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735"/>
  </bookViews>
  <sheets>
    <sheet name="NICL FORMAT" sheetId="2" r:id="rId1"/>
  </sheets>
  <definedNames>
    <definedName name="_xlnm._FilterDatabase" localSheetId="0" hidden="1">'NICL FORMAT'!$A$2:$Z$2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222" i="2" l="1"/>
  <c r="S5382" i="2"/>
  <c r="R5382" i="2"/>
  <c r="Q5382" i="2"/>
  <c r="P5382" i="2"/>
  <c r="S2876" i="2"/>
  <c r="R2876" i="2"/>
  <c r="Q2876" i="2"/>
  <c r="S1373" i="2"/>
  <c r="R1373" i="2"/>
  <c r="Q1373" i="2"/>
  <c r="P1373" i="2"/>
  <c r="S503" i="2"/>
  <c r="R503" i="2"/>
  <c r="Q503" i="2"/>
  <c r="P503" i="2"/>
</calcChain>
</file>

<file path=xl/sharedStrings.xml><?xml version="1.0" encoding="utf-8"?>
<sst xmlns="http://schemas.openxmlformats.org/spreadsheetml/2006/main" count="84114" uniqueCount="18890">
  <si>
    <t xml:space="preserve">Name of Hospital </t>
  </si>
  <si>
    <t>ROHINI ID</t>
  </si>
  <si>
    <t>Address</t>
  </si>
  <si>
    <t>Information as on (Date)</t>
  </si>
  <si>
    <t>Hospital web address</t>
  </si>
  <si>
    <t>1 hr</t>
  </si>
  <si>
    <t>2hr</t>
  </si>
  <si>
    <t xml:space="preserve">5 days </t>
  </si>
  <si>
    <t>3 days</t>
  </si>
  <si>
    <t>abchospital.com</t>
  </si>
  <si>
    <t>TABLE A</t>
  </si>
  <si>
    <t>TABLE B</t>
  </si>
  <si>
    <t xml:space="preserve">(1)
Total Bed Strength of Hospital </t>
  </si>
  <si>
    <t xml:space="preserve">(2)
Number of doctors </t>
  </si>
  <si>
    <t xml:space="preserve">(2a)
Total Number of full time doctors with qualification approved by MCI in the rolls of hospital </t>
  </si>
  <si>
    <t>(2b)
Number  of consultants</t>
  </si>
  <si>
    <t>(2c)
Number  of surgeons  or interventionists</t>
  </si>
  <si>
    <t xml:space="preserve">(3)
Total Number of qualified Nurses in the hopsital </t>
  </si>
  <si>
    <t>(4)
Total number of intensive care unit beds in hospital</t>
  </si>
  <si>
    <t>(5)
Number of doctors (With qualification of MBBS/MD) Exclusively available for ICU</t>
  </si>
  <si>
    <t>(6)
Number of qualified nurses available in intensive care units taking all the shifts together</t>
  </si>
  <si>
    <t>(7)
Accreditation received by hospital(Pre-entry level Certificate or higher level of certificate) issued by NABH or State level Certificate(Or higher level certificate) under National Quality Assurance Standards(NQAS), issued by National health Systems Resources Center (NHSRC). Details of accreditations shall be provided.</t>
  </si>
  <si>
    <t>(1)
DOCTOR-BED RATIO</t>
  </si>
  <si>
    <t>(2)
NURSE-BED RATIO</t>
  </si>
  <si>
    <t>(3)
DOCTOR BED RATIO IN ICU</t>
  </si>
  <si>
    <t>(4)
NURSE BED RATIO IN ICU</t>
  </si>
  <si>
    <t xml:space="preserve">(5)
AVERAGE ADMISSION TIME </t>
  </si>
  <si>
    <t>(6)
AVERAGE DISCHARGE TIME</t>
  </si>
  <si>
    <t>(7)
AVERAGE LENGTH OF STAY(ALOS) FOR MEDICAL CASES</t>
  </si>
  <si>
    <t>(8)
AVERAGE LENGTH OF STAY(ALOS) FOR SURGICAL CASES</t>
  </si>
  <si>
    <t xml:space="preserve">(9)
C_SECTION RATE </t>
  </si>
  <si>
    <t xml:space="preserve">PPN </t>
  </si>
  <si>
    <t>4 S CARE HOSPITAL(CUTTACK)</t>
  </si>
  <si>
    <t>UNIT OF S K DAS MEMORIAL TRUST JHOLA SAHI,NR BIMAL</t>
  </si>
  <si>
    <t>NA</t>
  </si>
  <si>
    <t>25:6</t>
  </si>
  <si>
    <t>5:1</t>
  </si>
  <si>
    <t>4:5</t>
  </si>
  <si>
    <t>2:3</t>
  </si>
  <si>
    <t>1.5Hr</t>
  </si>
  <si>
    <t>No</t>
  </si>
  <si>
    <t>7 Orange Hospital</t>
  </si>
  <si>
    <t>Pawana Nagar Housing Society, Chinchwad, Pimpri-Chinchwad,</t>
  </si>
  <si>
    <t>21:5</t>
  </si>
  <si>
    <t>14:3</t>
  </si>
  <si>
    <t>3:5</t>
  </si>
  <si>
    <t>1.5 Hr</t>
  </si>
  <si>
    <t>Yes</t>
  </si>
  <si>
    <t>7 STAR SUPER SPECIALITY HOSPITAL</t>
  </si>
  <si>
    <t>d- NO. 20-1-61, Opposite LIC Building, Main Road , Kakinada , East Godavari , Andhra Pradesh</t>
  </si>
  <si>
    <t>35:8</t>
  </si>
  <si>
    <t>8:13</t>
  </si>
  <si>
    <t>7:13</t>
  </si>
  <si>
    <t>A N BEACH HOSPITAL</t>
  </si>
  <si>
    <t>Door No.15/9/13-24, RK Beach Road Maharanipeta , Visakhapatnam , Krishna , Andhra Pradesh</t>
  </si>
  <si>
    <t>2Hr</t>
  </si>
  <si>
    <t>A ONE HOSPITAL PVT LTD (new delhi)</t>
  </si>
  <si>
    <t>A 1/7 PASCHIM VIHAR</t>
  </si>
  <si>
    <t>50:11</t>
  </si>
  <si>
    <t>4:1</t>
  </si>
  <si>
    <t>11:10</t>
  </si>
  <si>
    <t>5:4</t>
  </si>
  <si>
    <t>NO</t>
  </si>
  <si>
    <t>A V R HOSPITALS</t>
  </si>
  <si>
    <t>D No 12-11-4/ A, Ramireddy Thota, Old Club Road ,Kothapet, GUNTUR , Kothapeta(Guntur) , Guntur , Andhra Pradesh</t>
  </si>
  <si>
    <t>35:9</t>
  </si>
  <si>
    <t>8:7</t>
  </si>
  <si>
    <t>9:7</t>
  </si>
  <si>
    <t>A. M. R. I. HOSPITALS  LTD. [DHAKURIA]</t>
  </si>
  <si>
    <t>P- 4 &amp; 5, CIT Scheme- LXXII Block-A, Gariahat Road</t>
  </si>
  <si>
    <t>H-2017-0458</t>
  </si>
  <si>
    <t>1Hr</t>
  </si>
  <si>
    <t>A. V. HOSPITALS</t>
  </si>
  <si>
    <t>172, Solaiappan Street, Near Maharani Theatre , Chennai , Chennai , Tamil Nadu</t>
  </si>
  <si>
    <t>PESHCO-2019-2537</t>
  </si>
  <si>
    <t>25:12</t>
  </si>
  <si>
    <t>4:3</t>
  </si>
  <si>
    <t>A.C HOSPITAL</t>
  </si>
  <si>
    <t>8, United India Nagar, 3rd Main Road, Ayanavaram , Chennai , Chennai , Tamil Nadu</t>
  </si>
  <si>
    <t>55:12</t>
  </si>
  <si>
    <t>55:14</t>
  </si>
  <si>
    <t>12:11</t>
  </si>
  <si>
    <t>14:11</t>
  </si>
  <si>
    <t>A.G.PADMAVATIS HOSPITAL</t>
  </si>
  <si>
    <t>PUDUCHERRY</t>
  </si>
  <si>
    <t>PEH-2017-0245</t>
  </si>
  <si>
    <t>30:1</t>
  </si>
  <si>
    <t>15:4</t>
  </si>
  <si>
    <t>1:10</t>
  </si>
  <si>
    <t>www.agphospital.com</t>
  </si>
  <si>
    <t>A.J HOSPITAL AND RESEARCH CENTRE</t>
  </si>
  <si>
    <t xml:space="preserve">A. J. HOSPITAL &amp; RESEARCH CENTRE N H 66 Kuntikana Mangaluru Dakshina Kannada Dist., Karnataka , Bijai , Mangalore , Karnataka </t>
  </si>
  <si>
    <t>H-2013-0168.</t>
  </si>
  <si>
    <t>65:14</t>
  </si>
  <si>
    <t>65:16</t>
  </si>
  <si>
    <t>7:11</t>
  </si>
  <si>
    <t>8:11</t>
  </si>
  <si>
    <t>2. Ht</t>
  </si>
  <si>
    <t>www.ajhospital.in</t>
  </si>
  <si>
    <t>A.J. HOSPITAL (TRIVANDRUM)</t>
  </si>
  <si>
    <t>Kazhakuttom ,Thiruvananthapuram , Kazhakuttam , Thiruvananthapuram , Kerala</t>
  </si>
  <si>
    <t>30:7</t>
  </si>
  <si>
    <t>35:54</t>
  </si>
  <si>
    <t>5:9</t>
  </si>
  <si>
    <t>A.M.R.I. HOSPITAL LIMITED [BYEPASS]</t>
  </si>
  <si>
    <t>230, Barakhola lane, Jadavpur east</t>
  </si>
  <si>
    <t>H-2017-0453</t>
  </si>
  <si>
    <t>50:13</t>
  </si>
  <si>
    <t>11:17</t>
  </si>
  <si>
    <t>13:17</t>
  </si>
  <si>
    <t>A.M.R.I. Medical Centre [Dhakuria]</t>
  </si>
  <si>
    <t>97,A, Southern Avenue, Kolkata -700029</t>
  </si>
  <si>
    <t>3:4</t>
  </si>
  <si>
    <t>1 Hr</t>
  </si>
  <si>
    <t>A.M.R.I.HOSPITAL LTD (BBSR)</t>
  </si>
  <si>
    <t>Plot No.1 Beside Satyasai Enclave, Khandagiri , Bhubaneswar , Khurdha , Odisha</t>
  </si>
  <si>
    <t>H-2016-0380</t>
  </si>
  <si>
    <t>100:23</t>
  </si>
  <si>
    <t>23:38</t>
  </si>
  <si>
    <t>10:19</t>
  </si>
  <si>
    <t>A.M.R.I.HOSPITALS LTD</t>
  </si>
  <si>
    <t>AMRI SALTLAKE  JC-16&amp;17,Salt lakeCity</t>
  </si>
  <si>
    <t>180:53</t>
  </si>
  <si>
    <t>53:40</t>
  </si>
  <si>
    <t>9:8</t>
  </si>
  <si>
    <t>A.N.N HOSPITAL</t>
  </si>
  <si>
    <t># 81-85, Annai Theresa Street, Indira  Nagar , Val</t>
  </si>
  <si>
    <t>7:6</t>
  </si>
  <si>
    <t>A.P HOSPITAL</t>
  </si>
  <si>
    <t>AJIT NAGAR EXTN, NEAR WATER TANK , AMRITSAR</t>
  </si>
  <si>
    <t>7:10</t>
  </si>
  <si>
    <t>A.V.Hospital</t>
  </si>
  <si>
    <t>No.9, Patalamma Temple Street, Basavanagudi</t>
  </si>
  <si>
    <t>45:11</t>
  </si>
  <si>
    <t>11:13</t>
  </si>
  <si>
    <t>9:13</t>
  </si>
  <si>
    <t>A1 HOSPITALS (GUNTUR)</t>
  </si>
  <si>
    <t>DOOR NO 12-1-36, ANNA SRINIVASA RAO KALYANA MANDAPAM ROAD, KOTHAPET, GUNTUR-522001 ANDHRA PRADESH , Bus Stand(Guntur) ,</t>
  </si>
  <si>
    <t>PESHCO-2018-0616</t>
  </si>
  <si>
    <t>AA SURGICAL SPECIALITY HOSPITAL</t>
  </si>
  <si>
    <t>NO:38-D, 2nd Cross Street, 1st East Main Road, (Op</t>
  </si>
  <si>
    <t>AADHAR HEALTH INSTITUTE (HISAR)</t>
  </si>
  <si>
    <t>TOSHAM ROAD , NEAR LITTLE KING DOM SCHOOL</t>
  </si>
  <si>
    <t>PEH-2016-0140</t>
  </si>
  <si>
    <t>22:5</t>
  </si>
  <si>
    <t>5:7</t>
  </si>
  <si>
    <t>AADHAR HOSPITAL MULTISPECIALITY &amp; ICU</t>
  </si>
  <si>
    <t>Old Mumbai - Pune Hwy, Pimpri-Chinchwad, Maharash</t>
  </si>
  <si>
    <t>5:8</t>
  </si>
  <si>
    <t>AADHAR MULTISPECIALITY HOSPITAL &amp; I.C.U.</t>
  </si>
  <si>
    <t>7A, 1st Floor, Gurusharanam Complex, Vishrali Naka, Market Yard Road, Old Panvel</t>
  </si>
  <si>
    <t>AADITHAYA  ADHIKARI  HOSPITAL</t>
  </si>
  <si>
    <t>417-CONTOUR  ROAD</t>
  </si>
  <si>
    <t>PESHCO-2020-2781</t>
  </si>
  <si>
    <t>12:5</t>
  </si>
  <si>
    <t>14:5</t>
  </si>
  <si>
    <t>Aaditya Eye &amp; Children Hospital</t>
  </si>
  <si>
    <t>Akshar Plaza 4th Floor, , Nr Goverdhan Nathji Haveli Opp Ghelani Petrol Pump, Nizampura,</t>
  </si>
  <si>
    <t>Day Care</t>
  </si>
  <si>
    <t>AADITYA KAMARAJA EYE HOSPITAL</t>
  </si>
  <si>
    <t>NO: 36, 1ST MAIN ROAD, ALWAR THIRU NAGAR ANNEXE</t>
  </si>
  <si>
    <t>3:1</t>
  </si>
  <si>
    <t>9:2</t>
  </si>
  <si>
    <t>Aakanksha Maternity &amp; Nursing Home</t>
  </si>
  <si>
    <t>301/401/501, Navkar Bhavan, CTS 2532/1, Near Ram Mandir,Road No.7, Daulat Nagar, Borivali (E), Mumbai Daulat Nagar (Mumbai)</t>
  </si>
  <si>
    <t>AAKAR HOSPITAL(RAJKOT)</t>
  </si>
  <si>
    <t>ORTHOPEDIC &amp; TRAUMA CENTRE,NR.VIRANI CHOWK,</t>
  </si>
  <si>
    <t>Aakash Healthcare  Super Speciality Hospital</t>
  </si>
  <si>
    <t>Hospital Plot, Road No. 201, Sector-3, Dwarka, Dwa</t>
  </si>
  <si>
    <t>H-2019-0613</t>
  </si>
  <si>
    <t>230:53</t>
  </si>
  <si>
    <t>53:75</t>
  </si>
  <si>
    <t>46:75</t>
  </si>
  <si>
    <t>AAKASH HOSPITAL (MALVIYA NAGAR)</t>
  </si>
  <si>
    <t>90/43, Malviya Nagar</t>
  </si>
  <si>
    <t>PESHCO-2018-0462</t>
  </si>
  <si>
    <t>27:7</t>
  </si>
  <si>
    <t>AAKASH HOSPITAL(THIRUVOTRIYUR)</t>
  </si>
  <si>
    <t>393/ T.H Road, Thiruvotriyur</t>
  </si>
  <si>
    <t>PEH-2018-0430</t>
  </si>
  <si>
    <t>10:3</t>
  </si>
  <si>
    <t>AALOEY  PHERA EYE CARE CENTRE (CONTAI )</t>
  </si>
  <si>
    <t>THANA PUKUR PAR,HATA BARI,CONTAI,PURBA MEDINIPUR</t>
  </si>
  <si>
    <t>AALOK ORTHOCARE</t>
  </si>
  <si>
    <t>8,VIDYAVIHAR COLONY,OPP. FORTUNE LANDMARK HOTEL,US</t>
  </si>
  <si>
    <t>PESHCO-2019-1415</t>
  </si>
  <si>
    <t>47:10</t>
  </si>
  <si>
    <t>47:12</t>
  </si>
  <si>
    <t>1:1</t>
  </si>
  <si>
    <t>6:5</t>
  </si>
  <si>
    <t>Aanch-allergy Asthma &amp; Chest Hospital</t>
  </si>
  <si>
    <t>K-32, INCOME TAX COLONY, S.L.MARG, NEAR DURGAPURA</t>
  </si>
  <si>
    <t>12:17</t>
  </si>
  <si>
    <t>10:17</t>
  </si>
  <si>
    <t>AANVI ENDOSCOPY AND SURGERY CENTRE</t>
  </si>
  <si>
    <t>1st Floor, 112-117, Maruti Plaza Complex, Modi Compound, Panchbatti , Bharuch , Bharuch , Gujarat</t>
  </si>
  <si>
    <t>PESHCO-2020-3707</t>
  </si>
  <si>
    <t>95:21</t>
  </si>
  <si>
    <t>95:24</t>
  </si>
  <si>
    <t>21:19</t>
  </si>
  <si>
    <t>24:19</t>
  </si>
  <si>
    <t>www.aanvisurgerycentre.com</t>
  </si>
  <si>
    <t>Aar Pee Hospitals (FARIDABAD)</t>
  </si>
  <si>
    <t>1276, Sector-28</t>
  </si>
  <si>
    <t>7:9</t>
  </si>
  <si>
    <t>AARAB NURSING HOME</t>
  </si>
  <si>
    <t>Deogao Azamgarh , Dev Gaon , Lal Ganj</t>
  </si>
  <si>
    <t>AARAV EYE CARE &amp; RETINA CENTRE (MIRA ROAD)</t>
  </si>
  <si>
    <t>Shop No.5, Bhairav Residency, Kanakia Rd, Unique Gardens, Beverly Park, Mira Road, Mumbai, Maharashtra 401107</t>
  </si>
  <si>
    <t>AARBEE INSTITUTE OF MEDICAL SCIENCES (CHHATTISGARH)</t>
  </si>
  <si>
    <t>Swarnjayanti nagar Ring Road No 2 Bilaspur C.G , B</t>
  </si>
  <si>
    <t>23:33</t>
  </si>
  <si>
    <t>20:33</t>
  </si>
  <si>
    <t>AARNA SUPER SPECIALITY HOSPITAL</t>
  </si>
  <si>
    <t>OPP.SUVIDHA CENTRE,NR.PARIMAL UNDER BRIDGE,PALDI</t>
  </si>
  <si>
    <t>PESHCO-2020-3050</t>
  </si>
  <si>
    <t>7:8</t>
  </si>
  <si>
    <t>AAROGYA HOSPITAL (CHITRA VIHAR)</t>
  </si>
  <si>
    <t>32, Chitra Vihar, Vikas Marg, Behind Laxmi Nagar D</t>
  </si>
  <si>
    <t>PESHCO-2018-0373</t>
  </si>
  <si>
    <t>23:29</t>
  </si>
  <si>
    <t>20:29</t>
  </si>
  <si>
    <t>AAROGYA HOSPITAL (GAZIABAD)</t>
  </si>
  <si>
    <t>Plot No. NH-1, Sec-VI Vaishali, Ghaziabad</t>
  </si>
  <si>
    <t>H-2017-0503</t>
  </si>
  <si>
    <t>AAROGYA HOSPITAL (HISAR)</t>
  </si>
  <si>
    <t>aarogya hospital, opposite vishwas school, near lic office urban estate - ii, hisar - 125001, haryana , Hisar , Hisar , Haryana</t>
  </si>
  <si>
    <t>SHCO-2019-0222</t>
  </si>
  <si>
    <t>AAROGYA HOSPITAL(MATHURA NAGARI)</t>
  </si>
  <si>
    <t>8 &amp; 9, mathura nagari, police line road, ambala city , Ambala City , Ambala , Haryana</t>
  </si>
  <si>
    <t>PESHCO-2018-0257</t>
  </si>
  <si>
    <t>AAROGYA MULTISPECIALITY HOSPITAL AND TRAUMA CENTER (THANE)</t>
  </si>
  <si>
    <t>Herambh Heights, Old Mumbai Pune Highway- Kharegaon Naka - Kalwa</t>
  </si>
  <si>
    <t>17:4</t>
  </si>
  <si>
    <t>AAROGYADHAM THE HEALTH CITY</t>
  </si>
  <si>
    <t xml:space="preserve">6 New Road, Near Doon Hospital , Dehradun City , Dehradun , Uttarakhand </t>
  </si>
  <si>
    <t>PEH-2019-0781</t>
  </si>
  <si>
    <t>AAROGYADHAN HOSPITAL</t>
  </si>
  <si>
    <t>Rajdhani Apartment, Kishan Nagar road -2, Wagle Estate, Thane (W)</t>
  </si>
  <si>
    <t>4:7</t>
  </si>
  <si>
    <t>AAROGYAM AGRAWAL HOSPITAL</t>
  </si>
  <si>
    <t>NEAR SWAMI SAMARTH MANDIR, Savedi Road, AHMEDNAGAR , Savedi Road , Ahmednagar , Maharashtra</t>
  </si>
  <si>
    <t>PESHCO-2018-0724</t>
  </si>
  <si>
    <t>AAROGYAM MULTI SPECIALITY HOSPITAL &amp; ICCU</t>
  </si>
  <si>
    <t>Shripat Smruti Bulding 1st Floor star Colony In front of bank of baroda Dombivali (E)</t>
  </si>
  <si>
    <t>40:9</t>
  </si>
  <si>
    <t>Aarogyam Multispeciality Hospital</t>
  </si>
  <si>
    <t>Renuka Apt Opp Mangala High School, Near Thane rai</t>
  </si>
  <si>
    <t>25:14</t>
  </si>
  <si>
    <t>14:9</t>
  </si>
  <si>
    <t>AAROGYAM MULTISPECIALITY HOSPITAL (CHAKAN)</t>
  </si>
  <si>
    <t>Global Commercial Complex, Chakan-Talegaon Road, Kharabwadi, Chakan, Talkhed , Pune , Pune , Maharashtra</t>
  </si>
  <si>
    <t>PESHCO-2019-1742</t>
  </si>
  <si>
    <t>AAROGYDHAM MULTISPECIALITY HOSPITAL (KALWA)</t>
  </si>
  <si>
    <t>GROUND FLOOR , JANKI TOWER , OPP DRUSHT8I DIAGONOS</t>
  </si>
  <si>
    <t>AARTHY EYE HOSPITAL</t>
  </si>
  <si>
    <t>16, Sengunthapuram Main Road , Karur , Karur , Tamil Nadu</t>
  </si>
  <si>
    <t>PESHCO-2018-0841</t>
  </si>
  <si>
    <t>8:3</t>
  </si>
  <si>
    <t>8:1</t>
  </si>
  <si>
    <t>AARTI EYE HOSPITAL LASER EYE CENTRE</t>
  </si>
  <si>
    <t>57 E TAGORE NAGAR</t>
  </si>
  <si>
    <t>PESHCO-2019-2138</t>
  </si>
  <si>
    <t>5:2</t>
  </si>
  <si>
    <t>AARUPADAI VEEDU MEDICAL COLLEGE &amp; HOSPITAL</t>
  </si>
  <si>
    <t>Puducherry - Cuddalore Main Road, Kirumambakkam, Puducherry- 607402. , Kirumambakkam , Cuddalore , Tamil Nadu</t>
  </si>
  <si>
    <t>PEH-2019-0962</t>
  </si>
  <si>
    <t>49:1</t>
  </si>
  <si>
    <t>245:164</t>
  </si>
  <si>
    <t>5:41</t>
  </si>
  <si>
    <t>www.avmc.edu.in</t>
  </si>
  <si>
    <t>AARUSH  IVF &amp; ENDOSCOPY CENTRE</t>
  </si>
  <si>
    <t>Gautam Buddh Marg, Malad, Orlem, Lourdes Colony, Malad West, Mumbai, Maharashtra 400064</t>
  </si>
  <si>
    <t>PESHCO-2019-2422</t>
  </si>
  <si>
    <t>9:11</t>
  </si>
  <si>
    <t>15:22</t>
  </si>
  <si>
    <t>Aashapuri Hospital (Mumbai)</t>
  </si>
  <si>
    <t>A-101 TO 104, CHAMUNDA APARTMENT, SANGODKAR NAGAR, RAVALPADA, OFF.WESTERN EXPRESS HIGHWAY, DAHISAR (E) MUMBAI - 400068 , Dahisar , Dahisar West , Ma</t>
  </si>
  <si>
    <t>8:15</t>
  </si>
  <si>
    <t>Aashirwad Critical Care Unit And Multispeciality Hospital</t>
  </si>
  <si>
    <t>Navinjyot , RRT Road, Mulund West</t>
  </si>
  <si>
    <t>10:13</t>
  </si>
  <si>
    <t>AASHIRWAD HOSPITAL (JALANDHAR)</t>
  </si>
  <si>
    <t>HOSHIARPUR ROAD , PO LADEWALI , Jalandhar , Ladhewali , Jalandhar , Punjab</t>
  </si>
  <si>
    <t>AASHIRWAD HOSPITAL (KALYAN)</t>
  </si>
  <si>
    <t>pune link road ,tisgoan,kalyan</t>
  </si>
  <si>
    <t>AASHIRWAD MATERNITY &amp; GENERAL NURSING HOME</t>
  </si>
  <si>
    <t>39-A,SHIVAM, APNA GHAR, SWAMI SAMARTH NAGAR, ANDHERI (W)</t>
  </si>
  <si>
    <t>Aashirwad Nursing Home (Heart And Diabetes Center)</t>
  </si>
  <si>
    <t xml:space="preserve">A-29/3, Lions Enclave, Marble Chowk, Opposite DDA Park, Vikas Nagar, Uttam Nagar , Delhi , West Delhi , Delhi </t>
  </si>
  <si>
    <t>PESHCO-2020-2999</t>
  </si>
  <si>
    <t>AASHISH NURSING HOME</t>
  </si>
  <si>
    <t>B/106, SHROFF APTS.,SODAWALA LANE,MANDPESHWAR ROAD</t>
  </si>
  <si>
    <t>14:13</t>
  </si>
  <si>
    <t>16:13</t>
  </si>
  <si>
    <t>AASHKA MULTISPECIALITY HOSPITAL</t>
  </si>
  <si>
    <t>Near DA-IICT, Gandhinagar Bypass Rd, Sargaasan,</t>
  </si>
  <si>
    <t>H-2019-0662</t>
  </si>
  <si>
    <t>35:43</t>
  </si>
  <si>
    <t>30:43</t>
  </si>
  <si>
    <t>AASHNA HOSPITAL</t>
  </si>
  <si>
    <t>A 101 ADITI SOC, SVP NAGAR, OPP VERSOVA TELEPHONE EXCHANGE, ANDHERI EST</t>
  </si>
  <si>
    <t>AASHRAY HOSPITAL (VADODARA)</t>
  </si>
  <si>
    <t>12/A,NUCLEAR PARK SOC, OPP.NANDISH COMPLEX, 30MTR.NARAYAN GARDEN ROAD, NEW ALKAPURI,OPP.YASH COMPLEX, GOTRI, BARODA-21</t>
  </si>
  <si>
    <t>AASHRAY UROLOGY INSTITUTE</t>
  </si>
  <si>
    <t>8900080091863</t>
  </si>
  <si>
    <t>80/A,SAMPATRAO COLONY, OFF.R.C.DUTTA ROAD, ALKAPURI, VADODARA, GUJARAT, 390007</t>
  </si>
  <si>
    <t xml:space="preserve">YES, Aashray Urology Institute hospital has been certified for Accreditation by National Accreditation Board for Hospitals and Healthcare Providers. The accreditation shall be effective from April 01, 2021 till March 31, 2024 vide reference No. SHCO-2020-0843. </t>
  </si>
  <si>
    <t>N.A.</t>
  </si>
  <si>
    <t xml:space="preserve">12 min </t>
  </si>
  <si>
    <t>2 hour &amp; 15 min</t>
  </si>
  <si>
    <t>2 days</t>
  </si>
  <si>
    <t xml:space="preserve">2 days </t>
  </si>
  <si>
    <t>www.aashrayuro.com</t>
  </si>
  <si>
    <t>N</t>
  </si>
  <si>
    <t>Aashraya Hospitals (Chittoor)</t>
  </si>
  <si>
    <t>1-653/3, katamandi, Chittoor - 517001, opp kannan</t>
  </si>
  <si>
    <t>5:6</t>
  </si>
  <si>
    <t>AASTHA CRITICAL CARE AND AVATAR MEHER BABA HOSPITAL (NAGPUR)</t>
  </si>
  <si>
    <t>Plot No 86, ring road, Suyog Nagar, Nagpur - 440027, near TVs showRoom , Nagpur , Nagpur , Maharashtra</t>
  </si>
  <si>
    <t>PESHCO-2020-3176</t>
  </si>
  <si>
    <t>AASTHA EYE CENTRE</t>
  </si>
  <si>
    <t>5-R /5 Near Nilam Petrol Pump , Faridabad , Farida</t>
  </si>
  <si>
    <t>ECO-2019-0054</t>
  </si>
  <si>
    <t>AASTHA HEALTH CARE</t>
  </si>
  <si>
    <t>MULUND COLONY,OPP. CHHEDA PETROL PUMP,MULUND(W)</t>
  </si>
  <si>
    <t>PESHCO-2019-2449</t>
  </si>
  <si>
    <t>31:7</t>
  </si>
  <si>
    <t>31:8</t>
  </si>
  <si>
    <t>AASTHA HOSPITAL &amp; ICU (JALNA)</t>
  </si>
  <si>
    <t xml:space="preserve">Balaji Chouk, Bhokardan naka, Jalna , Jalna Industrial Area , Jalna , Maharashtra </t>
  </si>
  <si>
    <t>AASTHA HOSPITAL &amp; RESEARCH CENTRE</t>
  </si>
  <si>
    <t>RAM NAGAR, DATAL ROAD, CHANDRAPUR , MAHARASHTRA</t>
  </si>
  <si>
    <t>AASTHA HOSPITAL (BERHAMPUR)</t>
  </si>
  <si>
    <t>Bhaba nagar Square, inside bhaba nagar main lane,berhampur Ganjam , Odisha</t>
  </si>
  <si>
    <t>Aastha Hospital (Kandivali)</t>
  </si>
  <si>
    <t>65, Balasinor Society, S.V.Road, Opp Fire Brigade,</t>
  </si>
  <si>
    <t>AASTHA LOK HOSPITAL (PATNA)</t>
  </si>
  <si>
    <t>N/4 Professor Colony, Near Kendriya Vidayalay , Kankarbagh, Patna-20 , K.Sector , Sampatchak , Bihar</t>
  </si>
  <si>
    <t>9:16</t>
  </si>
  <si>
    <t>AASTHA MATERNITY &amp; LAPAROSCOPY CENTRE (LUCKNOW)</t>
  </si>
  <si>
    <t xml:space="preserve">CP - 4, Adjacent to Canara bank, sector - h, L.d.a. colony, kanpur road lucknow , Lucknow , Lucknow , Uttar Pradesh </t>
  </si>
  <si>
    <t>www.aasthasurgery.com</t>
  </si>
  <si>
    <t>Aastha Maternity &amp; Nursing Home (Kurar Village)</t>
  </si>
  <si>
    <t>101, 1ST FLOOR, BHOOMI RESIDENCY, VAISHAT PADA-2, KURAR VILLAGE, MALAD EAST, MUMBAI , Rani Sati Marg , Malad East , Maharashtra</t>
  </si>
  <si>
    <t>Pre Entry Level</t>
  </si>
  <si>
    <t>Not Available</t>
  </si>
  <si>
    <t>Aastha Nursing Home (Andheri West)</t>
  </si>
  <si>
    <t>10, Narsimha Niwas, 2nd Floor, Near Daud Baug, 126 JP Road, above Punjabi Ghasitaram Halwai, Andheri West , Mumbai , Mumbai , Maharashtra</t>
  </si>
  <si>
    <t>85:19</t>
  </si>
  <si>
    <t>170:43</t>
  </si>
  <si>
    <t>19:17</t>
  </si>
  <si>
    <t>43:34</t>
  </si>
  <si>
    <t>AASTHA ORTHOPAEDIC &amp; MULTISPECIALITY HOSPITAL (PIRANGUT)</t>
  </si>
  <si>
    <t>Omkar complex near State Bank of India Ghotawade phata Pirangut Mulshi Pune , Sangrun , Haveli , Maharashtra</t>
  </si>
  <si>
    <t>AAYUGS HEALTH CARE MULTI SPECIALITY HOSPITAL</t>
  </si>
  <si>
    <t># 477 1st Main, B Block Aecs Layout, Kundanahalli</t>
  </si>
  <si>
    <t xml:space="preserve">AAYUSH EYE CLINIC MICRO SURGERY &amp; LASER CENTRE </t>
  </si>
  <si>
    <t>201/202, Coral Classic, Plot No.955/956, 20th Road, Chembur , Mumbai , Mumbai , Maharashtra</t>
  </si>
  <si>
    <t>PESHCO-2018-0442</t>
  </si>
  <si>
    <t>2:1</t>
  </si>
  <si>
    <t>AAYUSH HOSPITAL (MUMBAI)</t>
  </si>
  <si>
    <t>Bldg. No. E-2, 2nd % 3rd Floor, Radha Nagar Shoppi</t>
  </si>
  <si>
    <t>215:48</t>
  </si>
  <si>
    <t>215:54</t>
  </si>
  <si>
    <t>3:2</t>
  </si>
  <si>
    <t>27:16</t>
  </si>
  <si>
    <t>Aayush Multispecialty Hospital &amp; Advanced Laparoscopy Centre</t>
  </si>
  <si>
    <t>1st Floor, Marigold Apt. Opp Nitin Co &amp; Honda Showroom, Panchpakhadi, Thane(W) 400602 , Thane , Thane , Maharashtra</t>
  </si>
  <si>
    <t>Aayush NRI LEPL Health Care Pvt. Ltd.</t>
  </si>
  <si>
    <t>Sri Ramachandra Nagar, Vijayawada</t>
  </si>
  <si>
    <t>H-2015-0311</t>
  </si>
  <si>
    <t>75:19</t>
  </si>
  <si>
    <t>33:50</t>
  </si>
  <si>
    <t>19:25</t>
  </si>
  <si>
    <t>AAYUSHMAN HOSPITAL</t>
  </si>
  <si>
    <t>Plot No.6, Road No.16, Sector-19, Opposite Osite Hongkong Market , Panvel , Raigarh(mh) , Maharashtra</t>
  </si>
  <si>
    <t>60:13</t>
  </si>
  <si>
    <t>13:12</t>
  </si>
  <si>
    <t>AAYUSHMAN THE FAMILY HOSPITAL (KURNOOL)</t>
  </si>
  <si>
    <t>SRIRANGAM ESTATE,NEAR VENKATESWARA SWAMY TEMPLE,VENKATARAMANA COLONY</t>
  </si>
  <si>
    <t>ABANE</t>
  </si>
  <si>
    <t>Parmar Complex, Hadapsar, Suraksha Nagar, Sasane N</t>
  </si>
  <si>
    <t>18:5</t>
  </si>
  <si>
    <t>ABC  HOSPITAL</t>
  </si>
  <si>
    <t>D NO:16-1-13 OPP.NAVAL COAST BATTARY COLLECTOR OFFICE TO BEACH DOWN KRISHNA NAGAR VISAKHAPATNAM PIN CODE. , Maharanipeta , Visakhapatnam , Andhra Prad</t>
  </si>
  <si>
    <t>5:3</t>
  </si>
  <si>
    <t>6:1</t>
  </si>
  <si>
    <t>15:1</t>
  </si>
  <si>
    <t>ABC HOSPITAL (THRICHURAPALLY)</t>
  </si>
  <si>
    <t>No.1, AnnamalaiNagar Main Road, Trichy,PIN-620018</t>
  </si>
  <si>
    <t>PESHCO-2017-0195</t>
  </si>
  <si>
    <t>ABHA NURSING HOME PVT . LTD</t>
  </si>
  <si>
    <t>10/503, Allen Ganj, Civil Lines, Civil Lines, Kanp</t>
  </si>
  <si>
    <t>53:12</t>
  </si>
  <si>
    <t>53:13</t>
  </si>
  <si>
    <t>13:11</t>
  </si>
  <si>
    <t>Abhaya BBC childrens Hospital</t>
  </si>
  <si>
    <t>2-1-569, Vidyanagar</t>
  </si>
  <si>
    <t>ABHAYA CRITICAL CARE</t>
  </si>
  <si>
    <t>H NO. 18-1-34,  OPP. KGH O.P. Gate</t>
  </si>
  <si>
    <t>ABHAYA EMERGENCY CENTER</t>
  </si>
  <si>
    <t>79-1-4/1, JN Road WADAREVU NAGAR RAJAHMUNDRY 533103 , Rajahmundry , East Godavari , Andhra Pradesh</t>
  </si>
  <si>
    <t>PESHCO-2019-1203</t>
  </si>
  <si>
    <t>68:15</t>
  </si>
  <si>
    <t>15:2</t>
  </si>
  <si>
    <t>17:2</t>
  </si>
  <si>
    <t>ABHAYA HOSPITAL (BANGALORE)</t>
  </si>
  <si>
    <t>17 Dr. M.H. Mari Gowda Road(Hosur Road), Opp. Park Area Wilson Garden Bangalore - 560027</t>
  </si>
  <si>
    <t>1:2</t>
  </si>
  <si>
    <t>ABHI EYE HOSPITAL (ATTUR)</t>
  </si>
  <si>
    <t>Ramadoss Nursing Home, No.57/198, Jothi Mill Street, Jothi Nagar , Attur , Salem , Tamil Nadu</t>
  </si>
  <si>
    <t>PESHCO-2018-1037</t>
  </si>
  <si>
    <t>ABHI HOSPITAL</t>
  </si>
  <si>
    <t>3271/B , BM ROAD , OPP JUNIOR COLLEGE , GANDHINAGAR</t>
  </si>
  <si>
    <t>232:53</t>
  </si>
  <si>
    <t>232:47</t>
  </si>
  <si>
    <t>53:67</t>
  </si>
  <si>
    <t>47:67</t>
  </si>
  <si>
    <t>ABHI HOSPITAL AND TRAUMA CENTRE</t>
  </si>
  <si>
    <t>330 GYAN KHAND-1,INDIRAPURAM,GHAZIABAD  GHAZIABAD  UTTAR PRADESH</t>
  </si>
  <si>
    <t>ABHIJAY HOSPITAL</t>
  </si>
  <si>
    <t>22/2 ESI Hospital Road, Perambur , Chennai</t>
  </si>
  <si>
    <t>ABHIJIT HOSPITAL</t>
  </si>
  <si>
    <t>MALATDAR WADI MAIN ROAD</t>
  </si>
  <si>
    <t>125:28</t>
  </si>
  <si>
    <t>125:31</t>
  </si>
  <si>
    <t>28:25</t>
  </si>
  <si>
    <t>31:25</t>
  </si>
  <si>
    <t>ABHILASHA EYE HOSPITAL (ROORKEE)</t>
  </si>
  <si>
    <t>Railway Road, Roorkee , Roorkee City , Roorkee , Uttarakhand</t>
  </si>
  <si>
    <t>PESHCO-2020-2794</t>
  </si>
  <si>
    <t>N/A</t>
  </si>
  <si>
    <t>ABHIMAN KIDNEY CENTRE (MADURAI)</t>
  </si>
  <si>
    <t>10E, BB ROAD, BALARENGAPURRAM ROAD</t>
  </si>
  <si>
    <t>ABHINAV DRISHTI</t>
  </si>
  <si>
    <t>B-719, SECTOR-C, MAHANAGAR, LUCKNOW-6</t>
  </si>
  <si>
    <t>PESHCO-2018-0617</t>
  </si>
  <si>
    <t>9:14</t>
  </si>
  <si>
    <t>www.abhinavdrishti.org</t>
  </si>
  <si>
    <t>ABHINAV MULTISPECIALITY HOSPITAL</t>
  </si>
  <si>
    <t>8900080143661</t>
  </si>
  <si>
    <t>KAMALCHOWK , NAYA NAKASHA, NAGPUR, MAHARASHTRA, 440017</t>
  </si>
  <si>
    <t xml:space="preserve">ISO </t>
  </si>
  <si>
    <t>0.4:1</t>
  </si>
  <si>
    <t>0.2:1</t>
  </si>
  <si>
    <t>0.2:2</t>
  </si>
  <si>
    <t>15 MIN</t>
  </si>
  <si>
    <t>30 MIN</t>
  </si>
  <si>
    <t>www.bhatnagarhospital.com</t>
  </si>
  <si>
    <t>ABHISHEK HOSPITAL (JAIPUR)</t>
  </si>
  <si>
    <t>3-B-III NAYAB JI KA BAGH,MOTI DOONGRI ROAD.</t>
  </si>
  <si>
    <t>PEH-2018-0617</t>
  </si>
  <si>
    <t>12:19</t>
  </si>
  <si>
    <t>14:19</t>
  </si>
  <si>
    <t>www.drakhileshsharma.com</t>
  </si>
  <si>
    <t>ABHISHEK HOSPTIAL</t>
  </si>
  <si>
    <t>103, Shivalik Complex, Near Sitaram Complex, Subha</t>
  </si>
  <si>
    <t>ABHISHEK NETHRADHAMA</t>
  </si>
  <si>
    <t>HIG 2024, 3RD CROSS, YELAHANKA NEW TOWN, NEAL STAT</t>
  </si>
  <si>
    <t>15:28</t>
  </si>
  <si>
    <t>ABHISHEK NURSING HOME (GHATKOPAR-W)</t>
  </si>
  <si>
    <t>Jagriti CHS, Nr Maratha Mandir Co-op Bank, Bhatwad</t>
  </si>
  <si>
    <t>PRE-ENTRY LEVEL CERTIFICATE</t>
  </si>
  <si>
    <t>11:3</t>
  </si>
  <si>
    <t>ABHYUDAY MATERNITY HOME</t>
  </si>
  <si>
    <t>Prernabuilding No.1, Opposite Octroi Naka, Virat Nagar, Virar (W) , Thane , Thane , Maharashtra</t>
  </si>
  <si>
    <t xml:space="preserve">pre-entry </t>
  </si>
  <si>
    <t>13:10</t>
  </si>
  <si>
    <t>ABINAND HODSPITAL</t>
  </si>
  <si>
    <t>237-F, POLLACHI MAIN ROAD,</t>
  </si>
  <si>
    <t>PEH-2018-0645</t>
  </si>
  <si>
    <t>11:4</t>
  </si>
  <si>
    <t>19:6</t>
  </si>
  <si>
    <t>ABIRAAMI HOSPITAL</t>
  </si>
  <si>
    <t>#24 Alc Campus, Manjakuppam, cuddalore. , Cuddalore , Cuddalore , Tamil Nadu</t>
  </si>
  <si>
    <t>PESHCO-2017-0094</t>
  </si>
  <si>
    <t>10:9</t>
  </si>
  <si>
    <t>11:9</t>
  </si>
  <si>
    <t>ABM MULTISPECIALITY HOSPITAL</t>
  </si>
  <si>
    <t>05, MOTIA TALAB ROAD OPP. TAJ-UL-MASAJID, BHOPAL (M.P) - 462001</t>
  </si>
  <si>
    <t>A-CARE ORTHOPAEDIC &amp; GENERAL HOSPITAL (MUMBAI)</t>
  </si>
  <si>
    <t>G-1, GIRIRAJ TOWER SAI BABA NAGAR MIRA BHAYANDAR ROAD MIRA ROAD (E)</t>
  </si>
  <si>
    <t>Acchutha Eye Care</t>
  </si>
  <si>
    <t>H-3,EVNI ROAD,PERIYAR NAGAR,SURAMPATTI NAAL POAD</t>
  </si>
  <si>
    <t>PESHCO-2017-0154</t>
  </si>
  <si>
    <t>ACCORD MULTI -SPECIALITY HOSPITAL</t>
  </si>
  <si>
    <t>MUNDRA ROAD BHUJ GUJARAT</t>
  </si>
  <si>
    <t>13:8</t>
  </si>
  <si>
    <t>15:8</t>
  </si>
  <si>
    <t>www.accordhospital.com</t>
  </si>
  <si>
    <t>ACE HEART &amp; VASCULAR INSTITUTE</t>
  </si>
  <si>
    <t>SHIVLIK HOSPITAL PREMISES , SECTOR -69, PUNJAB</t>
  </si>
  <si>
    <t>SHCO-2018-0162</t>
  </si>
  <si>
    <t>www.primeheartinstitute.com</t>
  </si>
  <si>
    <t>ACHARYA NURSING HOME (VADODARA)</t>
  </si>
  <si>
    <t>88/89,shree jay ambe co op. hsg soc, opp gorwa work shop, subhanpura, Vadodara, GUJRAT , Subhanpura , Vadodara , Gujarat</t>
  </si>
  <si>
    <t>PESHCO-2020-3352</t>
  </si>
  <si>
    <t>11:2</t>
  </si>
  <si>
    <t>Acharyashri nanesh hospital (Navi Mumbai)</t>
  </si>
  <si>
    <t>PLOT NO-31-37 , SECTOR 8-A , ARTIST VILLAGE , CBD</t>
  </si>
  <si>
    <t>PESHCO-2018-0717</t>
  </si>
  <si>
    <t>www.naneshhospital.com</t>
  </si>
  <si>
    <t>ACTION CANCER HOSPITAL</t>
  </si>
  <si>
    <t>A 4 Block, A 6 Block, Paschim Vihar, Delhi</t>
  </si>
  <si>
    <t>H-2012-0153</t>
  </si>
  <si>
    <t>25:9</t>
  </si>
  <si>
    <t>www.actioncancerhospital.com</t>
  </si>
  <si>
    <t>Adarsh General &amp; Maternity Nursing Home</t>
  </si>
  <si>
    <t>B WING, FIRST FLOOR ,SHRENIK NAGAR SOCIETY, AMRUT NAGAR , Ghatkopar West , Mumbai , Maharashtra</t>
  </si>
  <si>
    <t>ADARSH HOSPITAL (MALAD W)</t>
  </si>
  <si>
    <t>Meenakshi, C- Wing, 1st Floor, Orlem Circle, Malad (W), Mumbai- 400 064</t>
  </si>
  <si>
    <t>Adarsh Multi Speciality Hospital</t>
  </si>
  <si>
    <t>The Luminous Tower , # 1943, 1st 'A' Main 6th Cros</t>
  </si>
  <si>
    <t>7-8 days</t>
  </si>
  <si>
    <t>ADARSHA HOSPITAL (KUNDAPURA)</t>
  </si>
  <si>
    <t>Near Market Yard, NH-66 , Kundapur , Udupi , Karnataka</t>
  </si>
  <si>
    <t>PEH-2018-0492</t>
  </si>
  <si>
    <t>ADARSHA SPECIALITY HOSPITAL(TUMKUR)</t>
  </si>
  <si>
    <t>SHARADA DEVI NAGAR, OPP-MG STADIUM</t>
  </si>
  <si>
    <t>ADD HOSPITAL PVT LTD</t>
  </si>
  <si>
    <t xml:space="preserve">Junus Patna, College Square near revenshaw univercity,cuttack , Cuttack , Cuttack , Odisha </t>
  </si>
  <si>
    <t>ADESH MEDICAL COLLEGE &amp; HOSPITAL</t>
  </si>
  <si>
    <t>NH-1 MOHRI ,SHAHABAD MARKANDA DISTT. KURUKSHETRA \PIN CODE- 136135 , Shahabad(M) , Shahbad , Haryana</t>
  </si>
  <si>
    <t>225:56</t>
  </si>
  <si>
    <t>112:75</t>
  </si>
  <si>
    <t xml:space="preserve">ADHIKARI LIFELINE HOSPITAL </t>
  </si>
  <si>
    <t>boisar ,Gut no. 26,house no 631,At Nagzari, Post Nihe, Taluka Palghar , Palghar</t>
  </si>
  <si>
    <t>6:11</t>
  </si>
  <si>
    <t>ADICHUNCHANAGIRI HOSPITAL &amp; RESEARCH CENTRE</t>
  </si>
  <si>
    <t>Balagangadharanatha Nagar , Nagamangala , Mandya</t>
  </si>
  <si>
    <t>PEH-2020-1268</t>
  </si>
  <si>
    <t>11:16</t>
  </si>
  <si>
    <t>ADINATH E.N.T. &amp; MATERNITY HOSPITAL (JAIPUR)</t>
  </si>
  <si>
    <t>B-102 A, UDAI MARG, TILAK NAGAR BEHIND LBS COLLEGE</t>
  </si>
  <si>
    <t>PESHCO-2019-1165</t>
  </si>
  <si>
    <t>ADITI HOSPITAL &amp; POLYCLINIC</t>
  </si>
  <si>
    <t>90 FEET ROAD</t>
  </si>
  <si>
    <t>9:5</t>
  </si>
  <si>
    <t>ADITI HOSPITAL ( MALAD)</t>
  </si>
  <si>
    <t>1st Floor, Param Ratan, Opp. Post Office, Jakeria</t>
  </si>
  <si>
    <t>www.aditihospitalmalad.com</t>
  </si>
  <si>
    <t>ADITI HOSPITAL (MUMBAI)</t>
  </si>
  <si>
    <t>185 - R, Alhad, P.K Road, Above Corporation Bank Mulund (W)</t>
  </si>
  <si>
    <t>PEH-2019-0775.</t>
  </si>
  <si>
    <t>ADITTYA EYE CLINIC</t>
  </si>
  <si>
    <t>Ronik apts. Opp Sai Nagar Junction, M.G.Road , Kan</t>
  </si>
  <si>
    <t>ADITYA  EYE  HOSPITAL</t>
  </si>
  <si>
    <t>Judge Mukku, Thrikkakara , Ernakulam , Ernakulam , Kerala</t>
  </si>
  <si>
    <t>8:9</t>
  </si>
  <si>
    <t>ADITYA BIRLA HEALTH SERVICES LIMITED</t>
  </si>
  <si>
    <t>ADITYA BIRLA HOSPITAL MARG,P.O.CHINCHWAD,</t>
  </si>
  <si>
    <t>H-2013-0169</t>
  </si>
  <si>
    <t>ADITYA CARE HOSPITAL (KARIMNAGAR)</t>
  </si>
  <si>
    <t>H No 3-3-148/1 BESIDE CIVIL HOSPITAL SAVARAN STREET KARIMNAGAR TELANGANA 505001 , Karimnagar , Karim Nagar , Telangana</t>
  </si>
  <si>
    <t>PESHCO-2018-0835</t>
  </si>
  <si>
    <t>10:7</t>
  </si>
  <si>
    <t>11:7</t>
  </si>
  <si>
    <t>Aditya Diagnostics &amp; Hosp.</t>
  </si>
  <si>
    <t>Bordoloi Avenue. Paltan Bazar. Dibrugarh</t>
  </si>
  <si>
    <t>Aditya Eye Clinic (Pune)</t>
  </si>
  <si>
    <t>#1A, Kumar Plaza, Next to Wonder Land, 8 MG Road , Pune , Pune , Maharashtra</t>
  </si>
  <si>
    <t>ADITYA HOSPITAL (UPPAL)</t>
  </si>
  <si>
    <t>Shanti Nagar, Uppal, Survey No 93/2&amp;125, Opp. Bhar</t>
  </si>
  <si>
    <t>ADITYA HOSPITAL [ABIDS]</t>
  </si>
  <si>
    <t>4-1-16,BOGGULAKUNTA,TILAK ROAD,ABIDS</t>
  </si>
  <si>
    <t>H-2014-0259</t>
  </si>
  <si>
    <t>www.adityahospital.com</t>
  </si>
  <si>
    <t>ADITYA HOSPITAL [CHENNAI]</t>
  </si>
  <si>
    <t># 7, Barnaby Road, Kilpauk</t>
  </si>
  <si>
    <t>PESHCO-2018-0200</t>
  </si>
  <si>
    <t>27:25</t>
  </si>
  <si>
    <t>www.adityahospital.co.in</t>
  </si>
  <si>
    <t>ADITYA JYOT EYE HOSPITAL</t>
  </si>
  <si>
    <t>PLOT NO. 153, MAJOR PARMESHAWARAN ROAD, WADALA</t>
  </si>
  <si>
    <t>SHCO-2013-0028</t>
  </si>
  <si>
    <t>Aditya kidney care &amp; laser center (NIC ONLY)</t>
  </si>
  <si>
    <t>Near ONGC Dispensary, Falsruti Nagar, Station Road , Bharuch , Bharuch , Gujarat</t>
  </si>
  <si>
    <t>ADITYA LIFE LINE PVT LTD (INDORE)</t>
  </si>
  <si>
    <t>315 Usha Nagar Extension, Near Ranjeet Hanuman Roa</t>
  </si>
  <si>
    <t>PESHCO-2018-0629</t>
  </si>
  <si>
    <t>11:8</t>
  </si>
  <si>
    <t>ADITYA NETRALAYA</t>
  </si>
  <si>
    <t>244, 7TH CROSS,6TH BLOCK III PHASE, III BLOCK, BSK</t>
  </si>
  <si>
    <t>ADITYA NEURO &amp; SPINE SPECIALITY HOSPITAL (REWARI)</t>
  </si>
  <si>
    <t>Near Kanod Gate , Rewari , Karnawas , Haryana</t>
  </si>
  <si>
    <t>PESHCO-2019-1253</t>
  </si>
  <si>
    <t>51:11</t>
  </si>
  <si>
    <t>11:19</t>
  </si>
  <si>
    <t>ADITYA SUPERSPECIALITY HOSPITAL AND TRAUMA CENTRE</t>
  </si>
  <si>
    <t>OPP LITTLE KINGDOM SCHOOL , NAPIER TOWN , JABALPUR</t>
  </si>
  <si>
    <t>PEH-2016-0075</t>
  </si>
  <si>
    <t>ADITYAVARDHAN HOSPITAL</t>
  </si>
  <si>
    <t>ADITYAVARDHAN HOSPITAL  ACCIDENT &amp; TRAUMA CENTRE  SADICHHA TOWER,1st FLOOR,OLD BOMBAY AGRA ROAD,NEXT TO ROYAL LNN HOTEL,</t>
  </si>
  <si>
    <t>www.adityavardhanhospital.com</t>
  </si>
  <si>
    <t>ADIVA SUPER SPECIALITY HOSPITAL</t>
  </si>
  <si>
    <t>C1/C, GREAN PARK EXTENSION,BLOCK B</t>
  </si>
  <si>
    <t>ADIVA WOMEN CARE (NEW DELHI)</t>
  </si>
  <si>
    <t>15, August Kranti Marg, Anand LOK-Ayur Vigyan Naga</t>
  </si>
  <si>
    <t>250:63</t>
  </si>
  <si>
    <t>63:50</t>
  </si>
  <si>
    <t>ADLAKHA HOSPITAL</t>
  </si>
  <si>
    <t>296-B , RACE COURCE ROAD , AMRITSAR</t>
  </si>
  <si>
    <t>ADR HOSPITAL</t>
  </si>
  <si>
    <t>H.No- 4-112/1, Anand Bagh, Malkajgiri</t>
  </si>
  <si>
    <t>ADRM MULTI SPECIALITY HOSPITAL</t>
  </si>
  <si>
    <t>9-2, Plot No: 3, Ramanthapur</t>
  </si>
  <si>
    <t>PESHCO-2019-2386</t>
  </si>
  <si>
    <t>ADVANCE ENT AND MULTI SPECIALITY HOSPITAL PVT LTD</t>
  </si>
  <si>
    <t>Gajanan Temple ,Pundlik Nagar Road And Near Petrol Pump</t>
  </si>
  <si>
    <t>ADVANCE EYE CARE HOSPITAL (BHUBNESWAR)</t>
  </si>
  <si>
    <t>A22, RUCHIKA MARKET, BARAMUNDA, BHUBANESWAR, ODISHA -751003 , Baramunda Colony , Bhubaneswar , Odisha</t>
  </si>
  <si>
    <t>www.advancedeyecarehospital.com</t>
  </si>
  <si>
    <t>Advanced Centre For Eyes</t>
  </si>
  <si>
    <t>4-D, KITCHLU NAGAR , LUDHIANA</t>
  </si>
  <si>
    <t>PESHCO-2018-0539</t>
  </si>
  <si>
    <t>www.advancedcentreforeyes.com</t>
  </si>
  <si>
    <t>ADVANCED EYE HOSPITAL &amp; INSTITUTE</t>
  </si>
  <si>
    <t>30 the abbaires Sector 17 palm beach road sanpada</t>
  </si>
  <si>
    <t>PESHCO-2018-0681</t>
  </si>
  <si>
    <t>25:24</t>
  </si>
  <si>
    <t>25:28</t>
  </si>
  <si>
    <t>www.advancedeyehospital.com</t>
  </si>
  <si>
    <t>ADVANCED NEUROLOGY &amp; SUPERSEPCIALITY HOSPITAL</t>
  </si>
  <si>
    <t>D-358, Brain Tower, Near Gaurav Tower, Malviya Nag</t>
  </si>
  <si>
    <t>PESHCO-2018-1004</t>
  </si>
  <si>
    <t>9:4</t>
  </si>
  <si>
    <t>www.thebraintower.com</t>
  </si>
  <si>
    <t>Advanced Orthopaedic &amp; Joint Replacement Centre</t>
  </si>
  <si>
    <t>Pasaydan,near TMC Building,Panch Pakhadi</t>
  </si>
  <si>
    <t>PESHCO-2020-2987</t>
  </si>
  <si>
    <t>13:3</t>
  </si>
  <si>
    <t>13:21</t>
  </si>
  <si>
    <t>ADYAAR P.M. HOSPITAL AND RESEARCH CENTRE P. LTD.</t>
  </si>
  <si>
    <t>58 Lattice Bridge Road, Indira Nagar,Adyar,</t>
  </si>
  <si>
    <t>PESHCO-2019-1115</t>
  </si>
  <si>
    <t>39:10</t>
  </si>
  <si>
    <t>AGADA HOSPITAL (CHENNAI)</t>
  </si>
  <si>
    <t>NO.8, DR. NAIR ROAD, T.NAGAR</t>
  </si>
  <si>
    <t>32:7</t>
  </si>
  <si>
    <t>7:12</t>
  </si>
  <si>
    <t>AGARAWAL EYE HOSPITAL(GOREGOAN)</t>
  </si>
  <si>
    <t>28/B, Krishna Kunj, Opposite Citi Centre, Goregaon West , Mumbai , Mumbai , Maharashtra</t>
  </si>
  <si>
    <t>AGARWAL CLINIC AND NURSING HOME</t>
  </si>
  <si>
    <t>agarwal clinic and nursing home mahesh nagar nawabi road haldwani nanintal , Haldwani , Nainital , Uttarakhand</t>
  </si>
  <si>
    <t>AGARWAL EYE CARE HOSPITAL</t>
  </si>
  <si>
    <t>72 A, Professors Colony, Hari Parwat , Agra , Agra , Uttar Pradesh</t>
  </si>
  <si>
    <t>AGARWAL EYE HOSPITAL</t>
  </si>
  <si>
    <t>NO.222,TTK ROAD,ALWARPET,CHENNAI</t>
  </si>
  <si>
    <t>AGARWAL EYE HOSPITAL (MALAD WEST )</t>
  </si>
  <si>
    <t>1st floor, maharaja apt, Malad (W), S V Road, opp.</t>
  </si>
  <si>
    <t>AGARWAL HOSPITAL (JAIPUR)</t>
  </si>
  <si>
    <t>SP-3, Malviya Industrial Area, Near Calgary Eye Hospital , Near Apex Hospital ,Malviya Nagar , Jaipur , Rajasthan</t>
  </si>
  <si>
    <t>PESHCO-2019-1490</t>
  </si>
  <si>
    <t>AGARWAL MATERNITY AND GENERAL HOSPITAL</t>
  </si>
  <si>
    <t>45/1-2-5, Sangarsh Chowk KharAdi Road, ChandanNagar , Pune , Pune , Maharashtra</t>
  </si>
  <si>
    <t>PESHCO-2018-0953</t>
  </si>
  <si>
    <t>300:67</t>
  </si>
  <si>
    <t>67:60</t>
  </si>
  <si>
    <t>Agarwal Medical Centre</t>
  </si>
  <si>
    <t>E-234, Greater Kailash, Part-I , Delhi , South Delhi , Delhi</t>
  </si>
  <si>
    <t>Agarwal Nursing Home (Kurukshetra)</t>
  </si>
  <si>
    <t>Salarpur Road , Kurukshetra , Kurukshetra , Haryan</t>
  </si>
  <si>
    <t>PESHCO-2018-0687</t>
  </si>
  <si>
    <t>AGARWALS EYE HOSPITAL (JAIPUR)</t>
  </si>
  <si>
    <t>A-2 jamnalal Bajaj Marg, Near Civil Lines Cross, C</t>
  </si>
  <si>
    <t>AGASH NURSING HOME</t>
  </si>
  <si>
    <t>234, G.S.T. ROAD, CHROMEPET, CHENNAI</t>
  </si>
  <si>
    <t>59:13</t>
  </si>
  <si>
    <t>59:15</t>
  </si>
  <si>
    <t>AGGARWAL EYE HOSPITAL</t>
  </si>
  <si>
    <t>102/5, Ketayun Mansion, Sahaji Raje Marg, Near Prabodhan Thakare Swimming POOL, Andheri (East) , Mumbai , Mumbai , Maharashtra</t>
  </si>
  <si>
    <t>PESHCO-2020-2658</t>
  </si>
  <si>
    <t>12:13</t>
  </si>
  <si>
    <t>www.aggarwaleyehospital.com</t>
  </si>
  <si>
    <t>AGGARWAL HEALTH CARE AND EYE HOSPITAL</t>
  </si>
  <si>
    <t>sarabha nagar bhadson road near obc bank patiala , Patiala , Patiala , Punjab</t>
  </si>
  <si>
    <t>PESHCO-2018-0820</t>
  </si>
  <si>
    <t>AGGARWAL LIVER &amp; GUT SUPER SPECIALITY HOSPITAL</t>
  </si>
  <si>
    <t>275-276, J.P. NAGAR , Jalandhar City , Jalandhar - I , Punjab</t>
  </si>
  <si>
    <t>PESHCO-2019-2560</t>
  </si>
  <si>
    <t>AGGARWAL MEDICAL CENTRE</t>
  </si>
  <si>
    <t>JIWAN WAHAR,HAUWLHI, SECTOR-55 FARIDABAD</t>
  </si>
  <si>
    <t>48:11</t>
  </si>
  <si>
    <t>AGGARWAL NURSING HOME (AMRITSAR)</t>
  </si>
  <si>
    <t>INSIDE SULTANWIND GATE , Sultan Wind Gate , Amritsar , Punjab</t>
  </si>
  <si>
    <t>AGRA HEART CENTRE</t>
  </si>
  <si>
    <t>5, Church Road, Civil Lines, Ramnagar Colony , Agra , Agra , Uttar Pradesh</t>
  </si>
  <si>
    <t>PESHCO-2020-2583</t>
  </si>
  <si>
    <t>AGRASENI HOSPITAL (KURNOOL)</t>
  </si>
  <si>
    <t>46-1, BKST - 504\\nNear New Ayyappaswamy Temple\\nSapthagiri Nagar\\nKurnool - 518002 , Kurnool Medicalcollege , Kurnool , Andhra Pradesh</t>
  </si>
  <si>
    <t>23:30</t>
  </si>
  <si>
    <t>Agrawal Clinic (Malad)</t>
  </si>
  <si>
    <t>49, Daftary Road, Malad East, Mumbai, Maharashtra – 400097</t>
  </si>
  <si>
    <t>13:2</t>
  </si>
  <si>
    <t>WWW.JUSTLAPAROSCOPY.COM</t>
  </si>
  <si>
    <t>AGRAWAL EYE &amp; SKIN HOSPITAL (KOTA)</t>
  </si>
  <si>
    <t xml:space="preserve">1-C-13, SFS, Sheela Chaudhary main road Talwandi, Kota , Talwandi Kota , Kota , Rajasthan </t>
  </si>
  <si>
    <t>AGRAWAL EYE INSTITUTE (MALVIYA NAGAR)</t>
  </si>
  <si>
    <t>A - 235,Shivalik,Malviya Nagar</t>
  </si>
  <si>
    <t>AGRAWAL HOSPITAL (PATAN)</t>
  </si>
  <si>
    <t>KILACHAND CENTERNR. KOHINOOR CINEMA,STATION ROAD,</t>
  </si>
  <si>
    <t>PESHCO-2019-2319</t>
  </si>
  <si>
    <t>AHALIA DIABETES HOSPITAL (PALAKKAD)</t>
  </si>
  <si>
    <t>Elapully, Kozhipara, Palakkad Kerala 678557 , Kozhipara , Chittur , Kerala</t>
  </si>
  <si>
    <t>AHALIA FOUNDATION EYE HOSPITAL</t>
  </si>
  <si>
    <t>Trichur Trade Centre,5th Floor,Kuruppam Road , Thrissur , Thrissur , Kerala</t>
  </si>
  <si>
    <t>3:8</t>
  </si>
  <si>
    <t>AHALIA FOUNDATION EYE HOSPITAL(ATTINGAL)</t>
  </si>
  <si>
    <t>SAROZ ARCADE OPP LIC OFFICE N H , ATTINGAL , Attingal , Chirayinkeezhu , Kerala</t>
  </si>
  <si>
    <t>AHALIA FOUNDATION EYE HOSPITAL(CALICUT)</t>
  </si>
  <si>
    <t>Opposite Aditya Honda Showroom, West Nadakkavu,Vanditetta , Kozhikode , Kozhikode , Kerala</t>
  </si>
  <si>
    <t>AHALIA FOUNDATION EYE HOSPITAL(CHANGANASSERY)</t>
  </si>
  <si>
    <t>SH-11, Perunna , Changanassery , Kottayam , Kerala</t>
  </si>
  <si>
    <t>AHALIA FOUNDATION EYE HOSPITAL(ERNAKULAM)</t>
  </si>
  <si>
    <t>Puthiya Road Junction, Nh Bypass, Palarivattom , Kozhikode , Kozhikode , Kerala</t>
  </si>
  <si>
    <t>AHALIA FOUNDATION EYE HOSPITAL(IRINJAKUDA)</t>
  </si>
  <si>
    <t>Kodungallur - Shornur Road, Kattungachirangara, Irinjalakuda North, Porathissery , Irinjalakuda , Thrissur , Kerala</t>
  </si>
  <si>
    <t>AHALIA FOUNDATION EYE HOSPITAL(KALPETTA)</t>
  </si>
  <si>
    <t>Near Municipal Busstand, Pgr Tower, Kalpetta, Wayanad , Kalpetta , Wayanad , Kerala</t>
  </si>
  <si>
    <t>AHALIA FOUNDATION EYE HOSPITAL(KANHANGAD)</t>
  </si>
  <si>
    <t>Chemmattam Vayal, Opposite District Hospital , Kanhangad , Kasaragod , Kerala</t>
  </si>
  <si>
    <t>AHALIA FOUNDATION EYE HOSPITAL(KAYAMKULAM)</t>
  </si>
  <si>
    <t>Kmc 32/66, Pulimoottil Towers, Park Junction , Kayamkulam , Alappuzha , Kerala</t>
  </si>
  <si>
    <t>AHALIA FOUNDATION EYE HOSPITAL(KOTTACKAL)</t>
  </si>
  <si>
    <t>Towns Ville Edarikode Po Chankuvetty Kottakkal , Malappuram , Malappuram , Kerala</t>
  </si>
  <si>
    <t>AHALIA FOUNDATION EYE HOSPITAL(MANJERI)</t>
  </si>
  <si>
    <t>Palace Complex, Calicut Road , Manjeri , Malappuram , Kerala</t>
  </si>
  <si>
    <t>AHALIA FOUNDATION EYE HOSPITAL(MUVATTUPUZHA)</t>
  </si>
  <si>
    <t>VELLORKUNNAM,MUVATTUPUZHA , Muvattupuzha Bazar , Muvattupuzha , Kerala</t>
  </si>
  <si>
    <t>AHALIA FOUNDATION EYE HOSPITAL(PARAVOOR)</t>
  </si>
  <si>
    <t>Pottan Street, North Paravur , Kollam , Kollam , Kerala</t>
  </si>
  <si>
    <t>AHALIA FOUNDATION EYE HOSPITAL(PATHANAMTHITTA)</t>
  </si>
  <si>
    <t>Thekkemuriyil Arcade, College Road , Pathanamthitta , Pathanamthitta , Kerala</t>
  </si>
  <si>
    <t>AHALIA FOUNDATION EYE HOSPITAL(PATTAMBI)</t>
  </si>
  <si>
    <t>P.B No.120, Kanal Pirivu, NH-47, Near Nalayar, Before Walayar Check Post, Elapully , Palakkad , Palakkad , Kerala</t>
  </si>
  <si>
    <t>51:35</t>
  </si>
  <si>
    <t>17:10</t>
  </si>
  <si>
    <t>AHALIA FOUNDATION EYE HOSPITAL(TRIVANDRUM)</t>
  </si>
  <si>
    <t>Near Ulloor Bridge, Medical College , Thiruvananthapuram , Thiruvananthapuram , Kerala</t>
  </si>
  <si>
    <t>AHALIA FOUNDATION EYE HOSPITAL(VADAKARA)</t>
  </si>
  <si>
    <t>Atlas Building, Near Jyothi Petrol Pump, Karimpanapalam , Kozhikode , Kozhikode , Kerala</t>
  </si>
  <si>
    <t>AHALYA HOSPITAL</t>
  </si>
  <si>
    <t>KOTHAPET BEHIND SIVALAYAM</t>
  </si>
  <si>
    <t>PESHCO-2020-2982</t>
  </si>
  <si>
    <t>AHALYA HOSPITAL (KOTHAPET)</t>
  </si>
  <si>
    <t>D.NO:30-17-5,SAI BABA ARCH ROAD, SATYANARAYANA PURAM, VIJAYAWADA, KRISHNA DISTRICT, , Buckinghampet , Vijayawada (Urban) , Andhra Pradesh</t>
  </si>
  <si>
    <t>Ahmed Hospital &amp; Nursing Home</t>
  </si>
  <si>
    <t>Gulshan Nagar,Bypass</t>
  </si>
  <si>
    <t>AHOOJA EYE &amp; DENTAL INSTITUTE</t>
  </si>
  <si>
    <t>560/1, New Railway Road, Dayanand Colony, Gurugram</t>
  </si>
  <si>
    <t>SHCO-2016-0064</t>
  </si>
  <si>
    <t>www.aedi.in</t>
  </si>
  <si>
    <t>Ahuja Eye Centre (Shalimar Bagh)</t>
  </si>
  <si>
    <t>AG-11, Shalimar Bagh, Main Ring Road, Opp Wazirpur Computer Market, New Delhi, Delhi</t>
  </si>
  <si>
    <t>PESHCO-2018-0730</t>
  </si>
  <si>
    <t>AHUJA HOSPITAL PVT.LTD</t>
  </si>
  <si>
    <t>Sanoli Road , Panipat , Panipat , Haryana</t>
  </si>
  <si>
    <t>7:4</t>
  </si>
  <si>
    <t>www.ahujahospital.com</t>
  </si>
  <si>
    <t>AHUJA LASER EYE CENTRE</t>
  </si>
  <si>
    <t>212, Main Rd, near Mukherjee Nagar, Bhai Parmanand Colony, New Delhi, Delhi 110009</t>
  </si>
  <si>
    <t>PESHCO-2018-0450</t>
  </si>
  <si>
    <t>AIG HOSPITALS (A Unit of Asian Institute of Gastroenterology Pvt Ltd.)</t>
  </si>
  <si>
    <t>Plot No. 2/3/4/5, Survey No 136/1\\nGachibowli (Village) , Serillingampally (Mandal), Rangareddy (District), Telangana , Gachibowli , Seri Lingampally</t>
  </si>
  <si>
    <t>H-2020-0704</t>
  </si>
  <si>
    <t>46:65</t>
  </si>
  <si>
    <t>AIMC BASSI HOSPITAL</t>
  </si>
  <si>
    <t>200- TAGORE NAGAR OPP, POSTAL COLONY</t>
  </si>
  <si>
    <t>PESHCO-2020-3652</t>
  </si>
  <si>
    <t>16:7</t>
  </si>
  <si>
    <t>WWW.AIMCBASSIHOSPITAL.COM</t>
  </si>
  <si>
    <t>AIMS HOSPITAL</t>
  </si>
  <si>
    <t>P N House, Opp Jethabhai park, Narayan nagar road,</t>
  </si>
  <si>
    <t>PEH-2019-0745</t>
  </si>
  <si>
    <t>Aims Hospital And Research Centre (Pune)</t>
  </si>
  <si>
    <t>Sr/No 154 Near Marutrao Gaikwad Garden Aundh</t>
  </si>
  <si>
    <t>Airmid Hospital</t>
  </si>
  <si>
    <t>3, Narain Market, Samaypur Near Samaypur Badli Metro Station, Narain Market,</t>
  </si>
  <si>
    <t>PESHCO-2020-2566</t>
  </si>
  <si>
    <t>AISHWARIYA MEDICAL FOUNDATION(CHENNAI)</t>
  </si>
  <si>
    <t>NO-3 , IYYAPPA NAGAR,200 FT ROAD (SENTHIL NAGAR SI</t>
  </si>
  <si>
    <t>AISHWARYAM SPECIALITY HOSPITAL</t>
  </si>
  <si>
    <t>114/1 BANGLORE BY PASS ROAD,NEAR, AVR ROUNDTANA,</t>
  </si>
  <si>
    <t>16:25</t>
  </si>
  <si>
    <t>14:25</t>
  </si>
  <si>
    <t>AJ GLOBAL HEALTHCARE HOSPITAL</t>
  </si>
  <si>
    <t>8900080346666</t>
  </si>
  <si>
    <t>BESIDE BHASHYAM SCHOOL, 100 FT RING ROAD, VIZIANAGARAM 2, VIZIANAGARAM, ANDHRA PRADESH, 535002</t>
  </si>
  <si>
    <t>NIL</t>
  </si>
  <si>
    <t>03 - 05 DAYS</t>
  </si>
  <si>
    <t>AJANTA HOSPITAL &amp; I.V.F.CENTRE PVT.LTD.</t>
  </si>
  <si>
    <t>Ajanta Hospital and IVF Centre PVT. LTD.\n765 ABC COMPLEX, KANPUR ROAD , Alambagh , Lucknow , Uttar Pradesh</t>
  </si>
  <si>
    <t>PEH-2019-0731</t>
  </si>
  <si>
    <t>145:32</t>
  </si>
  <si>
    <t>290:73</t>
  </si>
  <si>
    <t>64:25</t>
  </si>
  <si>
    <t>73:25</t>
  </si>
  <si>
    <t>AJARA HOSPITALS (WARANGAL)</t>
  </si>
  <si>
    <t>MULUGU ROAD AJARA CROSSROADS, HANAMAKONDA , M.G.M Hospital , Warangal , Telangana</t>
  </si>
  <si>
    <t>AJWANI EYE HOSPITAL</t>
  </si>
  <si>
    <t xml:space="preserve">115, Berasia Road Near Sindhi Colony , Bhopal , Bhopal , Madhya Pradesh </t>
  </si>
  <si>
    <t>ECO-2019-0044</t>
  </si>
  <si>
    <t>AKASHADEEP HOSPITAL NEURO TRAUMA MULTI SUPER SPECIALITY HOSPITAL</t>
  </si>
  <si>
    <t>NEAR BYEPASS, AMRITSAR</t>
  </si>
  <si>
    <t>PEH-2018-0642</t>
  </si>
  <si>
    <t>AKIRA EYE HOSPITAL</t>
  </si>
  <si>
    <t>Aryapuram , Rajahmundry , East Godavari , Andhra Pradesh</t>
  </si>
  <si>
    <t>PESHCO-2018-0472</t>
  </si>
  <si>
    <t>akiraeyehospital.in</t>
  </si>
  <si>
    <t>AKKI HOSPITAL(VIJAYAPUR)</t>
  </si>
  <si>
    <t>BHAIRAV NAGAR,NEAR SWATANTRA YODHAR COLONY,ATHANI</t>
  </si>
  <si>
    <t>AKSHAR EYE INSTITUTE PLUS DENTAL CLINIC</t>
  </si>
  <si>
    <t>BEDI TOWER 1ST FLOOR , DR AMBEDKAR ROAD , KAMAL CH</t>
  </si>
  <si>
    <t>AKSHAR HOSPITAL.</t>
  </si>
  <si>
    <t>18,GURUDATT COMPLEX,NR. VEJALPUR BUS STAD,VEJALPUR</t>
  </si>
  <si>
    <t>PESHCO-2019-1416</t>
  </si>
  <si>
    <t>101:22</t>
  </si>
  <si>
    <t>101:25</t>
  </si>
  <si>
    <t>22:21</t>
  </si>
  <si>
    <t>25:21</t>
  </si>
  <si>
    <t>AKSHAR ORTHOPAEDIC &amp; TRAUMA HOSPITAL</t>
  </si>
  <si>
    <t>X-2, Earth Complex, Akshar Chowk, Old Padra Road, Near Hero Honda Showroom , Vadodara , Vadodara , Gujarat</t>
  </si>
  <si>
    <t>AKSHAR SURGICAL HOSPITAL &amp; LAPAROSCOPY CENTER (SURAT)</t>
  </si>
  <si>
    <t>First Floor, Shayona Complex, Above Dairy Don Ice-</t>
  </si>
  <si>
    <t>PESHCO-2020-2744</t>
  </si>
  <si>
    <t>35:47</t>
  </si>
  <si>
    <t>30:47</t>
  </si>
  <si>
    <t>AKSHARA EYE FOUNDATION</t>
  </si>
  <si>
    <t>Behind NEPS,[ Near badhramma choultry] OFF BH road</t>
  </si>
  <si>
    <t>AKSHARA EYE HOSPITAL (A UNIT OF RIGHT AXIS EYE HOSPITALPVT LTD)</t>
  </si>
  <si>
    <t>S V ARCADE DEVARACHIKKANA HALLI , BILEKAHALLI</t>
  </si>
  <si>
    <t>PESHCO-2020-2927</t>
  </si>
  <si>
    <t>AKSHARDEEP EYE HOSPITAL (BHAVNAGAR)</t>
  </si>
  <si>
    <t>BESIDE BAHUMALI BHAVAN, OPP, LIC H.Q. NEELAMBAUG C</t>
  </si>
  <si>
    <t>AKSHAY MALLYA HOSPITAL</t>
  </si>
  <si>
    <t>MAIN ROAD, MARATHAHALLI</t>
  </si>
  <si>
    <t>Akshaya Multispecality Hospital (Karimnagar)</t>
  </si>
  <si>
    <t>H.NO: 5-5/G RAILWAY STATION ROAD SARASWATHI NAGAR KARIMNAGAR , TELENGANA</t>
  </si>
  <si>
    <t>Akshaya Nethralaya (NAGARBHAVI)</t>
  </si>
  <si>
    <t>#227/A, Bcehbcs Layout, Vidyagiri Layout, Nagarbhavi Circle</t>
  </si>
  <si>
    <t>PESHCO-2018-0923</t>
  </si>
  <si>
    <t>250:57</t>
  </si>
  <si>
    <t>19:24</t>
  </si>
  <si>
    <t>25:36</t>
  </si>
  <si>
    <t>AKSHITA HOSPITAL (NELLORE)</t>
  </si>
  <si>
    <t xml:space="preserve">Jagadish Nahar,3rd street, Childrens Park Rd, Nellore , Nawabpeta , Nellore , Andhra Pradesh </t>
  </si>
  <si>
    <t>AKSHYA CHILDREANS HOSPITAL &amp; MATERNITY HOME</t>
  </si>
  <si>
    <t>272/33, BALIKASHRAM ROAD , NEAR COSMIC HSG SCTY</t>
  </si>
  <si>
    <t>PESHCO-2020-2615</t>
  </si>
  <si>
    <t>AL SALAMA EYE HOSPITAL (CALICUT)</t>
  </si>
  <si>
    <t>Palam Junction Near Baby Memorial Hospital, Arayadathupalam , Kozhikode , Kozhikode , Kerala</t>
  </si>
  <si>
    <t>www.alsalamacalicut.com</t>
  </si>
  <si>
    <t>AL SALAMA EYE HOSPITAL (PERINTALMANNA)</t>
  </si>
  <si>
    <t>Iv/37/01, Hospital Road, Perinthalmanna , Malappuram , Malappuram , Kerala</t>
  </si>
  <si>
    <t>AL SHIFA SUPER SPECIALITY HOSPITAL (KOCHI)(KOCHIN)</t>
  </si>
  <si>
    <t>" NH 17, Near Lulu Mall,Edappally,"</t>
  </si>
  <si>
    <t>ALAKNANDA HOSPITALS PVT. LTD.</t>
  </si>
  <si>
    <t>B-27/35. Plot No- 21, Ravindrapuri Extension, Ravindrapuri Road, Durgakund, Varanasi - 221005, Behind Durga Mandir</t>
  </si>
  <si>
    <t>23:35</t>
  </si>
  <si>
    <t>ALAM HOSPITAL &amp; RESEARCH CENTER PVT . LTD.</t>
  </si>
  <si>
    <t>Rims Hospi Baryatu Booty Road Ranchi , Bariatu , Lohardaga , Jharkhand</t>
  </si>
  <si>
    <t>ALAMELU BALAJI HOSPITAL PVT LTD</t>
  </si>
  <si>
    <t>23 SHRI VIDYA NAGAR, 3RD STREET COLLEGE ROAD,  TIRUPUR  TAMILNADU</t>
  </si>
  <si>
    <t>ALAVI HOSPITAL MULTI SPECIALITY</t>
  </si>
  <si>
    <t>5-120, Jeedimetla Main Road, Sri Sai Colony, Chandra Nagar, Balanagar, Hyderabad, Telangana 500055 , Kutbullapur , Tirumalagiri , Telangana</t>
  </si>
  <si>
    <t>ALCHEMIST HOSPITAL</t>
  </si>
  <si>
    <t>Sector-21, Panchkula , Chandigarh , Faridabad , Haryana</t>
  </si>
  <si>
    <t>H-2014-0250</t>
  </si>
  <si>
    <t>ALCHEMIST HOSPITALS LTD</t>
  </si>
  <si>
    <t>Sec - 53,Golf  Course Road  Saraswati Kunj</t>
  </si>
  <si>
    <t>ALEXANDER EYE CENTRE</t>
  </si>
  <si>
    <t>CIVIL LINE ROAD,PADIVATTOM,EDAPALLY ,</t>
  </si>
  <si>
    <t>ALEXIS MULTISPECIALITY HOSPITAL</t>
  </si>
  <si>
    <t>8900080350847</t>
  </si>
  <si>
    <t>SURVEY NO 232, MANKAPUR SQUARE, KARADI ROAD, NAGPUR, NAGPUR, MAHARASHTRA, 440030</t>
  </si>
  <si>
    <t>NABH &amp; JCE ACCREDIATED</t>
  </si>
  <si>
    <t>01:01 (FOR VETI PATIENT) AND  01:02FOR NON VENTI</t>
  </si>
  <si>
    <t>10-15 MINS</t>
  </si>
  <si>
    <t xml:space="preserve">4 days </t>
  </si>
  <si>
    <t>www.alexishospital.com</t>
  </si>
  <si>
    <t>ALFAA HEALTH CARE(GURGAON)</t>
  </si>
  <si>
    <t>66/1, Basai Rd, Basai Village, Sector 9B, Gurgaon,</t>
  </si>
  <si>
    <t>ALIGANJ ORTHOPAEDIC AND ARTHROSCOPY CENTRE</t>
  </si>
  <si>
    <t>A-1/17 SECTOR -H PURANIYA CHAURAHA ALIGANJ LUCKNOW PIN-226024 UTTAR PRADESH , Aliganj (Lucknow) , Lucknow , Uttar Pradesh</t>
  </si>
  <si>
    <t>PESHCO-2020-2901</t>
  </si>
  <si>
    <t>ALL ASIA MEDICAL INSTITUTE</t>
  </si>
  <si>
    <t>8,B,Garcha First Lane,Kolkata 700019</t>
  </si>
  <si>
    <t>23:5</t>
  </si>
  <si>
    <t>23:6</t>
  </si>
  <si>
    <t>ALL CURE SUPER SPECIALITY HOSPITAL</t>
  </si>
  <si>
    <t>1st, Floor, Near State Bank of India, Station Road, Jogeshwari (East), Mumbai -</t>
  </si>
  <si>
    <t>ALLIANCE HOSPITAL(VARANASI)</t>
  </si>
  <si>
    <t>C20/1-73 Ramakant Nagar Colony, Near Pisach Mochan , Varanasi , Chandauli , Uttar Pradesh</t>
  </si>
  <si>
    <t>PESHCO-2019-1122</t>
  </si>
  <si>
    <t>ALO EYE CARE (NEW TOWN)</t>
  </si>
  <si>
    <t>DG -20/1, Premises No 07/0327, I(D), Action Area 1</t>
  </si>
  <si>
    <t>ALOLIKA NURSING HOME</t>
  </si>
  <si>
    <t>LOKEPUR , Kenduadihi , Bankura - I , West Bengal</t>
  </si>
  <si>
    <t>49:12</t>
  </si>
  <si>
    <t>49:10</t>
  </si>
  <si>
    <t>6:7</t>
  </si>
  <si>
    <t>ALPHONSA EYE HOSPITAL</t>
  </si>
  <si>
    <t>near bishop house, Ettumanoor- Erattupetta Road, P</t>
  </si>
  <si>
    <t>PESHCO-2019-1083</t>
  </si>
  <si>
    <t>ALPINE SUPERSPECIALITY HOSPITAL ( A UNIT JARAHOSPITALS PVT LTD )</t>
  </si>
  <si>
    <t>Pl no. - 136/A, Gut No. - 71, Satara Parisar, Opp. MIT Collage, Beed bypass, Aurangabad (MH</t>
  </si>
  <si>
    <t>PEH-2020-1133</t>
  </si>
  <si>
    <t>80:19</t>
  </si>
  <si>
    <t>19:29</t>
  </si>
  <si>
    <t>16:29</t>
  </si>
  <si>
    <t>ALSHIFA MULTI SPECIALITY HOSPITAL</t>
  </si>
  <si>
    <t>D-305 DAWAT NAGAR</t>
  </si>
  <si>
    <t>ALTIS MULISPECIALITY HOSPITAL</t>
  </si>
  <si>
    <t xml:space="preserve">332-A&amp;B LAJPAT NAGAR,JALANDHAR CITY (PB) , Jalandhar City , Jalandhar - I , Punjab </t>
  </si>
  <si>
    <t>SHCO-2020-0371</t>
  </si>
  <si>
    <t>ALTIUS HOSPITAL PVT LTD</t>
  </si>
  <si>
    <t>NO 6/63,59THY CROSS, 4TH BLOCK, RAJAJINAGAR</t>
  </si>
  <si>
    <t>PESHCO-2018-0847</t>
  </si>
  <si>
    <t>ALVA HOSPITAL(P) LTD</t>
  </si>
  <si>
    <t>74/A-2,MEENKARAI ROAD, AMBARAMPALAYAM-POLLACHI</t>
  </si>
  <si>
    <t>PEH-2016-0042</t>
  </si>
  <si>
    <t xml:space="preserve">ALVAS HEALTH CENTRE </t>
  </si>
  <si>
    <t>Alvas Health Centre Complex, Near New Bus Stand , Moodbidri , Dakshina Kannada , Karnataka</t>
  </si>
  <si>
    <t>AMALA INSTITUTE OF MEDICAL SCIENCES</t>
  </si>
  <si>
    <t>Amala Institute of Medical Sciences(Unit of Amala Cancer Hospital Society), Amala Nagar, Thrissur, Kerala, India-680555 , Amalanagar , Thrissur , Kera</t>
  </si>
  <si>
    <t>H-2018-0561</t>
  </si>
  <si>
    <t>52:11</t>
  </si>
  <si>
    <t>11:15</t>
  </si>
  <si>
    <t>AMAN HOSPITAL</t>
  </si>
  <si>
    <t>8900080019935</t>
  </si>
  <si>
    <t>BISHAN SWAROOP COLONY, OPP. BUS STAND, PANIPAT, HARYANA, 132103</t>
  </si>
  <si>
    <t>PESHCO-2020-2651</t>
  </si>
  <si>
    <t>30 min</t>
  </si>
  <si>
    <t>1 hour</t>
  </si>
  <si>
    <t xml:space="preserve">3 days </t>
  </si>
  <si>
    <t>www.amanhospital.com</t>
  </si>
  <si>
    <t>AMAN HOSPITAL &amp; RESEARCH CENTRE</t>
  </si>
  <si>
    <t>15,shashwat opp,esi hospital,gotri road,vadodara , Vadodara , Vadodara , Gujarat  (For OIC &amp; NIC)</t>
  </si>
  <si>
    <t>PESHCO-2019-1520</t>
  </si>
  <si>
    <t>AMANDEEP HOSPITAL</t>
  </si>
  <si>
    <t>G.T.ROAD,MODEL TOWN,AMRITSAR,PUNJAB</t>
  </si>
  <si>
    <t>H-2016-0416</t>
  </si>
  <si>
    <t>148:33</t>
  </si>
  <si>
    <t>37:21</t>
  </si>
  <si>
    <t xml:space="preserve">AMANDEEP MEDICITY HOSPITAL </t>
  </si>
  <si>
    <t>361, Mall Road , Lawrence Road , Amritsar , Punjab</t>
  </si>
  <si>
    <t>PEH-2019-0862</t>
  </si>
  <si>
    <t>AMAR HOSPITAL (MOHALI)</t>
  </si>
  <si>
    <t>Sector-70, SAS Nagar</t>
  </si>
  <si>
    <t>SHCO-2018-0193</t>
  </si>
  <si>
    <t>AMAR HOSPITAL (PANVEL)</t>
  </si>
  <si>
    <t>PLOT NO.-27 , SEC.-10 ,GANESH VISARJAN TALAO ROAD KALAMBOLI , NAVI MUMBAI , Kalamboli Node , Panvel , Maharashtra</t>
  </si>
  <si>
    <t>AMAR HOSPITAL(PATIALA)</t>
  </si>
  <si>
    <t xml:space="preserve">8, Bank Colony, Income Tax Office Road, Near Rajindera Hospital , Patiala , Fatehgarh Sahib , Punjab </t>
  </si>
  <si>
    <t>H-2016-0360</t>
  </si>
  <si>
    <t>275:61</t>
  </si>
  <si>
    <t>275:69</t>
  </si>
  <si>
    <t>61:20</t>
  </si>
  <si>
    <t>69:20</t>
  </si>
  <si>
    <t>Amar Jain Hospital</t>
  </si>
  <si>
    <t>Chora Rasta, Jaipur</t>
  </si>
  <si>
    <t>Amar Leela Hospital</t>
  </si>
  <si>
    <t>B - 1/6  Janak Puri</t>
  </si>
  <si>
    <t>AMAR MATERNITY AND FERTILITY CENTRE</t>
  </si>
  <si>
    <t>KACHERY,JUNCTION, ATTINGAL,TRIVANDRUM</t>
  </si>
  <si>
    <t>PESHCO-2020-2706</t>
  </si>
  <si>
    <t>AMAR MEDICAL &amp; RESEARCH CENTRE</t>
  </si>
  <si>
    <t>Kiran Path, Mansarovar , Jaipur , Jaipur , Rajasthan</t>
  </si>
  <si>
    <t>PESHCO-2020-3329</t>
  </si>
  <si>
    <t>11:18</t>
  </si>
  <si>
    <t>13:18</t>
  </si>
  <si>
    <t>WWW.AMRCJAIPUR.COM</t>
  </si>
  <si>
    <t>AMARAVATHI INSTITUTE OF MEDICAL SCIENCES  LTD</t>
  </si>
  <si>
    <t>OLD CLUB ROAD, KOTHAPET</t>
  </si>
  <si>
    <t>11:1</t>
  </si>
  <si>
    <t>25:2</t>
  </si>
  <si>
    <t>AMARAVATI EYE HOSPITAL (VIJAYAWADA)</t>
  </si>
  <si>
    <t>D.No:29-14-45, SRI GURU RESIDENCY, PRAKASAM ROAD,</t>
  </si>
  <si>
    <t>PESHCO-2020-3299</t>
  </si>
  <si>
    <t>AMARDEEP NURSING HOME</t>
  </si>
  <si>
    <t>102-103, RATHNA TARANG, OLD NAGRDAS ROAD. ANDHERI (e) MUMBAI-400069</t>
  </si>
  <si>
    <t>AMBADE EYE HOSPITAL</t>
  </si>
  <si>
    <t>F 5-6, Kamla Towers, Near Jaswant Talkies, Kamptee Road , Nagpur , Nagpur , Maharashtra</t>
  </si>
  <si>
    <t>PESHCO-2018-0474</t>
  </si>
  <si>
    <t>AMBAY EYE CARE</t>
  </si>
  <si>
    <t>Campa Cola Chowk,Simlapur , Ludhiana , Ludhiana , Punjab</t>
  </si>
  <si>
    <t>PESHCO-2018-0646</t>
  </si>
  <si>
    <t>Ambay Hospital (Sahibabad)</t>
  </si>
  <si>
    <t>No. 1,Lajpat Nagar</t>
  </si>
  <si>
    <t>25:34</t>
  </si>
  <si>
    <t>www.ambayhospital.com</t>
  </si>
  <si>
    <t>AMBER EYE AND MICRO SURGERY CENTRE</t>
  </si>
  <si>
    <t>1ST FLOOR , HOSBANOO MANSION, ICE FACTORY, ABOVE KOHINOOR TELEVIDEO, GOKHALE ROAD</t>
  </si>
  <si>
    <t>PESHCO-2018-0314</t>
  </si>
  <si>
    <t>AMBIKA EYE CARE(HOWRAH)</t>
  </si>
  <si>
    <t>27, Maulana Abul Kalam Azad Road,Ambika Point,Howrah-711101 , Howrah , Uluberia - I , West Bengal</t>
  </si>
  <si>
    <t>ambikaeyecare.com</t>
  </si>
  <si>
    <t>AMBIKA EYE HOSPITAL</t>
  </si>
  <si>
    <t>OM MEDICAL CENTRE, RADHANPURCROSS ROAD, MEHSANA</t>
  </si>
  <si>
    <t>AMBIKA HOSPITAL (SOLAPUR)</t>
  </si>
  <si>
    <t>Opposite ST Stand, Moorarjipet , Solapur , Solapur , Maharashtra</t>
  </si>
  <si>
    <t>53:11</t>
  </si>
  <si>
    <t>13:19</t>
  </si>
  <si>
    <t>www.ambikahospital.com</t>
  </si>
  <si>
    <t>Amcare Hospital Zirakpur</t>
  </si>
  <si>
    <t>VIP Road, Adjacent to Amcare Plaza,</t>
  </si>
  <si>
    <t>PEH-2018-0686</t>
  </si>
  <si>
    <t>125:29</t>
  </si>
  <si>
    <t>29:41</t>
  </si>
  <si>
    <t>25:41</t>
  </si>
  <si>
    <t>AMEE MULTISPECIALITY HOSPITAL (NADIAD)</t>
  </si>
  <si>
    <t>B/H.PRIME CENTER,DESAI VAGO</t>
  </si>
  <si>
    <t>PESHCO-2019-1299</t>
  </si>
  <si>
    <t>www.ameemultispecialityhospital.com</t>
  </si>
  <si>
    <t>AMEESH HOSPITAL (NALAGARH)</t>
  </si>
  <si>
    <t>DADI KANIA, PEERSTHAN, NH-21A, NALAGARH, DISTT. SOLAN(H.P.) , Nalagarh , Solan , Himachal Pradesh</t>
  </si>
  <si>
    <t>AMERICAN ONCOLOGY INSTITUTE</t>
  </si>
  <si>
    <t>PEDAKAKANI</t>
  </si>
  <si>
    <t>AMERICAN ONCOLOGY INSTITUTE (CANCER TREATMENT SERVICES HYDERABAD PVT LTD)</t>
  </si>
  <si>
    <t>AT CITIZENS HOSPITAL, NALLAGANDLA, SERILINGAMPALLY</t>
  </si>
  <si>
    <t>SHCO-2018-0150</t>
  </si>
  <si>
    <t>AMERICAN ONCOLOGY INSTITUTE (GUNTUR)</t>
  </si>
  <si>
    <t>MANGALAGIRI ROAD CHINA KAKANI</t>
  </si>
  <si>
    <t>39:8</t>
  </si>
  <si>
    <t>27:38</t>
  </si>
  <si>
    <t>AMERICAN ONCOLOGY INSTITUTE (KRISHNA)</t>
  </si>
  <si>
    <t>D.No.8-102/1, Kanuru, Vijayawada , Krishnanagar , Vijayawada (Urban) , Andhra Pradesh</t>
  </si>
  <si>
    <t>Amey Multispeciality Hospital</t>
  </si>
  <si>
    <t>1st Floor, Skylon Building, Chakki Naka, Netvali Village, Kalyan (E) 421306</t>
  </si>
  <si>
    <t>AMEY NETRA RUGNALAYA (NAGPUR)</t>
  </si>
  <si>
    <t>Rajpeth Bus Stop, Hudkeshwar Road Beside Rukmini Hall , V R C E , Nagpur , Maharashtra</t>
  </si>
  <si>
    <t>Ameya Orthopaedic Center</t>
  </si>
  <si>
    <t>A, B, 101 Kaustubh Park, SVP Rd Beside Bhagwati Hospital, Borivali W Mum 103</t>
  </si>
  <si>
    <t>PESHCO-2020-3104</t>
  </si>
  <si>
    <t>AMEYA SURGICAL &amp; GENERAL NURSING HOME</t>
  </si>
  <si>
    <t>F/2,3, AJIT NAGAR, J.B.NAGAR,ANDHERI (E)</t>
  </si>
  <si>
    <t>AMI DRASHTI EYE CARE CENTRE</t>
  </si>
  <si>
    <t>27-D NANNIT NAGAR 2ND FLOOR GANDHI MARKET M G ROAD GHATKOPAR MUMBAI</t>
  </si>
  <si>
    <t>20:19</t>
  </si>
  <si>
    <t>AMICARE HOSPITAL (GHAZIABAD)</t>
  </si>
  <si>
    <t>Plot No.15/16,Nyay Khand-I,Near Indira Puram Public School,Indirapuram,Ghaziabad-201014</t>
  </si>
  <si>
    <t>PESHCO-2018-0860</t>
  </si>
  <si>
    <t>55:13</t>
  </si>
  <si>
    <t>AMIT HOSPITAL</t>
  </si>
  <si>
    <t>8900080245174</t>
  </si>
  <si>
    <t>CANAL STREET,GATE BAZAR SQUARE, BEHIND KOTHARI TEMPLE, BERHAMPUR, ORISSA, 760001</t>
  </si>
  <si>
    <t>applied for NABH</t>
  </si>
  <si>
    <t>45 minute</t>
  </si>
  <si>
    <t>www.amithospital.co.in</t>
  </si>
  <si>
    <t>AMIT HOSPITAL (BERHAMPORE)</t>
  </si>
  <si>
    <t>CANAL STREET GATEBAZAR,BERHAMPUR , Berhampur(GM) , Brahmapur Sadar , Odisha</t>
  </si>
  <si>
    <t>400:89</t>
  </si>
  <si>
    <t>89:80</t>
  </si>
  <si>
    <t>WWW.AMITHOSPITAL.CO.IN</t>
  </si>
  <si>
    <t>Amit Jaggi Memorial Hospital</t>
  </si>
  <si>
    <t xml:space="preserve">Sector-No.1,vibhav nagar Near Amar Hotel, , Agra , Agra , Uttar Pradesh </t>
  </si>
  <si>
    <t>7:3</t>
  </si>
  <si>
    <t>www.ajmh.in</t>
  </si>
  <si>
    <t>AMIT NURSING HOME</t>
  </si>
  <si>
    <t>A-3, Manak Vihar Ext. Near Beriwala Bagh,Tihar,New Delhi</t>
  </si>
  <si>
    <t>PESHCO-2018-0873</t>
  </si>
  <si>
    <t>AMMA CHILDREN HOSPITAL (TIRUPATI)</t>
  </si>
  <si>
    <t>18-2-139A, ASHOK NAGAR TIRUPATI. , Tirupati , Tiru</t>
  </si>
  <si>
    <t>PESHCO-2019-2305</t>
  </si>
  <si>
    <t>AMMA EYE CARE HOSPITAL</t>
  </si>
  <si>
    <t>Near, L B Nagar, Chintal Kunta Check Post, Hyderabad - Vijayawada Hwy, Vanasthalipuram, Hyderabad, Telangana 500074</t>
  </si>
  <si>
    <t>PESHCO-2018-0943</t>
  </si>
  <si>
    <t>AMMA HOSPITAL (CHENNAI)</t>
  </si>
  <si>
    <t># 1, SOWRASTRA NAGAR, 7TH STREET</t>
  </si>
  <si>
    <t>PESHCO-2019-1102</t>
  </si>
  <si>
    <t>AMMAJI PAVANI MEMORIAL SUPER SPECIALITY HOSPITAL</t>
  </si>
  <si>
    <t xml:space="preserve">D-NO-13-2-25 1ST LINE GUNTURUVARITHOTA , KOTHAPET , GUNTUR , Old Guntur , Guntur , Andhra Pradesh </t>
  </si>
  <si>
    <t>7:2</t>
  </si>
  <si>
    <t>AMMANI HOSPITAL</t>
  </si>
  <si>
    <t xml:space="preserve">130,GANDHI ROAD, HASTHAMPATTY, SALEM - 636007 , Hasthampatti , Salem , Tamil Nadu </t>
  </si>
  <si>
    <t>AMMAYI EYE CARE CENTRE</t>
  </si>
  <si>
    <t>New.80, 7th Avenue, Ashok Nagar, Chennai -83</t>
  </si>
  <si>
    <t>PESHCO-2016-0018</t>
  </si>
  <si>
    <t>AMPM 24HRS HOSPITAL</t>
  </si>
  <si>
    <t>2Nd Floor Om Supreme Near D-Mart Above Dominos, Old Bail Bazar, Opp Hp Petrol Pump, Kalyan W, Thane 421301</t>
  </si>
  <si>
    <t>PEH-2020-1237</t>
  </si>
  <si>
    <t>AMRISH ONCOLOGY SERVICES PVT LTD</t>
  </si>
  <si>
    <t>Dr.G. Viswanathan CBCC Cancer Center,\\nTrichy - Chennai Trunk Road,\\nMambalasalai, \\nTrichy - 620 005 , EVR Nagar , Srirangam , Tamil Nadu</t>
  </si>
  <si>
    <t>SHCO-2018-0148</t>
  </si>
  <si>
    <t>AMRIT HOSPITAL</t>
  </si>
  <si>
    <t xml:space="preserve">New No.310 Old No.362, Opposite Jain Temple, Mint Street, Sowcarpet </t>
  </si>
  <si>
    <t>75:17</t>
  </si>
  <si>
    <t>17:20</t>
  </si>
  <si>
    <t>19:20</t>
  </si>
  <si>
    <t>AMRIT NURSING HOME (Aligarh)</t>
  </si>
  <si>
    <t>260,SARVODAYA NAGAR,SASNI GATE</t>
  </si>
  <si>
    <t>AMRITA INSTITUTE OF MEDICAL SCIENCES</t>
  </si>
  <si>
    <t>Aims Ponekkara, Post Office , Kochi , Ernakulam , Kerala</t>
  </si>
  <si>
    <t>H-2009-0028</t>
  </si>
  <si>
    <t>AMRITDHARA MY HOSPITAL</t>
  </si>
  <si>
    <t xml:space="preserve">NEAR I.T.I. CHOWK, KUNJPURA ROAD, KARNAL- 132001 , Karnal ,Haryana </t>
  </si>
  <si>
    <t>H-2018-0579</t>
  </si>
  <si>
    <t>30:49</t>
  </si>
  <si>
    <t>AMRITSAR EYE CLINIC</t>
  </si>
  <si>
    <t>122/1 East Canal Road, Dalanwaal , Dehradun , Dehradun , Uttarakhand</t>
  </si>
  <si>
    <t>www.amritsareyeclinic.com</t>
  </si>
  <si>
    <t>AMRITSAR EYE HOSPITAL  (AMRITSAR)</t>
  </si>
  <si>
    <t>GNDU SHOPPING COMPLEX , AMRITSAR</t>
  </si>
  <si>
    <t>AMRUT BAL RUGNALAYA AND CRITICAL CARE CENTRE</t>
  </si>
  <si>
    <t>SWAMI VIVEKANANDA CHOWK SHANKAR NAGAR DARGA ROAD</t>
  </si>
  <si>
    <t>AMRUT HOSPITAL &amp; ENDOSCOPY CLINIC</t>
  </si>
  <si>
    <t>DR. RAJENDRA PRASAD ROAD, TILAK NAGAR, DOMBIVLI(E), THANE, Mumbai-421201</t>
  </si>
  <si>
    <t>19:15</t>
  </si>
  <si>
    <t>AMRUT HOSPITAL (PIMPRI)</t>
  </si>
  <si>
    <t>Near Nav School, Pimpri Waghere</t>
  </si>
  <si>
    <t>PESHCO-2020-3698</t>
  </si>
  <si>
    <t>14:1</t>
  </si>
  <si>
    <t>16:1</t>
  </si>
  <si>
    <t>AMRUT HOSPITAL AND RESEARCH CENTER</t>
  </si>
  <si>
    <t>Markal Road Alandi Devachi In front of TJSB Tal Khed</t>
  </si>
  <si>
    <t>PESHCO-2019-2062</t>
  </si>
  <si>
    <t>AMRUT MULTISPECIALITY HOSPITAL</t>
  </si>
  <si>
    <t>A-4 BHAGVATI PARK OPP-TUBE COMPANY OLD PADRA ROAD , Vadodara , Vadodara , Gujarat</t>
  </si>
  <si>
    <t>AMRUTA NURSING HOME (THANE)</t>
  </si>
  <si>
    <t>"206,207, 2nd floor,Landmark Arcade, Louiswadi,Service Road,Thane (w)-400604</t>
  </si>
  <si>
    <t>AMRUTA SURGICAL &amp; MATERNITY HOME</t>
  </si>
  <si>
    <t>C-WING,4TH FLOOR, BHAVESHWAR PLAZA, L.B.S.ROAD, GHATKOPAR WEST, MUMBAI- 400 086.</t>
  </si>
  <si>
    <t>PESHCO-2019-1984</t>
  </si>
  <si>
    <t>158:35</t>
  </si>
  <si>
    <t>79:20</t>
  </si>
  <si>
    <t>35:32</t>
  </si>
  <si>
    <t>AMRUTH HOSPITAL</t>
  </si>
  <si>
    <t>1643/1 HADADI ROAD,KTJ Nagar, Nittuvalli, Davanger</t>
  </si>
  <si>
    <t>AMRUTHA CHILDRENS NURSING HOME (HANAMKONDA)</t>
  </si>
  <si>
    <t>5-10-15, KISHANPURA, HANAMKONDA</t>
  </si>
  <si>
    <t>PEH-2018-0429</t>
  </si>
  <si>
    <t>AMRUTHA HEART HOSPITAL</t>
  </si>
  <si>
    <t>60 Feet Road, Venkateswara Nagar , Ongole</t>
  </si>
  <si>
    <t>PEH-2017-0296</t>
  </si>
  <si>
    <t>750:167</t>
  </si>
  <si>
    <t>375:94</t>
  </si>
  <si>
    <t>167:150</t>
  </si>
  <si>
    <t>94:75</t>
  </si>
  <si>
    <t>Amrutha Hospital (Rajahmundry)</t>
  </si>
  <si>
    <t>17-13-12, KRISHNA NAGAR , RAJAHMUNDRY</t>
  </si>
  <si>
    <t>AMRUTHA HOSPITAL (WARANGAL)</t>
  </si>
  <si>
    <t>#1-8-6, Behind Asian Sridevi Mall, , Hanamkonda , Hanamkonda , Telangana</t>
  </si>
  <si>
    <t>AMRUTHA NURSING HOME</t>
  </si>
  <si>
    <t>3-3-168 Beside Civil Hospital Savaran Street , Karimnagar , Karim Nagar , Telangana</t>
  </si>
  <si>
    <t>19:2</t>
  </si>
  <si>
    <t>WWW.Amruthahospital.com</t>
  </si>
  <si>
    <t>AMULYAJYOTI  EYE  FOUNDATION</t>
  </si>
  <si>
    <t>105.MANOHAR PUKUR ROAD</t>
  </si>
  <si>
    <t>PESHCO-2019-2253</t>
  </si>
  <si>
    <t>ANADI GENERAL NURSING HOME</t>
  </si>
  <si>
    <t>116, MUCHIKULI ROAD,RAGHUNATHPUR,POST,R.N.PUR,PURULIA.PIN CODE-723133</t>
  </si>
  <si>
    <t>ANADIYIL HOSPITAL (TRIVANDRUM)</t>
  </si>
  <si>
    <t>Thekkinmoodu Junction</t>
  </si>
  <si>
    <t>ANAND EYE CENTRE (ALIGARH)</t>
  </si>
  <si>
    <t>NEAR VIKRAM COLONY TURN, RAMGHAT ROAD, ALIAGRH,202001 , Aligarh , Aligarh , Uttar Pradesh</t>
  </si>
  <si>
    <t>PESHCO-2018-0701</t>
  </si>
  <si>
    <t>www.anandeyecentre.com</t>
  </si>
  <si>
    <t>ANAND EYE INSTITUTE PRIVATE LIMITED  (HYDRABAD)</t>
  </si>
  <si>
    <t>7-147/1, Nagendra Nagar Colony , Hyderabad , Telangana</t>
  </si>
  <si>
    <t>ECO-2019-0070</t>
  </si>
  <si>
    <t>ANAND HOSPITAL &amp; EYE CENTRE</t>
  </si>
  <si>
    <t>21, BHARAT MATA LANE, JAMNA LAL BAJAJ MARG, C-SCHEME, (EXT. PR. 406, SURESH MARG, JAMNA LAL BAJAJ MARG, C-SCHEME, JAIPUR-302001 , Jaipur , Jaipur , Ra</t>
  </si>
  <si>
    <t>PESHCO-2018-0477</t>
  </si>
  <si>
    <t>ANAND HOSPITAL &amp; RESEARCH CENTER</t>
  </si>
  <si>
    <t>17, Sindhu Nagar, Indore, M.P.</t>
  </si>
  <si>
    <t>PESHCO-2019-1890</t>
  </si>
  <si>
    <t>ANAND HOSPITAL (CHHINDWARA)</t>
  </si>
  <si>
    <t>PRIVATE BUS STAND SATKAR SQUAR , Chhindwara , Chhindwara , Madhya Pradesh</t>
  </si>
  <si>
    <t>PESHCO-2019-2519</t>
  </si>
  <si>
    <t>ANAND HOSPITAL (NEW DELHI)</t>
  </si>
  <si>
    <t>B-52, NEW KRISHNA PARK,DHOLI PIAO,VIKAS PURI</t>
  </si>
  <si>
    <t>ANAND HOSPITAL (PUNE)</t>
  </si>
  <si>
    <t>Balaji Tower, M. Phule Chowk Chakan , Chakan , Khed , Maharashtra</t>
  </si>
  <si>
    <t>PESHCO-2020-3839</t>
  </si>
  <si>
    <t>ANAND HOSPITAL [THIRUVALLUR]</t>
  </si>
  <si>
    <t>NO.201,KAMARAJAR SALAI,MANALI,</t>
  </si>
  <si>
    <t>7:5</t>
  </si>
  <si>
    <t>8:5</t>
  </si>
  <si>
    <t>www.anandhospital.net</t>
  </si>
  <si>
    <t>ANAND HOSPITAL MULTI SPECIALITY</t>
  </si>
  <si>
    <t>MUKERIGANJ</t>
  </si>
  <si>
    <t>https://anandhosp.com</t>
  </si>
  <si>
    <t>ANAND HOSPITAL(BHOSARI)</t>
  </si>
  <si>
    <t>Pmt Chowk, Pune-Nashik Road, Bhosari, Pimpri-Chinchwad , Pune , Pune , Maharashtra</t>
  </si>
  <si>
    <t>ANAND MATERNITY &amp; NURSING HOME</t>
  </si>
  <si>
    <t>135 new Link Road, Near Sharda Gram, Dahisar Subwa</t>
  </si>
  <si>
    <t>ANAND MEDICAL CENTRE (GURGAON)</t>
  </si>
  <si>
    <t>171,SECTOR-56,NEAR KENDRIYA VIHAR, GURGAON</t>
  </si>
  <si>
    <t>ANAND MULTI SPECIALITY HOSPITAL PVT. LTD. (SHAHIBAUG)</t>
  </si>
  <si>
    <t>WHITE HOUSE, OPP. RAJASTHAN HOSPITAL, SHAHIBAUG, A</t>
  </si>
  <si>
    <t>ANAND NEROGDHAM HOSPITAL (P) LTD</t>
  </si>
  <si>
    <t>A-1, Damodar Colony, Garh Road , Meerut , Meerut ,</t>
  </si>
  <si>
    <t>www.anandnirogdham.com</t>
  </si>
  <si>
    <t>ANAND NETRALAYA (Virar West)</t>
  </si>
  <si>
    <t>Charbhuja Apartment, Kharodi Naka, Bolinj, Virar West 401303</t>
  </si>
  <si>
    <t>ANAND NURSING  HOME (MUMBAI)</t>
  </si>
  <si>
    <t>DIVYA SARJAN, 1ST FLOOR, 90 FT.ROAD, GANESH CHOWK,NEAR LILAC GARDEN CHARKOP</t>
  </si>
  <si>
    <t>ANAND NURSING HOME (GANGAVATI)</t>
  </si>
  <si>
    <t>HOSALLI ROAD</t>
  </si>
  <si>
    <t>ANAND SURGICAL HOSPITAL LTD (NARODA RD)</t>
  </si>
  <si>
    <t>Memco Cross Road, Naroda Road, Ahmedabad</t>
  </si>
  <si>
    <t>PEH-2018-0409</t>
  </si>
  <si>
    <t>Ananda Hospital (Andheri )</t>
  </si>
  <si>
    <t>Krimson Park Building, Near Amboli Signal &amp; Corpor</t>
  </si>
  <si>
    <t>19:5</t>
  </si>
  <si>
    <t>19:4</t>
  </si>
  <si>
    <t>ANANDALOK CHARITABLE HOSPITAL</t>
  </si>
  <si>
    <t>NSB Road, Searsole, Rajbari , Raniganj , Bardhaman , West Bengal</t>
  </si>
  <si>
    <t>Anandaloke Hospital &amp; Neurosciences Centre, Sevoke</t>
  </si>
  <si>
    <t>2nd Mile, Sevoke Road , Siliguri , Rajganj , West Bengal</t>
  </si>
  <si>
    <t>PEH-2018-0491</t>
  </si>
  <si>
    <t>ANANT HOSPITAL ( AUNIT OF ALOAK LIFE CARE SERVICES PVT LTD)</t>
  </si>
  <si>
    <t>Rohaniya Varanasi\nRohaniya Varanasi , Rohana , Varanasi , Uttar Pradesh</t>
  </si>
  <si>
    <t>ANANT ORTHOPAEDICS &amp; SUPERSPECIALITY HOSPITAL ( ELLISBRIDGE )</t>
  </si>
  <si>
    <t>PLOT NO. 5, SANTOSHBAUG, OPP. CARREFOUR HOTEL, NR. NAGRI HOSPITAL, GUJARAT COLLEGE ROAD, ELLISBRIDGE,</t>
  </si>
  <si>
    <t>PESHCO-2020-2765</t>
  </si>
  <si>
    <t>ANANTALAKSHMI KIDNEY AND MULTISPECIALITY</t>
  </si>
  <si>
    <t>3-9-9-10/14, Opposite to Public School, Saradhanagar, Ramantapur , Hyderabad , Hyderabad , Telangana</t>
  </si>
  <si>
    <t>ANANTHAPURI HOSPITALS AND RESEARCH INSTITUTE(TRIVANDRUM)</t>
  </si>
  <si>
    <t>31/1424, CHACKAI, NH BYPASS ROAD ,THIRUVANANTHAPURAM INTERNATIONAL AIRPORT</t>
  </si>
  <si>
    <t>H-2015-0273</t>
  </si>
  <si>
    <t>ANANTWAR EYE HOSPITAL</t>
  </si>
  <si>
    <t>500, Powergrid Square, Nari Ring Road, Opposite Jagat Hall , Nagpur , Nagpur , Maharashtra</t>
  </si>
  <si>
    <t>PESHCO-2018-0451</t>
  </si>
  <si>
    <t>ANANYA HOSPITAL</t>
  </si>
  <si>
    <t>389/44, 19TH MAIN, 1ST BLOCK, RAJAJINAGAR,</t>
  </si>
  <si>
    <t>221:49</t>
  </si>
  <si>
    <t>221:55</t>
  </si>
  <si>
    <t>49:45</t>
  </si>
  <si>
    <t>ANANYA HOSPITAL (BBSR)</t>
  </si>
  <si>
    <t>AT-PLOT NO-1802, BADAGADA CANAL ROAD, BJB NAGAR, BHUBANESWAR, DIST-KHORDHA , B J B Nagar , Bhubaneswar , Odisha</t>
  </si>
  <si>
    <t>ANASUYA INSTITUTE OF MEDICAL SCIENCE</t>
  </si>
  <si>
    <t>16-2-142, Adjacent Lane to Hotel Venkata Ramana, Pogathota , Nellore , Nellore , Andhra Pradesh</t>
  </si>
  <si>
    <t>PESHCO-2018-0511</t>
  </si>
  <si>
    <t>11:12</t>
  </si>
  <si>
    <t>ANBHU RAMACHANDRAN SPECIALITY HOSPITAL</t>
  </si>
  <si>
    <t>40,SILAMBANI SANNATHI STREET, DEVAKOTTAI</t>
  </si>
  <si>
    <t>PESHCO-2016-0047</t>
  </si>
  <si>
    <t>ANBU NURSING HOME (KUMBAKONAM)</t>
  </si>
  <si>
    <t>4&amp;5,LAKSHMI VILAS STREET</t>
  </si>
  <si>
    <t>ANDHRA HOSPITAL-BHAVANIPURAM</t>
  </si>
  <si>
    <t>D.No.16-72/1, Opp.High School, , Gollapudi , Krishna , Andhra Pradesh</t>
  </si>
  <si>
    <t>H-2018-0580</t>
  </si>
  <si>
    <t>www.andhrahospitals.org</t>
  </si>
  <si>
    <t>ANDHRA HOSPITALS (ELURU) PVT. LTD.</t>
  </si>
  <si>
    <t>23A-8- 8, BENDAPUDIVADI STRRET, R.R.PETA, ELURU</t>
  </si>
  <si>
    <t>ANDHRA HOSPITALS (VIJAYAWADA) PVT LTD</t>
  </si>
  <si>
    <t>C.V.R. Complex, Prakasam Road, Governorpet , Vijayawada , Krishna , Andhra Pradesh</t>
  </si>
  <si>
    <t>PEH-2017-0341</t>
  </si>
  <si>
    <t>165:37</t>
  </si>
  <si>
    <t>165:41</t>
  </si>
  <si>
    <t>37:25</t>
  </si>
  <si>
    <t>41:25</t>
  </si>
  <si>
    <t>WWW.ANDHRAHOSPITALS.ORG</t>
  </si>
  <si>
    <t>ANDHRA MAHILA SABH DURGABAI DESHMUKH HOSPITAL</t>
  </si>
  <si>
    <t>Vigyanpuri Colony, SRT Colony, Vidya Nagar, Adikme</t>
  </si>
  <si>
    <t>13:20</t>
  </si>
  <si>
    <t>ANEESH KIDNEY CENTRE (ONGOLE)</t>
  </si>
  <si>
    <t>POWER OFFICE ROAD, LAMBADI DONKA,</t>
  </si>
  <si>
    <t>ANGEL EYES HOSPITAL (KANPUR)</t>
  </si>
  <si>
    <t>C-35, Sarvodaya Nagar, Kanpur , Sarvodaya Nagar , Shivaji Nagar , Uttar Pradesh</t>
  </si>
  <si>
    <t>Anideep Eye Hospital and Institute</t>
  </si>
  <si>
    <t>Plot no. 414, Next to Golden Tobacco Compound,</t>
  </si>
  <si>
    <t>ECO-2018-0026</t>
  </si>
  <si>
    <t>ANIL EYE HOSPITAL</t>
  </si>
  <si>
    <t>Krishna Smruti, 1st Floor, Phadke Road, Opposite Pitre Building, Dombivli (E) , Dombivli , Thane , Maharashtra</t>
  </si>
  <si>
    <t>PESHCO-2016-0010</t>
  </si>
  <si>
    <t xml:space="preserve">Anil Neuro &amp; Trauma Centre </t>
  </si>
  <si>
    <t xml:space="preserve">D. No. 31-21-25c, Old Employement Office ROAD, Chuttugunta Signal,Chuttugunta, ELURU Road, Vijayawada , Tadepalli , Krishna , Andhra Pradesh </t>
  </si>
  <si>
    <t>Anish Hospital,Maternity ,Eye Care &amp; General</t>
  </si>
  <si>
    <t>3/4 Grd Floor Piyush Co Op Hsg Pandurang Wadi 1st Lan Manpada Road Dombivali (E)</t>
  </si>
  <si>
    <t>PESHCO-2019-1732</t>
  </si>
  <si>
    <t>41:9</t>
  </si>
  <si>
    <t>82:21</t>
  </si>
  <si>
    <t>ANJAKHA HOSPITAL</t>
  </si>
  <si>
    <t>No 23 Medavakkam Main Road, Madipakkam</t>
  </si>
  <si>
    <t>PESHCO-2019-1179</t>
  </si>
  <si>
    <t>ANJANI HOSPITAL AND ICU</t>
  </si>
  <si>
    <t>01/2, 201/2 Square Complex , Surat , Surat , Gujarat U</t>
  </si>
  <si>
    <t>ANKAM HOSPITAL</t>
  </si>
  <si>
    <t>H.no: 5-7-132, Khaleelwadi Nizamabad , Nizamabad , Nizamabad , Telangana</t>
  </si>
  <si>
    <t>ANKUR KIDS SUPER SPECIALITY HOSPITAL(JALANDHAR)</t>
  </si>
  <si>
    <t>663, GURU TEG BAHADUR NAGAR NEAR GURU RAVIDASS CHOWK JALANDHAR , Jalandhar City , Jalandhar - I , Punjab</t>
  </si>
  <si>
    <t>ANKUR MATERNITY &amp; SURGICAL NURSING HOME</t>
  </si>
  <si>
    <t>SHREE VIJAY KUNJ C. H.S. LTD., KANJUR MARG (e)  MUMBAI  MAHARASHTRA</t>
  </si>
  <si>
    <t>Ankur Multispeciality Hospital (Mundwa)</t>
  </si>
  <si>
    <t>40, Keshav Nagar Rd, Shishak Society, Sr. No. 5, M</t>
  </si>
  <si>
    <t>ANKUR PAEDIATRIC HOSPITAL &amp; NICU</t>
  </si>
  <si>
    <t>204, THAKUR TOWER, RAJA C.S.MARG, VIRAR (W)</t>
  </si>
  <si>
    <t>25:8</t>
  </si>
  <si>
    <t>ANKURA CHILDRENS HOSPITAL (ANKURA MEDICALS &amp; RESEARCH CENTRE PVT LTD)</t>
  </si>
  <si>
    <t>JNTU- Hitech City Road, 7th Phase, KPHB Colony, Ne</t>
  </si>
  <si>
    <t>PEH-2017-0198</t>
  </si>
  <si>
    <t>ANKURA HOSPITAL (HYDERABAD)</t>
  </si>
  <si>
    <t>PLOT NO:1-18,RAGHAVENDRA NAGAR,PEERZADIGUDA,</t>
  </si>
  <si>
    <t>400:91</t>
  </si>
  <si>
    <t>91:115</t>
  </si>
  <si>
    <t>16:23</t>
  </si>
  <si>
    <t>ANKURA HOSPITAL (MEHDIPATNAM)</t>
  </si>
  <si>
    <t>OPP. PILLAR NO:34.PVNR EXPRESSWAY, RETHIBOWLI, MEHDIPATNAM</t>
  </si>
  <si>
    <t>ANKURA HOSPITAL FOR WOMEN &amp; CHILDREN (Banjarahills)</t>
  </si>
  <si>
    <t>8/2/686/B/1/A, Vengalarao Buiding Road, 12 banjarahills</t>
  </si>
  <si>
    <t>ANKURA HOSPITAL FOR WOMEN AND CHILDREN (A S RAO NAGAR)</t>
  </si>
  <si>
    <t>Beside ICICI BANK,SAINIKPURI , Dr As Rao Nagar</t>
  </si>
  <si>
    <t>PESHCO-2020-3877</t>
  </si>
  <si>
    <t>ANKURA HOSPITAL FOR WOMEN AND CHILDREN (KHAMMAM)</t>
  </si>
  <si>
    <t xml:space="preserve">11-3-17, Wyra Road, Balaji Nagar, Old Andhrajyothi hospital, Khammam, Telangana 507002 , Nsc Campus , Khammam , Telangana </t>
  </si>
  <si>
    <t>ANKURA HOSPITAL FOR WOMEN AND CHILDREN (MADINAGUDA)</t>
  </si>
  <si>
    <t>H.NO.1-54/56/3, PLOT NO.07, MADINAGUDA VILLAGE, SE</t>
  </si>
  <si>
    <t>ANKURA HOSPITAL FOR WOMEN AND CHILDREN (TIRUPATI)</t>
  </si>
  <si>
    <t>House No. 19-3-14/N, RS No.5-2A/4, and 5-2A/5, Ward No 19, Block No 3, Renigunta Road, P&amp;T Colony, Tirupati, , Tirupati , Tirupati (Urban) , Andhra Pr</t>
  </si>
  <si>
    <t>ANKURA KODALI HOSPITAL FOR WOMEN &amp; CHILDREN</t>
  </si>
  <si>
    <t>12-234, Adarsh Nagar, Opp: IDPL Colony Balanagar,</t>
  </si>
  <si>
    <t>23:36</t>
  </si>
  <si>
    <t>ANNAI ARUL HOSPITAL</t>
  </si>
  <si>
    <t>270, MUDICHUR ROAD, OLD PERUNGALATHUR</t>
  </si>
  <si>
    <t>H-2019-0654</t>
  </si>
  <si>
    <t>ANNAPOORNA EYE HOSPITAL (MYSORE)</t>
  </si>
  <si>
    <t>#199,Sai paadam, New kanthraj Urs Road,Sharadadevi nagar,Mysore , Ramakrishna Nagar (Mysore) , Mysore , Karnataka</t>
  </si>
  <si>
    <t>PESHCO-2019-1408</t>
  </si>
  <si>
    <t>ANNAPOORNA HOSPITAL</t>
  </si>
  <si>
    <t>DOOR NO. 14-222 , CHEEKATI BUNGALOW STREET SRIKACULAM DISTRICT</t>
  </si>
  <si>
    <t>175:39</t>
  </si>
  <si>
    <t>175:44</t>
  </si>
  <si>
    <t>39:35</t>
  </si>
  <si>
    <t>44:35</t>
  </si>
  <si>
    <t>Annapoorna Hospital (VISAKHAPATNAM)</t>
  </si>
  <si>
    <t>47-9-32, Dwaraka Nagar 3rd Lane , Visakhapatnam , Visakhapatnam , Andhra Pradesh</t>
  </si>
  <si>
    <t>PEH-2020-1113</t>
  </si>
  <si>
    <t>www.annapoornahospital.com</t>
  </si>
  <si>
    <t>ANNAPOORNA ORTHOPADIC &amp; SPECIALITY HOSPITAL</t>
  </si>
  <si>
    <t>#953, New Kantharaj Urs Road, Lakshmipuram , Mysore , Mysore , Karnataka</t>
  </si>
  <si>
    <t>annapoornaorthopaedics@gmail.com</t>
  </si>
  <si>
    <t>ANNAPURNA HOSPITAL(CHIKMAGALUR)</t>
  </si>
  <si>
    <t>Opposite Horticulture Department Ckm, Post Box Box No.184, KM Road , Chikmagalur , Chickmagalur , Karnataka</t>
  </si>
  <si>
    <t>PESHCO-2020-3164</t>
  </si>
  <si>
    <t>Annapurna Multi Speciality Hospital</t>
  </si>
  <si>
    <t>Sri Krishnadevaraya Marga-GangavathiBus Stand Road, Gangavati , Koppal , Gadag , Karnataka</t>
  </si>
  <si>
    <t>An-Noor Eye Hospital</t>
  </si>
  <si>
    <t>57 Vepery High Road, Vepery, Chennai, Tamil Nadu 600003</t>
  </si>
  <si>
    <t>PESHCO-2019-1530</t>
  </si>
  <si>
    <t>ANSARI HOSPITAL</t>
  </si>
  <si>
    <t>RZ-20 F/B, STREET NO, -6, MAIN TAGARPUR NEW DELHI</t>
  </si>
  <si>
    <t>ANSH HOSPITAL (Bhayandar)</t>
  </si>
  <si>
    <t>1st floor, A-wing, Vishweshwar Tower, Annapurna Estate, Indralok Phase-6, Bhayandar (East).Mumbai</t>
  </si>
  <si>
    <t>ANU HOSPITAL</t>
  </si>
  <si>
    <t>69, Trichy Road, (Near Convent), Thanjavur, Tamil</t>
  </si>
  <si>
    <t>PEH-2017-0201</t>
  </si>
  <si>
    <t>ANU HOSPITALS</t>
  </si>
  <si>
    <t>Kovelamudivari St Suryarao pet Vijayawada</t>
  </si>
  <si>
    <t>PEH-2017-0270</t>
  </si>
  <si>
    <t>ANU INSTITUTE OF NEURO &amp; CARDIAC SCIENCES</t>
  </si>
  <si>
    <t>MAIN ROAD,ENIKEPADU,VIJAYAWADA. , Enikepadu , Krishna , Andhra Pradesh</t>
  </si>
  <si>
    <t>ANU NURSING HOME (KALYAN)</t>
  </si>
  <si>
    <t>1ST FLOOR, ROYAL RESIDENCY PARK, NEXT TO COMMISSIO</t>
  </si>
  <si>
    <t>ANUP INSTITUTE OF ORTHOPAEDICS AND REHABILITATION CENTRE</t>
  </si>
  <si>
    <t>G 75- 77 , P.C. Colony, Kankarbagh, Patna (Bihar) , K.Sector , Sampatchak , Bihar</t>
  </si>
  <si>
    <t>PEH-2017-0322</t>
  </si>
  <si>
    <t>ANUPAM HOSPITAL</t>
  </si>
  <si>
    <t>Krishna niwas ,1 floor ,chiplunkar road,NEAr SHIVAJI STATUE,OFF MANPADA ROAD,NEXT TO MONICA NX, Dombivli (E) , Dombivali , Kalyan , Maharashtra</t>
  </si>
  <si>
    <t>NABH-Certificate No- PESHCO-2020-2780</t>
  </si>
  <si>
    <t>UNDER PROCESS</t>
  </si>
  <si>
    <t>ANUPAMA EYE HOSPITAL</t>
  </si>
  <si>
    <t>8900080094017</t>
  </si>
  <si>
    <t>2ND FLOOR, ANANDVAN COMPLEX, NEW IPCL ROAD, SUBHANPURA, , SUBHANPURA, VADODARA, GUJARAT, 390023</t>
  </si>
  <si>
    <t>1.0:2.0</t>
  </si>
  <si>
    <t>1.50:1.0</t>
  </si>
  <si>
    <t>ANUPAMA HOSPITAL (HYDERABAD)</t>
  </si>
  <si>
    <t>Eenadu Colony, VV Nagar colony, Main Raod, Kukatpa</t>
  </si>
  <si>
    <t>www.anupamahospitals.com</t>
  </si>
  <si>
    <t>ANURADHA HOSPITAL (CHIKMAGALUR)</t>
  </si>
  <si>
    <t>BELT ROAD, CHIKMAGALUR-577101  CHICKMAGALUR CHICKMAGALUR KARNATAKA</t>
  </si>
  <si>
    <t>SHCO-2015-0048</t>
  </si>
  <si>
    <t>ANURADHA HOSPITAL AND TRAUMA CENTRE</t>
  </si>
  <si>
    <t>D-635 60 FEET ROAD , NEAR SHIV MANDIR, CHAWLA COLONY BALLABGARH FARIDABAD</t>
  </si>
  <si>
    <t>AP HEALTHCARE&amp; TRAUMA CENTER</t>
  </si>
  <si>
    <t>CHHOTI BARADARI BEHIND PHULL CINEMA, PATIALA , Patiala , Patiala , Punjab</t>
  </si>
  <si>
    <t>AP VARKEY MISSION HOSPITAL</t>
  </si>
  <si>
    <t>Thottapady, Arakkunnam</t>
  </si>
  <si>
    <t>106:25</t>
  </si>
  <si>
    <t>22:35</t>
  </si>
  <si>
    <t>APARNA ENT HOSPITAL</t>
  </si>
  <si>
    <t>2-5-680, SUBEDARI HNK,</t>
  </si>
  <si>
    <t>APEX  INSTITUTE OF MEDICAL SCIENCES</t>
  </si>
  <si>
    <t>1219, PG Survey Park Road, Sammilani Park Rd, near Big Bazar, Hiland Park, Survey Park, Santoshpur, Kolkata, West Bengal 700075</t>
  </si>
  <si>
    <t>PEH-2020-1377</t>
  </si>
  <si>
    <t>APEX CITY HOSPITAL</t>
  </si>
  <si>
    <t>D-440, West Vinod Nagar,Hanuman Road,Near Nazir Hotel, IP Extension, PATPARGANJ , Delhi , East Delhi , Delhi</t>
  </si>
  <si>
    <t>SHCO-2019-0194</t>
  </si>
  <si>
    <t>APEX HEALTH CARE AND RESEARCH CENTRE(GHAZIABAD)</t>
  </si>
  <si>
    <t>158 RAJ NAGAR EXTENTION, NEAR KDP GOL CHAKKAR</t>
  </si>
  <si>
    <t>38:9</t>
  </si>
  <si>
    <t>APEX HOSPITAL - PALWAL</t>
  </si>
  <si>
    <t xml:space="preserve">Prakash Vihar,NH-2,Palwal-121102 Haryana , Palwal , Palwal , Haryana </t>
  </si>
  <si>
    <t>APEX HOSPITAL &amp; MATERNITY HOME (JALANDHAR)</t>
  </si>
  <si>
    <t xml:space="preserve">#520&amp;521, Near Guru Nanak Chowk, New Jawahar Nagar , Jalandhar , Jalandhar , Punjab </t>
  </si>
  <si>
    <t>APEX HOSPITAL &amp; TRAUMA CENTRE(Rewari)</t>
  </si>
  <si>
    <t>PLOT -5 SEC -6 (NEAR NH-8 &amp; SBI DHARUHERA</t>
  </si>
  <si>
    <t>APEX HOSPITAL (BORIVELI WEST)</t>
  </si>
  <si>
    <t>Vaishali Heights, Near Standard Chartered &amp; Thane</t>
  </si>
  <si>
    <t>PEH-2018-0486</t>
  </si>
  <si>
    <t>27:28</t>
  </si>
  <si>
    <t>15:14</t>
  </si>
  <si>
    <t>www.apexhospitals.in</t>
  </si>
  <si>
    <t>APEX HOSPITAL (DOMBIVALI WEST)</t>
  </si>
  <si>
    <t>Janki Smruti Building, Gupte Road, Dombivali East</t>
  </si>
  <si>
    <t>PESHCO-2019-1463</t>
  </si>
  <si>
    <t>APEX HOSPITAL (NAGPUR)</t>
  </si>
  <si>
    <t>7, kasturba nagar, Near Bajaj B.Ed. College &amp; CMPDI, Jaripatka, Nagpur - 440014 , Jaripatka , Nagpur , Maharashtra</t>
  </si>
  <si>
    <t>PESHCO-2019-1956</t>
  </si>
  <si>
    <t>APEX HOSPITAL (THERGAON)</t>
  </si>
  <si>
    <t>13/12 PAWAR NAGAR THERGAON NR RHYTHM SOCIETY PUNE</t>
  </si>
  <si>
    <t>APEX HOSPITAL (VARANASI)</t>
  </si>
  <si>
    <t>D.L.W. Hydel Road, Anand Vihar Colony, kailashpur</t>
  </si>
  <si>
    <t>PEH-2018-0477</t>
  </si>
  <si>
    <t>APEX HOSPITAL(AMRITSAR)</t>
  </si>
  <si>
    <t>Batala Road, Near Rishab Auto, Jawahar Nagar, Amri</t>
  </si>
  <si>
    <t>SHCO-2018-0163</t>
  </si>
  <si>
    <t>Apex Hospitals (Hyderabad)</t>
  </si>
  <si>
    <t>Plot No. 50/51,Medipally, Uppal Bus Depot,Warangal</t>
  </si>
  <si>
    <t>APEX HOSPITALS (MULUND)</t>
  </si>
  <si>
    <t>Veena Nagar Phase-II, Tulsi Pipe Line Road, Model Township, Off: LBS Marg, MULUND(W) , Mulund West , Mumbai , Maharashtra</t>
  </si>
  <si>
    <t>APEX HOSPITALS PVT. LTD</t>
  </si>
  <si>
    <t>SP - 4 &amp; 6,  Malviya Industrial Area</t>
  </si>
  <si>
    <t>H-2012-0126</t>
  </si>
  <si>
    <t>APEX KIDNEY CARE (MALAD W)</t>
  </si>
  <si>
    <t>Abhishek Commercial Complex, 3rd Floor S V Road Malad (W ) Near Aditi Hotel</t>
  </si>
  <si>
    <t>103:23</t>
  </si>
  <si>
    <t>103:26</t>
  </si>
  <si>
    <t>23:21</t>
  </si>
  <si>
    <t>26:21</t>
  </si>
  <si>
    <t>Apex Kidney Care (MIRA RD)</t>
  </si>
  <si>
    <t>101 Eden Rose Complex Beverly Park Opp Cinemax Prime Multiplex Mira Road (E)</t>
  </si>
  <si>
    <t>APEX KIDNEY CARE P.LTD</t>
  </si>
  <si>
    <t>C/o Sushrut Hospital Swastik Park 2nd Floor 365 Chembur ( E )</t>
  </si>
  <si>
    <t>APEX KIDNEY CARE PRIVATE LIMITED</t>
  </si>
  <si>
    <t>1ST FLOOR SARASWATI PRASAD APARTMENT NEAR GAJAN MA</t>
  </si>
  <si>
    <t>APEX KIDNEY CARE PT. LTD</t>
  </si>
  <si>
    <t>1st Floor, Fargo House, Near Spectra Motors. Kachpada, Malad (West) , Malad , Malad West , Maharashtra</t>
  </si>
  <si>
    <t>305:68</t>
  </si>
  <si>
    <t>305:76</t>
  </si>
  <si>
    <t>68:61</t>
  </si>
  <si>
    <t>76:61</t>
  </si>
  <si>
    <t>www.apexkidneycare.com</t>
  </si>
  <si>
    <t>APEX KIDNEY CARE PVT. LTD</t>
  </si>
  <si>
    <t>Gaurav Plaza Annex 1st Floor RRT Road Mulund (W)</t>
  </si>
  <si>
    <t>APEX KIDNEY CARE PVT. LTD  (POWAI)</t>
  </si>
  <si>
    <t>GATE NO.5 Powai</t>
  </si>
  <si>
    <t>Apex Multi Speciality Hospital &amp; ICCU</t>
  </si>
  <si>
    <t>1st Floor, Krishna Aracade, plot No, 3, Sector 11,</t>
  </si>
  <si>
    <t>Apex Multispeciality And Laparoscopy Hospital (DELHI)</t>
  </si>
  <si>
    <t>3C-79,B.P.N.I.T FARIDABAD</t>
  </si>
  <si>
    <t>Apex Multispeciality Hospital (Kalyan)</t>
  </si>
  <si>
    <t>Shiv Tirtha Apartment parnaka Kalyan</t>
  </si>
  <si>
    <t>15:23</t>
  </si>
  <si>
    <t>13:23</t>
  </si>
  <si>
    <t>Apex Multispeciality Hospitals (Borivali East)</t>
  </si>
  <si>
    <t>Off Western Express Highway, Dattapada Road, Next to Susawat Restaurent , Borivali East</t>
  </si>
  <si>
    <t>PESHCO-2019-2072</t>
  </si>
  <si>
    <t>Apex Superspeciality Hospital  (Borivali)</t>
  </si>
  <si>
    <t>Babhai Naka, L T Road, Besides Punjab and Sindh Bank Opp Damodar Chemist, Near Babhai Fish Market Borivali West,</t>
  </si>
  <si>
    <t>PESHCO-2019-2520</t>
  </si>
  <si>
    <t>APOLLO  FIRST MED HOSPITAL</t>
  </si>
  <si>
    <t>154, P H. ROAD . CHENNAI</t>
  </si>
  <si>
    <t>www.apollohospitals.com</t>
  </si>
  <si>
    <t>APOLLO  HOSPITALS (KAKINADA)</t>
  </si>
  <si>
    <t>13-1-3, Main Road, Kakinada , East Godavari , East Godavari , Andhra Pradesh</t>
  </si>
  <si>
    <t>H-2015-0300</t>
  </si>
  <si>
    <t>APOLLO  SPECIALITY  HOSPITAL</t>
  </si>
  <si>
    <t>No. 320, Anna Salai, Teynampet, Nandanam,</t>
  </si>
  <si>
    <t>H-2010-0043</t>
  </si>
  <si>
    <t>39:55</t>
  </si>
  <si>
    <t>APOLLO ADLUX HOSPITAL (A UNIT OF ADLUX MEDICITY &amp; CONVENTION CENTRE PVT LTD)</t>
  </si>
  <si>
    <t>35/2, Block No.3, Adlux Medicity and Convention Centre Private Limited, Cable Junction, Karukutty, Ernakulam , Angamally,Kerala (ONLY FOR COVID CASES)</t>
  </si>
  <si>
    <t>101:23</t>
  </si>
  <si>
    <t>303:61</t>
  </si>
  <si>
    <t>69:109</t>
  </si>
  <si>
    <t>61:109</t>
  </si>
  <si>
    <t>www.kochi.apollohospitals.com</t>
  </si>
  <si>
    <t>APOLLO BANGALORE CRADLE LIMITED</t>
  </si>
  <si>
    <t># 25, 46th Cross, 5th Block, Jayanagar</t>
  </si>
  <si>
    <t>APOLLO BANGLORE CRADLE LIMITED</t>
  </si>
  <si>
    <t>No. 58.5th Cross, 18th Main Dhanlakshmi Bank Building 6th Block, Kormangla</t>
  </si>
  <si>
    <t>SHCO-2017-0097</t>
  </si>
  <si>
    <t>APOLLO BGS HOSPITAL</t>
  </si>
  <si>
    <t>Adichunchanagiri Road, Kuvempunagar, , Kuvempunagar II Stage , Mysore , Karnataka</t>
  </si>
  <si>
    <t>H-2013-0197</t>
  </si>
  <si>
    <t>APOLLO BSR HOSPITAL</t>
  </si>
  <si>
    <t>JUNWANI ROAD, SMRITI NAGAR</t>
  </si>
  <si>
    <t>H-2018-0567</t>
  </si>
  <si>
    <t>600:133</t>
  </si>
  <si>
    <t>25:7</t>
  </si>
  <si>
    <t>APOLLO CHILDREN HOSPITAL</t>
  </si>
  <si>
    <t>15, Shafi Mohammed Road, Thousand Lights</t>
  </si>
  <si>
    <t>APOLLO CHILDRENS HOSPITAL</t>
  </si>
  <si>
    <t>E-o1, Nalasopara - Vasai Link Rd, opposite Saraswat Bank, Jay Vijay Nagar, Nalasopara West, Maharashtra 401209</t>
  </si>
  <si>
    <t>APOLLO CITY CENTER</t>
  </si>
  <si>
    <t>134, Mint Street, Opposite Ramar Temple, Sowcarpet</t>
  </si>
  <si>
    <t>19:11</t>
  </si>
  <si>
    <t>Apollo City Centre</t>
  </si>
  <si>
    <t>No.1, Tulsi Baugh Society Opp. Doctor House, Near</t>
  </si>
  <si>
    <t>25:32</t>
  </si>
  <si>
    <t>Apollo Cradle (Najafgarh)</t>
  </si>
  <si>
    <t>PLOT NO-15A,SHIVAJI MARG NAGAFGARH ROAD,NEAR MOTINAGAR</t>
  </si>
  <si>
    <t>PESHCO-2019-1675</t>
  </si>
  <si>
    <t>APOLLO CRADLE AND CHILDRENS HOSPITAL (INDIRAPURAM)</t>
  </si>
  <si>
    <t xml:space="preserve">Nh-01 shakti khan 2 Indirapuram near Cambridge school Ghaziabad , Shipra Sun City , Ghaziabad , Uttar Pradesh </t>
  </si>
  <si>
    <t>APOLLO CRADLE FOR WOMEN &amp;CHILDREN</t>
  </si>
  <si>
    <t>#101/209 &amp; 210, OPP KALYANI MOTORS, ITPL MAIN ROAD, KUNDALAHALLI, BROOKFIELD, BANGALORE560037 , Kundalahalli , Bangalore North , Karnataka</t>
  </si>
  <si>
    <t>SHCO-2016-0078</t>
  </si>
  <si>
    <t>53:80</t>
  </si>
  <si>
    <t>23:40</t>
  </si>
  <si>
    <t>Apollo Cradle Royale</t>
  </si>
  <si>
    <t>R-2, Nehru Enclave,Near Okhla Flyover on the Outer</t>
  </si>
  <si>
    <t>73:16</t>
  </si>
  <si>
    <t>73:18</t>
  </si>
  <si>
    <t>16:15</t>
  </si>
  <si>
    <t>Apollo cradle( A unit of apollo specialty hospital Pvt.Ltd)</t>
  </si>
  <si>
    <t>Dharani Devi Building, Plot No. 565, Road No. 92,</t>
  </si>
  <si>
    <t>Apollo cradle( A unit of apollo specialty hospital Pvt.Ltd) - Amritsar</t>
  </si>
  <si>
    <t>Opp. Railway Station, Railway Link Road, Naushehra House, Court Road, Amritsar – 143001</t>
  </si>
  <si>
    <t>Apollo DRDO Hospital</t>
  </si>
  <si>
    <t>Apollo Drdo Hospitals, DMRL Cross Roads, Kanchanbagh , Hyderabad , Hyderabad , Telangana</t>
  </si>
  <si>
    <t>PEH-2020-1182</t>
  </si>
  <si>
    <t>Apollo Emergency Hospitals ( HYDERGUDA )</t>
  </si>
  <si>
    <t>Old Mla Quarter Road, Hyderguda</t>
  </si>
  <si>
    <t>H-2014-0257</t>
  </si>
  <si>
    <t>Apollo Gleneagles Hospitals Ltd.</t>
  </si>
  <si>
    <t>58 CANAL CIRCULAR ROAD, KOLKATA WEST BENGAL 700054</t>
  </si>
  <si>
    <t>22:9</t>
  </si>
  <si>
    <t>Apollo Health City Campus (JUBILEE HILLS)</t>
  </si>
  <si>
    <t>Film Nagar, Jubilee Hills , Film Nagar , Shaikpet , Telangana</t>
  </si>
  <si>
    <t>Apollo Hospital (BANNERGHATTA ROAD)</t>
  </si>
  <si>
    <t># 154/11, Opp. Iimb., Bannergahtta Road, Bilekahal</t>
  </si>
  <si>
    <t>APOLLO HOSPITAL (CHENNAI)</t>
  </si>
  <si>
    <t>D 645 &amp; 646, Thiruvottiyur High Road, Tondiarpet,</t>
  </si>
  <si>
    <t>APOLLO HOSPITAL (NOIDA)</t>
  </si>
  <si>
    <t>E-2, Sector-26, Noida</t>
  </si>
  <si>
    <t>H-2011-0083</t>
  </si>
  <si>
    <t>APOLLO HOSPITAL (VISAKHAPATNAM)</t>
  </si>
  <si>
    <t>10-50-80, Waltair Main Road, Opposite Daspalla Executive Court, Ram Nagar , Visakhapatnam , Visakhapatnam , Andhra Pradesh</t>
  </si>
  <si>
    <t>H-2018-0592</t>
  </si>
  <si>
    <t>APOLLO HOSPITAL [ANNAMALAIPURAM]</t>
  </si>
  <si>
    <t>Plot No 41/42, Sathyadev Ave, MRC Nagar, Raja Anna</t>
  </si>
  <si>
    <t>APOLLO HOSPITAL [BHUBANESWAR]</t>
  </si>
  <si>
    <t>PLOT NO 251 SAINIK SCHOOL ROAD</t>
  </si>
  <si>
    <t>H-2013-0205</t>
  </si>
  <si>
    <t>102:23</t>
  </si>
  <si>
    <t>51:13</t>
  </si>
  <si>
    <t>APOLLO HOSPITAL [GREAMS LANE]</t>
  </si>
  <si>
    <t># 21, Greams Lane off Greams Road</t>
  </si>
  <si>
    <t>BB-2018- 0101</t>
  </si>
  <si>
    <t>APOLLO HOSPITAL [MADURAI]</t>
  </si>
  <si>
    <t>20 LAKE VIEW ROAD,KK NAGAR</t>
  </si>
  <si>
    <t>H-2009-0029</t>
  </si>
  <si>
    <t>APOLLO HOSPITALS</t>
  </si>
  <si>
    <t>SIKH VILLAGE</t>
  </si>
  <si>
    <t>APOLLO HOSPITALS (GUWAHATI)</t>
  </si>
  <si>
    <t>Assam Hospitals Ltd, Lotus Tower, Christan Basti,</t>
  </si>
  <si>
    <t>PEH-2018-0604</t>
  </si>
  <si>
    <t>11:14</t>
  </si>
  <si>
    <t>APOLLO HOSPITALS (MANAGIRI)</t>
  </si>
  <si>
    <t>MADURAI MAIN RD,MANAGIRI</t>
  </si>
  <si>
    <t>PEH-2018-0487</t>
  </si>
  <si>
    <t>22:41</t>
  </si>
  <si>
    <t>Apollo Hospitals (Navi Mumbai)</t>
  </si>
  <si>
    <t>Plot no.13, Parshik Hill Road, Off uran Road, Sect</t>
  </si>
  <si>
    <t>PEH-2017-0280</t>
  </si>
  <si>
    <t>219:50</t>
  </si>
  <si>
    <t>219:44</t>
  </si>
  <si>
    <t>25:38</t>
  </si>
  <si>
    <t>Apollo Hospitals (Secunderabad)</t>
  </si>
  <si>
    <t>Pollicetty TowersSt. John's RoadBhagyanagar Co</t>
  </si>
  <si>
    <t>Apollo Hospitals Enterprise Limited (Bilaspur)</t>
  </si>
  <si>
    <t>Off- Lingyadih Road, Seepat Road , Bilaspur , Bilaspur (cgh) , Chhattisgarh</t>
  </si>
  <si>
    <t>H-2013-0193</t>
  </si>
  <si>
    <t>APOLLO HOSPITALS INTERNATION LIMITED (GANDHINAGAR)</t>
  </si>
  <si>
    <t>plot no 1-A, Bhat gidc estate,dist,gandhinagar-382</t>
  </si>
  <si>
    <t>H-2011-0067</t>
  </si>
  <si>
    <t>Apollo Institute of Medical Sciences and Research</t>
  </si>
  <si>
    <t>Apollo health City Campus, Road No.92, Jubilee Hills, Hyderabad,</t>
  </si>
  <si>
    <t>PEH-2019-0713</t>
  </si>
  <si>
    <t>19:27</t>
  </si>
  <si>
    <t>50:81</t>
  </si>
  <si>
    <t>APOLLO KH HOSPITAL</t>
  </si>
  <si>
    <t xml:space="preserve">Ranipet - Vellore Bypass Road, Melvisharam, Bangalore Highway , Melvisharam , Vellore , Tamil Nadu </t>
  </si>
  <si>
    <t>H-2018-0538</t>
  </si>
  <si>
    <t>www.apollokh.com</t>
  </si>
  <si>
    <t>APOLLO LOGA HOSPITAL</t>
  </si>
  <si>
    <t>163, A-E,ALLWYN NAGAR,KOVAI ROAD</t>
  </si>
  <si>
    <t>PEH-2020-1229</t>
  </si>
  <si>
    <t>24:5</t>
  </si>
  <si>
    <t>APOLLO MEDICAL CENTRE (Karapakkam)</t>
  </si>
  <si>
    <t>No.2/319,OMR,Karapakkam</t>
  </si>
  <si>
    <t>SHCO-2017-0102</t>
  </si>
  <si>
    <t>APOLLO MEDICAL CENTRE (KOLKATA)</t>
  </si>
  <si>
    <t>48/1F, Leela Roy Sarani, Ballygunge,</t>
  </si>
  <si>
    <t>APOLLO NURSING HOME (KARIMNAGAR)</t>
  </si>
  <si>
    <t>3-3-111, Swaran Street , Karimnagar ,</t>
  </si>
  <si>
    <t>APOLLO PANKAJ HOSPITALS</t>
  </si>
  <si>
    <t>E-14-15,SHOPPING ARCADE, SADAR BAZAR</t>
  </si>
  <si>
    <t>APOLLO PROTON CANCER CENTRE</t>
  </si>
  <si>
    <t>Plot No. 296/1B, 296/3B, 297/1A, 297/5A, 300/1B, Dr. Vikram Sarabhai Instronics Estate, Velachery to Taramani Road, Chennai , Neelankarai , Chennai Ci</t>
  </si>
  <si>
    <t>APOLLO RAJSHREE HOSPITAL PVT LTD (INDORE)</t>
  </si>
  <si>
    <t>Sch. No. 74-C, Sector-D, Vijay Nagar, Indore, M.P.</t>
  </si>
  <si>
    <t>PEH-2016-0151</t>
  </si>
  <si>
    <t>12:1</t>
  </si>
  <si>
    <t>13:1</t>
  </si>
  <si>
    <t>APOLLO REACH  HOSPITAL</t>
  </si>
  <si>
    <t>Railways Station Road, Premnagar , Karimnagar , Karim Nagar , Telangana</t>
  </si>
  <si>
    <t>PEH-2020-1131</t>
  </si>
  <si>
    <t>APOLLO RM HOSPITAL</t>
  </si>
  <si>
    <t>New No 1, Old No 28, Platform Road, Sheshadripuram</t>
  </si>
  <si>
    <t>H-2018-0528</t>
  </si>
  <si>
    <t>APOLLO RURAL HOSPITALS</t>
  </si>
  <si>
    <t>ARAGONDA APOLLO HOSPITALS, ARAGONDA VILLAGE, THAVANAM PALLI MANDAL, CHITTOOR DISTRICT</t>
  </si>
  <si>
    <t>APOLLO SPECIALITY HOSPITAL (KONDAPUR)</t>
  </si>
  <si>
    <t>no 2-34/2, gramakautam plot no 1, plot no 6, kotha</t>
  </si>
  <si>
    <t>APOLLO SPECIALITY HOSPITAL (THRICHURAPALLY)</t>
  </si>
  <si>
    <t>Old Pal Pannai Near Hyundai Showroom, Chennai Bypa</t>
  </si>
  <si>
    <t>H-2015-0334</t>
  </si>
  <si>
    <t>APOLLO SPECIALITY HOSPITALS (PERUNGUDI)</t>
  </si>
  <si>
    <t>5/639,Old Mahabalipuram Rd,Kandancavadi, Perungudi</t>
  </si>
  <si>
    <t>H-2018-0564</t>
  </si>
  <si>
    <t>APOLLO SPECIALITY HOSPITALS (VANAGRAM)</t>
  </si>
  <si>
    <t>No. 64, Vanagaram to Ambattur Main Road,</t>
  </si>
  <si>
    <t>H-2015-0304</t>
  </si>
  <si>
    <t>9:17</t>
  </si>
  <si>
    <t>APOLLO SPECIALTY HOSPITAL</t>
  </si>
  <si>
    <t>No.21/2 (2) 14th Cross 3rd Block,</t>
  </si>
  <si>
    <t>H-2020-0744</t>
  </si>
  <si>
    <t>APOLLO SPECIALTY HOSPITAL (NELLORE)</t>
  </si>
  <si>
    <t>16/ 111/ 1133, Muttukur RoadPinakini Nagar,</t>
  </si>
  <si>
    <t>50:63</t>
  </si>
  <si>
    <t>44:63</t>
  </si>
  <si>
    <t>APOLLO SPECIALTY HOSPITALS Pvt. Ltd. (chembur)</t>
  </si>
  <si>
    <t>Near Sunder Baug Opp Panal Bus Depot Borla Village</t>
  </si>
  <si>
    <t>apollospectra.com</t>
  </si>
  <si>
    <t>Apollo Spectra Hospital (Alwarpet)</t>
  </si>
  <si>
    <t>No-12, c.p ramaswamy road,Alwarpet, chennai-18.</t>
  </si>
  <si>
    <t>APOLLO SPECTRA HOSPITAL (TARDEO)</t>
  </si>
  <si>
    <t>156 Famous Lab, M M Malviya Road Behind Everest Bldg,Tardeo</t>
  </si>
  <si>
    <t>Apollo Spectra Hospitals - Kanpur</t>
  </si>
  <si>
    <t>138, Chunniganj, 14, Mall Rd</t>
  </si>
  <si>
    <t>PEH-2018-0470</t>
  </si>
  <si>
    <t>Apollo Spectra Hospitals (Gurugram)</t>
  </si>
  <si>
    <t>Sheetla Hospital Building, Near Dronoacharya Govt College, New Railway Rd, Manohar Nagar, Sector 8, Gurugram, Haryana 122001</t>
  </si>
  <si>
    <t>APOLLO SPECTRA HOSPITALS (JAIPUR)</t>
  </si>
  <si>
    <t>J-37, Opp. Jai Club,, 2, Mahavir Marg, C-Scheme, C</t>
  </si>
  <si>
    <t>Apollo Spectra Hospitals (Kailash Colony)</t>
  </si>
  <si>
    <t xml:space="preserve">A-19/A, Kailash Colony Near Metro Station , Delhi , South Delhi , Delhi </t>
  </si>
  <si>
    <t>PESHCO-2019-1060</t>
  </si>
  <si>
    <t>Apollo Spectra Hospitals (Karol Bagh)</t>
  </si>
  <si>
    <t>66A/2,New Rohtak Road Karol Bagh, New Delhi-110005</t>
  </si>
  <si>
    <t>APOLLO SPECTRA HOSPITALS (KORAMANGALA)</t>
  </si>
  <si>
    <t># 143, 5th Block, 1st Cross, Kormangala</t>
  </si>
  <si>
    <t>APOLLO TRAUMA CENTRE</t>
  </si>
  <si>
    <t>8900080249936</t>
  </si>
  <si>
    <t>G-124, P.C.C COLONY, KANKARBAGH, NEAR DOMINO'S PIZZA SHOP, PATNA, BIHAR, 800020</t>
  </si>
  <si>
    <t>A/F</t>
  </si>
  <si>
    <t>www.apollotraumacentre.com</t>
  </si>
  <si>
    <t>APOLLO WOMENS HOSPITAL CRADLE</t>
  </si>
  <si>
    <t>16/7, Shafee Mohammed Road, Thousand Lights,</t>
  </si>
  <si>
    <t>SHCO-2020-0316</t>
  </si>
  <si>
    <t>13:16</t>
  </si>
  <si>
    <t>APOLLOMEDICS SUPER SPECIALITY HOSPITAL</t>
  </si>
  <si>
    <t>PLOT NO. KBC-31, SECTOR B, LDA COLONY KANPUR ROAD , L D A Colony , Lucknow , Uttar Pradesh</t>
  </si>
  <si>
    <t>PEH-2020-1157</t>
  </si>
  <si>
    <t>APOLO HOSPITAL</t>
  </si>
  <si>
    <t>2509/3, IN SIDE SW GATE, BHUSANPURA, NEAR GOLDEN T</t>
  </si>
  <si>
    <t>APOORVA HEALTH SERVICES P LTD</t>
  </si>
  <si>
    <t>DOOR NO:50-17-62, RAJENDRA NAGARSEETHAMMAPETA</t>
  </si>
  <si>
    <t>PEH-2020-1108</t>
  </si>
  <si>
    <t>www.apoorvahospitals.com</t>
  </si>
  <si>
    <t>APOORVA HOSPITAL</t>
  </si>
  <si>
    <t>46/A, Santosh Nagar</t>
  </si>
  <si>
    <t>162:41</t>
  </si>
  <si>
    <t>41:33</t>
  </si>
  <si>
    <t>www.apoorvahospital.com</t>
  </si>
  <si>
    <t>APPASAMY MEDICARE CENTRE (CHENNAI)</t>
  </si>
  <si>
    <t>23, Friends Avenue, Vathalagundu Arumugam Nagar, Arumbakkam , Chennai , Chennai , Tamil Nadu</t>
  </si>
  <si>
    <t>PEH-2016-0129</t>
  </si>
  <si>
    <t>Apple Hospital  (Airoli )</t>
  </si>
  <si>
    <t>Shree Gurudutta Complex Co-op Society, Plot NO.44,45 and 46 , Sector 8, Airoli</t>
  </si>
  <si>
    <t>APPLE HOSPITAL (INDORE)</t>
  </si>
  <si>
    <t>15/1, Transport Nagar, Bhawarkua Square, Indore,</t>
  </si>
  <si>
    <t>PEH-2019-0817</t>
  </si>
  <si>
    <t>APPLE HOSPITAL (VIVEKANANDA NAGAR )</t>
  </si>
  <si>
    <t>PLOTNO:266, VIVEKANANDA NAGAR COLONY,</t>
  </si>
  <si>
    <t>APPLE HOSPITAL(BANGALORE)</t>
  </si>
  <si>
    <t>17/B, 18,19,20, SEC-C, YELAHANKA, DODDABALLAPUR MA</t>
  </si>
  <si>
    <t>PESHCO-2020-2595</t>
  </si>
  <si>
    <t>APPLE HOSPITALS &amp; RESEARCH INSTITUTE LTD</t>
  </si>
  <si>
    <t>804/2,805/2,E ward,Circuit House To KadamwadiRoad,</t>
  </si>
  <si>
    <t>H-2015-0323</t>
  </si>
  <si>
    <t>53:66</t>
  </si>
  <si>
    <t>APPU VENKATACHALAM MEDICAL RESEARCH CENTRE PVT LTD</t>
  </si>
  <si>
    <t>5/112 KATTUR, NATTAMANGALAM, AMANI KONDALAMPATTI,SALEM-636010 , Nattamangalam , Salem , Tamil Nadu</t>
  </si>
  <si>
    <t>PESHCO-2020-3156</t>
  </si>
  <si>
    <t>APULKI VAIRAGADE HOSPITAL</t>
  </si>
  <si>
    <t>Manewada Cement Road, Shirdi Nagar, Opposite Navdurga Mandir , Nagpur , Nagpur , Maharashtra</t>
  </si>
  <si>
    <t>PESHCO-2018-0492</t>
  </si>
  <si>
    <t>www.apulkivairagadehospital.in</t>
  </si>
  <si>
    <t>APURVA HOSPITAL (FARIDABAD)</t>
  </si>
  <si>
    <t>2N / 74 B.P., NEAR 2-3 GOLE CHAKKAR, N.I.T. FARIDA</t>
  </si>
  <si>
    <t>PESHCO-2019-1672</t>
  </si>
  <si>
    <t>APURVA NURSING HOME</t>
  </si>
  <si>
    <t>JAI CLASSIC CHS KOPAI ROAD, DOMVILI, KOPAI ROAD</t>
  </si>
  <si>
    <t>PESHCO-2019-1496</t>
  </si>
  <si>
    <t>ARADHANA MATERNITY &amp;KIDNEY HOSPITAL</t>
  </si>
  <si>
    <t>H-8,SECTOR -B,SONAGIRI</t>
  </si>
  <si>
    <t>PESHCO-2019-2259</t>
  </si>
  <si>
    <t>ARASAN EYE HOSPITAL (ERODE)</t>
  </si>
  <si>
    <t># 26, ANNAMALAI LAYOUT, OPP. ROYAL THEATRE, NEAR B</t>
  </si>
  <si>
    <t>PESHCO-2018-0359</t>
  </si>
  <si>
    <t>www.arasan.org</t>
  </si>
  <si>
    <t>Aravind  Eye Hospital (Tirunelveli)</t>
  </si>
  <si>
    <t> No:1, S.N. High Road, Vannarpettai, Tirunelveli,</t>
  </si>
  <si>
    <t>PEH-2018-0431</t>
  </si>
  <si>
    <t>14:15</t>
  </si>
  <si>
    <t>ARAVIND EYE HOSPITAL (COIMBATORE)</t>
  </si>
  <si>
    <t>AVINASHI ROAD</t>
  </si>
  <si>
    <t>PEH-2018-0541</t>
  </si>
  <si>
    <t>ARAVIND EYE HOSPITAL (HYDERABAD)</t>
  </si>
  <si>
    <t>12-2-824, Santosh Nagar Colony, Mehdipatnam , Hyderabad</t>
  </si>
  <si>
    <t>PESHCO-2019-2102</t>
  </si>
  <si>
    <t>ARAVIND EYE HOSPITAL (MADURAI)</t>
  </si>
  <si>
    <t>1 ANNA NAGAR</t>
  </si>
  <si>
    <t>PEH-2017-0246</t>
  </si>
  <si>
    <t>ARAVIND EYE HOSPITAL (ONGOLE)</t>
  </si>
  <si>
    <t>H No.37-1-169/60 NearBus Stand Kurnool Road Ongole</t>
  </si>
  <si>
    <t>www.aravind.org</t>
  </si>
  <si>
    <t>ARAVIND EYE HOSPITAL (R S PURAM)</t>
  </si>
  <si>
    <t>Cowley Brown Rd, R S Puram West, Coimbatore, Tamil Nadu 641002</t>
  </si>
  <si>
    <t>Aravind Eye Hospital (Salem)</t>
  </si>
  <si>
    <t>64, Sangagiri Main Road, Nethimedu</t>
  </si>
  <si>
    <t>PEH-2019-0871</t>
  </si>
  <si>
    <t>ARAVIND EYE HOSPITAL (THENI)</t>
  </si>
  <si>
    <t xml:space="preserve">N- 371, PERIYAKULAM ROAD, THENI , Theni , Theni , Tamil Nadu </t>
  </si>
  <si>
    <t>ARAVIND EYE HOSPITAL (TIRUPPUR)</t>
  </si>
  <si>
    <t>Opp. Vivekananda Matric. Hig. Sec. School, </t>
  </si>
  <si>
    <t>PESHCO-2019-2333</t>
  </si>
  <si>
    <t>ARAVIND EYE HOSPITAL (TUTICORIN)</t>
  </si>
  <si>
    <t>37, Meenakshipuram West , Tuticorin , Tuticorin , Tamil Nadu</t>
  </si>
  <si>
    <t>PESHCO-2020-3682</t>
  </si>
  <si>
    <t>ARAVIND EYE HOSPITAL (UDUMALPET)</t>
  </si>
  <si>
    <t>#112, Dhali Road, Opposite Palani Andavar Mills , Udumalaipettai , Tiruppur , Tamil Nadu</t>
  </si>
  <si>
    <t>PESHCO-2019-2331</t>
  </si>
  <si>
    <t>ARAVIND EYE HOSPITALS (CHENNAI)</t>
  </si>
  <si>
    <t>POONAMALLEE HIGH ROAD, NOOMBAL</t>
  </si>
  <si>
    <t>25:57</t>
  </si>
  <si>
    <t>ARAVIND SAI EYE HOSPITAL</t>
  </si>
  <si>
    <t>1, Ganesan Street, (Pammal Main Road) Krishna Nagar, Pammal , Chennai , Kanchipuram , Tamil Nadu</t>
  </si>
  <si>
    <t>PESHCO-2019-1724</t>
  </si>
  <si>
    <t>ARCHANA HOSPITALS PVT LTD</t>
  </si>
  <si>
    <t>Plot No Sy 99/A, Madinaguda, Beside Laxmi Hyundai</t>
  </si>
  <si>
    <t>H-2017-0467</t>
  </si>
  <si>
    <t>ARCHANA TRAUMA &amp; ORTHOPAEDICS HOSPITAL &amp; RESEARCH CENTRE</t>
  </si>
  <si>
    <t>Paltan Bazar , Dibrugarh , Dibrugarh , Assam</t>
  </si>
  <si>
    <t>SHCO/2020/02414</t>
  </si>
  <si>
    <t>ARCHANGEL HOSPITAL (NAGPUR)</t>
  </si>
  <si>
    <t>PLOT NO.5&amp;6 NARAYAN NAGAR</t>
  </si>
  <si>
    <t>ARCHITA WOMEN`S HOSPITAL</t>
  </si>
  <si>
    <t>Kailash Complex, 101/102, 1st Floor, LBS Marg, Opp. Dreams Mall, Bhandup West, Mumbai 400078 , Bhandup West , Mumbai , Maharashtra</t>
  </si>
  <si>
    <t>ARDEER HOSPITAL TRUST</t>
  </si>
  <si>
    <t>P.O. - IE ( GOMIA), DIST, : BOKARO, JHARKHAND , I.E.Gomia , Gomia , Jharkhand</t>
  </si>
  <si>
    <t>ARHAM EYE CARE CENTER</t>
  </si>
  <si>
    <t>8900080371330</t>
  </si>
  <si>
    <t>RACHANA VIDALAYA ROAD, CANADA CORNER, NASIK, MAHARASHTRA, 422002</t>
  </si>
  <si>
    <t>NABH-PRE ENTRY LEVEL</t>
  </si>
  <si>
    <t>1;4</t>
  </si>
  <si>
    <t>15 MINS</t>
  </si>
  <si>
    <t>DAY CARE</t>
  </si>
  <si>
    <t>www.arhameyehospital.com</t>
  </si>
  <si>
    <t>ARHAM EYE HOSPITAL &amp; CORNEA CARE CENTRE</t>
  </si>
  <si>
    <t>PUNCHVATI MAIN ROAD , NR, LAXMI NAGAR ROAD</t>
  </si>
  <si>
    <t>PESHCO-2020-2931</t>
  </si>
  <si>
    <t>ARIHANT EYE CARE CENTRE</t>
  </si>
  <si>
    <t>B - 104, Gomti Apts, Above Mandpeshwar Hospital,</t>
  </si>
  <si>
    <t>PEH-2017-0263</t>
  </si>
  <si>
    <t>ARIHANT HEART CLINIC</t>
  </si>
  <si>
    <t>A 103, LANCELOT SOCIETY, NEAR KARA KENDRA FLY OVER,NEXT TO DATTANI NAGAR, S.V.RD,</t>
  </si>
  <si>
    <t>ARIHANT HOSPITAL (GURGAON)</t>
  </si>
  <si>
    <t>G-121, Oriental Villa, Sushant Lok 3, Sector-57, GGN, Near Irwo Classic Apartment , Gurgaon , Gurgaon , Haryana</t>
  </si>
  <si>
    <t>ARIHANT ORTHOPAEDIC HOSPITAL AND JOINT REPLACEMENT CENTRE</t>
  </si>
  <si>
    <t>SHREYAS RAILWAY CROSSING, FLYOVER BRIDGE, AMBAWAD</t>
  </si>
  <si>
    <t>PESHCO-2018-0930</t>
  </si>
  <si>
    <t>ARKAL NURSING HOME (SOLAPUR)</t>
  </si>
  <si>
    <t>105 A ,Ravivar Peth , Sakhar Peth , Solapur North , Maharashtra</t>
  </si>
  <si>
    <t>ARMAAN HOSPITAL (MODEL TOWN)</t>
  </si>
  <si>
    <t>TANDA ROAD, NEAR K.M.V. COOLEGE,, Model Town</t>
  </si>
  <si>
    <t>ARNEJA HEART  MULTISPECIALITY (NAGPUR)</t>
  </si>
  <si>
    <t>123, Ramdaspeth, Behind Sonalwar High School , Nagpur , Nagpur , Maharashtra</t>
  </si>
  <si>
    <t>SHCO-2017-0103</t>
  </si>
  <si>
    <t>AROGYA   NIKETAN PVT LTD</t>
  </si>
  <si>
    <t>105 R.S Verma Road,Uttar Para</t>
  </si>
  <si>
    <t>22:29</t>
  </si>
  <si>
    <t>25:29</t>
  </si>
  <si>
    <t>AROGYA HOSPITAL (KHAMMAM)</t>
  </si>
  <si>
    <t xml:space="preserve">h.no 8-2-31,32,33&amp;34 nizampeta KHAMMAM (507001) , Bus Station(KHM) , Khammam (Urban) , Telangana </t>
  </si>
  <si>
    <t>AROGYA HOSPITAL (LUDHIANA)</t>
  </si>
  <si>
    <t>NEAR BABA BALAK NATH MANDIR JASSIAN ROAD HABOWAL KALAN LUDHIANA , Ludhiana , Ludhiana , Punjab</t>
  </si>
  <si>
    <t>PESHCO-2019-2278</t>
  </si>
  <si>
    <t>Arogya Maternity &amp; Nursing Home</t>
  </si>
  <si>
    <t>71, Tollygung Circular Road</t>
  </si>
  <si>
    <t>AROGYALAYAM HOSPITAL (ALUVA)</t>
  </si>
  <si>
    <t>Bridge Road, Arogyalayam Junction , Ernakulam , Ernakulam , Kerala</t>
  </si>
  <si>
    <t>11:20</t>
  </si>
  <si>
    <t>AROGYAM HOSPITAL (MUMBAI)</t>
  </si>
  <si>
    <t>Ground Floor, Janki Tower, Mumbai Pune, Road, kalw</t>
  </si>
  <si>
    <t>AROGYAM SUPERSPECIALITY HOSPITAL (NAGPUR)</t>
  </si>
  <si>
    <t>34,SITA NAGAR,NAGPUR</t>
  </si>
  <si>
    <t>PESHCO-2018-0384</t>
  </si>
  <si>
    <t>AROGYO MULTISPECIALITY  HOSPITAL</t>
  </si>
  <si>
    <t>ILLAMBAZAR - DURGAPUR, ROAD, RAIPUR , Bolpur , Birbhum , West Bengal</t>
  </si>
  <si>
    <t>AROMA HOSPITAL</t>
  </si>
  <si>
    <t>NO:165-A/2, ALAGAR KOIL MAIN ROAD, NEAR .I.T.I. BUS STOP, MADURAI-625007. , K.Pudur , Madurai , Tamil Nadu</t>
  </si>
  <si>
    <t>PESHCO-2018-0459</t>
  </si>
  <si>
    <t>www.aromahospital.com</t>
  </si>
  <si>
    <t>ARORA EYE CENTRE</t>
  </si>
  <si>
    <t>650/7 URBAN ESTATC,</t>
  </si>
  <si>
    <t>ARORA EYE HOSPITAL AND RETINA CENTRE</t>
  </si>
  <si>
    <t xml:space="preserve">7-A, Lajpat Nagar, Near Chawala Nursing Home, Link Road , Jalandhar , Jalandhar , Punjab </t>
  </si>
  <si>
    <t>ECO-2020-0131</t>
  </si>
  <si>
    <t>ARORA HOSPITAL</t>
  </si>
  <si>
    <t>Grand Trunk Road, Chheharta, GPO , Amritsar , Amritsar , Punjab</t>
  </si>
  <si>
    <t>PESHCO-2018-0805</t>
  </si>
  <si>
    <t>ARORA HOSPITALE (P) LTD. (BHARATPUR)</t>
  </si>
  <si>
    <t xml:space="preserve">42, Krishna Nagar , Bharatpur , Bharatpur , Rajasthan </t>
  </si>
  <si>
    <t>ARORA NEURO CENTRE</t>
  </si>
  <si>
    <t>120, THE MALL, CIVIL LINES</t>
  </si>
  <si>
    <t>SHCO-2019-0205</t>
  </si>
  <si>
    <t>ARPAN HOSPITAL &amp; RESEARCH CENTER (INDORE)</t>
  </si>
  <si>
    <t>#151/2, Imli Bazar, Near Rajwada , Indore , Indore</t>
  </si>
  <si>
    <t>ARPAN HOSPITAL (RAJKOT)</t>
  </si>
  <si>
    <t>150 FEET RING ROAD , NR REJ BANK</t>
  </si>
  <si>
    <t>ARPAN SURGICAL HOSPITAL</t>
  </si>
  <si>
    <t>127, Arpan Complex, Near Hanumanji Temple, Delux Cross Road, Nizampura , Vadodara , Vadodara , Gujarat</t>
  </si>
  <si>
    <t>ARS HOLY HEART ADVANCED CARDIAC CARE AND RESERCH CENTRE (ROHTAK)</t>
  </si>
  <si>
    <t xml:space="preserve">330, Vinay Nagar, Delhi Bypass Chowk, Rohtak , Rohtak Sector I , Rohtak , Haryana </t>
  </si>
  <si>
    <t>ARS HOSPITALS (TIRUPUR)</t>
  </si>
  <si>
    <t>6/53 6TH STREET THENNAMPALAYAM EXTENSION PALLADAM</t>
  </si>
  <si>
    <t>PESHCO-2017-0065</t>
  </si>
  <si>
    <t>WWW.arshospitals.org</t>
  </si>
  <si>
    <t>Arsh Hospital (Faridabad)</t>
  </si>
  <si>
    <t xml:space="preserve">OPPOSITE ERA REDWOOD RESIDENCY, TIGAON ROAD,SECTOR 78, FARIDABAD , Faridabad City , Faridabad , Haryana </t>
  </si>
  <si>
    <t>PESHCO-2020-2805</t>
  </si>
  <si>
    <t>ARSI NUSING HOME (RAJGARH)</t>
  </si>
  <si>
    <t>BIAORA , RAJGARH</t>
  </si>
  <si>
    <t>24:35</t>
  </si>
  <si>
    <t>ARTEMIS HEALTH INSTITUTE</t>
  </si>
  <si>
    <t>Near Unitex Cyber Park, High Tech City, Sector-51</t>
  </si>
  <si>
    <t>H-2010-0041</t>
  </si>
  <si>
    <t>ARTEMIS HEART CENTRE (PATNA)</t>
  </si>
  <si>
    <t>E.C. Railway, Karbihahiya, Patna , K.Sector , Sampatchak , Bihar</t>
  </si>
  <si>
    <t>Artemis Hospital (Dwarka)</t>
  </si>
  <si>
    <t>PLOT NO-14, SECTOR-20, DWARKA, New Delhi</t>
  </si>
  <si>
    <t>H-2016-0424</t>
  </si>
  <si>
    <t>Arth Hospital</t>
  </si>
  <si>
    <t>1st Floor, Saishwar Darshan , opp Corporation Bank</t>
  </si>
  <si>
    <t>ARTI NURSING HOME &amp; DIAGONOSTIC CENTRE</t>
  </si>
  <si>
    <t>539, M.G.ROAD, BUDGE BUDGE CHOWRASTA</t>
  </si>
  <si>
    <t>ARUN HOSPITAL (COIMBATORE)</t>
  </si>
  <si>
    <t>88 NEW SCHEME ROAD, POLLACHI POLLACHI COIMBATORE C</t>
  </si>
  <si>
    <t>PEH-2016-0122</t>
  </si>
  <si>
    <t>www.arunhospital.com</t>
  </si>
  <si>
    <t>ARUN HOSPITAL (THENI)</t>
  </si>
  <si>
    <t>Opposite to Bus Stand No.51, Uthamapalayam Road , Bodinayakanur , Theni , Tamil Nadu</t>
  </si>
  <si>
    <t>PESHCO-2019-1142</t>
  </si>
  <si>
    <t>ARUN NURSING HOME (TIRUNELVELI )</t>
  </si>
  <si>
    <t>NO:131 V.O.C STREET, TIRUNELVELI, PIN - 627006</t>
  </si>
  <si>
    <t>41:10</t>
  </si>
  <si>
    <t>ARUNA EYE HOSPITAL (VELLORE)</t>
  </si>
  <si>
    <t>NO-19/1 OFFICERS LINE(APSARA THEATRE)</t>
  </si>
  <si>
    <t>ARUNA HOSPITAL (LB NAGAR)</t>
  </si>
  <si>
    <t>Road No 4 Chandrapuri Colony Opp Vijay Laxmi Theat</t>
  </si>
  <si>
    <t>PESHCO-2020-3554</t>
  </si>
  <si>
    <t>ARUNODAYA CLINIC (RAIGAD)</t>
  </si>
  <si>
    <t>Plot No. 86, Sector 10, Opposite Garden, New Panve</t>
  </si>
  <si>
    <t>PESHCO-2018-1015</t>
  </si>
  <si>
    <t>ARUNODAYA HEALTHCARE</t>
  </si>
  <si>
    <t>Lichubagan, Garalgacha, Dankut, From Dankuni Railway Station Towards Chanditala , Hooghly , Hooghly , West Bengal</t>
  </si>
  <si>
    <t>ARUNODAYA HOSPITAL</t>
  </si>
  <si>
    <t>Srinagar Colony, Near Welcome Gate, Arambhavi, Siraguppa Road , Bellary , Bellary , Karnataka</t>
  </si>
  <si>
    <t>ARUNODAYA HOSPITAL (BANGALORE)</t>
  </si>
  <si>
    <t>18, 23, Mallasandra Main Road, 4th &amp; 5th Cross, Bagalagunte Hesaraghatta Road</t>
  </si>
  <si>
    <t>PESHCO-2019-2086</t>
  </si>
  <si>
    <t>Arunodaya Multi Speciality Hospital (Bachupally)</t>
  </si>
  <si>
    <t>Sharada Arcade, H.No:3-1-47, P.No:47&amp; 48, Jayadeep</t>
  </si>
  <si>
    <t>ARV ORTHOPAEDIC HOSPITAL (CHANDIGARH)</t>
  </si>
  <si>
    <t>2125, Sector 21C, Chandigarh - 160022 , Sector 21</t>
  </si>
  <si>
    <t>PESHCO-2020-2943</t>
  </si>
  <si>
    <t>ARVIND HOSPITAL (KARNAL)</t>
  </si>
  <si>
    <t>1, Duggal Colony, Opposite Randhir Theatre , Karnal , Karnal , Haryana</t>
  </si>
  <si>
    <t>SHCO-2015-0058</t>
  </si>
  <si>
    <t>47:11</t>
  </si>
  <si>
    <t>Arvind Hospital Pvt. Ltd (Patna)</t>
  </si>
  <si>
    <t>Ashok Rajpath Road, Near Patna Medical &amp; College Hospital , Patna , Patna , Bihar</t>
  </si>
  <si>
    <t>ARVINTH HOSPITAL</t>
  </si>
  <si>
    <t>17, RANGAR SANNATH STREET,</t>
  </si>
  <si>
    <t>PEH-2017-0221</t>
  </si>
  <si>
    <t>ARYAN CHILD HEALTH CARE CENTRE</t>
  </si>
  <si>
    <t>B-22/01/02, C-23/02, Broadway Avenue, R.N.A. Complex, Near Jangid Circle, Mira Road, ( East ) - 401107, Maharastra , Mira Road , Thane , Maharashtra</t>
  </si>
  <si>
    <t>ARYAN EYE CLINIC &amp; DAY CARE SURGERY CENTRE</t>
  </si>
  <si>
    <t>202,VINITA APT.,NEXT TO MALHAR THEATRE GOKHALE ROA</t>
  </si>
  <si>
    <t>PESHCO-2019-2184</t>
  </si>
  <si>
    <t>Aryan Hospital &amp; Icu (KALACHOWKI)</t>
  </si>
  <si>
    <t>ROYAL GARDEN , Kalachowki</t>
  </si>
  <si>
    <t>ARYAN HOSPITAL PVT LTD</t>
  </si>
  <si>
    <t>Old Railway Road</t>
  </si>
  <si>
    <t>PESHCO-2019-1493</t>
  </si>
  <si>
    <t>ASANSOL  MEDICAL  CENTRE  (P)  LTD.</t>
  </si>
  <si>
    <t>LOWER CHELIDANGA, G.T.ROAD, ASANSOL-713304</t>
  </si>
  <si>
    <t>ASARFI HOSPITAL (A UNIT OF ASAP IMPACT PVT LTD)</t>
  </si>
  <si>
    <t>TOWN POLYTECHNIC ROAD TIKHAMPUR, BALLIA  BALLIA  U</t>
  </si>
  <si>
    <t>ASCENT ENT HOSPITAL (MALAPARAMBA)</t>
  </si>
  <si>
    <t>Malaparamba Junction, Calicut,Kerala, India - 673009 , Malaparamba , Kozhikode , Kerala</t>
  </si>
  <si>
    <t>ASCENT ENT HOSPITAL AND MEDICAL CENTRE</t>
  </si>
  <si>
    <t>11/546, HARIKKARA STREET, COURT ROAD, , Palakkad , Palakkad , Kerala</t>
  </si>
  <si>
    <t>PESHCO-2016-0046</t>
  </si>
  <si>
    <t>www.ascenthospital.com</t>
  </si>
  <si>
    <t>ASG EYE HOSPITAL</t>
  </si>
  <si>
    <t>A-322 SHASTRI NAGAR JODHPUR</t>
  </si>
  <si>
    <t>asgeyehospital.com</t>
  </si>
  <si>
    <t>ASG EYE HOSPITAL (BHAUBANESWAR)</t>
  </si>
  <si>
    <t>1st Floor, Plot. no. 493 /1629, Kharvel Nagar Near Sriya Talkies, Master Canteen Area, Kharabela Nagar, Bhubaneswar</t>
  </si>
  <si>
    <t>ASG EYE HOSPITAL (BHOPAL)</t>
  </si>
  <si>
    <t xml:space="preserve">E-3/157 Arera Colony , Bhopal , Bhopal , Madhya Pradesh </t>
  </si>
  <si>
    <t>PESHCO-2019-1087</t>
  </si>
  <si>
    <t>ASG Eye Hospital (Indore)</t>
  </si>
  <si>
    <t>Embassy Tower, Plot No. 9 / 1 / 3, First, Mahatma Gandhi Rd, Near Treasure Island, Mall, Indore, Madhya Pradesh 45200</t>
  </si>
  <si>
    <t>ASG EYE HOSPITAL (JAMSHEDPUR)</t>
  </si>
  <si>
    <t xml:space="preserve">159, Dhalbhum road, SNP Area, , Tatanagar , East Singhbhum , Jharkhand </t>
  </si>
  <si>
    <t>ASG Eye Hospitals</t>
  </si>
  <si>
    <t>Plot No.557, Cello Platina Building, Near Police Ground FC Road, Shivaji Nagar,</t>
  </si>
  <si>
    <t>ASG EYE HOSPITALS (LUDHIYANA)</t>
  </si>
  <si>
    <t xml:space="preserve">Plot No. 98, Malhar Cinema Road, B - Block, Sarabha Nagar, Ludhiana , Ludhiana , Ludhiana , Punjab </t>
  </si>
  <si>
    <t>ASG Eye Hospitals (Surat)</t>
  </si>
  <si>
    <t xml:space="preserve">Plot 1&amp;amp;2, Jash Brayant, Opp Old RTO, Beside Vanita Vishram Ground, Ring Road, Athwa Gate, Surat , Athwalines , Surat City , Gujarat </t>
  </si>
  <si>
    <t>ASG HOSPITAL PVT LTD</t>
  </si>
  <si>
    <t>OLD R.K AVENUE , RAJENDRA NAGAR , NEAR DINKAR GOLA</t>
  </si>
  <si>
    <t>PESHCO-2019-2047</t>
  </si>
  <si>
    <t>8900080255302</t>
  </si>
  <si>
    <t>NAWIN PLAZA NEAR ANZANPEER CHOWK , ANZANPEER, HAJIPUR, BIHAR, 844101</t>
  </si>
  <si>
    <t>1:00 Hr</t>
  </si>
  <si>
    <t>1 day</t>
  </si>
  <si>
    <t>www.asgeyehospital.com</t>
  </si>
  <si>
    <t>ASG HOSPITAL PVT LTD (KANPUR)</t>
  </si>
  <si>
    <t xml:space="preserve">122/726, Shastri Nagar, Plot No. 302 Block HNS, Hariharnath Scheme First, Shastri Nagar, Kanpur , Hns Nagar , Shivaji Nagar , Uttar Pradesh </t>
  </si>
  <si>
    <t>ASG HOSPITAL PVT LTD (KOLKATA)</t>
  </si>
  <si>
    <t>403/1 Alcove Gloria, Avove Big Bazaar, Dakshindari</t>
  </si>
  <si>
    <t>ASG HOSPITAL PVT LTD (MUZAFFARPUR)</t>
  </si>
  <si>
    <t xml:space="preserve">Zila School Road, Hathi Chowk, P.O. Ramna , Muzaffarpur , Muzffarpur , Bihar </t>
  </si>
  <si>
    <t>ASG HOSPITAL PVT LTD (SRINAGAR)</t>
  </si>
  <si>
    <t xml:space="preserve">M.A. Plaza, S.K. Colony Sector - 01, Near Ansari House, , Karan Nagar (Srinagar) , Karan Nagar , Jammu &amp; Kashmir </t>
  </si>
  <si>
    <t>ASG HOSPITALS PVT LTD (GUWAHATI)</t>
  </si>
  <si>
    <t xml:space="preserve">Amaze Plaza, M D Saha Road, Opp:- Hotel Hornbill, Paltan bazaar, Guwahati , Paltanbazar , Gmc , Assam </t>
  </si>
  <si>
    <t>ASG HOSPITALS PVT LTD (JAIPUR Bani Park)</t>
  </si>
  <si>
    <t xml:space="preserve">Plot No. C-20-A, Ground Floor, JTN Anukampa Plaza, Bhagwan Das Road, C-Scheme, Jaipur , Jaipur , Jaipur , Rajasthan </t>
  </si>
  <si>
    <t>PESHCO-2018-0894</t>
  </si>
  <si>
    <t>ASG HOSPITALS PVT LTD (JAIPUR)</t>
  </si>
  <si>
    <t>A/18, Ridhi Sidhi Tower, Near Vaishali Tower 2, Nu</t>
  </si>
  <si>
    <t>ASG HOSPITALS PVT LTD (JALPAIGURI)</t>
  </si>
  <si>
    <t xml:space="preserve">Ward No. 40, SMC PS Bhakti Nagar, Paranmi Mandir Road, Jalpaiguri, Darjeeling, West Bengal , Rajbari Para , Jalpaiguri , West Bengal </t>
  </si>
  <si>
    <t>ASG HOSPITALS PVT LTD (NASHIK)</t>
  </si>
  <si>
    <t xml:space="preserve">Shop No. 12 , BOSCO Center Mall, Near Prasad Circle, Gangapur Road, Nashik , Bhonsala Military School , Nashik , Maharashtra </t>
  </si>
  <si>
    <t>ASG HOSPITALS PVT LTD (PAL LINK ROAD)</t>
  </si>
  <si>
    <t>Plot No. 1, Shyam Nagar, Pal Link Road, Jodhpur , Jodhpur , Jodhpur , Rajasthan</t>
  </si>
  <si>
    <t>ENTRY LEVEL</t>
  </si>
  <si>
    <t>ASG HOSPITALS PVT LTD (UJJAIN)</t>
  </si>
  <si>
    <t xml:space="preserve">Plot No. 42 - 43, Ward - 47, Zone - 5A, Subhash Nagar, Indore Road, Ujjain, , Ujjain Vikram University , Ujjain , Madhya Pradesh </t>
  </si>
  <si>
    <t>ASG HOSPITALS PVT LTD- JODHPUR</t>
  </si>
  <si>
    <t xml:space="preserve">Plot No.136-B, Sector-A, Saraswati Nagar, Basni , Jodhpur , Jodhpur , Rajasthan </t>
  </si>
  <si>
    <t>PESHCO-2019-1904</t>
  </si>
  <si>
    <t>ASG HOSPITALS PVT LTD(BIKANER)</t>
  </si>
  <si>
    <t xml:space="preserve">Near Khadi Emporium, Opposite Khaturiya House, Rani Bazar , Bikaner , Bikaner , Rajasthan </t>
  </si>
  <si>
    <t>ASG HOSPITALS PVT LTD(DHANBAD)</t>
  </si>
  <si>
    <t xml:space="preserve">Unit No. G1, Ground Floor, Ozone Center, , Dhansar , Dhanbad , Jharkhand </t>
  </si>
  <si>
    <t>ASG HOSPITALS PVT LTD(GUWAHATI)</t>
  </si>
  <si>
    <t xml:space="preserve">Shubham Redstone, 1st Floor, G.S. Stone, downtown, , Assam Sachivalaya , Gmc , Assam </t>
  </si>
  <si>
    <t>ASG HOSPITALS PVT LTD(HAJIPUR)</t>
  </si>
  <si>
    <t xml:space="preserve">Ground Floor, Navin Plaza, Near Anzanpeer Chowk, Anzanpeer , Hazipur , Vaishali , Bihar </t>
  </si>
  <si>
    <t>PESHCO-2018-0894.</t>
  </si>
  <si>
    <t>ASG HOSPITALS PVT LTD(JAIPUR)</t>
  </si>
  <si>
    <t>Plot No. 94, 07, Mansarovar, Mansarovar Sector 11</t>
  </si>
  <si>
    <t>ASG HOSPITALS PVT LTD(JODHPUR)</t>
  </si>
  <si>
    <t xml:space="preserve">Plot No.7&amp;8, Manji Ka Hatha, Mandore Road , Jodhpur , Jodhpur , Rajasthan </t>
  </si>
  <si>
    <t>ASG HOSPITALS PVT LTD(NAGAUR)</t>
  </si>
  <si>
    <t xml:space="preserve">House No.30, Sainik Colony, Near Sugan Singh Circle , Nagaur , Nagaur , Rajasthan </t>
  </si>
  <si>
    <t>ASG HOSPITALS PVT LTD(PALI)</t>
  </si>
  <si>
    <t>OPP. BANGAR COLLEGE,BAJRANG BAGHROAD,PALI, Lordiya</t>
  </si>
  <si>
    <t>ASG HOSPITALS PVT LTD(RAIPUR)</t>
  </si>
  <si>
    <t>Madan Complex, 492001, Shankar Nagar Rd, Shakti N</t>
  </si>
  <si>
    <t>ASG HOSPITALS PVT LTD(UDAIPUR)</t>
  </si>
  <si>
    <t xml:space="preserve">7C-2, Meera Marg, Near Mira Girls College, Madhuban , Udaipur , Udaipur , Rajasthan </t>
  </si>
  <si>
    <t>ASG HOSPITALS PVT LTD(VARANASI)</t>
  </si>
  <si>
    <t xml:space="preserve">Ground Floor, Corporate Plaza, Gopal |Vihar Colony, , Mahmoorganj , Varanasi , Uttar Pradesh </t>
  </si>
  <si>
    <t>ASHA BAL AND NETRA RUNGNALAYA</t>
  </si>
  <si>
    <t>Near D mart, Sambhaji Chowk, Ichalkaranji-416115</t>
  </si>
  <si>
    <t>PESHCO-2020-3231</t>
  </si>
  <si>
    <t>ASHA HOSPITAL (HYDERABAD)</t>
  </si>
  <si>
    <t>H.No-19-66/11, Prashanth Nagar, Kapra Phase-2</t>
  </si>
  <si>
    <t>ASHA HOSPITAL (JAUNPUR)</t>
  </si>
  <si>
    <t>JALALPUR, JAUNPUR</t>
  </si>
  <si>
    <t>56:13</t>
  </si>
  <si>
    <t>ASHA HOSPITAL (KANDIVALI-E)</t>
  </si>
  <si>
    <t>1st Floor, Gatral Arcade, Akruli Road No.1, Mangalam Dairy Lane, Opposite Saibaba Mandir, Kandivali East , Mumbai , Mumbai , Maharashtra</t>
  </si>
  <si>
    <t>ASHA HOSPITAL (THANE)</t>
  </si>
  <si>
    <t>1Cst F Oor L,Rajlaxmi Complex,Thane Bhiwandi Road ,Opp Jai Mata Di Compound Kalher</t>
  </si>
  <si>
    <t>PESHCO-2019-1821</t>
  </si>
  <si>
    <t>Asha Hospital (Airoli)</t>
  </si>
  <si>
    <t>101 to 103, Ground Floor, A Wing, Asiatic Society, Plot No. 134, Near Sahakar Bazaar, Sector 4, Airoli, Navi Mumbai</t>
  </si>
  <si>
    <t>Asha Multispeciality Hospital (Kalamboli)</t>
  </si>
  <si>
    <t>PLOT NO.10,SECTOR 16,IN FRONT OF D-MART,ROADPALI,KALAMBOLI,NAVI MUMBAI. , Kalamboli Node , Panvel , Maharashtra</t>
  </si>
  <si>
    <t>PESHCO-2019-1937</t>
  </si>
  <si>
    <t>ASHA POLYCLINIC &amp; SHEETAL NURSING HOME</t>
  </si>
  <si>
    <t>Zaver Mahal,R B Mehta Marg,(60ft Rd),Near Traffic</t>
  </si>
  <si>
    <t>ASHADEEP MEDICARE PVT. LTD. MULTISPECIALITY HOSPITAL</t>
  </si>
  <si>
    <t>Tulsi Towers, Tapkir Chowk, Kalewadi, Pune, Maharashtra- 411017 , Kalewadi , Pune City , Maharashtra</t>
  </si>
  <si>
    <t>ASHIRBAD NURSING HOME</t>
  </si>
  <si>
    <t>VILL-KALABERIA, P.O. CHARABARH, P.S.BHAGWANPUR, PU</t>
  </si>
  <si>
    <t>ASHIRVAD HOSPITAL &amp; RESEARCH CENTRE</t>
  </si>
  <si>
    <t>B38/1-A-1 VARANASI</t>
  </si>
  <si>
    <t>PEH-2020-1255</t>
  </si>
  <si>
    <t>44:25</t>
  </si>
  <si>
    <t>ASHIRWAAD HEART HOSPITAL (GHATKOPAR EAST)</t>
  </si>
  <si>
    <t>1, Vivke, Tilak Road</t>
  </si>
  <si>
    <t>ASHIRWAD CHILDREN &amp; SURGICAL HOSPITAL &amp; NICU WITH ICU</t>
  </si>
  <si>
    <t>303/305/306,RUBY MONARCH, 3RD FLOOR, OPP. POST OFFICE, SAKIVIHAR ROAD, SAKINAKA, ANDHERI (E)</t>
  </si>
  <si>
    <t>Ashirwad Crical care Unit</t>
  </si>
  <si>
    <t>NAVINJYOT BLDG RRT RD MULUND WEST</t>
  </si>
  <si>
    <t>90:23</t>
  </si>
  <si>
    <t>23:18</t>
  </si>
  <si>
    <t>Ashirwad General Hospital</t>
  </si>
  <si>
    <t>Tilok heights , 1st and 2nd floor, Above kotak Mahindra Bank, L. T. Road Mulund East. , Mulund East , Mumbai , Maharashtra</t>
  </si>
  <si>
    <t>ASHIRWAD HOSPITAL (AMBERNATH)</t>
  </si>
  <si>
    <t>GANESHASHISH CHS,VADAVALI SECTION,AMBERNATH EAST ,</t>
  </si>
  <si>
    <t>ASHIRWAD HOSPITAL (MUMBAI)</t>
  </si>
  <si>
    <t>2nd Floor, RK Business Centre, opp. Gopal Nagar , Thane , Thane , Maharashtra</t>
  </si>
  <si>
    <t>PESHCO-2018-0863</t>
  </si>
  <si>
    <t>ASHIRWAD HOSPITAL (THANE)</t>
  </si>
  <si>
    <t>Almas mansion, s v p road, new colony, ambernath west,dist. thane, Ambarnath , Maharashtra</t>
  </si>
  <si>
    <t>PESHCO-2020-3115</t>
  </si>
  <si>
    <t>ASHIRWAD MATERNITY &amp; GENERAL HOSPITAL</t>
  </si>
  <si>
    <t>SAMIR APARTMENT,SECTOR-K-(7A),JESAL PARK,BHAYANDER EAST , Bhayander West , Vasai , Maharashtra</t>
  </si>
  <si>
    <t>ASHIRWAD MATERNITY &amp; NURSING HOME (DAHISAR-E)</t>
  </si>
  <si>
    <t>1/2, Harsh Apartments, A/5, Anand Nagar, Off CS Road, Dahisar East , Mumbai , Mumbai , Maharashtra</t>
  </si>
  <si>
    <t>PESHCO-2019-2271</t>
  </si>
  <si>
    <t>ASHIRWAD MATERNITY &amp; NURSING HOME(MUMBAI)</t>
  </si>
  <si>
    <t>BUIDING NO. E/5 , HIGHLAND PARK , GURU GOBIND SING</t>
  </si>
  <si>
    <t>ASHIRWAD NURSING HOME (SION)</t>
  </si>
  <si>
    <t>Rajgir sadan ground Floor laxmi bag Opp Sion railway St. Sion W</t>
  </si>
  <si>
    <t>PESHCO-2019-1287</t>
  </si>
  <si>
    <t>ASHISH SEVA SADAN - TUPUDANA</t>
  </si>
  <si>
    <t>PLOT NO. 254/II/B, NEAR SENETORIUM MORE, TUPUDANA,</t>
  </si>
  <si>
    <t>ASHOK HOSPITAL (BANGALORE)</t>
  </si>
  <si>
    <t>65 NHCS LAYOUT , 3RD STAGE 4TH BLOCK</t>
  </si>
  <si>
    <t>ASHOK HOSPITAL (RAJAPALAYAM)</t>
  </si>
  <si>
    <t>690-694, Tenkasi Road , Rajapalayam , Virudhunagar , Tamil Nadu</t>
  </si>
  <si>
    <t>ASHOK HOSPITAL AND RESEARCH CENTRE</t>
  </si>
  <si>
    <t>MAIN AJMER ROAD BHANKROTA CHORAHA JAIPUR , Bhankrota , Jaipur , Rajasthan</t>
  </si>
  <si>
    <t>Ashok One Hospital (Dahisar)</t>
  </si>
  <si>
    <t>1, Sadguru Heights 1, First Floor, Shiv Vallabh Road, Ashokvan , Dahisar , Dahisar West ,</t>
  </si>
  <si>
    <t>33:7</t>
  </si>
  <si>
    <t>33:8</t>
  </si>
  <si>
    <t>ASHOKA HOSPITAL (A UNIT OF AB &amp; H VENTURES)</t>
  </si>
  <si>
    <t>Behind amruth Theater vidyanagar Hubli -580021 , Hubli Vidyanagar , Hubli , Karnataka</t>
  </si>
  <si>
    <t>PEH-2018-0605</t>
  </si>
  <si>
    <t>www.ashokahospital.org</t>
  </si>
  <si>
    <t>ASHOKA HOSPITAL (KANNUR)</t>
  </si>
  <si>
    <t>SOUTH BAZAR, KANNUR</t>
  </si>
  <si>
    <t>ASHOKA MULTISPECIALITY HOSPITAL PVT. LTD. (PATNA)</t>
  </si>
  <si>
    <t>Road No.3, Rajendra Nagar, Near Bahai Bhawan , Pat</t>
  </si>
  <si>
    <t>ASHRAFF MATERNITY ENT &amp; MULTISPECIALITY HOSPITAL</t>
  </si>
  <si>
    <t>40-1-140/1, Mohiddin Estate, Near Adhikar Hotel , Vijayawada , Krishna , Andhra Pradesh</t>
  </si>
  <si>
    <t>ASHRAYA HOSPITAL</t>
  </si>
  <si>
    <t>Post Box No.77, Naidu Street Chikmangalore, Post Office Road, Near Togriuncle Circle , Chikmagalur , Chickmagalur , Karnataka</t>
  </si>
  <si>
    <t>PESHCO-2019-1180</t>
  </si>
  <si>
    <t>www.ashrayahospital.in</t>
  </si>
  <si>
    <t>ASHTVINAYAK HOSPITAL</t>
  </si>
  <si>
    <t>Plot - 10 sector 6, Khanda colony, opp khandeshwan</t>
  </si>
  <si>
    <t>PESHCO-2016-0032</t>
  </si>
  <si>
    <t>ASHUTOSH HOSPITAL (BERHAMPUR)</t>
  </si>
  <si>
    <t>Engineering School Road, Berhampur , Engineering School , Brahmapur Sadar , Odisha</t>
  </si>
  <si>
    <t>ASHVINI MATERNITY SURGICAL &amp; PEDIATRIC NURSING HOME</t>
  </si>
  <si>
    <t>MOHAN NIVAS, KELUSKAR ROAD, NEAR SHIVAJI PARK , OP</t>
  </si>
  <si>
    <t>ASHWANI HOSPITAL</t>
  </si>
  <si>
    <t>Plot No 8-D/1, YMCA Road, Sector 11, Faridabad , Faridabad Sector 8 , Ballabgarh , Haryana</t>
  </si>
  <si>
    <t>ASHWIN FED SPECIALITY (MADURAI)</t>
  </si>
  <si>
    <t>NO-29(OLD NO 64) KURUVIKARAN SALAI FIRST CROSS STREET , ANNA NAGAR</t>
  </si>
  <si>
    <t>ASHWIN HOSPITAL EXTRA SPECIAL CARE</t>
  </si>
  <si>
    <t>1, Alamu Nagar Road, Sathy Main Road , Coimbatore , Coimbatore , Tamil Nadu</t>
  </si>
  <si>
    <t>PEH-2016-0141</t>
  </si>
  <si>
    <t>27:41</t>
  </si>
  <si>
    <t>24:41</t>
  </si>
  <si>
    <t>ASHWINI ACCIDENT &amp; NEUROCARE CENTER</t>
  </si>
  <si>
    <t>Ausa Road, Near Patil Plaza, Latur , Latur , Latur , Maharashtra</t>
  </si>
  <si>
    <t>PESHCO-2018-1017</t>
  </si>
  <si>
    <t>Ashwini Accident Hospital</t>
  </si>
  <si>
    <t>GROUND FLOOR, GANESH APARTMENT, L.J. ROAD, OPP. SITLADEVI MANDIR, MAHIM, MUMBAI , Mahim , Mumbai , Maharashtra</t>
  </si>
  <si>
    <t>PESHCO-2019-1626.</t>
  </si>
  <si>
    <t>www.ashwiniihospital.com</t>
  </si>
  <si>
    <t>ASHWINI ACCIDENT MULTISPECIALITY HOSPITAL (NASHIK)</t>
  </si>
  <si>
    <t>Govind Nagar,Chowk No 5, Prakash Petrol pump,Mumbai Naka,Nashik , Cidco Colony (Nashik) , Nashik , Maharashtra</t>
  </si>
  <si>
    <t>PESHCO-2019-1626</t>
  </si>
  <si>
    <t>ASHWINI EYE CARE</t>
  </si>
  <si>
    <t>PLOT NO-144, DOOR NO- 94,NORTH PARK STREET, VENKATAPURAM</t>
  </si>
  <si>
    <t>ASHWINI GENERAL HOSPITAL</t>
  </si>
  <si>
    <t>ARUNODAYA APARTMENT, GODDEV NAKA, NAVGHAR ROAD, BHAYANDER (EAST), MUMBAI - 401 105</t>
  </si>
  <si>
    <t>ASHWINI HOSPITAL (Kharghar)</t>
  </si>
  <si>
    <t>ARM ARCADE, SECTOR-7, NEAR KENDRAIYA VIHAR, KHARGHAR,</t>
  </si>
  <si>
    <t>ASHWINI HOSPITAL (MADURAI)</t>
  </si>
  <si>
    <t>4/17-2, LAYER BUNGALOW  ROAD , MOONDRUMAVADI</t>
  </si>
  <si>
    <t>ASHWINI HOSPITAL (Mulund West)</t>
  </si>
  <si>
    <t>Lalan Building (Annexe), 1st Floor, P. K. Road, Mulund (W)</t>
  </si>
  <si>
    <t>27:1</t>
  </si>
  <si>
    <t>ASHWINI HOSPITAL (UNIT OF C.H PVT. LTD.)</t>
  </si>
  <si>
    <t>Plot No.3P, CDASector-1 , Cuttack , Cuttack , Odisha</t>
  </si>
  <si>
    <t>PEH-2019-0719</t>
  </si>
  <si>
    <t>ASHWINI HOSPITAL(NELLYADY)</t>
  </si>
  <si>
    <t>Hosamajalu, Nellyady, Puttur , Mangalore , Dakshina Kannada</t>
  </si>
  <si>
    <t>ASHWINI KIDNEY AND DIALYSIS CENTRE</t>
  </si>
  <si>
    <t>301/B, 401/B Neeti Gaurav Complex, 21 Central Bazar Road Ramdaspeth , Nagpur , Nagpur , Maharashtra</t>
  </si>
  <si>
    <t>PESHCO-2018-0575</t>
  </si>
  <si>
    <t>Ashwini Sahakari Rugnalaya &amp; Research Centre, Solapur</t>
  </si>
  <si>
    <t>Surve No 7107/1 tank plot no.180 north sadar bazar solapur ,Maharashtra</t>
  </si>
  <si>
    <t>85:21</t>
  </si>
  <si>
    <t>21:17</t>
  </si>
  <si>
    <t>ASIAN  INSTITUTE  OF  NEPHROLOGY  &amp;  UROLOGY</t>
  </si>
  <si>
    <t>6-3-562/A, Erramanzil Colony</t>
  </si>
  <si>
    <t>H-2015-0288</t>
  </si>
  <si>
    <t>ASIAN CANCER INSTITUTE (A UNIT OF AIOPL)</t>
  </si>
  <si>
    <t>Ground Floor, Kj Somaiya Hospital Campus, Off Eastern Express Highway, Sion East , Mumbai , Mumbai , Maharashtra</t>
  </si>
  <si>
    <t>73:17</t>
  </si>
  <si>
    <t>73:15</t>
  </si>
  <si>
    <t>17:24</t>
  </si>
  <si>
    <t>ASIAN CITICARE SUPERSPECIALITY HOSPITAL</t>
  </si>
  <si>
    <t>Motiwala square, aakashwani signal, jalna road, aurangbad , Aurangabad City , Aurangabad , Maharashtra</t>
  </si>
  <si>
    <t>PESHCO-2019-1108</t>
  </si>
  <si>
    <t>www.asianciticarehospital.org</t>
  </si>
  <si>
    <t>Asian City Hospital</t>
  </si>
  <si>
    <t xml:space="preserve">BEHIND P&amp;M MALL, PATLIPUTRA INDUSTRIAL AREA, PATNA , Patliputra , Phulwari , Bihar </t>
  </si>
  <si>
    <t>ASIAN DWARKADAS JALAN SUPER SPECIALITY HOSPITAL</t>
  </si>
  <si>
    <t>NEAR CITY CENTRE , BARTAND</t>
  </si>
  <si>
    <t>ASIAN EYE HOSPITAL AND LASER INSTITUTE</t>
  </si>
  <si>
    <t>Sakar 10, 3RD Floor, Opp Jehangir Hospital, Sasoon Road, Pune 411001 , Pune , Pune City , Maharashtra</t>
  </si>
  <si>
    <t>ASIAN EYE INSTITUTE &amp; LASER CENTER (DADAR)</t>
  </si>
  <si>
    <t>174, DR, AMBEDKAR ROAD , OPP ASIAD BUS STOP , NEXT</t>
  </si>
  <si>
    <t>www.asianeye.co.in</t>
  </si>
  <si>
    <t>ASIAN EYE INSTITUTE &amp; LASER CENTRE</t>
  </si>
  <si>
    <t>1ST FLOOR PUSHP PLAZA , ABOVE SNEHANJALI ELECTONIC</t>
  </si>
  <si>
    <t>PESHCO-2018-0700</t>
  </si>
  <si>
    <t>ASIAN EYE INSTITUTE &amp; LASER CENTRE (MUMBAI)</t>
  </si>
  <si>
    <t>Plot No.101, Satyanarayan Apartment, Opposite G H High School, Off M G Road, Borivali East , Mumbai , Mumbai , Maharashtra</t>
  </si>
  <si>
    <t>15:19</t>
  </si>
  <si>
    <t>ASIAN HEART INSTITUTE (BANDRA KURLA)</t>
  </si>
  <si>
    <t>G/N BLOCK, BANDRA KURLA COMPLEX</t>
  </si>
  <si>
    <t>H-2019-0595</t>
  </si>
  <si>
    <t>29:6</t>
  </si>
  <si>
    <t>29:7</t>
  </si>
  <si>
    <t>ASIAN INST.OF GASTROENTEROLOGY</t>
  </si>
  <si>
    <t>H.No.6-3-661, Somajiguda, Hyderabad</t>
  </si>
  <si>
    <t>www.aigindia.net</t>
  </si>
  <si>
    <t>ASIAN INSTITUTE OF MEDICAL  SCIENCES</t>
  </si>
  <si>
    <t>Badkhal Flyover Road, Sector 21-A, Faridabad, Hary</t>
  </si>
  <si>
    <t>H-2011-0088</t>
  </si>
  <si>
    <t>Asian Institute Of Medical Science</t>
  </si>
  <si>
    <t>Plot no. 72 milap nagar, MIDC Dombivli, Milap naga</t>
  </si>
  <si>
    <t>PEH-2016-0180</t>
  </si>
  <si>
    <t>19:22</t>
  </si>
  <si>
    <t>21:22</t>
  </si>
  <si>
    <t>ASIAN MULTISPECIALITY HOSPITAL</t>
  </si>
  <si>
    <t>MOTHINAGAR , X ROAD, BORABANDA MAIN ROAD, HYDERABA</t>
  </si>
  <si>
    <t>ASIAN NOBLE HOSPITAL PVT LTD.</t>
  </si>
  <si>
    <t>PREMDAN CHOWK NAGAR-MAHMAD ROAD SAVEDI AHMEDNAGAR</t>
  </si>
  <si>
    <t>PEH-2018-0362</t>
  </si>
  <si>
    <t>ASIAN SAMRA (UNIT OF BLUE SAPPHIRE HEALTH CARE PVT LTD)</t>
  </si>
  <si>
    <t>C/52-53A YAMUNA UIHAR DELHI</t>
  </si>
  <si>
    <t>ASMII EYE FOUNDATION</t>
  </si>
  <si>
    <t>204(172)KALI TEMPLE ROAD NIMTA kol-700049\n , Kolkata , North 24 Parganas , West Bengal</t>
  </si>
  <si>
    <t>ASOPA HOSPITAL</t>
  </si>
  <si>
    <t>93-B Tagore Nagar, Ajmer Road, jaipur</t>
  </si>
  <si>
    <t>PESHCO-2019-2390</t>
  </si>
  <si>
    <t>www.asopahospital.com</t>
  </si>
  <si>
    <t>ASRAM HOSPITAL (ALLURI SITARAMA RAJU ACADEMY OF MEDIACAL SCIENCES)</t>
  </si>
  <si>
    <t>NH-5, Maikapuram , Eluru , West Godavari , Andhra Pradesh</t>
  </si>
  <si>
    <t>http://asram.in/</t>
  </si>
  <si>
    <t>ASSUMPTION HOSPITAL (WAYANAND )</t>
  </si>
  <si>
    <t>NH212, Sultan Bathery, Kerala 673592</t>
  </si>
  <si>
    <t>PEH-2018-0629</t>
  </si>
  <si>
    <t>www.assumptionhospital.com</t>
  </si>
  <si>
    <t>Aster CMI Hospital (Bengaluru)</t>
  </si>
  <si>
    <t>No. 43/2, Bellary Road, Nh 7, Sahakarnagar</t>
  </si>
  <si>
    <t>H-2018-0562</t>
  </si>
  <si>
    <t>Aster DM Healthcare Pvt Ltd (Kochi)</t>
  </si>
  <si>
    <t>1/475L, Aster Medcity, Kuttishib Road, Kothad Bridge, Chittoor , Ernakulam , Ernakulam , Kerala</t>
  </si>
  <si>
    <t>H-2015-0291</t>
  </si>
  <si>
    <t>ASTER EYE CARE</t>
  </si>
  <si>
    <t>32, Ring Road, Lajpat Nagar - IV,</t>
  </si>
  <si>
    <t>ASTER PRIME HOSPITAL</t>
  </si>
  <si>
    <t>Plot No - 04, Ameerpet, Mythri Vihar, Behind Mythrivanam</t>
  </si>
  <si>
    <t>H-2012-0133</t>
  </si>
  <si>
    <t>25:1</t>
  </si>
  <si>
    <t>225:8</t>
  </si>
  <si>
    <t>www.asterprime.com</t>
  </si>
  <si>
    <t>ASTER RV HOSPITAL</t>
  </si>
  <si>
    <t>CA-37,24TH MAIN,1ST PHASE,J.P.NAGAR</t>
  </si>
  <si>
    <t>ASTHA CHILDREN HOSPITAL (VADODARA)</t>
  </si>
  <si>
    <t>B-12, New Narayan Nagar Society, Makrand Desi Road, Syed Vasava Road , Vadodara , Vadodara , Gujarat</t>
  </si>
  <si>
    <t>PESHCO-2019-2508</t>
  </si>
  <si>
    <t>ASTHA HOSPITAL &amp; DENTAL CARE(VARACHHA ROAD)</t>
  </si>
  <si>
    <t>441-442, 4th floor ,Royal Arcade, Opp. Zoo. Sarthana Jakatnaka, Varachha Road, Surat , Varachha Road , Surat , Gujarat</t>
  </si>
  <si>
    <t>Entry Level NABH</t>
  </si>
  <si>
    <t>19:30</t>
  </si>
  <si>
    <t>asavalia84s@gmail.com</t>
  </si>
  <si>
    <t>ASTHA HOSPITAL (BARAKAR)</t>
  </si>
  <si>
    <t>Hanuman Charai, Barakar , Bardhaman , Bardhaman , West Bengal</t>
  </si>
  <si>
    <t>ASTHA HOSPITAL (DIBRUGARH)</t>
  </si>
  <si>
    <t>A.T. ROAD, GRAHAM BAZAR</t>
  </si>
  <si>
    <t>PESHCO-2019-1841</t>
  </si>
  <si>
    <t>ASTHA HOSPITAL (GANDHINAGAR)</t>
  </si>
  <si>
    <t>2, CHANDRAMANI BUNGLOWS, PART-II, NR. SWASTIK SCHO</t>
  </si>
  <si>
    <t>Astha Hospital (NOIDA)</t>
  </si>
  <si>
    <t>NH-05, Block - I, Sector Alpha - 2, Greater Noida</t>
  </si>
  <si>
    <t>PESHCO-2019-1928</t>
  </si>
  <si>
    <t>ASTHA HOSPITAL (PUNE)</t>
  </si>
  <si>
    <t>SPINE ROAD PCMC</t>
  </si>
  <si>
    <t>PESHCO-2019-1612</t>
  </si>
  <si>
    <t>ASTHA NURSING HOME</t>
  </si>
  <si>
    <t>VILL-HATISHAL, P.O. JIAKHALI, PURBA MEDINIPUR</t>
  </si>
  <si>
    <t>ASTHA ORTHOPAEDIC &amp; SPINE HOSPITAL (AHMEDABAD)</t>
  </si>
  <si>
    <t>C-101,SWENI COMPLEX,NR. RONAK PARK,AKHBARNAGAR CIR</t>
  </si>
  <si>
    <t>ASTHA ORTHOPAEDIC HOSPITAL (VASNA)</t>
  </si>
  <si>
    <t>Vasupujya Complex, Vasna Jivraj Mehta Road, Vasna, Opposite LIC Building , Ahmedabad , Ahmedabad , Gujarat</t>
  </si>
  <si>
    <t>PESHCO-2019-2064</t>
  </si>
  <si>
    <t>ASTHVINAYAK HEALTHCARE LIMITED(DREAMLAND NURSING HOME)</t>
  </si>
  <si>
    <t>2 NAYARATNA LANE</t>
  </si>
  <si>
    <t>ASTRA ORTHO N SPINE CENTRE</t>
  </si>
  <si>
    <t>NO 9, RADHA MOHAN STREET, SANKARAN AVENUE, VELACHERY BYPASS ROAD, VELACHERY, CHENNAI , Velacheri , Chennai City Corporation , Tamil Nadu</t>
  </si>
  <si>
    <t>PESHCO-2019-1701</t>
  </si>
  <si>
    <t>ASTRA SUPER SPECIALITY HOSPITAL</t>
  </si>
  <si>
    <t>21/7,Vasanthapura Main Road,Konanakunte , Bangalore South , Karnataka</t>
  </si>
  <si>
    <t>PEH-2018-0606</t>
  </si>
  <si>
    <t>18:25</t>
  </si>
  <si>
    <t>ASUTOSH HOSPITAL</t>
  </si>
  <si>
    <t>Beside Kshetrapal Mandir, Rajeshree Hall Road, Majura Gate , Surat , Surat , Gujarat (FOR NIA)</t>
  </si>
  <si>
    <t>H-2014-0209</t>
  </si>
  <si>
    <t>17:15</t>
  </si>
  <si>
    <t>ASWENE SOUNDARA HOSPITAL &amp; RESEARCH CENTRE</t>
  </si>
  <si>
    <t>24, Kasturi Rangan Road, Near Hotel Citola Sheraton, Teynampet , Chennai , Chennai , Tamil Nadu</t>
  </si>
  <si>
    <t>ATHAAYU MULTISPECIALITY HOSPITALS LTD.</t>
  </si>
  <si>
    <t>R.S.NO.44/1, ADJACENT TO NATIONAL HIGHWAY NO.4, AT POST UJALAIWADI, TAL.KARVEER, KOLHAPUR - 416004 (MAHARASHTRA) , Ujaliwadi , Karvir , Maharashtra</t>
  </si>
  <si>
    <t>PEH-2020-1196</t>
  </si>
  <si>
    <t>Athani Hospital</t>
  </si>
  <si>
    <t>Nattukal -Athicode Road, Nattukal P.O , Palakkad , Palakkad , Kerala</t>
  </si>
  <si>
    <t>Atharva Hospital &amp; research Centre(MUMBAI)</t>
  </si>
  <si>
    <t>101, SAI PRASAD, BUILDING KAMGAR C.H.S OPP CROMA S</t>
  </si>
  <si>
    <t>63:16</t>
  </si>
  <si>
    <t>ATHENA HEALTHCARE PVT. LTD.</t>
  </si>
  <si>
    <t>OPP YMCA FALNIR ROAD MANGALORE , Mangalore</t>
  </si>
  <si>
    <t>ATHIPATHI HOSPITAL</t>
  </si>
  <si>
    <t># 4, PLOT NUMBER 1, 100 FEET ROAD, TANSI NAGAR,</t>
  </si>
  <si>
    <t>ATHREYA HOSPITAL (SURYA NAGAR)</t>
  </si>
  <si>
    <t>6/2 OPP SURYANAGAR , PHASE -1 ANEKAL MAIN ROAD</t>
  </si>
  <si>
    <t>Atlanta Mediworld Multi Speciality &amp; Research Center (Ghaziabad)</t>
  </si>
  <si>
    <t>Plot no. NH-01, Sector-14, Near Atal Chowk, Vasundhara. Pin-201012 , Vasundhra , Ghaziabad , Uttar Pradesh</t>
  </si>
  <si>
    <t>PEH-2017-0217</t>
  </si>
  <si>
    <t>www.atlantamediworld.com</t>
  </si>
  <si>
    <t>ATLANTIS MAX HOSPITAL (S.V. ROAD)</t>
  </si>
  <si>
    <t>KANCHANGANGA BUILDING, BESIDE BALBHARTI SCHOOL, S.</t>
  </si>
  <si>
    <t>ATLANTIS MULTI SPECIALITY HOSPITAL</t>
  </si>
  <si>
    <t>A-101-104, BAYVIEW MARVE ROAD, MALWANI , MALAD (W)</t>
  </si>
  <si>
    <t>Atlas Hospitals</t>
  </si>
  <si>
    <t>34/ 1-First Cross, V N Nagar, Karur Bypass Road, Near Chathiram Bus Stand , Tiruchirappalli , Tiruchirappalli , Tamil Nadu</t>
  </si>
  <si>
    <t>PEH-2020-1150</t>
  </si>
  <si>
    <t>www.atlashospitals.com</t>
  </si>
  <si>
    <t xml:space="preserve">ATREUM HOSPITAL </t>
  </si>
  <si>
    <t>916 D , 80 feet road, Ideal homes town ship Rajarajeshwari nagar , Kenchanahalli , Bangalore South , Karnataka</t>
  </si>
  <si>
    <t>ATREYA HOSPITAL (A UNIT OF DMRI)</t>
  </si>
  <si>
    <t xml:space="preserve">Guruvayoor Road , Near pipeline Jn. East Fort , Thrissur , Thrissur East , Thrissur , Kerala </t>
  </si>
  <si>
    <t>ATTHARVA ACCIDENT HOSPITAL</t>
  </si>
  <si>
    <t>Plot NO. 153 / 154 , CTS No. 3004 / 01 , Near Nutan Maharashtra Engineering College, Chakan Raod, Talegaon station, Talegaon Dabhade, Pune 410507 , Ta</t>
  </si>
  <si>
    <t>PEH-2019-0988</t>
  </si>
  <si>
    <t>Attukal Devi Institute Of Medical Science Ltd (Thiruvantapuram)</t>
  </si>
  <si>
    <t xml:space="preserve">ATTUKAL , MANACAUD P.O, THIRUVANANTHAPURAM 695009 , Attukkal , Thiruvananthapuram , Kerala </t>
  </si>
  <si>
    <t>PESHCO-2018-0369</t>
  </si>
  <si>
    <t>ATUL NURSING HOME</t>
  </si>
  <si>
    <t>1/58 ,Opposite Pushpanjali Hotel, Delhi Gate , Agra , Agra , Uttar Pradesh</t>
  </si>
  <si>
    <t>PESHCO-2019-1758</t>
  </si>
  <si>
    <t>AUREUS INSTITUTE OF MEDICAL SCIENCES ( NAGPUR )</t>
  </si>
  <si>
    <t>Plot no 16 wanjari nagar Opp rajabaksha hanuman mandir medical college road nagpur , Medical College (Nagpur) ,</t>
  </si>
  <si>
    <t>PEH-2019-1011</t>
  </si>
  <si>
    <t>16:21</t>
  </si>
  <si>
    <t>AURO CRITICAL CARE HOSPITAL</t>
  </si>
  <si>
    <t>DESHPANDE LAYOUT, C.A ROAD , WARDHMAN NAGAR , NAGP</t>
  </si>
  <si>
    <t>PESHCO-2019-2057</t>
  </si>
  <si>
    <t>Aurobindo Netralaya</t>
  </si>
  <si>
    <t>4A,Rajendra Deb Road</t>
  </si>
  <si>
    <t>AVADH HOSPITAL &amp; HEART CENTRE</t>
  </si>
  <si>
    <t>9-D, SINGAR NAGAR, KANPUR ROAD, LUCKNOW , Singar Nagar , Lucknow , Uttar Pradesh</t>
  </si>
  <si>
    <t>PEH-2020-1224</t>
  </si>
  <si>
    <t>203:45</t>
  </si>
  <si>
    <t>203:51</t>
  </si>
  <si>
    <t>17:6</t>
  </si>
  <si>
    <t>AVADHOOT HOSPITAL  ICCU(NAVI MUMBAI)</t>
  </si>
  <si>
    <t>Plot No.29, Sec-19, Navi Mumbai</t>
  </si>
  <si>
    <t>PESHCO-2019-1930</t>
  </si>
  <si>
    <t>AVANI LASER EYE HOSPITAL</t>
  </si>
  <si>
    <t>Plot No. 14, Alkapuri Main road Near Sai Baba Temple, Alkapuri Saroor nagar mandal</t>
  </si>
  <si>
    <t>AVEKSHA HOSPITAL (BANGALORE)</t>
  </si>
  <si>
    <t>#122, Varadarajaswamy Layout, Singapura Main Road,</t>
  </si>
  <si>
    <t>www.avekshahospital.com</t>
  </si>
  <si>
    <t>AVINASH HOSPITALS (CHENNAI)</t>
  </si>
  <si>
    <t>NO.165, THIRUVIN NAGAR,200FT RAIDAL ROAD, KOVILAMB</t>
  </si>
  <si>
    <t>AVIS HOSPITAL</t>
  </si>
  <si>
    <t>Plot No.99, Road No.1, Jubilee Hills, Near Chiranjeevi Blood Bank,\nHyderabad. , Jubilee Hills , Shaikpet , Telangana</t>
  </si>
  <si>
    <t>AVITIS SUPER SPECIALITY HOSPITALS PVT. LTD.</t>
  </si>
  <si>
    <t>Thrissur-Pollachi Main Road, Near JapamalaChurch, Nemmara.PO, Palakkad. PIN: 678508, Kerala , Nemmara , Chittur , Kerala</t>
  </si>
  <si>
    <t>113:26</t>
  </si>
  <si>
    <t>113:23</t>
  </si>
  <si>
    <t>26:41</t>
  </si>
  <si>
    <t>23:41</t>
  </si>
  <si>
    <t>AVIVA MULTISPECIALITY HOSPITAL</t>
  </si>
  <si>
    <t>SAIDWAR, ABOVE SHABRI RESTAURANT, SAB TV LANE, OPP. LAXMI INDUSTRIAL ESTATE, LOKHANDWALA, ANDHERI</t>
  </si>
  <si>
    <t>AVM MEDICAL ENT RESEARCH FOUNDATION</t>
  </si>
  <si>
    <t>3, Dr Radha Krishnan Salai, Mylapore, Chennai,</t>
  </si>
  <si>
    <t>AWARE GLENEAGLES GLOBAL HOSPITALS</t>
  </si>
  <si>
    <t>08-16-01 Sowbhagya Nagar Sagar Road Lingoji Guda S</t>
  </si>
  <si>
    <t>H-2013-0171</t>
  </si>
  <si>
    <t>44:67</t>
  </si>
  <si>
    <t>50:67</t>
  </si>
  <si>
    <t>AWARI HOSPITAL (PUNE)</t>
  </si>
  <si>
    <t>"Sonai Niwas" Markal Road, Alandi (Dewachi), Tal-Khed, Dist-Pune , Alandi Devachi , Khed , Maharashtra</t>
  </si>
  <si>
    <t>Axis Eye Clinic (Pune)</t>
  </si>
  <si>
    <t>Kumar Millenium, Ground Floor, Shiveetrth Nagar, P</t>
  </si>
  <si>
    <t>PESHCO-2018-0545</t>
  </si>
  <si>
    <t>AXIS MULTISPECIALITY HOSPITAL ( MUMBAI )</t>
  </si>
  <si>
    <t>Saidwar Bldg, Above Shabri Restaurant, SAB TV Lane, Laxmi Industries, Lokhandwala, Andheri (W)</t>
  </si>
  <si>
    <t>PESHCO-2020-3404</t>
  </si>
  <si>
    <t>AXON HOSPITAL (MUMBAI)</t>
  </si>
  <si>
    <t>5th Floor, 'A' Wing, Pranik Chamber, Near Sakinak</t>
  </si>
  <si>
    <t>AXON SPECIALTY HOSPITAL</t>
  </si>
  <si>
    <t>No 321, 6th Main Hal 2nd Stage Indira Nagar</t>
  </si>
  <si>
    <t>17:25</t>
  </si>
  <si>
    <t>AYSHA HOSPITALS PVT. LTD.,</t>
  </si>
  <si>
    <t>91-A, Opp to Motcham Theatre, Millers Rd, Kilpauk,</t>
  </si>
  <si>
    <t>PEH-2019-1097</t>
  </si>
  <si>
    <t>AYURSUNDRA HEALTH CARE PVT LTD</t>
  </si>
  <si>
    <t>OPP DPS,GORCHUK, GUWAHATI- 781035</t>
  </si>
  <si>
    <t>170:39</t>
  </si>
  <si>
    <t>34:55</t>
  </si>
  <si>
    <t>AYUSH HOSPITAL (PIMPRI)</t>
  </si>
  <si>
    <t>Harsh Viraj Building, near Seva Vikas bank , Nehrunagar (Pune) , Pune City , Maharashtra</t>
  </si>
  <si>
    <t>Ayushman Hospital</t>
  </si>
  <si>
    <t>C-Sector, Shahpura</t>
  </si>
  <si>
    <t>AYUSHMAN HOSPITAL &amp; TRAUMA CENTER</t>
  </si>
  <si>
    <t>J 25/29 , ALAIPUR , G T ROAD</t>
  </si>
  <si>
    <t>Ayushman Hospital &amp; Trauma Centre (GURGAON))</t>
  </si>
  <si>
    <t>37 Mile stone Hero Honda Chowk</t>
  </si>
  <si>
    <t>AYUSHMAN HOSPITAL (VARANASI)</t>
  </si>
  <si>
    <t>6, Girinagar, Birdopur, Mehmoorganj , Varanasi , Varanasi , Uttar Pradesh</t>
  </si>
  <si>
    <t>AYUSHMAN HOSPITAL [DWARKA]</t>
  </si>
  <si>
    <t>Plot No.2, Sector - 12,Dwarka</t>
  </si>
  <si>
    <t>PESHCO-2019-1154</t>
  </si>
  <si>
    <t>www.ayushmanhospital.co.in</t>
  </si>
  <si>
    <t>AYUSHMAN HOSPITAL AND HEALTH SERVICES</t>
  </si>
  <si>
    <t>SEC 10 DWARKA</t>
  </si>
  <si>
    <t>PEH-2018-0563</t>
  </si>
  <si>
    <t>103:24</t>
  </si>
  <si>
    <t>103:21</t>
  </si>
  <si>
    <t>21:34</t>
  </si>
  <si>
    <t>AYUSHMAN MULTISPECIALITY HOSPITAL</t>
  </si>
  <si>
    <t xml:space="preserve">Opp. Kakku tyre shop near dhela pul, moradabad road, kashipur , Chaukhandi , Kashipur , Uttarakhand </t>
  </si>
  <si>
    <t>AYUSHMAN NEURO CARDIO CENTRE &amp; SHUBHAM HOSPITAL</t>
  </si>
  <si>
    <t>BASANT BIHAR,14-B,VIJAY NAGAR EX.OPPOSITE PREM MOTORS,PADAV,GWALIOR</t>
  </si>
  <si>
    <t>AZEEZIA MEDICAL COLLEGE HOSPITAL</t>
  </si>
  <si>
    <t>Meeyannoor , Kollam , Kollam , Kerala</t>
  </si>
  <si>
    <t>169:34</t>
  </si>
  <si>
    <t>169:112</t>
  </si>
  <si>
    <t>17:14</t>
  </si>
  <si>
    <t>B &amp; J Superspeciality Hospital And research centre</t>
  </si>
  <si>
    <t>Mhalsa Residency, Plot No. 6, Sector  36, Above state bank of india, Kamothe</t>
  </si>
  <si>
    <t>PESHCO-2019-1849</t>
  </si>
  <si>
    <t>B J HOSPITAL AND RESEARCH INSTITUTE PVT. LTD.</t>
  </si>
  <si>
    <t>Ganesh Nagar , Gondia , Gondia , Maharashtra</t>
  </si>
  <si>
    <t>B K MEMORIAL HOSPITAL</t>
  </si>
  <si>
    <t>NATUNPARA</t>
  </si>
  <si>
    <t>B M ORTHOPAEDIC HOSPITAL</t>
  </si>
  <si>
    <t>3/157, MTH Road, Ambattur, Near Ambattur Bus Stop &amp; Bharath Petroleum,</t>
  </si>
  <si>
    <t>B M R HOSPITALS (GUNTUR)</t>
  </si>
  <si>
    <t>6/2, Arundlepet, Near Shanker Vilas , Guntur , Guntur , Andhra Pradesh</t>
  </si>
  <si>
    <t>PEH-2017-0323</t>
  </si>
  <si>
    <t>B S S hospital</t>
  </si>
  <si>
    <t># 200 R.K Mutt Road, Mandaveli</t>
  </si>
  <si>
    <t>B&amp;B MEMORIAL HOSPITAL</t>
  </si>
  <si>
    <t>Opp. Thrikkakara Temple,Thrikkakara P.O, Kochin , Thrikkakara , Ernakulam , Kerala</t>
  </si>
  <si>
    <t>B. B. EYE FOUNDATION HOSPITALS</t>
  </si>
  <si>
    <t>Regent Super Market Diamond Harbour Road, NH 117 beside CTC Bus Stand , Amtala, District-South 24 Parganas , Kanya Nagar , Bishnupur - II , West Benga</t>
  </si>
  <si>
    <t>ECO-2019-0108</t>
  </si>
  <si>
    <t>B. M. Birla Heart Research Centre</t>
  </si>
  <si>
    <t>1/1 National Library Avenue</t>
  </si>
  <si>
    <t>H-2006-0001</t>
  </si>
  <si>
    <t>B. T. SAVANI KIDNEY HOSPITAL</t>
  </si>
  <si>
    <t>UNIVERSITY ROAD</t>
  </si>
  <si>
    <t>B.L MEMORIAL HOSPITAL</t>
  </si>
  <si>
    <t>Ward-4, Sichai Colony, Town Area, Handia, Allahabad , Handia , Handia , Uttar Pradesh</t>
  </si>
  <si>
    <t>B.L. KAPOOR MEMORIAL HOSPITAL [PUSA ROAD]</t>
  </si>
  <si>
    <t>Building No-5, Pusa Road, Rajinder Nagar, New Delhi, Delhi 110005</t>
  </si>
  <si>
    <t>500:111</t>
  </si>
  <si>
    <t>111:100</t>
  </si>
  <si>
    <t>B.M HOSPITALS (NANGANALLUR)</t>
  </si>
  <si>
    <t># 36, 5 th Main Road, Thillai Ganga Nagar, Nangana</t>
  </si>
  <si>
    <t>B.M. (CSI) BASEL MISSION HOSPITAL</t>
  </si>
  <si>
    <t>NEAR AMBHABHAVANI CIRCLE,PALA BADAMI ROAD GADAG , Gadag Betgeri , Gadag , Karnataka</t>
  </si>
  <si>
    <t>B.N AGARWAL MEMORIAL HOSPITAL</t>
  </si>
  <si>
    <t>Bhagwandas Biswanath Agarwal Charitable Trust, AA-24, BB-24, CC-24, DD-24, N. S. B. Road, rANIGANJ , Raniganj , Bardhaman , West Bengal</t>
  </si>
  <si>
    <t>B.P.PODDAR HOSPITAL &amp; MEDICAL RESEARCH LTD.</t>
  </si>
  <si>
    <t>71/1,HUMAYUN KABIR SARANI NEW ALIPORE,BLOCK-G</t>
  </si>
  <si>
    <t>H-2019-0617</t>
  </si>
  <si>
    <t>21:29</t>
  </si>
  <si>
    <t>B.R.S HOSPITAL</t>
  </si>
  <si>
    <t>NO 28, CATHEDRAL GARDEN ROAD,</t>
  </si>
  <si>
    <t>B.S. SACKLECHA HOSPITAL &amp; TRAUMA CENTRE</t>
  </si>
  <si>
    <t>Plot No 2, Shriram Colony Infront of Vrindavan Garden, Hoshangabad Road Bhopal. , University (Bhopal) , Bhopal , Madhya Pradesh</t>
  </si>
  <si>
    <t>PESHCO-2018-0654</t>
  </si>
  <si>
    <t>B.S.L. EYE CARE (PATNA)</t>
  </si>
  <si>
    <t>85, A Block, 1 st Floor Ayodhya Niwas,\nRoad No. 2, Rajendra Nagar, , Rajendra Nagar (Patna) , Patna Sadar , Bihar</t>
  </si>
  <si>
    <t>B.S.S HOSPITAL &amp; TRAUMA CENTRE</t>
  </si>
  <si>
    <t>NEAR PARA MOUNT CHAWK, BHIWADI</t>
  </si>
  <si>
    <t>B.V.K. REDDY HOSPITAL</t>
  </si>
  <si>
    <t>12-11-1256, Boudha Nagar Road, Secunderabad</t>
  </si>
  <si>
    <t>B.W. Lions Superspeciality Eye Hospital</t>
  </si>
  <si>
    <t>#5, Lions Eye Hospial Road (Off. J.C Road ), Bangalore 560002</t>
  </si>
  <si>
    <t>SHCO-2015-0046</t>
  </si>
  <si>
    <t>BABA BIDHI CHAND MULTI SPECIALITY HOSPITAL</t>
  </si>
  <si>
    <t>CHUSLEWAR MOR, PATTI MORH, DIST. TARN TARAN</t>
  </si>
  <si>
    <t>Babaji Nethralaya Eye Hospital</t>
  </si>
  <si>
    <t>MIG-304, 4th Rd, K P H B Phase 1, Kukatpally, Nea</t>
  </si>
  <si>
    <t>DMHO-1460</t>
  </si>
  <si>
    <t>http://www.baabajinethralaya.com/</t>
  </si>
  <si>
    <t>BABU NURSING HOME (CHITTOOR)</t>
  </si>
  <si>
    <t xml:space="preserve">2-1254/1, NALANDA NAGAR,ROAD NO-1, Kongareddipalli , Chittoor , Chittoor , Andhra Pradesh </t>
  </si>
  <si>
    <t>BABUS MATERNITY HOSPITAL (CHENNAI)</t>
  </si>
  <si>
    <t>No 7, Duraiswamy Reddy St, West Tambaram, Tambaram,</t>
  </si>
  <si>
    <t>BABY HOSPITAL(ERODE)</t>
  </si>
  <si>
    <t>237, Marapalayam, Nethaji Road , Erode , Erode , Tamil Nadu</t>
  </si>
  <si>
    <t>BABY MEMORIAL HOSPITAL</t>
  </si>
  <si>
    <t>Indira Gandhi Road, Arayidathupalam , Kozhikode , Kozhikode , Kerala</t>
  </si>
  <si>
    <t>H-2008-0015</t>
  </si>
  <si>
    <t>BADDI EYE HOSPITAL</t>
  </si>
  <si>
    <t>SCO-B -72 BIG B COMPLEX , NEAR CANARA BANK , DAWAT</t>
  </si>
  <si>
    <t>Bade Accident &amp; Multispecialty Hospital (Kamshet)</t>
  </si>
  <si>
    <t>Gagan nulife, kusgaon road, kamshet tal:maval, dist Pune maharashtra , Kamshet , Maval , Maharashtra</t>
  </si>
  <si>
    <t>28:45</t>
  </si>
  <si>
    <t>Badwaik Maternity General Hospital</t>
  </si>
  <si>
    <t>L.B.S.Marg, Jain mandir , Bhandup(west) -400078</t>
  </si>
  <si>
    <t xml:space="preserve">Baine Hospital </t>
  </si>
  <si>
    <t>123/1 GOPAL LAL TAGORE ROAD,</t>
  </si>
  <si>
    <t>19:26</t>
  </si>
  <si>
    <t>BAJ RR Hospital</t>
  </si>
  <si>
    <t>P-14, MIDC Rd, Azde Gaon, Phase - I, Milap Nagar, Dombivli East, Mumbai, Maharashtra</t>
  </si>
  <si>
    <t>BAJAJ EYE CARE CENTRE</t>
  </si>
  <si>
    <t>101, Vikas Surya Plaza, 7 D.D.A. Community Centre Road No.44, Pitampura</t>
  </si>
  <si>
    <t>SHCO-2017-0098</t>
  </si>
  <si>
    <t>www.bajajeyecarecentre.com</t>
  </si>
  <si>
    <t>BAJWA HOSPITAL (AMRITSAR)</t>
  </si>
  <si>
    <t>315, Akash Avenue, Fatehgarh Churian Mathija Road, GPO , Amritsar , Amritsar , Punjab</t>
  </si>
  <si>
    <t>PESHCO-2020-3745</t>
  </si>
  <si>
    <t>311:69</t>
  </si>
  <si>
    <t>311:78</t>
  </si>
  <si>
    <t>23:3</t>
  </si>
  <si>
    <t>26:3</t>
  </si>
  <si>
    <t>BALA JI HOSPITAL (PATHANKOT)</t>
  </si>
  <si>
    <t>Saingarh Chowk, Dhangu Road , Pathankot , Gurdaspur , Punjab</t>
  </si>
  <si>
    <t>www.balajihospital.co.in</t>
  </si>
  <si>
    <t>BALAJEE HOSPITAL (MALAD EAST)</t>
  </si>
  <si>
    <t>SHAH ARCADE-3 NR PASSPORT OFFICE WESTURN EXPRESS H</t>
  </si>
  <si>
    <t>www.shreebalajihospital.com</t>
  </si>
  <si>
    <t>BALAJI ENT &amp; EYE HOSPITAL</t>
  </si>
  <si>
    <t>Bhagwatiashish appt, 1st floor, Murbad road ,Sindhigate, Near Janata bank Kalyan west</t>
  </si>
  <si>
    <t>PESHCO-2018-0720</t>
  </si>
  <si>
    <t>45:17</t>
  </si>
  <si>
    <t>45:19</t>
  </si>
  <si>
    <t>BALAJI HEALTH CARE MANAGES + RAJPAL HOSPITAL ICCU &amp; INSTITUTE+</t>
  </si>
  <si>
    <t>PLOT NO. 13,  SECTOR- 10, KOPAR KHAIRANE,</t>
  </si>
  <si>
    <t>BALAJI HEART INSTITUTE (PATIALA)</t>
  </si>
  <si>
    <t>PATIALA  BHADSON ROAD,SARABHA NAGAR,</t>
  </si>
  <si>
    <t>BALAJI HOSPITAL (KALYAN)</t>
  </si>
  <si>
    <t>Sai Dham Apt, First Floor, Katemanavali , Near Ide</t>
  </si>
  <si>
    <t>17:5</t>
  </si>
  <si>
    <t>BALAJI HOSPITAL (NAJAFGARH)</t>
  </si>
  <si>
    <t>MAIN GURGAON ROAD , GOYLA MORE , DEENPUR</t>
  </si>
  <si>
    <t>BALAJI HOSPITAL (ULWE)</t>
  </si>
  <si>
    <t>Shop no. 1, Ground floor, Star paradise bldg., Plot- 84, Sector- 5, Ulwe , Ulwa , Panvel , Maharashtra 410206</t>
  </si>
  <si>
    <t>PESHCO-2020-3584</t>
  </si>
  <si>
    <t>BALAJI HOSPITAL [BYCULLA]</t>
  </si>
  <si>
    <t>VICTORIA ROAD CROSS LANE III</t>
  </si>
  <si>
    <t>PESHCO-2019-1364</t>
  </si>
  <si>
    <t>220:49</t>
  </si>
  <si>
    <t>BALAJI HOSPITAL( BHAYANDER -E)</t>
  </si>
  <si>
    <t>1st Floor, Sonam Ekta Tower, Golden Nest, Phase-4,</t>
  </si>
  <si>
    <t>BALAJI MEDI CENTER (PANCHKULA)</t>
  </si>
  <si>
    <t>Nursing home site no. 1 SECTOR-25 , Sector-26 Panchkula , Panchkula , Haryana</t>
  </si>
  <si>
    <t>BALAJI MEDICAL AND DIAGNOSTICS RESEARCH CENTRE (PATPARGANJ)</t>
  </si>
  <si>
    <t>108 A INDRAPRASTHA EXTN. PATPARGANJ, New Delhi</t>
  </si>
  <si>
    <t>H-2011-0068</t>
  </si>
  <si>
    <t>Balaji Pediatric And Dental Hospital.</t>
  </si>
  <si>
    <t>Opp Bidekar Classes , Ghumare Galli, Ahmednagar-</t>
  </si>
  <si>
    <t>BALCO MEDICAL CENTRE ( VEDANTA MEDICAL RESEARCH FOUNDATION )</t>
  </si>
  <si>
    <t>SECTOR -36 , NAYA RAIPUR , Uparwara , Abhanpu</t>
  </si>
  <si>
    <t>BALI NURSING HOME</t>
  </si>
  <si>
    <t>"#20 B/3, DB Gupta Road, Dev Nagar, Karol Bagh , Delhi , Central Delhi , Delhi-110005</t>
  </si>
  <si>
    <t>PESHCO-2019-1294</t>
  </si>
  <si>
    <t>www.drbali.com</t>
  </si>
  <si>
    <t>Ballabgarh Nursing Home</t>
  </si>
  <si>
    <t>64-65  Mukesh Colony,Ballabhgarh</t>
  </si>
  <si>
    <t>PESHCO-2018-0438</t>
  </si>
  <si>
    <t>Banarsidas Chandiwala Institute Of Medical Sciences</t>
  </si>
  <si>
    <t>Chandiwala Estate, Maa Anandmai Ashram Marg, Kalka</t>
  </si>
  <si>
    <t>BANGALORE CANCER CENTRE PVT LTD(BANGALORE)</t>
  </si>
  <si>
    <t>118/1, MOOKAMBIKA TEMPLE ROAD, MACHO HALLI GATE, M</t>
  </si>
  <si>
    <t>PESHCO-2018-0300</t>
  </si>
  <si>
    <t>BANGALORE INSTITUTE OF GASTROENTEROLOGY</t>
  </si>
  <si>
    <t>No. 34, 100 feet road (ashoka pillar road), 2nd block, jayanagar, bnagalore</t>
  </si>
  <si>
    <t>BANGALORE INSTITUTE OF ONCOLOGY (2ND CROSS)</t>
  </si>
  <si>
    <t>44-45/2,2ND CROSS,RAJA RAM MOHAN ROY,BANGLORE</t>
  </si>
  <si>
    <t>58:13</t>
  </si>
  <si>
    <t>58:15</t>
  </si>
  <si>
    <t>BANGALORE NETHRALAYA</t>
  </si>
  <si>
    <t>946, 21st Main, Banashankari, 2nd Stage, Near BDA Complex , Bangalore , Bangalore , Karnataka</t>
  </si>
  <si>
    <t>PESHCO-2019-1533</t>
  </si>
  <si>
    <t>Bangalore Orthopaedic And Surgical Hospital(BOSH)</t>
  </si>
  <si>
    <t>426, 4th Cross Rd, HRBR Layout 2nd Block, HRBR Lay</t>
  </si>
  <si>
    <t>BANIPARK HOSPITAL</t>
  </si>
  <si>
    <t>D-9, Kabir Marg, Sen Colony, Bani Park, Jaipur, Rajasthan 302016</t>
  </si>
  <si>
    <t>BANKERS HEART AND MULTISPECIALITY HOSPTIAL (BARODA)</t>
  </si>
  <si>
    <t>NR, PANCHSHEEL APPARTMENT , Harni , Vadodara , Gujarat</t>
  </si>
  <si>
    <t>SHCO-2019-0265</t>
  </si>
  <si>
    <t>BANKERS HEART INSTITUTE (A UNIT OF BANKERS CARDIOLOGY PVT LTD)</t>
  </si>
  <si>
    <t>Near Tagore Nagar, Opposite Suryakiran Complex, Old Parda Road , Vadodara , Vadodara , Gujarat</t>
  </si>
  <si>
    <t>PESHCO-2019-1611</t>
  </si>
  <si>
    <t>55:28</t>
  </si>
  <si>
    <t>www.bankersheart.com</t>
  </si>
  <si>
    <t>BANKERS SUPERSPECIALTY HOSPITAL (VADODARA)</t>
  </si>
  <si>
    <t>OPPOSITE MAHALAXMI PARTY PLOT, TULSIDHAM - GIDC ROAD , Manjalpur , Vadodara , Gujarat</t>
  </si>
  <si>
    <t>H-2011-0103</t>
  </si>
  <si>
    <t>BANKURA NURSING HOME (PATPUR)</t>
  </si>
  <si>
    <t>Patpur , Bankura , Bankura , West Bengal</t>
  </si>
  <si>
    <t>PESHCO-2019-1623</t>
  </si>
  <si>
    <t>BANKURA SEVA NIKETAN</t>
  </si>
  <si>
    <t>Patpur (Jail Road), Bankura , Bankura , Bankura , West Bengal</t>
  </si>
  <si>
    <t>BANSAL CHILD CARE HOSPITAL</t>
  </si>
  <si>
    <t>9, Jagdish Marg , Patiala City , Patiala , Punjab</t>
  </si>
  <si>
    <t>BANSAL EYE AND RETINA CENTRE (CHANDIGARH)</t>
  </si>
  <si>
    <t xml:space="preserve">House no 3878, Sector 32D, Near 32- D Market, Chandigarh Opposite Guga Madi Mandir , Sector 30 (Chandigarh) , Chandigarh , Chandigarh </t>
  </si>
  <si>
    <t>BANSAL EYE HOSPITAL (GWALIOR)</t>
  </si>
  <si>
    <t>nabab kothinaya bazaar, Gwalior (M.P.) , Naya Bazar (Gwalior) , Gird , Madhya Pradesh</t>
  </si>
  <si>
    <t>BANSAL EYE HOSPITAL AND LASER CENTRE</t>
  </si>
  <si>
    <t>41 BANK COLONY,KHALSA COLLAGE ROAD</t>
  </si>
  <si>
    <t>PESHCO-2018-0583</t>
  </si>
  <si>
    <t>www.bansaleyehospital.com</t>
  </si>
  <si>
    <t>BANSAL HOSPITAL</t>
  </si>
  <si>
    <t>A-1, New Friends Colony</t>
  </si>
  <si>
    <t>SHCO-2014-0035</t>
  </si>
  <si>
    <t>635:141</t>
  </si>
  <si>
    <t>635:159</t>
  </si>
  <si>
    <t>141:127</t>
  </si>
  <si>
    <t>159:127</t>
  </si>
  <si>
    <t>Bansal Hospital &amp; Research Centre (JAIPUR)</t>
  </si>
  <si>
    <t>4, Janakpuri - I, Imliwala Phatak , Jaipur</t>
  </si>
  <si>
    <t>BANSAL HOSPITAL (SIRSA)</t>
  </si>
  <si>
    <t>NEAR BALMIKI CHOWK</t>
  </si>
  <si>
    <t>PESHCO-2018-0750</t>
  </si>
  <si>
    <t>BANSAL HOSPITAL EYE &amp; MATERNITY</t>
  </si>
  <si>
    <t>322/121, Civil lines, Mixi Chowk Near Kalka Chowk Ambala city, Haryana 134003 , Ambala City , Ambala , Haryana</t>
  </si>
  <si>
    <t>ECO-2018-0008</t>
  </si>
  <si>
    <t>www.bansalhospital.com</t>
  </si>
  <si>
    <t>BANSALS GLOBAL HOSPITAL</t>
  </si>
  <si>
    <t>#36, PREM NAGAR, AMBALA CITY</t>
  </si>
  <si>
    <t>BANTHIA HOSPITAL</t>
  </si>
  <si>
    <t>10, Tirupati Nagar, Airport Road , Indore , Indore , Madhya Pradesh</t>
  </si>
  <si>
    <t>157:36</t>
  </si>
  <si>
    <t>157:32</t>
  </si>
  <si>
    <t>36:59</t>
  </si>
  <si>
    <t>32:59</t>
  </si>
  <si>
    <t>BAPS PRAMUKH SWAMI HOSPITAL (SURAT)</t>
  </si>
  <si>
    <t>SHRI PRAMUKH SWAMI MAHARAJ MARG, ADAJAN CHAR RASTA</t>
  </si>
  <si>
    <t>PEH-2018-0387</t>
  </si>
  <si>
    <t>BAPS SHASTRIJI MAHARAJ HOSPITAL</t>
  </si>
  <si>
    <t>OPP. BAPS SHREE SWAMINARAYAN MANDIR , ATLADARA</t>
  </si>
  <si>
    <t>BAPS YOGIJI MAHARAJ HOSPITAL</t>
  </si>
  <si>
    <t>Pramukh vatika, Opp. BAPS Swaminarayan Mandir, Sha</t>
  </si>
  <si>
    <t>H-2017-0478</t>
  </si>
  <si>
    <t>BAPUJI EYE &amp; DENTAL HOSPITAL</t>
  </si>
  <si>
    <t>MN College Road, Opposite New Ceb Office , Visnagar , Mahesana , Gujarat</t>
  </si>
  <si>
    <t>BAPUJI MATERNITY &amp; NURSING HOME</t>
  </si>
  <si>
    <t>7-44 Bapujinagar, Nacharam, Hyderabad, Nacharam</t>
  </si>
  <si>
    <t>BARDHAMAN EYE CARE NURSING HOME</t>
  </si>
  <si>
    <t>8900080414099</t>
  </si>
  <si>
    <t>2ND FLOOR, R.G. BHAWAN, PARBIRHATA, SRIPALLY, BARDHAMAN, BARDHAMAN, WEST BENGAL, 713103</t>
  </si>
  <si>
    <t>NABH IS PROCESS</t>
  </si>
  <si>
    <t>1 HOURS</t>
  </si>
  <si>
    <t>2 HOURS</t>
  </si>
  <si>
    <t>3 DAYS</t>
  </si>
  <si>
    <t>5 DAYS</t>
  </si>
  <si>
    <t>www.bardhamaneyecare.com</t>
  </si>
  <si>
    <t>BARGHABHIMA NURSING HOME</t>
  </si>
  <si>
    <t>SANKARARA ( NEAR HOSPITAL MORE), TAMLUK, PURBA MEDINIPUR</t>
  </si>
  <si>
    <t>BAROD MEDICARE &amp; RESEARCH CENTRE</t>
  </si>
  <si>
    <t>AH-28-29,SR. HIG,SUKLHLIYA,MR10</t>
  </si>
  <si>
    <t>Baroda ENT &amp; Skin Centre</t>
  </si>
  <si>
    <t>16-A,Above Andreshwar Medical Store,Parmeshwar Par</t>
  </si>
  <si>
    <t>BARODA HOSPITAL (VADODARA)</t>
  </si>
  <si>
    <t>B-27/49, Anant Apartment, 1st Floor, Beside Aradhana Cinema, Tilak Road</t>
  </si>
  <si>
    <t>14:23</t>
  </si>
  <si>
    <t>12:23</t>
  </si>
  <si>
    <t>BARODA LIFE LINE HOSPITAL</t>
  </si>
  <si>
    <t>WAGHODIYA RING ROAD, BARODA</t>
  </si>
  <si>
    <t>BARRACKPORE CITY HOSPITAL PVT LTD</t>
  </si>
  <si>
    <t>161(86) EAST GHOSH PARA ROAD BARRACKPORE TITAGARH</t>
  </si>
  <si>
    <t>BARTHAKUR CLINIC PVT LTD</t>
  </si>
  <si>
    <t>KHARGHULI</t>
  </si>
  <si>
    <t>BASANT SAHEY HOSPITAL</t>
  </si>
  <si>
    <t>PLOT NO 29/A, ROAD NO 1</t>
  </si>
  <si>
    <t>BASAVANGUDI MEDICAL CENTRE</t>
  </si>
  <si>
    <t># 84/1, R.V.Road, Basavanagudi</t>
  </si>
  <si>
    <t>Basavatarakam Indo-American Cancer Hospital &amp; Resarch Institute (HYDERABAD)</t>
  </si>
  <si>
    <t>Road No.14, Banjara Hills, Hyderabad</t>
  </si>
  <si>
    <t>H-2013-0180</t>
  </si>
  <si>
    <t>BASSI NURSING HOME PVT. LTD</t>
  </si>
  <si>
    <t>970 B, Rajpura Road Near Dhobi Ghat, Civil Lines ,</t>
  </si>
  <si>
    <t>SHCO-2020-0325</t>
  </si>
  <si>
    <t>13:15</t>
  </si>
  <si>
    <t>BATRA HOSPITAL  &amp; MEDICAL RESEARCH CENTRE</t>
  </si>
  <si>
    <t>1, Tughlakabad Institutional Area</t>
  </si>
  <si>
    <t>H-2010-0051</t>
  </si>
  <si>
    <t>BATRA HOSPITAL (JALANDHAR)</t>
  </si>
  <si>
    <t>Mission Compound , Jalandhar , Jalandhar , Punjab</t>
  </si>
  <si>
    <t>PESHCO-2020-3222</t>
  </si>
  <si>
    <t>BAVISHI EYE HOSPITAL - RAJKOT</t>
  </si>
  <si>
    <t>Vidhyanagar Main Road, Near Rashtriyashala, Rajkot</t>
  </si>
  <si>
    <t>BAVISHI EYE HOSPITAL [NEHRU NAGAR]</t>
  </si>
  <si>
    <t>1, TAPOVAN SOCIETY, S. M. ROAD, NEHRUNAGAR CHAR RA</t>
  </si>
  <si>
    <t>BAWEJA MULTISPECIALITY HOSPITAL(ROPAR)</t>
  </si>
  <si>
    <t>1571/39, PREET COLONY, OPPOSITE HOSPITAL</t>
  </si>
  <si>
    <t>www.bawejahospital.com</t>
  </si>
  <si>
    <t>BAY VIEW CLINIC</t>
  </si>
  <si>
    <t>1ST FL., 3/A, MAMA PARMANAND MARG, OPERA HOUSE, MUMBAI</t>
  </si>
  <si>
    <t>Pre-entry level NABH</t>
  </si>
  <si>
    <t>BBC Heart Care Pruthi Hospital</t>
  </si>
  <si>
    <t>#301, Lajpat Nagar , Jalandhar , Jalandhar , Punjab</t>
  </si>
  <si>
    <t>H-2012-0149</t>
  </si>
  <si>
    <t>185:43</t>
  </si>
  <si>
    <t>43:60</t>
  </si>
  <si>
    <t>37:60</t>
  </si>
  <si>
    <t>www.bbcheartcare.com</t>
  </si>
  <si>
    <t>BBR SUPER SPECIALTY HOSPITAL</t>
  </si>
  <si>
    <t>7-4-194, Ferozguda, Balanagar, Secunderabad</t>
  </si>
  <si>
    <t>BE WELL HOSPITALS (AMBATTUR)</t>
  </si>
  <si>
    <t>NO:A1/1,CTH ROAD,BALAJI NAGAR,THIRUMALIVOYAL,AMBATTUR,</t>
  </si>
  <si>
    <t>Be Well Hospitals (Annanagar)</t>
  </si>
  <si>
    <t>106, JAWAHARLAL NEHRU SALAI,NEAR KOYAMBEDU JUNCTIO</t>
  </si>
  <si>
    <t>PEH-2016-0189</t>
  </si>
  <si>
    <t>BE WELL HOSPITALS (CHENNAI)</t>
  </si>
  <si>
    <t>NO.5A , VIJAYARAGHAVA ROAD , T.NAGAR ,</t>
  </si>
  <si>
    <t>BE WELL HOSPITALS (POONAMALLEE)</t>
  </si>
  <si>
    <t>186 , TRUNK ROAD,  POONAMALLEE</t>
  </si>
  <si>
    <t>http://bewellhospitals.in</t>
  </si>
  <si>
    <t>BE WELL HOSPITALS PRIVATE LIMITED (PUDUKOTTAI)</t>
  </si>
  <si>
    <t>5371/5, ALANGUDI ROAD  PUDUKOTTAI PUDUKOTTAI TAMIL</t>
  </si>
  <si>
    <t>PESHCO-2020-3630</t>
  </si>
  <si>
    <t>BE WELL HOSPITALS PRIVATE LIMITED (TUTICORIN)</t>
  </si>
  <si>
    <t>NO 26. TIRUCHENDUR ROAD  TUTICORIN  TAMILNADU</t>
  </si>
  <si>
    <t>BE WELL HOSPITALS PVT LTD (ERODE)</t>
  </si>
  <si>
    <t>NO 5 &amp; 7 , GANDHIJI ROAD , Erode , Erode , Tamil Nadu</t>
  </si>
  <si>
    <t>BE WELL HOSPITALS PVT LTD (KILPAUK)</t>
  </si>
  <si>
    <t>NEW NO 15, OLD NO 8, BANK STREET,KILPAUK  CHENNAI</t>
  </si>
  <si>
    <t>PESHCO-2019-1353</t>
  </si>
  <si>
    <t>BE WELL HOSPITALS PVT LTD (PONDICHERRY)</t>
  </si>
  <si>
    <t>15,LAWSPET, GREEN GARDEN,ECR</t>
  </si>
  <si>
    <t>BE WELL HOSPITALS PVT LTD (SIVAKASI)</t>
  </si>
  <si>
    <t>374 A, JAWAHARLAL NEHRU ROAD, PARASHAKTHI COLONY</t>
  </si>
  <si>
    <t>BEACH-CHENNAI HOSPITAL</t>
  </si>
  <si>
    <t>4,L.I.G.COLONY,CROSS ROAD,NEW WASHERMENTPET</t>
  </si>
  <si>
    <t>105:23</t>
  </si>
  <si>
    <t>105:26</t>
  </si>
  <si>
    <t>BEAMS HOSPITAL (HYDERABAD)</t>
  </si>
  <si>
    <t>99, Road Number 1, Jubilee Hills, Hyderabad</t>
  </si>
  <si>
    <t>BEAMS HOSPITAL (MUMBAI)</t>
  </si>
  <si>
    <t>16TH CROSS ROAD.</t>
  </si>
  <si>
    <t>BEAMS HOSPITAL PRIVATE LTD</t>
  </si>
  <si>
    <t>640,12 MAIN ROAD 4 BLOCK KORAMANGALA, BENGLURU</t>
  </si>
  <si>
    <t>BEE ENN GENERAL HOSPITAL (JAMMU)</t>
  </si>
  <si>
    <t xml:space="preserve">Talab Circuit House, Pucca Gharat,Near Hp Petrol Pump , Jammu , Jammu , Jammu &amp; Kashmir </t>
  </si>
  <si>
    <t>SHCO-2018-0161</t>
  </si>
  <si>
    <t>Behala Balananda Brahmachari Hospital &amp; Research Centre</t>
  </si>
  <si>
    <t>151 &amp; 153, Diamond Harbour Road, Behala, Kolkata,</t>
  </si>
  <si>
    <t>BEJAN SINGH EYE HOSPITAL P LTD(NAGERCOIL)</t>
  </si>
  <si>
    <t>2/1,313 C, M S ROAD,VETTOORNIMADAM</t>
  </si>
  <si>
    <t>PEH-2019-0831</t>
  </si>
  <si>
    <t>Belaku Eye Hospital (Mandya)</t>
  </si>
  <si>
    <t>1186, 2nd cross, Ashoka nagara,\nMandya – 571401 \n , Mandya Ashoknagar , Mandya , Karnataka</t>
  </si>
  <si>
    <t>PESHCO-2019-1596</t>
  </si>
  <si>
    <t>BELAKU EYE HOSPITAL (RAMNAGAR)</t>
  </si>
  <si>
    <t>Sri Manjunatha Complex, No.2030/1, BM Road, Near KSRTC Bus Stand, Ijoor, Ramanagara-562159 , Ramanagaram , Ramanagar , Karnataka</t>
  </si>
  <si>
    <t>BELAKU EYE HOSPITAL PVT LTD</t>
  </si>
  <si>
    <t>769, 1ST CROSS RING ROAD KENGARI UPANGARA  BANGALO</t>
  </si>
  <si>
    <t>https://goo.gl/maps/JdCg5Jw3UcpRFgWe7</t>
  </si>
  <si>
    <t>BELGAUM CHILDRENS HOSPITAL PVT. LTD.</t>
  </si>
  <si>
    <t>1ST FLOOR, SAMSUKH COMPLEX, KHADE BAZAAR,</t>
  </si>
  <si>
    <t>BELIEF HOSPITALS (KHAMMAM)</t>
  </si>
  <si>
    <t>Wyra Road,Opp: Axis bank,Khammam , Khammam , Khammam (Urban) , Telangana</t>
  </si>
  <si>
    <t>BELIEVERS CHURCH MEDICAL COLLEGE HOSPITAL</t>
  </si>
  <si>
    <t>ST. THOMAS NAGAR,\nKUTTAPUZHA (PO),\nTHIRUVALLA,\nKERALA , Kuttapuzha , Tiruvalla , Kerala</t>
  </si>
  <si>
    <t>H-2017-0459</t>
  </si>
  <si>
    <t>125:82</t>
  </si>
  <si>
    <t>50:41</t>
  </si>
  <si>
    <t>BELLE  VUE  CLINIC</t>
  </si>
  <si>
    <t>9, LOUDON STREET, KOLKATA-700017</t>
  </si>
  <si>
    <t>H-2016-0362</t>
  </si>
  <si>
    <t>BELLE VUE  NURSING  HOME</t>
  </si>
  <si>
    <t>SEJAL  1st FLOOR  LINK  EXTENSION  ROAD OPP VEERA</t>
  </si>
  <si>
    <t>BELLE VUE CAMBRIDGE HOSPITAL</t>
  </si>
  <si>
    <t>18/17, CAMBRIDGE ROAD, HALASURU,BANGALORE-8</t>
  </si>
  <si>
    <t>www.cambridgehospital.in</t>
  </si>
  <si>
    <t>Belle Vue Multispeciality Hospital</t>
  </si>
  <si>
    <t>The Link, 1st floor,Next to Audi Showroom,Link</t>
  </si>
  <si>
    <t>PESHCO-2019-2512</t>
  </si>
  <si>
    <t>www.bellevuemumbai.com</t>
  </si>
  <si>
    <t>BELLONA NURSING HOME &amp; DIAGNOSTIC CENTRE</t>
  </si>
  <si>
    <t>51A, DIAMOND HARBOUR ROAD,</t>
  </si>
  <si>
    <t>PESHCO-2019-1846</t>
  </si>
  <si>
    <t>BENAKA HEALTH CENTRE</t>
  </si>
  <si>
    <t>#9-109/3, Near Ernoid Bridge , Ujire , Dakshina Kannada , Karnataka</t>
  </si>
  <si>
    <t>PEH-2019-1059</t>
  </si>
  <si>
    <t>Bengal-faith Medica Hospital</t>
  </si>
  <si>
    <t>Goda, G.T Road,P.O- Lakurdi Purba Burdwan. , Lakurdi , Bardhaman , West Bengal</t>
  </si>
  <si>
    <t>BERAMJIS HOSPITAL (GIRGAUM)</t>
  </si>
  <si>
    <t>#266, Patel Building Opposite Central Cinema Girgaum , Mumbai , Mumbai , Maharashtra</t>
  </si>
  <si>
    <t>BERI MATERNITY HOSPITAL (AMRITSAR)</t>
  </si>
  <si>
    <t>Ganga Buillding, Putli Ghar, Grand Trunk Road , Amritsar , Amritsar , Punjab</t>
  </si>
  <si>
    <t>11:21</t>
  </si>
  <si>
    <t>BEST HOSPITAL (BANGALORE)</t>
  </si>
  <si>
    <t>#413, NAVIN SURABHI, Beside K M S Kalyana mantapa,Hosur main road, Chandapura, Bangalore , Bommasandra Industrial Estate , Bangalore South ,</t>
  </si>
  <si>
    <t>PESHCO-2017-2458</t>
  </si>
  <si>
    <t>BETHANY  HOSPITAL (THANE)</t>
  </si>
  <si>
    <t>Lok Upvan Phase II, Smt. Gladys Alvares Marg opp MA Niketan</t>
  </si>
  <si>
    <t>H-2015-0266</t>
  </si>
  <si>
    <t>130:29</t>
  </si>
  <si>
    <t>130:33</t>
  </si>
  <si>
    <t>29:26</t>
  </si>
  <si>
    <t>33:26</t>
  </si>
  <si>
    <t>BETTER HEALTH PVT LTD. (AHMEDABAD)</t>
  </si>
  <si>
    <t>Alankar Complex, Nr. Old Railway Crossing</t>
  </si>
  <si>
    <t>37:33</t>
  </si>
  <si>
    <t>BGR HOSPITAL (DHARMAPURI)</t>
  </si>
  <si>
    <t>2B, Ramalingam Chetti St, Near LIC, Dharmapuri. , Dharmapuri , Dharmapuri , Tamil Nadu</t>
  </si>
  <si>
    <t>PESHCO-2020-3144</t>
  </si>
  <si>
    <t>BGS GLOBAL HOSPITAL</t>
  </si>
  <si>
    <t>BGS Global Hospital Ramanagar Bangalore Mysore Road,Vivekananda Nagar Ramanagara-562159 , Ramanagaram , Ramanagar , Karnataka</t>
  </si>
  <si>
    <t>H-2014-0211</t>
  </si>
  <si>
    <t>BGS GLOBAL HOSPITAL (KENGERI)</t>
  </si>
  <si>
    <t>#67, BGS HEALTH &amp; EDUCATION CITY, UTTARAHALLI MAIN ROAD , KENGERI, BANGALORE , Kengeri , Bangalore South , Karnataka</t>
  </si>
  <si>
    <t>BHADRAKA HOSPITAL MATERNITY AND NURSING HOME</t>
  </si>
  <si>
    <t>Nehru park society, bus stand, plot no. 21, Junaga</t>
  </si>
  <si>
    <t>BHAGALI CLINIC &amp; NURSING HOME</t>
  </si>
  <si>
    <t>PLOT NO-2,SADANAND SOCIETY</t>
  </si>
  <si>
    <t>PESHCO-2020-2835</t>
  </si>
  <si>
    <t>BHAGAT CHANDRA HOSPITAL</t>
  </si>
  <si>
    <t>RZ F-1/1,Mahavir Enclave,Dwarka</t>
  </si>
  <si>
    <t>H-2014-0248</t>
  </si>
  <si>
    <t>www.bhagathospital.com</t>
  </si>
  <si>
    <t>BHAGAT HOSPITAL (JANAK PURI)</t>
  </si>
  <si>
    <t>D-2/48-49, Janakpuri</t>
  </si>
  <si>
    <t>SHCO-2017-0110</t>
  </si>
  <si>
    <t>BHAGAT MULTISPECIALITY HOSPITAL</t>
  </si>
  <si>
    <t>CIVIL LINE ,SAONER</t>
  </si>
  <si>
    <t>BHAGAVATHI MULTI SPECIALITY HOSPITAL</t>
  </si>
  <si>
    <t>L 168,SECTOR -6 RING ROAD</t>
  </si>
  <si>
    <t>Bhagirathi Neotia Woman &amp; Child Care Centre</t>
  </si>
  <si>
    <t>Premises No 27- 0327, Action Area 1d, Street No 327, New Town,</t>
  </si>
  <si>
    <t>H-2015-0327</t>
  </si>
  <si>
    <t>BHAGWAN DAS HOSPITAL (SONIPAT)</t>
  </si>
  <si>
    <t>BLOCK-E, SECTOR-18, OMAXE CITY,SONIPAT, HARYANA , Mohana , Sonipat , Haryana</t>
  </si>
  <si>
    <t>PEH-2020-1320</t>
  </si>
  <si>
    <t>BHAGWAN MAHAVEER  JAIN HOSPITAL</t>
  </si>
  <si>
    <t>17, Millers Road, Vasanthnagar</t>
  </si>
  <si>
    <t>Bhagwan Mahaveer Cancer Hospital &amp; Research Centre</t>
  </si>
  <si>
    <t>Jawahar Lal Nehru Marg , Jaipur-302017</t>
  </si>
  <si>
    <t>H-2015-0284</t>
  </si>
  <si>
    <t>37:10</t>
  </si>
  <si>
    <t>Bhagwan Mahaveer Jain Hospital (Girinagar)</t>
  </si>
  <si>
    <t>Girinagar, Banashankari 3rd Stage, Avalahalli Extn, Bengaluru Karnataka</t>
  </si>
  <si>
    <t>PEH-2017-0344</t>
  </si>
  <si>
    <t>BHAGWAN MAHAVIR HOSPITAL &amp; RESEARCH CENTRE (HYDERABAD)</t>
  </si>
  <si>
    <t>10-1-1, Bhagwan Mahavir Marg, A.C Guards</t>
  </si>
  <si>
    <t>29:45</t>
  </si>
  <si>
    <t>BHAGWAN MAHAVIR HOSPITAL (ROHINI)</t>
  </si>
  <si>
    <t>Sector 14 Near Madhuban Chowk Rohini Delhi-110085</t>
  </si>
  <si>
    <t>SHCO-2020-0363</t>
  </si>
  <si>
    <t>BHAGWAN MAHAVIR MEDICA SUPERSECIALTY HOSPITAL (RANCHI)</t>
  </si>
  <si>
    <t>INFRONT OF P.H.E.D COLONY, NEAR BOOTY MORE, BARIATU ROAD, RANCHI-834009, JHARKHAND , Bariatu , Ranchi , Jharkhand</t>
  </si>
  <si>
    <t>H-2020-0745</t>
  </si>
  <si>
    <t>WWW.MEDICARANCHI.IN</t>
  </si>
  <si>
    <t>BHAGWATI HEALTHCARE PVT LTD</t>
  </si>
  <si>
    <t>PLOT NOT 2 ,RAMESHWADI, KULGAON BADLAPUR RAOD, BAD</t>
  </si>
  <si>
    <t>PESHCO-2018-0690</t>
  </si>
  <si>
    <t>www.bhagwatihospitals.com</t>
  </si>
  <si>
    <t>BHAGWATI HOSPITAL [NEW DELHI]</t>
  </si>
  <si>
    <t>CS/OCF - 6, Sector-13, Rohini</t>
  </si>
  <si>
    <t>H-2013-0201</t>
  </si>
  <si>
    <t>BHAGWATI SUPERSPECIALITY ENDOSCOPY HOSPITALS LLP</t>
  </si>
  <si>
    <t>SHREYAS PLAZA, NAVSHAKTI CHOWK, BHABHANAGAR, Nashi</t>
  </si>
  <si>
    <t>BHAGYA SHREE HOSPITAL</t>
  </si>
  <si>
    <t>GARG ROAD</t>
  </si>
  <si>
    <t>25:22</t>
  </si>
  <si>
    <t>BHAGYAJAYA  HOSPITAL</t>
  </si>
  <si>
    <t>IN FORNT MARKET YARD, INDAPUR RD BARAMATI, MAHARASHTRA</t>
  </si>
  <si>
    <t>133:12</t>
  </si>
  <si>
    <t>BHAGYALAKSHMI FERTILITY &amp; LAPROSCOPIC CENTRE</t>
  </si>
  <si>
    <t>16-4-316,Gandhi nagar,Opp sunday market street,Pogathota , Nellore, Andhra Pradesh</t>
  </si>
  <si>
    <t>BHAGYODAY GENERAL HOSPITAL (KADI)</t>
  </si>
  <si>
    <t>Sardar Bagh, Kadi , Kadi , Mahesana , Gujarat</t>
  </si>
  <si>
    <t>Bhailal Amin General Hospital</t>
  </si>
  <si>
    <t>Gorwa, Vadodora, BHAI LAL AMIN MARGEmpanelled by NIC</t>
  </si>
  <si>
    <t>H-2015-0297</t>
  </si>
  <si>
    <t>BHAKTI HOSPITAL (PUNE)</t>
  </si>
  <si>
    <t>SANASWADI , TAL SHIRUNPUNE</t>
  </si>
  <si>
    <t>PESHCO-2019-1461</t>
  </si>
  <si>
    <t>BHAKTIVEDANTA HOSPITAL (THANE )</t>
  </si>
  <si>
    <t>Shristi Complex, Bhakti Vedanta Swami Marg, Near Dalmia School &amp; Royal College,</t>
  </si>
  <si>
    <t>H-2016-0396</t>
  </si>
  <si>
    <t>BHALA NETRA SUPER SPECIALITY EYE HOSPITAL</t>
  </si>
  <si>
    <t>5-8, Sachdeva complex, Jangal Mangal Rd, Battipada, Bhandup West, Mumbai, Maharashtra 400078</t>
  </si>
  <si>
    <t>BHANAVI HOSPITAL</t>
  </si>
  <si>
    <t>#P2 JCST, E &amp;F BLOCKANIKETHANA ROAD</t>
  </si>
  <si>
    <t>PEH-2019-1012</t>
  </si>
  <si>
    <t>BHANDARI  HOSPITAL &amp; RESEARCH CENTRE</t>
  </si>
  <si>
    <t>138-A,Vasundhara Colony,Gopalpura Byp[ass,Tonk Roa</t>
  </si>
  <si>
    <t>H-2012-0136</t>
  </si>
  <si>
    <t>BHANDARI ENT AND GENERAL HOSPITAL</t>
  </si>
  <si>
    <t>Inside BK Dutt Gate, Dhab Khatikan, GPO , Amritsar , Amritsar , Punjab</t>
  </si>
  <si>
    <t>BHANDARI HOSPITAL &amp; RESEARCH CENTRE (INDORE)</t>
  </si>
  <si>
    <t>21,23 GF BHRC PARISAR SCHEME NO 54 OPP. MEGHDOOT G</t>
  </si>
  <si>
    <t>PEH-2016-0064</t>
  </si>
  <si>
    <t>BHANDUP CRITICARE HOSPITAL PVT LTD</t>
  </si>
  <si>
    <t>First Floor, Sahjeevan Heights, Near Kokan Nagar Bus Stop, Besides DMK Jaoli Bank, Kokan Nagar, Bhandup (W),</t>
  </si>
  <si>
    <t>BHANUJYOT HOSPITAL (KALYAN)</t>
  </si>
  <si>
    <t>KHUSHI HEIGHTS,1ST FLOOR,PUNE LINK ROAD,OPP, NITINRAJ HOTEL,KATEMANIVALI,KALYAN E</t>
  </si>
  <si>
    <t>BHARATH HOSPITAL (CHENNAI)</t>
  </si>
  <si>
    <t>72,1ST MAIN ROAD,</t>
  </si>
  <si>
    <t>PESHCO-2019-2226</t>
  </si>
  <si>
    <t>BHARATH RURAL HOSPITAL AND TRAINING CENTRE</t>
  </si>
  <si>
    <t>south kumtapilly NH66, Moothakunnam, North Paravur</t>
  </si>
  <si>
    <t>BHARATHI HOSPITAL [VIZAG]</t>
  </si>
  <si>
    <t>14-24-1 men's hostel road , maharani peta</t>
  </si>
  <si>
    <t>BHARATHI HOSPITAL(MADURAI)</t>
  </si>
  <si>
    <t>115, ALAGAR KOIL ROAD</t>
  </si>
  <si>
    <t>PESHCO-2019-1185</t>
  </si>
  <si>
    <t>BHARATHI NURSING HOME (BANGALORE)</t>
  </si>
  <si>
    <t>NO,42/77,SOUTH END ROAD, BASAVANAGUDI</t>
  </si>
  <si>
    <t>BHARATHI RAJAA HOSPITAL &amp; RESEARCH CENTRE PRIVATE LIMITED (CHENNAI)</t>
  </si>
  <si>
    <t>NO: 20 G. N CHETTY ROAD, T. NAGAR</t>
  </si>
  <si>
    <t>PEH-2018-0669</t>
  </si>
  <si>
    <t>Bharathy Hospital (PRASANTH NAGAR)</t>
  </si>
  <si>
    <t># 4, Prasanthnagar</t>
  </si>
  <si>
    <t>PESHCO-2019-2179</t>
  </si>
  <si>
    <t>133:31</t>
  </si>
  <si>
    <t>133:27</t>
  </si>
  <si>
    <t>31:38</t>
  </si>
  <si>
    <t>www.bharathyhospital.com</t>
  </si>
  <si>
    <t>BHARATI EYE HOSPITAL</t>
  </si>
  <si>
    <t>E-52, G.K.-1, NEW DELHI</t>
  </si>
  <si>
    <t>SHCO-2015-0044</t>
  </si>
  <si>
    <t>11:6</t>
  </si>
  <si>
    <t>11:28</t>
  </si>
  <si>
    <t>www.bhartieye.com</t>
  </si>
  <si>
    <t>BHARATI HOSPITAL &amp; RESEARCH CENTRE</t>
  </si>
  <si>
    <t>Pune-Satara Road, Dhankawadi , Pune , Pune , Mahar</t>
  </si>
  <si>
    <t>BHARATIYA AROGYA NIDHI SHETH K C PARIKH GENERAL HOSPITAL(MUMBAI)</t>
  </si>
  <si>
    <t>N.S.Road, No: 13, Juhu Scheme, Mumbai :- 400 049.</t>
  </si>
  <si>
    <t>BHARDWAJ HOSPITAL</t>
  </si>
  <si>
    <t>NH-1, Sector-29, Opposite Ganga Shopping Complex, NOIDA,G. B. Nagar (U.P.)</t>
  </si>
  <si>
    <t>H-2016-0406</t>
  </si>
  <si>
    <t>BHARGAV NURSING HOME</t>
  </si>
  <si>
    <t>Gopal Bhuvan, Tagore Road, Santacruz West , Mumbai , Mumbai , Maharashtra</t>
  </si>
  <si>
    <t>355:79</t>
  </si>
  <si>
    <t>355:89</t>
  </si>
  <si>
    <t>79:71</t>
  </si>
  <si>
    <t>89:71</t>
  </si>
  <si>
    <t>www.entcure.com</t>
  </si>
  <si>
    <t>BHARGAVA HOSPITAL</t>
  </si>
  <si>
    <t>15/263,CIVIL LINES,KANPUR</t>
  </si>
  <si>
    <t>PEH-2018-0534</t>
  </si>
  <si>
    <t>BHARTI ENT CARE HOSPITAL (vadodara)</t>
  </si>
  <si>
    <t>21/d tashkand society, nr,mahesananagar circle, nizampura main road vadodara , Sardar Nagar Society , Vadodara , Gujarat</t>
  </si>
  <si>
    <t>PESHCO-2019-2265</t>
  </si>
  <si>
    <t>BHARTI EYE FOUNDATION</t>
  </si>
  <si>
    <t>"#1/3 East Patel Nagar ( Opposite Patel Nagar Metro Station) , Delhi , Central Delhi , Delhi-110008</t>
  </si>
  <si>
    <t>ECO-2019-0039</t>
  </si>
  <si>
    <t>BHARTIYA MATERNITY AND NURSING HOME</t>
  </si>
  <si>
    <t>Jinsi Road, Rajbazar , Aurangabad , Aurangabad , Maharashtra</t>
  </si>
  <si>
    <t>BHARUCH ORTHOPAEDIC HOSPITAL (BHARAUCH)</t>
  </si>
  <si>
    <t>Opp.child care hospital, behind patel supermarket, R.k casta, Bharuch, Gujarat</t>
  </si>
  <si>
    <t>PESHCO-2020-2666</t>
  </si>
  <si>
    <t>Bhatia Global Hospital (Bhatia Endosurgery Pvt. Ltd.- NEW DELHI )</t>
  </si>
  <si>
    <t>307 &amp; 308, Ambika Vihar</t>
  </si>
  <si>
    <t>H-2013-0196</t>
  </si>
  <si>
    <t>BHATIA HOSPITAL (TARDEO RD)</t>
  </si>
  <si>
    <t>Tukaram Javaji Marg, Grant Road West, Tardeo , Mumbai , Mumbai , Maharashtra</t>
  </si>
  <si>
    <t>PEH-2018-0536</t>
  </si>
  <si>
    <t>www.bhatiahospital.org</t>
  </si>
  <si>
    <t>BHATIA MATERNITY &amp; NURSING HOME</t>
  </si>
  <si>
    <t>MATA KAULAN MARG, WAY TO GOPAL MANDIR</t>
  </si>
  <si>
    <t>Bhatia Nursing Home (BALLABHGARH)</t>
  </si>
  <si>
    <t>Punjabi Mohalla,Near Gupta Hotel,Mohna Road,Ballab</t>
  </si>
  <si>
    <t>Bhatia Orthopaedic And Maternity Nursing Home (DELHI)</t>
  </si>
  <si>
    <t>390 Sector- 7B, Faridabad-121006</t>
  </si>
  <si>
    <t>PESHCO-2019-1798</t>
  </si>
  <si>
    <t>136:31</t>
  </si>
  <si>
    <t>272:55</t>
  </si>
  <si>
    <t>31:39</t>
  </si>
  <si>
    <t>55:78</t>
  </si>
  <si>
    <t>Bhattacharyya Orthopaedics &amp; Rech. Centre P.Ltd.</t>
  </si>
  <si>
    <t>NARAYANPUR, P.O. : RAJARGHAT-GOPALPUR, KOLKATA-</t>
  </si>
  <si>
    <t>BHAVANI HOSPITAL (SALEM)</t>
  </si>
  <si>
    <t>20, Raghavan St, Swarnapuri,</t>
  </si>
  <si>
    <t>Bhavans Sarada Devi (Trust) Hospital</t>
  </si>
  <si>
    <t>Dr A S Rao Nagar Rd, Officers Colony,</t>
  </si>
  <si>
    <t>BHAVIKA NURSING HOME</t>
  </si>
  <si>
    <t>SHOP NO 7-1-212/5.SHIV BAGH,AMEERPET</t>
  </si>
  <si>
    <t>Bhavsar Nursing Home &amp; ICCU</t>
  </si>
  <si>
    <t>Shop No 27/ 31, Ground Floor, Sky City Retail , Lake Road, Opp Bhandup Police Station, Bhandup (W)</t>
  </si>
  <si>
    <t>PESHCO-2019-2486</t>
  </si>
  <si>
    <t>BHAVYA NURSING HOME</t>
  </si>
  <si>
    <t>Near Gandhi Statue, Gandhi Road , Proddatur , Cuddapah , Andhra Pradesh</t>
  </si>
  <si>
    <t>BHIMAVARAM HOSPITAL</t>
  </si>
  <si>
    <t>Opposite Srkr Engineering College, JP Road , Bhimavaram , West Godavari , Andhra Pradesh</t>
  </si>
  <si>
    <t>BHIRUD HOSPITAL (BHUSAWAL)</t>
  </si>
  <si>
    <t>Near Maharana Pratap School, Jamner Road , Bhusawal , Bhusawal , Maharashtra</t>
  </si>
  <si>
    <t>BHOLA HOSPITAL</t>
  </si>
  <si>
    <t>12/13 LOWTHER ROAD</t>
  </si>
  <si>
    <t>BHOPAL CARE HOSPITAL (BHOPAL)</t>
  </si>
  <si>
    <t>Noor Mahal Road, Chowki Imambara , Bhopal , Bhopal , Madhya Pradesh</t>
  </si>
  <si>
    <t>SHCO-2019-0288</t>
  </si>
  <si>
    <t>BHOPAL FRACTURE HOSPITAL</t>
  </si>
  <si>
    <t>E-3/01 Arera Colony , Bhopal , Bhopal , Madhya Pradesh</t>
  </si>
  <si>
    <t>PESHCO-2017-0147</t>
  </si>
  <si>
    <t>16:11</t>
  </si>
  <si>
    <t>BHUMI HOSPITAL (ALLAHABAD)</t>
  </si>
  <si>
    <t xml:space="preserve">CHAKA BLOCK, REWA ROAD, PRAYAGRAJ\nUttar Pradesh - 211008 , Chaka , Karchhana , Uttar Pradesh </t>
  </si>
  <si>
    <t>BIALA ORTHOPAEDICS AND MULTI SPECIALITY HOSPITAL</t>
  </si>
  <si>
    <t>54-A, HUKUM SINGH ROAD, BHAVAN'S SL PUBLIC SCHOOL LANE , Amritsar G.P.O. , Amritsar , Punjab</t>
  </si>
  <si>
    <t>BIDARE LINGAPPA HOSPITAL</t>
  </si>
  <si>
    <t>BH ROAD, TIPTUR,TUMKUR, KARNATAKA-572201  TUMKUR TUMKUR KARNATAKA</t>
  </si>
  <si>
    <t>BIDHAN NIRAMOY</t>
  </si>
  <si>
    <t>B-120,ALDRIN PATHBIDHANNAGAR</t>
  </si>
  <si>
    <t>BIG APOLLO SPECTRA HOSPITAL</t>
  </si>
  <si>
    <t xml:space="preserve">SHEETLA MANDIR ROAD, (NEAR SUMP HOUSE) , Kumhrar , Sampatchak , Bihar </t>
  </si>
  <si>
    <t>82:19</t>
  </si>
  <si>
    <t>82:17</t>
  </si>
  <si>
    <t>BIJANKUR HOSPITAL PVT LTD</t>
  </si>
  <si>
    <t>Near Anand Park, Navare Nagar Road, Ambernath ( E</t>
  </si>
  <si>
    <t>BILAL HOSPITAL &amp; I.C.U</t>
  </si>
  <si>
    <t>ROYAL GARDEN,A-WING NEAR SHIMLA PARK ,KAUSA ,MUMBR</t>
  </si>
  <si>
    <t>BILLROTH HOSPITAL (RA PURAM)</t>
  </si>
  <si>
    <t>52, 2ND MAIN ROAD,RAJAANNAMALAIPURAM, RA PURAM</t>
  </si>
  <si>
    <t>PEH-2016-0095</t>
  </si>
  <si>
    <t>BILLROTH HOSPITAL (SHENOY NAGAR)</t>
  </si>
  <si>
    <t>#43, LAKSHMI TAKIES RD,SHENOY NAGAR</t>
  </si>
  <si>
    <t>H-2015-0293</t>
  </si>
  <si>
    <t>97:22</t>
  </si>
  <si>
    <t>97:24</t>
  </si>
  <si>
    <t>BILVA HOSPITAL</t>
  </si>
  <si>
    <t>No.21, 22, 2nd Main Road, Palace Guttahalli , Bangalore , Bangalore , Karnataka</t>
  </si>
  <si>
    <t>www.bilvahospital.com</t>
  </si>
  <si>
    <t>BIMLA DEVI HOSPITAL</t>
  </si>
  <si>
    <t>Plot No.-5,Pocket-B, PhaseII,Mayur Vihar</t>
  </si>
  <si>
    <t>BINA CLINIC EYE CARE CENTRE</t>
  </si>
  <si>
    <t>11-B, Sampatrao Colony, Alkapuri, Vadodaya -</t>
  </si>
  <si>
    <t>PESHCO-2018-0741</t>
  </si>
  <si>
    <t>BINAYAK IMAGING AND DIAGNOSTIC PRIVATE LIMITED</t>
  </si>
  <si>
    <t>59, KALICHARAN GHOSH ROAD, SINTHEE, KOLKATA</t>
  </si>
  <si>
    <t>PEH-2019-0744</t>
  </si>
  <si>
    <t>Bindu Basini Nursing Home</t>
  </si>
  <si>
    <t>76,MADHUSUDAN BANERJEE ROAD,BIRATI</t>
  </si>
  <si>
    <t>None</t>
  </si>
  <si>
    <t>BIRLA EYE HOSPITAL</t>
  </si>
  <si>
    <t>B/180,OPP Z P,GPO ROAD,TRYAMBAK NAKA NASHIK , Nashik , Nashik , Maharashtra</t>
  </si>
  <si>
    <t>PESHCO-2018-0568</t>
  </si>
  <si>
    <t>WWW.BIRLAEYEHOSPITAL.COM</t>
  </si>
  <si>
    <t>BITHER HOSPITAL (SIRHIND)</t>
  </si>
  <si>
    <t xml:space="preserve">NEAR NEW FLY OVER ROAD SIRHIND , Sirhind , Sirhind , Punjab </t>
  </si>
  <si>
    <t>BKG MALDA EYE HOSPITAL PVT. LTD.</t>
  </si>
  <si>
    <t>7/5/9, GOUR ROAD, MALDA,</t>
  </si>
  <si>
    <t>BLOOM HEALTHCARE (VELACHERY)</t>
  </si>
  <si>
    <t xml:space="preserve">NO.32, TARAMANI LINK ROAD , Velacheri , Chennai City Corporation , Tamil Nadu </t>
  </si>
  <si>
    <t>PESHCO-2018-0332</t>
  </si>
  <si>
    <t>BLOOM HOSPITAL (A UNIT OF JANAPAREDDY HOSPITAL)</t>
  </si>
  <si>
    <t>6A, 7A, Petbasheerabad,Kompally, NH7, Near DPS, Op</t>
  </si>
  <si>
    <t>PEH-2019-1013</t>
  </si>
  <si>
    <t>BLOSSOM MULTISPECIALITY HOSPITAL(BANGALORE)</t>
  </si>
  <si>
    <t>MANGAMMANAPALYA MAIN ROAD, BOMMANAHALLI</t>
  </si>
  <si>
    <t>BLOSSOMS CHILDRENS HOSPITAL (GUNTUR)</t>
  </si>
  <si>
    <t>D No 13-5-97, 4th Lane,\\nGunturi Vari Thota, , Kothapeta(Guntur) , Guntur , Andhra Pradesh</t>
  </si>
  <si>
    <t>BLOSSOMS RESEARCH CENTRE AND HEALTH CARE (VIJAYAWADA)</t>
  </si>
  <si>
    <t xml:space="preserve">36-8-45,WATER TANK ROAD,SIKHAMANI CENTER,520010 , Moghalrajpuram , Vijayawada (Urban) , Andhra Pradesh </t>
  </si>
  <si>
    <t>BLUE LINE HOSPITAL PVT LTD</t>
  </si>
  <si>
    <t>Mohanty pada,Infrontb of Income Tax Colony,Sattichaura Chakk\nNear Odisha High Court,Cuttack-753002 , Chandinchowk , Cuttack Sadar , Odisha</t>
  </si>
  <si>
    <t>BM GUPTA HOSPITAL</t>
  </si>
  <si>
    <t>H-11-15 Arya Samaj Road,Uttam Nagar,</t>
  </si>
  <si>
    <t>PEH-2018-0697</t>
  </si>
  <si>
    <t>www.bmguptahospital.com</t>
  </si>
  <si>
    <t>BMRC HOSPITALS LIMITED</t>
  </si>
  <si>
    <t>6/6, B.T. ROAD, TALPUKUR, KOLKATA.</t>
  </si>
  <si>
    <t>PEH-2016-0124</t>
  </si>
  <si>
    <t>29:30</t>
  </si>
  <si>
    <t>BMRI HOSPITAL PVT LTD</t>
  </si>
  <si>
    <t>8A, D. H. ROAD, 3A BUS STAND, THAKURPUKUR</t>
  </si>
  <si>
    <t>415:92</t>
  </si>
  <si>
    <t>415:104</t>
  </si>
  <si>
    <t>92:83</t>
  </si>
  <si>
    <t>104:83</t>
  </si>
  <si>
    <t>BMS Multispeciality Hospital (Hosur)</t>
  </si>
  <si>
    <t>302,Near New National Petrol Bunk, Opposite Lal Sipcot-1 , Hosur , Krishnagiri , Tamil Nadu</t>
  </si>
  <si>
    <t>PESHCO-2019-2157</t>
  </si>
  <si>
    <t>BODY LINE HOSPITALS</t>
  </si>
  <si>
    <t>Opp. Annapurna Hall, B/s. Dev Status, New Vikash G</t>
  </si>
  <si>
    <t>www.bodylinehospitals.com</t>
  </si>
  <si>
    <t>BOMBAY HOSPITAL</t>
  </si>
  <si>
    <t>No.94, IDA Scheme, 95, Eastern Ring Rd, Tulsi Nagar, Vijay Nagar, Indore, Madhya Pradesh 452010</t>
  </si>
  <si>
    <t>H-2014-0210</t>
  </si>
  <si>
    <t>BOMBAY HOSPITAL &amp;  MEDICAL RESEARCH CENTRE</t>
  </si>
  <si>
    <t>12 Marine Lines</t>
  </si>
  <si>
    <t>PPH-2019-0037</t>
  </si>
  <si>
    <t>BOMBAY HOSPITAL &amp; RESEARCH CENTRE (HALDWANI)</t>
  </si>
  <si>
    <t>Avas Vikas Road, Near Saurabh Hotel , Haldwani , Nainital , Uttarakhand</t>
  </si>
  <si>
    <t>PEH-2019-0824</t>
  </si>
  <si>
    <t>BONE AND JOINT  HOSPITAL</t>
  </si>
  <si>
    <t>103 A, Salai Road, Woraiyur , Tiruchirappalli , Tiruchirappalli , Tamil Nadu</t>
  </si>
  <si>
    <t>PESHCO-2019-2130</t>
  </si>
  <si>
    <t>Boon IVF Center (DRIVE IN RD)</t>
  </si>
  <si>
    <t>2, Sumangalam Society, Drive In Road, </t>
  </si>
  <si>
    <t>BOPAL ICU AND TRAUMA CENTRE</t>
  </si>
  <si>
    <t>17-26, 3rd Floor. AMRAPALI AXIOM, NR BOPAL JUNCTION, AMBALI, AHMEDABAD , Ambli , Daskroi , Gujarat</t>
  </si>
  <si>
    <t>PESHCO-2020-3141</t>
  </si>
  <si>
    <t>http://www.bopalicu.com/</t>
  </si>
  <si>
    <t>BORE GOWDA LINGAMA HOSPITAL</t>
  </si>
  <si>
    <t>223 ,SURVEY NO 1 , JB KAVAL , RAJIB GANDHI NAGAR</t>
  </si>
  <si>
    <t>Bose Eye Micro Surgery &amp; Laser Centre</t>
  </si>
  <si>
    <t>BARABAZAR, CHINSURAH, HOOGHLY</t>
  </si>
  <si>
    <t>BOSTON HOSPITAL AND RESEARCH INSTITUTE</t>
  </si>
  <si>
    <t>B-1, KAILASH NAGAR, NEAR NEW HIGH COURT, Gwalior , New High Court , Gird , Madhya Pradesh</t>
  </si>
  <si>
    <t>BR HOSPITAL &amp; RESEARCH CENTRE (KOLLAM)</t>
  </si>
  <si>
    <t>Near Hindusthan Petroleum, Paravur - Chathannoor Rd, Nedungolam , Nedungolam , Kollam , Kerala</t>
  </si>
  <si>
    <t>BRAGATHI HOSPITAL</t>
  </si>
  <si>
    <t>336 CHINNASWAMY STREET NEW SIDDHAPUDUR</t>
  </si>
  <si>
    <t>PESHCO-2017-0060</t>
  </si>
  <si>
    <t>BRAHM SHAKTI HOSPITAL &amp; RESEARCH CENTRE</t>
  </si>
  <si>
    <t>U-1/78,  BUDH VIHAR</t>
  </si>
  <si>
    <t>PEH-2019-0837</t>
  </si>
  <si>
    <t>17:22</t>
  </si>
  <si>
    <t>www.brahmshaktihospital.com</t>
  </si>
  <si>
    <t>BRAHMA KUMARIS GLOBAL HOSPITAL &amp; RESEARCH CENTRE</t>
  </si>
  <si>
    <t>Sv Road, Opposite Railway Station, Andheri West , Mumbai , Mumbai , Maharashtra</t>
  </si>
  <si>
    <t>251:56</t>
  </si>
  <si>
    <t>251:63</t>
  </si>
  <si>
    <t>BRAHMANANDA NARAYANA HRUDAYALAYA (JAMSHEDPUR)</t>
  </si>
  <si>
    <t xml:space="preserve">Tamolia, Near Pardih Chowk, NH-33, Saraikela, Kharsawan , Jamshedpur , East Singhbhum , Jharkhand </t>
  </si>
  <si>
    <t>H-2016-0357</t>
  </si>
  <si>
    <t>BRAHMCHAITANYA SUPERSPECIALITY HOSPITAL PRIVATE LIMITED</t>
  </si>
  <si>
    <t>NR RAMKRISHNA MORE SABHAGRU,OPP OF TATA MOTORS GATE,BHOIR COLONY,CHINCHWAD PUNE 411033</t>
  </si>
  <si>
    <t>PEH-2018-0533</t>
  </si>
  <si>
    <t>BRAIN AND SPINE HOSPITAL (CHENNAI)</t>
  </si>
  <si>
    <t>BVL TOWERS, NO-42, 1ST MAIN ROAD, CIT NAGAR (WEST)</t>
  </si>
  <si>
    <t>PESHCO-2019-1218</t>
  </si>
  <si>
    <t>BRAIN HOSPITAL(AURANGABAD)</t>
  </si>
  <si>
    <t>1, Nutan Colony, Kranti Chowk, Aurangabad , Aurangabad City , Aurangabad , Maharashtra</t>
  </si>
  <si>
    <t>BRAJRAJ HOSPITAL &amp; SUPER SPECIALITY CENTRE</t>
  </si>
  <si>
    <t>Tehseenganj Crossing, Hardoi Road , Lucknow , Lucknow , Uttar Pradesh</t>
  </si>
  <si>
    <t>PESHCO-2019-2533</t>
  </si>
  <si>
    <t>BRAR EYE CENTRE</t>
  </si>
  <si>
    <t>5-A, Sarabha Nagar , Ludhiana , Ludhiana , Punjab</t>
  </si>
  <si>
    <t>PESHCO-2018-0914</t>
  </si>
  <si>
    <t>BRAR EYE HOSPITAL AND LASIK CENTRE</t>
  </si>
  <si>
    <t>gt road near rose garden chowk bathinda , Bathinda , Bathinda , Punjab</t>
  </si>
  <si>
    <t>ECO-2018-0017</t>
  </si>
  <si>
    <t>BRAR EYE HOSPITAL PRIVATE LIMITED (KOTKAPURA)</t>
  </si>
  <si>
    <t>Faridkot Road, KOTKAPURA , Kotkapura , Faridkot , Punjab</t>
  </si>
  <si>
    <t>SHCO-2011-0009</t>
  </si>
  <si>
    <t>BRIJ LAL HOSPITAL &amp; RESEARCH CENTRE PVT. LTD. (NAINITAL)</t>
  </si>
  <si>
    <t>ANANDI TOWER, NAINITAL ROAD,</t>
  </si>
  <si>
    <t>H-2017-0456</t>
  </si>
  <si>
    <t>www.brijlalhospital.com</t>
  </si>
  <si>
    <t>BRIJ MEDICAL CENTRE PVT.LTD.</t>
  </si>
  <si>
    <t>94, E-Block Panki Near Panki Thana , Kanpur , Kanpur Nagar , Uttar Pradesh</t>
  </si>
  <si>
    <t>PESHCO-2018-0850</t>
  </si>
  <si>
    <t>Brinda Hospital</t>
  </si>
  <si>
    <t>4, 5th Block, 2nd Stage Nagarbhavi</t>
  </si>
  <si>
    <t>www.brindahospital.in</t>
  </si>
  <si>
    <t>BRINDAVAN HOSPITAL (NIZAMABAD)</t>
  </si>
  <si>
    <t>brindavan hospital 5-6-767 khaleelwadi nizamabad , Nizamabad , Nizamabad , Telangana</t>
  </si>
  <si>
    <t>BRINDAVAN HOSPITAL AND RESEARCH CENTRE</t>
  </si>
  <si>
    <t>RANCHI ROAD , DIST- RAMGARH, JHARKHAND, RAMGARH, J</t>
  </si>
  <si>
    <t>BRINDHAVVAN AREION HOSPITAL</t>
  </si>
  <si>
    <t>NO.17, 4th MAIN ROAD, CHAMARAJAPET, BENGALURU</t>
  </si>
  <si>
    <t>BRISTLECONE HOSPITAL</t>
  </si>
  <si>
    <t>3-4-136/A, Street No. 6, Near Barkatpura Chaman</t>
  </si>
  <si>
    <t>H-2017-0489.</t>
  </si>
  <si>
    <t>BRISTLECONE HOSPITALS (HYATNAGAR)</t>
  </si>
  <si>
    <t>Plot no. 5&amp;9, Padmavathi Nagar colony, Hayat Nagar</t>
  </si>
  <si>
    <t>H-2017-0489</t>
  </si>
  <si>
    <t>BRJ ORTHO CENTRE  &amp; MAK HOSPITAL</t>
  </si>
  <si>
    <t>2-1 RAJU NAGAR, FRTILIZER COMPANY STOP, MTP ROAD ,</t>
  </si>
  <si>
    <t>BSR ENT NURSING HOME</t>
  </si>
  <si>
    <t>KARAN COMPLEX, OPP:KARAN HOTEL, SD ROAD</t>
  </si>
  <si>
    <t>Buddha Cancer Centre</t>
  </si>
  <si>
    <t>Nahar chowk , Jagdeo Nagar Rupaspur,Bailey Road , Ram Jaipal Nagar , Patna , Bihar</t>
  </si>
  <si>
    <t>BUKKAWAR HEART &amp; CRITICAL CARE HOSPITAL</t>
  </si>
  <si>
    <t>OLD WARORA NAKA, CHANDRAPUR CITY</t>
  </si>
  <si>
    <t>PESHCO-2020-3505</t>
  </si>
  <si>
    <t>BURDWAN CRITICAL CARE UNIT PVT.LTD</t>
  </si>
  <si>
    <t>7. R. B. GHOSH ROAD, KHOSHBAGAN, BURDWAN , Burdwan , Burdwan - I , West Bengal</t>
  </si>
  <si>
    <t>71:16</t>
  </si>
  <si>
    <t>71:18</t>
  </si>
  <si>
    <t>Burdwan Diagnostic &amp; Research Centre Pvt Ltd</t>
  </si>
  <si>
    <t>Bamchandaipur, G.T. Road, Burdwan – 713101, NH -2,</t>
  </si>
  <si>
    <t>C B MEMORIAL NURSING HOME (MEERUT)</t>
  </si>
  <si>
    <t>K-67 PALHERA CHOPLA PALLAVPURAM PHASE 2 , Modipuram , Meerut , Uttar Pradesh</t>
  </si>
  <si>
    <t>C D Global Hospital</t>
  </si>
  <si>
    <t>Plot No. 897/4, no. 492, Rohtak Rd, opp. Metro Pillar Number 461, Swaran Park, Mundka</t>
  </si>
  <si>
    <t>C K HOSPITAL</t>
  </si>
  <si>
    <t>41,BALARUBBARSYSLU STREET,</t>
  </si>
  <si>
    <t>PEH-2015-0023</t>
  </si>
  <si>
    <t>C S I  Kalyani General Hospital</t>
  </si>
  <si>
    <t>15, Dr. Radhakrishnan Salai,</t>
  </si>
  <si>
    <t>PEH-2018-0417</t>
  </si>
  <si>
    <t>C V R HOSPITAL</t>
  </si>
  <si>
    <t>Behind Pallavi Theatre,Sambasivapet , Guntur , Guntur , Andhra Pradesh</t>
  </si>
  <si>
    <t>C.C.SHROFF MEMORIAL HOSPITAL</t>
  </si>
  <si>
    <t>#3-4-801, Near Tourist Hotel, Kachiguda</t>
  </si>
  <si>
    <t>C.K. MEMORIAL KAPOOR HOSPITAL</t>
  </si>
  <si>
    <t>3B/8A,NIT 3,Near Dav College Road</t>
  </si>
  <si>
    <t>PESHCO-2018-0363</t>
  </si>
  <si>
    <t>C.S.I. LOMBARD MEMORIAL HOSPITAL</t>
  </si>
  <si>
    <t>Post Box No.5, Dr Lombard Memorial Hospital Road, Mission Hospital Road, Near Christian High School , Udupi , Udupi , Karnataka</t>
  </si>
  <si>
    <t>49:11</t>
  </si>
  <si>
    <t>98:25</t>
  </si>
  <si>
    <t>Calcium Hospital</t>
  </si>
  <si>
    <t>Behind ICICI Bank ATM, Opp Akshara school, HT Road, Nizampet Rd, A.S.R.Raju Nagar,</t>
  </si>
  <si>
    <t>CALCUTTA EYE RESEARCH FOUNDATION</t>
  </si>
  <si>
    <t>(SUNETRA  EYE CARE) 1050/1SURVEY PARK,SANTOSHPUR</t>
  </si>
  <si>
    <t>www.sunetra.org</t>
  </si>
  <si>
    <t>CALCUTTA HEART CLINIC &amp; HOSPITAL</t>
  </si>
  <si>
    <t>HC BLOCK- 4, SECTOR -3 , SALTLAKE ,BIDHAN NAGAR</t>
  </si>
  <si>
    <t>Calcutta Lions Netra Niketan</t>
  </si>
  <si>
    <t>18/2/A/2,UDAY SANKAR ARANI,GOLFGREEN</t>
  </si>
  <si>
    <t>CALWIN HOSPITALS</t>
  </si>
  <si>
    <t xml:space="preserve">PATTAGASALIANVILAI, EATHAMOZHY ROAD, NAGERCOIL , Kottar , Agastheeswaram , Tamil Nadu </t>
  </si>
  <si>
    <t>CANCER CENTRE WELFARE HOME AND RECH . INSTITUTE (THAKURPUKUR)</t>
  </si>
  <si>
    <t>MAHATMA GANDHI ROAD, THAKURPUKUR</t>
  </si>
  <si>
    <t>PEH-2018-0612</t>
  </si>
  <si>
    <t>CANCER TREATMENT SERVICES HYDERABAD PVT LTD ( NAGPUR )</t>
  </si>
  <si>
    <t>American Oncology Institute C-1/1, MIDC Hingna, Opp: MIA sports and recreation Center, Nagpur</t>
  </si>
  <si>
    <t>CAPITAL CHILD AND  MATERNITY CENTRE</t>
  </si>
  <si>
    <t>1002, Sector-19, (Near Rama Krishna Public School) , Faridabad , Faridabad , Haryana</t>
  </si>
  <si>
    <t>CAPITAL CLINIC AND NURSING HOME (TAMLUK)</t>
  </si>
  <si>
    <t>136, Ward No. 11, Tamluk Mecheda Road, Padumbasan, Tamluk, Purba Medinipur.</t>
  </si>
  <si>
    <t>CAPITAL HOSPITALS (A Unit of Capitaltree Health care Pvt Limited)</t>
  </si>
  <si>
    <t>MACHILIPATNAM ROAD,PORANKI,</t>
  </si>
  <si>
    <t>89:50</t>
  </si>
  <si>
    <t>www.boppanahospitals.com</t>
  </si>
  <si>
    <t>CAPITOL HOSPITAL (JALANDHAR)</t>
  </si>
  <si>
    <t>Jalandhar-Pathankot Road(NH-44), Near Reru,144012</t>
  </si>
  <si>
    <t>H-2015-0307</t>
  </si>
  <si>
    <t>291:67</t>
  </si>
  <si>
    <t>291:59</t>
  </si>
  <si>
    <t>67:101</t>
  </si>
  <si>
    <t>59:101</t>
  </si>
  <si>
    <t>www.capitolhospital.com</t>
  </si>
  <si>
    <t>CARDINAL GRACIAS  MEMORIAL HOSPITAL</t>
  </si>
  <si>
    <t>Banglinaka, Sandor, Vasai , Thane , Thane , Maharashtra</t>
  </si>
  <si>
    <t>www.cardinalgraciashospital.com</t>
  </si>
  <si>
    <t>CARDIONOVA INSTITUTE OF MEDICAL SCIENCE (JALANDHAR)</t>
  </si>
  <si>
    <t xml:space="preserve">292, Lajpat nagar, Near guru nanak mission chowk,\n , Jalandhar City , Jalandhar - I , Punjab </t>
  </si>
  <si>
    <t>19:28</t>
  </si>
  <si>
    <t>www.cardionova.in</t>
  </si>
  <si>
    <t>CARE &amp; CURE HOSPITAL [BARASAT]</t>
  </si>
  <si>
    <t>S.N.Road, Nabapally, Barasat, 24 Pgs (N)</t>
  </si>
  <si>
    <t>Care &amp; Cure Hospitals</t>
  </si>
  <si>
    <t xml:space="preserve">13-2-392-4, CARE &amp; CURE CIRCLE, NTR MARG, NEAR RTC BUS STAND, ANANTAPUR , Anantapur , Anantapur , Andhra Pradesh </t>
  </si>
  <si>
    <t>Care 24 Medical Center &amp; Hospital</t>
  </si>
  <si>
    <t>78/1to 10.Perundurai road, Near Parimalam Mahal,</t>
  </si>
  <si>
    <t>PEH-2018-0523</t>
  </si>
  <si>
    <t>Care and Cure Women &amp; Multispeciality Hospital</t>
  </si>
  <si>
    <t>Behind Rotary Club Station Road</t>
  </si>
  <si>
    <t>CARE CONCERN HOSPITAL PVT LTD</t>
  </si>
  <si>
    <t>87 A, Grand Trunk Rd, Ghoramara, Serampore, Dakshi</t>
  </si>
  <si>
    <t>CARE HOSPITAL (BANJARA HILLS)</t>
  </si>
  <si>
    <t>Road No. 1, Banjara Hills</t>
  </si>
  <si>
    <t>H-2014-0216</t>
  </si>
  <si>
    <t>www.carehospitals.com</t>
  </si>
  <si>
    <t>CARE HOSPITAL (BHUBANESWAR)</t>
  </si>
  <si>
    <t>PLOT NO 324 (P) PRACHI ENCLAVE CHANDRASHEKHARPUR</t>
  </si>
  <si>
    <t>H-2019-0666</t>
  </si>
  <si>
    <t>69:104</t>
  </si>
  <si>
    <t>15:26</t>
  </si>
  <si>
    <t>Care HOSPITAL (Maharanipeta)</t>
  </si>
  <si>
    <t>Maharanipeta, Visakapatnam</t>
  </si>
  <si>
    <t>Care Hospital (Malad)</t>
  </si>
  <si>
    <t>1ST FLOOR A WING ANNUR CHS LTD MHADA MALWANI MALAD WEST MUMBAI 95</t>
  </si>
  <si>
    <t>CARE HOSPITAL (NAMPALLY)</t>
  </si>
  <si>
    <t># 5-4-199, Jawaharlal Nehru Road, Exhibition Road, Nampally</t>
  </si>
  <si>
    <t>H-2011-0099</t>
  </si>
  <si>
    <t>CARE HOSPITAL (SECUNDRABAD)</t>
  </si>
  <si>
    <t>Near Clock Tower, Market Street, Secunderabad - 500003</t>
  </si>
  <si>
    <t xml:space="preserve">CARE HOSPITAL (UNIT OF GOEL SUPERSPECIALITY MEDICAL PRIVATE LIMITED) </t>
  </si>
  <si>
    <t>8900080351189</t>
  </si>
  <si>
    <t>NEAR DELAPEER PETROL PUMP , STADIUM ROAD, BAREILLY, UTTAR PRADESH, 243001</t>
  </si>
  <si>
    <t>NABH</t>
  </si>
  <si>
    <t>10 MIN</t>
  </si>
  <si>
    <t>15-20 MIN</t>
  </si>
  <si>
    <t>3-4 DAYS</t>
  </si>
  <si>
    <t>www.carehospital.online</t>
  </si>
  <si>
    <t>Care Hospital (Vadodara )</t>
  </si>
  <si>
    <t>101-103, MOTIBHAIPARK COMPLEX,OPP,VAIKUNTH TEMPLE , Ajwa Road , Vadodara , Gujarat</t>
  </si>
  <si>
    <t>CARE HOSPITAL (VARANASI)</t>
  </si>
  <si>
    <t>N 72/2 B-10-M DLW-BHU ROAD, BHIKHARIPUR, VARANASI-221005</t>
  </si>
  <si>
    <t>CARE HOSPITAL (Visakhapatnam)</t>
  </si>
  <si>
    <t>10-55-11/5\nA.S.RAJA COMPLEX\nRAMNAGAR,VISAKHAPATNAM , Andhra University , Visakhapatnam , Andhra Pradesh</t>
  </si>
  <si>
    <t>H-2011-0112</t>
  </si>
  <si>
    <t>CARE HOSPITALS HI-TECH CITY</t>
  </si>
  <si>
    <t>Old Mumbai Highway Road, Hear Cyberabad commisione</t>
  </si>
  <si>
    <t>H-2018-0532</t>
  </si>
  <si>
    <t>CARE MULTISPECIALITY HOSPITAL (PUNE)</t>
  </si>
  <si>
    <t>Kolte Arcade, Pune- Nagar Road, Awalwadi Phata, Wagholi</t>
  </si>
  <si>
    <t>CARE n CURE MEDICITY HOSPITAL</t>
  </si>
  <si>
    <t xml:space="preserve">THE MALL ROAD, BATALA ROAD,AMRITSAR , Amritsar G.P.O. , Amritsar , Punjab </t>
  </si>
  <si>
    <t>H-2018-0568.</t>
  </si>
  <si>
    <t>CARE PLUS HOSPITALS (TIRUPATI)</t>
  </si>
  <si>
    <t>NEW BALAJI COLONY 80 FEET ROAD M.R.PALLI TIRUPATI CHITTOOR-517501 , Tirupati West , Tirupati (Urban) , Andhra Pradesh</t>
  </si>
  <si>
    <t>CARE POINT HOSPITAL (URAN)</t>
  </si>
  <si>
    <t>Plot No 45 Sector-29 Dronagiri Node, Uran, Navi Mumbai</t>
  </si>
  <si>
    <t>CARE WELL HEART &amp; SUPER SPECIALITY HOSPITAL</t>
  </si>
  <si>
    <t>MODEL TOWN, G T ROAD, NEAR RAILWAY STATION, AMRITS</t>
  </si>
  <si>
    <t>PESHCO-2020-3356</t>
  </si>
  <si>
    <t>CAREMAX SUPERSPECIALITY HOSPITAL</t>
  </si>
  <si>
    <t>333, LAJPATH NAGAR , NEAR GURU NANAK HOSPITAL</t>
  </si>
  <si>
    <t>H-2018-0590</t>
  </si>
  <si>
    <t>http://www.caremaxhospital.com/</t>
  </si>
  <si>
    <t>CAREWELL HOSPITAL (FARIDABAD)</t>
  </si>
  <si>
    <t>8, Opposite Huda Market, Sector-29 , Faridabad , Faridabad , Haryana</t>
  </si>
  <si>
    <t>PESHCO-2019-1098</t>
  </si>
  <si>
    <t>CARITAS HOSPITAL</t>
  </si>
  <si>
    <t>Off M.C. Road, Thellakom , Kottayam , Kottayam , Kerala</t>
  </si>
  <si>
    <t>H-2015-0337</t>
  </si>
  <si>
    <t>www.caritashospital.org</t>
  </si>
  <si>
    <t>CAUVERY TRUST HOSPITAL</t>
  </si>
  <si>
    <t>Madras Thiruvallur High Rd, Rajiv Gandhi Nagar, Villivakkam, Konnur,</t>
  </si>
  <si>
    <t>CBL Holy Family Hospital</t>
  </si>
  <si>
    <t>43,52,53, Ashok Vihar, Ambabari Brij, Behind Petro</t>
  </si>
  <si>
    <t>PESHCO-2018-0586</t>
  </si>
  <si>
    <t xml:space="preserve">C-DOT Hospital </t>
  </si>
  <si>
    <t>2/1029,PERUMBAKKAM MAIN ROAD,PERUMBAKKAM</t>
  </si>
  <si>
    <t>CEG Hospital</t>
  </si>
  <si>
    <t>17/1, KRS MAIN ROAD, V V MOHALLA , Brindavan Extension , Mysore , Karnataka</t>
  </si>
  <si>
    <t>Cellcure Cancer Centre Pvt. Ltd (Mumbai Oncocare Centre)</t>
  </si>
  <si>
    <t>1st floor, Khodiyar Apartments, Daulat Nagar, Road No. 6, Mumbai - 400 066 , Daulat Nagar (Mumbai) , Borivali East , Maharashtra</t>
  </si>
  <si>
    <t>Central Avenue Critical Care Hospital &amp; ICU</t>
  </si>
  <si>
    <t>MAHALAXMI COMPLEX CA ROAD DARODKAR  COWK NAGPUR</t>
  </si>
  <si>
    <t>PESHCO-2018-0762</t>
  </si>
  <si>
    <t>CENTRAL HOSPITAL (DELHI)</t>
  </si>
  <si>
    <t>A  142,Ganesh Nagar,Near Tilak Nagar</t>
  </si>
  <si>
    <t>SHCO-2018-0524</t>
  </si>
  <si>
    <t>www.centralhospitalwestdelhi.com</t>
  </si>
  <si>
    <t>CENTRAL HOSPITAL (HALDWANI)</t>
  </si>
  <si>
    <t>Gas Godam Road Kusumkhera (Nainital) , Haldwani , Nainital , Uttarakhand</t>
  </si>
  <si>
    <t>PEH-2019-0722</t>
  </si>
  <si>
    <t>www.centralhospital.in</t>
  </si>
  <si>
    <t>Central Nursing Home (Medinipur)</t>
  </si>
  <si>
    <t>Kerani Tala, P.O. Medinipur, Dist. Paschim Medinip</t>
  </si>
  <si>
    <t>CENTRAL REFERRAL HOSPITAL</t>
  </si>
  <si>
    <t>5TH MILE, TADONG, EAST SIKKIM</t>
  </si>
  <si>
    <t>CENTRAL UNITED HOSPITAL</t>
  </si>
  <si>
    <t>mangalam arcade, opp. odhav lake BRTS stand, odhav, ahmedabad. , Odhav , Ahmadabad City , Gujarat</t>
  </si>
  <si>
    <t>CENTRE FOR ADVANCEMENT OF HIGHER EDUCATION VIDYASAGAR INSTITUTE OF HEALTH</t>
  </si>
  <si>
    <t>RANGAMATI P.O-VIDYASAGAR UNIVERSITY MIDNAPUR (M)-W/NO-24 WEST MIDNAPUR WEST BENGAL</t>
  </si>
  <si>
    <t>CENTRE FOR EYE &amp;HEALTH CARE PVT LTD</t>
  </si>
  <si>
    <t>3rd Floor Ramaniyam Isha 11 Rajiv Gandhi Salai Thoraipakkam , Oggiamthoraipakkam , Kanchipuram , Tamil Nadu</t>
  </si>
  <si>
    <t>CENTRE FOR EYE SIGHT</t>
  </si>
  <si>
    <t>Burdwan Road, Mahananda Para, Near Kishore Sangha Club, Siliguri 734001 , Siliguri , Rajganj , West Bengal</t>
  </si>
  <si>
    <t>Centre for sight  (farida bad)</t>
  </si>
  <si>
    <t>Plot No. 1, Huda Market No.1, Beside Hanuman Mandi</t>
  </si>
  <si>
    <t>Centre For Sight  (Preet Vihar)</t>
  </si>
  <si>
    <t>F – 14, Opp. Metro Station Gate No. 2, Vikas Marg, Preet Vihar</t>
  </si>
  <si>
    <t>centre for sight (agra )</t>
  </si>
  <si>
    <t>Ashoka Plaza, 1st &amp; 2nd Floor, Near Bhagwan Talkie</t>
  </si>
  <si>
    <t>centre for sight (ashok vihar )</t>
  </si>
  <si>
    <t>B2/6, Ashok Vihar, Phase 2, New Delhi, Delhi 11005</t>
  </si>
  <si>
    <t>Centre for sight (dwarka)</t>
  </si>
  <si>
    <t>Plot No 9 Sector 9 Dwarka</t>
  </si>
  <si>
    <t>SHCO-2017-0095</t>
  </si>
  <si>
    <t>www.centrforsight.net</t>
  </si>
  <si>
    <t>centre for sight (gurgaon new railway road)</t>
  </si>
  <si>
    <t>399/1, Ground Floor, 99 Group Building, New Railwa</t>
  </si>
  <si>
    <t>Centre For Sight (Gurgaon)</t>
  </si>
  <si>
    <t>317, SCO Complex, Central Avenue, Sector 29, Guru</t>
  </si>
  <si>
    <t>SHCO-2017-0121</t>
  </si>
  <si>
    <t>www.centreforsight.net</t>
  </si>
  <si>
    <t>Centre For Sight (Indrapuram)</t>
  </si>
  <si>
    <t>C-6, Ground Floor, Explore Tower, near Bharat Petroleum Pump, Shakti Khand 4, Indirapuram, Ghaziabad, Uttar Pradesh 201014</t>
  </si>
  <si>
    <t>centre for sight (jodhpur)</t>
  </si>
  <si>
    <t>562, 7th c road near satsang,bhawan sardarpura 342</t>
  </si>
  <si>
    <t>PESHCO-2019-2554</t>
  </si>
  <si>
    <t xml:space="preserve">DAY CARE </t>
  </si>
  <si>
    <t>CENTRE FOR SIGHT (KANPUR)</t>
  </si>
  <si>
    <t xml:space="preserve">Som Business Square 1 Mall Road Kanpur , Colonelganj (Kanpur Nagar) , Colonelganj , Uttar Pradesh </t>
  </si>
  <si>
    <t>CENTRE FOR SIGHT (KUKATPALLY )</t>
  </si>
  <si>
    <t>Survey No. 126, Plot No. 10, Beside More Megastore</t>
  </si>
  <si>
    <t>PESHCO-2019-2517</t>
  </si>
  <si>
    <t>CENTRE FOR SIGHT (MADHYAMGRAM)</t>
  </si>
  <si>
    <t>Shreegopal 106, (N) Near Madhyamgram Crossing, Jessore Rd, Madhyamgram, Kolkata, West Bengal 700129</t>
  </si>
  <si>
    <t>centre for sight (malviya nagar)</t>
  </si>
  <si>
    <t>Malviya Nagar Main Road, Opposite Pradhan Marg Pet</t>
  </si>
  <si>
    <t>centre for sight (meerut )</t>
  </si>
  <si>
    <t>Roop Netralaya, Opp. NAS College, E. K. Road, Meer</t>
  </si>
  <si>
    <t>centre for sight (moradabad)</t>
  </si>
  <si>
    <t>Vivekanand Hospital and Research Centre, Kanth Rd</t>
  </si>
  <si>
    <t>PESHCO-2020-3764</t>
  </si>
  <si>
    <t>CENTRE FOR SIGHT (PATNA)</t>
  </si>
  <si>
    <t xml:space="preserve">A31 PC Colony Kankarbagh Patna , K.Sector , Sampatchak , Bihar </t>
  </si>
  <si>
    <t>Centre for sight (Rajouri garden)</t>
  </si>
  <si>
    <t>J-12/30, Near IDBI Bank, Rajouri Garden, New Delhi</t>
  </si>
  <si>
    <t>Centre For Sight (Rohini)</t>
  </si>
  <si>
    <t>304,309, Ring Road Mall, Sector-3, Rohini, near Ka</t>
  </si>
  <si>
    <t>centre for sight (vaishali nagar )</t>
  </si>
  <si>
    <t>C-13,14, 1st and 2nd Floor, Unique Aspire, Cosmos</t>
  </si>
  <si>
    <t>ECO-2019-0104</t>
  </si>
  <si>
    <t>Centre for sight (vikash puri)</t>
  </si>
  <si>
    <t>A-3, Green Park, Aurobindo Marg, New D</t>
  </si>
  <si>
    <t>CENTRE FOR SIGHT [BANJARA HILLS]</t>
  </si>
  <si>
    <t>Ashoka Capitol Building, Road No 2, Banjara Hills</t>
  </si>
  <si>
    <t>ECO-2019-0033</t>
  </si>
  <si>
    <t>CENTRE FOR SIGHT PRIVATE LIMITED</t>
  </si>
  <si>
    <t>B-5/24, Safdarjung Enclave, Block B 7, Deer Park,</t>
  </si>
  <si>
    <t>PESHCO-2020-2882</t>
  </si>
  <si>
    <t>CENTRE FOR SIGHT( AJC BOSE RD)</t>
  </si>
  <si>
    <t>1A, A.J.C.BOSE ROAD</t>
  </si>
  <si>
    <t>CENTRE FOR SIGHT(AHMEDABAD)</t>
  </si>
  <si>
    <t>ABC-1, Opp. Wagh Bakri Lounge,, Nr. St. Xavier's C</t>
  </si>
  <si>
    <t>PESHCO-2020-2887</t>
  </si>
  <si>
    <t>CENTRE FOR SIGHT(INDORE)</t>
  </si>
  <si>
    <t>ikram Tower, 1st Floor, Jindal Heights, Opposite, Sapna Sangeeta Rd, Indore, Madhya Pradesh</t>
  </si>
  <si>
    <t>CENTURY SUPER SPECIALITY HOSPITALS PVT LTD</t>
  </si>
  <si>
    <t>Road No 12, Banjara Hills, Beside Elbite Diagnostics</t>
  </si>
  <si>
    <t>H-2016-0404</t>
  </si>
  <si>
    <t>www.centuryhospital.in</t>
  </si>
  <si>
    <t>CHAITANYA ENT HOSPITAL (COCHIN)</t>
  </si>
  <si>
    <t>38/685A, SA ROAD , KADAVANTHRA</t>
  </si>
  <si>
    <t>CHAITANYA EYE HOSPITAL</t>
  </si>
  <si>
    <t>SIDDHARTHA ARTS COLLEGE,TIKKLE ROAD, MOGHALRAJPURAM</t>
  </si>
  <si>
    <t>Chaitanya Hospital (Chandigarh)</t>
  </si>
  <si>
    <t>Site No. 1 &amp; 2 Sector 44-C Chandigarh</t>
  </si>
  <si>
    <t>SHCO-2009-0002</t>
  </si>
  <si>
    <t>www.chaitanyahospital.org</t>
  </si>
  <si>
    <t>CHAITANYA HOSPITAL (Parvati)</t>
  </si>
  <si>
    <t>Survey No.133, 1st Floor, Rahi Sakha Apartment, Op</t>
  </si>
  <si>
    <t>PESHCO-2019-1606</t>
  </si>
  <si>
    <t>25:4</t>
  </si>
  <si>
    <t>CHAITANYA HOSPITAL (RT NAGAR)</t>
  </si>
  <si>
    <t>80, P &amp; T Colony, Rt Nagar, Bangalore-32</t>
  </si>
  <si>
    <t>PESHCO-2018-0655</t>
  </si>
  <si>
    <t>27:22</t>
  </si>
  <si>
    <t>15:11</t>
  </si>
  <si>
    <t>www.hospitalchaitanya.com</t>
  </si>
  <si>
    <t>Chaitanya Medical Centre</t>
  </si>
  <si>
    <t>971/24, 'A' Sector Yelahanka New Town</t>
  </si>
  <si>
    <t>CHAITANYA NURSING HOME (KALYAN (E)</t>
  </si>
  <si>
    <t>Nanda Apartment, Near Bank of Baroda, Poona Link Road, VijayNAGAR KALYAN (E ) , Kalyan , Thane , Maharashtra</t>
  </si>
  <si>
    <t>CHAITHANYA EYE HOSPITAL AND RESEARCH INSTITUTE (THIRUVANANTHAPURAM)</t>
  </si>
  <si>
    <t xml:space="preserve">Kesavadasapuram , Thiruvananthapuram , Thiruvananthapuram , Kerala </t>
  </si>
  <si>
    <t>SHCO-2013-0024</t>
  </si>
  <si>
    <t>www.chaithanya.org</t>
  </si>
  <si>
    <t>CHAKAN CRITICARE HOSPITAL PVT. LTD</t>
  </si>
  <si>
    <t>CHAKAN SHIKRUPUR HIGHWAY , OPP VISHAL GARDEN , CHAKAN</t>
  </si>
  <si>
    <t>114:143</t>
  </si>
  <si>
    <t>100:143</t>
  </si>
  <si>
    <t xml:space="preserve">CHAKRABARTI EYE CARE CENTRE </t>
  </si>
  <si>
    <t>102, Kochulloor Medical College , Thiruvananthapuram , Thiruvananthapuram , Kerala</t>
  </si>
  <si>
    <t>CHALLA EYE CARE CENTRE (BANJARA HILLS)</t>
  </si>
  <si>
    <t>8-2-268/R/9-P, Sagar Society Main Road, Road No:2, Banjara Hills, Hyderabad - 500034.</t>
  </si>
  <si>
    <t>SHCO-2018-0143</t>
  </si>
  <si>
    <t>www.challaeyecare.com</t>
  </si>
  <si>
    <t>CHALLA HOSPITAL</t>
  </si>
  <si>
    <t>7-1-71/A/1 Dharam Karam Road Ameerpet , Hyderabad , Hyderabad , Telangana</t>
  </si>
  <si>
    <t>PEH-2018-0488</t>
  </si>
  <si>
    <t>140:361</t>
  </si>
  <si>
    <t>60:47</t>
  </si>
  <si>
    <t>361:47</t>
  </si>
  <si>
    <t>CHANDA DEVI MEMORIAL HOSPITAL</t>
  </si>
  <si>
    <t>71-A DEVI NAGAR NEW SANGANER ROAD SODALA</t>
  </si>
  <si>
    <t>Chandak Nursing Home</t>
  </si>
  <si>
    <t>1st Super Market Sitabuldi Meena Bazaar,</t>
  </si>
  <si>
    <t>PESHCO-2019-1385</t>
  </si>
  <si>
    <t>CHANDAN HOSPITAL &amp; I.C.U.</t>
  </si>
  <si>
    <t>Old Navarang Talkies, Compound, Opposite Hotel Utsav, Raopura , Vadodara , Vadodara , Gujarat</t>
  </si>
  <si>
    <t>CHANDAN HOSPITAL LTD</t>
  </si>
  <si>
    <t xml:space="preserve">Faizabad Road, Near Chinhat Flyover, Vijyant Khand , Gomti Nagar, Lucknow , Gomtinagar , Lucknow , Uttar Pradesh </t>
  </si>
  <si>
    <t>H-2021-0764</t>
  </si>
  <si>
    <t>CHANDAN NEURO SCIENCES HOSPITAL</t>
  </si>
  <si>
    <t>188/02/02, Laxmi Peth, Damani Nagar, Degaon Road,</t>
  </si>
  <si>
    <t>H-2019-0674</t>
  </si>
  <si>
    <t>CHANDAN NURSHING HOME (ANGUL)</t>
  </si>
  <si>
    <t>Similipada , Angul , Angul , Odisha</t>
  </si>
  <si>
    <t>CHANDANA HOSPITAL (BANGALORE)</t>
  </si>
  <si>
    <t>#54, 4th Cross, 4th Main, NGEF, Welpatunganagar, N</t>
  </si>
  <si>
    <t>CHANDANA MEDICAL CENTRE</t>
  </si>
  <si>
    <t>52 &amp; 85,Sector - 18a,Near Subzi Mandi,Old Faridabad</t>
  </si>
  <si>
    <t>PESHCO-2018-0378</t>
  </si>
  <si>
    <t>CHANDIPUR NURSING HOME</t>
  </si>
  <si>
    <t>KALIKAKHALI P.O MATH CHANDIPUR</t>
  </si>
  <si>
    <t>CHANDRA EYE CARE</t>
  </si>
  <si>
    <t xml:space="preserve">A1,S.K.Gupta Colony,Behind V2 Shopping Mart , Lanka (Varanasi) , Varanasi , Uttar Pradesh </t>
  </si>
  <si>
    <t>CHANDRA HOSPITAL</t>
  </si>
  <si>
    <t>7-4-58/1/A, Opp. Electricity Office, Venkateshwara Colony, Mahabubnagar , Mahabubnagar , Mahabub Nagar , Telangana</t>
  </si>
  <si>
    <t>CHANDRA LAXMI HOSPITAL</t>
  </si>
  <si>
    <t>Sector - 4,Plot No.- 337, Vaishali</t>
  </si>
  <si>
    <t>H-2020-0722</t>
  </si>
  <si>
    <t>CHANDRA MOHANS NURSING HOME (MADANAPALLE)</t>
  </si>
  <si>
    <t xml:space="preserve">14/2A CTM Road Beside ICICI Bank , Madanapalli , Chittoor , Andhra Pradesh </t>
  </si>
  <si>
    <t>www.chandramohannursinghome.com</t>
  </si>
  <si>
    <t>CHANDRA MOTHER &amp; EYE CARE</t>
  </si>
  <si>
    <t>4/43,VIVEK KHAND,gomtinagar</t>
  </si>
  <si>
    <t>SHCO-2016-0067</t>
  </si>
  <si>
    <t>chandraeyecarehospital.com</t>
  </si>
  <si>
    <t>CHANDRA SUPERSPECIALITY HOSPITAL (ANANTAPUR)</t>
  </si>
  <si>
    <t>13-2-390, SHIRDI NAGAR , Anantapur , Anantapur , Andhra Pradesh</t>
  </si>
  <si>
    <t>PEH-2020-1178</t>
  </si>
  <si>
    <t>Chandraganga Spandan Hospital</t>
  </si>
  <si>
    <t>Chandraganga Apartments, VB Phadke Marg, Near Subway, Mulund East</t>
  </si>
  <si>
    <t>240:53</t>
  </si>
  <si>
    <t>53:48</t>
  </si>
  <si>
    <t>CHANDRAKALA SUPERSPECIALITY HOSPITAL</t>
  </si>
  <si>
    <t>75-7-1, Near SBI Danavaipeta Branch, Prakash Nagar</t>
  </si>
  <si>
    <t>CHANDRALOK HOSPITAL</t>
  </si>
  <si>
    <t>8900080048065</t>
  </si>
  <si>
    <t>PILIBHIT, BYPASS ROAD, BAREILLY, UTTAR PRADESH, 243001</t>
  </si>
  <si>
    <t>pre entry</t>
  </si>
  <si>
    <t>11AM</t>
  </si>
  <si>
    <t>01PM</t>
  </si>
  <si>
    <t>www.chandralok.com</t>
  </si>
  <si>
    <t>CHANDRAMATHY AMMA MERMORIAL HOSPITAL</t>
  </si>
  <si>
    <t>Olarikkara Kanjani Road Olarikkara , Thrissur , Thrissur , Kerala</t>
  </si>
  <si>
    <t>PEH-2019-0888</t>
  </si>
  <si>
    <t>CHANDRAPRABHA EYE HOSPITAL</t>
  </si>
  <si>
    <t>KK Handique Path, Opposite Bordoloi Residency , Jorhat , Jorhat , Assam</t>
  </si>
  <si>
    <t>SHCO-2017-0099</t>
  </si>
  <si>
    <t>CHANRE RHEUMATOLOGY &amp; IMMUNOLOGY CENTER &amp; RESEARCH</t>
  </si>
  <si>
    <t>414/65, 20th main, west of chord road, 1st block, rajajinagara , Rajajinagar ,</t>
  </si>
  <si>
    <t>CHARAK HOSPITAL AND RESEARCH CENTER</t>
  </si>
  <si>
    <t>OLD NAV BHARAT PRESS BUILDING,JAHANGIRABAD, BHOPAL</t>
  </si>
  <si>
    <t>PEH-2019-0813</t>
  </si>
  <si>
    <t>CHARAK HOSPITAL AND RESEARCH CENTRE(LUCKNOW)</t>
  </si>
  <si>
    <t>DUBAGGA, HARDOI ROAD,  LUCKNOW UTTAR PRADESH</t>
  </si>
  <si>
    <t>Charak Hospital Private Limited (INDORE)</t>
  </si>
  <si>
    <t>Film Bhawan, Rani Sati Gate, Yeshwant Niwas Road</t>
  </si>
  <si>
    <t>Charithasri Hospitals Ltd.</t>
  </si>
  <si>
    <t>29-13-17, Kaleswararao Road, Suryaraopeth, Near Vani Niketan Building, Suryaraopeth,</t>
  </si>
  <si>
    <t>CHARMY HOSPITAL</t>
  </si>
  <si>
    <t>114, AMIN NAGAR SOCIETY, NR.JAIN TEMPLE, CHHANI, BARODA</t>
  </si>
  <si>
    <t>CHARNOCK HOSPITAL</t>
  </si>
  <si>
    <t>JUNCTION OF VIP ROAD AND NEW TOWN APPROACH ROAD,OP</t>
  </si>
  <si>
    <t>CHARRING CROSS NURSING HOME PVT LTD</t>
  </si>
  <si>
    <t>2C, MOTILAL BASAK LANE</t>
  </si>
  <si>
    <t>PEH-2020-1166</t>
  </si>
  <si>
    <t>11:5</t>
  </si>
  <si>
    <t>38:15</t>
  </si>
  <si>
    <t>CHAUDHARI HOSPITAL (AHMEDABAD)</t>
  </si>
  <si>
    <t>JANTA CHAMBERS OPP. BRTS STANDSAIJPUR AHMEDABAD</t>
  </si>
  <si>
    <t>CHAUDHARY EYE CENTRE &amp; LASER VISION</t>
  </si>
  <si>
    <t>4802, Bharat Ram Road(Ansari Road),24,Darya Ganj-1</t>
  </si>
  <si>
    <t>WWW.EYE7.IN</t>
  </si>
  <si>
    <t>CHAVAN HOSPITAL</t>
  </si>
  <si>
    <t>Plot No.54, Vastu Udyog, Ajmera Complex, Stadium Road, Old Mumbai Pune Highway, Pimpri ,</t>
  </si>
  <si>
    <t>www.chavanhospital.com</t>
  </si>
  <si>
    <t>CHAYA HOSPITAL</t>
  </si>
  <si>
    <t># 6 C 335, 4th C Main 6th Cross, Ombr Layout, Banasavadi</t>
  </si>
  <si>
    <t>CHAZHIKATTU HOSPITAL PVT. LTD. (IDUKKI)</t>
  </si>
  <si>
    <t>Ix / 139A, Riverview Road , Thodupuzha , Idukki , Kerala</t>
  </si>
  <si>
    <t>PEH-2019-0885</t>
  </si>
  <si>
    <t>215:49</t>
  </si>
  <si>
    <t>43:77</t>
  </si>
  <si>
    <t>CHEEMA MEDICAL COMPLEX (MOHALI)</t>
  </si>
  <si>
    <t>PHASE-4, NEAR TELEPHONE EXCHANGE,MOHALI</t>
  </si>
  <si>
    <t>PESHCO-2019-1563</t>
  </si>
  <si>
    <t>CHELLAM HOSPITAL</t>
  </si>
  <si>
    <t>1 Madambakkam Main Road Madambakkam , Chennai , Kanchipuram , Tamil Nadu</t>
  </si>
  <si>
    <t>Chellaram hospital - Diabetes care &amp; Multispecialty</t>
  </si>
  <si>
    <t>Pune Bangalore Highway, Lalani Quantum, Bavdhan B</t>
  </si>
  <si>
    <t>PEH-2020-1235</t>
  </si>
  <si>
    <t>CHELSA MEDICAL CARE PVT. LTD.</t>
  </si>
  <si>
    <t>SASTRI NAGAR JN, KARAMANA</t>
  </si>
  <si>
    <t>CHENNAI EYE CARE HOSPITAL</t>
  </si>
  <si>
    <t>No.6,12 th Cross Street,Dhandeeswaram Nagar,Velachery.</t>
  </si>
  <si>
    <t>CHENNAI FERTILITY CENTER</t>
  </si>
  <si>
    <t xml:space="preserve">NO.79/129, NELSON MANICKAM ROAD, AMINJIKARAI, CHENNAI , Aminjikarai , Egmore Nungambakkam , Tamil Nadu </t>
  </si>
  <si>
    <t>CHENNAI HEALTH FOUNDATION (THIRUVALLUR)</t>
  </si>
  <si>
    <t xml:space="preserve">No.2B2, AISHWARYA NAGAR ,MTH RD, THIRUMULLAIVOYAL, CHENNAI , Senthilnagar , Poonamallee , Tamil Nadu </t>
  </si>
  <si>
    <t>CHENNAI KRISHNA HOSPITAL</t>
  </si>
  <si>
    <t>#297,GST Road,Chromepet.</t>
  </si>
  <si>
    <t>PESHCO-2017-0190</t>
  </si>
  <si>
    <t>CHENNAI MEDICAL COLLEGE HOSPITAL &amp; RESEARCH CENTRE(SRM GROUP)</t>
  </si>
  <si>
    <t>Irungalur Village, Manachannallur Taluk, Near Toll</t>
  </si>
  <si>
    <t>1600:3</t>
  </si>
  <si>
    <t>200:83</t>
  </si>
  <si>
    <t>3:166</t>
  </si>
  <si>
    <t>CHENNAI MEENAKSHI  MULTISPECIALITY HOSPITAL (formely known as DEVAKI HOSPITAL)</t>
  </si>
  <si>
    <t>72 / 148   Luz Church Road , Mylapore</t>
  </si>
  <si>
    <t>PEH-2019-1014</t>
  </si>
  <si>
    <t>www.cmmh.in</t>
  </si>
  <si>
    <t>CHENNAI NATIONAL HOSPITAL</t>
  </si>
  <si>
    <t>#12, Jaffer Serang Street, Lind Line Beach Road, Parrys , Chennai , Chennai , Tamil Nadu</t>
  </si>
  <si>
    <t>PEH-2019-0772</t>
  </si>
  <si>
    <t>28:39</t>
  </si>
  <si>
    <t>CHENNAI ORTHOPAEDIC CENTER</t>
  </si>
  <si>
    <t>NO 12 RAMAKRISHNA NAGAR EXTN, DR RADHAKRISHNAN SAL</t>
  </si>
  <si>
    <t>CHENNAI UROLOGY AND ROBOTICS INSTITUTE</t>
  </si>
  <si>
    <t>No.148, Okkiyam Thoraipakkam, OMR, Chennai-600096 , Karapakkam , Kanchipuram , Tamil Nadu</t>
  </si>
  <si>
    <t>CHERISH HOSPITAL</t>
  </si>
  <si>
    <t>12, Cholambedu Road, Thirumullaivoyal , Poonamallee , Tamil Nadu</t>
  </si>
  <si>
    <t>PESHCO-2019-2033</t>
  </si>
  <si>
    <t>CHETTINAD HOSPITAL &amp; RESEARCH INSTITUTE</t>
  </si>
  <si>
    <t># Chettinad Health City, Rajiv Gandhi Salai , Kela</t>
  </si>
  <si>
    <t>Chhabra Eye Hospital</t>
  </si>
  <si>
    <t>1st Floor, Gold Coin-B Complex, Jodhpur Char Rasta</t>
  </si>
  <si>
    <t>12:7</t>
  </si>
  <si>
    <t>12:31</t>
  </si>
  <si>
    <t>CHHAVI EYE HOSPITAL</t>
  </si>
  <si>
    <t>WRIGHT TOWN ,</t>
  </si>
  <si>
    <t>Full Accredited  HSCO - 2018-0138</t>
  </si>
  <si>
    <t>CHIKHALE MULTI SPECIALITY &amp; CANCER HOSPITAL</t>
  </si>
  <si>
    <t>1,DYANESHWAR NAGAR MANEWADA CEMENT ROAD NAGPUR , V</t>
  </si>
  <si>
    <t>PESHCO-2019-2234</t>
  </si>
  <si>
    <t>CHIKITSA ENT HOSPITAL</t>
  </si>
  <si>
    <t>60, PING PLAZA,O/S HALL GATE</t>
  </si>
  <si>
    <t>CHILD JESUS HOSPITAL</t>
  </si>
  <si>
    <t>TRICHY</t>
  </si>
  <si>
    <t>PEH-2016-0181</t>
  </si>
  <si>
    <t>www.childjesushospital.org</t>
  </si>
  <si>
    <t>Chinmaya Mission Hospital</t>
  </si>
  <si>
    <t>1/1, CMH Road, Indiranagar,</t>
  </si>
  <si>
    <t>PEH-2017-0316</t>
  </si>
  <si>
    <t>CHINMAYI HOSPITAL</t>
  </si>
  <si>
    <t>CHURCH ROAD, KUNDAPURA , UDUPI DIST KARNATAKA</t>
  </si>
  <si>
    <t>PEH-2019-1068</t>
  </si>
  <si>
    <t>CHINMOY NURSING HOME (BHAKTI PARK)</t>
  </si>
  <si>
    <t>103-104 A WING , BHAKTI PARK ,WADALA</t>
  </si>
  <si>
    <t>CHINTAMANI HOSPITAL(PUNE)</t>
  </si>
  <si>
    <t>HUDCO ROAD, NEAR RASTRAWADI BHAVAN, SASWAD TAL, PO</t>
  </si>
  <si>
    <t>CHINTAN ORTHOPEDIC HOSPITAL (Ahmedabad)</t>
  </si>
  <si>
    <t>16, Anuradha Society, Opposite Gnanda Society, Jivraj Park , Ahmedabad , Ahmedabad , Gujarat</t>
  </si>
  <si>
    <t>PESHCO-2019-1312</t>
  </si>
  <si>
    <t>Chiraayu Hospital (Bengaluru)</t>
  </si>
  <si>
    <t>NO 1 PEMMEGOWDA ROAD, MUNIREDDY PALYA , J C NAGAR, BANGALORE 560006 , Yelahanka , Bangalore South , Karnataka</t>
  </si>
  <si>
    <t>CHIRAG EYE HOSPITAL</t>
  </si>
  <si>
    <t>CHITRA CINEMA ROAD, LIC ROAD</t>
  </si>
  <si>
    <t>PESHCO-2018-1050</t>
  </si>
  <si>
    <t>CHIRANJEEV CHILDREN HOSPITAL (NAVNEET PARK)</t>
  </si>
  <si>
    <t>9, Navneet Park, Aryuvedic Teen Rasta, Outside Panigate , Vadodara , Vadodara , Gujarat OIC Empanelled</t>
  </si>
  <si>
    <t>CHIRANJEEV ORTHOPAEDIC HOSPITAL</t>
  </si>
  <si>
    <t>207/208, 2nd Floor, Yakshshree Complex, Beside Keya Motors, Chhani Jakat Naka , Vadodara , Vadodara , Gujarat</t>
  </si>
  <si>
    <t>CHIRANJEEVI CHILDRENS NICU ICU MATERNITY SURGICAL AND GENERAL NURSING HOME</t>
  </si>
  <si>
    <t>BHAWANI TOWER PLOT NO 18A 101/102 BHAWANI NAGAR  NEAR MAROL EDUCATION SOCIETY M M ROAD</t>
  </si>
  <si>
    <t>104:23</t>
  </si>
  <si>
    <t>CHIRANJEEVI HOSPITAL AND MATERNITY HOME</t>
  </si>
  <si>
    <t>16, 2nd Main, Mysore Bank Colony, Sree Manjunatha Temple Street , Bangalore , Bangalore , Karnataka</t>
  </si>
  <si>
    <t>Chiranjiv Balrugnalaya Hospital</t>
  </si>
  <si>
    <t>2nd Floor, Sairachna Complex, Chakan, Pune Near S</t>
  </si>
  <si>
    <t>PESHCO-2020-3603</t>
  </si>
  <si>
    <t xml:space="preserve">CHIRANJIV HOSPITAL &amp; MATERNITY HOME </t>
  </si>
  <si>
    <t>8900080013292</t>
  </si>
  <si>
    <t>W.NO. 4 (NEAR JAIN MANDIR), HAILY MANDI, GURGAON, HARYANA, 122504</t>
  </si>
  <si>
    <t>Pre NABH</t>
  </si>
  <si>
    <t>5 min</t>
  </si>
  <si>
    <t>15 min</t>
  </si>
  <si>
    <t>CHIRAYU CHILDREAN'S HOSPITAL</t>
  </si>
  <si>
    <t>Infront Of Bhoite Hospital , S T Stand Baramati Dist Pune State Maharashtra</t>
  </si>
  <si>
    <t>CHIRAYU CHILDREN HOSPITAL (KOLHAPUR)</t>
  </si>
  <si>
    <t>301, Datta Mandir Road, Shankar Kalat Nagar, Wakad</t>
  </si>
  <si>
    <t>Chirayu Children Hospital (Panvel)</t>
  </si>
  <si>
    <t>4th Floor, Neel Enclave Sector-9, Khada Colony</t>
  </si>
  <si>
    <t>PESHCO-2019-1863</t>
  </si>
  <si>
    <t>CHIRAYU HEALTH &amp; MEDICARE PVT. LTD.</t>
  </si>
  <si>
    <t>6, MALIPURA</t>
  </si>
  <si>
    <t>H-2018-0584</t>
  </si>
  <si>
    <t>CHIRAYU HOSPITAL (JAIPUR)</t>
  </si>
  <si>
    <t>Village: Hathoj, Kalwar Road,</t>
  </si>
  <si>
    <t>CHIRAYU MULTISPECIALITY HOSPITAL</t>
  </si>
  <si>
    <t>Ground Floor, Vimal Deeep ,Sarvoday paradies, Behind Balaji Hospital, Mira Bhayander Road</t>
  </si>
  <si>
    <t>PESHCO-2018-0393</t>
  </si>
  <si>
    <t>www.chirayussh.com</t>
  </si>
  <si>
    <t>CHIRAYU MULTISPECIALITY HOSPITAL (GWALIOR)</t>
  </si>
  <si>
    <t xml:space="preserve">STATE BANK KE PICHHE TULSI VIHAR CITY CENTRE GWALIOR , Lashkar , Gwalior , Madhya Pradesh </t>
  </si>
  <si>
    <t>CHITRAKOOT EYE HOSPITAL (VIJAY NAGAR)</t>
  </si>
  <si>
    <t>plot no-9 Badi ukhri chouk MR-4 road satavdipuram, vijay nagar jabalpur , Jabalpur City , Jabalpur , Madhya Pradesh</t>
  </si>
  <si>
    <t>CHL JAIN DIWAKAR HOSPITAL (RATLAM)</t>
  </si>
  <si>
    <t>LIC  SQUARE , A.B ROAD</t>
  </si>
  <si>
    <t>CHL MEDICAL CENTER (UJJAIN)</t>
  </si>
  <si>
    <t>NANAKHEDA , HARI PHATHAK BY PASS ( MAHAKAL ROAD)</t>
  </si>
  <si>
    <t>PEH-2020-1272</t>
  </si>
  <si>
    <t>CHOITHRAM HOSPITAL &amp; RESEARCH CENTRE</t>
  </si>
  <si>
    <t>MANIK BAGH ROAD,INDORE,M.P.</t>
  </si>
  <si>
    <t>H-2017-0463</t>
  </si>
  <si>
    <t>CHOLE EYE HOSPITAL(BHANDARA)</t>
  </si>
  <si>
    <t>28 VIDYANAGAR OPP MSEB OFFICE N.H. 6 BHANDARA</t>
  </si>
  <si>
    <t>PESHCO-2019-1820</t>
  </si>
  <si>
    <t>Chopra Eye Hospital &amp; Laser Centre (ROHINI)</t>
  </si>
  <si>
    <t>House No.3,Pocket C-8,Sector-7,Rohini,Delhi</t>
  </si>
  <si>
    <t>PESHCO-2019-1801</t>
  </si>
  <si>
    <t>CHORD ROAD HOSPITAL</t>
  </si>
  <si>
    <t>No.100/101, LIC Colony, Near Shankar Mutt, West of</t>
  </si>
  <si>
    <t>H-2013-0195</t>
  </si>
  <si>
    <t>CHOUDHARY MULTISPECIALITY HOSPITAL</t>
  </si>
  <si>
    <t>l-1,jn road , Kamptee nagpur , Nagpur , Nagpur , Maharashtra</t>
  </si>
  <si>
    <t>PESHCO-2020-3378</t>
  </si>
  <si>
    <t>CHOUDHRY ENT &amp; MATERNITY HOSPITAL (AMRITSAR)</t>
  </si>
  <si>
    <t>NEAR OLD SBI BANK, KATRA KHAZANA GATE , AMRITSAR</t>
  </si>
  <si>
    <t>CHRIST HOSPITAL (RAJKOT)</t>
  </si>
  <si>
    <t>Ishwariya Road, Madhapar , Rajkot , Rajkot , Gujarat</t>
  </si>
  <si>
    <t>PEH-2020-1144</t>
  </si>
  <si>
    <t>35:52</t>
  </si>
  <si>
    <t>CHRISTIAN CANCER CENTRE</t>
  </si>
  <si>
    <t>KAKINADA</t>
  </si>
  <si>
    <t>CHRISTIAN MEDICAL COLLEGE</t>
  </si>
  <si>
    <t>25, ARCOT  ROAD , NEAR SATHUVACHARI, IDA SCUDDER ROAD</t>
  </si>
  <si>
    <t>H-2013-0207</t>
  </si>
  <si>
    <t>500:13</t>
  </si>
  <si>
    <t>125:84</t>
  </si>
  <si>
    <t>13:84</t>
  </si>
  <si>
    <t>CHRISTIAN MEDICAL COLLEGE &amp; HOSPITAL (LUDHIANA)</t>
  </si>
  <si>
    <t>BROWN ROAD</t>
  </si>
  <si>
    <t>500:1</t>
  </si>
  <si>
    <t>125:86</t>
  </si>
  <si>
    <t>1:86</t>
  </si>
  <si>
    <t>Christian Mission Hospital (Pandalam)</t>
  </si>
  <si>
    <t>MC Road, Pandalam , Pandalam , Pathanamthitta , Kerala</t>
  </si>
  <si>
    <t>PEH-2018-0447</t>
  </si>
  <si>
    <t>CHRISTUDAS ORTHOPAEDIC SPECIALITY HOSPITAL [CHENNAI]</t>
  </si>
  <si>
    <t>9,T.A.F.ROAD, DURAISWAMY NAGAR, EAST TAMBARAM</t>
  </si>
  <si>
    <t>SHCO-2019-0257</t>
  </si>
  <si>
    <t>www.cosh.in</t>
  </si>
  <si>
    <t>CHTTARAGI HOSPITAL</t>
  </si>
  <si>
    <t>BRAMMANANDA ASHRAM ROAD, RABAKVI  RABKAVI  KARNATAKA</t>
  </si>
  <si>
    <t>CHUGH EYE SERGERY CENTRE</t>
  </si>
  <si>
    <t>637, Jawaddi Road, Opposite ICICI Bank, Model Town , Ludhiana , Ludhiana , Punjab</t>
  </si>
  <si>
    <t>PESHCO-2018-0520</t>
  </si>
  <si>
    <t>www.chugheyesurgery.com</t>
  </si>
  <si>
    <t>CHUGH HOSPITAL</t>
  </si>
  <si>
    <t>Shop No.23, KC Road, Chowk, NIT , Faridabad</t>
  </si>
  <si>
    <t>PESHCO-2019-1976</t>
  </si>
  <si>
    <t>CIIGMA NURSING HOME (RAGHUVEER NAGAR)</t>
  </si>
  <si>
    <t>Plot No 3 Raghuveer Nagar Opposite SFS Highschool Jalna Road , Aurangabad City , Aurangabad , Maharashtra</t>
  </si>
  <si>
    <t>PESHCO-2018-0418</t>
  </si>
  <si>
    <t>CIMAR COCHIN HOSPITAL (EDAPALLY)</t>
  </si>
  <si>
    <t>Off NH-17, Chykkavu Bus Stop, Keranellorep , Kochi , Ernakulam , Kerala</t>
  </si>
  <si>
    <t>H-2017-0492</t>
  </si>
  <si>
    <t>CIMS HOSPITAL ( AHMEDABAD )</t>
  </si>
  <si>
    <t>Nr. Shukan Mall, Off. Science City Road, Sola, Ahm</t>
  </si>
  <si>
    <t>H-2013-0166</t>
  </si>
  <si>
    <t>www.cims.org</t>
  </si>
  <si>
    <t>Citi Care Hospital (Pimpri)</t>
  </si>
  <si>
    <t>Shubham Galleria, Next to Croma, Near Pimpri Bridg</t>
  </si>
  <si>
    <t>CITI HOSPITAL (BANGALORE)</t>
  </si>
  <si>
    <t>Near New L I C Office, Dam Road, Hospet</t>
  </si>
  <si>
    <t>13:5</t>
  </si>
  <si>
    <t>Citi Hospital-( Bangalore)</t>
  </si>
  <si>
    <t>25/91 Chord Road 11 Block Rajajinagar Bangalore</t>
  </si>
  <si>
    <t>CITI NEURO CENTRE</t>
  </si>
  <si>
    <t>HYDERABAD INSTITUTE OF NEURO SCIENCES PVT LTD,H.NO</t>
  </si>
  <si>
    <t>H-2019-0594</t>
  </si>
  <si>
    <t>CITIZENS EYE &amp; HEALTH CARE (HOOGHLY)</t>
  </si>
  <si>
    <t>153/1, N.S.AVENUE,SERAMPORE,HOOGHLY,WEST BENGAL,71</t>
  </si>
  <si>
    <t>PESHCO-2020-2910</t>
  </si>
  <si>
    <t>CITIZENS HOSPITAL</t>
  </si>
  <si>
    <t>#1-100/1/CCH,NALLAGANDLA VILLAGE,SERILINGAMPALLY MANDAL;</t>
  </si>
  <si>
    <t>H-2017-0484</t>
  </si>
  <si>
    <t>CITY CANCER CENTRE (SURYARAOPET)</t>
  </si>
  <si>
    <t>33,25-33, CH-VENKATA KRISHNAIAH ST, SURYARAOPET</t>
  </si>
  <si>
    <t>PEH-2017-0259</t>
  </si>
  <si>
    <t>CITY CARE HOSPITAL(KARNAL)</t>
  </si>
  <si>
    <t>17 , Ashoka Coloney , Near Police Line</t>
  </si>
  <si>
    <t>CITY CARE TRUST HOSPITAL</t>
  </si>
  <si>
    <t>VIRAJ ESTATE,OPP-TARAKPUR BUS STAND</t>
  </si>
  <si>
    <t>CITY CENTRAL HOSPITAL ASIAN HEALTH METER</t>
  </si>
  <si>
    <t>#17 AKKAMAHADEVI ROAD, P J EXTENSION,</t>
  </si>
  <si>
    <t>PEH-2015-0018</t>
  </si>
  <si>
    <t>CITY CRITICARE HOSPITAL</t>
  </si>
  <si>
    <t>First Floor, Subham Apartment, Above Bata Showroom, near Commissnor Bunglow, Kalyan West</t>
  </si>
  <si>
    <t>PESHCO-2018-0353</t>
  </si>
  <si>
    <t>CITY HOSPITAL &amp; DIAGNOSTIC CENTRE</t>
  </si>
  <si>
    <t>Behind Alankar Theatre, Vidyaranya Marg , Udupi , Udupi , Karnataka</t>
  </si>
  <si>
    <t>CITY HOSPITAL &amp;TRAUMA CENTRE(LUCKNOW)</t>
  </si>
  <si>
    <t>C-1, C-2,  CINDER DUMP COMPKANPUR ROAD, ALAMBAGH, LUCKNOW</t>
  </si>
  <si>
    <t>15:7</t>
  </si>
  <si>
    <t>CITY HOSPITAL (KAMPTEE)</t>
  </si>
  <si>
    <t>KALAMNA ROAD, yERKHEDA, Kamptee , nagpur , Nagpur , Maharashtra</t>
  </si>
  <si>
    <t>CITY HOSPITAL (KOLHAPUR)</t>
  </si>
  <si>
    <t>1708 E Ward, 8th Lane, Main Road, Near Hindusthan Bakery, Rajarampuri , Kolhapur , Kolhapur , Maharashtra</t>
  </si>
  <si>
    <t>PEH-2018-0658</t>
  </si>
  <si>
    <t>CITY HOSPITAL (TUTICORIN)</t>
  </si>
  <si>
    <t>106 G/8 Palai Main Road, West Miller Puram , Tuticorin , Tuticorin , Tamil Nadu</t>
  </si>
  <si>
    <t>PEH-2017-0212</t>
  </si>
  <si>
    <t>CITY HOSPITAL AND RESERCH CENTRE</t>
  </si>
  <si>
    <t>SAGAR PALACE B WING, SONAPUR LANE, F.P.P. MARG, OFF L B S MARG, KURLA (W) MUMBAI-70</t>
  </si>
  <si>
    <t>CITY HOSPITAL MULTI SPECIALITY AND TRAUMA CENTER</t>
  </si>
  <si>
    <t>No 22 A.M.Road Frazer Town,Bangalore \\nKarnataka 560005 , Fraser Town , Bangalore North , Karnataka</t>
  </si>
  <si>
    <t>CITY HOSPITAL,SOLAPUR</t>
  </si>
  <si>
    <t>City Pride Building, B Wing, Near Pankha Bawadi Old Employment Chowk ,Solapur , Maharashtra</t>
  </si>
  <si>
    <t>CITY NURSING HOME  (BHIWADI)</t>
  </si>
  <si>
    <t>A - 170, Bhagat Singh Colony, Opp. Modren Public S</t>
  </si>
  <si>
    <t>CITY NURSING HOME (P) LTD.</t>
  </si>
  <si>
    <t>209, JAWAHAR MARG RAJMOHALLA</t>
  </si>
  <si>
    <t>PESHCO-2018-0446</t>
  </si>
  <si>
    <t>CKS HOSPITALS</t>
  </si>
  <si>
    <t>F-98 A, VKIA, Road No. 6, Sikar Road, Jaipur (Rajasthan) 302013 , Vishwakarma Industrial Area , Amber , Rajasthan</t>
  </si>
  <si>
    <t>PEH-2019-0996</t>
  </si>
  <si>
    <t>69:98</t>
  </si>
  <si>
    <t>61:98</t>
  </si>
  <si>
    <t>www.ckshospitals.com</t>
  </si>
  <si>
    <t>CL GUPTA EYE INSTITUTE</t>
  </si>
  <si>
    <t>Ram Ganga Vihar Phase II (Extn.), Moradabad, Uttar</t>
  </si>
  <si>
    <t>CLEAR VISION EYE CENTRE</t>
  </si>
  <si>
    <t>1-A, ASHOKA</t>
  </si>
  <si>
    <t>CLEAR VISION EYE HOSPITAL (GHODASAR)</t>
  </si>
  <si>
    <t>404, "RADHE-KISHAN" ARCADE, NEAR VAIBHAV HALL, ABOVE COMFY RESTAURNAT, GHODASAR CROSS ROADS, GHODASAR, AHMEDABAD , Ghodasar (Ahmedabad) , Ahmadabad Ci</t>
  </si>
  <si>
    <t>CLEAR VISION EYE HOSPITAL (HIMAYATH NAGAR)</t>
  </si>
  <si>
    <t>3-6-272, Nvk Towers, Himayathnagar, Hyderabad - 500029</t>
  </si>
  <si>
    <t>PESHCO-2018-0954</t>
  </si>
  <si>
    <t>CLEAR VISION EYE HOSPITAL PVT LTD (AHMEDABAD)</t>
  </si>
  <si>
    <t>G/2 , TRADE SQUARE CENTER , OPP. POWER HOUSE ,</t>
  </si>
  <si>
    <t>PESHCO-2019-2441.</t>
  </si>
  <si>
    <t>CLEAR VISION EYE HOSPITAL PVT LTD (BOPAL)</t>
  </si>
  <si>
    <t>5,6-3rd floor, Amrapali Axiom, near sankalp restaurant, SP ring road, Bopal , Bopal , Daskroi , Gujarat</t>
  </si>
  <si>
    <t>Clear Vision Eye Hospital Pvt Ltd (Naranpura)</t>
  </si>
  <si>
    <t>G/5, Binali Complex, Opposite Torrent Office, Nara</t>
  </si>
  <si>
    <t>CLEAR VISION EYE HOSPITAL PVT. LTD.</t>
  </si>
  <si>
    <t>OPP L G HOSPITAL, NR, TAPAN MEDICAL STORE, MANINAG</t>
  </si>
  <si>
    <t>PESHCO-2019-1705</t>
  </si>
  <si>
    <t>CLEAR VISION EYE HOSPITAL PVT. LTD. (BHUTTHA)</t>
  </si>
  <si>
    <t>22-A,DUNGERSHINAGAR SOCIETY,PALDI,BHUTTHA</t>
  </si>
  <si>
    <t>21:11</t>
  </si>
  <si>
    <t>21:13</t>
  </si>
  <si>
    <t>CLEAR VISION EYE HOSPITAL PVT. LTD. (RATNAMAN)</t>
  </si>
  <si>
    <t>F-3,SHILP ARCADE,ABOVE ROYAL TRAVELS,OPP. RATNAMAN</t>
  </si>
  <si>
    <t>ClearMedi Radiant Hospital</t>
  </si>
  <si>
    <t>#2, C - 1, A-1 Block, 3rd Stage, Vijayanagar, Mysore , Vijaynagar III Stage , Mysore , Karnataka</t>
  </si>
  <si>
    <t>PEH-2018-0633</t>
  </si>
  <si>
    <t>CLINIC NALLAM</t>
  </si>
  <si>
    <t>86, Near Easwaran Kovil,Eswaran Kovil Street , Pondicherry , Pondicherry , Pondicherry</t>
  </si>
  <si>
    <t>PESHCO-2019-2438</t>
  </si>
  <si>
    <t>www.clinicnallam.com</t>
  </si>
  <si>
    <t>CLIO Eye Care</t>
  </si>
  <si>
    <t xml:space="preserve">Plot no 1SP, Second Floor. Near DLF Phase 1 Rapid Metro Station Gate No.2, Sector 28, Gurgaon_x000D_
</t>
  </si>
  <si>
    <t>CLOUD NINE</t>
  </si>
  <si>
    <t># 1533, 9th Main, 3rd Block, Jayanagar, Bangalore</t>
  </si>
  <si>
    <t>Cloudnine  (a unit of Kids Clinic India Pvt Ltd)</t>
  </si>
  <si>
    <t># 47, 17th Cross, 11th Main , Malleshwaram</t>
  </si>
  <si>
    <t>19:31</t>
  </si>
  <si>
    <t>50:93</t>
  </si>
  <si>
    <t>Cloudnine (Kids Clinic India Private Limited)</t>
  </si>
  <si>
    <t>PLOT # 11, NAGARJUNA SAI SIGNET, WHITEFIELD MAIN ROAD, , Whitefield , Bangalore , Karnataka</t>
  </si>
  <si>
    <t>CLOUDNINE HOSPITAL (BELLANDUR)</t>
  </si>
  <si>
    <t>1/79/4, Bellandur Village, Varthur Hobli, bengaluru East Taluk , Bellandur , Bangalore South , Karnataka</t>
  </si>
  <si>
    <t>SHCO-2019-0291</t>
  </si>
  <si>
    <t>Cloudnine Hospital (Kalyani Nagar)</t>
  </si>
  <si>
    <t>Waves, Survey No. 212/1B, Plot no. 59 C, Prathamesh Society, Kalyani Nagar, Pune, Maharashtra</t>
  </si>
  <si>
    <t>SHCO-2019-0248</t>
  </si>
  <si>
    <t>Cloudnine Hospital (Mumbai)</t>
  </si>
  <si>
    <t>Siddhachal building, Link Road, Malad West</t>
  </si>
  <si>
    <t>Cloudnine Hospital Pvt. Ltd. (a unit of Kids Clinic Pvt. Ltd).</t>
  </si>
  <si>
    <t>#115, Kodihalli, Old Airport Road</t>
  </si>
  <si>
    <t>CLOUDNINE HOSPITALS (KIDS CLINIC INDIA PVT. LTD.)</t>
  </si>
  <si>
    <t>Plot No. 17, Palm Beach Galleria, Vashi, Navi Mumbai , Sanpada , Thane , Maharashtra</t>
  </si>
  <si>
    <t>SHCO-2019-0299</t>
  </si>
  <si>
    <t>CM PATEL HOSPITAL</t>
  </si>
  <si>
    <t>E 7 , WEST JYOTI NAGAR EXTENSION,100 FOOTA ROAD, S</t>
  </si>
  <si>
    <t>CNS HOSPITAL (PATNA)</t>
  </si>
  <si>
    <t>8/1, PATLIPUTRA INDUSTRIAL ESTATE, PATLIPUTRA, PATNA - 800013 , Patliputra , Phulwari , Bihar</t>
  </si>
  <si>
    <t>COASTAL CARE HOSITAL</t>
  </si>
  <si>
    <t>D NO 13-8-160, 8TH LANE,GUNTURIVARITHOTA, KOTHAPET</t>
  </si>
  <si>
    <t>COCHIN HOSPITAL (KOCHI)</t>
  </si>
  <si>
    <t>Mahatma Gandhi Rd, Pallimukku, Ernakulam, Kerala 6</t>
  </si>
  <si>
    <t>COCOON HOSPITAL</t>
  </si>
  <si>
    <t>Plot No.14, Airport Plaza Tonk Road, Durgapura , Jaipur , Jaipur , Rajasthan</t>
  </si>
  <si>
    <t>PESHCO-2019-1340</t>
  </si>
  <si>
    <t>www.cocoon.co.in</t>
  </si>
  <si>
    <t>COIMBATORE BONE &amp; JOINT FOUNDATION (P) LTD.</t>
  </si>
  <si>
    <t>1091. METTUPALAYAM ROAD, NORTH COIMBATORE BUS STOP</t>
  </si>
  <si>
    <t>COLUMBIA ASIA</t>
  </si>
  <si>
    <t>#22/2A, Near Nyati Empire Kharadi Bypass Road Kharadi , Pune , Pune , Maharashtra</t>
  </si>
  <si>
    <t>H-2015-0268</t>
  </si>
  <si>
    <t>COLUMBIA ASIA (AHMEDABAD)</t>
  </si>
  <si>
    <t>PL NO.221/222,HEBATPUR RD, S G HIGHWAY , THALTEJ</t>
  </si>
  <si>
    <t>COLUMBIA ASIA (HEBBAL)</t>
  </si>
  <si>
    <t>Kirloskar Business Park, Bellary Road,Vinayakanagar , Bangalore , Bangalore , Karnataka</t>
  </si>
  <si>
    <t>H-2007-0012</t>
  </si>
  <si>
    <t>COLUMBIA ASIA (MALLESWARAM WEST)</t>
  </si>
  <si>
    <t>#26/4, Brigade Gateway, Beside Metro Cash And Carry West West, Malleswaram , Bangalore , Bangalore , Karnataka</t>
  </si>
  <si>
    <t>H-2011-0077</t>
  </si>
  <si>
    <t>COLUMBIA ASIA [KOLKATA]</t>
  </si>
  <si>
    <t>BLOCK - IB ,193 SEC -III SALTLAKE CITY</t>
  </si>
  <si>
    <t>PEH-2019-1066</t>
  </si>
  <si>
    <t>Columbia Asia Hospital</t>
  </si>
  <si>
    <t>NH-24, Harpur Road, Pandav Nagar Industrial Area, Opposite Village Bahmeta , Shahpur Bamheta , Ghaziabad , Uttar Pradesh</t>
  </si>
  <si>
    <t>H-2015-0331</t>
  </si>
  <si>
    <t>COLUMBIA ASIA HOSPITAL (AMBALIPURA )</t>
  </si>
  <si>
    <t>SARJAPUR ROAD, SURVEY NO: 46/2, WARD NO-150, AMBALIPURA, SARJAPURA ROAD , HSR Layout , Bangalore South , Karnataka</t>
  </si>
  <si>
    <t>COLUMBIA ASIA HOSPITAL (PALAM VIHAR)</t>
  </si>
  <si>
    <t>Palam Vihar, Block -F, Ansals Palam Vihar , Gurgaon , Gurgaon , Haryana</t>
  </si>
  <si>
    <t>H-2011-0072</t>
  </si>
  <si>
    <t>22:25</t>
  </si>
  <si>
    <t>www.columbiaasia.com</t>
  </si>
  <si>
    <t>COLUMBIA ASIA HOSPITAL (PATIALA)</t>
  </si>
  <si>
    <t>Bhupindra Road, Near 22 No.Phatak , Patiala , Fatehgarh Sahib , Punjab</t>
  </si>
  <si>
    <t>H-2014-0221</t>
  </si>
  <si>
    <t>63:13</t>
  </si>
  <si>
    <t>13:24</t>
  </si>
  <si>
    <t>COLUMBIA ASIA HOSPITAL (WHITEFIELD)</t>
  </si>
  <si>
    <t>SURVEY NO.10P&amp;12P RAMAGONDANAHALLI VILLAGE VARTHUR HOBLI BANGALORE-560066 , Whitefield , Bangalore , Karnataka</t>
  </si>
  <si>
    <t>H-2017-0485</t>
  </si>
  <si>
    <t>COLUMBIA ASIA HOSPITALS PVT. LTD</t>
  </si>
  <si>
    <t>#385-86, Bangalore-Mysore Ring Road Junction, Bannimantap A-Layout, Siddiqui Nagar , Mysore , Mysore , Karnataka</t>
  </si>
  <si>
    <t>H-2012-0163</t>
  </si>
  <si>
    <t>COLUMBIA CLINIC ( BENGALURU )</t>
  </si>
  <si>
    <t>Columbia Clinic- Doddaballapur , Dodballapura , Doddaballapura , Karnataka</t>
  </si>
  <si>
    <t>H-2007-0011</t>
  </si>
  <si>
    <t>COMFORT CLINIC NURSING HOME</t>
  </si>
  <si>
    <t>MASKATI CORNER BUILDING 2ND FLOOR ABOVE SUNWAY LEATHER HOUSE OPP BANK OF BARODA KEMMPS CORNER 37 ALTAMOUNT ROAD</t>
  </si>
  <si>
    <t>COMMUNITY WELFARE SOCIETY HOSPITAL</t>
  </si>
  <si>
    <t>JAGDA,NEAR NIT, ROURKELA</t>
  </si>
  <si>
    <t>CONTA CARE OPTHALMIC PVT. LTD. (INDORE)</t>
  </si>
  <si>
    <t>19 Diamond colony Indore , Radio Colony Indore , Indore , Madhya Pradesh</t>
  </si>
  <si>
    <t>CONTACARE EYE HOSPITAL (AHMEDABAD)</t>
  </si>
  <si>
    <t>1st Floor, Parker House, Radisson Blu Hostel, Law Garden Road</t>
  </si>
  <si>
    <t>PESHCO-2019-1835</t>
  </si>
  <si>
    <t>CONTACARE EYE HOSPITAL (MUMBAI)</t>
  </si>
  <si>
    <t>Mahavir Ratan Building , Plot no 13 , Sec 12 Vashi , Vashi-VII , Thane , Maharashtra</t>
  </si>
  <si>
    <t>CONTACARE EYE HOSPITAL( DOMBIVALI )</t>
  </si>
  <si>
    <t>Jaykul Arcade, Manpada Road, Near Gaondevi Mandir, Dombivali (East) Mumbai , Dombivali , Kalyan , Maharashtra</t>
  </si>
  <si>
    <t>CONTINENTAL HOSPITAL (HYDERABAD)</t>
  </si>
  <si>
    <t>Plot No.3 Nanakramguda Gachibowli</t>
  </si>
  <si>
    <t>H-2014-0255</t>
  </si>
  <si>
    <t>CONVENIENT HOSPITAL LTD.</t>
  </si>
  <si>
    <t>142, Phadnis Colony, A. B. Road, Near LIG Square , Indore Nagar , Indore , Madhya Pradesh</t>
  </si>
  <si>
    <t>33:25</t>
  </si>
  <si>
    <t>38:25</t>
  </si>
  <si>
    <t>COOCH BEHAR MISSION HOSPITAL (P) LTD</t>
  </si>
  <si>
    <t xml:space="preserve">N.H. 31, CHAKCHAKA , Chakchaka , Tufanganj , West Bengal </t>
  </si>
  <si>
    <t>COSMOS HOSPITAL(MORADABAD)</t>
  </si>
  <si>
    <t>PREM NAGAR, PO-KAJIPURA KANTH ROAD</t>
  </si>
  <si>
    <t>PEH-2018-0682</t>
  </si>
  <si>
    <t>WWW.COSMOSHOSPITAL.CO.IN</t>
  </si>
  <si>
    <t>CRADLE CALICUT MATERNITY CARE PRIVATE LIMITED</t>
  </si>
  <si>
    <t>NH-17 Bypass Road, Near Iringallur , Kozhikode , Kozhikode , Kerala</t>
  </si>
  <si>
    <t>CRAFT HOSPITAL AND RESEARCH CENTRE</t>
  </si>
  <si>
    <t>NH-17 Near Bhagavathi Temple, CHANDAPURA Kodungalloor , Kodungallur</t>
  </si>
  <si>
    <t>PEH-2018-0692</t>
  </si>
  <si>
    <t>Cratis Hospital (Bangalore)</t>
  </si>
  <si>
    <t>NO 4, HENNUR MAIN ROAD, GEDDALAHALLI, KOTHANUR POST, BANGALORE - 560077 , Kothanur , Bangalore North , Karnataka</t>
  </si>
  <si>
    <t>CRESCENT CLINIC</t>
  </si>
  <si>
    <t>NO- 28,POOSARI MUTHIAH GOWDER STREET,CUMBUM</t>
  </si>
  <si>
    <t>CRESCENT HOSPITAL&amp; HEART CENTRE</t>
  </si>
  <si>
    <t>BEHIND MOUNT CARMEL SCHOOL, LOKMAT SQUARE</t>
  </si>
  <si>
    <t>SHCO-2019-0244</t>
  </si>
  <si>
    <t>Criti Care Multispeciality Hospital &amp; Research Center (Andheri)</t>
  </si>
  <si>
    <t>CTS 516, Telly Gally, Near SBI SME Branch, Andheri</t>
  </si>
  <si>
    <t>PEH-2018-0616</t>
  </si>
  <si>
    <t>CRITI CARE MULTISPECIALITY HOSPITAL (ANDHERI)</t>
  </si>
  <si>
    <t>Plot No 39, Opp. Copper Chimney, Opp Juhu Supreme shopping centre,main gulmohar road, JVPD scheme,andheri</t>
  </si>
  <si>
    <t>PEH-2019-0728</t>
  </si>
  <si>
    <t>Criti-Care ICCU Multispeciality &amp; Trauma Centre</t>
  </si>
  <si>
    <t>Plot No 2A Swami Sainath Complax Sector 16 Airoli</t>
  </si>
  <si>
    <t>CRITICARE LIFELINE HOSPITAL</t>
  </si>
  <si>
    <t>SECTOR-19, PLOT NO.85, NEAR WHITE FLAG BUILIDING, KAMOTHE</t>
  </si>
  <si>
    <t>CRITICARE SUPER SPECIALITY HOSPITAL (THANE WEST )</t>
  </si>
  <si>
    <t>BETWEEN HOTEL ROYAL CHALLENGE II AND CADBURYS LTD,</t>
  </si>
  <si>
    <t>PESHCO-2019-1678</t>
  </si>
  <si>
    <t>CROSSROADS HOSPITAL</t>
  </si>
  <si>
    <t>Survey No. 247/248 , Dabhasa , Padra.</t>
  </si>
  <si>
    <t>CRYSTAL HOSPITAL</t>
  </si>
  <si>
    <t>Wamanrao Sawant Road Near Ram Krishna Hotel Marath</t>
  </si>
  <si>
    <t>CRYSTAL HOSPITALS LTD</t>
  </si>
  <si>
    <t>MARATHA COLONY, WAMAN RAO SAWANT ROAD ,DAHISAR(EAS</t>
  </si>
  <si>
    <t>CT NURSING HOME (PUNE)</t>
  </si>
  <si>
    <t>VISHRANRWADI, LOHEGAON ROAD,OPP TIRUPATI VASANTAM, DHANORI, PUNE 411015. , Dhanori , Pune City , Maharashtra</t>
  </si>
  <si>
    <t>Cuddles N Cure Children Hospital (Mulund)</t>
  </si>
  <si>
    <t>1st Floor, Janam Ashish Bldg, DD Road, Opp Mukhi Raj Hospital- Mulund</t>
  </si>
  <si>
    <t>Cumballa Hills Hospital And Heart Institute</t>
  </si>
  <si>
    <t>93/95 ,August Kranti Marg</t>
  </si>
  <si>
    <t>CURE EMERGENCY HOSPITAL</t>
  </si>
  <si>
    <t>11-2-9-1/A, Balaji Nagar , Khammam , Khammam , Telangana</t>
  </si>
  <si>
    <t>CURE WELL HOSPITAL</t>
  </si>
  <si>
    <t>15-1-48, Srinivasa Colony, Opposite MGM Hospital , Warangal , Warangal , Telangana</t>
  </si>
  <si>
    <t>Curewell Hospital (JAIPUR)</t>
  </si>
  <si>
    <t>1/51-53, Br Bypass , S.F.S Mansarovar Jaipur</t>
  </si>
  <si>
    <t>CURIE ABDUR RAZZAQUE ANSARI CANCER INSTITUTE</t>
  </si>
  <si>
    <t>OPPOSITE MEDANTA HOSPITAL, NH33, IRBA, RANCHI 834217, JHARKHAND , Neori Vikas Vidyalaya , Ranchi , Jharkhand</t>
  </si>
  <si>
    <t>15:17</t>
  </si>
  <si>
    <t>CURRAE GYNAEC IVF BIRTHING HOSPITAL</t>
  </si>
  <si>
    <t>Rosa Vista Building, Opp Suraj Water Park,Godbunder Road, Thane</t>
  </si>
  <si>
    <t>SHCO-2017-0104</t>
  </si>
  <si>
    <t>Currae Specialty Hospital (Patni Healthcare Limited).(Thane)</t>
  </si>
  <si>
    <t>Near Big Bazar, Kapurbhudi Junction Thane (W)</t>
  </si>
  <si>
    <t>SHCO-2017-0106</t>
  </si>
  <si>
    <t>CUTTACK LAPAROSCOPIC HOSPIAL (BADAMBADI)</t>
  </si>
  <si>
    <t xml:space="preserve">Plot No.566, New LIC Colony, Badambadi , Cuttack , Cuttack , Odisha </t>
  </si>
  <si>
    <t>CYGNUS HEALTHSTREET SUPER SPECIALITY HOSPITAL</t>
  </si>
  <si>
    <t>NEAR MITTAL CITY MALL , DR MELA RAM ROAD</t>
  </si>
  <si>
    <t>CYGNUS INSTITUTE OF GASTROENTEROLOGY (A UNIT OF MADHUADIT HELTHCARE PVT LTD )</t>
  </si>
  <si>
    <t>#34 &amp; 35 Sardar Patel Nagar Nizampet X Road</t>
  </si>
  <si>
    <t>SHCO-2018-0132</t>
  </si>
  <si>
    <t>CYGNUS JK HINDU HOSPITAL</t>
  </si>
  <si>
    <t>Industrial Area, Rohtak Road,Near Hindu College of Engineering, Sonipat , Sonipat , Sonipat , Haryana</t>
  </si>
  <si>
    <t>PESHCO-2018-0815</t>
  </si>
  <si>
    <t>43:10</t>
  </si>
  <si>
    <t>43:9</t>
  </si>
  <si>
    <t>CYGNUS MAHARAJA AGGRASIAN HOSPITAL</t>
  </si>
  <si>
    <t>DEVI MANDIR , PANIPAT, HARYANA</t>
  </si>
  <si>
    <t>SHCO-2018-0187</t>
  </si>
  <si>
    <t>13:22</t>
  </si>
  <si>
    <t>www.cygnusmedicare.com</t>
  </si>
  <si>
    <t>CYGNUS MLS HOSPITAL PVT LTD</t>
  </si>
  <si>
    <t>Plot No 4 Main Kanjhawla road Near Balaji Mandir R</t>
  </si>
  <si>
    <t>H-2017-0466</t>
  </si>
  <si>
    <t>CYGNUS ORTHOCARE HOSPITAL (SAFDARJUNG)</t>
  </si>
  <si>
    <t>C-5/29, SDA, Opp-IIT Gate, New Delhi , IT Hauz Khas , South West Delhi , Delhi</t>
  </si>
  <si>
    <t>SHCO-2016-0087</t>
  </si>
  <si>
    <t>www.cygnusorthocare.com</t>
  </si>
  <si>
    <t>CYGNUS SUPER SPECIALITY HOSPITAL</t>
  </si>
  <si>
    <t>SCO 72-75, SECTOR 17, KURUKSHETRA, HARYANA</t>
  </si>
  <si>
    <t>SHCO-2019-0287</t>
  </si>
  <si>
    <t>CYGNUS SUPERSPECIALITY HOSPITAL(KAITHAL)</t>
  </si>
  <si>
    <t xml:space="preserve">BY-PASS ROAD,SECTOR -20,HUDA , KAITHAL , Kaithal , Kaithal , Haryana </t>
  </si>
  <si>
    <t>H-2018-0545</t>
  </si>
  <si>
    <t>CYGNUS SUPERSPECIALITY HOSPITAL(REWARI )</t>
  </si>
  <si>
    <t>SANGHI KA BAS MOHALLA</t>
  </si>
  <si>
    <t>PESHCO-2019-1477</t>
  </si>
  <si>
    <t>CYTE CARE HOSPITAL (BANGALORE)</t>
  </si>
  <si>
    <t>Venkatala, Near Bagalur Cross, Bellary Rd, Yelahan</t>
  </si>
  <si>
    <t>H-2019-0630</t>
  </si>
  <si>
    <t>D M Hospital</t>
  </si>
  <si>
    <t>113 JAMES LONG SARANI</t>
  </si>
  <si>
    <t>PESHCO-2020-3897</t>
  </si>
  <si>
    <t>www.dmhospitals.com</t>
  </si>
  <si>
    <t>D R J HOSPITAL</t>
  </si>
  <si>
    <t>NO 9, THIRUMALAI NAGER (100 FEET ROAD)</t>
  </si>
  <si>
    <t>D.G.R.Hospital</t>
  </si>
  <si>
    <t>Door No: 08-7-21 21 A, Kasireddy Kunta, Narva Road, GIDDALUR, Prakasam , Narava , Giddalur , Andhra Pradesh</t>
  </si>
  <si>
    <t>D.N. HOSPITAL (PANIPAT)</t>
  </si>
  <si>
    <t>KHANNA ROAD KRISHAN PURA PANIPAT , Panipat , Panipat , Haryana</t>
  </si>
  <si>
    <t>PESHCO-2017-0170</t>
  </si>
  <si>
    <t>DABI NURO CENTRE (JALGAON)</t>
  </si>
  <si>
    <t>2, PRATAP NAGAR , FRONT OF ZHAMBARE CLASSES , , Jalgaon , Jalgaon , Maharashtra</t>
  </si>
  <si>
    <t>DADAJI HOSPITAL</t>
  </si>
  <si>
    <t>Laxmi Ganesh Complex. Opp. Petrol PumpO/s. Tejal</t>
  </si>
  <si>
    <t>DAFFODIL NURSING HOME [KOLKATA]</t>
  </si>
  <si>
    <t>276, CANAL STREET, LAKE TOWN, NEAR VIP LAKE TOWN , Sreebhumi , 24 Pgs North , West Bengal</t>
  </si>
  <si>
    <t>PEH-2019-0895</t>
  </si>
  <si>
    <t>DAKSHIN TRAUMA CENTRE &amp; HOSPITAL</t>
  </si>
  <si>
    <t>2 A-Buddhar Street, Main Road , Gobichettipalayam , Erode , Tamil Nadu</t>
  </si>
  <si>
    <t>PEH-2016-0030</t>
  </si>
  <si>
    <t>dalvi nursing home</t>
  </si>
  <si>
    <t>ADITYA HERITAGE APARTMENTS FRIST FLOOR SHOP 1BV.N</t>
  </si>
  <si>
    <t>PESHCO-2018-0751</t>
  </si>
  <si>
    <t>18:17</t>
  </si>
  <si>
    <t>DANA SHIVAM HEART AND SUPERSPECIALITY HOSPITAL</t>
  </si>
  <si>
    <t>2B, Sec-2, Vidyadhar Nagar, Opp Times Square, Jaipur , Shastri Nagar , Jaipur , Rajasthan</t>
  </si>
  <si>
    <t>PEH-2019-0963</t>
  </si>
  <si>
    <t>www.shivamhearthospital.com</t>
  </si>
  <si>
    <t>Dandekar Clinic</t>
  </si>
  <si>
    <t>DR. ARVIND C. DANDEKAR, DANDEKAR CLINIC, NEAR KANYASHALA, PANVEL</t>
  </si>
  <si>
    <t>PESHCO-2019-1289</t>
  </si>
  <si>
    <t>DANDEKAR HOSPITAL  (Dombivli)</t>
  </si>
  <si>
    <t>B-51/ 135/136/ 235/ 236 , kasturi Plaza , Manpada, Dombivali E-</t>
  </si>
  <si>
    <t>www.dandekarhospital.com</t>
  </si>
  <si>
    <t>Dandekar Hospital (Panvel)</t>
  </si>
  <si>
    <t>1st floor, Commercial premises, Vasant kunj Hsg. Society, Dr Ambedkar Road</t>
  </si>
  <si>
    <t>DARSHAN EYE FOUNDATION</t>
  </si>
  <si>
    <t>842/1, Baramitra Para STKK Road , Kalna , Bardhaman , West Bengal</t>
  </si>
  <si>
    <t>DARSHAN SURGICAL CENTRE (Anna Nagar)</t>
  </si>
  <si>
    <t># 24, 5th Main Road, Anna Nagar.</t>
  </si>
  <si>
    <t>PESHCO-2018-0323</t>
  </si>
  <si>
    <t>DASHMESH HOSPITAL</t>
  </si>
  <si>
    <t>C141, Jail Road, Near Fateh Nagar Bus Stand, Shiv Nagar Extension, Janakpuri, New Delhi,</t>
  </si>
  <si>
    <t>PESHCO-2018-0785</t>
  </si>
  <si>
    <t>Datt Maternity &amp; Nursing Home</t>
  </si>
  <si>
    <t>23, Jawahar Nagar, Opposite Tata Docomo, SV Road, Goregaon West , Mumbai , Mumbai , Maharashtra</t>
  </si>
  <si>
    <t>PESHCO-2019-1071</t>
  </si>
  <si>
    <t>DATTA NETRALAYA</t>
  </si>
  <si>
    <t>DATTA SQUARE , Yavatmal , Yavatmal , Maharashtra</t>
  </si>
  <si>
    <t>PESHCO-2019-1395</t>
  </si>
  <si>
    <t>DATTATREYA NURSING HOME(MUMBAI)</t>
  </si>
  <si>
    <t>Opposite Bandhutva CHS, Datta Mandir Road, Near Patuck College, Vakola Bridge,</t>
  </si>
  <si>
    <t>PESHCO-2020-3646</t>
  </si>
  <si>
    <t>DAVANGERE NETRALAYA</t>
  </si>
  <si>
    <t>2708/1-4-5, MCC.B Block, Near Gundi choultry,Davangere , Modi Circle-Davanagere , Davanagere , Karnataka</t>
  </si>
  <si>
    <t>PESHCO-2018-0307</t>
  </si>
  <si>
    <t>DAYA GENERAL HOSPITAL AND SPECIALITY SURGICAL CENTRE</t>
  </si>
  <si>
    <t>Shornur Road, THIRUVAMBADY P O, NEAR VIYYUR BRIDGE, THRISSUR , Thrissur , Thrissur , Kerala ,</t>
  </si>
  <si>
    <t>H-2016-0443</t>
  </si>
  <si>
    <t>www.dayageneralhospital.com</t>
  </si>
  <si>
    <t>Dayal Eye  Centre</t>
  </si>
  <si>
    <t>Main Jharsa Road,Near 98.7 Medical Store , Gurgaon , Gurgaon , Haryana</t>
  </si>
  <si>
    <t>PESHCO-2019-1979</t>
  </si>
  <si>
    <t>DAYAL NURSING HOME (ALLAHABAD)</t>
  </si>
  <si>
    <t>A/1, Near Sarai Mundera , Allahabad , Allahabad , Uttar Pradesh</t>
  </si>
  <si>
    <t>PEH-2016-0156</t>
  </si>
  <si>
    <t>DAYANAND MEDICAL COLLEGE &amp; HOSPITAL (LUDHIANA)</t>
  </si>
  <si>
    <t>TAGORE NAGAR LUDHIANA 141001 DIST LUDHIANA</t>
  </si>
  <si>
    <t>H-2016-0373</t>
  </si>
  <si>
    <t>25:16</t>
  </si>
  <si>
    <t>1:80</t>
  </si>
  <si>
    <t>DAYANAND NURSINGHOME</t>
  </si>
  <si>
    <t>47/L-4, JAWAHAR QUARTERSBEGUM BRIDGE, MEERUT</t>
  </si>
  <si>
    <t>DBR &amp; SK SUPER SPECIALITY HOSPITAL</t>
  </si>
  <si>
    <t>18-1-505, Opposite VV Mahal Theater, Mosque Road , Tirupati , Chittoor , Andhra Pradesh</t>
  </si>
  <si>
    <t>DEBDOOT SEBAYAN</t>
  </si>
  <si>
    <t>51 CHARU AVENUE</t>
  </si>
  <si>
    <t>DECCAN HOSPITAL (CHINTAMANI)</t>
  </si>
  <si>
    <t>DECCAN HOSPITAL OPP.KSRTC DEPOT, ASHWINI EXTENSION,, CHINTAMANI, CHIKKABALLAPU, KARNATAKA - 563125</t>
  </si>
  <si>
    <t>Deccan Multispecialty Hardikar Hospital</t>
  </si>
  <si>
    <t>1160/61, Ganeshkhind Road, Shivajinagar</t>
  </si>
  <si>
    <t>325:72</t>
  </si>
  <si>
    <t>650:163</t>
  </si>
  <si>
    <t>144:25</t>
  </si>
  <si>
    <t>163:25</t>
  </si>
  <si>
    <t>www.hardikarhospital.org</t>
  </si>
  <si>
    <t>DEEKSHA HOSPITAL (BANGALORE)</t>
  </si>
  <si>
    <t>387,/347, NEXT TO POST OFFICE , B.B ROAD, YELAHANKA</t>
  </si>
  <si>
    <t>DEENANATH MANGESHKAR HOSPITAL &amp; RESEARCH CENTER</t>
  </si>
  <si>
    <t>Near Mhatre Bridge, Erandawane</t>
  </si>
  <si>
    <t>H-2019-0663</t>
  </si>
  <si>
    <t>91:138</t>
  </si>
  <si>
    <t>40:69</t>
  </si>
  <si>
    <t>DEENDAYAL MEMORIAL HOSPITAL</t>
  </si>
  <si>
    <t>926, FC Road, Shivajinagar, Near Tukaram Paduka</t>
  </si>
  <si>
    <t>www.deendayalhospital.com</t>
  </si>
  <si>
    <t>DEEP DARSHAN EYE CARE AND PHACOEMULSIFICATION CENTER</t>
  </si>
  <si>
    <t>DR. THANKIS EYE HOSPITAL, MAIN ROAD, OPP. P.G.V.C.</t>
  </si>
  <si>
    <t>DEEP GANGA CLINIC</t>
  </si>
  <si>
    <t>#42224, 8/8 Mayo Road, Opposite Reserve Police Lines , Allahabad , Allahabad , Uttar Pradesh</t>
  </si>
  <si>
    <t>PESHCO-2020-2717</t>
  </si>
  <si>
    <t>DEEP HOSPITAL AND RESEARCH CENTRE</t>
  </si>
  <si>
    <t>Khatipura Road Jhotwara , Jaipur</t>
  </si>
  <si>
    <t>PEH-2019-0742</t>
  </si>
  <si>
    <t>DEEP NURSING HOME AND CHILDREN HOSPITAL (LUDHIANA)</t>
  </si>
  <si>
    <t>481-R Model Town Ludhiana Near Lyallpur Sweets , Model Town (Ludhiana) , Ludhiana , Punjab</t>
  </si>
  <si>
    <t>PEH-2019-0730</t>
  </si>
  <si>
    <t>DEEPA HOSPITAL (KR puram)</t>
  </si>
  <si>
    <t># 27, Old Madras Road, K R Puram</t>
  </si>
  <si>
    <t>DEEPA HOSPITAL (TIRUPUR)</t>
  </si>
  <si>
    <t>55, STANESS IIND STREET, AUINASHI ROAD</t>
  </si>
  <si>
    <t>PESHCO-2020-3562</t>
  </si>
  <si>
    <t>DEEPAK CLINIC - N - NURSING HOME</t>
  </si>
  <si>
    <t>84 DC, SAHEED NAGAR, BHUBANESWAR , Saheed Nagar , Bhubaneswar , Odisha</t>
  </si>
  <si>
    <t>DEEPAK HOSPITAL (Agra)</t>
  </si>
  <si>
    <t>130, MANAS NAGAR , SHAHGANJ</t>
  </si>
  <si>
    <t>PESHCO-2020-3173</t>
  </si>
  <si>
    <t>Deepak Hospital (Jalna)</t>
  </si>
  <si>
    <t>Near Town Hall , Jalna , Jalna , Maharashtra</t>
  </si>
  <si>
    <t>PEH-2020-1286</t>
  </si>
  <si>
    <t>20:27</t>
  </si>
  <si>
    <t>www.deepakhospital.org</t>
  </si>
  <si>
    <t>DEEPAK HOSPITAL (LUDHIANA)</t>
  </si>
  <si>
    <t>OPP. P.A.U. GATE NO 1, SARBHA NAGAR</t>
  </si>
  <si>
    <t>H-2019-0658</t>
  </si>
  <si>
    <t>DEEPAK HOSPITAL(BANGALORE)</t>
  </si>
  <si>
    <t>259, 33 Cross, Kanakapura Main Road, 7th Block, Ja</t>
  </si>
  <si>
    <t>DEEPAK ORTHOPAEDIC &amp; GENERAL HOSPITAL</t>
  </si>
  <si>
    <t>HOLY COMPLEX, NEAR SAI PETROL PUMP, OPP. SONALI HO</t>
  </si>
  <si>
    <t>DEEPAM EYE HOSPITAL</t>
  </si>
  <si>
    <t>NO.66, MEDAVAKKAM TANK ROAD, KILPAUK</t>
  </si>
  <si>
    <t>PESHCO-2016-0042</t>
  </si>
  <si>
    <t>DEEPAM HOSPITAL</t>
  </si>
  <si>
    <t>2/1 GanapathY NAGAR, CUDDALORE Main Road VAZHAPADY (PO) &amp; (TK) SALEM (DT) , Valappady , Salem , Tamil Nadu</t>
  </si>
  <si>
    <t>PEH-2017-0292</t>
  </si>
  <si>
    <t>71:17</t>
  </si>
  <si>
    <t>71:15</t>
  </si>
  <si>
    <t>DEEPAM HOSPITAL (COIMBATOR)</t>
  </si>
  <si>
    <t>NO 687 TRICHY ROAD RAMNATHAPURAM OPP ALVENIA CONVE</t>
  </si>
  <si>
    <t>PESHCO-2018-0321</t>
  </si>
  <si>
    <t>DEEPAM HOSPITAL LTD (HASTHINAPURAM)</t>
  </si>
  <si>
    <t>30, AYYASAMI ST,NEHRU NAGAR,CHROMPET,CH-44.</t>
  </si>
  <si>
    <t>50:21</t>
  </si>
  <si>
    <t>18:1</t>
  </si>
  <si>
    <t>21:1</t>
  </si>
  <si>
    <t>DEEPAM HOSPITAL(CHENNAI)</t>
  </si>
  <si>
    <t>NO 327 MUTHURANGAM  ROAD ,WEST TUMBARAMCHENNAI</t>
  </si>
  <si>
    <t>PEH-2017-0292.</t>
  </si>
  <si>
    <t>9:10</t>
  </si>
  <si>
    <t>DEEPSHRI MULTISPECIALITY  (BANGALORE)</t>
  </si>
  <si>
    <t>82 &amp; 83 SURABHI NAGAR , B K CIRCLE , J P NAGAR</t>
  </si>
  <si>
    <t>DEEPTHI HOSPITAL</t>
  </si>
  <si>
    <t>31 A MOHANUR ROAD</t>
  </si>
  <si>
    <t>PESHCO-2018-0691</t>
  </si>
  <si>
    <t>8900080210578</t>
  </si>
  <si>
    <t>31 A MOHANUR ROAD, NAMAKKAL, NAMAKKAL, TAMIL NADU, 637001</t>
  </si>
  <si>
    <t xml:space="preserve">2nd Level completed </t>
  </si>
  <si>
    <t>Delhi Eye Care (East Patel Nagar)</t>
  </si>
  <si>
    <t>4/17, Second Floor, Balraj Khanna Marg, Near Siddharth &amp; Amrapali Hotel, East Patel Nagar</t>
  </si>
  <si>
    <t>PESHCO-2019-1551.</t>
  </si>
  <si>
    <t>DELHI EYE CENTRE</t>
  </si>
  <si>
    <t>C-120, New Rajinder Nagar,Shankar Road</t>
  </si>
  <si>
    <t>PESHCO-2019-1551</t>
  </si>
  <si>
    <t>www.delhieyecentre.in</t>
  </si>
  <si>
    <t>DELHI HEART &amp; LUNG INSTITUTE</t>
  </si>
  <si>
    <t>3-MM II, Panchkuian Road</t>
  </si>
  <si>
    <t>H-2011-0070</t>
  </si>
  <si>
    <t>DELHI HEART HOSPITAL</t>
  </si>
  <si>
    <t>176, JAGRITI ENCLAVE, VIKAS MARG EXTN., DELHI</t>
  </si>
  <si>
    <t>SHCO-2019-0195</t>
  </si>
  <si>
    <t>DELHI HEART INSTITUTE &amp; MULTI SPECIALITY HOSPITAL</t>
  </si>
  <si>
    <t>G.T Road,Near Tinkoni , Bathinda , Bathinda , Bathinda , Punjab</t>
  </si>
  <si>
    <t>H-2018-0542</t>
  </si>
  <si>
    <t>DELHI HEART INSTITUTE &amp; MULTISPECIALITY HOSPITAL ( MOGA )</t>
  </si>
  <si>
    <t>OPP ADMINISTRATIVE COMPLEX , FEROZEPUR ROAD , MOGA</t>
  </si>
  <si>
    <t>PESHCO-2019-2397</t>
  </si>
  <si>
    <t>Delhi Hospital &amp; Temple Nursing Home (DRYAGANJ)</t>
  </si>
  <si>
    <t>1, Ansari Road,Drya Ganj</t>
  </si>
  <si>
    <t>PESHCO-2018-0479</t>
  </si>
  <si>
    <t>DEOGIRI MULTISPECIALITY HOSPITAL (SEVEN HILL)</t>
  </si>
  <si>
    <t>Plot no 02, Seven Hills, Jalna Road, Aurangabad , Session Court (Aurangabad) , Aurangabad , Maharashtra</t>
  </si>
  <si>
    <t>DEOLALI SUPER SPECIALITY HOSPITAL</t>
  </si>
  <si>
    <t>MADOOR COMPLEX, NEXT TO LAXMI NARAYAN MANDIR, BHATIYA STOP, LAM ROAD, DEOLALI CAMP , NASHIK, , Devlali , Nashik , Maharashtra</t>
  </si>
  <si>
    <t>Pre-entry</t>
  </si>
  <si>
    <t>Deoyani Multispeciality Hospital</t>
  </si>
  <si>
    <t>CTS NO 580 581 Plot No 121 Lane No 4 Dahanukar Col</t>
  </si>
  <si>
    <t>DESHMUKH EYE HOSPITAL</t>
  </si>
  <si>
    <t>Daulat, Khaparde Gardens , Amravati , Amravati , Maharashtra</t>
  </si>
  <si>
    <t>PESHCO-2019-2371</t>
  </si>
  <si>
    <t>www.deshmukheyehospital.com</t>
  </si>
  <si>
    <t xml:space="preserve">DESHPANDE EYE HOSPITAL AND LASER CENTRE </t>
  </si>
  <si>
    <t>3/4,ANAMIKA,NEAR KOTHRUD DEPOT,PAUD ROAD,LEFT BHUSARI COLONY,KOTHRUD,PUNE  Bhusari Colony ,</t>
  </si>
  <si>
    <t>PESHCO-2019-2287</t>
  </si>
  <si>
    <t>DESUN HOSPITAL &amp; HEART INSTITUTE ( A UNIT OF P N MEMORIAL NEURO CENTRE &amp; RESEARCH CENTRE P LTD)</t>
  </si>
  <si>
    <t>DESAN MORE, E M BYPASS, KASBA GOLPARK</t>
  </si>
  <si>
    <t>H-2011-0090</t>
  </si>
  <si>
    <t>DESUN HOSPITAL(SILIGURI)</t>
  </si>
  <si>
    <t>KAWAKHALI, NORTH BENGAL MEDICAL COLLEGE ROAD, SILIGURI, DIST- DARJEELING, PIN-734012.</t>
  </si>
  <si>
    <t>PEH-2018-0680</t>
  </si>
  <si>
    <t>34:7</t>
  </si>
  <si>
    <t>DEV BHOOMI HOSPITAL AND MEDICAL RESEARCH CENTRE (HARIDWAR)</t>
  </si>
  <si>
    <t>173, New Haridwar Colony,Ranipur Road , Haridwar , Haridwar , Uttarakhand</t>
  </si>
  <si>
    <t>Dev Eye Centre ( Ghaziabad )</t>
  </si>
  <si>
    <t>R-10, VAKIL COLONY, SECTOR-12, PRATAP VIHAR, GHAZIABAD-201009 , Ghaziabad City , Ghaziabad , Uttar Pradesh</t>
  </si>
  <si>
    <t>PESHCO-2020-2891</t>
  </si>
  <si>
    <t>Dev Hospital (AMRITSAR)</t>
  </si>
  <si>
    <t>Batala Road, opposite Rishabh Automobiles, Amritsar, Punjab 143001</t>
  </si>
  <si>
    <t>DEV HOSPITAL AND ICCU</t>
  </si>
  <si>
    <t>S-9 to 15, Dev Commercial Near Race Course Circle, Natubhai Centre Gotri Road, Vodadara , Vadodara , Vadodara , Gujarat</t>
  </si>
  <si>
    <t>DEV MEDICAL CENTRE</t>
  </si>
  <si>
    <t>27-A , MAIN MOLAR BAND SCHOOL MEETHAPUR</t>
  </si>
  <si>
    <t>69:86</t>
  </si>
  <si>
    <t>DEVADOSS MULTISPECIALITY HOSPITAL</t>
  </si>
  <si>
    <t>Door No.75/1, Kodikulam Ist Street, Alagarkovil Main Road, Surveyor Colony , Madurai , Madurai , Tamil Nadu</t>
  </si>
  <si>
    <t>PEH-2016-0050</t>
  </si>
  <si>
    <t>16:19</t>
  </si>
  <si>
    <t>www.devadosshospitals.in</t>
  </si>
  <si>
    <t>DEVAGIRI HOSPITAL (A UNIT OF SRI NAGA SAI HEALTH CARE PVT. LTD.)</t>
  </si>
  <si>
    <t>2461, 24th Cross Road, Stage II, Banashankari, Ben</t>
  </si>
  <si>
    <t>DEVAKI CANCER INSTITUTE</t>
  </si>
  <si>
    <t>26, THENI MAIN ROAD, ARASARADI</t>
  </si>
  <si>
    <t>DEVAMATHA MEDICAL INSTITUTION (KORATTY)</t>
  </si>
  <si>
    <t>Koratty , Thrissur , Thrissur , Kerala</t>
  </si>
  <si>
    <t>PEH-2019-0799</t>
  </si>
  <si>
    <t>DEVANGI HOSPITAL</t>
  </si>
  <si>
    <t>8900080111851</t>
  </si>
  <si>
    <t>502 RAJ CHAMBERS,MANCHHUBHAI ROAD , OFF DAFTARY ROAD NEAR STATION,MALAD EAST, MUMBAI, MAHARASHTRA, 400097</t>
  </si>
  <si>
    <t>Pre entry level NABH</t>
  </si>
  <si>
    <t>10 mins</t>
  </si>
  <si>
    <t>15 mins</t>
  </si>
  <si>
    <t>www.devangihospital.com</t>
  </si>
  <si>
    <t>Devansh eye hospital ( chandkheda )</t>
  </si>
  <si>
    <t>201,201,tryksha desire near kirthidham derasar\\nchandkheda , Chandkheda</t>
  </si>
  <si>
    <t>DEVARSH SURGICAL &amp; MATERNITY HOSPITAL (VADODARA)</t>
  </si>
  <si>
    <t>3 &amp; 4 VIHAL KRUPA SOCIETY, NEW SAMA ROAD, NIZAMPUR</t>
  </si>
  <si>
    <t>PESHCO-2018-0622</t>
  </si>
  <si>
    <t>DEVASYA KIDNEY HOSPITAL</t>
  </si>
  <si>
    <t>SANJIVANI COMPLEX,NAVA VIDAJ ROAD</t>
  </si>
  <si>
    <t>Devasya Multispeciality Hospital (Bopal)</t>
  </si>
  <si>
    <t>28, 2nd Floor Amrapali Axiom, S.P Ring Road, Nr. A</t>
  </si>
  <si>
    <t>DEVASYA SUPER SPECIALITY KIDNEY AND MULTISPECIALITY HOSPITAL</t>
  </si>
  <si>
    <t>1st Floor, 101 Radhekisha Arista , Opp Hirabhai tower , Jawahar Chowk, Maninagar</t>
  </si>
  <si>
    <t>PESHCO-2019-2053</t>
  </si>
  <si>
    <t>Devi Super Speciality Eye Hospital (HSR Layout)</t>
  </si>
  <si>
    <t>#157/A, Sector-5, outer ring road, opp. J.S.S.Public school, Near HSR BDA, complex, HSR Layout, Bengaluru, 560102</t>
  </si>
  <si>
    <t>DEVI SUPER SPECIALITY EYE HOSPITAL PVT LTD (KORAMANGALA)</t>
  </si>
  <si>
    <t>#434, 18th Main, 80 Feet Road, 6th Block, Koramang</t>
  </si>
  <si>
    <t>PESHCO-2016-0014</t>
  </si>
  <si>
    <t>DEVKAMAL HOSPITAL</t>
  </si>
  <si>
    <t>BAJRA.ITKI ROAD</t>
  </si>
  <si>
    <t>www.devkamalhospital.com</t>
  </si>
  <si>
    <t>DEVPUSHP MATERNITY &amp; LAPROSCOPIC HOSPITAL</t>
  </si>
  <si>
    <t>DEVPUSHP COMPLEX, TULSIDHAM CHAR RASTA,BARODA DAIR</t>
  </si>
  <si>
    <t>DEWAN MEDICARE</t>
  </si>
  <si>
    <t>48.AMBAGAN.B.T.ROAD</t>
  </si>
  <si>
    <t>DG HOSPITAL</t>
  </si>
  <si>
    <t>No. 274/275, M.K. Puttalingaiah Road, Padmanabhanagar</t>
  </si>
  <si>
    <t>Dhakne Hospital</t>
  </si>
  <si>
    <t>Shop no. 6,7,48,49, shantai city center, near bank of india, Talegaon dabhade</t>
  </si>
  <si>
    <t>DHALIWAL HOSPITAL</t>
  </si>
  <si>
    <t>3-BATALA ROAD , AMRITSAR</t>
  </si>
  <si>
    <t>DHAMI EYE CARE HOSPITAL</t>
  </si>
  <si>
    <t>82-B KITCHLU NAGAR</t>
  </si>
  <si>
    <t>PESHCO-2018-0521</t>
  </si>
  <si>
    <t>www.dhamieyehospital.com</t>
  </si>
  <si>
    <t>DHANALAKSHMI HOSPITALS PVT. LTD</t>
  </si>
  <si>
    <t>South Bazaar, Kannothumchal Road, Puzhathi Housing Colony, Thana , Kannur , Kannur , Kerala</t>
  </si>
  <si>
    <t>H-2014-0217</t>
  </si>
  <si>
    <t>DHANALAKSHMI SRINIVASAN MEDICAL COLLEGE HOSPITAL(PERAMBALUR)</t>
  </si>
  <si>
    <t>TRICHY CHEENAI MAIN ROAD,SIRUVANCHUR   PERAMBALUR</t>
  </si>
  <si>
    <t>PEH-2020-1153</t>
  </si>
  <si>
    <t>325:81</t>
  </si>
  <si>
    <t>50:1</t>
  </si>
  <si>
    <t>13:108</t>
  </si>
  <si>
    <t>DHANASHREE HOSPITAL</t>
  </si>
  <si>
    <t>G-P/66, OPP. K. BAJAJ SCHOOL, M.I.D.C., G-BLOCK, CHINCHWAD,</t>
  </si>
  <si>
    <t>PESHCO-2018-0722</t>
  </si>
  <si>
    <t>29:11</t>
  </si>
  <si>
    <t>DHANASHRI HOSPITAL</t>
  </si>
  <si>
    <t>SIDDHIVINAYAK TOWER, NEAR COLLECTORS OFFICE NATAKWALA LANE, BORIVALI, (W), MUMBAI</t>
  </si>
  <si>
    <t>DHANGE HOSPITAL</t>
  </si>
  <si>
    <t>29, Thana Road, Near Mandai, Auto Stand, Bhiwandi , Thane , Thane , Maharashtra</t>
  </si>
  <si>
    <t>DHANRAJ GIRJI HOSPITAL (SOLAPUR)</t>
  </si>
  <si>
    <t>Railway Lines 4,Park Chowk , Solapur , Solapur , M</t>
  </si>
  <si>
    <t>Dhanshri  Hospital (Borivali)</t>
  </si>
  <si>
    <t>Siddhivinayak Tower, Natakwala Lane, Near Collecto</t>
  </si>
  <si>
    <t>DHANUSH HOSPITAL</t>
  </si>
  <si>
    <t xml:space="preserve">63, 2nd Main, Byraveshwara Nagar 2nd Main, Nagarbhavi Main Road , Bangalore , Bangalore , Karnataka </t>
  </si>
  <si>
    <t>PEH-2017-0328</t>
  </si>
  <si>
    <t>DHANUSH HOSPITAL (BAGALKOT)</t>
  </si>
  <si>
    <t>DURGA VIHAR</t>
  </si>
  <si>
    <t>Dhanvantari Eye Care</t>
  </si>
  <si>
    <t>W-27, Old No.18, North Main Road Anna Nagar West Extension, Near Penta Coastal Mission Church , Chennai , Chennai , Tamil Nadu</t>
  </si>
  <si>
    <t>Dhanvantari Hospital (Bhayander )</t>
  </si>
  <si>
    <t>Radha Govind park, Near Police Station Bhayander W</t>
  </si>
  <si>
    <t>DHANVANTRI FRACTURE ARTHROSCOPY CENTERE</t>
  </si>
  <si>
    <t>1717,B,KOLHAPUR - 416008MAHARASHTRA</t>
  </si>
  <si>
    <t>PESHCO-2020-2924</t>
  </si>
  <si>
    <t>DHANVANTRI HOSPITAL PVT LTD</t>
  </si>
  <si>
    <t>THAKKAR APARTMENT, MAIN ROAD, KULGAON, BADLAPUR, P</t>
  </si>
  <si>
    <t>DHANWANTARY HOSPITAL &amp; INTENSIVE CARDIAC CARE UNIT</t>
  </si>
  <si>
    <t>545, Thawaroadas Bhavan, NS Road, Near Abhyudaya Bank , Mumbai ,Maharashtra</t>
  </si>
  <si>
    <t>21:4</t>
  </si>
  <si>
    <t>3 Days</t>
  </si>
  <si>
    <t>Dhanwantri Hospital</t>
  </si>
  <si>
    <t>Lalchakki Chowk, Camp No.4, Station Road, Ulhasnagar, -</t>
  </si>
  <si>
    <t>DHANWANTRI HOSPITAL &amp; RESEARCH CENTRE(JAIPUR)</t>
  </si>
  <si>
    <t>67/56 -A, Near Mandra Bus Stand, New Sanganer Road, Mansarovar</t>
  </si>
  <si>
    <t>PEH-2020-1212</t>
  </si>
  <si>
    <t>DHARAM HOSPITAL</t>
  </si>
  <si>
    <t>2040 SECTOR 15-C , CHANDIGARH (NEAR 15/16, TRAFFIC</t>
  </si>
  <si>
    <t>PESHCO-2020-2713</t>
  </si>
  <si>
    <t>DHARAMSHILA NARAYANA SUPERSPECIALITY HOSPITAL</t>
  </si>
  <si>
    <t>Metro Station, Dharamshila marg, Vasundhara Enclave Near Ashok Nagar, Dallupura, New Delhi,</t>
  </si>
  <si>
    <t>H-2008-0023</t>
  </si>
  <si>
    <t>DHARAMVEER SOLANKI HOSPITAL</t>
  </si>
  <si>
    <t>100 Feet Road , Lakhi Ram Park , Opp. Sector 22 , Rohini , Pratap Vihar , Begum Pur , Sultanpuri F Block , North West Delhi , Delhi</t>
  </si>
  <si>
    <t>DHARAN HOSPITAL</t>
  </si>
  <si>
    <t>14, Seelanakkanpatty Bypass , Salem , Salem , Tamil Nadu</t>
  </si>
  <si>
    <t>PEH-2016-0037</t>
  </si>
  <si>
    <t>DHARANI HOSPITAL (HYDERABAD)</t>
  </si>
  <si>
    <t>12-2-417/46/8/G1, Hari Hara Teja Apts, Shiv Bagh, Near Gudimalkapur X Roads, Karwan.</t>
  </si>
  <si>
    <t>DHARMA KIDNEY CARE AND RESEARCH PVT LTD</t>
  </si>
  <si>
    <t xml:space="preserve">8900080337930
</t>
  </si>
  <si>
    <t>NO -909, 47TH CROSS ,9TH MAIN JAYANAGAR</t>
  </si>
  <si>
    <t>DHARMA RAJU TEST TUBE BABY CENTRE</t>
  </si>
  <si>
    <t>T.T.D- FUNCTION HALL BACK SIDE, CHINTAPANDUVADA, M</t>
  </si>
  <si>
    <t>DHARSHINI HOSPITAL</t>
  </si>
  <si>
    <t>34,Narayana NagAr,Dindigul. , Dindigul , Dindigul , Tamil Nadu</t>
  </si>
  <si>
    <t>PESHCO-2019-1480</t>
  </si>
  <si>
    <t>DHAWAL NURSING HOME</t>
  </si>
  <si>
    <t>#39/40, Sahajanand Co-Operative Society, Harni Warasia, Ring Road , Vadodara , Vadodara , Gujarat</t>
  </si>
  <si>
    <t>DHAWAN HOSPITAL (PANCHKULA)</t>
  </si>
  <si>
    <t>PLOT NO- 01, SECTOR-7, PANCHKULA</t>
  </si>
  <si>
    <t>SHCO-2018-0128</t>
  </si>
  <si>
    <t>www.dhawanhospital.com</t>
  </si>
  <si>
    <t>Dhillon Eye Hospital And Laser Centre</t>
  </si>
  <si>
    <t>Opp. Aam khas bagh, Bassi Road Sirhind Distt. FGS , Sirhind, Punjab</t>
  </si>
  <si>
    <t>DHINGRA GENERAL HOSPITAL &amp; MULTISPECIALTY HOSPITAL</t>
  </si>
  <si>
    <t xml:space="preserve">79 Ajit Nagar , Sultan Wind Gate , Amritsar , Punjab </t>
  </si>
  <si>
    <t>DHIR HOSPITAL(BHIWANI)</t>
  </si>
  <si>
    <t>Meham Chowk, Circular Road , Bhiwani</t>
  </si>
  <si>
    <t>ECO-2018-0011</t>
  </si>
  <si>
    <t>www.dhirhospital.com</t>
  </si>
  <si>
    <t>DHIRIUBHAI AMBANI HOSPITAL</t>
  </si>
  <si>
    <t>LODHIVALI KHALAPUR</t>
  </si>
  <si>
    <t>SHCO-2012-0014</t>
  </si>
  <si>
    <t>DHRUV ORTHOPAEDIC &amp; SURGICAL HOSPITAL</t>
  </si>
  <si>
    <t>21,22 , SHITAL SHOPPING CENTRE SQUARE , GROUND FLO (Only for OIC)</t>
  </si>
  <si>
    <t>www.dhruvorthosurgical.com</t>
  </si>
  <si>
    <t>Dhruva Eye Hospital (Rajkot)</t>
  </si>
  <si>
    <t>Rashtiya Shala Main Road Nr. Dr. Yagnik Road Raj</t>
  </si>
  <si>
    <t>PESHCO-2018-0882</t>
  </si>
  <si>
    <t>DHRUVI E N T CLINIC</t>
  </si>
  <si>
    <t>25, Baronet Complex, 2nd Floor, Opposite Old Tolna</t>
  </si>
  <si>
    <t>Diabetic Association of India A/c S.L.Raheja hospital and research Centre</t>
  </si>
  <si>
    <t>Raheja Rugnalaya Marg, Mahim</t>
  </si>
  <si>
    <t>107:24</t>
  </si>
  <si>
    <t>107:27</t>
  </si>
  <si>
    <t>DIAGRAM HEALTH CARE PVT. LTD</t>
  </si>
  <si>
    <t>NO-4 &amp; 5, ACHAIAN CHETTY LAYOUT , MEKHRI CIRCLE</t>
  </si>
  <si>
    <t>DIAMOND HOSPITAL (JOGESHWARI WEST)</t>
  </si>
  <si>
    <t>1ST FLR, MARKERZ VIEW, OPP EXCEL INDUSTRIES, SV ROAD , JOGESHWARI WEST</t>
  </si>
  <si>
    <t>DIGVIJAYA HOSPITAL</t>
  </si>
  <si>
    <t>No 124 7th Block Jayanagar Kanakapura Main Road Bengaluru , Kagalipura , Bangalore South , Karnataka</t>
  </si>
  <si>
    <t>DINESH NURSING HOME (MADURAI)</t>
  </si>
  <si>
    <t>6-1-33,WEST STREET,VISWANATHAPURAM,MADURAI</t>
  </si>
  <si>
    <t>DIPAKSHI NURSING &amp; MATERNITY HOME PVT. LTD.</t>
  </si>
  <si>
    <t>C-53A (Opposite Ntpc Housing Complex) Sector-33,Dist Gautham Budh Nagar , Noida , Gautam Buddha Nagar , Uttar Pradesh</t>
  </si>
  <si>
    <t>PESHCO-2019-1132</t>
  </si>
  <si>
    <t>22:15</t>
  </si>
  <si>
    <t>DIPALI HOSPITAL</t>
  </si>
  <si>
    <t>DISHA  EYE HOSPITALS (BARASAT)</t>
  </si>
  <si>
    <t>1090,KRISHNANAGAR RD NH 34,11 NO RLY GATE,BARASAT</t>
  </si>
  <si>
    <t>DISHA CHILDRENS HOSPITAL</t>
  </si>
  <si>
    <t>3-11-142/N, DVN Complex, Opposite To Kamineni Hospital, RTC Colony,L B Nagar, Hyderabad, Telangana 500074</t>
  </si>
  <si>
    <t>Disha Diabetic and kidney care centre</t>
  </si>
  <si>
    <t>2nd floor , Sonal business park, Gharda Circle, above Mc Donald's, Dombivli East, Dombivli, Maharashtra 421201</t>
  </si>
  <si>
    <t>DISHA EYE  HOSPITAL PVT .LTD (BERHAMPORE)</t>
  </si>
  <si>
    <t>69/A/3+4+5 , RABINDRANATH TAGORE ROAD, BERHAMPORE , Laldighi , Berhampore , West Bengal</t>
  </si>
  <si>
    <t>DISHA EYE HOSPITAL</t>
  </si>
  <si>
    <t>14,G.T RD,SHEORAPHULY,HOOGHLY</t>
  </si>
  <si>
    <t>PEH-2019-1067</t>
  </si>
  <si>
    <t>www.dishaeye.org</t>
  </si>
  <si>
    <t>DISHA EYE HOSPITAL (ARAMBAGH)</t>
  </si>
  <si>
    <t xml:space="preserve">342/A, Link Road, Arambagh, , Krishnapur (Hooghly) , Arambag , West Bengal </t>
  </si>
  <si>
    <t>DISHA EYE HOSPITAL (BEHALA)</t>
  </si>
  <si>
    <t>620 DIAMOND HARBOUR ROAD</t>
  </si>
  <si>
    <t>DISHA EYE HOSPITAL (SANKRAIL)</t>
  </si>
  <si>
    <t>VILL PO DUILLA PS SANKRAIL</t>
  </si>
  <si>
    <t>DISHA EYE HOSPITAL [GARIAHAT]</t>
  </si>
  <si>
    <t>169, Rashbehari Avenue, Gariahat, Kolkata</t>
  </si>
  <si>
    <t>PESHCO-2019-1475</t>
  </si>
  <si>
    <t>DISHA EYE HOSPITAL AND REASEARCH CENTRE PRIVATE LIMITED</t>
  </si>
  <si>
    <t>88(63A) Ghoshpara Road</t>
  </si>
  <si>
    <t>DISHA EYE HOSPITAL AND RESEARCH CENTRE PVT.LTD.</t>
  </si>
  <si>
    <t>RD - 100, PALASDLHA, BARDDHAMAN</t>
  </si>
  <si>
    <t>DISHA EYE HOSPITAL HOOGHLY PRIVATE LIMITED MOURIGRAM</t>
  </si>
  <si>
    <t>8900080309456</t>
  </si>
  <si>
    <t>VILL+P.O.-DUILA,MOURIGRAM, P.S.-SANKRAIL, HOWRAH, WEST BENGAL, 711302</t>
  </si>
  <si>
    <t>15-30 Min</t>
  </si>
  <si>
    <t>30-60 Min</t>
  </si>
  <si>
    <t>Less then 1 day</t>
  </si>
  <si>
    <t>DISHA EYE HOSPITAL PVT LTD(SILIGURI)</t>
  </si>
  <si>
    <t>H/3011/New, Sevoke Road, 2.5 Mile, Siliguri, West</t>
  </si>
  <si>
    <t>DISHA EYE HOSPITAL PVT. LTD. [BAGUIHATI]</t>
  </si>
  <si>
    <t>17/201, RAGHUNATHPUR NORTH, OPP: TEGHORIA MINI BUS</t>
  </si>
  <si>
    <t>DISHA EYE HOSPITALS PRIVATE LTD</t>
  </si>
  <si>
    <t>277/4 B T ROAD</t>
  </si>
  <si>
    <t>DISHA EYE HOSPITALS PVT LTD</t>
  </si>
  <si>
    <t>8900080436695</t>
  </si>
  <si>
    <t>PLOT NO DD2O/22, PREMISES NO 29-0327 ACTION AREA ID, NEW TOWN RAJARHAT, KOLKATA, WEST BENGAL, 700156</t>
  </si>
  <si>
    <t>Disha Hospital  (Ghatkopar)</t>
  </si>
  <si>
    <t>Om Shree Saidham CHS, A-Link Road, Ghatkopar -West -Mumbai</t>
  </si>
  <si>
    <t>DISHA HOSPITAL (BARDHAMAN)</t>
  </si>
  <si>
    <t>310, G.T, ROAD</t>
  </si>
  <si>
    <t>DISHA POLYCLINIC &amp; NURSHING HOME(MUMBAI)</t>
  </si>
  <si>
    <t>A Wing, Amul Commercial Premises,1st Road, Chembur(E), Mumbai</t>
  </si>
  <si>
    <t>DISHARI HEALTH POINT PRIVATE LIMITED</t>
  </si>
  <si>
    <t>19, B G RD, MAKDUMPUR,</t>
  </si>
  <si>
    <t>PEH-2020-1125</t>
  </si>
  <si>
    <t>DISPUR HOSPITALS PVT LTD</t>
  </si>
  <si>
    <t>Ganeshguri , Dispur, Guwahati - 781006 , Guwahati , Kamrup , Assam</t>
  </si>
  <si>
    <t>PEH-2018-0564</t>
  </si>
  <si>
    <t>DIVA HEALTH CARE PVT. LTD. [PARIMAL]</t>
  </si>
  <si>
    <t>17,PARIMAL SOCIETY, B/H PRERNA ARCADE, PARIMAL GAR</t>
  </si>
  <si>
    <t>SHCO-2015-0038</t>
  </si>
  <si>
    <t>www.divaeyeinstitute.com</t>
  </si>
  <si>
    <t xml:space="preserve">DIVAKARS SPECIALITY HOSPITAL </t>
  </si>
  <si>
    <t>220 9th Cross, 2nd Phase-JP Nagar , Bangalore , Bangalore , Karnataka</t>
  </si>
  <si>
    <t>PESHCO-2019-1648</t>
  </si>
  <si>
    <t>DIVINE HOSPITAL AND ICCU</t>
  </si>
  <si>
    <t>Plot no 21, Sector 6, Navi mumbai</t>
  </si>
  <si>
    <t xml:space="preserve">Www.divinehospital.org </t>
  </si>
  <si>
    <t>Divine Nursing Home Pvt Ltd.</t>
  </si>
  <si>
    <t>11-A, Abinash Chandra Banerjee Lane Beliaghata</t>
  </si>
  <si>
    <t>PEH-2019-0912</t>
  </si>
  <si>
    <t>DIVINE SPECIALITY HOSPITAL</t>
  </si>
  <si>
    <t>110, 6th Main Iti Layout Benson Town Post,</t>
  </si>
  <si>
    <t>DIVYA DRISHTI EYE &amp; LASER CENTRE (GWALIOR)</t>
  </si>
  <si>
    <t>Jinsi Road No.2, Near Rajiv Agrawal Hospital, Lashkar, Gwalior-474001 , Gwalior , Gwalior , Madhya Pradesh</t>
  </si>
  <si>
    <t>Divya Drishti Eye Hospital (VIJAYANAGAR)</t>
  </si>
  <si>
    <t>New No 8, OLD NO 1108/K, 9TH C MAIN, HAMPINAGARA, RPC LAYOUT,BANGALORE , Hampinagar , Bangalore North , Karnataka</t>
  </si>
  <si>
    <t>www.ddeh.co.in.;www.divyadrishtieyehospital.com</t>
  </si>
  <si>
    <t>DIVYA JYOTI NETRALAYA</t>
  </si>
  <si>
    <t>2/125, VISHAL KHAND , Gomtinagar , Lucknow , Uttar Pradesh</t>
  </si>
  <si>
    <t>PESHCO-2019-1392</t>
  </si>
  <si>
    <t>divyajyotinetralaya.in</t>
  </si>
  <si>
    <t>DIVYA PRABHA EYE HOSPITAL</t>
  </si>
  <si>
    <t>1360/2003, Padinjatil Lane, , Kumarapuram , Thiruvananthapuram , Kerala</t>
  </si>
  <si>
    <t>PESHCO-2018-0964</t>
  </si>
  <si>
    <t>www.divyaprabha.in</t>
  </si>
  <si>
    <t>DIVYA PRASTHA HOSPITAL</t>
  </si>
  <si>
    <t>RZ-37, Opposite Bagh Wala School, Main Road, Palam</t>
  </si>
  <si>
    <t>SHCO-2017-0123</t>
  </si>
  <si>
    <t>DIVYAJYOT EYE HOSPITAL.</t>
  </si>
  <si>
    <t>316, Orange Mall, Nr. Bus stop Chandkheda, Ahmedab</t>
  </si>
  <si>
    <t>PESHCO-2019-1316</t>
  </si>
  <si>
    <t>www.divyajyoteyehospital.com</t>
  </si>
  <si>
    <t>DIVYAM HOSPITAL &amp; ICU CENTRE</t>
  </si>
  <si>
    <t>NEAR UNIQUE DIAGNOSTIC CENTRE , BAWAL ROAD ,</t>
  </si>
  <si>
    <t>DIVYANSHI FRACTURE &amp; MATERNITY HOSPITAL (ETAWAH)</t>
  </si>
  <si>
    <t>Ram Nagar Road , Etawah , Bharthana , Uttar Pradesh</t>
  </si>
  <si>
    <t>DIXIT EYE HOSPITAL</t>
  </si>
  <si>
    <t>MARUTI TOWER, UPPER LEVEL(3,4) NR. SHIVRANJANI CROSS ROAD, SATELLITE,</t>
  </si>
  <si>
    <t>Diyos Hospital( A super speciality Hospital)</t>
  </si>
  <si>
    <t>A 1/26, SAFDARJUNG ENCLAVE, NEW DELHI , Safdarjung Enclave , New Delhi , Delhi</t>
  </si>
  <si>
    <t>PESHCO-2019-2211</t>
  </si>
  <si>
    <t>DM WAYANAD INSTITUTE OF MEDICAL SCIENCE</t>
  </si>
  <si>
    <t>Naseera Nagar, Meppadi Post, wayanad, kerala - 673577 , Wayanad , Wayanad , Kerala</t>
  </si>
  <si>
    <t>H-2016-0365</t>
  </si>
  <si>
    <t>325:74</t>
  </si>
  <si>
    <t>148:225</t>
  </si>
  <si>
    <t>26:45</t>
  </si>
  <si>
    <t>DNA MULTISPECIALITY HOSPITAL</t>
  </si>
  <si>
    <t>Whispering palms shopping center lokhandwals township next to lokhandwala sales office akurli road</t>
  </si>
  <si>
    <t>DOCTOR KARES HEALTH CARE PVT .LTD</t>
  </si>
  <si>
    <t>380/CITY CENTRE</t>
  </si>
  <si>
    <t>Doctor Today IVF and Multispecialty Hospital</t>
  </si>
  <si>
    <t>5-C/2,B.P., Railway Road,, Near Bankey Bihari Mandir,, Next to IDBI Bank,, Faridabad, Haryana</t>
  </si>
  <si>
    <t>PESHCO-2019-1899</t>
  </si>
  <si>
    <t xml:space="preserve">DODDU SHEENA SHETTY MEMORIAL CENTRAL HOSPITAL </t>
  </si>
  <si>
    <t>PODDAR EVERGREENSKALYAN KARJAT ROADBADLAPUR EASTTHANE , Badlapur E.D</t>
  </si>
  <si>
    <t>DOLAKIYA HOSPITAL</t>
  </si>
  <si>
    <t> VANTHALI DARWAJA, GANDHI CHOWK</t>
  </si>
  <si>
    <t>DONGAONKAR SUPERSPECIALITY EYE HOSPITAL (AURANGABAD)</t>
  </si>
  <si>
    <t>1, Shrinathji Apartment, Near Digjam Showroom, Osmanpura Roa, Kranti Chowk , Aurangabad , Aurangabad , Maharashtra</t>
  </si>
  <si>
    <t>PESHCO-2018-0324</t>
  </si>
  <si>
    <t>DOSHI MATERNITY HOME</t>
  </si>
  <si>
    <t>MANEK MNAGAR BLDG B 3 FIRST FLR PUNJABI LANE CHANDAVARKAR RD BORIVLI W</t>
  </si>
  <si>
    <t>PESHCO-2019-2466</t>
  </si>
  <si>
    <t>DOSHI NURSING HOME</t>
  </si>
  <si>
    <t>AMRUT KUNJ, NEAR RAILWAY STATION, MG ROAD, GHATKOPAR EAST</t>
  </si>
  <si>
    <t>DOWN TOWN HOSPITAL</t>
  </si>
  <si>
    <t>G.S. ROAD, GUWAHATIASSAM</t>
  </si>
  <si>
    <t>H-2013-0202</t>
  </si>
  <si>
    <t>265:59</t>
  </si>
  <si>
    <t>265:66</t>
  </si>
  <si>
    <t>59:53</t>
  </si>
  <si>
    <t>66:53</t>
  </si>
  <si>
    <t>DR .P.C. SHARMA EYE HOSPITAL</t>
  </si>
  <si>
    <t>805, Civil Lines, Near Arya Chowk, Ambala City</t>
  </si>
  <si>
    <t xml:space="preserve">FULL ACCRIDITATION NABH </t>
  </si>
  <si>
    <t>www.pcsharmaeye hospital.com</t>
  </si>
  <si>
    <t>DR .RAMESH CARDIAC AND MULTISPECIALITY HOSPITAL PVT LTD</t>
  </si>
  <si>
    <t>Benz Circle Bus Stop, Near ITI College, Ring Road , Vijayawada , Krishna , Andhra Pradesh</t>
  </si>
  <si>
    <t>H-2016-0435</t>
  </si>
  <si>
    <t>DR A. RAMACHANDRA'S DIABETES HOSPITAL</t>
  </si>
  <si>
    <t>110, ANNA SALAI,GUINDY,CHENNAI GUINDY CHENNAI CHEN</t>
  </si>
  <si>
    <t>DR AGARWAL EYE HOSPITAL</t>
  </si>
  <si>
    <t>Land Mark Towers, 42278, South Bypass Road, Opposite-To BSNL, Vannarpet , Tirunelveli , Tirunelveli , Tamil Nadu</t>
  </si>
  <si>
    <t>PESHCO-2017-0084</t>
  </si>
  <si>
    <t>DR AGARWAL EYE HOSPITAL  LTD (PORTBLAIR)</t>
  </si>
  <si>
    <t>Near Radha Govind Temple, RGT Road, Port Blair, , Neil Island , Port Blair , Andaman &amp; Nicobar Islands</t>
  </si>
  <si>
    <t>Dr agarwal eye hospital (Tuticorin)</t>
  </si>
  <si>
    <t>138/4 Palayamkottai, Main Road , Tuticorin , Tuticorin , Tamil Nadu</t>
  </si>
  <si>
    <t>DR AGARWAL S EYE HOSPITAL (BANNERGHATTA)</t>
  </si>
  <si>
    <t>16, Salapuria Zest Building, JP Nagar 3rd Phase, Opposite to Shoppers Stop,, Bannerghatta Main Road, Bengaluru, Karnataka</t>
  </si>
  <si>
    <t>DR AGARWALS EYE HOSPITAL</t>
  </si>
  <si>
    <t>#47, Cuddalore Main Road, Near Jayaproya Theatre, Mandarakuppam , Neyveli , Cuddalore , Tamil Nadu</t>
  </si>
  <si>
    <t>DR AGARWAL'S EYE HOSPITAL (ANNANAGAR)</t>
  </si>
  <si>
    <t>Krishna Towers, No.107 A Block, 3rd Avenue, Annanagar Roundtana , Chennai , Chennai , Tamil Nadu</t>
  </si>
  <si>
    <t>DR AGARWALS EYE HOSPITAL (BASAVESHWARA NAGAR)</t>
  </si>
  <si>
    <t>Kade Complex No.869, 2nd Stage, Wcr 3rd Stage, Basaveshwaranagar, Bangalore</t>
  </si>
  <si>
    <t>DR AGARWALS EYE HOSPITAL (PERAMBUR)</t>
  </si>
  <si>
    <t>The Federation Square, B-63, Siva Elango Salai (70 Feet Road), Periyar Nagar, Perambur , Chennai , Chennai , Tamil Nadu</t>
  </si>
  <si>
    <t>DR AGARWALS EYE HOSPITAL LTD (A UNIT OF DR AGARWALS HEALTH CARE LTD)</t>
  </si>
  <si>
    <t>Bbc Tower, Link Road Square, Madhupatna, Opposite to Madhupatna Police Station , Cuttack , Cuttack , Odisha</t>
  </si>
  <si>
    <t>20:7</t>
  </si>
  <si>
    <t>20:13</t>
  </si>
  <si>
    <t>DR AGARWALS EYE HOSPITAL LTD (BBSR)</t>
  </si>
  <si>
    <t>2nd Floor, BMC-1, BMC Bhawani Mall, Saheed Nagar,</t>
  </si>
  <si>
    <t>DR AGARWALS EYE HOSPITAL P LTD</t>
  </si>
  <si>
    <t>27, 100 Feet Road, Taramani Link Road, Velachery , Chennai , Chennai , Tamil Nadu</t>
  </si>
  <si>
    <t>DR AGARWALS HEALTH CARE LIMITED (KOLKATA)</t>
  </si>
  <si>
    <t>RENE TOWER, 1st Floor, Plot No. - AA-1, 1842, Rajdanga Main Road. Kasba. , E.K.T , Kolkata , West Bengal</t>
  </si>
  <si>
    <t>DR AGARWALS HEALTHCARE LTD (PROMOTED BY DR AGARWALS EYE HOSPITAL)</t>
  </si>
  <si>
    <t>19/1, Officers Line , Vellore , Vellore , Tamil Nadu</t>
  </si>
  <si>
    <t>SHCO-2019-0196</t>
  </si>
  <si>
    <t>Dr Aggarwal's Eye Clinic (New Delhi)</t>
  </si>
  <si>
    <t>F-17 &amp; E-31, Moti Nagar,Beside Rohan Store.</t>
  </si>
  <si>
    <t>PESHCO-2019-1834</t>
  </si>
  <si>
    <t>www.eyecentredelhi.com</t>
  </si>
  <si>
    <t>DR AJAYANS MULTI SPECIALITY HOSPITAL</t>
  </si>
  <si>
    <t>Plot No-6, Near Balaji Movieplex, Koperkhairane, S</t>
  </si>
  <si>
    <t>DR ANDALS LAKSHMI FERTILITY RESEARCH &amp; LAPROSCOPIC SURGICAL CENTRE</t>
  </si>
  <si>
    <t>16-2-94, Pogathota , Nellore, Andhra Pradesh</t>
  </si>
  <si>
    <t>DR ANILKUMAR'S EYE HOSPITAL</t>
  </si>
  <si>
    <t>2D-1, P.S.R ROAD, SIVAKASI  VIRUDHUNAGAR  TAMILNAD</t>
  </si>
  <si>
    <t>PESHCO-2019-1538</t>
  </si>
  <si>
    <t>DR ATUL SHAH EYE HOSPITAL</t>
  </si>
  <si>
    <t>3RD FLOOR, NAROTTAM COMPLEX, BHUYANGDEV CHAR RASTA</t>
  </si>
  <si>
    <t>PESHCO-2018-0615</t>
  </si>
  <si>
    <t>DR B C ROY HOSPITAL (HALDIA)</t>
  </si>
  <si>
    <t>VILL: BANBISHNUPUR, PO : BALGUHATA, PS BHAWANIPUR,</t>
  </si>
  <si>
    <t>Dr Bajajs Eye Hospital Pvt Ltd ( Shahdara )</t>
  </si>
  <si>
    <t>193, West Jyoti Nagar, West Nathu Colony, Hardevpuri, Shahdara, Delhi,</t>
  </si>
  <si>
    <t>DR BALIGA NURSING HOME</t>
  </si>
  <si>
    <t>PARAS,S.V ROAD GOREGAON WEST MUMBAI</t>
  </si>
  <si>
    <t>81:20</t>
  </si>
  <si>
    <t>Dr Bansals Arogya Hospital</t>
  </si>
  <si>
    <t>Lal Bahadur Shastri Marg, Near Indian Library, Go</t>
  </si>
  <si>
    <t>DR BAPAYE HOSPITAL(NASHIK)</t>
  </si>
  <si>
    <t>BEHIND N.D.C.C BANK, OLD AGRA ROAD</t>
  </si>
  <si>
    <t>PESHCO-2018-0228</t>
  </si>
  <si>
    <t>www.bapayeeyehospital.com</t>
  </si>
  <si>
    <t>DR BHANUSHALI HOSPITAL</t>
  </si>
  <si>
    <t>Kaushalya Shivaji Path</t>
  </si>
  <si>
    <t>PESHCO-2018-0936</t>
  </si>
  <si>
    <t>DR BHOOM REDDYS HOSPITAL (KARIMNAGAR)</t>
  </si>
  <si>
    <t>D.NO. 3-4-69 CIVIL HOSPIUTAL ROAD KARIMNAGAR , Karimnagar , Karim Nagar , Telangana</t>
  </si>
  <si>
    <t>Dr C B Vaidya Memorial Hospital</t>
  </si>
  <si>
    <t>Opp City Post Office, Tilak Chowk, kalyan (W)</t>
  </si>
  <si>
    <t>DR CHAUHAN SANJEEVANI HOSPITAL</t>
  </si>
  <si>
    <t>8900080369580</t>
  </si>
  <si>
    <t>NH-14, C-BLOCK, GAMMA 1, GREATER NOIDA, UTTAR PRADESH, 201310</t>
  </si>
  <si>
    <t>NABH/QCI</t>
  </si>
  <si>
    <t>4 TO 5</t>
  </si>
  <si>
    <t xml:space="preserve">4 TO 5 </t>
  </si>
  <si>
    <t>3 TO 5 DAYS</t>
  </si>
  <si>
    <t>HTTP:/drchauhansanjeevanihospital.com</t>
  </si>
  <si>
    <t>DR CHOUDHURYS STONE CLINIC &amp; MULTI SPECIALITY HOSPITAL AND ICU</t>
  </si>
  <si>
    <t>Rainbow Society, F7, B2+C1 , Sector, 10, vashi Nav</t>
  </si>
  <si>
    <t>DR D B SARKAR EYE HOSPITAL PVT LTD</t>
  </si>
  <si>
    <t xml:space="preserve">R R N ROAD, PO &amp; DIST: COOCHBEHAR , Cooch Behar , Cooch Behar - I , West Bengal </t>
  </si>
  <si>
    <t>DR DRAGOS LIFELINE HEALTH HOSPITAL</t>
  </si>
  <si>
    <t>P-4 BUILDING NO.8 SIDDHARTA NAGAR MIRA ROAD EAST , Mira Road , Thane , Maharashtra</t>
  </si>
  <si>
    <t>DR DUDHBHATE NETRALAYA AND RETINA CENTRE</t>
  </si>
  <si>
    <t>Kudle patil Estate,flat no.09,s.no 15/2/a,first/still floor,sinhgad road,hinge khurd,manikbag, pune-411051 , Anandnagar (Pune) , Pune City , Maharasht</t>
  </si>
  <si>
    <t>DR G. S. RANDHAWA EYE HOSPITAL AND LASIK CENTRE</t>
  </si>
  <si>
    <t>46 Dhaliwal colony patiala , Patiala Punjab</t>
  </si>
  <si>
    <t>DR GADGIL EYE HOSPITAL(THANE)</t>
  </si>
  <si>
    <t>Ground Floor, Shreyas Apts, Ramchandra Nagar No 1</t>
  </si>
  <si>
    <t>DR GAIKWARD CRITICAL CARE CENTRE PVT LTD</t>
  </si>
  <si>
    <t>31, RESHIMBAGH, SAKHADARA,UMRER ROAD</t>
  </si>
  <si>
    <t>DR GUPTA NURSING HOME &amp; HOSPITAL</t>
  </si>
  <si>
    <t>25, Raj Block,Naveen Shahdara</t>
  </si>
  <si>
    <t>DR HARI KISHAN EYE INSTITUTE</t>
  </si>
  <si>
    <t>3-4-512/80/1, Dr. Shobha Arcade, Beside Aruna Phot</t>
  </si>
  <si>
    <t>DR JACOB'S EYE CARE HOSPITAL</t>
  </si>
  <si>
    <t xml:space="preserve">Stadium Link Road Palarivattom P .O Kaloor , Palarivattom , Ernakulam , Kerala </t>
  </si>
  <si>
    <t>DR JAYANT SHAH HOSPITAL</t>
  </si>
  <si>
    <t>Santram SOCIETY, BH SANTRAM TEMPLE, NR OPEN AIR TH</t>
  </si>
  <si>
    <t>DR JK SHAH EYE CLINIC (ANDHERI-W)</t>
  </si>
  <si>
    <t>Aston Building, 404, Achutrao Patwardhan Marg, above Mercedes Showroom, Sundervan Complex, Shastri Nagar, Andheri West,</t>
  </si>
  <si>
    <t>DR JYOTIR BHUSAN HEALTH CARE &amp; RESEARCH PVT LTD.</t>
  </si>
  <si>
    <t>Karmik Nagar, Saraidhela , Dhanbad , Dhanbad , Jharkhand</t>
  </si>
  <si>
    <t>DR K C SACHDEVA HOSPITAL</t>
  </si>
  <si>
    <t>Sector-12 Near Melaram School , Karnal , Karnal , Haryana</t>
  </si>
  <si>
    <t>DR K NARASIMHAIAH HOSPITAL</t>
  </si>
  <si>
    <t>4th Main, Gandhi Nagar, Near Police Station , Tumkur , Tumkur , Karnataka</t>
  </si>
  <si>
    <t>DR KAMDAR NURSING HOME</t>
  </si>
  <si>
    <t>Rizvi Nagar Junction of S V Road, Milan Subway Santacruz W</t>
  </si>
  <si>
    <t>13:4</t>
  </si>
  <si>
    <t>39:313</t>
  </si>
  <si>
    <t>313:11</t>
  </si>
  <si>
    <t>Dr Kapur The healing touch eye centre</t>
  </si>
  <si>
    <t>D  8, D Block,Vikaspuri</t>
  </si>
  <si>
    <t>DR KOTA REDDY HOSPITAL</t>
  </si>
  <si>
    <t>Kanigiri Rd, Kota Reddy Nagar, Kandukur,</t>
  </si>
  <si>
    <t>DR KRISHNAMURTY'S HOSPITAL AND REHAB CENTRE</t>
  </si>
  <si>
    <t>Nayakaman Neara Basaveshvar Circle , Bidar , Bidar</t>
  </si>
  <si>
    <t>Dr Kumaran Multi Speciality Hospital (Dr Kumaran's Diabetes Medicare Center)</t>
  </si>
  <si>
    <t>No.1, second cross street, sithanandha nagar, Ellapilaichavadi,Puducherry , Nellithoppe , Pondicherry , Pondicherry</t>
  </si>
  <si>
    <t>DR LAXMANS CHILDREN HOSPITAL</t>
  </si>
  <si>
    <t>Plot No. 3 And 4, Main Road, Shapur Nagar, Hyderabad, Telangana</t>
  </si>
  <si>
    <t>Dr M L Dhawale Memorial Trust rural homoeopathic hospital</t>
  </si>
  <si>
    <t>OPPOSITE S.T.WORKSHOP PALGHAR BOISAR ROAD Palghar , Palghar , Palghar , Maharashtra</t>
  </si>
  <si>
    <t>DR MADREWARS CHEST &amp; GENERAL HOSPITAL</t>
  </si>
  <si>
    <t xml:space="preserve">Ap Shubh Complex Sector 1 Neat Bank of Maharashtra Indrayabni Nagar Bhosari_x000D_
Pune City , Maharashtra </t>
  </si>
  <si>
    <t>DR MAHADEVAPPA EYE LASER HOSPITAL</t>
  </si>
  <si>
    <t>15th Cross Ss Puram, Horticulture Office Road, Near Neps Police Station , Tumkur , Tumkur , Karnataka</t>
  </si>
  <si>
    <t>Dr Mahendra Orthopaedic Hospital</t>
  </si>
  <si>
    <t>C-9/3, Chitrakoot Marg, Vaishali Nagar</t>
  </si>
  <si>
    <t>DR MAKAN SURGICAL MATERNITY &amp; ACCIDENT HOSPITAL</t>
  </si>
  <si>
    <t>Ganga Nagar, Near PWD Quarters Old Sangavi</t>
  </si>
  <si>
    <t>54:13</t>
  </si>
  <si>
    <t>54:11</t>
  </si>
  <si>
    <t>Dr Manisha's Sparshad Nursing Home</t>
  </si>
  <si>
    <t>D-wing, 1st &amp; 2nd Floor, Saishrutsti Bldg, Adj Shangrila Biscut Company, Opp Bharat Pertrol Pump, L.B.S.Marg, Bhandup West</t>
  </si>
  <si>
    <t>101:21</t>
  </si>
  <si>
    <t>5 to 7 days</t>
  </si>
  <si>
    <t>DR MEHTA HOSPITAL</t>
  </si>
  <si>
    <t>8900080204119,</t>
  </si>
  <si>
    <t>NO 2, MCNICHOLS ROAD, 3RD LANE ,</t>
  </si>
  <si>
    <t>DR MENDADKAR CHILDREAN HOSPITAL , NICU &amp; ICU</t>
  </si>
  <si>
    <t xml:space="preserve">C-101, Angolimala CHS, Nehru nagar, Next to Hotel Sawali, S. G. Barve marg , kurla east , Nehru Nagar (Mumbai) , Mumbai , Maharashtra </t>
  </si>
  <si>
    <t>Dr Mu.Va.HOSPITAL</t>
  </si>
  <si>
    <t>6, Kanniamman koil street,</t>
  </si>
  <si>
    <t>DR MUKHI RAJ HOSPITAL</t>
  </si>
  <si>
    <t>DEVIDAYAL ROAD ,OPP HDFC BANK,MULUND (WEST) MUMBAI</t>
  </si>
  <si>
    <t>DR MURALIDHAR EYE HOSPITAL(BHUBANESWAR)</t>
  </si>
  <si>
    <t>Plot no a/24, nilakantha nagar, Behind regional passport office, unit-8, bhubaneswar-751012 , Kedargouri , Bhubaneswar , Odisha</t>
  </si>
  <si>
    <t>DR MURALIS MEDICAL CENTRE (KOLLAM)</t>
  </si>
  <si>
    <t>MYLOM, KOTTARAKARA, KOLLAM , Perumkulam , Kottarakkara , Kerala</t>
  </si>
  <si>
    <t>DR NIHAR MUNSI EYE FOUNDATION (KOLKATA)</t>
  </si>
  <si>
    <t>1/3, DOVER PLACE</t>
  </si>
  <si>
    <t>PESHCO-2020-3191</t>
  </si>
  <si>
    <t>DR PASRICHA MEMORIAL EYE AND DENTAL HOSPITAL</t>
  </si>
  <si>
    <t>77 DYAL SINGH COLONY,OPP DYAL SINGH PUBLIC SCHOOL</t>
  </si>
  <si>
    <t>pasrichaeyehospital.busines.site</t>
  </si>
  <si>
    <t>DR POONAM GUPTA(CHARAK CLINICS)</t>
  </si>
  <si>
    <t>SCF 8.5 FIRST FLR PHASE 7</t>
  </si>
  <si>
    <t>DR PREET INDER SINGH EYE HOSPITAL</t>
  </si>
  <si>
    <t>Vikas Colony, Opposite Sirhindi Gate, Rajpura Road , Patiala , Fatehgarh Sahib , Punjab</t>
  </si>
  <si>
    <t>DR PSIMS HOSPITAL (DR PINNAMANENI SIDDHARTHA INST OF MEDICAL SCIENCES &amp; RES. CENTRE)</t>
  </si>
  <si>
    <t>CHINNAOUTPALLI, GANNAVARAM MANDALAM, KRISHNA DIST</t>
  </si>
  <si>
    <t>Dr Punjs Artemis Hospital</t>
  </si>
  <si>
    <t>890-8, Circular Road, Near Medical College , Medical College (Amritsar) , Amritsar , Punjab</t>
  </si>
  <si>
    <t>DR RABINDRAN HEALTH CARE CENTRE PVT. LTD</t>
  </si>
  <si>
    <t>NO.212, M T H ROAD,AMBATTUR</t>
  </si>
  <si>
    <t>281:62</t>
  </si>
  <si>
    <t>281:70</t>
  </si>
  <si>
    <t>62:57</t>
  </si>
  <si>
    <t>70:57</t>
  </si>
  <si>
    <t>DR RAO'S ENT SUPER SPECIALITY HOSPITAL</t>
  </si>
  <si>
    <t>plot no.29, road no.4, KPHB colony, behind temple busstop, hyderabad</t>
  </si>
  <si>
    <t>DR RAVISHANKAR EYE CLINIC &amp; NURSING HOME</t>
  </si>
  <si>
    <t>11, HUNTERS ROAD , VEPERY</t>
  </si>
  <si>
    <t>DR RISHI EYE INSTITUTE</t>
  </si>
  <si>
    <t xml:space="preserve">1363/ 64, Sector -6,Karnal , Karnal Sector-6 , Karnal , Haryana </t>
  </si>
  <si>
    <t>SHCO/2020/02573</t>
  </si>
  <si>
    <t>Dr Roy Choudhary Hospital</t>
  </si>
  <si>
    <t>4-A, Tilak Marg, C-scheme , Jaipur (vikas sharma C</t>
  </si>
  <si>
    <t>DR RUBAN MEMORIAL HOSPITAL</t>
  </si>
  <si>
    <t>19, PATLIPUTRA COLONY. NEAR PATLIPUTRA GOLAMBAR , Patliputra , Phulwari , Bihar</t>
  </si>
  <si>
    <t>DR S P YADAV HOSPITAL</t>
  </si>
  <si>
    <t>KANOD GATE; CIRCULAR ROAD,123401 HARYANA, INDIA , Rewari , Karnawas</t>
  </si>
  <si>
    <t>DR S S CHATTERJEE HEART CENTRE</t>
  </si>
  <si>
    <t>11/5 DR BIRESH GUHA STREET</t>
  </si>
  <si>
    <t>14:17</t>
  </si>
  <si>
    <t>DR SANJAY MULTI SPECIALITY HOSPITAL</t>
  </si>
  <si>
    <t>Opp. Govt. Hospital, Main Rohtak Road , Bahadurgarh , Bahadurgarh , Haryana</t>
  </si>
  <si>
    <t>PESHCO-2019-1512</t>
  </si>
  <si>
    <t>Dr SANJAY R GANDHI HOSPITAL</t>
  </si>
  <si>
    <t>C-1-2-3-4,SHIVANI APPT,OPP.AZAD SOCIETY,AMBAWADI,A</t>
  </si>
  <si>
    <t>DR SARDAR SINGH MEMORIAL HOSPITAL</t>
  </si>
  <si>
    <t>D-78 GHIYA MARG, BANI PARK, JAIPUR  JAIPUR  RAJAST</t>
  </si>
  <si>
    <t>DR SASI EYE CARE (SALEM)</t>
  </si>
  <si>
    <t>5/1 perumal kovil street swarnapuri salem 636004 , Alagapuram , Salem , Tamil Nadu</t>
  </si>
  <si>
    <t>DR SAVLAS POLYCLINIC AND NURSING HOME</t>
  </si>
  <si>
    <t>B-6/7 1st Floor, Dharmodaya, Jeevdaya Lane, Ghatkopar West , Mumbai , Mumbai , Maharashtra</t>
  </si>
  <si>
    <t>348:77</t>
  </si>
  <si>
    <t>87:70</t>
  </si>
  <si>
    <t>Dr Shakeen Eye &amp; Dental Hospital</t>
  </si>
  <si>
    <t>391, Circular Rd, Shri Amritsar,Kacheri Chowk, Green Avenue, Amritsar, Punjab</t>
  </si>
  <si>
    <t>DR SHANTABAI NURSING HOME</t>
  </si>
  <si>
    <t>ABIDS RIAD, HYD....</t>
  </si>
  <si>
    <t>DR SHROFFS CHARITY EYE HOSPITAL</t>
  </si>
  <si>
    <t>5027,Kedar Nath Road,Daryaganj</t>
  </si>
  <si>
    <t>SHCO-2012-0017</t>
  </si>
  <si>
    <t>DR SMITA PATARE EYE CLINIC ( AHMEDNAGAR )</t>
  </si>
  <si>
    <t>2ND FLOOR , KRUSHNAKAVERI COMPLEX, ABOVE AXIS BANK , NEAR MAULI SANKUL, ZOPDI CANTEEN, SAVEDI ROAD, AHMEDNAGAR. , Savedi Road , Ahmednagar , Maharasht</t>
  </si>
  <si>
    <t>PESHCO-2018-1954</t>
  </si>
  <si>
    <t>Dr Sodhi Healthcare</t>
  </si>
  <si>
    <t>1524, Sector 69, Sahibzada Ajit Singh Nagar, Punjab 140062</t>
  </si>
  <si>
    <t>DR SOLANKI EYE HOSPITAL(BANGALORE)</t>
  </si>
  <si>
    <t>191/1, LINK ROAD, 2ND CROSS, MALLESWARAM</t>
  </si>
  <si>
    <t>DR SONAGRA MEDICAL &amp; SURGICAL CENTRE</t>
  </si>
  <si>
    <t>Shiv plaza, Opp telephone exchange, LBS road</t>
  </si>
  <si>
    <t>Dr Taleles Shree Ashirwad Hospital</t>
  </si>
  <si>
    <t>Shree Complelx, Opposite Mahavir Nagar, Manpada Ro</t>
  </si>
  <si>
    <t>DR THAKUR HOSPITAL</t>
  </si>
  <si>
    <t>Vidya Bhuvan 121, Shivaji Park, Opposite Shiv Sena Bhavan, Dadar West , Mumbai , Mumbai , Maharashtra</t>
  </si>
  <si>
    <t>DR THIRU NEURO &amp; MULTI SPECIALITY HOSPITAL PVT LTD</t>
  </si>
  <si>
    <t>562/5, CUDDALORE MAIN ROAD, KAMARAJAR NAGAR COLONY, AMMAPET, SALEM 636 014 , Salem , Dharmapuri , Tamil Nadu</t>
  </si>
  <si>
    <t>DR TULIPS OBESITY AND DIABETES SURGERY CENTRE</t>
  </si>
  <si>
    <t>No 640, 12th Main, 80 ft Road, 4th Block, Kormangala, Bangalore, Koramangala , Karnataka</t>
  </si>
  <si>
    <t>DR VAIDYA EYE CENTRE</t>
  </si>
  <si>
    <t>6, KRISHNA APPARTMENT, DADA PATIL WADI</t>
  </si>
  <si>
    <t>DR VIJAY AGRAWAL EYE HOSPITAL (AMRAVATI)</t>
  </si>
  <si>
    <t>NEAR MORSHI ROAD ,AMRAVATI</t>
  </si>
  <si>
    <t>DR WANKHADES FRACTURE ACCIDENT HOSPITAL &amp; JOINT REPLACEMENT CENTRE</t>
  </si>
  <si>
    <t>Murbad Road, Opp. ICICI Bank Nr. Hero Honda showroom Purnima theatre area</t>
  </si>
  <si>
    <t>DR WAVIKARS EYE HOSPITAL</t>
  </si>
  <si>
    <t>4th &amp; 5th Floor Level, Amber Arcade, Off Bhiwandi Bypass Road, Near Lodha Paradise, Majiwadi</t>
  </si>
  <si>
    <t>DR WORLIKAR'S SHREE SURGICAL &amp; GENERAL NURSING HOME</t>
  </si>
  <si>
    <t>ANUJ APT., 1ST FLOGR, PARABHAT NAGAR, S.V.ROAD, DAHISAR(E), MUMBAI-400 068</t>
  </si>
  <si>
    <t>DR ZAMINDAR MICRO SURGICAL EYE CENTRE</t>
  </si>
  <si>
    <t>#7B Cross,Jaibharat Nagar</t>
  </si>
  <si>
    <t>DR,KUMARS ORTHO CLINIC</t>
  </si>
  <si>
    <t>NO.16, 6TH CROSS STREET, NEW COLONY, CHROMPET, CHENNAI</t>
  </si>
  <si>
    <t>DR. A.G. EYE HOSPITALS</t>
  </si>
  <si>
    <t>6, Officers Colony Puttur Opposite to General Hospital, Puthur , Tiruchirappalli , Tiruchirappalli , Tamil Nadu</t>
  </si>
  <si>
    <t>PESHCO-2019-2344</t>
  </si>
  <si>
    <t>Dr. Agarwal Eye Hospital</t>
  </si>
  <si>
    <t>Ss Tower, No. 18-92/C.D, E Chaitanyapuri</t>
  </si>
  <si>
    <t>DR. AGARWAL EYE HOSPITAL (AUNDH)</t>
  </si>
  <si>
    <t>No.127, PLOT No.7, LOTUS COURT ITI ROAD AUNDH NEAR TANISHQ AT, ITI ROAD, SAHIL PARK, SANEWADI, AUNDH, PUNE, MAHARASHTRA , Aundh , Pune City , Maharash</t>
  </si>
  <si>
    <t>DR. AGARWAL EYE HOSPITAL (GUNTUR)</t>
  </si>
  <si>
    <t>13-2-71 Old Club Road\\nKothapet\\n , Kothapeta(Guntur) , Guntur , Andhra Pradesh</t>
  </si>
  <si>
    <t>DR. AGARWAL’S HEALTH CARE LTD</t>
  </si>
  <si>
    <t>29/104, Leelaram Building, Diamond Hill, Vellayambalam Junction, Trivandrum , TVM R.K Mission , Thiruvananthapuram , Kerala</t>
  </si>
  <si>
    <t>DR. AGARWALS EYE HOSPITAL</t>
  </si>
  <si>
    <t>Dev Aurum, Anand nagar cross road, opposite madhur hall, 100ft road, prahlad nagar, Ahmedabad - 3800015 , Manekbag , Ahmadabad City , Gujarat</t>
  </si>
  <si>
    <t>Dr. Agarwal's Eye Hospital (AP - SANTHOSH NAGAR)</t>
  </si>
  <si>
    <t>9-7-214/1 Hanuman Towers, Maruthi Nagar, Santhosh Nagar, Hyderabad , Santoshnagar Colony , Saidabad , Telangana</t>
  </si>
  <si>
    <t>DR. AGARWALS EYE HOSPITAL (AVADI)</t>
  </si>
  <si>
    <t>3, 1st Floor, Main Road, Kamaraj Nagar, Avadi , Chennai , Tiruvallur , Tamil Nadu</t>
  </si>
  <si>
    <t>35:78</t>
  </si>
  <si>
    <t>35:88</t>
  </si>
  <si>
    <t>DR. AGARWALS EYE HOSPITAL (EGMORE)</t>
  </si>
  <si>
    <t>No.479, PANTHEON ROAD, EGMORE, PIN -600008</t>
  </si>
  <si>
    <t>DR. AGARWALS EYE HOSPITAL (INDORE)</t>
  </si>
  <si>
    <t>Princes Business Sky line Block No 32 33\\nPU 3 Commercial Scheme No 54 Agra Bombay Road\\nIndore , Indore R.S.S.Nagar , Indore , Madhya Pradesh</t>
  </si>
  <si>
    <t>DR. AGARWALS EYE HOSPITAL (MADEENAGUDA)</t>
  </si>
  <si>
    <t>No.11 - 14, Sy No-222 part, Myapur, Alwin X Road, Madeenaguda - Hyderabad , Aphb Colony Moulali , Secunderabad , Telangana</t>
  </si>
  <si>
    <t>DR. AGARWALS EYE HOSPITAL (MELUR ROAD)</t>
  </si>
  <si>
    <t>No: 30/1, Ward No: 6, Melur Road, K.K. Nagar, Madurai - 20 , Madurai Courts , Madurai , Tamil Nadu</t>
  </si>
  <si>
    <t>DR. AGARWALS EYE HOSPITAL (MOGAPPAIR)</t>
  </si>
  <si>
    <t>RAAJI Tower,Plot No.105,106, Nolambur Main Road, Mogappair West, Chennai , Mogappair West , Ambattur , Tamil Nadu</t>
  </si>
  <si>
    <t>DR. AGARWALS EYE HOSPITAL (MYSORE)</t>
  </si>
  <si>
    <t>No.1792, Ward No.18, Adhichunchanagiri Road, Intersection with Udayavani road, Kuvempunagara, Mysore , Kuvempunagar (Mysore) , Mysore , Karnataka</t>
  </si>
  <si>
    <t>DR. AGARWALS EYE HOSPITAL (PONDICHERRY)</t>
  </si>
  <si>
    <t>N S I Avenue No 601 Kamaraj Salai\\nPakkamudiyampet Puducherry , Nellithoppe , Pondicherry , Pondicherry</t>
  </si>
  <si>
    <t>DR. AGARWALS EYE HOSPITAL (RAJAHMUNDRY)</t>
  </si>
  <si>
    <t>D No 54-9-8, Addepalli Colony, A V Appa Rao Road,\\nRajahmundry , Gandhipuram (East Godavari) , Rajahmundry (Urban) , Andhra Pradesh</t>
  </si>
  <si>
    <t>DR. AGARWALS EYE HOSPITAL (THANJAVUR)</t>
  </si>
  <si>
    <t>ARASU Arcade nO285/30A, VOC Nagar,\\nTrichy Main Road , Voc Nagar , Thanjavur , Tamil Nadu</t>
  </si>
  <si>
    <t>DR. AGARWALS EYE HOSPITAL (THILLAI)</t>
  </si>
  <si>
    <t>B-31, Sasthri Road, 5th Cross Street, Thillai Nagar , Thillai Nagar , Tiruchirappalli , Tamil Nadu</t>
  </si>
  <si>
    <t>DR. AGARWALS EYE HOSPITAL (TIRUPATI)</t>
  </si>
  <si>
    <t>DR No-19-4-8/14, AIR ByPass Road, STV Nagar, Tirupathi , S.V.Nagar , Tirupati (Rural) , Andhra Pradesh</t>
  </si>
  <si>
    <t>DR. AGARWALS EYE HOSPITAL (TIRUVALLUR)</t>
  </si>
  <si>
    <t>157 Jawaharlala Nehru Road , Thiruvallur , Tiruvallur , Tamil Nadu</t>
  </si>
  <si>
    <t>Dr. Agarwal's Eye Hospital (TN - ADYAR)</t>
  </si>
  <si>
    <t>No.49 50 Classic Royale L B Road Adyar , Adyar (Chennai) , Chennai City Corporation , Tamil Nadu</t>
  </si>
  <si>
    <t>DR. AGARWALS EYE HOSPITAL (Washermanpet)</t>
  </si>
  <si>
    <t>729, TH Road, New Washermenpet , Chennai , Chennai , Tamil Nadu</t>
  </si>
  <si>
    <t>PESHCO-2016-0009</t>
  </si>
  <si>
    <t>DR. AGARWAL'S EYE HOSPITAL [SECUNDERABAD]</t>
  </si>
  <si>
    <t>Matarani Sensation 8-1386, 387 &amp; 467, Rastrapati Road , Secunderabad , Hyderabad , Telangana</t>
  </si>
  <si>
    <t>Dr. Agarwal's Eye Hospital Ltd (AP - PANJAGUTTA MAIN)</t>
  </si>
  <si>
    <t>6-3-712/80 &amp; 81, Punjagutta Colony , Hyderabad , Hyderabad , Telangana</t>
  </si>
  <si>
    <t>Dr. Agarwal's Eye Hospital Ltd (TN - PORUR)</t>
  </si>
  <si>
    <t>49 Arcot Road, Porur, Chennai , Porur , Sriperumbudur , Tamil Nadu</t>
  </si>
  <si>
    <t>PESHCO-2018-0692</t>
  </si>
  <si>
    <t>Dr. Agarwal's Eye Hospital Ltd--KAR - COLES ROAD</t>
  </si>
  <si>
    <t>33, Coles Road, Frazer Town , Bangalore , Bangalore , Karnataka</t>
  </si>
  <si>
    <t>Dr. Agarwal's Eye Hospital Ltd--KAR - KORAMANGALA</t>
  </si>
  <si>
    <t>No.50, 100 Feet Road, Koramangala 4th Block, Near Sony Signal, Opp PAI International, BangaloreBangalore South , Karnataka</t>
  </si>
  <si>
    <t>Dr. Agarwal's Eye Hospital Ltd--KAR - PADMANABHA NAGAR</t>
  </si>
  <si>
    <t>#30, Pavana Dhama, 80 Feet Main Road, Opposite Nilgiris, Padmanabha Nagar , Bangalore , Bangalore , Karnataka</t>
  </si>
  <si>
    <t>Dr. Agarwal's Eye Hospital Ltd--KAR - YELAHANKA</t>
  </si>
  <si>
    <t>HIG 2557, Sector-B 3rd Stage, Yelahanka New Town , Bangalore , Bangalore , Karnataka</t>
  </si>
  <si>
    <t>Dr. Agarwal's Eye Hospital Ltd--TN - DHARMAPURI</t>
  </si>
  <si>
    <t>136, 1st Floor, Nethaji Bypass Road, Opposite Hotel Rama Public Ltd , Dharmapuri , Dharmapuri , Tamil Nadu</t>
  </si>
  <si>
    <t>Dr. Agarwal's Eye Hospital Ltd--TN - KRISHNAGIRI</t>
  </si>
  <si>
    <t>36/A, 4th Cross Co-Operative Colony , Krishnagiri , Krishnagiri , Tamil Nadu</t>
  </si>
  <si>
    <t>Dr. Agarwal's Eye Hospital Ltd--TN - NUNGAMBAKKAM</t>
  </si>
  <si>
    <t>No: 100, Valluvarkottam High Road,Nungambakkam,Che</t>
  </si>
  <si>
    <t>SHCO-2018-0131</t>
  </si>
  <si>
    <t>Dr. Agarwal's Eye Hospital Ltd--TN - TRIPLICANE</t>
  </si>
  <si>
    <t>360, Triplicane High Road, Triplicane , Chennai , Chennai , Tamil Nadu</t>
  </si>
  <si>
    <t>ECO-2019-0069</t>
  </si>
  <si>
    <t>DR. AGARWALS EYE HOSPITALS (WHITEFIELD)</t>
  </si>
  <si>
    <t>NO 381 1ST CROSS NARAYANAPPA GARDEN MAIN ROAD , Whitefield , Bangalore , Karnataka</t>
  </si>
  <si>
    <t>PESHCO-2019-1356</t>
  </si>
  <si>
    <t>DR. AGARWALS HEALTHCARE LTD(PROMOTED BY DR AGARWALS EYE HOSPITAL)</t>
  </si>
  <si>
    <t>Vijaya Sai Towers Ground Floor, Near Kukutpally Bu</t>
  </si>
  <si>
    <t>DR. AKBAR EYE HOSPITAL PHACO AND LASER (MEHDIPATNAM)</t>
  </si>
  <si>
    <t>12-2-831/87, S S Towers Mehdipatnam Hyderabad</t>
  </si>
  <si>
    <t>PESHCO-2019-1588</t>
  </si>
  <si>
    <t>WWW.DRAKBAREYEHOSPITAL.COM</t>
  </si>
  <si>
    <t>DR. AMARS KARKHANIS SUPER SPECIALITY HOSPITAL(THANE)</t>
  </si>
  <si>
    <t>1st Floor, Soham Gardens, Tikuji-Ni-Wadi Road, Manpada , Thane , Thane , Maharashtra</t>
  </si>
  <si>
    <t>PESHCO-2020-3150</t>
  </si>
  <si>
    <t>www.karkhanis-eye.com</t>
  </si>
  <si>
    <t>DR. AMBADIS CALICUT CENTRE FOR SURGERY</t>
  </si>
  <si>
    <t>7th floor, Metromed International Cardiac Centre Thondayad bypass road Calicut , Guruvayurappan College , Kozhikode , Kerala</t>
  </si>
  <si>
    <t>DR. ANJI REDDY MULTISPECIALITY HOSPITALS (P) LTD.</t>
  </si>
  <si>
    <t xml:space="preserve">16/682, Piduguralla Main Road, Piduguralla , Guntur , Guntur , Andhra Pradesh </t>
  </si>
  <si>
    <t>DR. ARVIND VISION CARE</t>
  </si>
  <si>
    <t>13, mutt street, SH 22, Kumbakonam, Tamil Nadu 612</t>
  </si>
  <si>
    <t>Dr. B. K. Memorial Hospital</t>
  </si>
  <si>
    <t>75, Madhusudan Banerjee Road, Nimta,</t>
  </si>
  <si>
    <t>DR. B.R. AMBEDKAR MEDICAL COLLAGE &amp; HOSPITAL</t>
  </si>
  <si>
    <t>KADUGONDANAHALLI,</t>
  </si>
  <si>
    <t>325:7</t>
  </si>
  <si>
    <t>325:8</t>
  </si>
  <si>
    <t>DR. BEDI NURSING HOME</t>
  </si>
  <si>
    <t>#181 SECTOR 33A CHANDIGRAH CHANDIGARH</t>
  </si>
  <si>
    <t>DR. BHATIA S  RUBY  HOSPITAL</t>
  </si>
  <si>
    <t>1 ST, FLOOR , ARUNODAY  TOWER   S.  P S MARG  ;KOK</t>
  </si>
  <si>
    <t>PESHCO-2019-1638</t>
  </si>
  <si>
    <t>Dr. Bhatias Hospital</t>
  </si>
  <si>
    <t>"Shraddha" Village Road, , Bhandup West , Mumbai , Maharashtra</t>
  </si>
  <si>
    <t>23:14</t>
  </si>
  <si>
    <t>13:7</t>
  </si>
  <si>
    <t>DR. BIMAL HOSPITAL AND RESEARCH CENTRE</t>
  </si>
  <si>
    <t>BAILEY ROAD , ADARSH COLONY , NEAR SAGUNA MORE</t>
  </si>
  <si>
    <t>DR. BINU'S SUNRISE EYE CARE (KANNUR)</t>
  </si>
  <si>
    <t>Chettipeedika , Pallikunnu PO, Kannur,Kerala , Pallikunnu , Kannur , Kerala</t>
  </si>
  <si>
    <t>Dr. Bothra Hospital</t>
  </si>
  <si>
    <t>Ramkrishna Apartments, Gadhav Naka, Bhandup (W)</t>
  </si>
  <si>
    <t>DR. CHAUDHARY HOSPITAL &amp; MEDICAL RESEARCH CENTRE PVT. LTD.(UDAIPUR)</t>
  </si>
  <si>
    <t>473, SECTOR 4, HIRAN MAGRI,</t>
  </si>
  <si>
    <t>www.chaudharyhospital.in</t>
  </si>
  <si>
    <t>DR. CHAUDHARY'S MORAL HOSPITAL PVT. LTD</t>
  </si>
  <si>
    <t>c-1/2A,1A, Yamuna Vihar, Main Wazirabad Road , Yamuna Vihar , East Delhi , Delhi</t>
  </si>
  <si>
    <t>DR. CHIDAMBARAM MEMORIAL MULTISPECIALITY HOSPITAL (MADURAI)</t>
  </si>
  <si>
    <t>9,10, Valluvar North Street, 2nd Main Road, Jaihindpuram , Madurai , Madurai , Tamil Nadu</t>
  </si>
  <si>
    <t>DR. D Y PATIL HOSPITAL AND RESEARCH CENTRE</t>
  </si>
  <si>
    <t>SECTOR 5, NERUL, NAVI MUMBAI - 400706</t>
  </si>
  <si>
    <t>www.dypatilhospital.com</t>
  </si>
  <si>
    <t>Dr. D.Y. Patil Medical College, Hospital &amp; Research Centre</t>
  </si>
  <si>
    <t>Sant Tukaram Nagar, Pimpri, Pune-(Maharashtra) India</t>
  </si>
  <si>
    <t>PEH-2019-1081</t>
  </si>
  <si>
    <t>147:37</t>
  </si>
  <si>
    <t>74:49</t>
  </si>
  <si>
    <t>DR. DAS HOSPITAL</t>
  </si>
  <si>
    <t>2nd &amp;amp; 3rd Floor, Gagangiri Complex, Near Ambedkar Garden, 18th Road, Chembur , Mumbai , Mumbai , Maharashtra</t>
  </si>
  <si>
    <t>PESHCO-2019-1794</t>
  </si>
  <si>
    <t>DR. DIPAK DESAI EAR ,NOSE ,THROAT, HOSPITAL</t>
  </si>
  <si>
    <t>206 Gayatri Dham M G Road Ghatkopar (E)</t>
  </si>
  <si>
    <t>DR. G R REDDY  EYE CARE CENTER</t>
  </si>
  <si>
    <t>WARD NO :30, OPP : BUS DEPOT ,TADEPALLIGUDEM. WEST</t>
  </si>
  <si>
    <t>DR. G.D.POL FOUNDATIONS YMT GENERAL HOSPITAL (PANVEL)</t>
  </si>
  <si>
    <t>Institutional area sector-4 near NIFT college plot no 18 kharghar navi mumbai , Kharghar , Panvel, Maharashtra</t>
  </si>
  <si>
    <t>DR. GAIKWAD HOSPITAL</t>
  </si>
  <si>
    <t>Ananda Heights Pune Nashik Highway Bhosari</t>
  </si>
  <si>
    <t>PESHCO-2018-0746</t>
  </si>
  <si>
    <t>DR. GANDHI NURSING HOME</t>
  </si>
  <si>
    <t>Mangal Murti CHS, Off SK Bole Road, Near Raheja Princess, Agar Bazar, Dadar , Mumbai , Mumbai , Maharashtra</t>
  </si>
  <si>
    <t>40:89</t>
  </si>
  <si>
    <t>2:5</t>
  </si>
  <si>
    <t>178:1</t>
  </si>
  <si>
    <t>200:1</t>
  </si>
  <si>
    <t>Dr. Godbole Shree Hospital Kalyan (West)</t>
  </si>
  <si>
    <t>GANESH BAUG,MURBAD ROAD,</t>
  </si>
  <si>
    <t>www.shreehospitalkalyan.com</t>
  </si>
  <si>
    <t>DR. GODBOLES HEART CARE CENTRE PVT LTD(THANE)</t>
  </si>
  <si>
    <t>M G Road Navpada Opp Sarasvati Marathi School</t>
  </si>
  <si>
    <t>PESHCO-2018-0938</t>
  </si>
  <si>
    <t>DR. GOYAL CHILDREN AND GENERAL HOSPITAL</t>
  </si>
  <si>
    <t>B-1, B-2, B-3, EC-36, Sai vatika co op hsg soc Aangan, Evershine City,</t>
  </si>
  <si>
    <t>PESHCO-2019- 2026</t>
  </si>
  <si>
    <t>112:25</t>
  </si>
  <si>
    <t>28:1</t>
  </si>
  <si>
    <t>DR. GOYALS CHILDREN AND GENERAL HOSPITAL</t>
  </si>
  <si>
    <t>8900080112698</t>
  </si>
  <si>
    <t>B-1,2,3, EC-36, EVERSHINE CITY, VASAI (EAST), THANE, MAHARASHTRA, 401208</t>
  </si>
  <si>
    <t>ENTRY LEVEL NABH</t>
  </si>
  <si>
    <t>10 MIN.</t>
  </si>
  <si>
    <t>N. A.</t>
  </si>
  <si>
    <t>www.dranilgoyal1969@gamil.com</t>
  </si>
  <si>
    <t>Y</t>
  </si>
  <si>
    <t>DR. HANDAS EYE HOSPITAL</t>
  </si>
  <si>
    <t>B-5, YOGESHWAR PARK SOCIETY, MAKARPURA ROAD, NR. B</t>
  </si>
  <si>
    <t>DR. HARKUT E.N.T. NURSING HOME</t>
  </si>
  <si>
    <t>40/7/1B/1, &amp;lsquo;Keshar&amp;rsquo; Building,\\nBudhwa</t>
  </si>
  <si>
    <t>DR. HARNE HOSPITAL</t>
  </si>
  <si>
    <t>2nd Floor Everest Shopping Centre Opp Rly Stn</t>
  </si>
  <si>
    <t>PESHCO-2020-3052</t>
  </si>
  <si>
    <t>DR. JADHAV HOSPITAL</t>
  </si>
  <si>
    <t>Near Durgamata Mandir, Sector-4, Airoli-Navi Mumba</t>
  </si>
  <si>
    <t>DR. K. G. DESHPANDE MEMORIAL CENTRE FOR OPEN HEART SURGERY, THORACIC &amp; VASCULAR SURGERY</t>
  </si>
  <si>
    <t>218, North Bazar Road, Gokulpeth, Ramnagar, Nagpur , Gokulpeth , Nagpur , Maharashtra</t>
  </si>
  <si>
    <t>PESHCO-2018-0925</t>
  </si>
  <si>
    <t>DR. K.K.SURGICAL &amp; PAEDIATRIC CENTRE PVT LTD</t>
  </si>
  <si>
    <t>238,Velachery main road,selaiyur east tambaram,Chennai , Selaiyur , Kanchipuram , Tamil Nadu</t>
  </si>
  <si>
    <t>PESHCO-2018-0259</t>
  </si>
  <si>
    <t>DR. KAMAT HOSPITAL</t>
  </si>
  <si>
    <t>B-3/4,GROUND FLOOR,CAVES ROAD,JOGESHWARI(E)</t>
  </si>
  <si>
    <t>DR. KAMLESH  TANDON HOSPITAL</t>
  </si>
  <si>
    <t>4/48-B, Lajpat Kunj , Lajpat Kunj , Agra , Uttar Pradesh</t>
  </si>
  <si>
    <t>Dr. KARAM SINGH MEMORIAL MULTISPECIALITY HOSPITAL</t>
  </si>
  <si>
    <t>Doctors Avenue, 16- A, Circular Rd, Amritsar, Punjab 143001</t>
  </si>
  <si>
    <t>H-2018-0517</t>
  </si>
  <si>
    <t>DR. KELSHIKAR HOSPITAL</t>
  </si>
  <si>
    <t>B WING, 1ST FLR, GOLDEN HAVENS, POKHRAN RD NO.1,</t>
  </si>
  <si>
    <t>Dr. Khade Super Speciality Hospital</t>
  </si>
  <si>
    <t>Pune - Nashik Hwy, Mutkewadi, Chakan, Maharashtra</t>
  </si>
  <si>
    <t>DR. KHANDEKAR  ACCIDENT  CLINIC</t>
  </si>
  <si>
    <t>Nath-Krupa, Plot No.2, Road 1, Sector-1 New (E) Near Petrol Pump , Panvel , Raigarh(mh) , Maharashtra</t>
  </si>
  <si>
    <t>7:1</t>
  </si>
  <si>
    <t>DR. KIRAN REDDYS JOINT CARE CENTRE</t>
  </si>
  <si>
    <t xml:space="preserve">D.No-40-9-44,Savithas Building, Niramala Convent Road, Vasaya Nagar,Patamata, vijayawada,Krishan , Patamata , Vijayawada (Urban) , Andhra Pradesh </t>
  </si>
  <si>
    <t>DR. KODKANYS EYE CENTRE (BELGAUM)</t>
  </si>
  <si>
    <t>1st Floor, Herwadkar, Mansion, 1575, Maruti Galli , Belgaum , Belgaum , Karnataka</t>
  </si>
  <si>
    <t>PESHCO-2018-0282</t>
  </si>
  <si>
    <t>Dr. L H Hiranandani Hospital (Powai)</t>
  </si>
  <si>
    <t>Hillside Avenue, Hiranandani Garden, Powai</t>
  </si>
  <si>
    <t>H-2007-0008</t>
  </si>
  <si>
    <t>www.hiranandanihospital.org</t>
  </si>
  <si>
    <t>Dr. Mahajan Hospital &amp; Industrial Trauma Centre</t>
  </si>
  <si>
    <t>Plot No.R-831, TTC Industrial Area, Thane Belapur Road, Airoli Road, Rabale, Diva Naka, Next to Rabale Police Station &amp; Shell Petrol Pump , Mumbai , T</t>
  </si>
  <si>
    <t>DR. MAHESHWARI'S HOSPITAL</t>
  </si>
  <si>
    <t>Sasni Gate Chouraha, Agra Road, Avas Vikas Colony , Aligarh , , Uttar Pradesh</t>
  </si>
  <si>
    <t>DR. MALWANKARS ROMEEN NURSING HOME</t>
  </si>
  <si>
    <t>Gr. Floor, Goutam Dham, Gaodevi road, Bhandup (W)</t>
  </si>
  <si>
    <t>DR. MANE MULTISPECIALITY HOSPITAL (PUNE)</t>
  </si>
  <si>
    <t>1st and 2nd floor. Mauli corner, Jejuri Naka, Saswad, Tal -purandar, dist -pune, 412301.Maharashtra , Saswad , Purandar , Maharashtra</t>
  </si>
  <si>
    <t>DR. MANPREETS GLOBAL EYE HOSPITAL (PATIALA)(PATIALA )</t>
  </si>
  <si>
    <t>SCF : 36, OPP. GURUDWARA SINGH SABHA, S.S.T. NAGAR</t>
  </si>
  <si>
    <t>ECO-2019-0055</t>
  </si>
  <si>
    <t>DR. MEENA'S MULTISPECIALITY HOSPITAL</t>
  </si>
  <si>
    <t>10/B  Miniland Tank Road Near Shivaji Talav, Bhandup(W)</t>
  </si>
  <si>
    <t>PESHCO-2019-2430</t>
  </si>
  <si>
    <t>Dr. Mehta Eye Care Hospital</t>
  </si>
  <si>
    <t>5E/08, B.P RAILWAY ROAD, NEAR NEELAM CHOWK, NIT</t>
  </si>
  <si>
    <t>PESHCO-2019-2428</t>
  </si>
  <si>
    <t>DR. MEHTA NURSING HOME</t>
  </si>
  <si>
    <t>GARODIA PALACE 90 FEET ROAD</t>
  </si>
  <si>
    <t>DR. MEKHALES DHANVANTARI HOSPITAL</t>
  </si>
  <si>
    <t>Khardeo Nagar, Near Acharya College, NG Acharya Marg, Chembur , Mumbai , Mumbai , Maharashtra</t>
  </si>
  <si>
    <t>Dr. Monica's Eye Clinic</t>
  </si>
  <si>
    <t>SCO 4 , Swastik Vihar , Mansa Devi Complex , Panch</t>
  </si>
  <si>
    <t>DR. MORE EYE CENTRE</t>
  </si>
  <si>
    <t>"#7, Yogesh-Society, Ground Floor, Near ICICI Bank, Ram Maruti Road , Thane, Maharashtra "</t>
  </si>
  <si>
    <t>18:7</t>
  </si>
  <si>
    <t>Dr. More's Children's Hospital.</t>
  </si>
  <si>
    <t>2nd Floor, Atharva Heights, Kate Puram Chowk, Pimp</t>
  </si>
  <si>
    <t>DR. MUTHU’S HOSPITAL (TRICHY ROAD)</t>
  </si>
  <si>
    <t>687, TRICHY ROAD, OPP: ALVERNIA SCHOOL, AMBAL AUTO</t>
  </si>
  <si>
    <t xml:space="preserve">DR. MUTHUS HOSPITAL PVT.LTD </t>
  </si>
  <si>
    <t>281- D, Sathy Main Road, Saravanampatti, Coimbatore North. Coimbatore , Saravanampatti , Coimbatore South , Tamil Nadu</t>
  </si>
  <si>
    <t>PESHCO-2019-1205</t>
  </si>
  <si>
    <t>DR. N.M.LAKHANI</t>
  </si>
  <si>
    <t>RAILWAY STATION ROAD JUNAGADH</t>
  </si>
  <si>
    <t>DR. N.S.K. HOSPITAL ( ERODE)</t>
  </si>
  <si>
    <t>NO.5, MUTHUKARUPPANA STREET, GANDHI NAGAR,ERODE-63</t>
  </si>
  <si>
    <t>79:18</t>
  </si>
  <si>
    <t>79:16</t>
  </si>
  <si>
    <t>DR. N.T.R. GASTRO CARE PVT. LTD.</t>
  </si>
  <si>
    <t>29-14-51, Prakasam Road, Suryaraopeth , Vijayawada , Krishna , Andhra Pradesh</t>
  </si>
  <si>
    <t>www.harinihospitals.com</t>
  </si>
  <si>
    <t>DR. NAIRS HOSPITAL</t>
  </si>
  <si>
    <t>445, Residency Road, Asramam, Kollam</t>
  </si>
  <si>
    <t>Dr. Nalavade Hospital</t>
  </si>
  <si>
    <t>Lazarus Rd, Thane West, Thane,</t>
  </si>
  <si>
    <t>Dr. Nanda Eye Care Centre</t>
  </si>
  <si>
    <t>A-200, Dwarka Sector-8, Near Kunj Gali School , Delhi , South Delhi , Delhi</t>
  </si>
  <si>
    <t>PESHCO-2020-3817</t>
  </si>
  <si>
    <t>nandaeyecare.in</t>
  </si>
  <si>
    <t>DR. NARANG'S HOSPITAL</t>
  </si>
  <si>
    <t>A 288 block A 302021, Vaishali Nagar, Block A, Jaipur, Rajasthan 302021</t>
  </si>
  <si>
    <t>DR. P.R. DESAI HOSPITAL</t>
  </si>
  <si>
    <t>No.6/6, Shivananda Circle, Madhav Nagar, High Ground, Kumara Krupa Road,</t>
  </si>
  <si>
    <t>61:14</t>
  </si>
  <si>
    <t>61:15</t>
  </si>
  <si>
    <t>15:13</t>
  </si>
  <si>
    <t>DR. P.S.P. MEMORIAL JANTA HOSPITAL</t>
  </si>
  <si>
    <t>Opposite Central Jail, Ajnala Road , Amritsar , Amritsar , Punjab</t>
  </si>
  <si>
    <t>DR. PARIKH'S MATERNITY, GYNAEC, &amp; GENERAL HOSPITAL</t>
  </si>
  <si>
    <t>A/6-9,LILAM BULD,DATTAPADA ROAD,BORIVALI(E)  MUMBAI  MAHARASHTRA</t>
  </si>
  <si>
    <t>DR. PATANI EYE HOSPITAL</t>
  </si>
  <si>
    <t>210, R.R. REALTY, TANK ROAD, L.B.S. MARG JUNCTION,</t>
  </si>
  <si>
    <t>30:67</t>
  </si>
  <si>
    <t>DR. PATHAK HOSPITAL (NASIK)</t>
  </si>
  <si>
    <t>Trimbak Complex, Opp. Bytco Hospital, Shahu Path, Nashik Road , Nashik Road , Nashik , Maharashtra</t>
  </si>
  <si>
    <t>PESHCO-2019-1437</t>
  </si>
  <si>
    <t>www.drrajeevpathakent.in</t>
  </si>
  <si>
    <t>DR. PATILS HOSPITAL</t>
  </si>
  <si>
    <t>ADITYA, PLOT 102/5, NEAR HOTEL GARDEN, THANA NAKA,</t>
  </si>
  <si>
    <t>PESHCO-2019-1215</t>
  </si>
  <si>
    <t>Dr. Pattnaik Laser Eye Institute</t>
  </si>
  <si>
    <t>C  2, Lajpat Nagar - III</t>
  </si>
  <si>
    <t>SHCO-2011-0010</t>
  </si>
  <si>
    <t>DR. PAWAN EYE HOSPITAL &amp; RESEARCH CENTRE</t>
  </si>
  <si>
    <t>KHATRI KA BAG , NEAR RANTHAMBHORE CIRCLE , RANTHAM</t>
  </si>
  <si>
    <t>www.pawaneyehospital.com</t>
  </si>
  <si>
    <t>DR. PRABHAKAR PATWARDHAN SMRITI RUGNALYA</t>
  </si>
  <si>
    <t xml:space="preserve">#196/1, Dr Babasaheb Ambedkar Marg, Near Maitri Diagnostic Centre, Near Life Line Hospital_x000D_
Raigarh(mh) , Maharashtra </t>
  </si>
  <si>
    <t>Dr. Preet's Eye Surgery &amp; Laser Centre</t>
  </si>
  <si>
    <t>2331/1 joshi nagar, opposite toor hospital,,main road haibowal kalan ludhiana , Ludhiana , Ludhiana , Punjab</t>
  </si>
  <si>
    <t>DR. PREM HOSPITAL PVT. LTD.</t>
  </si>
  <si>
    <t>Bishan Saroop Colony, Opp. Bus Stand, Panipat , P</t>
  </si>
  <si>
    <t>H-2016-0379</t>
  </si>
  <si>
    <t>www.drpremhospital.com</t>
  </si>
  <si>
    <t>DR. PRIYAS HOSPITAL (TRIVANDRUM)</t>
  </si>
  <si>
    <t>DPMS Junction , Karakulam , Thiruvananthapuram , Kerala</t>
  </si>
  <si>
    <t>DR. R.B YADAV HOSPITAL</t>
  </si>
  <si>
    <t>Jhajjar Chowk , Rewari , Rewari , Haryana</t>
  </si>
  <si>
    <t>DR. R.N. PATIL'S SURAJ HOSP(NAVI MUMBAI)</t>
  </si>
  <si>
    <t>Opp. Palm Beach Marg , Plot No 1 &amp; 1 &amp; 1A, Sun Palm View Building Sector No-15,</t>
  </si>
  <si>
    <t>SHCO-2019-0219</t>
  </si>
  <si>
    <t>DR. RAGHOJI KIDNEY HOSPITAL (SOLAPUR)</t>
  </si>
  <si>
    <t>146/2, Railway Lines, Near Old Rto Office, Solapur</t>
  </si>
  <si>
    <t>DR. RAI MEMORIAL MEDICAL CENTRE</t>
  </si>
  <si>
    <t>562, Century Plaza, Anna Salai, Teynampet , Chennai , Chennai , Tamil Nadu</t>
  </si>
  <si>
    <t xml:space="preserve">DR. RAI-CBCC ONCOLOGY SERVICES PRIVATE LMITED </t>
  </si>
  <si>
    <t>Saveetha Medical College Campus, No.162, P.H.Road, Velappanchavadi, Chennai</t>
  </si>
  <si>
    <t>DR. RAMAN GOYAL EYE &amp; MATERNITY HOSIPTAL (FARIDKOT)</t>
  </si>
  <si>
    <t>Old Cantt. Road, Faridkot, Punjab. , Faridkot , Faridkot , Punjab</t>
  </si>
  <si>
    <t>DR. RANI MENON'S EYE CLINIC</t>
  </si>
  <si>
    <t>Chungam Bus Stop, Kanjani Road , Thrissur , Thrissur , Kerala</t>
  </si>
  <si>
    <t>DR. RAOS E.N.T. CARE CENTRE</t>
  </si>
  <si>
    <t>1/2 Rt Housing Board, Panjagutta</t>
  </si>
  <si>
    <t>34:9</t>
  </si>
  <si>
    <t>DR. RASKAR EYE HOSPITAL (PUNE)</t>
  </si>
  <si>
    <t>Akanksha, 2nd Floor, Above Life Line Hopital, Bhosari-Alandi Road,Pune, Maharashtra</t>
  </si>
  <si>
    <t>DR. RAVINDERA MATERNITY &amp; GENERAL HOSPITAL</t>
  </si>
  <si>
    <t>638, Model Town Rd, Panipat, Haryana 132108</t>
  </si>
  <si>
    <t>PESHCO-2019-1172</t>
  </si>
  <si>
    <t>DR. RELA INSTITUTE &amp; MEDICAL CENTRE</t>
  </si>
  <si>
    <t>7 CLC WORKS ROAD, NEW COLONY, CHROMEPET, CHENNAI , Chromepet , Kanchipuram , Tamil Nadu</t>
  </si>
  <si>
    <t>PEH-2020-1327</t>
  </si>
  <si>
    <t>450:103</t>
  </si>
  <si>
    <t>103:146</t>
  </si>
  <si>
    <t>45:73</t>
  </si>
  <si>
    <t>DR. RELA INSTITUTE &amp; MS HOSPITAL (RIMS HOSPITAL)</t>
  </si>
  <si>
    <t>NO:4/833,GNT ROAD,PADIYANALLUR,REDHILLS,</t>
  </si>
  <si>
    <t>Dr. Rizwan ApexSuper Specaility Hospital &amp; Research Centre (SOLAPUR)</t>
  </si>
  <si>
    <t>Plot No.1 Gangadhar 2B.N.1A, Opposite Axis Bank Ho</t>
  </si>
  <si>
    <t>PESHCO-2020-2672</t>
  </si>
  <si>
    <t>DR. S.B. GUGLE MEMORIAL HOSPITAL</t>
  </si>
  <si>
    <t>OPP. L.D.C.C. BANK MAIN ROAD LATUR</t>
  </si>
  <si>
    <t>PESHCO-2019-2403</t>
  </si>
  <si>
    <t>DR. S.G RAJARATNAM HOSPITAL</t>
  </si>
  <si>
    <t>94/99, Vivekananda Road, Ram Nagar, Coimbatore-641</t>
  </si>
  <si>
    <t>DR. SAINI ORTHO SUPER SPECIALITY CENTRE (MEERUT)</t>
  </si>
  <si>
    <t>43/5, SEC-5, JAGRITI VIHAR (OPP. MEDICAL COLLEGE) MEERUT , Meerut University , Meerut , Uttar Pradesh</t>
  </si>
  <si>
    <t>DR. SANTOSH SAWHNEY HOSPITAL PVT.LTD.(LUCKNOW)</t>
  </si>
  <si>
    <t>56 PETAL NAGAR , ALAMBAGH , LUCKNOW</t>
  </si>
  <si>
    <t>PESHCO-2020-2840</t>
  </si>
  <si>
    <t>Dr. Saurabh Shah Orthopedic Hospital (NARANPURA)</t>
  </si>
  <si>
    <t>3/B, Hasmukh Colony, Nr Vijaynagar Petrol Pump, Na</t>
  </si>
  <si>
    <t>DR. SHAH`S UNIQUE SMILE &amp; VISION CARE CLINIC</t>
  </si>
  <si>
    <t>1, PRIYADARSHANI APARTMENT, NEAR A.K. JOSHI BEDEKA</t>
  </si>
  <si>
    <t>DR. SHAHS EYE &amp; LASER CENTRE</t>
  </si>
  <si>
    <t>Plot No.33, Aasara Apartment, Near Rupee Co-Operative Bank Station Road Ambernath (E) , Ambernath , Ambarnath , Maharashtra</t>
  </si>
  <si>
    <t>DR. SHETTY S ENT HOSPITAL</t>
  </si>
  <si>
    <t>9, Lavkush, Above Hotel Kriti Mahal, M.G. Road, Panch Rasta, Mulund (W)</t>
  </si>
  <si>
    <t>Dr. Singhs City Hospital &amp; Medical Research Centre</t>
  </si>
  <si>
    <t>Plot no- 32, Sector-4, Kalamboli, Near Shiv Mandir</t>
  </si>
  <si>
    <t>PESHCO-2019-1513</t>
  </si>
  <si>
    <t>DR. SUBODH MEHTAS ADVANCED ORTHOPAEDIC &amp; JOINT REPLACEMENT CENTER</t>
  </si>
  <si>
    <t>PASAYDAN, NEXT TO DNYANRAJ SABHAGRUHA, SANT DNYANE</t>
  </si>
  <si>
    <t>DR. SUNIL JADHAV HOSPITAL</t>
  </si>
  <si>
    <t>Chaupati Karanja Near Samarth School , Ahmednagar , Ahmed Nagar , Maharashtra</t>
  </si>
  <si>
    <t>DR. SUSHMA JINDAL HOSPITAL</t>
  </si>
  <si>
    <t>488/15, DILSHAD GARDEN, (NEAR RADHA KRISHAN MANDIR), New Delhi-110095</t>
  </si>
  <si>
    <t>PESHCO-2018-0879</t>
  </si>
  <si>
    <t>DR. TEKAWADE EYE CLINIC</t>
  </si>
  <si>
    <t>Krishna Chambers, Near Laxmi Narayan Theatre Pune-Satara Road , Pune , Pune , Maharashtra</t>
  </si>
  <si>
    <t>DR. THAKURS ENT HOSPITAL</t>
  </si>
  <si>
    <t xml:space="preserve">Usha Complex, 2nd Floor, Opposite Bhanu Sagar Cinema, Valipeer Road, Kalyan (W) , Thane , Thane , Maharashtra </t>
  </si>
  <si>
    <t>DR. THAKURS SHREE HOSPITAL</t>
  </si>
  <si>
    <t>1st &amp; 2nd Floor, Sukh Laxmi Building, Ashram Road, Shree Nagar, Opposite Tata Fision, Shreenagar Waghale , Thane , Thane , Maharashtra</t>
  </si>
  <si>
    <t>DR. TRIVEDI MATERNITY - NURSING HOME</t>
  </si>
  <si>
    <t>2 &amp; 3 GAUTAM BLDG . TILAK ROAD .</t>
  </si>
  <si>
    <t>DR. U. MOHAN RAU MEMORIAL HOSPITAL (CHENNAI)</t>
  </si>
  <si>
    <t>962, Poonamallee High Road, Near Egmore Over Bridge, Egmore , Chennai , Chennai , Tamil Nadu</t>
  </si>
  <si>
    <t>145:36</t>
  </si>
  <si>
    <t>DR. V.SESHIAH &amp; DR.BALAJI DIABETIC CARE</t>
  </si>
  <si>
    <t>NO.729, ANINJIKARAL  CHENNAI  TAMILNADU</t>
  </si>
  <si>
    <t>DR. VED GUPTA HOSPITAL (AMRITSAR)</t>
  </si>
  <si>
    <t>355, The Mall Road, GPO , Amritsar , Amritsar , Punjab</t>
  </si>
  <si>
    <t>Dr. Veer Hospital</t>
  </si>
  <si>
    <t>102, sai krupa Co operative Housing Society 101, 103, Omkareshwar Marg, Savarkar Nagar, Thane West, Thane, Maharashtra 400606</t>
  </si>
  <si>
    <t>DR. VIDYANANDS SURGERY &amp; DIAGNOSTIC CENTRE</t>
  </si>
  <si>
    <t>2269,1ST FLOOR, 22ND CROSS, KR ROAD, BSK II STAGE.</t>
  </si>
  <si>
    <t>DR. VORA S PREMATURE CRITICAL CARE &amp; GENERAL HOPITAL</t>
  </si>
  <si>
    <t>2-4, KOKIL KUNJ, MG ROAD NO 4, BEHIND PATEL NAGAR, KANDIVALI WEST</t>
  </si>
  <si>
    <t>DR. YEWALE HOSPITAL &amp; VASHI CRITICARE</t>
  </si>
  <si>
    <t>PLOT NO. 6B.SECTOR 9,VASHI</t>
  </si>
  <si>
    <t>Dr.Agarwal Eye Hospital (Arappalayam)</t>
  </si>
  <si>
    <t>61 Plot No.1, DD Main Road, Arapalayam, Near Arapalayam Bus Stand , Madurai , Madurai , Tamil Nadu</t>
  </si>
  <si>
    <t>DR.AGARWALS EYE HOSPITAL</t>
  </si>
  <si>
    <t>Raj Plaza 1st floor, Deshpande Nagar,Beside Axis Bank, Hubli , Hubli Traffic Island , Hubli , Karnataka www.dragarwal.com</t>
  </si>
  <si>
    <t>PESHCO-2018-0693</t>
  </si>
  <si>
    <t>DR.AGARWALS EYE HOSPITAL (COIMBATORE)</t>
  </si>
  <si>
    <t>SAKTHI ARCADE, NO.1091, METTUPALAYAM ROAD</t>
  </si>
  <si>
    <t>DR.AGARWALS EYE HOSPITAL (DURAISWAMY)</t>
  </si>
  <si>
    <t>Tdk Towers, No.6 Duraisamy Reddy Street, Tambaram , Chennai , Kanchipuram , Tamil Nadu</t>
  </si>
  <si>
    <t>Dr.Agarwal's Eye Hospital (Nanganallur)</t>
  </si>
  <si>
    <t>Ophthalmology Department, Margaret Sydney Hospital, 13, 2nd Street, Nanganallur , Chennai , Kanchipuram , Tamil Nadu</t>
  </si>
  <si>
    <t>Dr.Agarwal's Eye Hospital (Prakasraopet)</t>
  </si>
  <si>
    <t>Naga Chambers,D.No.12-1-16, Plot No. 49, S. No. 1051, Division No. 19, Prakashrao Peta, Waltair Main Road, Vizagapatnam , Maharanipeta , Visakhapatnam</t>
  </si>
  <si>
    <t>DR.AGARWALS EYE HOSPITAL (TIRUPPUR)</t>
  </si>
  <si>
    <t>No. 32, Rayapandaram Street, Avinashi Road,  Tiruppur</t>
  </si>
  <si>
    <t>DR.AGARWAL'S EYE HOSPITAL (TN-CHETPUT)</t>
  </si>
  <si>
    <t>No.18, Nowroji Road, chetput</t>
  </si>
  <si>
    <t>DR.AGARWALS EYE HOSPITAL LTD</t>
  </si>
  <si>
    <t xml:space="preserve"> 372, Rathna Complex Omalur Main Road, Five Roads, Salem, Tamil Nadu </t>
  </si>
  <si>
    <t>17:8</t>
  </si>
  <si>
    <t>DR.AGARWALS EYE HOSPITAL LTD.</t>
  </si>
  <si>
    <t>72/3, Rs Towers, Bangalore Main Road , Hosur , Krishnagiri , Tamil Nadu</t>
  </si>
  <si>
    <t>DR.AGARWALS EYE HOSPITAL LTD. (ERODE)</t>
  </si>
  <si>
    <t>397/1, Perundurai Main Road, Opposite to Kpk Petrol Bunk , Erode , Erode , Tamil Nadu</t>
  </si>
  <si>
    <t>DR.AGARWALS EYE HOSPITAL LTD. (KUMBAKONAM)</t>
  </si>
  <si>
    <t>2/381, Indira Nagar, Near Vatti Pillaiyar Koil , Kumbakonam , Thanjavur , Tamil Nadu</t>
  </si>
  <si>
    <t>DR.AGARWALS EYE HOSPITAL LTD. (VILLUPURAM)</t>
  </si>
  <si>
    <t>19, Trichy Trunk Road, K K Nagar , Villupuram , Villupuram , Tamil Nadu</t>
  </si>
  <si>
    <t>9:20</t>
  </si>
  <si>
    <t>27:68</t>
  </si>
  <si>
    <t>DR.AGARWALS EYE HOSPITAL LTD.(CHENNAI)</t>
  </si>
  <si>
    <t>Old No.20, New No.33, 7th Avenue, Near Grt School, Ashok Nagar , Chennai , Chennai , Tamil Nadu</t>
  </si>
  <si>
    <t>DR.AGARWALS EYE HOSPITAL LTD.(KANCHIPURAM))</t>
  </si>
  <si>
    <t>32-B, Indira Gandhi Road , Kanchipuram , Kanchipuram , Tamil Nadu</t>
  </si>
  <si>
    <t>DR.ARVIND VISION CARE (CHENNAI)</t>
  </si>
  <si>
    <t>Old No.61 New No.3, Reddy Palayam Road, Mugappair West , Chennai , Tiruvallur , Tamil Nadu</t>
  </si>
  <si>
    <t>PESHCO-2020-2600</t>
  </si>
  <si>
    <t>Dr.BHATS EYE - SKIN LASER CENTRE</t>
  </si>
  <si>
    <t>VIJAYA COMPLEX, NO: 1, M.T.H.ROAD,</t>
  </si>
  <si>
    <t>DR.DALJIT SINGH EYE HOSPITAL</t>
  </si>
  <si>
    <t>1, RADHA SOAMI ROAD , AMRITSAR</t>
  </si>
  <si>
    <t>DR.DILIP HOSPITAL</t>
  </si>
  <si>
    <t>H. NO. 765, SECTOR-28 (NEAR SECTOR-29 PETROL PUMP)</t>
  </si>
  <si>
    <t>DR.EYE INSTITUTE PVI.LTD.</t>
  </si>
  <si>
    <t>SPENTA MANSION, S.V.ROAD, ANDHERI(W),MUMBAI-400058</t>
  </si>
  <si>
    <t>DR.K.H.JITURI HOSPITAL</t>
  </si>
  <si>
    <t>Hosur Cross , Hubli , Dharwad , Karnataka</t>
  </si>
  <si>
    <t>Dr.Kulkarni Eye Hospital(Santosh Nayanalaya)</t>
  </si>
  <si>
    <t>Gopal Swamy(Moka)Road,Gandhi Nagar,</t>
  </si>
  <si>
    <t>DR.M.L.GUPTA MEMORIAL CENTRE</t>
  </si>
  <si>
    <t>5E/4,B.P,N.I.T Railway Road</t>
  </si>
  <si>
    <t>76:17</t>
  </si>
  <si>
    <t>34:5</t>
  </si>
  <si>
    <t>38:5</t>
  </si>
  <si>
    <t>DR.MANOHARA SAI GOWDA MEMORIAL HOSPITAL</t>
  </si>
  <si>
    <t>NH-4, OPP.INSPECTION BUNGALOW</t>
  </si>
  <si>
    <t>DR.MOHANS DIABETES SPECIALITIES CENTRE (CHENNAI)</t>
  </si>
  <si>
    <t>6-B, Conron Smith Road, GOPALAPURAMCHENNAI</t>
  </si>
  <si>
    <t xml:space="preserve">Dr.More Hospital </t>
  </si>
  <si>
    <t>FLAT NO- 102 , VIMAL PARADISE BUILDING, NEAR RAMDEV XEROX, , Nallosapare E , Vasai</t>
  </si>
  <si>
    <t>DR.RAJASHEKAR REDDY LAPAROSCOPY HOSPITALS</t>
  </si>
  <si>
    <t>CHITRA LAYOUT, PLOT NO.01,L B NAGAR,BESIDE RANGA REDDY DIST COURT</t>
  </si>
  <si>
    <t>DR.RAMESH CARDIAC AND MULTISPECIALITY HOSPITAL (P) Ltd (MG Road)</t>
  </si>
  <si>
    <t>Opposite Indira Gandhi Municipal Stadium, Labbipet, Vijayawada-520010 , Moghalrajpuram , Vijayawada (Urban) , Andhra Pradesh</t>
  </si>
  <si>
    <t>DR.RAMESH CARDIAC AND MULTISPECIALITY HOSPITAL PVT LTD (GUNTUR)</t>
  </si>
  <si>
    <t>COLLECTOR OFFICE RD BESIDE HINDU COLLAGE GROUND</t>
  </si>
  <si>
    <t>80:121</t>
  </si>
  <si>
    <t>70:121</t>
  </si>
  <si>
    <t>Dr.Sailaja's Super Speciality Eye Hospital</t>
  </si>
  <si>
    <t>No.21 &amp; 22,   1st Floor, Horamavu Main Road</t>
  </si>
  <si>
    <t>DR.SHAILESH SHAH SURGICAL HOSPITAL &amp; ENDOSCOPY CLINIC (AHMEDABAD)</t>
  </si>
  <si>
    <t>VIJAY TOWER,OPP.ABAD DAIRY,KANKARIA</t>
  </si>
  <si>
    <t>DR.SHAMSHER SINGH EYE HOSPITAL</t>
  </si>
  <si>
    <t>G.T. ROAD , NEAR BUS STAND, BEHIND SURYA TOWER</t>
  </si>
  <si>
    <t>DR.SHARAT MAXIVISION EYE HOSPITALS LLP</t>
  </si>
  <si>
    <t xml:space="preserve">3-1-119, Kakatiya Colony, \\nAlankar Circle, Hanamkonda\\nwarangal-506011. telangana state , Warangal , Warangal , Telangana </t>
  </si>
  <si>
    <t>SHCO-2013-0020</t>
  </si>
  <si>
    <t>www.sharateyehospital.com</t>
  </si>
  <si>
    <t>Dr.Sreekanth Eye Care &amp; Research Centre</t>
  </si>
  <si>
    <t>29/909 M, MAVOOR ROAD, KOTTOOLI, CALICUT-673016 , Kottuli , Kozhikode , Kerala</t>
  </si>
  <si>
    <t>DR.SUNDER LAL MEMORIAL HOSPITAL</t>
  </si>
  <si>
    <t>C-201, Jawahar Park, Devli Road, Khanpur , Delhi ,</t>
  </si>
  <si>
    <t>PESHCO-2019-1371</t>
  </si>
  <si>
    <t>www.slmhospital.com</t>
  </si>
  <si>
    <t>Dr.Thakur vedant ENT Hospital</t>
  </si>
  <si>
    <t>102, Panchratna Tower, Opposite Cinemax, Khadakpada , Kalyan , Thane , Maharashtra</t>
  </si>
  <si>
    <t>Dr.Thakurs ENT Clinic</t>
  </si>
  <si>
    <t>100A R.R.REALTY TANK ROAD</t>
  </si>
  <si>
    <t>PESHCO-2019-1657</t>
  </si>
  <si>
    <t>199:44</t>
  </si>
  <si>
    <t>199:50</t>
  </si>
  <si>
    <t>DR.V.PALANIYAPPEN'S DIABETES SPECIALITIES CENTRE&amp; SRI SAKTHI VINAYAKAR MULTISPECIALITY HOSPITAL</t>
  </si>
  <si>
    <t>95A,NEAR BUS STAND ,KARUR MAIN ROAD,GUZILIAMPARAI</t>
  </si>
  <si>
    <t>Dr.Virendra Laser,Phaco Surgery Centre</t>
  </si>
  <si>
    <t>Behind Ford Showroom, Opp. Times of India, Tonk Road,Gandhi Nagar, Jaipur</t>
  </si>
  <si>
    <t>DRASHTI EYE HOSPITAL (NAVI-MUMBAI)</t>
  </si>
  <si>
    <t>4-5 Keystone Elita, D Mart Road, Nr. Karnataka Bank Sector- 15, Plot No.- 49 Kharghar Navi Mumbai- 410210 , Kharghar , Panvel , Maharashtra</t>
  </si>
  <si>
    <t>DREAMLAND NURSING HOME</t>
  </si>
  <si>
    <t>VILL-HARIHARPUR, P.O. BALICHAK</t>
  </si>
  <si>
    <t>DREAMLAND NURSING HOME (BURDWAN)</t>
  </si>
  <si>
    <t>Indraprastha, Baburbagh, Opposite City Hotel Rajbati , Burdwan , Bardhaman , West Bengal</t>
  </si>
  <si>
    <t>DREAMLAND NURSING HOME (DURGAPUR)</t>
  </si>
  <si>
    <t>SANJIV SARANI , STATION BAZAR , DURGAPUR</t>
  </si>
  <si>
    <t>DRISHTI ADVANCE EYE AND DIABETES CARE CENTRE</t>
  </si>
  <si>
    <t xml:space="preserve">Bhadson road , Patiala City , Patiala , Punjab </t>
  </si>
  <si>
    <t>DRISHTI CENTRE FOR ADVANCED EYE CARE</t>
  </si>
  <si>
    <t>Durga City Centre (Near MB Degree College) Road, Haldiwani , Haldwani , Nainital , Uttarakhand</t>
  </si>
  <si>
    <t>Drishti Eye and ENT Care</t>
  </si>
  <si>
    <t>Plot No. 8, Sector-5, Vaishali, Near Shopprix Mail</t>
  </si>
  <si>
    <t>PESHCO-2018-0299</t>
  </si>
  <si>
    <t>DRISHTI EYE CARE &amp; RESEARCH CENTRE</t>
  </si>
  <si>
    <t>B/22, Patrakar Nagar, Kankarbagh , Patna , Patna ,</t>
  </si>
  <si>
    <t>DRISHTI EYE CARE CENTER</t>
  </si>
  <si>
    <t>CHANDRA DARSHAN, PK ROAD, PANCH RASTA, MULUND WEST</t>
  </si>
  <si>
    <t>DRISHTI EYE CARE CENTRE</t>
  </si>
  <si>
    <t>Plot No-114a, 8-3-1110/6/114a, Lane Opp Sbi, Srinagar Cly Main Road, Srinagar Colony Main Road</t>
  </si>
  <si>
    <t>ECO-2019-0065</t>
  </si>
  <si>
    <t>DRISHTI EYE CARE CENTRE (Behala)</t>
  </si>
  <si>
    <t>6,Narayan Roy RdMajher bari, SAKHER BAZAR,</t>
  </si>
  <si>
    <t>PESHCO-2020-3431</t>
  </si>
  <si>
    <t>Drishti Eye Centre - Faridabad</t>
  </si>
  <si>
    <t>20-21F, Fruit Garden, NIT NH-5</t>
  </si>
  <si>
    <t>PESHCO-2019-1503</t>
  </si>
  <si>
    <t>DRISHTI EYE CENTRE (DEHRADUN)</t>
  </si>
  <si>
    <t>16, Shubhash Road, Astley Hall, Opposite Hotel Pacific, GPO , Dehradun , Dehradun , Uttarakhand</t>
  </si>
  <si>
    <t>DRISHTI EYE FOUNDATION (MEERUT)</t>
  </si>
  <si>
    <t>First Floor, Tirupati Plaza, Opposite City Centre Baccha Park , Meerut , Meerut , Uttar Pradesh</t>
  </si>
  <si>
    <t>www.drishtieyefoundation.com</t>
  </si>
  <si>
    <t>DRISHTI EYE HOSPITAL &amp; PHACO CENTRE (SATARA)</t>
  </si>
  <si>
    <t>12, Deshmukh Colony, Sadar Bazar Stand-Civil Hospital Road , Satara , Satara , Maharashtra</t>
  </si>
  <si>
    <t>DRISHTI EYE HOSPITAL(PANCHKULA)</t>
  </si>
  <si>
    <t>SECTOR-26, SECTOR-11, PANCHKULA</t>
  </si>
  <si>
    <t>SHCO-2015-0047</t>
  </si>
  <si>
    <t>WWW.DRISHTIEYEHOSPITAL.COM</t>
  </si>
  <si>
    <t>DRISHTI THE VISION EYE CARE CENTRE</t>
  </si>
  <si>
    <t xml:space="preserve">47-A-B, Ground Floor, Pana Udhyan, Narela , Delhi , North West Delhi , Delhi </t>
  </si>
  <si>
    <t>DRISHTIDEEP EYE INSTITUTE (DANKUNI)</t>
  </si>
  <si>
    <t>UNIVERSAL ENCLAVE , SUBHAS PALLY NORTH , DURGAPUR</t>
  </si>
  <si>
    <t>PESHCO-2019-2385</t>
  </si>
  <si>
    <t>DRISHTIKUNJ NETRALAYA PVT LTD</t>
  </si>
  <si>
    <t>DS BUSINESS PARK , ABOVE ICICI BANK ,SAGUNA</t>
  </si>
  <si>
    <t>DRISHYAM EYE CARE HOSPITAL LLP</t>
  </si>
  <si>
    <t>Thiruvambady TSR , Thrissur , Kerala</t>
  </si>
  <si>
    <t>PESHCO-2018-0289</t>
  </si>
  <si>
    <t>DRISTI CONE EYE CARE</t>
  </si>
  <si>
    <t>KAMARKUNDU, CIRCUS MATH, HOOGHLY KAMARKUNDU HOOGHLY HOOGHLY WEST BENGAL</t>
  </si>
  <si>
    <t>DRISTI EYE FOUNDATION</t>
  </si>
  <si>
    <t>32/1/1, Halder Para Lane , Howrah , Howrah , West Bengal</t>
  </si>
  <si>
    <t>DRISTI NETHRALAYA</t>
  </si>
  <si>
    <t>30/A,11 TH MAIN ROAD, 50 FEET ROAD, Rghavendra block, Srinagar</t>
  </si>
  <si>
    <t>www.drishtieyehospital.in</t>
  </si>
  <si>
    <t>DRM MULTISPECIALITY HOSPITAL (MYSURU)</t>
  </si>
  <si>
    <t>2909, Temple Road, Vontikoppal , Vani Vilas Mohalla , Mysore , Karnataka</t>
  </si>
  <si>
    <t>DRR EYE CARE AND OCULOPLASTY HOSPITAL</t>
  </si>
  <si>
    <t>No.399, TRUNK ROAD, KARAYANCHAVDI , Poonamallee , Poonamallee , Tamil Nadu</t>
  </si>
  <si>
    <t>PESHCO-2017-0116</t>
  </si>
  <si>
    <t>DRUSHTI EYE CURE (YAVATMAL)</t>
  </si>
  <si>
    <t>OPP. TIMBER BHAVAN, DHAMANGAO ROAD. YAVATMAL , Yavatmal , Maharashtra</t>
  </si>
  <si>
    <t>PESHCO-2019-1229</t>
  </si>
  <si>
    <t>DRUSHTI EYE INSTITUTE (AURANGABAD)</t>
  </si>
  <si>
    <t>139, Samarth Nagar , Aurangabad , Aurangabad , Maharashtra</t>
  </si>
  <si>
    <t>PESHCO-2020-2914</t>
  </si>
  <si>
    <t>www.drushtieyeinstitute@gmail.com</t>
  </si>
  <si>
    <t>DRUSHTI NETRALAYA  AND RETINA CENTRE ( INDORE )</t>
  </si>
  <si>
    <t>1, VISHAL NAGAR , NEAR RAJENDRA NAGAR BRIDGE , ANNAPURNA ROAD,</t>
  </si>
  <si>
    <t>PESHCO-2020-2623</t>
  </si>
  <si>
    <t>DRUSHYA EYE CARE HOSPITAL (BELGAUM)</t>
  </si>
  <si>
    <t>R NO27 2nd floor Mahatma Gandhi Bhavan Behind Hotel Sanman, Sanman College Roas Belagavi , Belgaum , Belgaum , Karnataka</t>
  </si>
  <si>
    <t>DSOUZA HOSPITAL (VASAI)</t>
  </si>
  <si>
    <t>Opp. Ramedi Church School. Ramedi, Vasai (W)</t>
  </si>
  <si>
    <t>DUDHAT MATERNITY AND GYNAEC HOSPITAL</t>
  </si>
  <si>
    <t>1ST FLOOR, MANTHAN COMPLEX. OPP. BUS STATION. LAL BAHADUR SHASTRI SOCIETY  JUNAGADH  GUJRAT</t>
  </si>
  <si>
    <t>DUGGAL EYE HOSPITAL (JALANDHAR)</t>
  </si>
  <si>
    <t>B-8,286 , KISHAN PURA CHOWK</t>
  </si>
  <si>
    <t>SHCO-2019-0202</t>
  </si>
  <si>
    <t>DULET HOSPITAL</t>
  </si>
  <si>
    <t>p no 10 11 neer sagar colony ajmer road bhankrota jaipur , Bhankrota , Jaipur , Rajasthan</t>
  </si>
  <si>
    <t>www.dulethospital.com</t>
  </si>
  <si>
    <t>DUNAKHE HOSPITAL PRIVATE LIMITED</t>
  </si>
  <si>
    <t>Plot No 9/10, Hotel aURANGABAD aSHOK cAMPUS, aDALAT ROAD, DIST AURANGABAD, MAHARASHTRA. , Aurangabad , Aurangabad , Maharashtra</t>
  </si>
  <si>
    <t>www.spinebrain.co.in</t>
  </si>
  <si>
    <t>DURAI GASTRO CARE HOSPITAL (VILLUPURAM)</t>
  </si>
  <si>
    <t>Narayanan Nagar Road, Highways Nagar, K K Nagar, P</t>
  </si>
  <si>
    <t>46:11</t>
  </si>
  <si>
    <t>DURAISAMY NURSING HOME</t>
  </si>
  <si>
    <t>NO-3104,EAST SECOND STREET,PUDUKKOTTAI</t>
  </si>
  <si>
    <t>DURGA  HOSPITAL (VISAKHAPATNAM)(VISAKHAPATNAM )</t>
  </si>
  <si>
    <t>NEAR  URVASI  THEATRE, KANCHARAPALEM, VISAKHAPATNA</t>
  </si>
  <si>
    <t>DURGA HOSPITAL (DADRI)</t>
  </si>
  <si>
    <t>RAIL WAY ROAD , DADRI (U.P)</t>
  </si>
  <si>
    <t>WWW.durgahospitaldadri.com</t>
  </si>
  <si>
    <t>Durga Hospital (P) Ltd.</t>
  </si>
  <si>
    <t>711,Mukherjee Nagar</t>
  </si>
  <si>
    <t>Durga Maternity &amp; Child Care Centre</t>
  </si>
  <si>
    <t>374/20, RABINDRANAGAR , PASCHIM MEDINIPUR , Midnapore , Midnapore , West Bengal</t>
  </si>
  <si>
    <t>DURGA NURSING HOME &amp; RES. CENTRE</t>
  </si>
  <si>
    <t>Vivekanand Marg, Manikhamb , Balasore , Baleswar , Odisha</t>
  </si>
  <si>
    <t>DURGA NURSING HOME (PRAKASAM)</t>
  </si>
  <si>
    <t>ONGOLEANJAIAH ROAD</t>
  </si>
  <si>
    <t>PESHCO-2019-2207</t>
  </si>
  <si>
    <t>DURGAPUR CITY HOSPITAL AND CLINIC PVT LTD</t>
  </si>
  <si>
    <t>4th &amp; 5th, Doctor's Colony, Central Park, City Cen</t>
  </si>
  <si>
    <t>DVC HOSPITAL &amp; RESEARCH CENTRE</t>
  </si>
  <si>
    <t>12-299, VADALMUDI ( VILLAGE) CHERBOLU ( M.D), GUNTUR (DIST ) ANDHRA PRADESH, , Vadlamudi , Chebrole , Andhra Pradesh</t>
  </si>
  <si>
    <t>DWARIKA SANGAMNERKAR MEDICAL FOUNDATION</t>
  </si>
  <si>
    <t>50/51, LAXMI PARK COLONY, NAVI PATH</t>
  </si>
  <si>
    <t>DWARKA HOSPITAL (ALLHABAD)</t>
  </si>
  <si>
    <t>5/4, K.P.KAKKAR ROAD, NEAR CHANDRALOK CINEMA</t>
  </si>
  <si>
    <t>www.dwarkahosptial.com</t>
  </si>
  <si>
    <t>DWARKESH HOSPITAL</t>
  </si>
  <si>
    <t>10, 11, Shivali Society 1, VIP Road, Near L&amp;T Circle, Karelibaug , Vadodara , Vadodara , Gujarat</t>
  </si>
  <si>
    <t>PESHCO-2019-1566</t>
  </si>
  <si>
    <t>77:17</t>
  </si>
  <si>
    <t>77:19</t>
  </si>
  <si>
    <t>17:16</t>
  </si>
  <si>
    <t>19:16</t>
  </si>
  <si>
    <t>DWIVEDI HOSPITAL</t>
  </si>
  <si>
    <t>117/H-2/168A , PANDU NAGAR</t>
  </si>
  <si>
    <t>PESHCO-2018-0941</t>
  </si>
  <si>
    <t>DWTI-PRABHUGENERAL HOSPITAL &amp; BANKERS HEART INSTITUTE</t>
  </si>
  <si>
    <t>OPP. LAKEVIEW GARDEN, BEHIND SHARDAYATAN SCHOOL, FLORAL PARK ROAD,UMRA,</t>
  </si>
  <si>
    <t>E-24 HOSPITAL</t>
  </si>
  <si>
    <t>Plot No.433 &amp; 434, Tulasi Bhawan, Dolamandap Sahi , Puri , Puri , Odisha</t>
  </si>
  <si>
    <t>EAR, NOSE &amp; THROAT HOSPITAL (DR. PONKIA)</t>
  </si>
  <si>
    <t>DOCTORS HOUSE, 1ST FLOOR, NEAR BUS STAND, JUNAGADH</t>
  </si>
  <si>
    <t>EASHWAR LAKSHMI HOSPITAL (GANDHI NAGAR)</t>
  </si>
  <si>
    <t>Plot No.9, Gandhi Nagar, Hyderabad</t>
  </si>
  <si>
    <t>EAST COAST HOSPITAL</t>
  </si>
  <si>
    <t>NO 90 THIRUVALLUVAR SALAI PILLAITHOTTAM</t>
  </si>
  <si>
    <t>PEH-2018-0638</t>
  </si>
  <si>
    <t>EAST COAST HOSPITALS (PARIS NAGAR)</t>
  </si>
  <si>
    <t>NO-1, PARIS NAGAR, MOOLAKULAM, PUDUCHERRY</t>
  </si>
  <si>
    <t>EAST DELHI MEDICAL CENTER</t>
  </si>
  <si>
    <t>1/550,G.T. Road,Mansarovar Park,Shahdara</t>
  </si>
  <si>
    <t>SHCO-2018-0175</t>
  </si>
  <si>
    <t>EAST END HOSPITAL</t>
  </si>
  <si>
    <t>1208/737, Deshpande Layout, Central Avenue,nagpur-440008 , Nagpur , Nagpur , Maharashtra</t>
  </si>
  <si>
    <t>EAST POINT HOSPITAL (BANGALORE)</t>
  </si>
  <si>
    <t>NO 113, BIDARAHALLI, VIRGONAGAR POST, BENGALURU EAST BENGALURU 560049 , Bidrahalli , Bangalore North , Karnataka</t>
  </si>
  <si>
    <t>EASVARA HOSPITAL</t>
  </si>
  <si>
    <t>NO.1-B, OLD POST OFFICE ROAD, MADURAI</t>
  </si>
  <si>
    <t>PESHCO-2018-0208</t>
  </si>
  <si>
    <t>EASY MOM FERTILITY AND MATERNITY CARE</t>
  </si>
  <si>
    <t xml:space="preserve">Plot 1A, Mambakkam Main Road, Vengaivasal, Medavakkam, Chennai . Land mark: Opp Saker Stores , Medavakkam , Tambaram , Tamil Nadu </t>
  </si>
  <si>
    <t>EBENEZER HOSPITAL (KAYAMKULAM)</t>
  </si>
  <si>
    <t>Court Road , Kayamkulam , Alappuzha , Kerala</t>
  </si>
  <si>
    <t>PEH-2020-1289</t>
  </si>
  <si>
    <t>63:4</t>
  </si>
  <si>
    <t>ECO HOSPITAL &amp; DIAGNOSTICS</t>
  </si>
  <si>
    <t>111/1,JESSORE ROAD ,BARASAT</t>
  </si>
  <si>
    <t>www.ecohospital.in</t>
  </si>
  <si>
    <t>EDAPPAL HOSPITAL (P) LTD</t>
  </si>
  <si>
    <t>Near Block Office, PO Edappal, Malappuram Dt. , Edapal , Ponnani , Kerala</t>
  </si>
  <si>
    <t>PEH-2018-0449</t>
  </si>
  <si>
    <t>16:9</t>
  </si>
  <si>
    <t>EDEN HOSPITAL</t>
  </si>
  <si>
    <t>B-162, East of Kailash</t>
  </si>
  <si>
    <t>EKA HOSPITAL</t>
  </si>
  <si>
    <t>75/6 BRINDAVAN RD OPP NEW BUS ST FAIRLANDS SALEM</t>
  </si>
  <si>
    <t>EKAS EYE AND CHILD CARE CLINIC</t>
  </si>
  <si>
    <t>PLOT NO-2, NEW GREEN FIELD , 27 FEET ROAD , NEAR W</t>
  </si>
  <si>
    <t>Ekbalpur Nursing Home Pvt Ltd.</t>
  </si>
  <si>
    <t>9, Ibrahim Road</t>
  </si>
  <si>
    <t>ELAMKULAM MATERNITY AND CHILD HEALTH HOSPITAL</t>
  </si>
  <si>
    <t>Sh 28, Manjeri , Malappuram , Malappuram , Kerala</t>
  </si>
  <si>
    <t>Elite Eye Hospital &amp; Laser Centre</t>
  </si>
  <si>
    <t>Dattani Chambers, Swami Vivekanand Rd, Vijaykar Wadi Industrial, Vijaykar Wadi, Malad West</t>
  </si>
  <si>
    <t>ELITE HOSPITALS</t>
  </si>
  <si>
    <t>lot No 10-14-576/6, Reddy And Reddy Colony, Tirupa</t>
  </si>
  <si>
    <t>ELITE MISSION HOSPITAL</t>
  </si>
  <si>
    <t>P.O, Koorkkenchery , Thrissur , Thrissur , Kerala</t>
  </si>
  <si>
    <t>H-2016-0349</t>
  </si>
  <si>
    <t>ELITE MULTI-SPECIALITY HOSPITAL</t>
  </si>
  <si>
    <t>10-14-576/6,REDDY&amp; REDDY COLONY,OPP.MUNICIPAL OFFICE,TIRUPATHI , Tirupati , Tirupati (Urban) , Andhra Pradesh</t>
  </si>
  <si>
    <t>PESHCO-2018-0491</t>
  </si>
  <si>
    <t>ELLEN  HOSPITAL</t>
  </si>
  <si>
    <t>284, ELLAEN CAMPUS, SATHY ROAD</t>
  </si>
  <si>
    <t>www.ellenhospital.com</t>
  </si>
  <si>
    <t>EMC HOSPITAL (UNIT 2)</t>
  </si>
  <si>
    <t>UNIT:- II B-13, RANJIT AVENUE</t>
  </si>
  <si>
    <t>PESHCO-2019-1189</t>
  </si>
  <si>
    <t>32:29</t>
  </si>
  <si>
    <t>36:29</t>
  </si>
  <si>
    <t>EMERALD MULTI SPECIALTY HOSPITAL (KANPUR)</t>
  </si>
  <si>
    <t>438, H-2 Block, Kidwai Nagar, Kanpur , Kidwai Nagar (Kanpur Nagar) , Anand Nagar , Uttar Pradesh</t>
  </si>
  <si>
    <t>PESHCO-2018-0235</t>
  </si>
  <si>
    <t>EMERGENCY MEDICAL CARE HOSPITAL (EMC GROUP OF HOSPITAL,UNIT-I)</t>
  </si>
  <si>
    <t>SHAKTI NAGAR, INSIDE LAHORI GATE, AMRITSAR</t>
  </si>
  <si>
    <t>H-2017-0465</t>
  </si>
  <si>
    <t>EMERGENCY MEDICAL CARE HOSPITAL (EMC GROUP OF HOSPITAL,UNIT-III)</t>
  </si>
  <si>
    <t>Green Avenue, Beside Income Tax Office</t>
  </si>
  <si>
    <t>ENT Care Hospital</t>
  </si>
  <si>
    <t>Plot Number 336, Calvary Temple Road, Matrusri Nag</t>
  </si>
  <si>
    <t>ENT NURSING HOME(GUNTUR)</t>
  </si>
  <si>
    <t>12-25-191, Kothapet Main Road , Guntur , Guntur , Andhra Pradesh</t>
  </si>
  <si>
    <t>PESHCO-2017-1074</t>
  </si>
  <si>
    <t>ERNAKULAM MEDICAL CENTRE PVT LTD(KOCHI)</t>
  </si>
  <si>
    <t>N.H. BYPASS PALARIVATTOM , VENNALA</t>
  </si>
  <si>
    <t>H-2016-0437</t>
  </si>
  <si>
    <t>ERODE MEDICAL CENTRE</t>
  </si>
  <si>
    <t>R.S.F.NO: 374/2B,3B, NEAR SUPREME MOTORS, PERUNDURAI ROAD, ERODE , Erode Collectorate , Erode , Tamil Nadu</t>
  </si>
  <si>
    <t>PEH-2019-0780</t>
  </si>
  <si>
    <t>ESKAG SANJEEVANI</t>
  </si>
  <si>
    <t>P-48, KSHIROD VIDYAVINOD AVENUE, BAGHBAZAR, GRISH</t>
  </si>
  <si>
    <t>ESKAY HEALTHCARE (SHETTIHALLI)</t>
  </si>
  <si>
    <t>274, 3rd Cross, Brindavan Layout, Shettihalli, Jalahalli West, Near Airforce Technical College, Behind Prince Town Apartments , Bangalore , Bangalore</t>
  </si>
  <si>
    <t>PESHCO-2018-0340</t>
  </si>
  <si>
    <t>Essential Hospital</t>
  </si>
  <si>
    <t>42, 7th Block, 2nd Stage, Nagarbhavi, Ring Road</t>
  </si>
  <si>
    <t>ESSVEE HOSPITAL</t>
  </si>
  <si>
    <t>No-506, MTH Road, Ambattur – Chennai</t>
  </si>
  <si>
    <t>PESHCO-2020-2676</t>
  </si>
  <si>
    <t>ESWAR MEDICAL FOUNDATION</t>
  </si>
  <si>
    <t># 1, Bharathi Nagar, Redhills Road, Kolathur.</t>
  </si>
  <si>
    <t>PESHCO-2018-0489</t>
  </si>
  <si>
    <t>ESWARI NURSING HOME</t>
  </si>
  <si>
    <t>255, 10th Street, Srp Colony, Periyar Nagar, Kolathur , Chennai , Chennai , Tamil Nadu</t>
  </si>
  <si>
    <t>PESHCO-2019-1152</t>
  </si>
  <si>
    <t>Eternal Heart Care Centre and Research Institute (JAIPUR)</t>
  </si>
  <si>
    <t>3A, Near Jawahar Circle, Jagatpura Road, Jagatpura</t>
  </si>
  <si>
    <t>H-2016-0413</t>
  </si>
  <si>
    <t>EUREKA HOSPITAL &amp; RESEARCH CENTRE PVT LTD</t>
  </si>
  <si>
    <t>347, Patrakar Square, Saket Nagar , Indore , Indore , Madhya Pradesh</t>
  </si>
  <si>
    <t>PESHCO-2018-0590</t>
  </si>
  <si>
    <t>EVA HOSPITAL</t>
  </si>
  <si>
    <t>40 New Lajpat Nagar, Pakhowal Road, Ludhiana, Punjab</t>
  </si>
  <si>
    <t>SHCO-2019-0201</t>
  </si>
  <si>
    <t>EveCare Maternity (Unit of Wing's womens institute of fertility &amp; gynaec endoscopic surgery)</t>
  </si>
  <si>
    <t>sumangalam soc,opp drive in,bodakdev</t>
  </si>
  <si>
    <t>EVERSHINE MULTISPECIALITY HOSPITAL</t>
  </si>
  <si>
    <t>GROUND FLOOR, ASTER BUILDING , OPP. CELEBRITY (FOO</t>
  </si>
  <si>
    <t>EVYA HOSPITALS &amp; DIABETIC CENTRE</t>
  </si>
  <si>
    <t>,#5-5-1211,OPP PANAMA ARCH,PANAMA GODOOWNS,GANESH VANASTHALIPURAM , Mansoorabad Road</t>
  </si>
  <si>
    <t>PEH-2020-1208</t>
  </si>
  <si>
    <t>Excel Care Hospitals (Guwahati)</t>
  </si>
  <si>
    <t xml:space="preserve">PASCHIM BORAGAON, NH-37 , Kamrup , Guwahati , ASSAM </t>
  </si>
  <si>
    <t>PESHCO-2018-0503</t>
  </si>
  <si>
    <t>178:41</t>
  </si>
  <si>
    <t>89:18</t>
  </si>
  <si>
    <t>41:58</t>
  </si>
  <si>
    <t>18:29</t>
  </si>
  <si>
    <t>EXCEL HEALTH CARE (PATIALA)</t>
  </si>
  <si>
    <t>WALIA ENCLAVE OPPOSITE PUNJABI UNVERSITY PATIAL , Urban Estate (Patiala) , Patiala , Punjab</t>
  </si>
  <si>
    <t>Excelcare Health Alliance LLP</t>
  </si>
  <si>
    <t>#3/2, 27th Cross Road, Banashankari Stage II, Ben</t>
  </si>
  <si>
    <t>EYE 7 CHAUDHARY EYE CENTRE</t>
  </si>
  <si>
    <t>#34, Ground Floor, Main Ring Road, Lajpat Nagar ,</t>
  </si>
  <si>
    <t>ECO-2018-0032</t>
  </si>
  <si>
    <t>EYE CARE &amp; RESEARCH CENTRE</t>
  </si>
  <si>
    <t>12A, DR.BIRESH GUHA STREET, KOLKATA-700017</t>
  </si>
  <si>
    <t>SHCO-2016-0080</t>
  </si>
  <si>
    <t>15:16</t>
  </si>
  <si>
    <t>EYE CARE AND LASIK CENTRE (AMBAWADI)</t>
  </si>
  <si>
    <t>POLIYTECHNIC ROAD, AMBAVADI, AHMEDABAD</t>
  </si>
  <si>
    <t>EYE CARE CENTRE</t>
  </si>
  <si>
    <t>6/206, SHIV MAHAL, SION MAIN ROAD, SION,</t>
  </si>
  <si>
    <t>Eye Care Centre (FARIDABAD)</t>
  </si>
  <si>
    <t>1368-B  Sector-14, Faridabad-121007</t>
  </si>
  <si>
    <t>EYE CARE CLINIC (NAGAPUR)</t>
  </si>
  <si>
    <t>208, Anand Nagar, Opposite Sakkardara Police Station , Nagpur , Nagpur , Maharashtra</t>
  </si>
  <si>
    <t>EYE CARE CLINIC AND NURSING HOME (TIRUPATTUR)</t>
  </si>
  <si>
    <t>NO,8, SAMA NAGAR TIRUPATTUR VELLORE - DISTRICT -635601 , Tirupattur , Tirupathur , Tamil Nadu</t>
  </si>
  <si>
    <t>EYE CARE Eye Hospital (Vasna)</t>
  </si>
  <si>
    <t>2nd Floor, Shri Raj Centre, Above A.D.C. Bank, Opp</t>
  </si>
  <si>
    <t>PESHCO-2020-3848</t>
  </si>
  <si>
    <t>EYE CARE NURSING HOME(KOLKATA)</t>
  </si>
  <si>
    <t>A/13 AMARABATI,SODEPUR</t>
  </si>
  <si>
    <t>EYE CARE SUPER SPECIALITY HOSPITAL</t>
  </si>
  <si>
    <t>16-8-932/A GROUND FLOOR SAFA PLAZA MAKLAKPET</t>
  </si>
  <si>
    <t>12</t>
  </si>
  <si>
    <t>EYE CLINIC (DURGAPUR)</t>
  </si>
  <si>
    <t>B-5, Collins Path, Bidhannagar, Durgapur , Bardhaman , Bardhaman , West Bengal</t>
  </si>
  <si>
    <t>EYE CLINIC (KAKKAR RD- ALLAHABAD)</t>
  </si>
  <si>
    <t>77C/90C, KP Kakkar Road/Zero Road, Beside Roadways Bus Stand , Allahabad , Allahabad , Uttar Pradesh</t>
  </si>
  <si>
    <t>EYE CURE HOSPITAL (AHMEDABAD)</t>
  </si>
  <si>
    <t>217/220, POPULAR PLAZA, NR. BRAND FACTORY, NEXT TO JAIN TEMPLE, NR. SHYAMAL CROSS ROADS, SATELLITE, AHMEDABAD</t>
  </si>
  <si>
    <t>EYE EESSENTIALS</t>
  </si>
  <si>
    <t>3, milan 169 Garodia 90- feet road opp. Lavender bough ghatkopar east Mumbai</t>
  </si>
  <si>
    <t>PESHCO-2018-0949</t>
  </si>
  <si>
    <t>EYE HEALTH CLINIC (NOIDA)</t>
  </si>
  <si>
    <t>E-1 , SECTOR -61</t>
  </si>
  <si>
    <t>PESHCO-2019-2195</t>
  </si>
  <si>
    <t>13:33</t>
  </si>
  <si>
    <t>EYE MANTRA HOSPITAL</t>
  </si>
  <si>
    <t xml:space="preserve">A1, 10, A1 Block Paschim Vihar, Block A, Paschim Vihar, Delhi_x000D_
</t>
  </si>
  <si>
    <t>EYE Q Super Speciality Eye Hospitals (BHARUCH)</t>
  </si>
  <si>
    <t>1st Floor, Modi Compound,Paanchbatti , Bharuch , Bharuch , Gujarat</t>
  </si>
  <si>
    <t>WWW.EYEQINDIA.COM</t>
  </si>
  <si>
    <t>EYE Q Super Speciality Eye Hospitals (SURAT)</t>
  </si>
  <si>
    <t>2ND AND 3RD FLOOR,RAINA ARCADE,RANDER ROAD</t>
  </si>
  <si>
    <t>EYE Q Super Speciality Eye Hospitals (UDHANA)</t>
  </si>
  <si>
    <t>2nd Floor, SNS House, Udhna Teen Rasta, Opposite Silicon Shoppers, Udhna Main Road , Surat , Surat , Gujarat</t>
  </si>
  <si>
    <t>EYE SCIENCES</t>
  </si>
  <si>
    <t>E-82A, GROUND FLOOR, GREATER KAILASH 1</t>
  </si>
  <si>
    <t>EYE SIGHT LASER CENTRE (NEW DELHI)</t>
  </si>
  <si>
    <t xml:space="preserve">52A, POCKET 2 DDA , Dwarka Sec-6 , New Delhi , Delhi </t>
  </si>
  <si>
    <t>PESHCO-2019-1860</t>
  </si>
  <si>
    <t>EYE SITE EYE HOSPITAL &amp; RETINA CENTRE</t>
  </si>
  <si>
    <t>E-D 87, Ring Rd, near Robot square, Scheme No 94 Sector Ea, Indore, Madhya Pradesh 452010</t>
  </si>
  <si>
    <t>Eye Trust Hospital</t>
  </si>
  <si>
    <t>80, A Unit of Nagamalai Nataraj Healthcare Pvt Ltd, Valluvar Street, Sivananda Colony, Coimbatore , Tatabad , Coimbatore South , Tamil Nadu</t>
  </si>
  <si>
    <t>PESHCO-2020-3457</t>
  </si>
  <si>
    <t>www.eyetrusthopital.com</t>
  </si>
  <si>
    <t>Eye7 Hospital Pvt. Ltd.</t>
  </si>
  <si>
    <t>A-1/173, GROUND FLOOR (OPPOSITE METRO PILLAR NO. 614), NAJAFGARH ROAD, JANAKPURI, NEW DELHI</t>
  </si>
  <si>
    <t>EYEMAX HOSPITAL</t>
  </si>
  <si>
    <t>104, Neelkanth Plaza, Opposite D Mart, Sector-40, Nerul, Seawoods West , Mumbai , Thane , Maharashtra</t>
  </si>
  <si>
    <t>EYE-Q VISION PVT. LTD (ALMORA)</t>
  </si>
  <si>
    <t>Latwal Bhawan (Second &amp; fourth floor), Karbala, Almora – 263 601 (Uttrakhand) , Almora , Almora , Uttarakhand</t>
  </si>
  <si>
    <t>EYE-Q VISION PVT. LTD (JHAJJAR)</t>
  </si>
  <si>
    <t>Add- 18 Arya nagar Near Savera school Jhajjar , Jhajjar , Jhajjar , Haryana</t>
  </si>
  <si>
    <t>EYE-Q VISION PVT. LTD (KANPUR)</t>
  </si>
  <si>
    <t>Sachan Guest House, 127/621/40 W-Block, Scheme-2 , Juhi Kala, Kanpur , Barra Vishwa Bank Sector-A , Barra , Uttar Pradesh</t>
  </si>
  <si>
    <t>EYE-Q VISION PVT. LTD (MUZAFFARNAGAR)</t>
  </si>
  <si>
    <t>171, ABOVE AXIS BANKCOURT ROAD, CIVIL LINES SOUTH</t>
  </si>
  <si>
    <t>EYE-Q VISION PVT. LTD (SIRSA)</t>
  </si>
  <si>
    <t>Collabration Baba Bihari Netralya,Suraj Cinema Complex, Dabwali road, sirsa , Sirsa , Sirsa , Haryana</t>
  </si>
  <si>
    <t>EYE-Q VISION PVT. LTD (SURAT)</t>
  </si>
  <si>
    <t>Third Floor, SNS House, Above TBZ showroom Near Court Building, Athwalines, Parle Point, Surat , Athwa , Surat , Gujarat</t>
  </si>
  <si>
    <t>EYE-Q VISION PVT. LTD. (ALIGANJ)</t>
  </si>
  <si>
    <t>B-60 Sector-B ,Near SAHU AGENCY, SAMSUNG Showroom Upstairs , Lucknow , Lucknow , Uttar Pradesh</t>
  </si>
  <si>
    <t>www.eyeqindia.com</t>
  </si>
  <si>
    <t>EYE-Q VISION PVT. LTD. (BARDOLI)</t>
  </si>
  <si>
    <t>Second floor, surabhi arcade, shashtri road , Bardoli , Bardoli , Gujarat</t>
  </si>
  <si>
    <t>EYE-Q VISION PVT. LTD. (BHIWANI)</t>
  </si>
  <si>
    <t>Near Rohtak Gate, Dadri Road , Bhiwani , Bhiwani , Haryana</t>
  </si>
  <si>
    <t>EYE-Q VISION PVT. LTD. (FATEHABAD)</t>
  </si>
  <si>
    <t>H No.7-8, Model Town, Near Bus Stand , Fatehabad , Fatehabad , Haryana</t>
  </si>
  <si>
    <t>EYE-Q VISION PVT. LTD. (FATEHGUNJ)</t>
  </si>
  <si>
    <t>Silver Bell Complex, Fatehgunj, Vadodara, Gujarat, , Vadodara , Vadodara , Gujarat</t>
  </si>
  <si>
    <t>EYE-Q VISION PVT. LTD. (GOMTI NAGAR)</t>
  </si>
  <si>
    <t>3/299,VISHAL KHAND-3,SURAJ SQUARE, Opp. SRS MALL, GOMTI NAGAR,LUCKNOW , Gomtinagar , Lucknow , Uttar Pradesh</t>
  </si>
  <si>
    <t>EYE-Q VISION PVT. LTD. (GURGAON)</t>
  </si>
  <si>
    <t>Plot No.522, Sector-27, Near Supermart-1 , Gurgaon , Gurgaon , Haryana</t>
  </si>
  <si>
    <t>EYE-Q VISION PVT. LTD. (HALDWANI)</t>
  </si>
  <si>
    <t>8/6, Nainital Road, Opposite Taxi Stand, Bhotia Paraow , Haldwani , Nainital , Uttarakhand</t>
  </si>
  <si>
    <t>EYE-Q VISION PVT. LTD. (HUDA MARKET)</t>
  </si>
  <si>
    <t>Near Suryadeep Hospital, behind Huda Market, Sector 46 , Gurgaon , Gurgaon , Haryana</t>
  </si>
  <si>
    <t>EYE-Q VISION PVT. LTD. (JINDAL CHOWK)</t>
  </si>
  <si>
    <t>MODEL TOWN JINDAL CHOWK HISAR HARYANA , Modle Town Hisar , Hisar , Haryana</t>
  </si>
  <si>
    <t>EYE-Q VISION PVT. LTD. (MOTIJHEEL)</t>
  </si>
  <si>
    <t>113/57 Next to Allahabad Bank, Opposite Moti Jheet, Swaroop Nagar , Kanpur , Lucknow , Uttar Pradesh</t>
  </si>
  <si>
    <t>EYE-Q VISION PVT. LTD. (NEW DELHI)</t>
  </si>
  <si>
    <t>AE-194,UPPER GROUND FLOOR , Delhi , North West Delhi , Delhi</t>
  </si>
  <si>
    <t>EYE-Q VISION PVT. LTD. (NEW RAILWAY)</t>
  </si>
  <si>
    <t>C/O SHEETLA HOSPITAL, Near Guru Dronacharya Govt College, New Railway Road, , Gurgaon , Gurgaon , Haryana</t>
  </si>
  <si>
    <t>EYE-Q VISION PVT. LTD. (RAJAJIPURAM)</t>
  </si>
  <si>
    <t>Plot No.2025, Near Dena Bank, Shaheed Bhagat Singh Marg, Block E, Rajajipuram , Lucknow , Lucknow , Uttar Pradesh</t>
  </si>
  <si>
    <t>EYE-Q VISION PVT. LTD. (REWARI)</t>
  </si>
  <si>
    <t>GARHI BOLINI CHOWK CIRCULAR ROAD REWARI , Garhi Bolni , Karnawas , Haryana</t>
  </si>
  <si>
    <t>EYE-Q VISION PVT. LTD. (ROHTAK)</t>
  </si>
  <si>
    <t>Makroli House, Sonepat Road, Rohtak, opposite jagmohan motors , Rohtak , Rohtak , Haryana</t>
  </si>
  <si>
    <t>EYE-Q VISION PVT. LTD. (ROORKE)</t>
  </si>
  <si>
    <t>Chanderpuri, Near Sindhi Sweets , Roorkee , Haridwar , Uttarakhand</t>
  </si>
  <si>
    <t>EYE-Q VISION PVT. LTD. (SAHARANPUR)</t>
  </si>
  <si>
    <t>HAKIKAT NAGAR MOD, SADAR Hakikat Nagar Mod, Sadar Thane Road , Saharanpur , Saharanpur , Uttar Pradesh THANA ROAD</t>
  </si>
  <si>
    <t>EYE-Q VISION PVT. LTD. (SONEPAT)</t>
  </si>
  <si>
    <t>Kc Plaza, Atlas Road Near Sbi Bank , Sonipat , Sonipat , Haryana</t>
  </si>
  <si>
    <t>EYE-Q VISION PVT. LTD. (TAYAL GARDEN)</t>
  </si>
  <si>
    <t>H No.433/9C/2 Tayal Garden, Barwala Road , Hisar , Hisar , Haryana</t>
  </si>
  <si>
    <t>EYE-Q VISION PVT. LTD. (YAMUNA NAGAR)</t>
  </si>
  <si>
    <t>Near Hotel Saffire, Gupta Petrol Bunk, Railway Station YAMUNANAGAR , Yamuna Nagar , Yamuna Nagar , Haryana</t>
  </si>
  <si>
    <t>EZHIL HOSPITAL</t>
  </si>
  <si>
    <t>NO. 583, THIRUVOTTRIYUR HIGH ROAD, TONDIARPET, Opposite Appollo Hospitals</t>
  </si>
  <si>
    <t>121:27</t>
  </si>
  <si>
    <t>121:30</t>
  </si>
  <si>
    <t>27:34</t>
  </si>
  <si>
    <t>FAITH HOSPITAL (DIMAPUR)</t>
  </si>
  <si>
    <t>OLD SEVAK RD, DIMAPUR, , NAGALAND</t>
  </si>
  <si>
    <t>FAITH Multispecialty Hospital (Villivakkam)</t>
  </si>
  <si>
    <t>No, 33/17, Sannathi Street , Villivakkam</t>
  </si>
  <si>
    <t>FAMILY CARE HOSPTIALS (THANE)</t>
  </si>
  <si>
    <t>P K Road,\nOPP.SEVEN SQUARE SChool , IDEAL PARK , Mira road east , Mira Road , Thane , Maharashtra</t>
  </si>
  <si>
    <t>Family Hospital &amp; Research Centre</t>
  </si>
  <si>
    <t>A-9 Awas Vikash, Hasanpuram Hamirpur Road, Naubasta, Kanpur</t>
  </si>
  <si>
    <t>H-2017-0510</t>
  </si>
  <si>
    <t>FAMILY HOSPITAL (A UNIT OF FAMILY HEALTH PROVIDERS PRIVATE LIMITED)</t>
  </si>
  <si>
    <t>423/2, 60 FEET ROAD,1ST MAIN ,1ST STAGE,1ST PHASE,BEHIND SBM GOKULA, MATHIKERE,BANGALORE  BANGALORE BANGALORE KARNATAKA</t>
  </si>
  <si>
    <t>FATHER MULLER MEDICAL COLLEGE HOSPITAL</t>
  </si>
  <si>
    <t>FATHER Muller Road Kankanady , Mangalore , Dakshina Kannada , Karnataka</t>
  </si>
  <si>
    <t>H-2015-0313</t>
  </si>
  <si>
    <t>285:71.25</t>
  </si>
  <si>
    <t>285:7</t>
  </si>
  <si>
    <t>142.5:95</t>
  </si>
  <si>
    <t>14:95</t>
  </si>
  <si>
    <t>FATIMA HOSPITAL (ERNAKULAM)</t>
  </si>
  <si>
    <t>20/2951 B,CULTES ROAD,PERUMPADAPPU,COCHIN</t>
  </si>
  <si>
    <t>PEH-2018-0393</t>
  </si>
  <si>
    <t>FAUZIYA HOSPITAL</t>
  </si>
  <si>
    <t>209, Solanki Apts, L.B.S. Marg kurla (West)</t>
  </si>
  <si>
    <t>FELIX HOSPITAL</t>
  </si>
  <si>
    <t>NH-1 SEC-137 NOIDA EXPRESSWAY 201305 , Nepz Post O</t>
  </si>
  <si>
    <t>H-2016-0402</t>
  </si>
  <si>
    <t>www.felixhospital.com</t>
  </si>
  <si>
    <t>FEMIINT HEALTH</t>
  </si>
  <si>
    <t xml:space="preserve">NO. 34, NEXT TO FORUM VALUE MALL, WHITEFIELD MAIN ROAD, BANGALORE, KARNATAKA , Whitefield , Bangalore , Karnataka </t>
  </si>
  <si>
    <t>PESHCO-2017-0134</t>
  </si>
  <si>
    <t>Femina Women's Hospital (A Unit of Proton Positive Healthcare India Pvt Ltd)</t>
  </si>
  <si>
    <t>8-2-686/B/ Opp to triumph motorcycles, 611, Rd BAN</t>
  </si>
  <si>
    <t>FERNANDEZ HOSPITAL</t>
  </si>
  <si>
    <t>Door No.4-1-1230, Opposite YWCA, Bogulkunta , Hyde</t>
  </si>
  <si>
    <t>H-2014-0261</t>
  </si>
  <si>
    <t>FERNANDEZ HOSPITAL (BANJARA HILLS)</t>
  </si>
  <si>
    <t>8-2-698, ROAD NO.12, BANJARA HILLS, HYDERABAD.</t>
  </si>
  <si>
    <t>FERNANDEZ HOSPITAL PVT LTD(HYDERBAD)</t>
  </si>
  <si>
    <t>3-6,282  OLD MLA QRTRS , HYDERGUDA</t>
  </si>
  <si>
    <t>H-2015-0295</t>
  </si>
  <si>
    <t>FIMS HOSPITAL</t>
  </si>
  <si>
    <t>BAHALGARH-SONIPAT ROAD, SONIPAT</t>
  </si>
  <si>
    <t>PEH-2018-0495</t>
  </si>
  <si>
    <t>FIMS HOSPITALS ( A UNIT OF SREE RESMIKA HOSPITAL</t>
  </si>
  <si>
    <t>C-193/145, Pollachi Main Road, Sundarapuram , Coimbatore , Coimbatore , Tamil Nadu</t>
  </si>
  <si>
    <t>FIROZ HSOPITAL (UNIT OF FIROZ MEMORIAL CHARITABLE HOSPITAL)</t>
  </si>
  <si>
    <t>MIRZAPUR ROAD, RAMPUR, KARCHANA , Karchhana , Meja</t>
  </si>
  <si>
    <t>44:9</t>
  </si>
  <si>
    <t>Florem Hospital</t>
  </si>
  <si>
    <t>majith road byepass chowk 143001, Rishi Vihar, Amritsar, Punjab</t>
  </si>
  <si>
    <t>PESHCO-2019-1057</t>
  </si>
  <si>
    <t>FOCUS EYE HOSPITAL (ERNAKULAM)</t>
  </si>
  <si>
    <t>Banerji Road, Azad Road, Near Renewal Centre, Kaloor , Kochi , Ernakulam , Kerala</t>
  </si>
  <si>
    <t>FOR ORTHAO HOSPITAL</t>
  </si>
  <si>
    <t>NO:6&amp;7 PALANIAPPA NAGAR, SRI RANGA GRARDEN,200FT R</t>
  </si>
  <si>
    <t>FORD HOSPITAL &amp; RESEARCH CENTRDE (P) LTD</t>
  </si>
  <si>
    <t>NEW BYPASS (NH-30), KHEMNICHAK, P.O- NEW JAGANPURA, P.S- RAMKRISHNA NAGAR, PATNA , Ram Krishna Nagar , Sampatchak , Bihar</t>
  </si>
  <si>
    <t>PEH-2019-0764.</t>
  </si>
  <si>
    <t>FORD HOSPITAL (VARANASI)</t>
  </si>
  <si>
    <t xml:space="preserve">BALAJI NAGAR COLONY, SAMNEGHAT ,LANKA , Bhagwanpur , Varanasi , Uttar Pradesh </t>
  </si>
  <si>
    <t>Foresight Eye Clinic (Malviya Nagar)</t>
  </si>
  <si>
    <t>106, RPS Flats, Sheikh Sarai Phase-1, Opp. Apeejay</t>
  </si>
  <si>
    <t>FORT EYE HOSPITAL (TOLICHOWKI)</t>
  </si>
  <si>
    <t>8-1-523/247/1 TO 5 /4, 3RD FLOOR BESIDE GALAXY THEATRE, TOLICHOWKI, Toli Chowki ,</t>
  </si>
  <si>
    <t>Fortis  Hospital &amp;Kidney Institute</t>
  </si>
  <si>
    <t xml:space="preserve">111-A, Rashbehari Avenue , Kolkata , Kolkata , West Bengal </t>
  </si>
  <si>
    <t>PEH-2019-0776</t>
  </si>
  <si>
    <t>FORTIS C-DOC HEATHLCARE Ltd.</t>
  </si>
  <si>
    <t>B - 16, Chirag Enclave, Opp. Nehru Place, Devika T</t>
  </si>
  <si>
    <t>Fortis Escorts</t>
  </si>
  <si>
    <t xml:space="preserve">214, JLN MARG, Malviya Nagar , Jaipur , Jaipur , Rajasthan </t>
  </si>
  <si>
    <t>H-2008-0018</t>
  </si>
  <si>
    <t>FORTIS ESCORTS HEART INSTITUTE (OKHLA RD)</t>
  </si>
  <si>
    <t>Okhla Road, Opposite Holy Family Hospital , Delhi , South Delhi , Delhi</t>
  </si>
  <si>
    <t>H-2008-0016</t>
  </si>
  <si>
    <t>FORTIS ESCORTS HOSPITAL</t>
  </si>
  <si>
    <t>Neelam Bata Road, NIT , Faridabad , Faridabad , Haryana</t>
  </si>
  <si>
    <t>H-2011-0079</t>
  </si>
  <si>
    <t>27:8</t>
  </si>
  <si>
    <t>fortishealthcare.com</t>
  </si>
  <si>
    <t>FORTIS FLT. LT. RAJAN DHALL HOSPITAL (VASANT KUNJ)</t>
  </si>
  <si>
    <t>Sector-B, Pocket 1 Aruna Asaf Ali Marg, Vasnat Kunj , Delhi , South West Delhi , Delhi</t>
  </si>
  <si>
    <t>H-2009-0035</t>
  </si>
  <si>
    <t>FORTIS HOSITALS (MULUND)</t>
  </si>
  <si>
    <t xml:space="preserve">Mulund Goregaon Link Road, Mulund West , Mumbai , Mumbai , Maharashtra </t>
  </si>
  <si>
    <t>H-2014-0236</t>
  </si>
  <si>
    <t>FORTIS HOSPITAL (BANGALORE)</t>
  </si>
  <si>
    <t>65 NO, 1ST MAIN ROAD, SESHADRIPURAM</t>
  </si>
  <si>
    <t>PEH-2017-0290</t>
  </si>
  <si>
    <t>FORTIS HOSPITAL (LUDHIANA)</t>
  </si>
  <si>
    <t xml:space="preserve">Chandigarh Road,Radha Soami Satsang Beas ,Village Mundian , Ludhiana , Ludhiana , Punjab </t>
  </si>
  <si>
    <t>H-2015-0332</t>
  </si>
  <si>
    <t>FORTIS HOSPITAL (MOHALI)</t>
  </si>
  <si>
    <t xml:space="preserve">Sector-62, Phase-8, SAS Nagar , Mohali , Rupnagar , Punjab </t>
  </si>
  <si>
    <t>H-2008-0019</t>
  </si>
  <si>
    <t>FORTIS HOSPITAL (NAGARBHAVI)</t>
  </si>
  <si>
    <t>23/80 FEET ROED , GURUKRUPA LAYOUT, NAGARBHAVI 2ND</t>
  </si>
  <si>
    <t>H-2011-0082</t>
  </si>
  <si>
    <t>354:79</t>
  </si>
  <si>
    <t>354:89</t>
  </si>
  <si>
    <t>79:9</t>
  </si>
  <si>
    <t>89:9</t>
  </si>
  <si>
    <t>www.fortishospital.in</t>
  </si>
  <si>
    <t>FORTIS HOSPITAL (NOIDA)</t>
  </si>
  <si>
    <t>B-22 Sector-62 201301 Dist Gautham Budh Nagar Uttar Pradesh , Noida , Gautam Buddha Nagar , Uttar Pradesh</t>
  </si>
  <si>
    <t>H-2007-0009</t>
  </si>
  <si>
    <t>www.fortishealthcare.com</t>
  </si>
  <si>
    <t>FORTIS HOSPITAL KANGRA (A UNIT OF HIMACHAL HEALTHCARE PVT. LTD)</t>
  </si>
  <si>
    <t>Kangra-Dharamshala Road, Near New Bus Stand , Kangra , Kangra , Himachal Pradesh</t>
  </si>
  <si>
    <t>H-2016-0347</t>
  </si>
  <si>
    <t>FORTIS HOSPITAL LIMITED</t>
  </si>
  <si>
    <t>#154/9, Bannerghatta Road, Opposite IIM-B , Bangalore , Bangalore , Karnataka</t>
  </si>
  <si>
    <t>H-2012-0130</t>
  </si>
  <si>
    <t>FORTIS HOSPITAL LTD.</t>
  </si>
  <si>
    <t>730, ANANDAPUR, E.M.BYPASS ROAD, KOLKATA</t>
  </si>
  <si>
    <t>H-2013-0173</t>
  </si>
  <si>
    <t>315:79</t>
  </si>
  <si>
    <t>79:63</t>
  </si>
  <si>
    <t>FORTIS HOSPITAL MANAGEMENT LTD(SHALIMAR BAGH)</t>
  </si>
  <si>
    <t>A-Block, Shalimar Bagh , Delhi , North West Delhi , Delhi</t>
  </si>
  <si>
    <t>H-2012-0142</t>
  </si>
  <si>
    <t>FORTIS HOSPITAL(KALYAN WEST)</t>
  </si>
  <si>
    <t xml:space="preserve">Adheshwar Park, Bail Bazaar, Kalyan Shill Road, Kalyan (West), Kalyan , Thane , Thane , Maharashtra </t>
  </si>
  <si>
    <t>H-2010-0046</t>
  </si>
  <si>
    <t>26:7</t>
  </si>
  <si>
    <t>FORTIS HOSPITALS (CUNNINGHAM ROAD)</t>
  </si>
  <si>
    <t>14, Cunningham Road , Bangalore , Bangalore , Karnataka</t>
  </si>
  <si>
    <t>H-2019-0627</t>
  </si>
  <si>
    <t>FORTIS HOSPITALS LIMITED (AMRITSAR)</t>
  </si>
  <si>
    <t xml:space="preserve">Majitha, Verka Bypass Road , Amritsar , Amritsar , Punjab </t>
  </si>
  <si>
    <t>FORTIS INTERNATIONAL HOSPITAL LTD (RAJAJINAGAR)</t>
  </si>
  <si>
    <t>111, WEST OF CHORD ROAD, OPP-RAJAJINAGAR, 1ST BLOC</t>
  </si>
  <si>
    <t>PESHCO-2018-0295</t>
  </si>
  <si>
    <t>Fortis La Femme (Bengaluru)</t>
  </si>
  <si>
    <t>No:62, Richmond Road, Behind Sacred Heart Church Entry from, Mother Teresa Rd, Richmond Town, Bengaluru,</t>
  </si>
  <si>
    <t>SHCO-2010-0006.</t>
  </si>
  <si>
    <t>225:52</t>
  </si>
  <si>
    <t>52:81</t>
  </si>
  <si>
    <t>FORTIS MALAR HOSPITAL</t>
  </si>
  <si>
    <t>52, 1st Main Road, Gandhi Nagar, Adyar , Chennai , Chennai , Tamil Nadu</t>
  </si>
  <si>
    <t>PEH-2018-0443</t>
  </si>
  <si>
    <t>www.fortismalar.com</t>
  </si>
  <si>
    <t>FORTIS MEDICAL CENTRE (KOLKATA)</t>
  </si>
  <si>
    <t>2/7,Sarat Bose Road</t>
  </si>
  <si>
    <t>234:59</t>
  </si>
  <si>
    <t>52:47</t>
  </si>
  <si>
    <t>59:47</t>
  </si>
  <si>
    <t>FORTIS MEMORIAL RESEARCH INSTITUTE</t>
  </si>
  <si>
    <t>Sector-44, Opposite Huda City Centre Metro Station , Gurgaon , Gurgaon , Haryana</t>
  </si>
  <si>
    <t>H-2015-0303</t>
  </si>
  <si>
    <t>109:24</t>
  </si>
  <si>
    <t>218:55</t>
  </si>
  <si>
    <t>48:61</t>
  </si>
  <si>
    <t>55:61</t>
  </si>
  <si>
    <t>www.fmri.in</t>
  </si>
  <si>
    <t>FORTUNE HOSPITAL - KANPUR</t>
  </si>
  <si>
    <t>117/Q/40-A-SHARDA NAGAR , KANPUR</t>
  </si>
  <si>
    <t>H-2018-0544</t>
  </si>
  <si>
    <t>www.fortunehospital.in</t>
  </si>
  <si>
    <t>FORTUNE MEDICARE HOSPITAL (KARIMNAGAR)</t>
  </si>
  <si>
    <t>3-1-341/1 Beside Civil Hospital , Karimnagar , Karim Nagar , Telangana</t>
  </si>
  <si>
    <t>FORTUNE PLUS ICU &amp; MULTISPECIALITY HOSPITAL</t>
  </si>
  <si>
    <t>1st Floor, Fenkin Belleza, Opp. Hyper City Mall, Kasarvadavali, Ghodbunder Road, Thane (West) 400615.</t>
  </si>
  <si>
    <t>FOUR CARE HOSPITAL</t>
  </si>
  <si>
    <t>Vishnu Krupa, Mahant Rd Extention, Opp Gomantak Society, Satsang CHSL, Navpada, Vile Parle East, Vile Parle, Mumbai, Maharashtra 400057</t>
  </si>
  <si>
    <t>PESHCO-2019-2168</t>
  </si>
  <si>
    <t>610:153</t>
  </si>
  <si>
    <t>153:122</t>
  </si>
  <si>
    <t>FREYA HEALTHCARE SERVICES PVT LTD (BARIATU)</t>
  </si>
  <si>
    <t xml:space="preserve">Near Firing Range ,Bariatu ,Ranchi , Bariatu , Ranchi , Jharkhand </t>
  </si>
  <si>
    <t>FRONTIER LIFE LINE</t>
  </si>
  <si>
    <t>R-30-C,AMBATTUR INDUSTRIAL ESTATE ROAD,</t>
  </si>
  <si>
    <t>H-2010-0053</t>
  </si>
  <si>
    <t>FRONTLINE HOSPITAL(Trichy)</t>
  </si>
  <si>
    <t>#37 &amp; 39, Near Anna Statue, Chinthamani Bazaar, Chathiram Bus Stand , Tiruchirappalli , Tiruchirappalli , Tamil Nadu</t>
  </si>
  <si>
    <t>PEH-2018-0462</t>
  </si>
  <si>
    <t>FUSION KIDNEY CARE PRIVATE LIMITED</t>
  </si>
  <si>
    <t>8 , PREYESH CO.OP. HOUSING SOCIETY, OPP. GULBAI TE</t>
  </si>
  <si>
    <t>PESHCO-2019-1125</t>
  </si>
  <si>
    <t>G B R HOSPITAL</t>
  </si>
  <si>
    <t>Beside Fruit Market, Chaitanya Puri</t>
  </si>
  <si>
    <t>G V N HOSPITAL (TRICHY)</t>
  </si>
  <si>
    <t>GVN Hospital private limited 46, Singarathope, Trichy-620 008. , Tiruchirappalli , Tiruchirappalli , Tamil Nadu</t>
  </si>
  <si>
    <t>118:27</t>
  </si>
  <si>
    <t>59:12</t>
  </si>
  <si>
    <t>G. G. HOSPITAL</t>
  </si>
  <si>
    <t>TC 12/2750/1, Near Kumarapuram Medical College, Pazhaya Road, Murinjapalam Junction , Thiruvananthapuram , Thiruvananthapuram , Kerala</t>
  </si>
  <si>
    <t>H-2019-1349</t>
  </si>
  <si>
    <t xml:space="preserve">G. MADEGOWDA SUPERSPECIALITY HOSPITAL </t>
  </si>
  <si>
    <t>Bharathi Nagar (K M Doddi), Maddur , Menasagere , Maddur , Karnataka</t>
  </si>
  <si>
    <t>G.B.H. AMERICAN HOSPITAL</t>
  </si>
  <si>
    <t>101, Khoti Bagh, Bhattji Ki Badi , Udaipur , Udaipur , Rajasthan</t>
  </si>
  <si>
    <t>H-2012-0140</t>
  </si>
  <si>
    <t>www.gbhamericanhopsital.com</t>
  </si>
  <si>
    <t>G.B.VAGHANI MULTISPECIALITY HOSPITAL</t>
  </si>
  <si>
    <t>PLOT NO.75 TO 80 ISHWARKRUPA SOCIETY, VARACHHA MAIN ROAD , Varachha Road , Surat , Gujarat</t>
  </si>
  <si>
    <t>G.D. Hospital (Ratlam)</t>
  </si>
  <si>
    <t>80 feet road Ratanpuri, RATLAM, District RATLAM</t>
  </si>
  <si>
    <t>G.D.Hospital</t>
  </si>
  <si>
    <t>NH 37,Haribargaon,Nagaon,Assam-782002</t>
  </si>
  <si>
    <t>G.J.HOSPITAL</t>
  </si>
  <si>
    <t>No 598, Mkn Road, Alandur,Landmark:Opp To CSI Church,</t>
  </si>
  <si>
    <t>G.M MODI HOSPITAL &amp; RESEARCH CENTRE FOR MEDICAL SCIENCES</t>
  </si>
  <si>
    <t>PRESS ENCLAVE MARG, SAKET</t>
  </si>
  <si>
    <t>G.R HOSPITAL (Adambakkam)</t>
  </si>
  <si>
    <t># 12 / 6, Link Road, Near NGO colony bus stand, Ad</t>
  </si>
  <si>
    <t>G.V. JAYAM MULTI SUPER SPECIALITY CENTRE</t>
  </si>
  <si>
    <t xml:space="preserve">VEERANAM MAIN ROAD, SRIRAM NAGAR, NEAR RAJASEKAR KALYANA MANDAPAM, PUTHUMARIAMMAN KOIL POST, SALEM , Puthumariamman Koil , Salem , Tamil Nadu </t>
  </si>
  <si>
    <t>G.V.N. HOSPITAL</t>
  </si>
  <si>
    <t>41, KILENDAR STREET,</t>
  </si>
  <si>
    <t>PEH-2017-0202</t>
  </si>
  <si>
    <t>56:45</t>
  </si>
  <si>
    <t>Gaayathri City Eye Hospital(Vijayawada)</t>
  </si>
  <si>
    <t>33-1-7,Bellapu Sobhanadri Street,Near Seetarampura</t>
  </si>
  <si>
    <t>GABA HOSPITAL</t>
  </si>
  <si>
    <t>Bypass Road , Yamuna Nagar , Yamuna Nagar , Haryana</t>
  </si>
  <si>
    <t>PEH-2018-0496</t>
  </si>
  <si>
    <t>GAGAN HOSPITAL (SOLAN)</t>
  </si>
  <si>
    <t>158 Industrial area near Post Office Old Sabji Mandi Baddi Teh. Baddi Distt. Solan (HP) , Baddi , Solan , Himachal Pradesh</t>
  </si>
  <si>
    <t>Gahlaut Health Care Private Limited</t>
  </si>
  <si>
    <t>c-13 new azad nagar , Kalyanpur (Kanpur Nagar) ,Uttar Pradesh</t>
  </si>
  <si>
    <t>PESHCO-2018-0716</t>
  </si>
  <si>
    <t>GAJANAN HOSPITAL (A.G HOSPITAL)</t>
  </si>
  <si>
    <t>29, KAKKAN STREET, WEST TAMBARAM</t>
  </si>
  <si>
    <t>PESHCO-2018-0290</t>
  </si>
  <si>
    <t>GAJERA ORTHOPADIC HOSPITAL</t>
  </si>
  <si>
    <t>SANKALP COMPLEX, 1ST FLOOR, S.T. ROAD,</t>
  </si>
  <si>
    <t>GAJUWAKA HOSPITAL P LTD</t>
  </si>
  <si>
    <t>CHAITANYANAGAR, GAJUWAKA</t>
  </si>
  <si>
    <t>Galaxy Care Laparoscopy Institute</t>
  </si>
  <si>
    <t>#25-A, Karve Road, Campus of Ayurved Ras-Shala, Near Garware College , Pune , Pune , Maharashtra</t>
  </si>
  <si>
    <t>GALAXY CRITICARE HOSPITAL (DOMBIVLI)</t>
  </si>
  <si>
    <t>1st Floor, Deepti palace, above prestige Hotel, G.G.Road, near GOPI Mall</t>
  </si>
  <si>
    <t>PESHCO-2020-3358</t>
  </si>
  <si>
    <t>www.galaxyhospitaldombivali.com</t>
  </si>
  <si>
    <t>GALAXY HOSPITAL ( BHOPAL )</t>
  </si>
  <si>
    <t>25, BANJARI , NEAR JAIN MANDIR , DANISH KUNJ , KOL</t>
  </si>
  <si>
    <t>SHCO-2017-0116</t>
  </si>
  <si>
    <t>www.galaxyhospitalbhopal.com</t>
  </si>
  <si>
    <t>GALAXY HOSPITAL (MIRA ROAD)</t>
  </si>
  <si>
    <t>VASUDEV ARCADE.KANAKIA ROAD, AHEAD OF CINEMAX ,OFF  MIRA BHAYANDAR ROAD,MIRA ROAD</t>
  </si>
  <si>
    <t>GALAXY HOSPITAL (VARANASI)</t>
  </si>
  <si>
    <t>Plot No.4, 5, 6 &amp; 7, Dayal Enclave, Mahmoorganj , Varanasi , Varanasi , Uttar Pradesh</t>
  </si>
  <si>
    <t>GALAXY HOSPITAL AND TRAUMA CENTRE</t>
  </si>
  <si>
    <t>BAWAL IND AREA JALIYAWAS</t>
  </si>
  <si>
    <t>GALAXY HOSPITALS LTD</t>
  </si>
  <si>
    <t>Nivrutti Colony, WaranaNagar, (Kodoli)</t>
  </si>
  <si>
    <t>133:120</t>
  </si>
  <si>
    <t>Galaxy superspeciality hospital</t>
  </si>
  <si>
    <t xml:space="preserve">plot no 10 kusha bhau thackeray nagar swami vivekanand ward ukhari chowk jabalpur , Sukha , Jabalpur , Madhya Pradesh </t>
  </si>
  <si>
    <t>GANDHI HOSPITAL &amp; DIAGNOSTIC CENTRE</t>
  </si>
  <si>
    <t>MAYURS CENTRE, KHAMMAM  KHAMMAM  TELENGANA</t>
  </si>
  <si>
    <t>GANDHI HOSPITAL (PANVEL)</t>
  </si>
  <si>
    <t>142, MCCH SOCIETY</t>
  </si>
  <si>
    <t>PESHCO-2019-1693</t>
  </si>
  <si>
    <t>Gandhi Mission Trust L.C.Dani Eye hospital</t>
  </si>
  <si>
    <t>Vill-dihibaliharpur, P.o.-Daspur,Dist-paschim Medinipur,Pin-721211</t>
  </si>
  <si>
    <t>Gandhi Nursing Home</t>
  </si>
  <si>
    <t>A' CHANDRA APARTMNTS, MANDAPESHWAR RD NEAR RAM MANDIR, BORIVALI(W)</t>
  </si>
  <si>
    <t>GANDHI NURSING HOME (PUNE)</t>
  </si>
  <si>
    <t>#102/24, Near Nigadi Police Station Pradhikaran Pimpri , Pune , Pune , Maharashtra</t>
  </si>
  <si>
    <t>PESHCO-2019-1670</t>
  </si>
  <si>
    <t>GANDHI NURSING HOME [NEW DELHI]</t>
  </si>
  <si>
    <t>C-50 &amp; 51 ,OM VIHAR,UTTAM NAGAR,NEW DELHI-110059 , Uttam Nagar , New Delhi , Delhi</t>
  </si>
  <si>
    <t xml:space="preserve">PRE ACCREDITATION ENTRY LEVEL </t>
  </si>
  <si>
    <t>www.gandhihospital.info</t>
  </si>
  <si>
    <t>GANESH AARTHI MEDICAL RESEARCH FOUNDATION</t>
  </si>
  <si>
    <t>528, B-East Main Street , Thanjavur , Thanjavur , Tamil Nadu</t>
  </si>
  <si>
    <t>GANESH HOSPITAL</t>
  </si>
  <si>
    <t>II -C/3 New Kalka Garhi Nehru Nagar Road Nehru Nagar-II</t>
  </si>
  <si>
    <t>PEH-2018-0524</t>
  </si>
  <si>
    <t>GANESH MEMORIAL HOSPITAL  &amp; ENDOSCOPY CENTRE</t>
  </si>
  <si>
    <t>TULIP C, FLOWER VAELLLY KAHADAKPADA KALYAN(w) , Ka</t>
  </si>
  <si>
    <t>PESHCO-2020-3702</t>
  </si>
  <si>
    <t>Ganesh Nethralaya</t>
  </si>
  <si>
    <t>Devikere Kanara North , Sirisi , Uttara Kannada , Karnataka</t>
  </si>
  <si>
    <t>GANESH NETRALAYA (PARBHANI)</t>
  </si>
  <si>
    <t>Ganesh netralaya city club road, near HARSH INN HOTEL, parbhani , Parbhani , Parbhani , Maharashtra</t>
  </si>
  <si>
    <t>Ganesh Orthotrauma &amp; Medical Centre (Bhargava Ortho Trauma Clinics Pvt Ltd)</t>
  </si>
  <si>
    <t>F.15/7, Hansraj Marg, Krishna Nagar Colony</t>
  </si>
  <si>
    <t>PESHCO-2018-0591</t>
  </si>
  <si>
    <t>GANGA CARE HOSPITAL LTD.(NAGPUR)</t>
  </si>
  <si>
    <t>3, Farmland, Panchsheel Square, Nagpur-440012 , Dhantoli , Nagpur , Maharashtra</t>
  </si>
  <si>
    <t>H-2011-0093</t>
  </si>
  <si>
    <t>GANGA HOSPITAL (THANCAVARAYAN ST)</t>
  </si>
  <si>
    <t>21,THANDAVARAYAN STREET</t>
  </si>
  <si>
    <t>GANGA MEDICAL CENTRE AND HOSPITAL</t>
  </si>
  <si>
    <t>313, METTUPALAYAM ROAD</t>
  </si>
  <si>
    <t>H-2012-0162</t>
  </si>
  <si>
    <t>GANGA MULTISPECILITY HOSPITAL (WARANGAL)</t>
  </si>
  <si>
    <t>16-7-178/1,VENKATRAMA THEATRE JUNCTION,TO WORDS BUS AND RAILWAY STATION,WARANGAL Kasibugga (Warangal) , Warangal , Telangana</t>
  </si>
  <si>
    <t>GANGA MULTYSPECILITY HOSPITAL (BHOPAL)</t>
  </si>
  <si>
    <t>Plot No.19 SETH PHOOLCHAND NAGAR NEAR KALIYA SAUT RIVER POOL , Mandideep , Huzur , Madhya Pradesh</t>
  </si>
  <si>
    <t>GANGA SPECIALITY HOSPITAL ( ANEKAL PVT LTD.)</t>
  </si>
  <si>
    <t>69, GANGOTHRI , VIDHATHA SCHOOL ROAD , ANEKAL</t>
  </si>
  <si>
    <t>PESHCO-2020-3023</t>
  </si>
  <si>
    <t>GANGAMAI HOSPITAL(SOLAPUR)</t>
  </si>
  <si>
    <t>Plot No.1, C S No.279/2, Modikhana, Near Railway U</t>
  </si>
  <si>
    <t>PEH-2017-0223</t>
  </si>
  <si>
    <t>GANGOTHRI HOSPITAL</t>
  </si>
  <si>
    <t># 27, Kuvempunagar, 100ft Ring Road, Bangalore</t>
  </si>
  <si>
    <t>GARDEN CITY HEALTH CARE ACADEMY HOSPITAL</t>
  </si>
  <si>
    <t>JAYANAGAR 3RD BLOCK</t>
  </si>
  <si>
    <t>GARDEN VIEW NURSING HOME</t>
  </si>
  <si>
    <t>Garden View SOC, Tulinj Road, Nallasopara E</t>
  </si>
  <si>
    <t>PESHCO-2019-1090</t>
  </si>
  <si>
    <t>GARG CHILD HOSPITAL</t>
  </si>
  <si>
    <t>40, Nirsagar Market, Ajmer Rd, near HDFC Bank, Bhakrota, Jaipur, Rajasthan 302026</t>
  </si>
  <si>
    <t>GARG EYE HOSPITAL(PATIALA )</t>
  </si>
  <si>
    <t>opposite gurudwara shri dukh niwaran sahib , Patiala City , Patiala , Punjab</t>
  </si>
  <si>
    <t>WWW.GARGEYEHOSPITAL.COM</t>
  </si>
  <si>
    <t>GARGI HOSPITAL</t>
  </si>
  <si>
    <t>R /9 182 RAJ NAGAR</t>
  </si>
  <si>
    <t>PESHCO-2019-2236</t>
  </si>
  <si>
    <t>GASTRO CARE HOSPITAL</t>
  </si>
  <si>
    <t>C-57.11TH CROSS THILLAI NAGAR</t>
  </si>
  <si>
    <t>PEH-2016-0076</t>
  </si>
  <si>
    <t>GASTROCARE HOSPITAL (THANE)</t>
  </si>
  <si>
    <t>Regency Avenue, Syndicate, Murbad Road, Kalyan (W) , Thane , Thane , Maharashtra</t>
  </si>
  <si>
    <t>PESHCO-2019-1363</t>
  </si>
  <si>
    <t>GAURAV HOSPITAL (INDORE)</t>
  </si>
  <si>
    <t>2-A RANI BAGH SECTOR A KHANDWA NAKA NEXT RO RADHAS</t>
  </si>
  <si>
    <t>GAURAV MATERNITY &amp; SURGICAL HOSPITAL</t>
  </si>
  <si>
    <t>C Wing, Ground Floor, Arunoday Tower, Opposite Kokan Nagar Bus Stop, Bhandup West , Mumbai , Mumbai , Maharashtra</t>
  </si>
  <si>
    <t>Gautam Hospital (Gurgaon)</t>
  </si>
  <si>
    <t>SCO-101, Sector-10A , Huda Main Market , Gurgaon , Gurgaon , Haryana</t>
  </si>
  <si>
    <t>GAUTAM HOSPITAL (RUDRAPUR)</t>
  </si>
  <si>
    <t xml:space="preserve">KICHHA ROAD, NEAR RADHA SWAMI SATSANG, BIGWARA, RUDRAPUR , UDHAM SINGH NAGAR , Rudarpur , Kashipur , Uttarakhand </t>
  </si>
  <si>
    <t>GAUTHAM HOSPITAL (PANAYAPILLY)</t>
  </si>
  <si>
    <t>Pb-868, Panayappillly , Kochi , Ernakulam , Kerala</t>
  </si>
  <si>
    <t>PEH-2019-0777</t>
  </si>
  <si>
    <t>59:14</t>
  </si>
  <si>
    <t>GAYATHRI CHILDRENS NURSING HOME (MEDAK)(MEDAK )</t>
  </si>
  <si>
    <t>ROAD NO:5,VIDYANAGAR,BEHIND KS BAKERS,SANGAR</t>
  </si>
  <si>
    <t>GAYATHRI HOSPITAL PVT LTD</t>
  </si>
  <si>
    <t># 91 Magadi Chord Road Vijayanagar</t>
  </si>
  <si>
    <t>GAYATHRI HOSPITALS</t>
  </si>
  <si>
    <t>484 &amp;485,V.V MAHAL ROAD</t>
  </si>
  <si>
    <t>GAYATHRI HOSPITALS (VIJAYAWADA)</t>
  </si>
  <si>
    <t>29-13-43/1, KALESWARA RAO RD,SURYAPET</t>
  </si>
  <si>
    <t>13:25</t>
  </si>
  <si>
    <t>GAYATHRI NURSING HOME</t>
  </si>
  <si>
    <t>484 &amp; 485 v v mahal road , Tirupati , Tirupati (Urban) , Andhra Pradesh</t>
  </si>
  <si>
    <t>13:14</t>
  </si>
  <si>
    <t>GAYATRI HOSPITAL &amp; RESEARCH CENTRE</t>
  </si>
  <si>
    <t>Nidhi Complex, Beside, Sanjivni Complex, Vadaj. Ahmedabad , Vadaj , Ahmadabad City , Gujarat</t>
  </si>
  <si>
    <t>www.gayatrihospitals.com</t>
  </si>
  <si>
    <t>GAYATRI HOSPITAL &amp; TRAUMA CENTRE (BHOPAL)</t>
  </si>
  <si>
    <t>68 BIJLI COLONY,RAISEN ROAD ,ANAND NAGAR , Anand Nagar (Bhopal) , Huzur , Madhya Pradesh</t>
  </si>
  <si>
    <t>GAYATRI HOSPITAL(ALLAHABAD)</t>
  </si>
  <si>
    <t>3/1A, TULARAM BAGH , Alopibagh , Allahabad , Uttar Pradesh</t>
  </si>
  <si>
    <t>Gayatri Maternity &amp; ENT Hospital</t>
  </si>
  <si>
    <t>101,102,103, A-4, Sector 4, Shanti Nagar, Mira Roa</t>
  </si>
  <si>
    <t>GAYATRI NURSING HOME (KRISHNA NAGAR)</t>
  </si>
  <si>
    <t>14-38-5 NEW Z.P.KRISHNA NAGARNEAR ZILLA PARISHAD</t>
  </si>
  <si>
    <t>GAYATRI NURSING HOME (VADODARA)</t>
  </si>
  <si>
    <t>105-108; 1st Floor; Ganga Residency,Nr.Vraj Appartment ,Near Air Force Station; Makarpura; Vadodara. , M.I. Estate , Vadodara , Gujarat (FOR NIC)</t>
  </si>
  <si>
    <t>PESHCO-2020-3866</t>
  </si>
  <si>
    <t>GAYATRI UROLOGICAL SURGICAL HOSPITAL</t>
  </si>
  <si>
    <t>51 A, RADHA KRISHNA COLONY</t>
  </si>
  <si>
    <t>PESHCO-2020-2667</t>
  </si>
  <si>
    <t>GB MULTICARE HOSPITAL (GANDHI NAGAR)</t>
  </si>
  <si>
    <t>25, HILL ROAD, NEAR PANCHASHEEL VACHNALAYA, GANDHI</t>
  </si>
  <si>
    <t>PESHCO-2019-1337</t>
  </si>
  <si>
    <t>GCS MEDICAL COLLEGE, HOSPITAL &amp; RESEARCH CENTRE</t>
  </si>
  <si>
    <t>Nr. Chamunda bridge, naroda road, ahmedabad</t>
  </si>
  <si>
    <t>PEH-2019-0737</t>
  </si>
  <si>
    <t>950:237.5</t>
  </si>
  <si>
    <t>95:1</t>
  </si>
  <si>
    <t>79.1666666666667:50</t>
  </si>
  <si>
    <t>1:15</t>
  </si>
  <si>
    <t>GD Hospital &amp; Diabetes Institute</t>
  </si>
  <si>
    <t>139 A LENIN SARANI, KOLKATAKOLKATA700013WEST BENGA</t>
  </si>
  <si>
    <t>PEH-2018-0615</t>
  </si>
  <si>
    <t>Geeta Eye Clinic</t>
  </si>
  <si>
    <t>G 7, Shivaleen, Opp Ganesh Mandir, Bhaji Market, Bhayander W</t>
  </si>
  <si>
    <t>GEETA HOSPITALS (RUN BY SRI GEETA HEALTH CARE PVT LTD.)</t>
  </si>
  <si>
    <t>D.No.22-7-2/1, VINNAKOTAVARI sTREET,\n , Tanuku , West Godavari , Andhra Pradesh</t>
  </si>
  <si>
    <t>GEETA MULTISPECIALITY HOSPITAL</t>
  </si>
  <si>
    <t>1-7-9 90, CHAITANYAPUR , DILSUKH NAGAR</t>
  </si>
  <si>
    <t>GEETANJALI HOSPITAL</t>
  </si>
  <si>
    <t>8900080126510</t>
  </si>
  <si>
    <t>2410B,SIDDANATHWADI NEAR S.T. STAND, satara wai, MUMBAI, MAHARASHTRA, 412803</t>
  </si>
  <si>
    <t>NABH (Pre Entry Level Certificate)</t>
  </si>
  <si>
    <t>45 min</t>
  </si>
  <si>
    <t xml:space="preserve">4.5 days </t>
  </si>
  <si>
    <t xml:space="preserve">6 days </t>
  </si>
  <si>
    <t>www.geetanjalihospital.in</t>
  </si>
  <si>
    <t>GEETANJALI MEDICAL COLLEGE &amp; HOSPITAL(UDAIPUR )</t>
  </si>
  <si>
    <t xml:space="preserve">Geetanjali Medicity, NH-8 Bypass, Hiranmagri Extension , Manwakheda , Udaipur , Udaipur , Rajasthan </t>
  </si>
  <si>
    <t>H-2018-0535</t>
  </si>
  <si>
    <t>375:1</t>
  </si>
  <si>
    <t>2:125</t>
  </si>
  <si>
    <t>Geetha Mullapadi Superspeciality Dental Hospital</t>
  </si>
  <si>
    <t>36-36-21,V T Collage Road, Behind Kotipalli Bus Stand</t>
  </si>
  <si>
    <t>GEETHA MULTI SPECIALITY HOSPITAL</t>
  </si>
  <si>
    <t>#10-1-5/C, Road No.4, West Marredpally, Opposite SBI, Secunderabad, Telangana 500026</t>
  </si>
  <si>
    <t>27:44</t>
  </si>
  <si>
    <t>www.geethahospitals.com</t>
  </si>
  <si>
    <t>GEETHA ORTHOPAEDIC &amp; MATERNITY NURSING HOME (KARIMNAGAR)</t>
  </si>
  <si>
    <t>H NO 1-6-17/A, NR MUNICIPAL PARK, JAGITIAL</t>
  </si>
  <si>
    <t>GEF EYE HOSPITAL</t>
  </si>
  <si>
    <t>Air Extension, Old Madras Road, Hoskote, Near All India Radio (AIR) , Bangalore , Bangalore Rural , Karnataka</t>
  </si>
  <si>
    <t>GEM HOSPITAL</t>
  </si>
  <si>
    <t>45-A, PANKAJA MILL ROAD, RAMANTHAPURAM,COIMBATORE</t>
  </si>
  <si>
    <t>H-2012-0135</t>
  </si>
  <si>
    <t>GEM Hospital &amp; Research Center (Chennai)</t>
  </si>
  <si>
    <t>228/2A2, MGR Main Rd, Perungudi,</t>
  </si>
  <si>
    <t>www.gemhospitals.com</t>
  </si>
  <si>
    <t>GEM HOSPITAL &amp; RESEARCH CENTRE (THRISSUR)</t>
  </si>
  <si>
    <t>Gem Hospital &amp; Research Centre, Opp. East Fort Medical Centre, East Fort P.O., Paravattani, Thrissur , Thrissur East , Thrissur , Kerala</t>
  </si>
  <si>
    <t>PESHCO-2018-0999</t>
  </si>
  <si>
    <t>GEMS  SUPER SPECIALITY HOSPITAL</t>
  </si>
  <si>
    <t>C WING , GOKUL HEIGHTS ,MATHURADASROAD, KANDIVALI ( WEST ) ,</t>
  </si>
  <si>
    <t>GEMS HOSPITAL &amp; ENDOSCOPY CENTRE</t>
  </si>
  <si>
    <t>TOL HOSPITAL PREMISES,59/32NAVSAHYADRI,CO-OP HOUSE</t>
  </si>
  <si>
    <t>PESHCO-2020-3089</t>
  </si>
  <si>
    <t>GENESIS HEALTH POINT</t>
  </si>
  <si>
    <t>DHARINDA</t>
  </si>
  <si>
    <t>GENESIS HOSPITAL</t>
  </si>
  <si>
    <t>1470, Rajdanga Main Road, NEAR KASBA GOLPARK</t>
  </si>
  <si>
    <t>PEH-2020-1253</t>
  </si>
  <si>
    <t>genesishospitalkol.com</t>
  </si>
  <si>
    <t>GENESIS HOSPITAL PVT LTD</t>
  </si>
  <si>
    <t>C-1/130,Near Mata Chanan Devi Hospital,Janak Puri</t>
  </si>
  <si>
    <t>PESHCO-2018-0635</t>
  </si>
  <si>
    <t>www.genesishospitals.com</t>
  </si>
  <si>
    <t>GERICARE HOSPITAL</t>
  </si>
  <si>
    <t xml:space="preserve">No.8, Dr. Nair Road, T-Nagar, Chennai , Thygarayanagar South NDS.O , Chennai , Tamil Nadu </t>
  </si>
  <si>
    <t>GERMANTEN HOSPITAL</t>
  </si>
  <si>
    <t># 48-138/1/B Main Rood Opp pillar no 150, Attapur</t>
  </si>
  <si>
    <t>GET LIFE HEALTH CARE PVT. LTD.</t>
  </si>
  <si>
    <t>Near Maratha Friends Club, Behind 19 No. Municipal School, Vijay Colony, Rukhmini Nagar , Amravati , Rukhmini Nagar , Amravati , Maharashtra</t>
  </si>
  <si>
    <t>www.getlife.in</t>
  </si>
  <si>
    <t>Get Well Multispeciality Hospital ( Pune )</t>
  </si>
  <si>
    <t>Pune Nashik Highway , At post-Manchar, Tal -Ambegaon</t>
  </si>
  <si>
    <t>PESHCO-2018-0884</t>
  </si>
  <si>
    <t>GHAI HOSPITAL</t>
  </si>
  <si>
    <t>Plot No. 29,Sector - 9</t>
  </si>
  <si>
    <t>PESHCO-2018-0903</t>
  </si>
  <si>
    <t>GHAI HOSPITAL (JALANDHAR)</t>
  </si>
  <si>
    <t>661 A &amp; B, Guru Teg Bahadur Nagar, Near Ravi Dass Chowk , Jalandhar , Jalandhar , Punjab</t>
  </si>
  <si>
    <t>Ghiya Hospital</t>
  </si>
  <si>
    <t> Main Road, Sector 12, Malviya Nagar, Jaipur, Raja</t>
  </si>
  <si>
    <t>PESHCO-2019-2414</t>
  </si>
  <si>
    <t>www.ghiyahospital.com</t>
  </si>
  <si>
    <t>GHSPL AMRO SUPER SPECIALITY HEALTHCARE LLP</t>
  </si>
  <si>
    <t>VILLAGE - GULARIA, NEAR - ELECTRIC SUB STATION, DISTRICT JYOTIBA PHULE NAGAER, DISTRICT AMROHA, PIN CODE 244221, U.P. , Gularia , Jyotiba Phule Nagar</t>
  </si>
  <si>
    <t>GHSPL BEGUSARAI HEALTHCARE LLP</t>
  </si>
  <si>
    <t>SUSHIL NAGAER, NEAR SINGHAUL POKHAR, THANA NH - 31, BEGUSARAI, PINCODE - 851134, STATE - BIHAR , Singhaul , Begusarai , Bihar</t>
  </si>
  <si>
    <t>PEH-2020-1185</t>
  </si>
  <si>
    <t>www.ghspl.com</t>
  </si>
  <si>
    <t>GHSPL JEYPORE HEALTHCARE LLP</t>
  </si>
  <si>
    <t>MALKANGIRI ROAD, NEAR POWER HOUSE CHOWK, JEYPORE, DISTRICT - KORAPUT, STATE - ODISA, PIN CODE - 764003 , Dongerchinchi , Jeypore(k) , Odisha</t>
  </si>
  <si>
    <t>GHSPL MDPR SUPERSPECIALTY HEALTHCARE LLP (PASCHIM MEDINIPUR)</t>
  </si>
  <si>
    <t>NH 60, IMPORTANT LANDMARK MOHANPUR BRIDGE, AMTALA CHECK POST, Ballavapur, Paschim Medininpur, West Bengal, 721101 ,</t>
  </si>
  <si>
    <t>GHSPL MUZF SUPERSPECIALITY HEALTHCARE LLP</t>
  </si>
  <si>
    <t>HAZRAT COLONY, SADATPUR, NH - 28, BARIYA, MUZAFFARPUR, PINCODE - 843108, STATE - BIHAR , Kalwari (Muzaffarpur) , Kanti , Bihar</t>
  </si>
  <si>
    <t>GIMCARE HOSPITAL (KANNUR)</t>
  </si>
  <si>
    <t xml:space="preserve">CHALA BYPASS, KANNUR , Thottada , Kannur , Kerala </t>
  </si>
  <si>
    <t>GINNI DEVI MEMORIAL HOSPITAL</t>
  </si>
  <si>
    <t>94/49-50, AGRAWAL FARM,MANSAROVAR</t>
  </si>
  <si>
    <t>www.ginnidevihosp.in</t>
  </si>
  <si>
    <t>GIRI PUSHPA AAROGYA (MEERUT)</t>
  </si>
  <si>
    <t>B-13, Adarsh Nagar, Cantonment , Meerut , Meerut , Uttar Pradesh</t>
  </si>
  <si>
    <t>PESHCO-2020-2857</t>
  </si>
  <si>
    <t>GIRIDHAR E N T HOSPITAL</t>
  </si>
  <si>
    <t>29-8-39, Chilluku Durgaya Street, Nakkal Road, Suryaraopet , Vijayawada , Krishna , Andhra Pradesh</t>
  </si>
  <si>
    <t>GIRIDHAR EYE INSTITUTE</t>
  </si>
  <si>
    <t xml:space="preserve">28/3141 A, 28/2576 A, Ponneth Temple Road, Kadavanthra , Kochi , Ernakulam , Kerala </t>
  </si>
  <si>
    <t>SHCO-2011-0007</t>
  </si>
  <si>
    <t>GIRIDHAR EYE INSTITUTE (EDAPALLY)</t>
  </si>
  <si>
    <t>Giridhar Eye Institute, Door No.33/195-C, VAM Arcade, 2nd floor, Edappally Toll Junction, Edappally,Ernakulam - 682024 , Edapally , Ernakulam , Kerala</t>
  </si>
  <si>
    <t>Girishwari Hospital Private Ltd (ALWARPET)</t>
  </si>
  <si>
    <t>29,Chittaranjan Road,Alwarpet</t>
  </si>
  <si>
    <t>PESHCO-2018-0274</t>
  </si>
  <si>
    <t>GITANJALI MEDICAL CENTER</t>
  </si>
  <si>
    <t xml:space="preserve">5, Vayaloor Road, Opposite Bishop Heber College Ground, Near Puthur Nal Road, Puthur , Tiruchirappalli , Tiruchirappalli , Tamil Nadu </t>
  </si>
  <si>
    <t>GITARAM HOSPITAL</t>
  </si>
  <si>
    <t xml:space="preserve">NH-34, RADHARGHAT , Radharghat , Hariharpara , West Bengal </t>
  </si>
  <si>
    <t>GKM HOSPITAL P LTD</t>
  </si>
  <si>
    <t>120/113 PERAMBUR BARRACKS ROAD PURUSWALKAM CHENNAI , Vepery , Perambur Purasawalkam , Tamil Nadu</t>
  </si>
  <si>
    <t>PESHCO-2019-2339</t>
  </si>
  <si>
    <t>GLENEAGLES GLOBAL HOSPITALS</t>
  </si>
  <si>
    <t>6-1-1070/1 To 4 Lakdi Ka Pool Hyderabad-4</t>
  </si>
  <si>
    <t>H-2019-0620</t>
  </si>
  <si>
    <t>www.globalhospitalsindia.com</t>
  </si>
  <si>
    <t>GLENEAGLES GLOBAL HOSPITALS (BANGALORE)</t>
  </si>
  <si>
    <t>5/5 RICHMOND ROAD</t>
  </si>
  <si>
    <t>GLOBAL  HOSPITAL (BANJARA HILLS)</t>
  </si>
  <si>
    <t>6-3-345/1,  NIMS  LANE, OPP.  VENGALRAO  PARK,  ROAD  NO  1, BANJARA  HILLS,</t>
  </si>
  <si>
    <t>29:24</t>
  </si>
  <si>
    <t>GLOBAL 5 Health  Care(NAVI MUMBAI)</t>
  </si>
  <si>
    <t>F2, D2, Aditi Apartments, Sector-No. 9, Near Shabri Hotel, Vashi , Mumbai , Thane , Maharashtra</t>
  </si>
  <si>
    <t>PESHCO-2020-2872</t>
  </si>
  <si>
    <t>GLOBAL CHILDREN &amp; NEUROLOGY CENTRE</t>
  </si>
  <si>
    <t>GOPAL REDDY BUILDING,M.G.ROAD,KOLSAGUDENS</t>
  </si>
  <si>
    <t>Global Eye &amp; Laser Hospital Pvt Ltd (KUKATPALLY)</t>
  </si>
  <si>
    <t>Plot No: 197, Road No.1, Kphb Colony, Kukatpally,</t>
  </si>
  <si>
    <t>ECO-2019-0080</t>
  </si>
  <si>
    <t>globaleyehospital@gmail.com</t>
  </si>
  <si>
    <t>GLOBAL EYE CLINIC (GHATKOPAR WEST)</t>
  </si>
  <si>
    <t>305-306/, Shopzone Complex, M.G.Road, Ghatkopar West</t>
  </si>
  <si>
    <t>ECO-2018-0001</t>
  </si>
  <si>
    <t>Global Health Care Clinic</t>
  </si>
  <si>
    <t>House No. 2164, Sector 21C, Chandigarh,</t>
  </si>
  <si>
    <t>GLOBAL HEALTH CARE(BATHINDA)</t>
  </si>
  <si>
    <t>NEAR HANUMAN CHOWK, MALL ROAD BATHINDA , Bathinda , Bathinda , Punjab</t>
  </si>
  <si>
    <t>GLOBAL HEART &amp; GENERAL HOSPITAL</t>
  </si>
  <si>
    <t>C1/27, Opposite Bharat Apartments, Gandhi Path, V</t>
  </si>
  <si>
    <t>H-2018-0572</t>
  </si>
  <si>
    <t>GLOBAL HOSPITAL &amp; HEALTH CITY</t>
  </si>
  <si>
    <t>: #439, Cheran Nagar, Perumbakkam,</t>
  </si>
  <si>
    <t>H-2010-0055</t>
  </si>
  <si>
    <t>GLOBAL HOSPITAL (DEORIA)</t>
  </si>
  <si>
    <t>RAGHAV NAGAR , Deoria Kutchary , Deoria , Uttar Pradesh</t>
  </si>
  <si>
    <t>GLOBAL HOSPITAL (Gurugram)</t>
  </si>
  <si>
    <t>Atul kataria road, near sheetla mata mandir, sec-5</t>
  </si>
  <si>
    <t>PRE NABH PESHCO-2019-1752</t>
  </si>
  <si>
    <t>160:37</t>
  </si>
  <si>
    <t>37:50</t>
  </si>
  <si>
    <t>GLOBAL HOSPITAL (Jalandhar)</t>
  </si>
  <si>
    <t>10 Link Road , Model Town (Jalandhar) , Jalandhar -II , Punjab</t>
  </si>
  <si>
    <t>H-2017-0502</t>
  </si>
  <si>
    <t>GLOBAL HOSPITAL (MUMBAI)</t>
  </si>
  <si>
    <t>35 35 Dr E Borges Road Opp Shirodkar Higschool Parel</t>
  </si>
  <si>
    <t>Global Hospital (Thane)</t>
  </si>
  <si>
    <t>Ground Floor, Yashwant Siddi Y.K.Nagar, Star Plane</t>
  </si>
  <si>
    <t>Global Longlife Hospital &amp; Research Pvt. Ltd.</t>
  </si>
  <si>
    <t>NR.BODAKDEV GARDEN,PAKWAN CROSS ROAD, OFF S.G.HIGHWAY, BODAKDEV,AHMEDABAD , Bodakdev , Ahmadabad City , Gujarat</t>
  </si>
  <si>
    <t>PEH-2019-0779</t>
  </si>
  <si>
    <t>GLOBAL MULTI SPECIALITY HOSPITALS</t>
  </si>
  <si>
    <t>Matadakani, 3rd Cross, Urwa, Mangaluru, Karnataka</t>
  </si>
  <si>
    <t>www.globalhospital.org</t>
  </si>
  <si>
    <t>GLOBAL MULTISPECIALITY HOSPITAL (ANDHRA HEALTH DIAGNOSTICS SERVICES LTD)</t>
  </si>
  <si>
    <t>BESIDE POLICE CONTROL ROOMM. G. ROAD</t>
  </si>
  <si>
    <t>GLOBAL MULTISPECIALITY HOSPITAL (KALEWADI)</t>
  </si>
  <si>
    <t>PRIDE PURPLE SQUARE ,1 ST &amp; 2 ND FLOOR ,ABOVE SBI BANK ,KALEWADI PHATA ,WAKAD,</t>
  </si>
  <si>
    <t>GLOBAL MULTISPECIALITY HOSPITAL (PUNE)</t>
  </si>
  <si>
    <t>577/2, Dattawadi,</t>
  </si>
  <si>
    <t>GLOBAL MULTISPECIALITY HOSPITAL (THANE)</t>
  </si>
  <si>
    <t>Stanley Regency, Kanakia Beverly Park, Nr. Cinemax</t>
  </si>
  <si>
    <t>GLOBAL RAINBOW HOSPITAL (AGRA)</t>
  </si>
  <si>
    <t>Plot No.A/3, Surat Vihar Colony, NH-2, Guru Ka Taal , Agra , Agra , Uttar Pradesh</t>
  </si>
  <si>
    <t>PEH-2018-0530.</t>
  </si>
  <si>
    <t>GLOBAL SPECIALITY HOSPITAL (GWALIOR)</t>
  </si>
  <si>
    <t>Behind Hotel Sita Manor, Gandhi Road, Opposite Akashvani Station , Gwalior , Gwalior , Madhya Pradesh</t>
  </si>
  <si>
    <t>H-2015-0346</t>
  </si>
  <si>
    <t>GLOBUS HOSPITAL (A UNIT OF HOSPITAL INFOTECH PVT. LTD)</t>
  </si>
  <si>
    <t>117/N/33 Avon Market, Kakadeo , Naveen Nagar , Kakadeo , Uttar Pradesh</t>
  </si>
  <si>
    <t>SHCO-2017-0111</t>
  </si>
  <si>
    <t>GLOCAL HOSPITAL (BHAGALPUR)</t>
  </si>
  <si>
    <t>NEW MAA KAMAKHYA CITY, BANSHITIKR, POST - SABOUR, BACKSIDE OF AIRPORT, DISTRICT - BHAGALPUR, PINCODE - 813210 STATE - BIHAR , Sabour , Sabour , Bihar</t>
  </si>
  <si>
    <t>GLOCAL HOSPITAL (KRISHNANAGAR)</t>
  </si>
  <si>
    <t>NH-34, BHATJANGLA, OPP - HOTEL HAVELI, KRISHNANAGER, DISTRICT - NADIA PIN CODE - 741102, STATE - WEST BENGAL , Bhatjangla , Krishnagar I , West Bengal</t>
  </si>
  <si>
    <t>29:36</t>
  </si>
  <si>
    <t>Glocal Hospital-Berhampur</t>
  </si>
  <si>
    <t>Karbala Road, Near Chal Patti, Village Radhikanagar, P.O-Cossimbazar Raj, Berhampore , Kolkata , Kolkata , West Bengal</t>
  </si>
  <si>
    <t>Glocal Hospital-Bolpur</t>
  </si>
  <si>
    <t>Layek Bazar, Nanoor Road, P.O Bolpur , Bolpur , Birbhum , West Bengal</t>
  </si>
  <si>
    <t>57:13</t>
  </si>
  <si>
    <t>57:14</t>
  </si>
  <si>
    <t>Glocal Hospital-Dubrajpur</t>
  </si>
  <si>
    <t>NABADIGANTA MARKET COMPLEX, POWERHOUSE MORE, DUBRA</t>
  </si>
  <si>
    <t>Glocal Hospital-Sonamukhi</t>
  </si>
  <si>
    <t>Gangani Danga, Ward- 13, Burdwan Road , Sonamukhi , Bankura , West Bengal</t>
  </si>
  <si>
    <t>GMR VARALAKSHMI CARE HOSPITAL</t>
  </si>
  <si>
    <t>GMR NAGAR, RAJAM, SRIKAKULAM</t>
  </si>
  <si>
    <t>PEH-2018-0498</t>
  </si>
  <si>
    <t>GNRC</t>
  </si>
  <si>
    <t>Gnrc Hospi Building, Ushanagar, Near Rudra Singha Sports Complex, Dispur , Guwahati , Kamrup , Assam</t>
  </si>
  <si>
    <t>H-2018-0550</t>
  </si>
  <si>
    <t>GNRC HOSPITAL (SIX MILE )</t>
  </si>
  <si>
    <t>GS Road, Six Mile, Khanapara , Guwahati , Kamrup , Assam</t>
  </si>
  <si>
    <t>PEH-2016-0088</t>
  </si>
  <si>
    <t>89:21</t>
  </si>
  <si>
    <t>GODREJ MEMORIAL HOSPITAL</t>
  </si>
  <si>
    <t>Pirojshanagar, Vikhroli (E), Mumbai</t>
  </si>
  <si>
    <t>H-2009-0034</t>
  </si>
  <si>
    <t>GOKHALE ORTHOPAEDIC CENTRE</t>
  </si>
  <si>
    <t>Globe Arcade, RP-112, Near Ganesh Mandir Road, MIDC, Dombivali(E)</t>
  </si>
  <si>
    <t>PESHCO-2018-0776</t>
  </si>
  <si>
    <t>Gokul Das Hospital</t>
  </si>
  <si>
    <t>#11, Dr Sarju Prasad Marg, South Tukoganj</t>
  </si>
  <si>
    <t>GOKUL NURSING HOME</t>
  </si>
  <si>
    <t>1st Floor Munshi Estate, M G Road Mulund (W)</t>
  </si>
  <si>
    <t>PESHCO-2019-2450</t>
  </si>
  <si>
    <t>GOKUL SUPERSPECIALITY HOSPITAL (RAJKOT)</t>
  </si>
  <si>
    <t>12/14, MANHAR PLOT, VIDYANAGAR MAIN ROAD</t>
  </si>
  <si>
    <t>GOLDCITY HOSPITAL (JALGAON)</t>
  </si>
  <si>
    <t>CTS no. 2125/24, Yash Plaza, Govinda Rikshaw Stop, Pimprala Road, Jalgaon , Jalgaon , Jalgaon , Maharashtra</t>
  </si>
  <si>
    <t>GOLDEN CARE HOSPITAL (PUNE)</t>
  </si>
  <si>
    <t>S. NO. 117/3, Bhumkar wasti, Hinjewadi Road, Wakad, Pune 411057</t>
  </si>
  <si>
    <t>GOLDEN PARK HOSPITAL (VASAI RD-W)</t>
  </si>
  <si>
    <t>Behind Parvati Cinema Vasai Road (W), Vasai</t>
  </si>
  <si>
    <t>www.goldenparkhospital.com</t>
  </si>
  <si>
    <t>GONDSE HOSPITAL</t>
  </si>
  <si>
    <t>IN FRONT OF DHOLAKIYA HOSPITAL, S.T. ROAD, VERAVAL</t>
  </si>
  <si>
    <t>GOOD HEALTH NEW CENTERAL HOSPITAL</t>
  </si>
  <si>
    <t>G1-10-16, Dwaraka Nagar Colony , Visakhapatnam , Visakhapatnam , Andhra Pradesh</t>
  </si>
  <si>
    <t>GOODWILL KIDNEY &amp; SURGICAL CENTRE</t>
  </si>
  <si>
    <t>10-5-13/2/A, Masab Tank</t>
  </si>
  <si>
    <t>GOPAL EYE LASER &amp; PHACO CENTER</t>
  </si>
  <si>
    <t xml:space="preserve">Radha Kunj, Bharatpur Gate , Mathura , Mathura , Uttar Pradesh </t>
  </si>
  <si>
    <t>GOPAL NURSING HOME &amp; EYE HOSPITAL</t>
  </si>
  <si>
    <t>B-1, West Jyoti Nagar,Shahdara</t>
  </si>
  <si>
    <t>GOPALA GOWDA  SHANTHAVERI MEMORIAL HOSPITAL</t>
  </si>
  <si>
    <t xml:space="preserve">T Narasipura Road, Opposite Nazarbad Police Station , Mysore , Mysore , Karnataka </t>
  </si>
  <si>
    <t>PEH-2018-0517</t>
  </si>
  <si>
    <t>GOPI KRISHNA HOSPITAL</t>
  </si>
  <si>
    <t>General Ganj , Near Holigate Nagar Palika Office , Mathura , Mathura , Uttar Pradesh</t>
  </si>
  <si>
    <t>GOPI MADHAVI HOSPITAL</t>
  </si>
  <si>
    <t>Door No 10-3-206/M2/1, Reddy And Reddy Colony, TIRUPATI</t>
  </si>
  <si>
    <t>GOPINATH HOSPITAL (Alwar)</t>
  </si>
  <si>
    <t>H/226, Industrial Area, Near Ramphal Cinema , Bhiwadi , Alwar , Rajasthan</t>
  </si>
  <si>
    <t>GOPINATH HOSPITAL (JAIPUR)</t>
  </si>
  <si>
    <t>Sec-8, Chetak Marg, Pratap Nagar, Sanganer, Jaipur</t>
  </si>
  <si>
    <t>PESHCO-2020-2596</t>
  </si>
  <si>
    <t>gopinathhospital.com</t>
  </si>
  <si>
    <t>GORE EYE HOSPITAL</t>
  </si>
  <si>
    <t>RENBOW HOUSE, OPPOSITE DIPAK HOSPITAL</t>
  </si>
  <si>
    <t>PESHCO-2020-3608</t>
  </si>
  <si>
    <t>GOSHA MAHAL HOSPITAL</t>
  </si>
  <si>
    <t>D No 5-3-832/8, Topkhana Masjid, Gosha Mahal</t>
  </si>
  <si>
    <t>GOURI DEVI HOSPITAL AND RESEARCH INSTITUTE</t>
  </si>
  <si>
    <t>G.T ROAD, NATIONAL HIGHWAY-2,RAJBANDH,BESIDE IOC T</t>
  </si>
  <si>
    <t>PEH-2020-1358</t>
  </si>
  <si>
    <t>GOUTAMI EYE INSTITUTE</t>
  </si>
  <si>
    <t>1, R V NAGAR KORUKONDA ROAD OPP MARKET YARD  EAST GODAVARI</t>
  </si>
  <si>
    <t>PESHCO-2019-1336</t>
  </si>
  <si>
    <t>www.goutami.org</t>
  </si>
  <si>
    <t>Gowri Gopal Apollo Hospital</t>
  </si>
  <si>
    <t>46/87, Woodland Complex, Budhawara Peta , Kurnool , Kurnool , Andhra Pradesh</t>
  </si>
  <si>
    <t>GOYAL CITY HOSPITAL (AGRA)</t>
  </si>
  <si>
    <t>NH-2, TRANS YAMUNA COLONY, , Nunhai , Agra , Uttar Pradesh</t>
  </si>
  <si>
    <t>GOYAL EYE INSTITUTE</t>
  </si>
  <si>
    <t>1/10 EAST PATEL NAGAR MAIN PATEL ROAD , Delhi , Central Delhi , Delhi-110008</t>
  </si>
  <si>
    <t>ECO-2018-0020</t>
  </si>
  <si>
    <t>Goyal Hospital</t>
  </si>
  <si>
    <t>B-1, Flower Enclave Road, Duggri, Phullanwal, Ludhiana, Punjab</t>
  </si>
  <si>
    <t>PESHCO-2019-1495</t>
  </si>
  <si>
    <t>Goyal Hospital &amp; Research Centre</t>
  </si>
  <si>
    <t>961/3, Residency Road, Opposite Rotary Hall , Jodhpur , Jodhpur , Rajasthan</t>
  </si>
  <si>
    <t>H-2018-0565</t>
  </si>
  <si>
    <t>GOYAL HOSPITAL &amp; UROLOGY CENTRE</t>
  </si>
  <si>
    <t>E-4/8, Lajpat Rai Chowk, Krishna Nagar</t>
  </si>
  <si>
    <t>H-2014-0228</t>
  </si>
  <si>
    <t>GOYAL HOSPITAL (FARIDABAD)</t>
  </si>
  <si>
    <t>Opp- Hanuman Mandir Side No-2, Sec-8,  Faridabad Sector 8 , Ballabgarh , Haryana</t>
  </si>
  <si>
    <t>PESHCO-2019-1425</t>
  </si>
  <si>
    <t>10:11</t>
  </si>
  <si>
    <t>goyalhospitalfaridabad.com</t>
  </si>
  <si>
    <t>Goyal Hospital (JAIPUR)</t>
  </si>
  <si>
    <t>A-1, Paani ki Tanki Circle Near Police Station Shastri Nagar, Subhash Nagar,</t>
  </si>
  <si>
    <t>PESHCO-2019-1781</t>
  </si>
  <si>
    <t>Grace Intensive Cardiac Care Center</t>
  </si>
  <si>
    <t>Opp BPS Club, Behind Ashro Building,</t>
  </si>
  <si>
    <t>www.gracecardiachospital.com</t>
  </si>
  <si>
    <t>GRACE MULTISPECIALITY HOSPITAL</t>
  </si>
  <si>
    <t>NO.02, SOUNDARRAJAN NAGAR MAIN ROAD, KEELKATTALAI, CHENNAI - 600 117 , Keelakattalai , Kanchipuram , Tamil Nadu</t>
  </si>
  <si>
    <t>PESHCO-2018-0213</t>
  </si>
  <si>
    <t>GREATER KAILASH HOSPITAL</t>
  </si>
  <si>
    <t>11/2, OLD PALASIA GREATER KAILASH ROAD -452018</t>
  </si>
  <si>
    <t>H-2015-0338</t>
  </si>
  <si>
    <t>72:65</t>
  </si>
  <si>
    <t>81:65</t>
  </si>
  <si>
    <t>GRECIAN SUPERSPECIALITY HOSPITAL</t>
  </si>
  <si>
    <t>SECTOR-69, OPP.VILL-KUMBRA,MOHALI</t>
  </si>
  <si>
    <t>H-2012-0151</t>
  </si>
  <si>
    <t>GREEN CITY HOSPITAL &amp;NURSING HOME</t>
  </si>
  <si>
    <t>NEAR DHANTOLI POLICE STATION ,DHANTOLI, NAGPUR</t>
  </si>
  <si>
    <t>PESHCO-2019-1975</t>
  </si>
  <si>
    <t>GREEN CITY HOSPITAL (G B NAGAR)</t>
  </si>
  <si>
    <t>NH-17 Delta -I , Noida , Gautam Buddha Nagar , Uttar Pradesh</t>
  </si>
  <si>
    <t>SHCO-2018-0170</t>
  </si>
  <si>
    <t>GREEN CITY HOSPITAL (LUCKNOW)</t>
  </si>
  <si>
    <t>D-12 DWARIKA ESTATE MISHRAPUR KURSI ROAD LUCKNOW 226026 , Basha , Lucknow , Uttar Pradesh</t>
  </si>
  <si>
    <t>GREEN HEALS HOSPITAL LTD. (SILCHAR)</t>
  </si>
  <si>
    <t xml:space="preserve">Beltala,Mehepur,Silchar , Meherpur , Cachar , Assam </t>
  </si>
  <si>
    <t>GREEN VIEW CLINIC PVT LTD</t>
  </si>
  <si>
    <t xml:space="preserve">NH-6, Alampur More, New KOLORAH , Howrah , Howrah , West Bengal </t>
  </si>
  <si>
    <t>140:31</t>
  </si>
  <si>
    <t>31:28</t>
  </si>
  <si>
    <t>GREEN VIEW HEALTHCARE PVT. LTD.</t>
  </si>
  <si>
    <t>20 &amp; 21, 14 TH MAIN, HSR LAYOUT, SECTOR V, (OPP. A</t>
  </si>
  <si>
    <t>GREEN VIEW NURSING HOME (MEDINIPORE)</t>
  </si>
  <si>
    <t>VILL - SAHAPUR, P.O.- KOLAGHAT, PURBA MEDINIPUR</t>
  </si>
  <si>
    <t>GREENVIEW CLINIC AND NURSING HOME</t>
  </si>
  <si>
    <t>231/1, Rishi Bankim Chandra Rd, Gowalapara Ghat, N</t>
  </si>
  <si>
    <t>GREENVIEW NURSING HOME (SODEPUR)</t>
  </si>
  <si>
    <t>DHANKAL,PANIHATI,BT ROAD,SODEPUR KOLKATA700114</t>
  </si>
  <si>
    <t>PESHCO-2021-4276</t>
  </si>
  <si>
    <t>GREWAL EYE INSTITUTE</t>
  </si>
  <si>
    <t>SCO 168-169, SEC.9-C, (MADHYA MARG)</t>
  </si>
  <si>
    <t>SHCO-2014-0030</t>
  </si>
  <si>
    <t>GROVER EYE LASER &amp; E.N.T.HOSPITAL</t>
  </si>
  <si>
    <t>140.SECTOR 35-A</t>
  </si>
  <si>
    <t>ECO-2018-0007</t>
  </si>
  <si>
    <t>GS HOSPITAL</t>
  </si>
  <si>
    <t>No: 15/9, Ramnad Road, Iravathanallur, Madurai, Ta</t>
  </si>
  <si>
    <t>PESHCO-2020-3444</t>
  </si>
  <si>
    <t>GSR HOSPITAL (NANDYAL)</t>
  </si>
  <si>
    <t xml:space="preserve">D.No: 25-684-3-7, Near Srinivasa Junior College, Padmavathi Nagar Main Road, Nandyal, Kurnool , Srinivasa Nagar , Nandyal , Andhra Pradesh </t>
  </si>
  <si>
    <t>GUARDIAN HOSPITAL</t>
  </si>
  <si>
    <t>NH 444A Jagadhri Road Near Rampur, Mod, Ambala Cantt, Haryana 133001</t>
  </si>
  <si>
    <t>PESHCO-2019-1523</t>
  </si>
  <si>
    <t>GUARDIAN HOSPITAL (JALANDHAR)</t>
  </si>
  <si>
    <t>1 Link Road, Near Guru Amardas Chowk, Jalandhar , Shakti Nagar (Jalandhar) , Jalandhar - I , Punjab</t>
  </si>
  <si>
    <t>GUDUVANCHERY MEDIC CENTRE</t>
  </si>
  <si>
    <t>No.6, GST Road, Nandhivaram, Guduvanchery , Kannivakkam , Chengalpattu , Tamil Nadu</t>
  </si>
  <si>
    <t>GUJAR HOSPITAL &amp; MATERNITY HOME (AKLUJ)</t>
  </si>
  <si>
    <t>22/7, Flat No.49/50, Shankar Nagar Road, Akluj tal- malshiras dist- 01 , Solapur , Solapur , Maharashtra</t>
  </si>
  <si>
    <t>GUJARAT KIDNEY &amp; SUPERSPECIALITY HOSPITAL</t>
  </si>
  <si>
    <t>FF Abhinav Complex, 67 Viswas Colony, Jetalpur Road ,Vadodara , Santkawnar Colony , Vadodara , Gujarat</t>
  </si>
  <si>
    <t>PEH-2019-1001</t>
  </si>
  <si>
    <t>GUMBER EYE AND DENTAL CARE CENTRE</t>
  </si>
  <si>
    <t>PUTLIGARH , G.T ROAD , AMRITSAR</t>
  </si>
  <si>
    <t>PESHCO-2018-0312</t>
  </si>
  <si>
    <t>Gun Geet Hospital &amp; Polyclinic</t>
  </si>
  <si>
    <t xml:space="preserve">A/823, Room No.1645, Near Kuldevi Mata Mandir, Gandhi Road , Ulhasnagar , Thane , Maharashtra </t>
  </si>
  <si>
    <t>GUNAM SUPER SPECIALITY HOSPITAL(HOSUR)</t>
  </si>
  <si>
    <t>NO 35, TANK ROAD OPP GOVERMENT HOSPITAL</t>
  </si>
  <si>
    <t>PEH-2016-0112</t>
  </si>
  <si>
    <t>GUNASEKARAN HOSPITAL PVT LTD (T NAGAR)</t>
  </si>
  <si>
    <t>1,CRESCENT PARK STREET,T NAGAR</t>
  </si>
  <si>
    <t>PESHCO-2020-3681</t>
  </si>
  <si>
    <t>Gunjan Children Hospital (Vadodara)</t>
  </si>
  <si>
    <t>A/F2 INDRAPRASTH COMPLEX,OPP. SWAINARAYAN SOCIETY, NIZAMPURA, VADODARA-3924 , Chhani Rd , Vadodara , Gujarat</t>
  </si>
  <si>
    <t>GUNTUR CITY HOSPITAL</t>
  </si>
  <si>
    <t>Mukku Pichi Reddy Towers, Near Bose Statue, Old Club Road, Kothapet , Guntur , Guntur , Andhra Pradesh</t>
  </si>
  <si>
    <t>GUPTA ENT HOSPITAL (NAGPUR)</t>
  </si>
  <si>
    <t>RAJKAMAL BUILDING 1ST FLOOR PANCHSHEEL CHOWK NAGPUR , Dhantoli , Nagpur , Maharashtra</t>
  </si>
  <si>
    <t>PESHCO-2020-3015</t>
  </si>
  <si>
    <t>GUPTA EYE HOSPITAL (MANIMAJRA)</t>
  </si>
  <si>
    <t>H. No.685, Sector-12A , Panchkula,Facing Zirakpur.</t>
  </si>
  <si>
    <t>GUPTA EYE HOSPITAL (PANIPAT)</t>
  </si>
  <si>
    <t>332 R Model Town , Panipat , Panipat , Haryana</t>
  </si>
  <si>
    <t>ECO-2018-0012</t>
  </si>
  <si>
    <t>GUPTA HOSPITAL</t>
  </si>
  <si>
    <t>1-A-110 SHIV SHAKTI  COLONY,SHASTRI NAGAR</t>
  </si>
  <si>
    <t>GUPTA LIFECARE HOSPITAL (HANUMANGARH)</t>
  </si>
  <si>
    <t xml:space="preserve">near bus stand, hanumangarh jn , rajasthan , Hanumangarh Jn. , Hanumangarh , Rajasthan </t>
  </si>
  <si>
    <t>GUPTA MULTI SPECIALITY HOSPITAL</t>
  </si>
  <si>
    <t xml:space="preserve">12-F Race course Road Near medical college gurdwara _x000D_
</t>
  </si>
  <si>
    <t>PESHCO-2019-1855</t>
  </si>
  <si>
    <t>GUPTA MULTISPECIALITY HOSPITAL</t>
  </si>
  <si>
    <t>B-20, Near Ram Mandir,Vivek Vihar , Delhi , East Delhi , Delhi</t>
  </si>
  <si>
    <t>Gupta Nursing Home (Burla)</t>
  </si>
  <si>
    <t>..INDIRA CHOWK,NEAR DAILY MARKET, BURLA</t>
  </si>
  <si>
    <t>GUPTA NURSING HOME(FARIDABAD)</t>
  </si>
  <si>
    <t>160,Sector - 16 A</t>
  </si>
  <si>
    <t>PESHCO-2019-1741</t>
  </si>
  <si>
    <t>GURJAR HOSPITAL</t>
  </si>
  <si>
    <t>#2 &amp; 3, Scheme #44-B, Bhanwar Kua Chouraha, AB Road , Indore , Indore , Madhya Pradesh</t>
  </si>
  <si>
    <t>PESHCO-2018-0564</t>
  </si>
  <si>
    <t>GURNOOR HOSPITAL (BATALA)</t>
  </si>
  <si>
    <t>291, Ranjit Nagar, Road, Batala , Qadian , Gurdaspur , Punjab</t>
  </si>
  <si>
    <t>GURSIMRAN HOSPITAL</t>
  </si>
  <si>
    <t xml:space="preserve">Naloian Chowk, Dasuya Road , Hoshiarpur , Nawanshahr , Punjab </t>
  </si>
  <si>
    <t>GURU GOBIND SINGH HOSPITAL</t>
  </si>
  <si>
    <t>A-2 Block,West Sant Nagar,Near Main Bus Stop,Burar</t>
  </si>
  <si>
    <t>PEH-2018-0397</t>
  </si>
  <si>
    <t>GURU HOSPITAL (MADURAI)</t>
  </si>
  <si>
    <t>4/120F, Pandi Kovil Ring Road , Madurai , Madurai , Tamil Nadu</t>
  </si>
  <si>
    <t>PEH-2017-0312</t>
  </si>
  <si>
    <t>www.guruhospitals.com</t>
  </si>
  <si>
    <t>GURU HOSPITAL (THIRUMANGALAM)</t>
  </si>
  <si>
    <t>NO- 423 C, PERIYAR NAGAR 2ND ST, NEAR BUS STAND AND IYYAPPAN KOVIL</t>
  </si>
  <si>
    <t>GURU KRIPA JAGRATI HOSPITAL &amp; RESEARCH CENTER PVT. LTD.</t>
  </si>
  <si>
    <t>124/A/1 Thornhill Road, Near Lok Seva Ayog Chauraha , Allahabad , Allahabad , Uttar Pradesh</t>
  </si>
  <si>
    <t>PEH-2020-1118</t>
  </si>
  <si>
    <t>GURU NANAK HOSPITAL &amp; RESEARCH CENTRE (RANCHI)</t>
  </si>
  <si>
    <t>O Bridge,Ranchi Station Road , Ranchi , Ranchi , Jharkhand</t>
  </si>
  <si>
    <t>GURU NANAK HOSPITAL (MUMBAI)</t>
  </si>
  <si>
    <t xml:space="preserve">S- 341, Gandhinagar, Bandra East , Mumbai , Mumbai , Maharashtra </t>
  </si>
  <si>
    <t>PEH-2020-1232</t>
  </si>
  <si>
    <t>25:26</t>
  </si>
  <si>
    <t>GURU NANAK MEHAR HANS EYE HOSPITAL</t>
  </si>
  <si>
    <t>Railway Station, Gurdwara, Dukhniwaran Sahib Road , Patiala ,  Punjab</t>
  </si>
  <si>
    <t>PESHCO-2018-0664</t>
  </si>
  <si>
    <t>GURU TEG BAHADUR EYE HOSPITAL (PATIALA)</t>
  </si>
  <si>
    <t xml:space="preserve">Guru Teg Bahadur Eye Hospital 50-Passi road, In front of Gurudwara Dukhniwaran Sahib, Patiala , Patiala City , Patiala , Punjab </t>
  </si>
  <si>
    <t>GURU TEG BAHADUR HOSPITAL (KANPUR)</t>
  </si>
  <si>
    <t>120/192(105) LAJPAT NAGAR KANPUR , Vijai Nagar (Kanpur Nagar) , Shivaji Nagar , Uttar Pradesh</t>
  </si>
  <si>
    <t>GURUDEV HOSPITAL (BERHAMPUR)</t>
  </si>
  <si>
    <t>Goilundi Square, Near New Bus Stand , Brahampur ,</t>
  </si>
  <si>
    <t>gurudevhospital.com</t>
  </si>
  <si>
    <t>GURUKRUPA HOSPITAL (BHAYANDAR)</t>
  </si>
  <si>
    <t>SAVITRI APPARTMENT, OPP. KASHI BHAVAN, B.P. ROAD B</t>
  </si>
  <si>
    <t>GURUKRUPA HOSPITAL (MIRA RD EAST)</t>
  </si>
  <si>
    <t>"Poonam Arcade, 1st Floor, Sheetal Naka, Near SK S</t>
  </si>
  <si>
    <t>GURUKRUPA HOSPITAL (THANE)</t>
  </si>
  <si>
    <t>Goverdhan Dham, Opposite S T Workshop, Khopat, Tha</t>
  </si>
  <si>
    <t>GURUKUL MULTISPECIALITY HOSPITAL</t>
  </si>
  <si>
    <t>PLOT NO-7, SECTOR NO-12 AOPP KALASH UDYAN, KOPAR KHAIRANE</t>
  </si>
  <si>
    <t>GURUNANAK CARE HOSPITAL</t>
  </si>
  <si>
    <t>1-4-908/7/1, Musheerabad Main Road, Musheerabad, Musheerabad</t>
  </si>
  <si>
    <t>GURUPRASAD NETRA RUGNALAYA PVT LTD</t>
  </si>
  <si>
    <t>Plot No.200,Vivekand College, Sawarkar Road, Samarthnagar , Aurangabad , Aurangabad , Maharashtra</t>
  </si>
  <si>
    <t>PESHCO-2019-2334</t>
  </si>
  <si>
    <t>Gurushree Hi-Tec Multi Speciality Hospital</t>
  </si>
  <si>
    <t># 1558, Opp-Chandra Lay Out Bus Stand, Chandra Lay Out, Vijayanagar</t>
  </si>
  <si>
    <t>PEH-2019-0860</t>
  </si>
  <si>
    <t>GUWAHATI EYE CLINIC &amp; RESEARCH CENTRE</t>
  </si>
  <si>
    <t>G.S.ROAD</t>
  </si>
  <si>
    <t>21:88</t>
  </si>
  <si>
    <t>www.guwahatieyehospital.com</t>
  </si>
  <si>
    <t>H L G MEMORIAL CHARITABLE HOSPITAL</t>
  </si>
  <si>
    <t>SAN RALEIGH ROAD, KANYAPUR, ASANSOL</t>
  </si>
  <si>
    <t>H M DIWAN EYE FOUNDATION</t>
  </si>
  <si>
    <t>58, Bankim Mukherjee Sarani, Block C, New Alipore, Kolkata, West Bengal</t>
  </si>
  <si>
    <t>H R HOSPITAL &amp; TRAUMA CENTRE</t>
  </si>
  <si>
    <t>Green park,Building no.A-1,Shanti park,Opp. Jangid complex,Mira road east,Thane , Mira Road , Thane , Maharashtra</t>
  </si>
  <si>
    <t>H WAY HOSPITAL</t>
  </si>
  <si>
    <t>CIRCULAR ROAD</t>
  </si>
  <si>
    <t>H.J. DOSHI GHATKOPAR HINDU SABHA HOSPITAL(HARILAL JECHAND DOSHI)</t>
  </si>
  <si>
    <t>Shradhanand Road Opp Railway Station Ghatkopar (W) 86</t>
  </si>
  <si>
    <t>H.K. HOSPITAL</t>
  </si>
  <si>
    <t>106/2  &amp; 135 BANGLORE - MYSORE ROAD KENGERI, BANGLORE  BANGALORE  KARNATAKA</t>
  </si>
  <si>
    <t>H.M POLY CLINIC &amp; DIAGNOSTICS CENTRE</t>
  </si>
  <si>
    <t>Opposite Jyotsna Cinema, Paltan Bazar , Dibrugarh</t>
  </si>
  <si>
    <t>Hajela Hospital</t>
  </si>
  <si>
    <t>Geetanjali Complex, Kotra Sultanabad</t>
  </si>
  <si>
    <t>SHCO-2016-0072</t>
  </si>
  <si>
    <t>Haldia Seva Sadan</t>
  </si>
  <si>
    <t>Debhog, Bhabanipur, Purbamedinipur , Haldia , East Midnapore , West Bengal</t>
  </si>
  <si>
    <t>Hambarde Hospital</t>
  </si>
  <si>
    <t>Tai Pingle Chowk, Opp Sarvesh Hall, Dombivli (E)</t>
  </si>
  <si>
    <t>HANDA MEDICAL &amp;RESEARCH CENTRE PVT. LTD.</t>
  </si>
  <si>
    <t>Nursing Home No.1, Site No.1,Opposite Sagar Cinema,Sector-16 , Faridabad , Faridabad , Haryana</t>
  </si>
  <si>
    <t>PESHCO-2018-0804</t>
  </si>
  <si>
    <t>HANDA NURSING HOME (RAJA GARDEN)</t>
  </si>
  <si>
    <t>57, Raja Garden</t>
  </si>
  <si>
    <t>PESHCO-2019-1818</t>
  </si>
  <si>
    <t>www.handanursinghome.com</t>
  </si>
  <si>
    <t>HANDE HOSPITAL</t>
  </si>
  <si>
    <t>No-44, Lakshmi Talkies Road,Shenoy Nagar</t>
  </si>
  <si>
    <t>PEH-2018-0684</t>
  </si>
  <si>
    <t>www.handehospital.org</t>
  </si>
  <si>
    <t>HANNAH JOSEPH HOSPITAL</t>
  </si>
  <si>
    <t>RSNo:115/3B2 &amp; 115/1A2,Madurai - Tuticorin Ring Road (NH-7),Near to Chinthamani Tollgate)Chinthamani, Madurai -625009</t>
  </si>
  <si>
    <t>150</t>
  </si>
  <si>
    <t>PESHCO-2019-1064</t>
  </si>
  <si>
    <t>HAPPY HEALTH HOME</t>
  </si>
  <si>
    <t>RABINDRANAGAR, MIDNAPUR TOWN, WEST MIDNAPUR WEST BENGAL</t>
  </si>
  <si>
    <t>HARDAS EYE HOSPITAL</t>
  </si>
  <si>
    <t>11 SHREE VYANKATESH SADAN TELEPHONE EXCHANGE SQUARE NAGPUR , Nagpur City , Nagpur , Maharashtra</t>
  </si>
  <si>
    <t>PESHCO-2019-1948</t>
  </si>
  <si>
    <t>HARDIK MEDICAL DIAGNOSTIC CENTRE PVT. LTD.</t>
  </si>
  <si>
    <t>442/3, RABINDRA SARANI BANKURA NEAR SOUTH POLICE STATION PO=PS: BANKURA WEST BENGAL , Feder Road , Bankura - I , West Bengal</t>
  </si>
  <si>
    <t>HARGUN HOSPITAL (AMRITSAR)</t>
  </si>
  <si>
    <t>BATALA ROAD , AMRITSAR</t>
  </si>
  <si>
    <t>SHCO-2019-0240</t>
  </si>
  <si>
    <t>www.hargunhospital.com</t>
  </si>
  <si>
    <t>HARI BANDHU HOSPITAL PVT LTD</t>
  </si>
  <si>
    <t>PAIGAMBAPUR , PANCHCROSHI,</t>
  </si>
  <si>
    <t>PESHCO-2019-1247</t>
  </si>
  <si>
    <t>HARI KALA UROLOGICAL HOSPITAL</t>
  </si>
  <si>
    <t>1ST FLOOR, SHREEJI TOWER, OPP. OLD BUS STAND, JUNAGADH</t>
  </si>
  <si>
    <t>HARI RAM HOSPITAL (BHIWADI)</t>
  </si>
  <si>
    <t>BYPASS Road, Bhiwadi , Bhiwadi , Tijara , Rajasthan</t>
  </si>
  <si>
    <t>Haria L G Rotary Hospital</t>
  </si>
  <si>
    <t>Plot NO. 363/1 &amp; 364, Housing Sector GIDC Vapi</t>
  </si>
  <si>
    <t>180:41</t>
  </si>
  <si>
    <t>41:63</t>
  </si>
  <si>
    <t>HARICHHAYA  HOSPITAL (DHULE)</t>
  </si>
  <si>
    <t>Champa Bagh Sakri Road , Dhule , Dhule , Maharashtra</t>
  </si>
  <si>
    <t>HARIHARAN DIABETES &amp; HEART CARE HOSPITALS</t>
  </si>
  <si>
    <t>NO.26,29TH STREET,NANGANALLUR</t>
  </si>
  <si>
    <t>PEH-2016-0128</t>
  </si>
  <si>
    <t>HARISH HOSPITAL (ALWAR)</t>
  </si>
  <si>
    <t>1, Raghu Complex, Scheme No-10 , Alwar , Alwar , Rajasthan</t>
  </si>
  <si>
    <t>SHCO-2018-0153</t>
  </si>
  <si>
    <t>HARISH HOSPITAL(THANE)</t>
  </si>
  <si>
    <t>Sector-3, Plot No.22, Near Rajiv Gandhi Bridge, Nerul East , Mumbai , Thane , Maharashtra</t>
  </si>
  <si>
    <t>www.harishhospitalnerul.com</t>
  </si>
  <si>
    <t>HARITHA MULTISPECIALITY HOSPITAL</t>
  </si>
  <si>
    <t>1-111/2/2/1, Haritha Hospital, Policeline, Kondapur</t>
  </si>
  <si>
    <t>HARLEY RRAM HOSPITAL</t>
  </si>
  <si>
    <t>43A, Krishna Rao Tank Street , Madurai , Madurai , Tamil Nadu</t>
  </si>
  <si>
    <t>PEH-2018-0665</t>
  </si>
  <si>
    <t>16:5</t>
  </si>
  <si>
    <t>HARMONY HOSPITAL PVT LTD</t>
  </si>
  <si>
    <t>C/O SHIVALIK HOSPITAL SEC 69 3RD FLR MOHALI</t>
  </si>
  <si>
    <t>Harpreet Eye Care Centre</t>
  </si>
  <si>
    <t>675, Dugri Rd, Phase 1, Duggri, Urban Estate Dugri, Ludhiana, Punjab</t>
  </si>
  <si>
    <t>PESHCO-2018-1007</t>
  </si>
  <si>
    <t>Harsh Hospital and Maternity Home (Surat)</t>
  </si>
  <si>
    <t>SHAKUNTAL B APPARTMENT, NR. SANGHVI TOWE, GUJARAT</t>
  </si>
  <si>
    <t>PESHCO-2019-1851</t>
  </si>
  <si>
    <t>harshhospital.in</t>
  </si>
  <si>
    <t>HARSHA HOSPITAL (SECUNDERABAD)</t>
  </si>
  <si>
    <t>Plot No: 1-76/1/b/4 Ganga Enclave,Pet Basheera</t>
  </si>
  <si>
    <t>HARSHA HOSPITAL(RAHAJMUNDRY)</t>
  </si>
  <si>
    <t>PRAKASHNAGARRAJAMUNDRY</t>
  </si>
  <si>
    <t>HARSHAMITRA SUPERSPECIALITY CANCER CENTRE &amp; RESEARCH INSTITUTE</t>
  </si>
  <si>
    <t>NO- 41, NACHIYAR KOVIL ROAD , WORAIYUR, TRICHY</t>
  </si>
  <si>
    <t>PESHCO-2018-0280</t>
  </si>
  <si>
    <t>HARSHITHA HOAPITALS PVT LTD(MADURAI)</t>
  </si>
  <si>
    <t>R-S.128/1A,BC,129/3BARUPPUKOTTAI MAIN ROAD, AVANIAPURAM, madurai-625012 , Vilakkuthoon , Madurai , Tamil Nadu</t>
  </si>
  <si>
    <t>PEH-2018-0423</t>
  </si>
  <si>
    <t>HARTEJ HOSPITAL(AMRITSAR)</t>
  </si>
  <si>
    <t>A/290-292, Ranjit Avenue  Amritsar-143001</t>
  </si>
  <si>
    <t>H-2015-0324</t>
  </si>
  <si>
    <t>50:111</t>
  </si>
  <si>
    <t>222:7</t>
  </si>
  <si>
    <t>250:7</t>
  </si>
  <si>
    <t xml:space="preserve">www.hartejhospital.com </t>
  </si>
  <si>
    <t>HAYAT HOSPITAL</t>
  </si>
  <si>
    <t>BLD NO 3.HUMERA PARK.PATHAN WADI.</t>
  </si>
  <si>
    <t>HAYAT HOSPITAL (GUWAHATI)</t>
  </si>
  <si>
    <t xml:space="preserve">Odalbakra, Kahilipara Road, Lalganesh , Guwahati , Kamrup , Assam </t>
  </si>
  <si>
    <t>PEH-2017-0283</t>
  </si>
  <si>
    <t>HAYATH HOSPITAL (THRISSUR)</t>
  </si>
  <si>
    <t>MAIN ROAD, Chavakkad , Thrissur , Kerala</t>
  </si>
  <si>
    <t>HAYYAT MULTISPECIALITY HOSPITAL</t>
  </si>
  <si>
    <t>UNIT NO 1 AND 2,SAVERA HEIGHTS BUILDING MADHAV APARTMENTS GATE NO 5 MALVANI MALAD WEST.MUMBAI , Kharodi , Malad West , Maharashtra</t>
  </si>
  <si>
    <t>HAZARI NURSING HOME</t>
  </si>
  <si>
    <t>SAMARTH NAGAR, OPP. POLICE COLONY, AURANGABAD 431001</t>
  </si>
  <si>
    <t>PESHCO-2020-3425</t>
  </si>
  <si>
    <t>HBS HOSPITAL (A UNIT OF SHAMA CHARITABLE TRUST)</t>
  </si>
  <si>
    <t>No 68, Cock Burn Rd, Sulthangunta, Shivaji Nagar, Bengaluru, Karnataka</t>
  </si>
  <si>
    <t>PESHCO-2019-2357</t>
  </si>
  <si>
    <t>HCG Apex Cancer Centre</t>
  </si>
  <si>
    <t>Holy Cross Road, Borivali -Dahisar Link Road , Opp</t>
  </si>
  <si>
    <t>119:24</t>
  </si>
  <si>
    <t>HCG Cancer Centre (A Unit ol HCG Oncology LLP)</t>
  </si>
  <si>
    <t>Sun Pharma Road, Opp. Sat Sang Party Plot, Near Ak</t>
  </si>
  <si>
    <t>H-2018-0548</t>
  </si>
  <si>
    <t>81:19</t>
  </si>
  <si>
    <t>81:17</t>
  </si>
  <si>
    <t>17:28</t>
  </si>
  <si>
    <t>HCG CENTRE OF ONCOLOGY - ERODE</t>
  </si>
  <si>
    <t>#547, PERUNDURAI ROAD (SENTHIL MULTI SPECIALTY HOS</t>
  </si>
  <si>
    <t>HCG CURIE CITY CANCER CENTRE (VIJAYWADA)</t>
  </si>
  <si>
    <t>Besides Gowtham International School Padavala Revu Machawaram Down, Gunadala Vijayawada 520004 , Vijayawada , Krishna , Andhra Pradesh</t>
  </si>
  <si>
    <t>HCG EKO CANCER CENTRE</t>
  </si>
  <si>
    <t>PLOT NO DG 4 PREMISES 03 358 NR DPS NEW TOWN</t>
  </si>
  <si>
    <t>HCG HOSPITAL (BHAVNAGAR)</t>
  </si>
  <si>
    <t>1139, Sir Patani Road, Bhavnagar Ho, Bhavnagar</t>
  </si>
  <si>
    <t>H-2020-0696</t>
  </si>
  <si>
    <t>www.hcghospitals.in</t>
  </si>
  <si>
    <t>HCG MANAVATA CANCER CENTRE</t>
  </si>
  <si>
    <t>Opposite Mahamarg Bus Stand, Mumbai Naka , Nashik,</t>
  </si>
  <si>
    <t>H-2015-0315</t>
  </si>
  <si>
    <t>HCG MEDI SURGE HOSPITAL PVT LTD (ELLISBRIDGE)</t>
  </si>
  <si>
    <t>1,MAHARSHI SOC MITHAKHALI SIX ROAD,ELLISBRIDGE</t>
  </si>
  <si>
    <t>HCG MSR CANCER CENTRE</t>
  </si>
  <si>
    <t>M S Ramaiah Mermorial Hospital MSR Nagar MSRIT Post , Mathikere , Bangalore North , Karnataka</t>
  </si>
  <si>
    <t>HCG NCHRI CANCER CENTRE</t>
  </si>
  <si>
    <t>KHASRA NO. 50, 51, MOUJA WANJRI, BANDE NAWAZ NAGAR, NEAR AUTOMOTIVE SQUARE, KALAMNA RING ROAD</t>
  </si>
  <si>
    <t>H-2019-0628</t>
  </si>
  <si>
    <t>27:40</t>
  </si>
  <si>
    <t>HCG NMR CANCER CENTRE OF ONCOLOGY</t>
  </si>
  <si>
    <t>Deshpande Nagar, Near Revankar Kalyan Mantappa , Hubli , Dharwad , Karnataka</t>
  </si>
  <si>
    <t>PESHCO-2018-0660</t>
  </si>
  <si>
    <t>www.hcgoncology.com</t>
  </si>
  <si>
    <t>HCG-ICS KHUBCHANDANI CANCER CENTRE</t>
  </si>
  <si>
    <t>34 Queens Barracks, aharshi Karve Road, OPP cooperage Football Ground, MUMBAI-400021</t>
  </si>
  <si>
    <t>HCMCT MANIPAL HOSPITAL</t>
  </si>
  <si>
    <t>Palam Vihar, Sector 6 Dwarka, New Delhi, Delhi</t>
  </si>
  <si>
    <t>H-2019-0640</t>
  </si>
  <si>
    <t>HDL LIFECARE PLUS</t>
  </si>
  <si>
    <t>B1/B2, Green Lawn Apt, Opp St Pius College Aarey R</t>
  </si>
  <si>
    <t>HEALING HANDS CLINIC (BENGALURU)</t>
  </si>
  <si>
    <t>#281, Ground floor, Krishna towers, 15th cross road, 5th phase, J.P nagar, Bengaluru , J P Nagar , Bangalore South , Karnataka</t>
  </si>
  <si>
    <t>HEALING HANDS CLINIC (PUNE)</t>
  </si>
  <si>
    <t>Millennium Star Extension, 4th Floor, Adjacent to ruby Hall, Dhole Patil Road, Pune-411001</t>
  </si>
  <si>
    <t>PESHCO-2018-0309</t>
  </si>
  <si>
    <t>Healing Hospital &amp; Institute of Paramedical Science</t>
  </si>
  <si>
    <t>SCO 18-19, Dakshin Marg, Sector-34A , Chandigarh ,</t>
  </si>
  <si>
    <t>PESHCO-2019-2052</t>
  </si>
  <si>
    <t>HEALING TOUCH EYE HOSPITAL</t>
  </si>
  <si>
    <t>Satyam Heights, Plot No.81, Sector-19 Kamothe -Near Neelkant Sweets</t>
  </si>
  <si>
    <t>PESHCO-2020-3025</t>
  </si>
  <si>
    <t>www.healingtoucheyehospital.com</t>
  </si>
  <si>
    <t>HEALING TOUCH SUPER SPECIALITY HOSPITAL(A UNIT OFBLU HEAVEN HEALTHCARE PVT.LTD)</t>
  </si>
  <si>
    <t>Sultanpur Chowk, Nr. Dhulkot Barrier, Ambala-Chand</t>
  </si>
  <si>
    <t>H-2019-0633</t>
  </si>
  <si>
    <t>HEALING TREE HOSPITAL</t>
  </si>
  <si>
    <t>30/1 Shakti Khand 3 Indirapuram \\nGhaziabad- 201014 ( U.P.) , Makanpur , Ghaziabad , Uttar Pradesh</t>
  </si>
  <si>
    <t>HEALIX HOSPITAL</t>
  </si>
  <si>
    <t>No:204, Mythrinagar, Miyapur, Hyderabad</t>
  </si>
  <si>
    <t>PEH-2019-0976</t>
  </si>
  <si>
    <t>www.healixhospitals.com</t>
  </si>
  <si>
    <t>Health Care &amp; Research Centre</t>
  </si>
  <si>
    <t>21, Prannath Pandit Street</t>
  </si>
  <si>
    <t>PEH-2020-1334</t>
  </si>
  <si>
    <t>HEALTH CARE GLOBAL ENTERPRISES LIMITED (RAJARAM MOHAN ROY EXT)</t>
  </si>
  <si>
    <t>NO 44-45/2, 2ND CROSS , RAJARAM MOHAN ROY EXT</t>
  </si>
  <si>
    <t>H-2012-0131</t>
  </si>
  <si>
    <t>HEALTH CITY HOSPITAL</t>
  </si>
  <si>
    <t>Koinadhara, Khanapara, NH-37 , Khanapara , Gmc , Assam</t>
  </si>
  <si>
    <t>PEH-2019-0905</t>
  </si>
  <si>
    <t>HEALTH COTTAGE HOSPITAL</t>
  </si>
  <si>
    <t>289, 1ST CROSS, CAMBRIDGE LAYOUT, BANGALORE HALASURU, OPP- SALARPURIA RESIDENCY BANGALORE BANGALORE KARNATAKA</t>
  </si>
  <si>
    <t>HEALTH CURE NURSING HOME [LAKE TOWN]</t>
  </si>
  <si>
    <t>BLOCK A , PLAT NO 677 LAKE TOWN</t>
  </si>
  <si>
    <t>Health Hi-Tech Orthopaedic Surgical Hospital</t>
  </si>
  <si>
    <t>Sai Krupa Plot No.51, Datamandir Road, Dhanukarwadi, Mahavir nagar Kandivali West</t>
  </si>
  <si>
    <t>HEALTH HOSPITAL</t>
  </si>
  <si>
    <t>D.NO..7-5-88/A,PRAKASAM ROAD, GANGANAMMAPET,TENALI</t>
  </si>
  <si>
    <t>H-2018-0557</t>
  </si>
  <si>
    <t>www.healthhospitals.in</t>
  </si>
  <si>
    <t>HEALTH INDIA HOSPITAL</t>
  </si>
  <si>
    <t>7,6TH CROSS TAVAREKERE MAIN ROAD, CHIKKA ADUGODI  BANGALORE  KARNATAKA</t>
  </si>
  <si>
    <t>HEALTHCARE GLOBAL ENTERPRISES LIMITED (SAMPANGIRAMNAGAR)</t>
  </si>
  <si>
    <t># 8, HCG Tower, P Kalinga Rao Road, Sampangiramnagar , Bangalore , Bangalore , Karnataka</t>
  </si>
  <si>
    <t>H-2018-0530</t>
  </si>
  <si>
    <t>HEALTHCARE GLOBAL ENTERPRISES LTD (JAIPUR)</t>
  </si>
  <si>
    <t>SECTOR – 5, SHIPRA PATH, MANSAROVER</t>
  </si>
  <si>
    <t>HEALTHCARE HOSPITAL</t>
  </si>
  <si>
    <t>3-2-394, Near L B Nagar Circle, Towards Sagar Ring</t>
  </si>
  <si>
    <t>HEALTHCARE MEDICAL CENTRE &amp; DIAGNOSTIC</t>
  </si>
  <si>
    <t>1ST FLOOR, YOGI NAGAR</t>
  </si>
  <si>
    <t>HEALTHSURE MULTISPECIALITY HOSPITAL</t>
  </si>
  <si>
    <t>CHANDIGARH - LUDHIANA ROAD , VPO GHARUM</t>
  </si>
  <si>
    <t>HEALTHWORLD HOSPITAL (A UNIT OF PARASHMANI MEDICAL CENTRE PVT LTD)</t>
  </si>
  <si>
    <t>C-49, COMMERCIAL AREA , OPP ESIC REGIONAL OFFICE ,</t>
  </si>
  <si>
    <t>PEH-2018-0556</t>
  </si>
  <si>
    <t>269:62</t>
  </si>
  <si>
    <t>269:54</t>
  </si>
  <si>
    <t>62:87</t>
  </si>
  <si>
    <t>www.healthworldhospitals.com</t>
  </si>
  <si>
    <t>Heart &amp; General Hospital (JAIPUR)</t>
  </si>
  <si>
    <t>7 Vivekanand Marg Jaipur</t>
  </si>
  <si>
    <t>H-2013-0183</t>
  </si>
  <si>
    <t>www.heartandgeneralhospital.com</t>
  </si>
  <si>
    <t>HEART HOSPITAL [PATNA]</t>
  </si>
  <si>
    <t>Chandralaya, Kankarbagh, Between Central School &amp; Rajendra Nagar Bridge , Patna , Patna , Bihar</t>
  </si>
  <si>
    <t>HEARTLINE CARDIAC CARE CENTER</t>
  </si>
  <si>
    <t xml:space="preserve">14/18-A, Elgin Road, Civil Lines , Allahabad , Allahabad , Uttar Pradesh </t>
  </si>
  <si>
    <t>PESHCO-2019-2406</t>
  </si>
  <si>
    <t>HEGDE HOSPITAL (HYDERABAD)</t>
  </si>
  <si>
    <t>16-11-3120/8/B, MOOSARAMBAGH</t>
  </si>
  <si>
    <t>HELIOS BHARTI HOSPITAL</t>
  </si>
  <si>
    <t>Shama Arcade, Floor 2 &amp; 3, S. No. 111, CTS No. 7891, Near Jyotiba Mangal Karyalaya &amp; Pimpri Chinchwad Bank Main Road, Kalewadi, Pimpri, Pune</t>
  </si>
  <si>
    <t>PESHCO-2019-2136</t>
  </si>
  <si>
    <t>HELIOS HOSPITAL (CHENNAI)</t>
  </si>
  <si>
    <t>NO.39,7TH CROSS STREET,RAJALAKSHMI NAGAR,VELACHERY</t>
  </si>
  <si>
    <t>PESHCO-2018-0286</t>
  </si>
  <si>
    <t>HELP HOSPITAL(VIJAYAWADA)</t>
  </si>
  <si>
    <t>BEHIND VICTORIA MUSEUM</t>
  </si>
  <si>
    <t>PEH-2019-1018</t>
  </si>
  <si>
    <t>HEMA MEDICAL CENTRE</t>
  </si>
  <si>
    <t>"PLOT No: 490, K.K.NAGAR, (OPP: DISTRICT COURT)</t>
  </si>
  <si>
    <t>HEMALATA HOSPITAL AND RESEARCH CENTRE</t>
  </si>
  <si>
    <t>NALCO SQUARE,CHANDRASEKHARPUR,KHURDA</t>
  </si>
  <si>
    <t>HEMAVATHI ORTHOPAEDIC AND TRAUMA CENTRE</t>
  </si>
  <si>
    <t>Gnana Mahal, Dr Radhakrishna Road, Ss Puram , Tumkur , Tumkur , Karnataka</t>
  </si>
  <si>
    <t>HEMIT NEUROCARE AND TRUMA CENTRE</t>
  </si>
  <si>
    <t>35 L/51 RAMPUR GARDEN NEAR AGERSEN PARK , Nc Lines Bareilly , Bareilly , Uttar Pradesh</t>
  </si>
  <si>
    <t>30</t>
  </si>
  <si>
    <t>PESHCO-2020-3490</t>
  </si>
  <si>
    <t>Hemraj Jain Hospital &amp; Maternity Home (JANAK PURI)</t>
  </si>
  <si>
    <t>1, Block, C - 1,Janakpuri</t>
  </si>
  <si>
    <t>PESHCO-2019-1610</t>
  </si>
  <si>
    <t>www.hemrajjainhospital.com</t>
  </si>
  <si>
    <t>HERAMB EYE HOSPITAL</t>
  </si>
  <si>
    <t>ARCHIS APARTMENT B WING 1ST FLOOR TANDON ROAD RAMNAGAR DOMBIVLI(E)</t>
  </si>
  <si>
    <t>Heritage Health Care</t>
  </si>
  <si>
    <t>PLOT NO 6A ,SEC 6,AIROLI,</t>
  </si>
  <si>
    <t>HERITAGE HOSPITAL (VARANASI)</t>
  </si>
  <si>
    <t>Lanka , Varanasi , Varanasi , Uttar Pradesh</t>
  </si>
  <si>
    <t>PEH-2019-0733</t>
  </si>
  <si>
    <t>HI TECH EYE CENTRE</t>
  </si>
  <si>
    <t>A-12 , F F VIKAS PURI  NEW DELHI</t>
  </si>
  <si>
    <t>PESHCO-2018-0577</t>
  </si>
  <si>
    <t>Hi Tech Eye Surgery &amp; Laser Centre</t>
  </si>
  <si>
    <t>Office No-1,2, 1st Floor, Parmar Pawan, Opp Rupee</t>
  </si>
  <si>
    <t>PESHCO-2019-1350</t>
  </si>
  <si>
    <t>HI- TECH HOSPITAL (ALWAR)</t>
  </si>
  <si>
    <t>#4 Krishna Colony, Near Ambedkar Circle , Alwar , Alwar , Rajasthan</t>
  </si>
  <si>
    <t>PESHCO-2020-2564</t>
  </si>
  <si>
    <t>HI TECH HOSPITAL (GANDHINAGAR)</t>
  </si>
  <si>
    <t>SECTOR 3-D, PLOT NO.1180, GH ROAD, NR.GH-1 1/2 BUS</t>
  </si>
  <si>
    <t>PESHCO-2019-1910</t>
  </si>
  <si>
    <t>HI- TECH MEDICAL COLLEGE &amp; HOSPITAL (BBSR)</t>
  </si>
  <si>
    <t>HEALTH PARK, PANDARA, RASULGARH,\nP.O- G.G.P COLONY, , G.G.P.Colony , Bhubaneswar , Odisha</t>
  </si>
  <si>
    <t>750:187.5</t>
  </si>
  <si>
    <t>150:1</t>
  </si>
  <si>
    <t>187.5:125</t>
  </si>
  <si>
    <t>1:25</t>
  </si>
  <si>
    <t>Hi Tech Urology Centre</t>
  </si>
  <si>
    <t>Sushobhan CHS, Ground Floor, Behind Bhurabhai Hall</t>
  </si>
  <si>
    <t>HIBA HOSPITAL</t>
  </si>
  <si>
    <t>OLD NO-25 ( NEW NO:53) BIG STREET NEAR HINDU HIGHER SECONDARY SCHOOL</t>
  </si>
  <si>
    <t xml:space="preserve">HIGH SIGHT SUPER SPECIALITY EYE HOSPITAL (A UNIT OF AARNI EYE HOSPITAL PVT LTD) </t>
  </si>
  <si>
    <t>Rd Number 10, Near Ashiana Function Hall, Gaffar Khan Colony, Banjara Hills, Hyderabad, Telangana 500034</t>
  </si>
  <si>
    <t>PESHCO-2018-0911</t>
  </si>
  <si>
    <t>Highland Super Speciality Hospital</t>
  </si>
  <si>
    <t>3rd Floor, Highland Park, Above D Mart, Dhokali, K</t>
  </si>
  <si>
    <t>PESHCO-2019-1162</t>
  </si>
  <si>
    <t>HIGHWAY HOSPITAL</t>
  </si>
  <si>
    <t>DEV ASHISH 1ST FLOOR TEEN HATH NAKA</t>
  </si>
  <si>
    <t>28:3</t>
  </si>
  <si>
    <t>21:2</t>
  </si>
  <si>
    <t>HIGHWAY MEDICAL CENTER (MANAGED BY RAKSHA MULTISPECIALITY HOSPITAL PVT. LTD.)</t>
  </si>
  <si>
    <t>1st Floor, Twin Tower, Manish Park, Jeejamala Road, Pump House. Andheri (East). Mumbai 400093. , Chakala Midc, Maharashtra</t>
  </si>
  <si>
    <t>HILL VEW HOSPITAL &amp; RESEARCH CENTRE</t>
  </si>
  <si>
    <t>HILL VIEW ROAD , Bariatu , Ranchi , Jharkhand</t>
  </si>
  <si>
    <t>PEH-2019-1019</t>
  </si>
  <si>
    <t>HIMABINDU HOSPITAL (LB Nagar)</t>
  </si>
  <si>
    <t>Survey No.44, 46 To 48 ,Opp. Alekya Towers, Inne</t>
  </si>
  <si>
    <t>HIMAGIRI HOSPITALS</t>
  </si>
  <si>
    <t>PLOT NO.4,5,23 &amp;24, STADIUM MAIN ROAD,GACHIBOWLI</t>
  </si>
  <si>
    <t>PEH-2018-0499</t>
  </si>
  <si>
    <t>HINDU MISSION HEALTH SERVICES [CHENNAI]</t>
  </si>
  <si>
    <t>100 FEET ROAD, HINDU COLONY NANGANALLUR</t>
  </si>
  <si>
    <t>PESHCO-2018-0253</t>
  </si>
  <si>
    <t>www.hmhelathservices.in</t>
  </si>
  <si>
    <t>HINDU MISSION HOSPITAL (TAMBARAM)</t>
  </si>
  <si>
    <t>NO.103, G.S.T ROAD, TAMBARAM WEST</t>
  </si>
  <si>
    <t>H-2016-0430</t>
  </si>
  <si>
    <t>www.hindumissionhospital.org</t>
  </si>
  <si>
    <t>Hindustan Health Point [GARIA]</t>
  </si>
  <si>
    <t>2406,GARIA MAIN ROAD</t>
  </si>
  <si>
    <t>HINDUSTHAN HOSPITAL (COIMBATORE)</t>
  </si>
  <si>
    <t>NAVA INDIA,SOWRIPALAYAM POST,</t>
  </si>
  <si>
    <t>Hira Mongi Navneet Hospital (MUMBAI)</t>
  </si>
  <si>
    <t>Near Lions Club of Mulund Pavalion, Near SMPR High School, Valji Ladha Road , Mumbai , Mumbai , Maharashtra</t>
  </si>
  <si>
    <t>67:34</t>
  </si>
  <si>
    <t>75:34</t>
  </si>
  <si>
    <t>www.hmnhospital.com</t>
  </si>
  <si>
    <t>HIRANANDANI FORTIS HOSPITAL (Navi Mumbai)</t>
  </si>
  <si>
    <t>Mini Sea Shore Road, Sector 10 A, Vashi</t>
  </si>
  <si>
    <t>H-2013-0172</t>
  </si>
  <si>
    <t>HIREGAUDAR MULTISPECIALITY HOSPITAL</t>
  </si>
  <si>
    <t>950 STATION ROAD, RANEBENNUR, DIST HAVERIHAVERI</t>
  </si>
  <si>
    <t>HITECH KIDNEY HOSPITAL (TUMKUR)</t>
  </si>
  <si>
    <t>1ST FLOOR, LINGAPPA COMPLEX NEXT TO NANJUNDESHWARA</t>
  </si>
  <si>
    <t>HITECH KIDNEY STONE HOSPITAL</t>
  </si>
  <si>
    <t>1779,KABIR ROAD CROSS, MANDI MOHALLA NEAR K.R.HOSPITAL,OPP. TO IMA BLDG</t>
  </si>
  <si>
    <t>HITECH KIDNEY STONE HOSPITAL (BANGALORE)</t>
  </si>
  <si>
    <t>#6/7, Crescent Cross Road, Behind Sindhi School, Kumara Park East, Seshadripuram , Bangalore , Bangalore , Karnataka</t>
  </si>
  <si>
    <t>www.hitechkidneystonehospital.org</t>
  </si>
  <si>
    <t>HITECH MEDICARE HOSPITAL &amp; RESEARCH CENTRE</t>
  </si>
  <si>
    <t>NH-66, Brahmagiri , Udupi , Udupi , Karnataka</t>
  </si>
  <si>
    <t>HOLY CHILD NURSING HOME (new delhi)</t>
  </si>
  <si>
    <t>C-43-44, EAST KRISHNA NAGAR</t>
  </si>
  <si>
    <t>HOLY CROSS HOSPITAL (CHIKMAGALUR)</t>
  </si>
  <si>
    <t>CHIKMAGALUR, Housing Board Colony Jyothi Nagar, KM</t>
  </si>
  <si>
    <t>PEH-2017-0255</t>
  </si>
  <si>
    <t>HOLY CROSS HOSPITAL (KARNIK ROAD)</t>
  </si>
  <si>
    <t>Karnik Rd, Kalyan West, Kalyan, Maharashtra 421301</t>
  </si>
  <si>
    <t>16:27</t>
  </si>
  <si>
    <t>HOLY CROSS HOSPITAL (NAGERCOIL)</t>
  </si>
  <si>
    <t>Vetturnimadam, Near Vadaserry Bypass , Nagercoil , Kanyakumari , Tamil Nadu</t>
  </si>
  <si>
    <t>PEH-2017-0215</t>
  </si>
  <si>
    <t>www.holycrosshospitalngl.com</t>
  </si>
  <si>
    <t>HOLY FAMILY HOSPITAL (JAIPUR)</t>
  </si>
  <si>
    <t>B-18 PRABHU MARG, TILAK NAGAR</t>
  </si>
  <si>
    <t>PESHCO-2019-2245</t>
  </si>
  <si>
    <t>HOLY FAMILY HOSPITAL (NEW DELHI)</t>
  </si>
  <si>
    <t>Okhla Road,New Delhi-110025</t>
  </si>
  <si>
    <t>H-2014-0208</t>
  </si>
  <si>
    <t>HOLY FAMILY HOSPITAL (Thiruvananthapuram)</t>
  </si>
  <si>
    <t>Muthalakodam, Thodupuzha , Idukki , Idukki , Kerala</t>
  </si>
  <si>
    <t>PEH-2018-0596</t>
  </si>
  <si>
    <t>HOLY GHOST MISSION HOSPITAL</t>
  </si>
  <si>
    <t>Muttuchira , Kottayam , Kottayam , Kerala</t>
  </si>
  <si>
    <t>PEH-2020-1333</t>
  </si>
  <si>
    <t>HOLY HEART HOSPITAL (A UNIT OF AMRITSAR HEALTH &amp; HOSPITALITY SERVICE)</t>
  </si>
  <si>
    <t>NH-1., TARANWALA BRIDGE , G.T ROAD , SULTANAWIND,</t>
  </si>
  <si>
    <t>Holy Heart Multispeciality &amp; Trauma Centre (A unit of A.V.H Healthcare India Pvt. Ltd.)</t>
  </si>
  <si>
    <t>330, Vinay Nagar, Delhi Bypass Chowk, Rohtak, Haryana, India , Rohtak , Rohtak , Haryana</t>
  </si>
  <si>
    <t>PESHCO-2020-3282</t>
  </si>
  <si>
    <t>Holy Spirit Hospital</t>
  </si>
  <si>
    <t>Mahakali Caves Road, Andheri (East)</t>
  </si>
  <si>
    <t>H-2010-0050</t>
  </si>
  <si>
    <t>www.holyspirithospital.org</t>
  </si>
  <si>
    <t>HOLYCROSS CARDIAC CARE &amp; SUPER SPECIALITY CENTRE</t>
  </si>
  <si>
    <t>MURBAD ROAD, KALYAN WEST</t>
  </si>
  <si>
    <t>HOPE CHILDREN HOSPITAL</t>
  </si>
  <si>
    <t>5-9-24/81 Lake Hills Road, Basheerbagh, Basheerbagh</t>
  </si>
  <si>
    <t>PESHCO-2018-0304</t>
  </si>
  <si>
    <t>hopechildrenshospital.com</t>
  </si>
  <si>
    <t>Hope Hospital (Cuttack)</t>
  </si>
  <si>
    <t>PLOT NO-1802, MEDICAL ROAD, MANGALABAG , Cuttack G.P.O. , Cuttack Sadar , Odisha</t>
  </si>
  <si>
    <t>HOPE HOSPITAL (MEERUT)</t>
  </si>
  <si>
    <t>200, W K Road, Opposite Tyagi Hostel, W K Road, M</t>
  </si>
  <si>
    <t>PESHCO-2019-1805</t>
  </si>
  <si>
    <t>HOPE Oncology Care Clinic</t>
  </si>
  <si>
    <t>A - 22, Hauz Khas</t>
  </si>
  <si>
    <t>PESHCO-2019-1343</t>
  </si>
  <si>
    <t>HOPE PANACEA SUPERSPECIALITY HOSPITAL</t>
  </si>
  <si>
    <t>SPMRI Building,Chhatra Sangh Chauraha,Gorakhpur ,</t>
  </si>
  <si>
    <t>HORIZON HEALTH HOSPITAL (PUNE)</t>
  </si>
  <si>
    <t xml:space="preserve">sr.no 177 / 1, Narayan Chambers. 1st Floor , Rukari Baug,Bhekrai Nagar,Pune - Saswad rd., Hadapsar,Pune , Phursungi , Haveli , Maharashtra </t>
  </si>
  <si>
    <t>HORIZON HOSPITAL(THANE)</t>
  </si>
  <si>
    <t>Malti Mohan Bungalow Opp Naupada Telephone Exchange M G road</t>
  </si>
  <si>
    <t>PESHCO-2018-0579</t>
  </si>
  <si>
    <t>42:11</t>
  </si>
  <si>
    <t>HOSAMANI HOSPITAL (RAICHUR)</t>
  </si>
  <si>
    <t>1-4-89/35 RAMLINGESHWAR</t>
  </si>
  <si>
    <t>37:8</t>
  </si>
  <si>
    <t>74:19</t>
  </si>
  <si>
    <t>HOSHIAR SINGH MEMORIAL HOSPITAL</t>
  </si>
  <si>
    <t>MAIN DELHI ROAD, OPP NEW SABJI MANDI, KHARKHODA, SONEPAT, 131402 , Kharkhauda , Sonipat , Haryana</t>
  </si>
  <si>
    <t>PESHCO-2019-2275</t>
  </si>
  <si>
    <t>HOSMAT HOSPITAL</t>
  </si>
  <si>
    <t>45 Magrath Road Off Richmond Road Bangalore, Off Richmond Road</t>
  </si>
  <si>
    <t>H-2015-0262</t>
  </si>
  <si>
    <t>HP ORTHOCARE HOSPITAL (PATHANKOT)</t>
  </si>
  <si>
    <t>26-29,Enclave,KMV Road, PKT Bye Pass, Jalandhar , Preet Nagar (Jalandhar) , Jalandhar - I , Punjab</t>
  </si>
  <si>
    <t>PESHCO-2018-1036</t>
  </si>
  <si>
    <t>HS HOSPITAL</t>
  </si>
  <si>
    <t>GANDHINAGAR</t>
  </si>
  <si>
    <t>HUNJAN BONE AND JOINT HOSPITAL (LUDHIANA)</t>
  </si>
  <si>
    <t>56, South Model Gram, Kochar Market Road , Ludhiana , Ludhiana , Punjab</t>
  </si>
  <si>
    <t>HYCARE SUPER SPECIALITY HOSPITALS</t>
  </si>
  <si>
    <t>NO.37, RAZACK GARDEN ROAD, M.M.D.A. COLONY, ARUMBAKKAM,</t>
  </si>
  <si>
    <t>18:23</t>
  </si>
  <si>
    <t>HYDERABAD EYE CENTER</t>
  </si>
  <si>
    <t># 3-6-217/1, Street No:15, Near Vasavi Public School, Himayathnagar</t>
  </si>
  <si>
    <t>PESHCO-2019-1968</t>
  </si>
  <si>
    <t>www.hyderabadeyecentre.com</t>
  </si>
  <si>
    <t>HYDERABAD EYE HOSPITAL (BARKATPURA)</t>
  </si>
  <si>
    <t>3-4-875, BARKATPURA CIRCLE,</t>
  </si>
  <si>
    <t>Hyderabad Kidney &amp; Laparo Scopic Center</t>
  </si>
  <si>
    <t>#16-2-674/12, Judges Colony Malakpet , Hyderabad , Hyderabad , Telangana</t>
  </si>
  <si>
    <t>HYDERABAD MULTISPECIALITY HOSPITAL (MALAKPET)</t>
  </si>
  <si>
    <t>16-2-674/11, JUDGES COLONY, MALAKPET,</t>
  </si>
  <si>
    <t>www.hmhcare.com</t>
  </si>
  <si>
    <t>HYDERABAD NURSING HOME</t>
  </si>
  <si>
    <t>5-9-29/40 Basheerbagh Office</t>
  </si>
  <si>
    <t>HYDERABADI GENERAL HOSPITAL &amp; NURSING HOME</t>
  </si>
  <si>
    <t>8900080020221</t>
  </si>
  <si>
    <t>SANOLI ROAD, PANIPAT, PANIPAT, HARYANA, 132103</t>
  </si>
  <si>
    <t>entry level</t>
  </si>
  <si>
    <t>11am</t>
  </si>
  <si>
    <t>4:30pm</t>
  </si>
  <si>
    <t>no</t>
  </si>
  <si>
    <t>HYMA NETHRALAYAM</t>
  </si>
  <si>
    <t>MAIN ROAD ,NEAR TDP KARYALAM,PAYAKARAOPETA -531126</t>
  </si>
  <si>
    <t>I CARE HOSPITAL AND PHACO CENTRE (RACE COURSE)</t>
  </si>
  <si>
    <t>ABOVE PARAMOUNT CITY SCAN CENT.INOX RD NR NATUBHAI</t>
  </si>
  <si>
    <t>PESHCO-2020-3177</t>
  </si>
  <si>
    <t>I K HOSPITALS</t>
  </si>
  <si>
    <t>NO.2/1911,J-BLOCK,15TH MAIN ROAD,ANNANAGAR,</t>
  </si>
  <si>
    <t>I MED SUPER SPECIALITY HOSPITALS</t>
  </si>
  <si>
    <t>WAHAB NAGAR,MARAKKANAM ROAD , Tindivanam , Tindivanam , Tamil Nadu</t>
  </si>
  <si>
    <t>23:37</t>
  </si>
  <si>
    <t>21:37</t>
  </si>
  <si>
    <t>I S NURSING HOME</t>
  </si>
  <si>
    <t>5, Raja Colony, Collector Office Road, Cantonment , Tiruchirappalli , Tiruchirappalli , Tamil Nadu</t>
  </si>
  <si>
    <t>I VISION EYE CARE CENTRE ( A UNIT OF SARGAM EYE HOSPITALS PVT LTD )</t>
  </si>
  <si>
    <t>K S R T C Road ( Rail Bridge Road) Near N S S School Chalakudy Thrissur Kerala -680307</t>
  </si>
  <si>
    <t>PESHCO-2019-1488</t>
  </si>
  <si>
    <t>I.I.M.T HOSPITAL &amp;RESEARCH CENTER</t>
  </si>
  <si>
    <t>GANESH NAGAR ,LAWYEARS COLONY</t>
  </si>
  <si>
    <t xml:space="preserve">IAS MEDICARE HOSPITAL </t>
  </si>
  <si>
    <t xml:space="preserve">H.No. 422/1 , Hira Nagar Main Khandsa Road ,Gurugram , Gurgaon , Gurgaon , Haryana </t>
  </si>
  <si>
    <t>IASIS Hospital (Vasai)</t>
  </si>
  <si>
    <t>Evershine City, Vasai (East) Dist. Palghar, Thane</t>
  </si>
  <si>
    <t>www.iasis.in</t>
  </si>
  <si>
    <t>IBM HOSPITAL &amp; TRAUMA CENTRE</t>
  </si>
  <si>
    <t>Sanoli Road, Near Bhim Goda Mandir, Panipat , Panipat City , Panipat , Haryana</t>
  </si>
  <si>
    <t>PESHCO-2018-1024</t>
  </si>
  <si>
    <t>IBS ASHWANI HOSPITAL</t>
  </si>
  <si>
    <t>Sector 11, Ymc Road, Faridabad, Haryana 121006</t>
  </si>
  <si>
    <t>PESHCO-2020-2715</t>
  </si>
  <si>
    <t>www.ibshospitals.com</t>
  </si>
  <si>
    <t>IBS Hospital</t>
  </si>
  <si>
    <t>C-18 New Vidhan Sabha Tonk Road Jaipur</t>
  </si>
  <si>
    <t>ICARE EYE HOSPITAL &amp; POST GRADUATE INSTITUTE</t>
  </si>
  <si>
    <t>E3A, Sector-26</t>
  </si>
  <si>
    <t>SHCO-2016-0068</t>
  </si>
  <si>
    <t>IClinix (Advanced Eye And Retina Centre)</t>
  </si>
  <si>
    <t>27/171, Vikram Vihar, Lajpat Nagar IV, Lajpat Nagar, New Delhi, Delhi</t>
  </si>
  <si>
    <t>ICON Hospital</t>
  </si>
  <si>
    <t>First floor ,savla sadan, R.C. Marg,opp.ration office,chembur mumbai 400071</t>
  </si>
  <si>
    <t>ICON HOSPITAL (DOMBIVILI)</t>
  </si>
  <si>
    <t>Opp mahavir Nagar, Manpada Road, Near Domiinoz, Dombivali</t>
  </si>
  <si>
    <t>www.iconhospital.com</t>
  </si>
  <si>
    <t>ICON HOSPITAL (HYDRABAD)</t>
  </si>
  <si>
    <t>540/1&amp;2, Jntu-Hitech City Road, 6th Phase Kphb</t>
  </si>
  <si>
    <t>ICON HOSPITAL (NAGPUR)</t>
  </si>
  <si>
    <t>K-, 12, Amravati Rd, Bharatnagar, Nagpur, Maharash</t>
  </si>
  <si>
    <t>PEH-2019-0760</t>
  </si>
  <si>
    <t>ICON HOSPITAL (PUNE)</t>
  </si>
  <si>
    <t>GAT NO 163, TOWERLINE CORNER, TALAWADE ROAD, TRIVE</t>
  </si>
  <si>
    <t>ICON HOSPITAL (SURAT)</t>
  </si>
  <si>
    <t>4TH &amp; 5TH FLOOR, SEVEN SQUARE DOCTOR HOUSE, BESIDE KSHETRAPAL MANDIR, KAILASH NAGAR,MAJURA GATE , Sagrampura Putli , Surat City , Gujarat</t>
  </si>
  <si>
    <t>PESHCO-2019-2125</t>
  </si>
  <si>
    <t>Icon Multispeciality Hospital &amp; ICU</t>
  </si>
  <si>
    <t>Gala No-5, Ground Floor, Jitendra Co-op Housing Society , near hariniwas Circle, Thane West -</t>
  </si>
  <si>
    <t>I-CREATE HOSPITAL (JANAKPURI)</t>
  </si>
  <si>
    <t>A3/24 IIIrd Floor, Near Chanan Devi Hospital, Janakpuri , Delhi , West Delhi , Delhi</t>
  </si>
  <si>
    <t>IDEAL HOSPITAL (MYSORE)</t>
  </si>
  <si>
    <t>3052, 20 TH CROSS, RP ROAD, NANJANGUD , Srikantapuri Extension , Nanjangud , Karnataka</t>
  </si>
  <si>
    <t>Ikon hospital</t>
  </si>
  <si>
    <t>16-11-741/C/1/15, Behind Tmc, Adj To Reliance Fresh, Dilsuknagar.</t>
  </si>
  <si>
    <t>IKON MULTISPECIALITY HOSPITAL PVT. LTD</t>
  </si>
  <si>
    <t>ROSE PARK,OPP GANESH COLONY,T.V CENTRE ROAD,MAJNU</t>
  </si>
  <si>
    <t>ILS HOSPITAL</t>
  </si>
  <si>
    <t>Jeewansatya DD- 6, Salt Lake City Sector -1</t>
  </si>
  <si>
    <t>ILS HOSPITAL (HOWRAH)</t>
  </si>
  <si>
    <t>98, Dr Abani Dutta Rd, opposite Golabari, PS, Howrah, West Bengal 711101</t>
  </si>
  <si>
    <t>27:43</t>
  </si>
  <si>
    <t>24:43</t>
  </si>
  <si>
    <t>ILS Hospital [Kunjaban, Agartala]</t>
  </si>
  <si>
    <t>Near Capital Complex Extension, P.O. New Secretari</t>
  </si>
  <si>
    <t>205</t>
  </si>
  <si>
    <t>PEH-2020-1138</t>
  </si>
  <si>
    <t>205:47</t>
  </si>
  <si>
    <t>47:76</t>
  </si>
  <si>
    <t>41:76</t>
  </si>
  <si>
    <t>ILS HOSPITALS DUMDUM</t>
  </si>
  <si>
    <t>1 KHUDIRAM BOSE SARANI</t>
  </si>
  <si>
    <t>PEH-2019-0815</t>
  </si>
  <si>
    <t>IMAGE HOSPITAL</t>
  </si>
  <si>
    <t>8-3-903/F/12 &amp; 13 (IMAGE HOUSE), AMEERPET</t>
  </si>
  <si>
    <t>IMAGE HOSPITALS (HYDERABAD)</t>
  </si>
  <si>
    <t>1-90/2/G/2, ARUNODAYA CO-OP, HOUSING SOCIETY, MADHAPUR</t>
  </si>
  <si>
    <t>Imax Multispeciality Hospital</t>
  </si>
  <si>
    <t>Pune Nagar Road, Wagholi Sant Tukaram Nagar, Kesnand Phata Chowk , Pune , Pune , Maharashtra</t>
  </si>
  <si>
    <t>PEH-2017-0262</t>
  </si>
  <si>
    <t>IMMANUEL HOSPITAL</t>
  </si>
  <si>
    <t>221, NEHRU BAZAAR ROAD,</t>
  </si>
  <si>
    <t>IMPERIAL HOSPITAL (JAIPUR)</t>
  </si>
  <si>
    <t>Near Main Kanwatia Circle,Shastri Nagar, Jaipur</t>
  </si>
  <si>
    <t>PEH-2018-0500</t>
  </si>
  <si>
    <t>63:2</t>
  </si>
  <si>
    <t>IMPLANTS BETTER SIGHT CENTRE PVT LTD</t>
  </si>
  <si>
    <t>13A.COLONE BISWAS ROAD</t>
  </si>
  <si>
    <t>INDIA HOSPITAL (UNIT OF MANHATTAN HOSPITAL PVT LTD)</t>
  </si>
  <si>
    <t>T.C 25/1850, MELETHAM PANOOR, TRIVANDRUM,</t>
  </si>
  <si>
    <t>PESHCO-2019-2314</t>
  </si>
  <si>
    <t>www.indiahospitalkerala.com</t>
  </si>
  <si>
    <t>INDIAN HOSPITAL</t>
  </si>
  <si>
    <t>AG-35,SHALIMAR BAGH</t>
  </si>
  <si>
    <t>INDIAN SPINAL INJURIES CENTRE [VASANTKUNJ]</t>
  </si>
  <si>
    <t>Sector-C, Vasant Kunj</t>
  </si>
  <si>
    <t>H-2012-0122</t>
  </si>
  <si>
    <t>23:25</t>
  </si>
  <si>
    <t>www.isiconline.org</t>
  </si>
  <si>
    <t>INDIANA HOSPITAL &amp; HEART INSTITUTE LTD.,</t>
  </si>
  <si>
    <t>Mahaveer Circle, Kankanady Post, Pump Well , Mangalore , Dakshina Kannada , Karnataka</t>
  </si>
  <si>
    <t>H-2016-0397</t>
  </si>
  <si>
    <t>95:216</t>
  </si>
  <si>
    <t>54:7</t>
  </si>
  <si>
    <t>95:14</t>
  </si>
  <si>
    <t>INDIRA GANDHI CO OP HOSPITAL</t>
  </si>
  <si>
    <t>INDIRA GANDHI CO-OPERATIVE HOSPITAL THIRUVANGAD, MANJODI, THALASSERY - 670 103 , Tiruvangad , Thalassery , Kerala</t>
  </si>
  <si>
    <t>INDIRA GANDHI CO OPERATIVE HOSPITAL</t>
  </si>
  <si>
    <t>Gandhi Nagar , Kochi , Ernakulam , Kerala</t>
  </si>
  <si>
    <t>INDIRA NURSING HOME (VELLORE)</t>
  </si>
  <si>
    <t>452, Main Bazaar Road,Behind LIC Building, Saidapet, Near Cmc , Vellore , Vellore , Tamil Nadu</t>
  </si>
  <si>
    <t>INDO- AMERICAN CARDIOVASCULAR CENTER</t>
  </si>
  <si>
    <t>Yash Plaza, Pimprala Rd, Pratap Nagar, Jalgaon, Maharashtra.</t>
  </si>
  <si>
    <t>PESHCO-2020-3720</t>
  </si>
  <si>
    <t>Indo Gulf Diagnostics and Hospital</t>
  </si>
  <si>
    <t>B - 498A, Sector - 19, Noida, Uttar Pradesh</t>
  </si>
  <si>
    <t>INDO-AMERICAN HOSPITAL BRAIN &amp; SPINE CENTRE</t>
  </si>
  <si>
    <t>Chemmanakari, AkkaRapadam P.O, Vaikom , Kottayam , Kottayam , Kerala</t>
  </si>
  <si>
    <t>INDORE EYE HOSPITAL</t>
  </si>
  <si>
    <t>M.O.G. Lines, Dhar Road, Indore, M.P.</t>
  </si>
  <si>
    <t>INDORE INDIA EYE CARE</t>
  </si>
  <si>
    <t>"Satsang-Sagar" First Floor, Opp. Sicca School, Scheme No. 54, Vijay Nagar, Indore, Madhya Pradesh 452010</t>
  </si>
  <si>
    <t>www.indoreindiaeyecare.com</t>
  </si>
  <si>
    <t>INDOREWALA ENT HOSPITAL (DNB INSTITUTION &amp; RESEARCH CENTRE)</t>
  </si>
  <si>
    <t>Behind Mahamarg Bus Stand,, Old Mumbai Naka,, Nash</t>
  </si>
  <si>
    <t>INDO-US SUPERSPECIALITY HOSPITAL</t>
  </si>
  <si>
    <t>7-1-57/B, Shyam Karam Road, Ameerpet</t>
  </si>
  <si>
    <t>INDOWESTERN BRAIN &amp; SPINE HOSPITAL</t>
  </si>
  <si>
    <t>C-18, NEAR NEW VIDHAN SABHA, LALKOTHI JAIPUR JAIPU</t>
  </si>
  <si>
    <t>PESHCO-2019-1990</t>
  </si>
  <si>
    <t>www.ibshospital.com</t>
  </si>
  <si>
    <t>INDRA MARTERNITY AND SURGICAL NURSING HOME</t>
  </si>
  <si>
    <t>SECTOR VII,B-27-28 SHANTI NAGAR,DR AMBEDKAR MARG,MIRA ROAD</t>
  </si>
  <si>
    <t>Indraprastha Medical Corporation Limited [SARITA BIHAR]</t>
  </si>
  <si>
    <t>Sarita Vihar Delhi Mathura Road</t>
  </si>
  <si>
    <t>INDRAPURI HOSPITAL</t>
  </si>
  <si>
    <t>Uma Char Rasta, Waghodia Road</t>
  </si>
  <si>
    <t>PESHCO-2019-2256</t>
  </si>
  <si>
    <t>INDRAVATI HOSPITAL &amp; RESEARCH CENTRE</t>
  </si>
  <si>
    <t>3K, Behind NMMT Bus Depot, Airoli(W), Navi Mumbai, Maharashtra</t>
  </si>
  <si>
    <t>PEH-2020-1147</t>
  </si>
  <si>
    <t>INDU AYURVEDA HOSPITAL (VADODARA)</t>
  </si>
  <si>
    <t>Ankodia, Sevasi- Koyli Road, Vadodara , Ankodia , Vadodara , Gujarat</t>
  </si>
  <si>
    <t>AH-2019-0065</t>
  </si>
  <si>
    <t>INDUDEEP HOSPITAL</t>
  </si>
  <si>
    <t>MANUBHAI DENTAL COLLEGE CAMPUS, NR.VISHWAMITRI BRI</t>
  </si>
  <si>
    <t>INDUS HOSPITAL (AHEMEDABAD)</t>
  </si>
  <si>
    <t>OPP ADANI CNG PUMP NR SABARMATI OCTROI BOOTH SABAR</t>
  </si>
  <si>
    <t>PESHCO-2018-0673</t>
  </si>
  <si>
    <t>Indus Hospital (Mohali)</t>
  </si>
  <si>
    <t>SCF 98-100, Phase-3B2,</t>
  </si>
  <si>
    <t>PESHCO-2018-0497</t>
  </si>
  <si>
    <t>INDUS HOSPITAL (VISAKHAPATNAM)</t>
  </si>
  <si>
    <t>18-1-6, KGH DOWN ROAD, MAHARANIPETAVISAKHAPATNAM-530 002.</t>
  </si>
  <si>
    <t>H-2014-0218</t>
  </si>
  <si>
    <t>INDUS INTERNATIONAL HOSPITAL</t>
  </si>
  <si>
    <t>CHANDIGARH - AMBALA ROAD, NATIONAL HIGHWAY 22, DERABASSI, DISTRICT - MOHALI(PUNJAB) 140507. , Derabassi , Derabassi , Punjab</t>
  </si>
  <si>
    <t>H-2018-0537</t>
  </si>
  <si>
    <t>19:21</t>
  </si>
  <si>
    <t>INDUS JAIPUR HOSPITAL</t>
  </si>
  <si>
    <t>NEAR TECHNOLOGY PARK, SHIPRA PATH, MANSAROVAR</t>
  </si>
  <si>
    <t>PEH-2019-0991</t>
  </si>
  <si>
    <t>Indus Nursing Home</t>
  </si>
  <si>
    <t>Andul Road,PodrahHOWRAH</t>
  </si>
  <si>
    <t>www.indusnursinghomepvtltd.com</t>
  </si>
  <si>
    <t>INDUS SUPERSPECIALITY HOSPITAL</t>
  </si>
  <si>
    <t>HOSPITAL SITE,OPP SDM OFFICE,PHASE-01,MOHALI,PUNJA</t>
  </si>
  <si>
    <t>H-2015-0310</t>
  </si>
  <si>
    <t>Indus Valley Hospitals</t>
  </si>
  <si>
    <t>232 Tehsil road near tuda mandi, Najafgarh</t>
  </si>
  <si>
    <t>Indus Westside Hospital</t>
  </si>
  <si>
    <t>#3P(2), 60 Feet road, 1st Block Valgerhalli, Jnanabharathi layout</t>
  </si>
  <si>
    <t>INDUSS HOSPITAL</t>
  </si>
  <si>
    <t>KOTHAPET FRUIT MARKET, NEAR GADDIANNARAM MUNICIPAL</t>
  </si>
  <si>
    <t>INFIGO EYE CARE HOSPITAL (THANE)</t>
  </si>
  <si>
    <t>1001, FIRST FLOOR, C-WING JANAKI HERITAGE, OPP. MAXUS MALL BHAYANDER WEST MUMBAI</t>
  </si>
  <si>
    <t>INFIGO EYE CARE HOSPITAL (VIRAR)</t>
  </si>
  <si>
    <t>Shop No -9, A Wing, Twin Tower, Near Vijay Sales, Tirupati Nagar Phase II, Virar, Maharashtra</t>
  </si>
  <si>
    <t>INFINITI</t>
  </si>
  <si>
    <t>6,JAYMAHA, GROUND FLOOR,FRENCH BRIDGE,OPERA HOUSE,NEXT TO RATIDAR SAMAJ HALL</t>
  </si>
  <si>
    <t>INFINITY MEDISURGE CENTRE SPECIALITY HOSPITAL</t>
  </si>
  <si>
    <t>Sainath Nagar, Majiwada, Thane, Maharashtra</t>
  </si>
  <si>
    <t>INLAKS GENERAL HOSPITAL (MUMBAI)</t>
  </si>
  <si>
    <t>Inlaks Hospital Rd,</t>
  </si>
  <si>
    <t>PEH-2019-0926</t>
  </si>
  <si>
    <t>33:28</t>
  </si>
  <si>
    <t>19:14</t>
  </si>
  <si>
    <t>www.inlakshospital.com</t>
  </si>
  <si>
    <t>INNOVA CHILDRENS HEART HOSPITAL</t>
  </si>
  <si>
    <t>#12-5-30, MOULA ALI ROAD, TARNAKA, LALLAGUDA, SECBAD</t>
  </si>
  <si>
    <t>151:34</t>
  </si>
  <si>
    <t>151:38</t>
  </si>
  <si>
    <t>34:31</t>
  </si>
  <si>
    <t>38:31</t>
  </si>
  <si>
    <t>INSIGHT EYE CARE HOSPITAL (THALTEJ)</t>
  </si>
  <si>
    <t>F 3 Dev Aditya Arcade, Thaltej Road, Thaltej,</t>
  </si>
  <si>
    <t>PESHCO-2019-2108</t>
  </si>
  <si>
    <t>INSIGHT EYE CLINIC (RULA COLLEGE)</t>
  </si>
  <si>
    <t>225 A, SHREEKRISHNA BHAVAN BHALACHANDRA ROAD MATUNGA (E) MUMBAI 400019</t>
  </si>
  <si>
    <t>PESHCO-2019-1792</t>
  </si>
  <si>
    <t>45:11.25</t>
  </si>
  <si>
    <t>INSIGHT EYE HOSPITAL (SURAT)</t>
  </si>
  <si>
    <t>50, ThiRoadFloor, Aagam Arcade, Vesu Main Road, Vesu, Opposite Siddhi Vinayak Temple , Surat , Surat , Gujarat</t>
  </si>
  <si>
    <t>www.insighteyehospital.com</t>
  </si>
  <si>
    <t>Institute of Brain &amp; Spine Hospital (New Delhi)</t>
  </si>
  <si>
    <t>73 Ring road, Lajpat Nagar-3</t>
  </si>
  <si>
    <t>PESHCO-2018-0403</t>
  </si>
  <si>
    <t>INSTITUTE OF GASTRO &amp; KIDNEY CARE HOSPITAL</t>
  </si>
  <si>
    <t>PLOT NO- N1-1460, IRC VILLAGE NAYAPALLY</t>
  </si>
  <si>
    <t>INSTITUTE OF MEDICAL SCIENCE &amp; SUM HOSPITAL</t>
  </si>
  <si>
    <t>K-8, KALINGA NAGAR, GHATIKIA</t>
  </si>
  <si>
    <t>H-2013-0188</t>
  </si>
  <si>
    <t>183:41</t>
  </si>
  <si>
    <t>183:46</t>
  </si>
  <si>
    <t>41:37</t>
  </si>
  <si>
    <t>46:37</t>
  </si>
  <si>
    <t>INSTITUTE OF NEUROSCIENCES</t>
  </si>
  <si>
    <t>185/1 A J C BOSE ROAD</t>
  </si>
  <si>
    <t>H-2016-0377</t>
  </si>
  <si>
    <t>INSTITUTE OF UROLOGY(TEJNAKSH HEALTH CARE LIMITED)</t>
  </si>
  <si>
    <t>SAKRI ROAD</t>
  </si>
  <si>
    <t>IQ CITY MEDICAL COLLEGE AND HOSPITAL</t>
  </si>
  <si>
    <t>Sovapur, Bijra Road, Jaymua, B-Zone , Durgapur , B</t>
  </si>
  <si>
    <t>300:1</t>
  </si>
  <si>
    <t>1:50</t>
  </si>
  <si>
    <t>IQRAA INTERNATIONAL HOSPITAL &amp; RESEARCH CENTRE</t>
  </si>
  <si>
    <t xml:space="preserve">Wayanad Road,Malaparamba , Kozhikode , Kozhikode , Kerala </t>
  </si>
  <si>
    <t>PEH-2019-1000</t>
  </si>
  <si>
    <t>IRENE HOSPITAL(KALKAJI)</t>
  </si>
  <si>
    <t xml:space="preserve">DD 23, Kalkaji Extension , New Delhi , Delhi , Delhi </t>
  </si>
  <si>
    <t>PESHCO-2020-3731</t>
  </si>
  <si>
    <t>www.irenehealth.com</t>
  </si>
  <si>
    <t>IRINJALAKUDA COOPERATIVE HOSPITAL LTD</t>
  </si>
  <si>
    <t>Kolothumpady, Nadavaramba , Thrissur , Thrissur , Kerala</t>
  </si>
  <si>
    <t>IRIS EYE CENTER</t>
  </si>
  <si>
    <t>HEENA SMRUTI, ROAD NO 2, JUHU SCHEME, OPP. COOPER HOSPITAL CASUALTY,</t>
  </si>
  <si>
    <t>IRIS EYE HOSPITAL (HYDERABAD)</t>
  </si>
  <si>
    <t>Lane adjacent to Spencers, Pillar no 125, Ambience</t>
  </si>
  <si>
    <t>IRIS HOSPITAL</t>
  </si>
  <si>
    <t>82/1, RAJA S. C. MULLICK ROAD, KOLKATA</t>
  </si>
  <si>
    <t>PEH-2018-0688</t>
  </si>
  <si>
    <t>IRIS HOSPITAL ( ANAND )</t>
  </si>
  <si>
    <t>Lambhvel Road , Anand , Anand , Gujarat</t>
  </si>
  <si>
    <t>PEH-2020-1203</t>
  </si>
  <si>
    <t>IRLA NURSING HOME &amp; POLYCLINIC</t>
  </si>
  <si>
    <t>189, Majithia Apartment, ICICI Bank, SV Road, IRLA, Vile Parle West , Mumbai , Mumbai , Maharashtra</t>
  </si>
  <si>
    <t>PESHCO-2020-3149</t>
  </si>
  <si>
    <t>ISHA NETRALAY ( KALYAN)</t>
  </si>
  <si>
    <t>Ground Floore Radhakrishna Sankul opp Holycross ho</t>
  </si>
  <si>
    <t>SHCO-2014-0033</t>
  </si>
  <si>
    <t>ISHA NETRALAYA (THANE)</t>
  </si>
  <si>
    <t>DOSTI IMPERIA, SHO NO 2, NEAR R MALL, GHODBANDER ROAD. THANE WEST 400607 , Chitalsar Manpada , Thane ,</t>
  </si>
  <si>
    <t>PESHCO-2019-2545</t>
  </si>
  <si>
    <t>Ishaan Urology Centre</t>
  </si>
  <si>
    <t>Near Dosti Diamond Bldg, Opp Kini Auto, Behind Steela Petrol pump, Vasai -West -</t>
  </si>
  <si>
    <t>PESHCO-2018-0704</t>
  </si>
  <si>
    <t>ISHAN HOSPITAL PVT LTD.</t>
  </si>
  <si>
    <t>Plot No.-1, Pocket -8B,Sectoer 19,Rohini, Delhi-110089 , Delhi , North West Delhi , Delhi</t>
  </si>
  <si>
    <t>PESHCO-2018-0792</t>
  </si>
  <si>
    <t>ISHWAR CRITICARE HOSPITAL(DOMVILI)</t>
  </si>
  <si>
    <t>Sunder Apartments, 1st Floor, Rajendra Prasad Road, Ram Nagar, Dombivli(East) , Dombivli , Thane , Maharashtra</t>
  </si>
  <si>
    <t>www.ishwarhospital.org</t>
  </si>
  <si>
    <t xml:space="preserve">ISHWAR HOSPITAL </t>
  </si>
  <si>
    <t>Spatu Road Miri-Piri Chowk Ambala City , Ambala City , Ambala , Haryana</t>
  </si>
  <si>
    <t>PESHCO-2018-0421</t>
  </si>
  <si>
    <t>ISIS MEDICARE &amp; RESEARCH CENTRE</t>
  </si>
  <si>
    <t>NO. 18  UNIVERSAL HOUSE, SADASHIVANGAR, BANGALORE ,KARNATAKA SADASHIVANAGAR BANGALORE BANGALORE KARNATAKA</t>
  </si>
  <si>
    <t>ISPAT CO OPERATIVE HOSPITAL</t>
  </si>
  <si>
    <t>KALIKAPUR , P.S - SONARPUR , SOUTH 24 PARGANAS</t>
  </si>
  <si>
    <t>ISWARYA FERTILITY SERVICES PRIVATE LIMITED (ADYAR)</t>
  </si>
  <si>
    <t xml:space="preserve">NO:13, 1st Main Road, KastHurIbai Nagar, Adyar, CHENNAI-600020 , Chennai , Chennai , Tamil Nadu </t>
  </si>
  <si>
    <t>PESHCO-2020-3694</t>
  </si>
  <si>
    <t>WWW.ISWARYA FERTILITY.COM</t>
  </si>
  <si>
    <t>ISWARYA FERTILITY SERVICES PRIVATE LIMITED (AMBATTUR)</t>
  </si>
  <si>
    <t xml:space="preserve">No-1, 233/77, Vijaya Complex, MTH Road, Venkatapuram , Thiruvengadnagar , Ambattur , Tamil Nadu </t>
  </si>
  <si>
    <t>ISWARYA FERTILITY SERVICES PRIVATE LIMITED (BANJARA HILLS)</t>
  </si>
  <si>
    <t xml:space="preserve">8-2-696, Road No. 12, Banjara Hills, Opp. HDFC Bank, Hyderabad , Banjara Hills , Khairatabad , Telangana </t>
  </si>
  <si>
    <t>ISWARYA FERTILITY SERVICES PRIVATE LIMITED (COIMBATORE)</t>
  </si>
  <si>
    <t xml:space="preserve">238,Avarampalayam road, opp.womens polytechnic, coimbatore , Siddhapudur , Coimbatore South , Tamil Nadu </t>
  </si>
  <si>
    <t>ISWARYA FERTILITY SERVICES PRIVATE LIMITED (HSR LAYOUT)</t>
  </si>
  <si>
    <t xml:space="preserve">No.1164, 5th Main, 7th Sector, HSR Layout, Bengaluru, , HSR Layout , Bangalore South , Karnataka </t>
  </si>
  <si>
    <t>ISWARYA FERTILITY SERVICES PRIVATE LIMITED (KILPAUK)</t>
  </si>
  <si>
    <t xml:space="preserve">119, New Avadi Rd, Alagappa Nagar, Kilpauk, Chennai , Medavakkam Tank Road , Perambur Purasawalkam , Tamil Nadu </t>
  </si>
  <si>
    <t>ISWARYA FERTILITY SERVICES PRIVATE LIMITED (MADURAI)</t>
  </si>
  <si>
    <t>70, KENNET HOSPITAL ROAD, RAILWAY COLONY ZONE 1, VAITHIYANATHAPURAM, MADURAI - 625016</t>
  </si>
  <si>
    <t>ISWARYA FERTILITY SERVICES PRIVATE LIMITED (MALAKPET)</t>
  </si>
  <si>
    <t xml:space="preserve">16-2-741/D/5, Beside T.V. Tower, Moosarambag X Road, Malakpet, Hyderabad , Old Malakpet , Saidabad , Telangana </t>
  </si>
  <si>
    <t>ISWARYA FERTILITY SERVICES PRIVATE LIMITED (MARATHAHALLI)</t>
  </si>
  <si>
    <t xml:space="preserve">KOTE NCPR Towers, No. 95/3, Ward No. 85, Doddanekkundi, Marathahalli Outer ring road, Bangalore , Yemalur , Bangalore South , Karnataka </t>
  </si>
  <si>
    <t>ISWARYA FERTILITY SERVICES PRIVATE LIMITED (PALANI)</t>
  </si>
  <si>
    <t xml:space="preserve">72-B, Dindigul Road , Palani , Dindigul , Tamil Nadu </t>
  </si>
  <si>
    <t>ISWARYA FERTILITY SERVICES PRIVATE LIMITED (RAMANATHAPURAM)</t>
  </si>
  <si>
    <t xml:space="preserve">49/1, Moolakothalam street, Madurai Main Road, Ramanathapuram , Ramanathapuram , Ramanathapuram , Tamil Nadu </t>
  </si>
  <si>
    <t>ISWARYA FERTILITY SERVICES PRIVATE LIMITED (TAMBARAM)</t>
  </si>
  <si>
    <t xml:space="preserve">594/221,Camp road, Selaiyur, Chennai , Selaiyur , Kanchipuram , Tamil Nadu </t>
  </si>
  <si>
    <t>ISWARYA FERTILITY SERVICES PRIVATE LIMITED (THANJAVUR)</t>
  </si>
  <si>
    <t xml:space="preserve">24, Mannar Serfoji Nagar, Near New bus stand, Thanjavur , Raja Serfoji Govt College , Thanjavur , Tamil Nadu </t>
  </si>
  <si>
    <t>ISWARYA FERTILITY SERVICES PRIVATE LIMITED (TIRUNELVELI)</t>
  </si>
  <si>
    <t xml:space="preserve">LION Grandeur, 489, Trivandrum Road, Opposite New Bus Stand, Tirunelveli , Reddiarpatti , Palayankottai , Tamil Nadu </t>
  </si>
  <si>
    <t>ISWARYA FERTILITY SERVICES PRIVATE LIMITED (TRICHY)</t>
  </si>
  <si>
    <t xml:space="preserve">9/1, Karur Bye Pass Road, Annamalai Nagar, Trichy , Woriur Bazaar , Tiruchirappalli , Tamil Nadu </t>
  </si>
  <si>
    <t>IT MEMORIAL HOSPITAL (Muzaffarpur)</t>
  </si>
  <si>
    <t>BHIKHANPUR,NEAR S.K.M.C.H. MEDICAL COLLEGE , Sheikhpur , Muzaffarpur , Bihar</t>
  </si>
  <si>
    <t>ITALIYA HOSPITAL (SURAT)</t>
  </si>
  <si>
    <t>SHAYONA ,2ND FLOOR,OPP.JAY GANGESHWAR SOC,HIRABAUG OPP SARGAM DOCTOR HOUSE</t>
  </si>
  <si>
    <t>ITALIYA MULTISPECIALITY HOSPITAL (SURAT)</t>
  </si>
  <si>
    <t>4TH FLOOR, PLATINUM POINT , OPP. CNG PUMP, SUDAMA</t>
  </si>
  <si>
    <t>PRE ENTRY LEVEL</t>
  </si>
  <si>
    <t>itek Vision Centre (Noida)</t>
  </si>
  <si>
    <t>Sector 51, B Block Market, Behind Indusind Bank, Sector 51, Noida, Uttar Pradesh</t>
  </si>
  <si>
    <t>PESHCO-2019-2127</t>
  </si>
  <si>
    <t>I-VISION EYE HOSPITAL (CHUNGAM)</t>
  </si>
  <si>
    <t>K C R Tower,Chungam,Paravattani,Ollukkara P O,Thrissur, Kerala. , Ollukkara , Thrissur , Kerala</t>
  </si>
  <si>
    <t>I-VISION EYE HOSPITAL (KOORKENCHERY)</t>
  </si>
  <si>
    <t>Smart City Building, Near Elite Hospital, Kinar Stop, Koorkenchery.</t>
  </si>
  <si>
    <t>IVY HEALTH &amp; LIFE SCIENCE PRIVATE LIMITED(MOHALI)</t>
  </si>
  <si>
    <t>SECTOR-71, NEAR PCL CHOWK ,SAHIBZADA AJIT SING NAG</t>
  </si>
  <si>
    <t>H-2019-0601</t>
  </si>
  <si>
    <t>IVY HOSPITAL</t>
  </si>
  <si>
    <t>VALLEY ESTATE, MANSA DEVI COMPLEX, PANCHKULA , Mansa Devi Sec-5 , Panchkula , Haryana</t>
  </si>
  <si>
    <t>Ivy Hospital (Amritsar )</t>
  </si>
  <si>
    <t>Airport Road, Opp. Village Heir, Amritsar 143001 , Amritsar G.P.O. , Amritsar , Punjab</t>
  </si>
  <si>
    <t>IYYAPPA HOSPITALS AND DIABETES RESEARCH CENTRE</t>
  </si>
  <si>
    <t>OLD# 127/1,2 NEW # 308,310, MELPATTI PONNAPPAN STREET, VYASARPADI P.O., PERAMBUR, CHENNAI - 600039</t>
  </si>
  <si>
    <t>PESHCO-2019-1914</t>
  </si>
  <si>
    <t>J Chirag Hospital</t>
  </si>
  <si>
    <t>14/A, Bharat Colony, Stadium Road,, Navrangpura Ne</t>
  </si>
  <si>
    <t>J J Memorial Diagnostics &amp; Hosp. Pvt. Ltd.</t>
  </si>
  <si>
    <t>Lokopriya Gopinath, Bordoloi Avenue, Near Circuit House , Dibrugarh , Dibrugarh , Assam</t>
  </si>
  <si>
    <t>J K HOSPITAL</t>
  </si>
  <si>
    <t>MIG 327,ROAD NO:4,KPHB COLONY</t>
  </si>
  <si>
    <t>J K HOSPITAL (TENALI)</t>
  </si>
  <si>
    <t>2 TOWN POLICE STATION ROAD</t>
  </si>
  <si>
    <t>J K WOMEN HOSPITAL</t>
  </si>
  <si>
    <t>Maitri Raghukul, Bhagat singh path, Opp Saraswat Bank, Dombivli</t>
  </si>
  <si>
    <t>J L ROHATGI HOSPITAL</t>
  </si>
  <si>
    <t>117/52, Sarvodaya Nagar, Near Bhoot Nath Mandhir , Kanpur , Kanpur Nagar , Uttar Pradesh</t>
  </si>
  <si>
    <t>PEH-2019-0717</t>
  </si>
  <si>
    <t>292:65</t>
  </si>
  <si>
    <t>65:59</t>
  </si>
  <si>
    <t>73:59</t>
  </si>
  <si>
    <t>J P EYE HOSPITAL (MOHALI)</t>
  </si>
  <si>
    <t>35 , PHASE-7 MOHALI,</t>
  </si>
  <si>
    <t>SHCO-2018-0141</t>
  </si>
  <si>
    <t>J P HOSPITAL (YAMUNA NAGAR )</t>
  </si>
  <si>
    <t>Fountain Chowk, Workshop Road, Vishwakarma Mohalla , Yamuna Nagar , Yamuna Nagar , Haryana</t>
  </si>
  <si>
    <t>J P Hospital (Zirak Pur)</t>
  </si>
  <si>
    <t>NH 21, Delhi- Chandigarh Road, Zirakpur,</t>
  </si>
  <si>
    <t>J P M ROTARY CLUB OF CUTTACK EYE HOSPITAL &amp; RESEARCH INSTITUTE</t>
  </si>
  <si>
    <t>CDA SECTOR -VI MARKAT NAGAR CUTTACK , Cuttack G.P.O. , Cuttack Sadar , Odisha</t>
  </si>
  <si>
    <t>J S HOSPITAL (SALEM)</t>
  </si>
  <si>
    <t>5A, Ramakrishna Road Salem , Hasthampatti , Salem</t>
  </si>
  <si>
    <t>PEH-2017-0224</t>
  </si>
  <si>
    <t>J V HOSPITALS</t>
  </si>
  <si>
    <t>No 31, Railway Border Road, Kodambakkam, Near Koda</t>
  </si>
  <si>
    <t>J. P. HOSPITAL</t>
  </si>
  <si>
    <t>J P HOUSE ANDHERI KURLA ROAD SAKI NAKA</t>
  </si>
  <si>
    <t>J.K HOSPITAL</t>
  </si>
  <si>
    <t>22-4-62/3, Mangalam,, Tirumala Reddy Nagar, Mangal</t>
  </si>
  <si>
    <t>J.P NURSING HOME</t>
  </si>
  <si>
    <t>Dlw Road, Kakarmatta , Varanasi , Varanasi , Uttar Pradesh</t>
  </si>
  <si>
    <t>242:61</t>
  </si>
  <si>
    <t>61:2</t>
  </si>
  <si>
    <t>J.P.EYE HOSPITAL(JAIPUR)</t>
  </si>
  <si>
    <t>B-14, Lal Kothi Shopping Centre, Tonk Road, Behind Lakshmi Cinema ,</t>
  </si>
  <si>
    <t>PESHCO-2018-0739</t>
  </si>
  <si>
    <t>J.P.HOSPITAL</t>
  </si>
  <si>
    <t>45/6 B.H.ROAD,NELAMANGALA,BANGALORE(RURAL)  BANGAL</t>
  </si>
  <si>
    <t>J.V.M. HOSPITAL (TENALI)</t>
  </si>
  <si>
    <t>Nehru Road , Tenali , Guntur , Andhra Pradesh</t>
  </si>
  <si>
    <t>JAAIDEV HOSPITAL PRIVATE LTD</t>
  </si>
  <si>
    <t>7TH MILE CHINNAGOUNDAPURAM PIRIVU, MINNAMPALLI, SALEM , Minnampalli , Vazhapadi , Tamil Nadu</t>
  </si>
  <si>
    <t>PEH-2018-0655</t>
  </si>
  <si>
    <t>Jabalpur Hospital &amp; Research Centre</t>
  </si>
  <si>
    <t>4 TH Bridge Road Russel CrossingRussel Crossing Na</t>
  </si>
  <si>
    <t>H-2016-0417</t>
  </si>
  <si>
    <t>Jadia Orthopedic &amp; Maternity Hospital</t>
  </si>
  <si>
    <t>OPP.NEELKANTH MAHADEV TEMPLE, NR KARJAN NAGRIK SAHAKARI BANK, NAVA BAZAR ,KARJAN.VADODARA, GUJARAT , Miyagam Karjan , Karjan , Gujarat</t>
  </si>
  <si>
    <t>PESHCO-2020-2732</t>
  </si>
  <si>
    <t>Jagadamba hospital</t>
  </si>
  <si>
    <t>1-1-380/3, Gandhi Nagar Near Ashok Nagar Cross Roads , Hyderabad , Hyderabad , Telangana</t>
  </si>
  <si>
    <t>JAGANNATH GUPTA INSTITUTE OF MEDICAL SCIENCE AND HOSPITAL</t>
  </si>
  <si>
    <t>KP Mondal Road, Buita, Budge Budge, Kolkata, West</t>
  </si>
  <si>
    <t>Jagannath Hospital [BBSR]</t>
  </si>
  <si>
    <t>Plot No.185-P, Saheed Nagar , Bhubaneswar , Khorda , Odisha</t>
  </si>
  <si>
    <t>JAGDISH MEMORIAL HOSPITAL (PATNA)</t>
  </si>
  <si>
    <t>Ds/2, Lohiya Nagar, Behind Geological Survey of India, Kankarbagh , Patna , Patna , Bihar</t>
  </si>
  <si>
    <t>www.jagdishhospital.com</t>
  </si>
  <si>
    <t>JAGMOHAN MULTISPECIALITY HOSPITAL (GHAZIABAD)</t>
  </si>
  <si>
    <t>E -10, Rameshwar Park, Khajuri Pushta Road, , Loni , Ghaziabad , Uttar Pradesh</t>
  </si>
  <si>
    <t>JAGNYASENI HOSPITAL (JHARSUGUDA)</t>
  </si>
  <si>
    <t>Beheramal, Opposite LIC Office , Jharsuguda , Jharsuguda , Odisha</t>
  </si>
  <si>
    <t>JAGRUTI CLINIC</t>
  </si>
  <si>
    <t>SHUBHAM TOWERS,1ST FLOOR, OPP. BUS STAND</t>
  </si>
  <si>
    <t>JAGRUTI EYE HOSPITAL</t>
  </si>
  <si>
    <t>128/1/2 RANCHHODNAGAR, NEAR PANCHMUKHI HANUMAN TEMPLE, JALGAON 425001 , Jalgaon , Jalgaon , Maharashtra</t>
  </si>
  <si>
    <t>JAI  POLYCLINIC MATERNITY NURISNG HOME</t>
  </si>
  <si>
    <t>SHREE DUTTA APT, AMARSHI ROAD, MALAD WEST</t>
  </si>
  <si>
    <t>JAI HIND HEALTHCARE</t>
  </si>
  <si>
    <t xml:space="preserve">Near Hotel Mezban Chowk, Dadri-Loharu Road, Charkhi Dadri , Charkhi Dadri City , Dadri , Haryana </t>
  </si>
  <si>
    <t>SHCO-2020-0334</t>
  </si>
  <si>
    <t>JAI HIND HOSPITAL</t>
  </si>
  <si>
    <t>162, Gautam Nagar, Opp. Commercial Complex &amp; R.B.K School, P.L Lokhande Marg, Govandi Mumbai - 400043 , Shivaji Nagar (Mumbai) , Mumbai , Maharashtra</t>
  </si>
  <si>
    <t>JAI KAMAL EYE HOSPITAL</t>
  </si>
  <si>
    <t>Chheharta, Opposite Sandhu Colony, GT Road, GPO , Amritsar , Amritsar , Punjab</t>
  </si>
  <si>
    <t>www.jaikamal@gmail.com</t>
  </si>
  <si>
    <t>JAI RAM MEMORIAL HOSPITAL &amp; MEDICAL RESEARCH CENTRE</t>
  </si>
  <si>
    <t>H.S- 12, HOLEI PRIYANKA CAMPUS , MANDIDEEP , BHOPAL</t>
  </si>
  <si>
    <t>21:26</t>
  </si>
  <si>
    <t>JAIBO EYE HOSPITAL (GWALIOR)</t>
  </si>
  <si>
    <t>NEAR SILVER ESTATE,UNIVERSITY MAIN ROAD,GOVINDPURI</t>
  </si>
  <si>
    <t>PESHCO-2020-2588</t>
  </si>
  <si>
    <t xml:space="preserve">JAIHIND HOSPITAL </t>
  </si>
  <si>
    <t>New Gawali Complex, Pune - Nashik Highway, Bhosari, Pune - 411039</t>
  </si>
  <si>
    <t>JAIN ENT HOSPITAL [SARITA BIHAR]</t>
  </si>
  <si>
    <t>23-24 Satya Vihar Colony, Jaipur</t>
  </si>
  <si>
    <t>PESHCO-2018-0437</t>
  </si>
  <si>
    <t>www.jainenthospital.org</t>
  </si>
  <si>
    <t>JAIN EYE &amp; MEDICAL CENTRE</t>
  </si>
  <si>
    <t>NS-3, AD Block ( Main road), Shalimar Bagh, Delhi , Shalimar Bagh (North West Delh , Delhi , Delhi</t>
  </si>
  <si>
    <t>JAIN EYE ASSOCIATES</t>
  </si>
  <si>
    <t>PRODUCTIVITY HOUSE, 1ST FLOOR,ABOVE HDFC BANK,ALKA</t>
  </si>
  <si>
    <t>Jain Eye Clinic</t>
  </si>
  <si>
    <t>301,Sapphire Arcade,Above Sejal Jewellery,MG Rd,Rajawadi,ghatkopar-E,Mumbai-77</t>
  </si>
  <si>
    <t>JAIN EYE CLINIC &amp;HOSPITAL</t>
  </si>
  <si>
    <t>K-4 A, Ftehtiba, M.D Road Jaipur</t>
  </si>
  <si>
    <t>JAIN EYE HOSPITAL AND LASIK LASER CENTRE</t>
  </si>
  <si>
    <t>AG-152 Shalimar Bagh opp Richi Rich Banquet , Shal</t>
  </si>
  <si>
    <t>www.drishticoneeyecare.com</t>
  </si>
  <si>
    <t>JAIN FERTILITY &amp; MOTHER CARE HOSPITAL</t>
  </si>
  <si>
    <t>D-253, AMRAPALI MARG, HANUMAN NAGAR, VAISHALI,</t>
  </si>
  <si>
    <t>JAIN HOSPITAL (GURGAON)</t>
  </si>
  <si>
    <t>1499-P, Sector-46, Gurgaon,Haryana , DLF QE , Gurgaon , Haryana</t>
  </si>
  <si>
    <t>Jain Hospital (vikash marg)</t>
  </si>
  <si>
    <t>177-178, Jagriti Enclave</t>
  </si>
  <si>
    <t>H-2014-0244</t>
  </si>
  <si>
    <t>www.jainhospital.com</t>
  </si>
  <si>
    <t>JAIN HOSPITAL(JAIPUR)</t>
  </si>
  <si>
    <t>"B-605/606, Sindhi Colony, Shanti Path, Jaipur, Ra</t>
  </si>
  <si>
    <t>95:211</t>
  </si>
  <si>
    <t>95:238</t>
  </si>
  <si>
    <t>211:27</t>
  </si>
  <si>
    <t>238:27</t>
  </si>
  <si>
    <t>JAIN MULTI SPECIALITY HOSPITAL (LUDHIANA)</t>
  </si>
  <si>
    <t>Near Dussehra Ground ,Opposite Electricity Board,GTB Road,Khanna , Khanna , Ludhiana , Punjab</t>
  </si>
  <si>
    <t>SHCO-2018-0151</t>
  </si>
  <si>
    <t>WWW.JAINMULTISPECILITY HOSPITAL.COM</t>
  </si>
  <si>
    <t>JAIN SURGICAL HOSPITAL (KOTA)</t>
  </si>
  <si>
    <t>559/A Srinathpuram , Kota , Kota , Rajasthan</t>
  </si>
  <si>
    <t>PESHCO-2019-1068</t>
  </si>
  <si>
    <t>www.hospitalinkota.com</t>
  </si>
  <si>
    <t>JAIPUR GOLDEN HOSPITAL</t>
  </si>
  <si>
    <t>2, Institutional Area, Sector-3, Rohini</t>
  </si>
  <si>
    <t>H-2020-0737</t>
  </si>
  <si>
    <t>67:15</t>
  </si>
  <si>
    <t>67:54</t>
  </si>
  <si>
    <t>JAIPUR HOSPITAL</t>
  </si>
  <si>
    <t>Mahavir Nagar, Gopalpura Fly Over Tonk Road , Jaipur , Jaipur , Rajasthan</t>
  </si>
  <si>
    <t>PEH-2018-0657</t>
  </si>
  <si>
    <t>JAIPUR HOSPITAL (SHARMA EAST INDIA HOSPITAL AND MED RES LTD)</t>
  </si>
  <si>
    <t>LAL KOTHI, NEAR S.M.S. STADIUM, TONK ROAD</t>
  </si>
  <si>
    <t>21:32</t>
  </si>
  <si>
    <t>www.jaipurhospital.co.in</t>
  </si>
  <si>
    <t>JAISEE HOSPITAL (P) LTD.</t>
  </si>
  <si>
    <t>NO:38,THIRUVALLUVAR STREET (NEAR BHUVANESWARI AMMAN KOIL) S.S.COLONY,MADURAI-625010 , Ss Colony , Madurai , Tamil Nadu</t>
  </si>
  <si>
    <t>JALANDHAR NURSING HOME &amp; MATERNITY HOSPITAL (Jalandhar)</t>
  </si>
  <si>
    <t>29 Link Road , Jalandhar , Jalandhar , Punjab</t>
  </si>
  <si>
    <t>PESHCO-2020-3367</t>
  </si>
  <si>
    <t>JALNA HOSPITAL ( A UNIT OF SHREE VITTHAL MULTISPECIALITY HOSPITAL &amp; RESEARCH CENTRE LLP)</t>
  </si>
  <si>
    <t>450/1/E Mantha-Ambad by pass road, Satkar Nagar Jalna</t>
  </si>
  <si>
    <t>JAMMU HOSPITAL</t>
  </si>
  <si>
    <t>Kapurthala Road, Near Sports College</t>
  </si>
  <si>
    <t>SHCO-2018-0159</t>
  </si>
  <si>
    <t>www.jammuhospital.com</t>
  </si>
  <si>
    <t>JAMSHEDPUR EYE HOSPITAL</t>
  </si>
  <si>
    <t>Skachi, Gol Chakkar , Jamshedpur , East Singhbhum</t>
  </si>
  <si>
    <t>JANA RAKSHA MULTISPECIALITY HOSPITAL</t>
  </si>
  <si>
    <t>26, 26/1, DOOR NO. 42, TANK STREET, OPP TO ANJANEYA TEMPLE , Hosur East , Krishnagiri , Tamil Nadu</t>
  </si>
  <si>
    <t>JANAKALYAN SEVA SADAN</t>
  </si>
  <si>
    <t>ERASHAL, MATH CHANDIPUR, PURBA MEDINIPUR</t>
  </si>
  <si>
    <t>JANAKI ENT NURSING HOME</t>
  </si>
  <si>
    <t># 29, Nagamani Garden Street</t>
  </si>
  <si>
    <t>www.janakient.com</t>
  </si>
  <si>
    <t>Janam Hospital</t>
  </si>
  <si>
    <t>Nirmal Apartment, 1st Floor, Uttam Angrey Road,  Joshniwada, Charai</t>
  </si>
  <si>
    <t>JANANI HOSPITAL(HYDERABAD)</t>
  </si>
  <si>
    <t>3-12-58/2, Ramanthapur</t>
  </si>
  <si>
    <t>PESHCO-2018-0973</t>
  </si>
  <si>
    <t>JANAPAREDDY HOSPITAL</t>
  </si>
  <si>
    <t>26/A Main Road, Sikh Village Road , Secunderabad , Hyderabad , Telangana</t>
  </si>
  <si>
    <t>JANAPRIYA GRAMIN SEVA SADAN</t>
  </si>
  <si>
    <t>RAMKANALI, RAGHUNATHPUR</t>
  </si>
  <si>
    <t>JANAPRIYA HOSPITAL (HASSAN)</t>
  </si>
  <si>
    <t>2nd Cross, Opp. Ayyappa Swamy Temple, Shankar Mutt Road, K R Puram, Hassan , Hassan , Hassan , Karnataka</t>
  </si>
  <si>
    <t>PEH-2018-0390</t>
  </si>
  <si>
    <t>JANATHA INSTITUTE OF MEDICAL SCIENCES</t>
  </si>
  <si>
    <t># 5-1/1-1(A), BESIDE JAYARAM THEATER , COURT CENTER,ONGOLE, PRAKASAM DISTRICT. -523002 , Lawyer Pet (O) , Ongole , Andhra Pradesh</t>
  </si>
  <si>
    <t>PESHCO-2018-4092</t>
  </si>
  <si>
    <t>JANHAVI NURSING HOME</t>
  </si>
  <si>
    <t>Amrapali Apartment &amp; Krishna Ashish Apartment, Near Somwari Bazar, Cross Road No.1, Turel Pakhadi Road, Mamladarwadi, Malad West , Mumbai , Mumbai , M</t>
  </si>
  <si>
    <t>JANKALYAN MULTISPECIALITY HOSPITAL</t>
  </si>
  <si>
    <t>Opp. kalyan janata sahakari bank Malang road kalyan east , Katemanivali , Kalyan , Maharashtra</t>
  </si>
  <si>
    <t xml:space="preserve">JANSEVA HEALTHCARE LLP </t>
  </si>
  <si>
    <t>DATTANI PRISM-1, BEHIND DATTANI SQUARE MALL, PAPDI, VASAI (WEST) , Papdi , Vasai , Maharashtra</t>
  </si>
  <si>
    <t>JANTA HOSPITAL AND MATERNITY CENTER</t>
  </si>
  <si>
    <t>AMRA AKHARI BY PASS CHUNAR ROAD, NEAR PANI TANKI</t>
  </si>
  <si>
    <t>JANTA MATERNITY HOME &amp; HOSPITAL</t>
  </si>
  <si>
    <t>8900080143432</t>
  </si>
  <si>
    <t>325, , jaripatka, NAGPUR, MAHARASHTRA, 440014</t>
  </si>
  <si>
    <t>4hrs</t>
  </si>
  <si>
    <t>5hrs</t>
  </si>
  <si>
    <t>3to7days</t>
  </si>
  <si>
    <t>jantah@rediffmail.com</t>
  </si>
  <si>
    <t>Janvi Multispeciality Hospital</t>
  </si>
  <si>
    <t>Silver Square, Opp. Gada Circle, Harni Road , Vadodara , Harni , Vadodara , Gujarat</t>
  </si>
  <si>
    <t>JASANI CHILDREN HOSPITAL &amp; NICU</t>
  </si>
  <si>
    <t>301-305 , 3RD FLOOR , APPLE SQURE , YOGI CHOWK , V</t>
  </si>
  <si>
    <t>JASLEEN EYE HOSPITAL</t>
  </si>
  <si>
    <t>PANCHSHEEL SQUARE , WARDHA ROAD</t>
  </si>
  <si>
    <t>PESHCO-2018-0452</t>
  </si>
  <si>
    <t>JASLEEN EYE HOSPITAL PVT LTD</t>
  </si>
  <si>
    <t>8900080143517</t>
  </si>
  <si>
    <t>PANCHSHEEL SQUARE, WARDHA ROAD, NAGPUR, MAHARASHTRA, 440012</t>
  </si>
  <si>
    <t>NABH Pre-Entry Level</t>
  </si>
  <si>
    <t>3 hrs</t>
  </si>
  <si>
    <t>daycare</t>
  </si>
  <si>
    <t>www.jasleenhospital.com</t>
  </si>
  <si>
    <t>Jaslok Hospital [DESHMUKH MARG]</t>
  </si>
  <si>
    <t>15 G Deshmukh Marg Peddar Road</t>
  </si>
  <si>
    <t>H-2013-0184</t>
  </si>
  <si>
    <t>JASODHARA LIFE HOSPITAL AND MATERNITY CENTRE</t>
  </si>
  <si>
    <t>HARIDAKHANDI CHAKA, ASKA ROAD, DIST-GANJAM  BERHAMPORE  ORISSA</t>
  </si>
  <si>
    <t>JASPAL NURSING HOME</t>
  </si>
  <si>
    <t>69- Model Town</t>
  </si>
  <si>
    <t>PESHCO-2018-0328</t>
  </si>
  <si>
    <t>www.jaspalhospitalambala.com</t>
  </si>
  <si>
    <t>JASWANT RAI SPECIALITY HOSPITAL</t>
  </si>
  <si>
    <t>Opposite Sports Stadium, Civil Line Mawana Road , Meerut , Meerut , Uttar Pradesh</t>
  </si>
  <si>
    <t>PEH-2019-0863</t>
  </si>
  <si>
    <t>JAVITRI DEVI MEMORIAL HOSPITAL.</t>
  </si>
  <si>
    <t xml:space="preserve">51/10J/19 , Agra , Agra , Uttar Pradesh </t>
  </si>
  <si>
    <t>JAWAHAR HOSPITAL</t>
  </si>
  <si>
    <t>1, Lutheran Church Cross Street, Kadaperi, Tambaram , Chennai , Kanchipuram , Tamil Nadu</t>
  </si>
  <si>
    <t>JAY POLICLINIC MATERNITY SURGICAL NURSING HOME</t>
  </si>
  <si>
    <t>B-1, 1st Floor, Shree Dutt Apartment, near Gupta c</t>
  </si>
  <si>
    <t>PESHCO-2019-2025</t>
  </si>
  <si>
    <t>JAYA EYE CARE CENTRE</t>
  </si>
  <si>
    <t>41/50, 4th Trust Cross Street, Mandavelipakkam, Ra</t>
  </si>
  <si>
    <t>ECO-2019-0037</t>
  </si>
  <si>
    <t>JAYA HOSPITAL (ALLAHABAD)</t>
  </si>
  <si>
    <t>31/58/1 TULARAM BAGH  ALLAHABAD  UTTAR PRADESH</t>
  </si>
  <si>
    <t>JAYA HOSPITAL (WARANGAL)</t>
  </si>
  <si>
    <t>2037/76, 33391 Chowrastha , Hanamkonda , Warangal , Telangana</t>
  </si>
  <si>
    <t>JAYA NURSING HOME (JAGTIAL)</t>
  </si>
  <si>
    <t>ASHOK NAGAR, NEAR OLD BUS STAND , JAGTIAL , TELANGANA - 505327 , Jagtial , Jagtial , Telangana</t>
  </si>
  <si>
    <t>JAYA PRIYA HOSPITAL(HUBLI)</t>
  </si>
  <si>
    <t>2, Ashok Nagar, near sawai Gandharva hall, Bailappanavar Nagar, Hubli, Karnataka- 580029 , Hubli Traffic Island , Hubli , Karnataka</t>
  </si>
  <si>
    <t>JAYAM HOSPITAL (MADURAI)</t>
  </si>
  <si>
    <t>3 ABDUL GAFARKHAN STREET CHINNACHOKKIKULAM MADUARI</t>
  </si>
  <si>
    <t>PESHCO-2019-1220</t>
  </si>
  <si>
    <t>www.jayamhospital.com</t>
  </si>
  <si>
    <t>jayanagar orthopaedic centre</t>
  </si>
  <si>
    <t>24-1, 14TH MAIN ROAD , 4TH BLOCK , EAST  NEAR VIVEKANANDA SCHOOL , JAYANAGAR</t>
  </si>
  <si>
    <t>JAYARAM HOSPITAL VASAVI NURSING HOME</t>
  </si>
  <si>
    <t xml:space="preserve">7-2-498, Mankamma Thota, Karimnagar, Telangana , Rampur , Karim Nagar , Telangana </t>
  </si>
  <si>
    <t>JAYASHREE MULTISPECIALITY HOSPITAL</t>
  </si>
  <si>
    <t>No 25, 26, 27 1st Cross “B” Block Vishwapriyanagar Begur</t>
  </si>
  <si>
    <t>PESHCO-2019-2500</t>
  </si>
  <si>
    <t>JAYASHREE NURSING HOME(BANGALORE)</t>
  </si>
  <si>
    <t>NO.4, 4TH CROSS, 4TH BLOCK, KUMARA PARK WEST</t>
  </si>
  <si>
    <t>JAYATHI HOSPITALS</t>
  </si>
  <si>
    <t>D.NO: 13-8-168,169,Old Club Road,Kothpet,Guntur , Bus Stand(Guntur) , Guntur , Andhra Pradesh</t>
  </si>
  <si>
    <t>JAYPEE HOSPITAL (NOIDA)</t>
  </si>
  <si>
    <t>Sector - 128, Gautam Budh Nagar, Noida, Uttar Pradesh</t>
  </si>
  <si>
    <t>H-2016-0355</t>
  </si>
  <si>
    <t>JEEBAN SURAKSHA HOSPITAL</t>
  </si>
  <si>
    <t>8900080310780</t>
  </si>
  <si>
    <t>KATJURIDANGA CHHATNA ROAD, BANKURA, BANKURA, WEST BENGAL, 722102</t>
  </si>
  <si>
    <t>HCO/2020/03085</t>
  </si>
  <si>
    <t>20 min.</t>
  </si>
  <si>
    <t>5 days</t>
  </si>
  <si>
    <t>www.jeebansurakshahospital.com</t>
  </si>
  <si>
    <t>JEEBAN SURAKSHA HOSPITAL (BANKURA)</t>
  </si>
  <si>
    <t>KATJURIDANGA,RABINDRA SARANI , Kenduadihi , Bankur</t>
  </si>
  <si>
    <t>JEEBAN SURAKSHA HOSPITAL PVT. LTD. (SARENGA)</t>
  </si>
  <si>
    <t>Piror Gari More , Sukhadali , Sarenga , West Bengal</t>
  </si>
  <si>
    <t>Jeevan Anmol Hospital</t>
  </si>
  <si>
    <t>Opposite Pratap Nagar, Mayur Vihar Phase-I , Delhi</t>
  </si>
  <si>
    <t>SHCO-2017-0125</t>
  </si>
  <si>
    <t>WWW.JEEVANANMOLHOSPITAL.COM</t>
  </si>
  <si>
    <t>Jeevan Deep Nursing Home</t>
  </si>
  <si>
    <t>16, DN Mitra Lane, No.1-Pakmara Lane, Khosbagan , Burdwan , Bardhaman , West Bengal</t>
  </si>
  <si>
    <t>JEEVAN DEEP NURSING HOME PRIVATE LIMITED</t>
  </si>
  <si>
    <t>VILL - KANAKPUR, PANSKURA,</t>
  </si>
  <si>
    <t>JEEVAN HOSPITAL &amp; STONE CENTRE</t>
  </si>
  <si>
    <t>Delhi-Meerut Highway, Near Bank Colony, Modinagar,Distt-Ghaziabad,up , Ghaziabad , Ghaziabad , Uttar Pradesh</t>
  </si>
  <si>
    <t>JEEVAN HOSPITAL &amp; TRAUMA CENTRE</t>
  </si>
  <si>
    <t xml:space="preserve">1/6 sec c priyadarshini colony sitapur road lko , Lucknow , Lucknow , Uttar Pradesh </t>
  </si>
  <si>
    <t>JEEVAN HOSPITAL (CHICKBALLAPUR)</t>
  </si>
  <si>
    <t xml:space="preserve">B.B.ROAD Sidlagatta circle. S.V.B Tower. Chickaballapur , Chickballapur , Chik Ballapur , Karnataka </t>
  </si>
  <si>
    <t>PESHCO-2019-1614</t>
  </si>
  <si>
    <t>JEEVAN HOSPITAL (HYDERABAD)</t>
  </si>
  <si>
    <t>8-4-21-5, Beside Mega Function Hall, Pavan Puri Co</t>
  </si>
  <si>
    <t>www.jeevanhospitals.com</t>
  </si>
  <si>
    <t>JEEVAN JOT HOSPITAL</t>
  </si>
  <si>
    <t>13-KAMLA DEVI AVENUE</t>
  </si>
  <si>
    <t>JEEVAN JYOT HOSPITAL (NAVI MUMBAI)</t>
  </si>
  <si>
    <t>Shubh Avenue Building, Ground &amp; 1st Floor, Plot No.59-C, Sector-21, Kamothe , Navi Mumbai , Raigad , Maharashtra</t>
  </si>
  <si>
    <t>WWW.JEEVANJYOTHOSPITAL.CO.IN</t>
  </si>
  <si>
    <t>Jeevan Jyot Multi Speciality Hospital</t>
  </si>
  <si>
    <t>Near Axis ATM, Chindran Road, Devichapada taloja M</t>
  </si>
  <si>
    <t>PESHCO-2018-0856</t>
  </si>
  <si>
    <t>JEEVAN JYOTI CLINIC AND HOSPITAL</t>
  </si>
  <si>
    <t>M - 131, Vikas Puri,  New Delhi</t>
  </si>
  <si>
    <t>PESHCO-2019-1169</t>
  </si>
  <si>
    <t>JEEVAN JYOTI HOSPITAL (HISAR)</t>
  </si>
  <si>
    <t>SIRSA-CHANDIGARH ROAD, UKLANA</t>
  </si>
  <si>
    <t>JEEVAN JYOTI HOSPITAL (UTTAMNAGAR)</t>
  </si>
  <si>
    <t>B 28 Kiran Garden Uttam Nagar</t>
  </si>
  <si>
    <t>PESHCO-2019-1587</t>
  </si>
  <si>
    <t>JEEVAN JYOTI HOSPITAL(ALLAHABAD)</t>
  </si>
  <si>
    <t>162, Bai Ka Bagh, Lowther Road , Allahabad , Allahabad , Uttar Pradesh</t>
  </si>
  <si>
    <t>PEH-2018-0398</t>
  </si>
  <si>
    <t>www.jeevanjyotihospital.com</t>
  </si>
  <si>
    <t>JEEVAN JYOTI NETRALYA, SUPERSPECIALITY EYE HOSPITAL</t>
  </si>
  <si>
    <t>Srimanth Madhav Rao Scindia Marg, Near Central Park Hotel Centre , Gwalior , Gwalior , Madhya Pradesh</t>
  </si>
  <si>
    <t>PESHCO-2019-1137</t>
  </si>
  <si>
    <t>www.jeevanjyotinetralaya.com</t>
  </si>
  <si>
    <t>JEEVAN JYOTI NURSING HOME (MEERUT)</t>
  </si>
  <si>
    <t>ROHTA ROAD , BRIJ KUNJ , MEERUT</t>
  </si>
  <si>
    <t>Jeevan Jyoti Nursing Home (TINSUKIA)</t>
  </si>
  <si>
    <t>Parbatia, Opposite Hindi Girls High School TINSUK</t>
  </si>
  <si>
    <t>Jeevan Jyoti Trust Hospital</t>
  </si>
  <si>
    <t>Sitaram commercial Complex , Santosh Bhuvan Naka , Nallasopara ( East ) Palghar</t>
  </si>
  <si>
    <t>JEEVAN MATERNITY &amp; GENERAL HOSPITAL</t>
  </si>
  <si>
    <t>MANSHA MANDIR CO-OP SOCY, 2ND FLOOR, OPP. PETHE NAGAR, KEDARMAL ROAD,NEAR CHILDRENS ACADEMY SCHOOL, MALAD</t>
  </si>
  <si>
    <t>JEEVAN RAKSHAK HOSPITAL ( WAGHOLI )</t>
  </si>
  <si>
    <t>RAKSHAK HOSPITAL_x000B_S.N.1041/2335 KHANDAVE NAGAR PUNE-NAGAR ROAD WAGHOLI PUNE</t>
  </si>
  <si>
    <t>PESHCO-2019-2118</t>
  </si>
  <si>
    <t>JEEVAN REKHA CRITICAL CARE AND TRAUMA HOSPITAL</t>
  </si>
  <si>
    <t>S 24 CENTRAL SPINE MAHAL YOJANA NEAR AKSHAY PATRA</t>
  </si>
  <si>
    <t>PEH-2019-0783</t>
  </si>
  <si>
    <t>JEEVAN SATHI NURSING HOME</t>
  </si>
  <si>
    <t xml:space="preserve">Deuli Hospital Road, Belda , West Medinipur , West Medinipur , West Bengal </t>
  </si>
  <si>
    <t>JEEVANDEEP HOSPITAL (RUDRAPUR)</t>
  </si>
  <si>
    <t>Opposite Pac, Nainital Road , Rudrapur , Udham Singh Nagar , Uttarakhand</t>
  </si>
  <si>
    <t>PESHCO-2019-2434</t>
  </si>
  <si>
    <t>JEEVANDEEP HOSPITAL AND RESEARCH CENTRE</t>
  </si>
  <si>
    <t>K C Circle Road , Baripada , Mayurbhanj , Odisha</t>
  </si>
  <si>
    <t>JEEVANDIP SURGICAL HOSPITAL</t>
  </si>
  <si>
    <t>GAYATRI NAGAR SOC,VYARA</t>
  </si>
  <si>
    <t>Jeevanjyothi Hospital (Pune)</t>
  </si>
  <si>
    <t>Opposite Shivratna Hotel, Mhaske Complex, Kalewadi , Pune , Pune , Maharashtra</t>
  </si>
  <si>
    <t>PESHCO-2020-3146</t>
  </si>
  <si>
    <t>69:16</t>
  </si>
  <si>
    <t>69:14</t>
  </si>
  <si>
    <t>JEEVANSHREE HOSPITAL</t>
  </si>
  <si>
    <t>Gurumilan Cooperative Hosuing Society, Ground Floor, Opposite Tilak Nagar Post Office, Dombivli-East , Dombivli , Thane , Maharashtra</t>
  </si>
  <si>
    <t>PESHCO-2019-1427</t>
  </si>
  <si>
    <t>www.jeevanshreehospital.com</t>
  </si>
  <si>
    <t>JEEWAN HOSPITAL &amp; NURSING HOME (Jeewan Nagar)</t>
  </si>
  <si>
    <t>Gate No. - 1,Jeewan Nagar</t>
  </si>
  <si>
    <t>H-2019-0623</t>
  </si>
  <si>
    <t>www.jeewanhospital1.com</t>
  </si>
  <si>
    <t>Jeewan Hospital And Nursing Home (Gate No. - 2)</t>
  </si>
  <si>
    <t>150, Gate No. - 2,Jeewan Nagar, Opp. Maharani bagh</t>
  </si>
  <si>
    <t>PESHCO-2019-1810</t>
  </si>
  <si>
    <t>Jeewan Jyoti Hospital (FARIDABAD)</t>
  </si>
  <si>
    <t>562,Sector-15</t>
  </si>
  <si>
    <t>JEEWAN MALA HOSPITAL PVT.LTD. (NEW DELHI)</t>
  </si>
  <si>
    <t>"#67/1 &amp; 66/2A, New Rohtak Road , Delhi , Central Delhi , Delhi-110005</t>
  </si>
  <si>
    <t>H-2011-0091</t>
  </si>
  <si>
    <t>JEEWAN MOTI KHERA HOSPITAL</t>
  </si>
  <si>
    <t>Krishna Mandir, New Khera Hospital, first floor near, Nangloi - Najafgarh Rd, Nangloi, New Delhi, Delhi 110041</t>
  </si>
  <si>
    <t>JEEWAN NURSING HOME &amp; HOSPITAL</t>
  </si>
  <si>
    <t>2-B, Pusa Road</t>
  </si>
  <si>
    <t>H-2010-0057</t>
  </si>
  <si>
    <t>JEHANGIR HOSPITAL (PUNE)</t>
  </si>
  <si>
    <t>32 SASSOON ROAD</t>
  </si>
  <si>
    <t>H-2013-0192</t>
  </si>
  <si>
    <t>JESSA RAM HOSPITAL</t>
  </si>
  <si>
    <t>W.E.A. KAROLBAGH</t>
  </si>
  <si>
    <t>JETHWA EYE HOSPITAL &amp; LASER CENTRE</t>
  </si>
  <si>
    <t>Beside Nayapadkar Press, Desai lane, off Krishna road , Anand , Anand , Gujarat</t>
  </si>
  <si>
    <t>PESHCO-2019-2135</t>
  </si>
  <si>
    <t>JEYAM MULTI SPECIAITY HOSPITAL</t>
  </si>
  <si>
    <t>NO 7 TAJMAHAL SALAI KARUR BYE PASS ROAD ANNAMALAI</t>
  </si>
  <si>
    <t>PESHCO-2017-0105</t>
  </si>
  <si>
    <t>JEYAM NURSING HOME</t>
  </si>
  <si>
    <t>51,THIRUTHANTHONI ROAD</t>
  </si>
  <si>
    <t>JEYAN HOSPITAL</t>
  </si>
  <si>
    <t>#431-A, Venkatapathy Iyengar Street, Kamarajar Salai , Madurai , Madurai , Tamil Nadu</t>
  </si>
  <si>
    <t>49:62</t>
  </si>
  <si>
    <t>43:62</t>
  </si>
  <si>
    <t>www.jeyanhospital.com</t>
  </si>
  <si>
    <t>JHALANI EYE HOSPITAL</t>
  </si>
  <si>
    <t>27, KRISHNA COLONY NEAR AMBEDKAR CIRCLE ALWAR</t>
  </si>
  <si>
    <t>JHANSI LAKSHMI NURSING HOME</t>
  </si>
  <si>
    <t xml:space="preserve">D.No: 5-4-4, Palanadu Bus stand Road, Narasaraopet, Guntur , Prakashnagar , Narasaraopet , Andhra Pradesh </t>
  </si>
  <si>
    <t>JHANSI ORTHOPADIC HOSPITAL</t>
  </si>
  <si>
    <t>opposite to state bank of india, bundelkhand university branch , Bundelkhand University , Jhansi , Uttar Pradesh</t>
  </si>
  <si>
    <t>9:1</t>
  </si>
  <si>
    <t>www.joh.co.in</t>
  </si>
  <si>
    <t>JHANVI NURSING HOME</t>
  </si>
  <si>
    <t>UNIT NO.103-109,PLOT NO.18,DREAM HEAVEN CHS,SECTOR-25-</t>
  </si>
  <si>
    <t>JHANVI NURSING HOME ( VADODARA )</t>
  </si>
  <si>
    <t>9, Balaji park society GURUKUL cross road Waghodia ring road VADODARA , Ajwa Road , Vadodara , Gujarat</t>
  </si>
  <si>
    <t>JHARGRAM LIONS EYE HOSPITAL</t>
  </si>
  <si>
    <t>GAIGHATA, P.O. JHARGRAM</t>
  </si>
  <si>
    <t>JHUNJHUNWALA HOSPITAL (AURANGABAD)</t>
  </si>
  <si>
    <t>OPP AKASHWANI, JALNA ROAD ,AURANGABAD</t>
  </si>
  <si>
    <t>JIBAN JYOTI NURSING  HOME</t>
  </si>
  <si>
    <t>EGRA MUNICIPALITY, WARD NO. 1, PURBA MEDINIPUR</t>
  </si>
  <si>
    <t>Jijai Womens Hospital</t>
  </si>
  <si>
    <t>303B-Wing Near Hypercity  Anand Nagar Ghodbunder R</t>
  </si>
  <si>
    <t>JIJAMATA HOSPITAL (SHIKRAPUR)</t>
  </si>
  <si>
    <t>Shikrapur Land Mark-Pabal Chowk , Shikrapur , Shirur , Maharashtra</t>
  </si>
  <si>
    <t>PESHCO-2020-3463</t>
  </si>
  <si>
    <t>JILLA HOSPITAL (AURANGABAD)</t>
  </si>
  <si>
    <t>MOTIWALA NAGAR, CENTRAL NAKA ROAD</t>
  </si>
  <si>
    <t>JINDAL ENDO LAPAROSCOPIC HOSPITAL</t>
  </si>
  <si>
    <t>C-296, near emmanueal school , talwandi, Kota-05(RAJASTHAN) , Talwandi Kota , Kota , Rajasthan</t>
  </si>
  <si>
    <t>PESHCO-2019-2137</t>
  </si>
  <si>
    <t>154:39</t>
  </si>
  <si>
    <t>34:11</t>
  </si>
  <si>
    <t>39:11</t>
  </si>
  <si>
    <t>JINDAL ENT. HOSPITAL (BATHINDA)</t>
  </si>
  <si>
    <t>OPPOSITE ST NO. 18, AJIT ROAD,NEAR GHORA CHOWNK,BATHINDA , Bathinda , Bathinda , Punjab</t>
  </si>
  <si>
    <t>JINDAL EYE CARE(SHRI GANGANAGAR)</t>
  </si>
  <si>
    <t>L-17/18, VIRDHASHARAM ROAD, MODEL TOWN-1, SRI GANGANAGAR</t>
  </si>
  <si>
    <t>PESHCO-2021-4192</t>
  </si>
  <si>
    <t>JINDAL EYE HOSPITAL</t>
  </si>
  <si>
    <t>10/62, Chitrakoot Scheme, Vaishali Nagar, Jaipur</t>
  </si>
  <si>
    <t>PESHCO-2020-2913</t>
  </si>
  <si>
    <t>www.jindaleye.com</t>
  </si>
  <si>
    <t>JINDAL HEART INSTITUTE &amp; INFERTILITY CENTRE (BHATINDA )</t>
  </si>
  <si>
    <t>21373, POWER HOUSE ROAD, BATHINDA , Bathinda , Bathinda , Punjab</t>
  </si>
  <si>
    <t>PESHCO-2018-0668</t>
  </si>
  <si>
    <t>JINDAL HOSPITAL (A UNIT OF JINDAL LIFE CARE PVT. LTD )</t>
  </si>
  <si>
    <t>Jindal hospital, Sector-17, Huda , Yamuna Nagar , Yamuna Nagar , Haryana</t>
  </si>
  <si>
    <t>JINDAL IVF &amp; SANT MEMORIAL NURSING HOME</t>
  </si>
  <si>
    <t>3050 BEHIND GURU RAVIDAS BHAWAN SECTOR 20-D</t>
  </si>
  <si>
    <t>SHCO-2020-0331</t>
  </si>
  <si>
    <t>JINWANI HOSPITAL</t>
  </si>
  <si>
    <t>UDHAV BABU STREET, THARPAKNA.RANCHI</t>
  </si>
  <si>
    <t>JISHY HOSPITAL (KOCHI)</t>
  </si>
  <si>
    <t>Mundamveli, Mundamveli Road, Kochi</t>
  </si>
  <si>
    <t>JIVAN JYOT HOSPITAL &amp; I.C.U.(PADRA)</t>
  </si>
  <si>
    <t>A Wing, White Pearl Complex , Padra , Vadodara , Gujarat</t>
  </si>
  <si>
    <t>PESHCO-2020-2809</t>
  </si>
  <si>
    <t>https://www.jivanjyothospital.com/</t>
  </si>
  <si>
    <t>JIVANDEEP HOSPITAL &amp; POLYCLINIC</t>
  </si>
  <si>
    <t>INDIRA GANDHI MARG</t>
  </si>
  <si>
    <t>JIVANDEEP HOSPITAL ( BHAVNAGAR )</t>
  </si>
  <si>
    <t>OPP. BHAVNAGAR DAIRY , NR. JEWELS CIRCLE</t>
  </si>
  <si>
    <t>JIVANDEEP HOSPITAL (DHOLKA)</t>
  </si>
  <si>
    <t>OPP. SHRI RAM MARKET, LAKADIYA SHERI,</t>
  </si>
  <si>
    <t>Jivanrekha Multispeciality Hospital</t>
  </si>
  <si>
    <t>Sr.28 Prabhu Complex,In front of Repulic School,,</t>
  </si>
  <si>
    <t>JIVARAJ HOSPITAL</t>
  </si>
  <si>
    <t>Jivaraj Nagar Bhigwan Road Baramati , Baramati Court , Baramati , Maharashtra</t>
  </si>
  <si>
    <t>Jivdani Hospitals Pvt.Ltd</t>
  </si>
  <si>
    <t>Jivdani Hospital, Attmavallabh , Society , Achole Road , Nallasopara  ( East )</t>
  </si>
  <si>
    <t>JIVDAYA HOSPITAL</t>
  </si>
  <si>
    <t>JIVDAYA LANE, DHARMODAYA B WING, 1ST FLOOR, GHATKOPAR (W) MUMBAI-86</t>
  </si>
  <si>
    <t>JIYA'S MULTISPECIALITY &amp; MATERNITY HOSPITAL (THANE)</t>
  </si>
  <si>
    <t>FERNANDES CASTLE, OPP. FATIMA HIGH SCHOOL, AMBERNATH WEST-421501 , Ambernath , Ambarnath , Maharashtra</t>
  </si>
  <si>
    <t>PESHCO-2020-3494</t>
  </si>
  <si>
    <t>JK  MEDICITY  HOSPITAL</t>
  </si>
  <si>
    <t xml:space="preserve">NH-1, Narwal Bypass Road , Jammu , Jammu , Jammu &amp; Kashmir </t>
  </si>
  <si>
    <t>JNANANDA OPTHALMIC INSTITUTE</t>
  </si>
  <si>
    <t>MAYUR BUILDINGS,TOWN RAILOWAY STATION ROAD,BHIMAVARAM,WEST GODAVARI DT.  BHIMAVARAM  ANDHRA PRADESH</t>
  </si>
  <si>
    <t>SHCO-2020-0347</t>
  </si>
  <si>
    <t>JOHAL MULTISPECIALITY HOSPITAL</t>
  </si>
  <si>
    <t>HOSHIARPUR ROAD, RAMA MANDI, JALANDHAR PUNJAB , Rama Mandi , Jalandhar -II , Punjab</t>
  </si>
  <si>
    <t>H-2013-0182</t>
  </si>
  <si>
    <t>www.johalhospital.com</t>
  </si>
  <si>
    <t xml:space="preserve">JOINT &amp; BONE CARE HOSPITAL </t>
  </si>
  <si>
    <t>DD-35, 2nd Avenue, DD Block, Sector 1, Bidhannagar, Kolkata, West Bengal 700064</t>
  </si>
  <si>
    <t>JOSAN HOSPITAL  (AMRITSAR)</t>
  </si>
  <si>
    <t>MAQBOOLPURA , MEHTA ROAD , AMRITSAR</t>
  </si>
  <si>
    <t>JOSEPH SAHAYAM SPECIALITY HOSPITAL</t>
  </si>
  <si>
    <t>179/3, GANESAPURAM ROAD NAGERCOIL NAGERCOIL KANYAK</t>
  </si>
  <si>
    <t>PEH-2016-0165</t>
  </si>
  <si>
    <t>123:200</t>
  </si>
  <si>
    <t>27:50</t>
  </si>
  <si>
    <t>JOTHI LASER EYE HOSPITAL (DHARMAPURI)</t>
  </si>
  <si>
    <t>110,duraisamy naidu street , Dharmapuri , Dharmapuri , Tamil Nadu</t>
  </si>
  <si>
    <t>PESHCO-2019-1184</t>
  </si>
  <si>
    <t>JOY HOSPITAL</t>
  </si>
  <si>
    <t>B 6-7 SRI RAM COLONY,DARPAN COLONY ROAD,THATIPUR</t>
  </si>
  <si>
    <t>JOY NURSING HOME</t>
  </si>
  <si>
    <t>J 5/49F,Rajauri Garden</t>
  </si>
  <si>
    <t>PESHCO-2019-1681</t>
  </si>
  <si>
    <t>JP CHILDREAN'S &amp; SUPERSPECIALITY HOSPITAL</t>
  </si>
  <si>
    <t>50/726A , OPP VISHNU APARTMENT , GOOTY ROAD , KURN</t>
  </si>
  <si>
    <t>JSFS ANANDRISHIJI HOSPITAL &amp;MRC</t>
  </si>
  <si>
    <t>124, Anandrishiji Marg, Ahmednagar , Ahmednagar , Ahmednagar , Maharashtra</t>
  </si>
  <si>
    <t>JUBILEE HOSPITAL (A UNIT OF SREE BALAJI MULTI SPECIALITY)</t>
  </si>
  <si>
    <t>BUNGLOW NO-56, SURVEY NO-606, G.V REDDY COL ALWAL</t>
  </si>
  <si>
    <t>JUBILEE MISSION MEDICAL COLLEGE (THRISSUR)</t>
  </si>
  <si>
    <t>Fathima Nagar, Mahatma Nagar, Nellikunnu,</t>
  </si>
  <si>
    <t>PEH-2017-0288</t>
  </si>
  <si>
    <t>600:13</t>
  </si>
  <si>
    <t>13:100</t>
  </si>
  <si>
    <t>JUPITER EYE CARE (BANKURA)</t>
  </si>
  <si>
    <t>KERANIBANDH, BHADUL ROAD, BESIDE FLYOVER , Bankura , Bankura - I , West Bengal</t>
  </si>
  <si>
    <t>JUPITER HOSPITAL</t>
  </si>
  <si>
    <t>Eastern Express Highway , Near Cadbury  Company</t>
  </si>
  <si>
    <t>H-2011-0114</t>
  </si>
  <si>
    <t>JUPITER HOSPITAL &amp; INSTITUTE OF VASCULAR SURGERY</t>
  </si>
  <si>
    <t xml:space="preserve">28, 7th Main 9th Cross, Malleswaram , Bangalore , Bangalore , Karnataka </t>
  </si>
  <si>
    <t>173:38</t>
  </si>
  <si>
    <t>173:43</t>
  </si>
  <si>
    <t>19:3</t>
  </si>
  <si>
    <t>43:6</t>
  </si>
  <si>
    <t>www.jupiterhospital.net</t>
  </si>
  <si>
    <t>Jupiter Hospital (Pune)</t>
  </si>
  <si>
    <t>SURVEY NO. 141/1,142/2,143/1, NEAR PRATAMESH PARK</t>
  </si>
  <si>
    <t>40:57</t>
  </si>
  <si>
    <t>35:57</t>
  </si>
  <si>
    <t>www.jupiterhospital.com</t>
  </si>
  <si>
    <t>Jupiter Hospital (Vadodara)</t>
  </si>
  <si>
    <t>OPPOSITE ICAI BHAWAN, SUN PHARMA ROAD, ATLADARA, VADODARA ( GUJ ) , Atladara , Vadodara , Gujarat</t>
  </si>
  <si>
    <t>PESHCO-2019-2547</t>
  </si>
  <si>
    <t>JUPITER MULTISPECIALITY HOSPITAL (NASHIK)</t>
  </si>
  <si>
    <t>JUPITER HOSPITAL,2ND FLOOR,TIP TOP PLAZA,XLO POINT,AMBAD,NASHIK-10 , Ambad A.S. , Nashik , Maharashtra</t>
  </si>
  <si>
    <t>JUSTICE KS HEGDE CHARITABLE HOSPITAL</t>
  </si>
  <si>
    <t>Deralakatte, Medical Science Complex , Mangalore , Dakshina Kannada , Karnataka</t>
  </si>
  <si>
    <t>JYOTHI HOSPITAL (NALGONDA)</t>
  </si>
  <si>
    <t xml:space="preserve">Behind Anjaneya Swamy Temple, Miryalguda , Miryalguda , Miryalguda , Telangana </t>
  </si>
  <si>
    <t>PESHCO-2018-0221</t>
  </si>
  <si>
    <t>JYOTHI NURSING HOME (VIZIANAGARAM)</t>
  </si>
  <si>
    <t>Three Lamps Area, Babametta, Vizianagaram, Andhra</t>
  </si>
  <si>
    <t>JYOTHIS EYE CARE</t>
  </si>
  <si>
    <t>NH-47, Opposite to Krishnamenon Womens College, Pallikunnu , Kannur , Kannur , Kerala</t>
  </si>
  <si>
    <t>JYOTI EYE HOSPITAL (AHMEDABAD)</t>
  </si>
  <si>
    <t>EL-9 , SHALVI COMPLEX , NR. NAND BANGLOWS, JANTANA</t>
  </si>
  <si>
    <t>PESHCO-2020-3634</t>
  </si>
  <si>
    <t>JYOTI HOSPITAL (INDORE)</t>
  </si>
  <si>
    <t>19-GF, SCHEME NO 54, VIJAY NAGAROPPOSITE- MEGHDO</t>
  </si>
  <si>
    <t>PESHCO-2018-0899</t>
  </si>
  <si>
    <t>JYOTI HOSPITAL (VISNAGAR)</t>
  </si>
  <si>
    <t>Visnagar City , Visnagar , Mahesana , Gujarat</t>
  </si>
  <si>
    <t>40:91</t>
  </si>
  <si>
    <t>91:15</t>
  </si>
  <si>
    <t>16:3</t>
  </si>
  <si>
    <t>JYOTI NURSING HOME PVT LTD (JAIPUR)</t>
  </si>
  <si>
    <t>Opp. SBI Bank, Road No.-4, VKIA, Jaipur-302013</t>
  </si>
  <si>
    <t>PESHCO-2017-0186</t>
  </si>
  <si>
    <t>JYOTI PARKASH EYE CARE CENTRE (BATALA)</t>
  </si>
  <si>
    <t>SHITLA MATA MANDIR , NEAR R R BOWA COLLEGE ,SMADH ROAD</t>
  </si>
  <si>
    <t>JYOTIRLING HOSPITAL</t>
  </si>
  <si>
    <t>766, E, Opp Nike &amp; Company, New Bridge</t>
  </si>
  <si>
    <t>K C MEMORIAL EYE HOSPITAL</t>
  </si>
  <si>
    <t>K - 20, Malviya Marg, Malan Ka Chauraha, C - Schem</t>
  </si>
  <si>
    <t>K C Raju Multispeciality Hospital</t>
  </si>
  <si>
    <t>Hennur Main Road, Lingarajapuram</t>
  </si>
  <si>
    <t>K D HOSPITAL (AHMEDABAD)</t>
  </si>
  <si>
    <t>SG Road, Vaishnodevi Cir, Ahmedabad, Gujarat</t>
  </si>
  <si>
    <t>69:97</t>
  </si>
  <si>
    <t>60:97</t>
  </si>
  <si>
    <t>WWW.KDHOSPITAL.CO.IN</t>
  </si>
  <si>
    <t>K D HOSPITAL (AMRITSAR)</t>
  </si>
  <si>
    <t>7, Circular Road, near medical college, amritsar , Amritsar , Amritsar , Punjab</t>
  </si>
  <si>
    <t>K G Hospital (COIMBATORE)</t>
  </si>
  <si>
    <t>NO. 5, ARTS COLLEGE ROAD,</t>
  </si>
  <si>
    <t>K G HOSPITAL (THANJAVUR)</t>
  </si>
  <si>
    <t>35/3125, VOC NAGAR</t>
  </si>
  <si>
    <t>WWW.KGHOSPITAL.IN</t>
  </si>
  <si>
    <t>K G MEDICARE</t>
  </si>
  <si>
    <t>HOSPITAL RD ABUL KALAM AZAD BHABAN BATTALA CHAWK</t>
  </si>
  <si>
    <t>K J hospital</t>
  </si>
  <si>
    <t># 182, Poonamalle High Road.</t>
  </si>
  <si>
    <t>K K EYE HEALTH CARE &amp; RESEARCH CENTRE</t>
  </si>
  <si>
    <t>34, Gandhi Road West Tambaram , Chennai , Kanchipuram , Tamil Nadu</t>
  </si>
  <si>
    <t>27:188</t>
  </si>
  <si>
    <t>www.kkeyehospital.org</t>
  </si>
  <si>
    <t>K K HOSPITAL (VIAJAYAWADA)</t>
  </si>
  <si>
    <t xml:space="preserve">32-2/1-3A, RATNAMAMBA STREET, PRAJASAKTHINAGAR, MOGALRAJPURAM, VIJAYAWADA , Suryaraopet , Vijayawada (Urban) , Andhra Pradesh </t>
  </si>
  <si>
    <t>K M HOSPITAL (CHENNAI)</t>
  </si>
  <si>
    <t>64, MEDAVAKKAM TANK ROAD, KILPAUK</t>
  </si>
  <si>
    <t>K M HOSPITAL (VYASARPAD)</t>
  </si>
  <si>
    <t>NO 16, E H ROAD, VYASARPADI,</t>
  </si>
  <si>
    <t>K P C MEDICAL COLLAGE &amp;HOSPITAL (KOLKATA)</t>
  </si>
  <si>
    <t>1F,RAJA S.C.MALLICK ROAD.</t>
  </si>
  <si>
    <t>240:1</t>
  </si>
  <si>
    <t>1:8</t>
  </si>
  <si>
    <t>5:32</t>
  </si>
  <si>
    <t>www.kpcmedicalcollege.org</t>
  </si>
  <si>
    <t>K R Hospital (BANGALORE)</t>
  </si>
  <si>
    <t>#979, 25th Main, 50 feet Raod, Near PES college,</t>
  </si>
  <si>
    <t>K R HOSPITAL (COIMBATORE)</t>
  </si>
  <si>
    <t>Mettupalayam Road, Periyanaickenpalayam</t>
  </si>
  <si>
    <t>K S K HOSPITAL</t>
  </si>
  <si>
    <t>NO-138,EDAMAL STREET,THENI.THENI-DT-625531 , Theni , Theni , Tamil Nadu</t>
  </si>
  <si>
    <t>K S Multispecialty Hospital (Hyderabad)</t>
  </si>
  <si>
    <t>Plot no 3, Ganesh Nagar colony, Bowenpally , Nehru</t>
  </si>
  <si>
    <t>K V NURSING HOME (KOMMALAPATI VEERAIAH NURSING HOME)</t>
  </si>
  <si>
    <t>SANTHAPET, ONGOLE</t>
  </si>
  <si>
    <t>K. J. SOMAIYA HOSPITAL AND RESEARCH CENTRE</t>
  </si>
  <si>
    <t>Somaiya Auyrvihar, Opp Eastern Express Highway , Sion E</t>
  </si>
  <si>
    <t>K. M. MEMORIAL HOSPITAL &amp; RESEARCH CENTRE</t>
  </si>
  <si>
    <t>Bypass Road, Bokaro Steel City, Bokaro , Chira Chas , Bokaro , Jharkhand</t>
  </si>
  <si>
    <t>K.B.R Orthopaedic Hospital</t>
  </si>
  <si>
    <t>Brindavan Colony, Nellore,</t>
  </si>
  <si>
    <t>K.C. MULTISPECIALITY HOSPITALS</t>
  </si>
  <si>
    <t>138, 4th Street, Kamaraja Nagar,Near Lucky Store Avadi , Chennai , Chennai , Tamil Nadu</t>
  </si>
  <si>
    <t>K.D. Medical College Hospital and Research Center</t>
  </si>
  <si>
    <t>24 KM Milestone, Mathura-Delhi Road, NH #2, P.O. A</t>
  </si>
  <si>
    <t>50:33</t>
  </si>
  <si>
    <t>40:33</t>
  </si>
  <si>
    <t>K.J. HOSPITAL</t>
  </si>
  <si>
    <t>OPPO SITE TO POLICE CAMP KOVAIPUDUR, COIMBATORE</t>
  </si>
  <si>
    <t>K.K Hospital</t>
  </si>
  <si>
    <t>87/88 Nabiullah Road, River Bank Colony</t>
  </si>
  <si>
    <t>PEH-2018-0433</t>
  </si>
  <si>
    <t>K.K HOSPITAL &amp; KIDNEY CENTRE</t>
  </si>
  <si>
    <t>364-a, Rajendra Nagar , Bareilly , Bareilly , Uttar Pradesh</t>
  </si>
  <si>
    <t>K.K Surgical &amp; Maternity Centre (Delhi)</t>
  </si>
  <si>
    <t>B-37, East Jyoti Nagar, Loni Road, Shahdara</t>
  </si>
  <si>
    <t>K.K. HEALTH CARE CENTRE</t>
  </si>
  <si>
    <t>#238 Sector-5, GURGAON Near Sheetla Mata Mandir , Gurgaon , Gurgaon , Haryana</t>
  </si>
  <si>
    <t>345:77</t>
  </si>
  <si>
    <t>345:86</t>
  </si>
  <si>
    <t>77:12</t>
  </si>
  <si>
    <t>K.K. HOSPITAL (BANGALORE)</t>
  </si>
  <si>
    <t xml:space="preserve">#9, A1, A2, Opposite MEC School, A-Sector, Yelahanka, Bangalore , Karnataka </t>
  </si>
  <si>
    <t>K.M.SPECIALITY HOSPITAL(CHENNAI)</t>
  </si>
  <si>
    <t>453 and 454, R.K Shanmugam Salai, KK Nagar , Chennai , Chennai , Tamil Nadu</t>
  </si>
  <si>
    <t>SHCO-2019-0280</t>
  </si>
  <si>
    <t>K.P. SINHA MEMORIAL SUPER SPECIALITY HOSPITAL</t>
  </si>
  <si>
    <t>2H/111, BAHADURPUR HOUSING COLONY,BHOOTHNATH ROAD, KANKARBAGH,PATNA-800026 , B.H.Colony , Sampatchak , Bihar</t>
  </si>
  <si>
    <t>PESHCO-2019-1828</t>
  </si>
  <si>
    <t>K.P.HOSPITAL (CHENNAI)</t>
  </si>
  <si>
    <t>#3, Medavakkam Road, Adambakkam , Chennai , Kanchipuram , Tamil Nadu</t>
  </si>
  <si>
    <t>PESHCO-2019-2293</t>
  </si>
  <si>
    <t>K.P.M. EYE HOSPITAL (COCHIN)</t>
  </si>
  <si>
    <t>HOSPITAL ROAD, ERNAKULAM - 682035 , Kochi , Ernakulam , Kerala</t>
  </si>
  <si>
    <t>K.P.S.HOSPITALS(P) LTD</t>
  </si>
  <si>
    <t>208, Annur Road, Mettupalayam , Coimbatore , Coimbatore , Tamil Nadu</t>
  </si>
  <si>
    <t>PESHCO-2017-0139</t>
  </si>
  <si>
    <t>www.kpshospitals.com</t>
  </si>
  <si>
    <t>K.S GANGA HOSPITAL &amp; RESEARCH CENTRE (RANCHI)</t>
  </si>
  <si>
    <t>DESHWALI TOLI, BARIATU, RANCHI-834009 , Bariatu , Ranchi , Jharkhand</t>
  </si>
  <si>
    <t>K.S.R. CHILDREN'S HOSPITAL (SIDDIPET)</t>
  </si>
  <si>
    <t>NEAR RDO OFFICE..BURUJU ROAD SIDDIPET , Siddipet , Siddipet , Telangana</t>
  </si>
  <si>
    <t>K.T.HOSPITAL (DINDIGUL)</t>
  </si>
  <si>
    <t>222,PALANI ROAD,NEAR PALANI BYE PASS JUNCTION</t>
  </si>
  <si>
    <t>K.V.T SPECIALITY HOSPITAL</t>
  </si>
  <si>
    <t>Plot No.1,2,3, Ethirajsamy Salai,Erukkanchery , Chennai , Chennai , Tamil Nadu</t>
  </si>
  <si>
    <t>KADAPA HOSPITALS</t>
  </si>
  <si>
    <t>3 / 120 , CRISTIAN LANE , KADAPA, Y.S.R.DIST - 516001 , Cuddapah , Cuddapah , Andhra Pradesh</t>
  </si>
  <si>
    <t>KADHIWALA ORTHOPAEDIC HOSPITAL</t>
  </si>
  <si>
    <t>1/891, Near State Bank of India, Athugar Street, Nanpura , Surat , Valsad , Gujarat</t>
  </si>
  <si>
    <t>http://www.arthritisa2z.co.in</t>
  </si>
  <si>
    <t>KADIMI NURSING HOME</t>
  </si>
  <si>
    <t>6-94/6/C, Chandanagar, Hyderabad</t>
  </si>
  <si>
    <t>PESHCO-2020-3151</t>
  </si>
  <si>
    <t>www.kadiminursinghome.com</t>
  </si>
  <si>
    <t>KAILASH EYE CARE (NEW DELHI)</t>
  </si>
  <si>
    <t>50-51 South Patel Nagar New Delhi-110008</t>
  </si>
  <si>
    <t>PESHCO-2019-1114</t>
  </si>
  <si>
    <t>KAILASH EYE HOSPITAL AND LASER CENTRE</t>
  </si>
  <si>
    <t xml:space="preserve">A-29, RAJENDRA NAGAR, BANKE BIHARI TEMPLE ROAD BAREILLY , Rajendra Nagar (Bareilly) , Bareilly , Uttar Pradesh </t>
  </si>
  <si>
    <t>PESHCO-2018-0657</t>
  </si>
  <si>
    <t>KAILASH HOSPITAL &amp; NEURO INSTITUTE</t>
  </si>
  <si>
    <t xml:space="preserve">NH-01,Sector 71 Noida , Sarfabad , Dadri , Uttar Pradesh </t>
  </si>
  <si>
    <t>46:67</t>
  </si>
  <si>
    <t>40:67</t>
  </si>
  <si>
    <t>KAILASH HOSPITAL (NOIDA)</t>
  </si>
  <si>
    <t>H- 33, Sector 27, Noida</t>
  </si>
  <si>
    <t>Kailash Hospital Limited (Greater Noida)</t>
  </si>
  <si>
    <t>23, Institutional Area, Greater Noida</t>
  </si>
  <si>
    <t>H-2015-0344</t>
  </si>
  <si>
    <t>KAILASH JEEVAN HOSPITAL</t>
  </si>
  <si>
    <t>PLOT NO.120. SAIKUNJ, STATION RD, OPP. ANKUR THEATER, GOVANDI (E)</t>
  </si>
  <si>
    <t>KAILASH NURSING HOME PVT. LTD.</t>
  </si>
  <si>
    <t>49, SOUTH PATEL NAGAR</t>
  </si>
  <si>
    <t>PESHCO-2019-1906</t>
  </si>
  <si>
    <t>Kailashi Super Speciality Hospital</t>
  </si>
  <si>
    <t>C 2 SHRADHAPURI PHASE 2 , KANKERKHERA , MEERUT , Kanker Khera , Meerut , Uttar Pradesh</t>
  </si>
  <si>
    <t>PEH-2019-1004</t>
  </si>
  <si>
    <t>KAINOS SUPER SPECIALITY HOSPITAL</t>
  </si>
  <si>
    <t>Kheri Sadh Bypass, Delhi Road , Rohtak , , Haryana</t>
  </si>
  <si>
    <t>PEH-2018-0394</t>
  </si>
  <si>
    <t>KAIRAV NURSING HOME</t>
  </si>
  <si>
    <t>RIDDHI SIDDHI APARTMENT, 1ST FLOOR, KURAR VILLAGE,MALAD (E)</t>
  </si>
  <si>
    <t>KAIZEN HOSPITAL</t>
  </si>
  <si>
    <t>132 FT. RING ROAD, HELMET MEMNAGAR</t>
  </si>
  <si>
    <t>H-2018-0578</t>
  </si>
  <si>
    <t>289:64</t>
  </si>
  <si>
    <t>289:72</t>
  </si>
  <si>
    <t>64:5</t>
  </si>
  <si>
    <t>72:5</t>
  </si>
  <si>
    <t>www.kaizenhospital.com</t>
  </si>
  <si>
    <t>KAKADIYA HOSPITAL</t>
  </si>
  <si>
    <t>421, B/s. Sukh Sagar Complex, LBS Road,, Opposite</t>
  </si>
  <si>
    <t>KAKATIYA HOSPITALS (HYDERABAD)</t>
  </si>
  <si>
    <t>12-52, Road No:2, P&amp;T Colony, Near Uppal Depot, Medipally</t>
  </si>
  <si>
    <t>KAKKAR EYE HOSPITAL</t>
  </si>
  <si>
    <t>35, BANK COLONY, I.T.O. ROAD</t>
  </si>
  <si>
    <t>ECO-2018-0003</t>
  </si>
  <si>
    <t>http://kakkareyeshospital.com/</t>
  </si>
  <si>
    <t>KAKUMANI HOSPITAL</t>
  </si>
  <si>
    <t>BEHIND KB EAST RESTAURANT,SAI BABA TEMPLE ROAD,SAN</t>
  </si>
  <si>
    <t>KALAWATI HOSPITAL (REWARI)</t>
  </si>
  <si>
    <t>200, Model Town, Rewari, 123401\nNear Shiv Chowk , Rewari , Karnawas , Haryana</t>
  </si>
  <si>
    <t>KALINGA  HOSPITAL LIMITED</t>
  </si>
  <si>
    <t>PLOT NO - 2/C CHANDRASEKHARPUR BHUBANESWAR , S.E Rly.Proj. Complex , Bhubaneswar , Odisha</t>
  </si>
  <si>
    <t>H-2017-0474</t>
  </si>
  <si>
    <t>www.kalingahospital.com</t>
  </si>
  <si>
    <t>KALINGA INSTITUTE OF MEDICAL SCIENCE</t>
  </si>
  <si>
    <t>KIMS KIIT CAMPUS 5 PATIA</t>
  </si>
  <si>
    <t>H-2017-0474.</t>
  </si>
  <si>
    <t>KALINGA TRAUMA HOSPITAL(ROURKELA)</t>
  </si>
  <si>
    <t xml:space="preserve">PLOT NO-D4/6,D4/15, CIVILTOWNSHIP, ROURKELA , Civil Township , Raurkela Industrial Township ( , Odisha </t>
  </si>
  <si>
    <t>KALPANA EYE CARE HOSPITAL</t>
  </si>
  <si>
    <t>NO 2, BOOMADEVI NAGAR, GERUGAMBAKKAM, CHENNAI-600128</t>
  </si>
  <si>
    <t>KALPANA LIFELINE HOSPITAL</t>
  </si>
  <si>
    <t>HO PITAL PVT. LTD.OPP. AKSHAYA HOTEL, PLOT 16, AMB</t>
  </si>
  <si>
    <t>KALPANA MEDICAL CENTRE</t>
  </si>
  <si>
    <t>Mettupalayam Road Opposite to NIThya Enclave, KAVUNDAMPALYAM COIMBATORE-641030 , Kavundampalayam , Coimbatore North , Tamil Nadu</t>
  </si>
  <si>
    <t>PESHCO-2017-0069</t>
  </si>
  <si>
    <t>43:11</t>
  </si>
  <si>
    <t>KALPATARU HOSPITAL (THANE)</t>
  </si>
  <si>
    <t>bail bazar chowk kalyan west , Kalyan City , Kalyan , Maharashtra</t>
  </si>
  <si>
    <t>KALPAVRUKSHA HOSPITAL (NAGPUR)</t>
  </si>
  <si>
    <t>87, Kanphade Nagar, Near Pragati Hall,Rng Road, Ch</t>
  </si>
  <si>
    <t>PESHCO-2018-0495</t>
  </si>
  <si>
    <t>KALPTARU HOSPITAL</t>
  </si>
  <si>
    <t>6/1, GIRDHAR NAGAR SOC,GIRDHARNAGAR , SHAHIBAUG</t>
  </si>
  <si>
    <t>KALRA HOSPITAL SRCNC PVT. LTD</t>
  </si>
  <si>
    <t>A - 5- 6, Kirti Nagar</t>
  </si>
  <si>
    <t>H-2018-1361</t>
  </si>
  <si>
    <t>KALSEKAR HOSPITAL (THANE)</t>
  </si>
  <si>
    <t>Dawle Village, Near Old Mumbai bypass road, Kausa-Mumbra , Kausa , Thane , Maharashtra</t>
  </si>
  <si>
    <t>PEH-2019-0953</t>
  </si>
  <si>
    <t>www.kalsekarhospital.com</t>
  </si>
  <si>
    <t>KALYAN HOSPITAL (LUDHIANA)</t>
  </si>
  <si>
    <t>DIV. NO. 3 CHOWK, NEAR FIRE BRIGADE, SAMRALA ROAD</t>
  </si>
  <si>
    <t>SHCO-2018-0160</t>
  </si>
  <si>
    <t>KALYAN MEMORIAL &amp; KDJ HOSPITAL(GWALIOR)</t>
  </si>
  <si>
    <t>Baradari Crossing, Morar,</t>
  </si>
  <si>
    <t>PEH-2019-1021</t>
  </si>
  <si>
    <t>www.kalyanhospitals.com</t>
  </si>
  <si>
    <t>KALYAN MULTISPECIALITY HOSPITAL (GWALIOR)</t>
  </si>
  <si>
    <t>34- 35 Laxmi Bai Colony , Padav Colony, Gwalior , Moti Mahal , Gird , Madhya Pradesh</t>
  </si>
  <si>
    <t>28:43</t>
  </si>
  <si>
    <t>KALYANA CHAKRAVARTHY HOSPITALS</t>
  </si>
  <si>
    <t>HOLMESPET,PRODUTURU</t>
  </si>
  <si>
    <t>KALYANI  HOSPITAL (HANMAKONDA)</t>
  </si>
  <si>
    <t>6-1-69 &amp; 70, Stadium Road, Hanamkonda, Warangal Telangana 506001 , Hanamkonda , Hanamkonda , Telangana</t>
  </si>
  <si>
    <t>PEH-2018-0635</t>
  </si>
  <si>
    <t>KALYANI EYE CARE &amp; LASER CENTRE (P) LTD.</t>
  </si>
  <si>
    <t>A - 9X (1) S, 1ST FLOOR(OPD)A - 1/1 (CA) (DAYCARE)</t>
  </si>
  <si>
    <t>KALYANI HOSPITAL PVT. LTD. (GURGAON)</t>
  </si>
  <si>
    <t>Government College, Mehrauli Road</t>
  </si>
  <si>
    <t>PESHCO-2020-3285</t>
  </si>
  <si>
    <t>KALYANI HOSPITAL(NEW DELHI)</t>
  </si>
  <si>
    <t>RZ 30A RATIRAM PARK, NAYABAZAR, NAJAFGARH</t>
  </si>
  <si>
    <t>PESHCO-2018-0695</t>
  </si>
  <si>
    <t>Kalyani Institute Of Medical Sciences</t>
  </si>
  <si>
    <t xml:space="preserve">ALISHA , Joteram , Burdwan - I , West Bengal </t>
  </si>
  <si>
    <t>108:25</t>
  </si>
  <si>
    <t>25:33</t>
  </si>
  <si>
    <t>KAMADHENU HOSPITALS(INDIA)PVT.LTD</t>
  </si>
  <si>
    <t>40/2/9,23RD CROSS, GOVINDRAJ NAGAR</t>
  </si>
  <si>
    <t>KAMAL HOSPITAL (GHAZIABAD)</t>
  </si>
  <si>
    <t>KA  Block,Kaushambi Near Telephone Exchange/Metro Station,Kaushambi</t>
  </si>
  <si>
    <t>PESHCO-2019-1797</t>
  </si>
  <si>
    <t>62:33</t>
  </si>
  <si>
    <t>70:33</t>
  </si>
  <si>
    <t>www.kamalhospitalncr.com</t>
  </si>
  <si>
    <t>KAMAL HOSPITAL (JALANDHAR)</t>
  </si>
  <si>
    <t>KISHANPURA JALANDHAR</t>
  </si>
  <si>
    <t>PESHCO-2020-3272</t>
  </si>
  <si>
    <t>KAMAL NETRALAYA PVT LTD</t>
  </si>
  <si>
    <t>A-1, WIMLA APTS, MARVE ROAD, NEAR MALAD GYMKHANA,</t>
  </si>
  <si>
    <t>KAMALA HOSPITAL(SALEM)</t>
  </si>
  <si>
    <t>256, 2ND AGRAHARAM,</t>
  </si>
  <si>
    <t>PEH-2016-0058</t>
  </si>
  <si>
    <t>KAMALA NAGAR HOSPITAL</t>
  </si>
  <si>
    <t>PAL LINK ROADJODHPUR</t>
  </si>
  <si>
    <t>21:10</t>
  </si>
  <si>
    <t>www.knhospital.com</t>
  </si>
  <si>
    <t>KAMALA NURSING HOME (ONGOLE)</t>
  </si>
  <si>
    <t>34-1-166-13, KAMALA NURSING HOME, NEAR NAVABHARAT THEATRE, G.T. ROAD, ONGOLE, PRAKASAM DISTRICT, ANDHRA PRADESH - 523001 , Ongole , Andhra Pradesh</t>
  </si>
  <si>
    <t>KAMALA RAY HOSPITAL (P) LTD</t>
  </si>
  <si>
    <t>20 K GT Road,Hindmotor,Uttarpara , Hooghly , Hooghly , West Bengal</t>
  </si>
  <si>
    <t>Kamdar Nursing Home</t>
  </si>
  <si>
    <t>1st Floor, Kiran Niketan, Next to Bhatia Wadi, Tilak Road, Ghatkopar East , Mumbai , Mumbai , Maharashtra</t>
  </si>
  <si>
    <t>KAMINENI  HOSPITALS PVT LTD.</t>
  </si>
  <si>
    <t>L.B. Nagar, Hyderabad - 500068</t>
  </si>
  <si>
    <t>H-2012-0127</t>
  </si>
  <si>
    <t>49:44</t>
  </si>
  <si>
    <t>KAMINENI HEALTH SERVICES PVT LTD</t>
  </si>
  <si>
    <t>4-1-1227, King Koti Road, Abids , Hyderabad , Hyderabad , Telangana</t>
  </si>
  <si>
    <t>PEH-2018-0451</t>
  </si>
  <si>
    <t>KAMINENI HOSPITALS</t>
  </si>
  <si>
    <t>SKYLINE THEATRE LANE, BASHEERBAGH,</t>
  </si>
  <si>
    <t>KAMINENI HOSPITALS (VIJAYAWADA)</t>
  </si>
  <si>
    <t>KAMINENI ROAD,PORANKI RURAL</t>
  </si>
  <si>
    <t>H-2018-0554</t>
  </si>
  <si>
    <t>KAMINENI INSTITUTE OF MEDICAL SCIENCES HOSPITAL</t>
  </si>
  <si>
    <t>SREEPURAM, NARKETPALLY,</t>
  </si>
  <si>
    <t>PEH-2018-0572</t>
  </si>
  <si>
    <t>KAMLA EYE CLINIC</t>
  </si>
  <si>
    <t>A, G-4 Indra Complex, 60 Feet Road, Bhyander (W)</t>
  </si>
  <si>
    <t>PESHCO-2019-2464</t>
  </si>
  <si>
    <t>KAMLA HOSPITAL MULTISPECIALITY CENTRE</t>
  </si>
  <si>
    <t xml:space="preserve">Near Radha Swami Satsang Bhawan, Pataudi Road, Sector-10 , Gurgaon , Gurgaon , Haryana </t>
  </si>
  <si>
    <t>PESHCO-2018-0991</t>
  </si>
  <si>
    <t>KAMLA NURSING HOME (ALWAR)</t>
  </si>
  <si>
    <t>21, MANU MARG,ALWAR</t>
  </si>
  <si>
    <t>PEH-2019-0828</t>
  </si>
  <si>
    <t>KAMUBALA POLY CLINIC &amp; CLINICAL LABORATIRY</t>
  </si>
  <si>
    <t>53 difence colony ,nr chanakyapury soc ,new sama road ,vadodara ,gujrat, india , Eme , Vadodara , Gujarat</t>
  </si>
  <si>
    <t>KANAG ENT SUPER SPECIALITY CENTRE (A UNIT OF AKG MEDICARE SERVICE PVT LTD )</t>
  </si>
  <si>
    <t>244-A Civil Lines, Hazari Ki Piyau Near Kutiya Crossing Meerut , Meerut Cantt , Meerut , Uttar Pradesh</t>
  </si>
  <si>
    <t>PESHCO-2020-2574</t>
  </si>
  <si>
    <t>Kanaga Hospital</t>
  </si>
  <si>
    <t>No: 3/225, kundrathur Main Road,</t>
  </si>
  <si>
    <t>PESHCO-2019-1296</t>
  </si>
  <si>
    <t>KANAK NURSING HOME</t>
  </si>
  <si>
    <t xml:space="preserve">1, Netaji Park GT Road Bandel ,Lichudan Pada , Hooghly , Hooghly , West Bengal </t>
  </si>
  <si>
    <t>KANAK PRATIMA NURSING HOME</t>
  </si>
  <si>
    <t>VILL- BHUPATINAGAR, HOSPITAL MORE, PURBA MEDINIPUR</t>
  </si>
  <si>
    <t>KANANI MATERNITY HOME, LAPROSCOPY CENTRE &amp; SONOGRAPHY CLINIC</t>
  </si>
  <si>
    <t>TALAV DARWAJA, S/O L.I.C. OFFICE</t>
  </si>
  <si>
    <t>Kanani Surgical &amp; Laproscopy Hospital</t>
  </si>
  <si>
    <t>4th floor, Rudrax complex, Above Axis Bank, Hans Society, Nr. Baroda Pristage, Varachha Road, Sura</t>
  </si>
  <si>
    <t>KANBA ORTHOPEDIC &amp; SPINE HOSPITAL</t>
  </si>
  <si>
    <t>33/4 opp Abjibapa Green Avenue,Viratnagar Road,Nikol</t>
  </si>
  <si>
    <t>KANCHI KAMAKOTI CHILD TRUST HOSPITAL (CHENNAI)</t>
  </si>
  <si>
    <t>12-A, NAGESWARA ROAD, NUNGAMBAKKAM</t>
  </si>
  <si>
    <t>H-2019-0611</t>
  </si>
  <si>
    <t>86:19</t>
  </si>
  <si>
    <t>KANCHI NURSING HOME</t>
  </si>
  <si>
    <t>RAJANI GANDHA SHOP CENTRE OPP. KRISHNA MANDIR GOKULDHAM GOREGOAN(E) MUMBAI</t>
  </si>
  <si>
    <t>KANDOI HOSPITAL (JAIPUR)</t>
  </si>
  <si>
    <t>98-99 MOHRU VIHAR, Mukundpura Road, Bhankrota, Ajm</t>
  </si>
  <si>
    <t>PESHCO-2020-3458</t>
  </si>
  <si>
    <t>www.kandoihospital.in</t>
  </si>
  <si>
    <t>Kangaroo Care Hospital</t>
  </si>
  <si>
    <t>SHRI BALAGANGADHARANATHA SWAMY METRO STATION, NEAR, NO 89, 17th Cross Rd, Govindaraja Nagar Ward, MC Layout, Vijayanagar</t>
  </si>
  <si>
    <t>PESHCO-2019-1404</t>
  </si>
  <si>
    <t>KANHA WOMENS HOSPITAL (BARODA)</t>
  </si>
  <si>
    <t>216-228,KANHA CITY,AJWA ROAD,AJWA CROSSING,VADODARA , Ajwa Road , Vadodara , Gujarat</t>
  </si>
  <si>
    <t>KANHAIYALAL VINODKUMARI MEMORIAL EYE HOSPITAL PVT LTD</t>
  </si>
  <si>
    <t>Near  sardar petrolpump Kampoo Rd, Nimbalkar Ki Goth No.2, Lashkar,</t>
  </si>
  <si>
    <t>Kanishk Surgical &amp; Super Specialty Hospital</t>
  </si>
  <si>
    <t xml:space="preserve">Between Rispana Bridge &amp; Railway Crossing, Main Haridwar Bypass Road, Near Home Guard Office , Dehradun , Dehradun , Uttarakhand </t>
  </si>
  <si>
    <t>PESHCO-2018-0844</t>
  </si>
  <si>
    <t>KANKE GENERAL HOSPITAL &amp; RESEARCH CENTRE PVT LTD</t>
  </si>
  <si>
    <t xml:space="preserve">Block Chowk, Kanke , Ranchi , Ranchi , Jharkhand </t>
  </si>
  <si>
    <t>PEH-2019-0901</t>
  </si>
  <si>
    <t>Kannan Hospital</t>
  </si>
  <si>
    <t>#17, Bashyam Reddy Street, Manjakuppam , Cuddalore , Cuddalore , Tamil Nadu</t>
  </si>
  <si>
    <t>PESHCO-2018-0292</t>
  </si>
  <si>
    <t>KANORIA HOSPITAL AND RESEARCH CENTRE</t>
  </si>
  <si>
    <t>AIRPORT-GANDHINAGAR HIGHWAY, BHAT, DIST- GANDHINAG</t>
  </si>
  <si>
    <t>KANPUR MEDICAL CENTRE PVT. LTD.</t>
  </si>
  <si>
    <t>120/500 -24, Lajpat Nagar , Kanpur , Kanpur Nagar , Uttar Pradesh</t>
  </si>
  <si>
    <t>PEH-2016-0083</t>
  </si>
  <si>
    <t>KANPUR UROLOGY CENTRE</t>
  </si>
  <si>
    <t>#111/456, 80 Feet Road, Brahma Nagar , Kanpur , Kanpur Nagar , Uttar Pradesh</t>
  </si>
  <si>
    <t>www.kanpururologycentre.com</t>
  </si>
  <si>
    <t>KANTHAMALAI HOSPITAL</t>
  </si>
  <si>
    <t>263-A RASIKUMARIPALAYAMSTREET</t>
  </si>
  <si>
    <t>KANTI LAL GANDHI MEMORIAL HOSPITAL(BISTUPUR)</t>
  </si>
  <si>
    <t>SOUTH PARK, OUTER CIRCLE ROAD, NEAR ADITYAPUR BRIDGE, BISTUPUR JAMSHEDPUR-831001 , Jamshedpur , Sakchi , Jharkhand</t>
  </si>
  <si>
    <t>KANTOOR MATERNITY AND MEDICAL CENTRE</t>
  </si>
  <si>
    <t>11/396, SUNDER VIHAR NEW DELHI</t>
  </si>
  <si>
    <t>KANUNGO INSTITUTE OF DIABETES-SPECIALITIES PVT LTD</t>
  </si>
  <si>
    <t>1120,DUMDUMA,BHUBANESWAR , Dumduma Housing Board Colony , Balianta , Odisha</t>
  </si>
  <si>
    <t>KAPADIA MULTI SPECIALITY HOSPITAL</t>
  </si>
  <si>
    <t>M.G. ROAD, GOREGAON (W)</t>
  </si>
  <si>
    <t>PESHCO-2018-0639</t>
  </si>
  <si>
    <t>KAPALE HOSPITAL</t>
  </si>
  <si>
    <t>1101/E SHAHUPURI, KOLHAPUR</t>
  </si>
  <si>
    <t>KAPIL EYE HOSPITAL</t>
  </si>
  <si>
    <t>240, Vivek Vihar, Opposite PWD Rest House, 134002,</t>
  </si>
  <si>
    <t>1:3</t>
  </si>
  <si>
    <t>KAPIL HOSPITAL</t>
  </si>
  <si>
    <t>National Highway 73/A, Yamuna Nagar,Jagadhari Amba</t>
  </si>
  <si>
    <t>PESHCO-2019-2549</t>
  </si>
  <si>
    <t>KAPIL HOSPITAL (JALANDHAR)</t>
  </si>
  <si>
    <t>Opposite Commissioners Office, Near New Courts, Rajinder Nagar, Civil Lines , Jalandhar , Jalandhar , Punjab</t>
  </si>
  <si>
    <t>PESHCO-2020-3006</t>
  </si>
  <si>
    <t>Kapil Multispeciality Hospital</t>
  </si>
  <si>
    <t>A-1 shastri park mor, Nathupura, Burari, New Delhi, Delhi 110084</t>
  </si>
  <si>
    <t>PESHCO-2019-1943</t>
  </si>
  <si>
    <t>KAPOOR BONE &amp; CHILDREAN HOSPITAL (JALANDHAR)</t>
  </si>
  <si>
    <t>PATHANKOT BYE PASS CHOWK , JALANDHAR</t>
  </si>
  <si>
    <t>PESHCO-2019-1234</t>
  </si>
  <si>
    <t>KAPOOR HOSPITAL &amp; EYE CENTRE</t>
  </si>
  <si>
    <t>94/8 PAPAD KE HANUMAN JI,VIDHYADHAR NAGAR , Jaipur G.P.O. , Jaipur , Rajasthan</t>
  </si>
  <si>
    <t>KAPOOR HOSPITAL (AMBALA)</t>
  </si>
  <si>
    <t>6, CIVIL LINES ,NEAR POLICE LINES CHOWK ,AMBALA CI</t>
  </si>
  <si>
    <t>KAPOOR HOSPITAL (EYE CENTRE)</t>
  </si>
  <si>
    <t> D/10, Near Kanwatia Hospital, Behind Mochiyon Ki Chabil, Shastri Nagar, Shastri Nagar, Jaipur, Rajasthan 302016</t>
  </si>
  <si>
    <t>PESHCO-2018-0553</t>
  </si>
  <si>
    <t>KAPOOR HOSPITAL (JAIPUR)</t>
  </si>
  <si>
    <t>202/3, SIKAR ROAD, RAMPURA DABRI, JAIPUR , Jaipur , Jaipur , Rajasthan</t>
  </si>
  <si>
    <t>KAPOOR MEDICAL CENTRE</t>
  </si>
  <si>
    <t>F 20 &amp; 21 DILSHAD COLONY  NEW DELHI  DELHI</t>
  </si>
  <si>
    <t>PESHCO-2019-2200</t>
  </si>
  <si>
    <t>KAPOOR MEDICAL CENTRE (NARAINA VIHAR)</t>
  </si>
  <si>
    <t>E  18, Naraina Vihar</t>
  </si>
  <si>
    <t>PESHCO-2019-2200.</t>
  </si>
  <si>
    <t>KAPOORS KIDNEY UROSTORE CENTER PVT LTD</t>
  </si>
  <si>
    <t>SITE NO:2 NEAR GURUDWARA ,OPP: TRAFFIC LIGHT SEC-4</t>
  </si>
  <si>
    <t>PESHCO-2018-0738</t>
  </si>
  <si>
    <t>Kar Clinic &amp; Hospital</t>
  </si>
  <si>
    <t>A-32, UNIT-4, BHOUMANAGAR BHUBANESWAR, ODISHA , Bhubaneswar G.P.O. , Bhubaneswar , Odisha</t>
  </si>
  <si>
    <t>SHCO-2015-0053</t>
  </si>
  <si>
    <t>www.karhospitals.com</t>
  </si>
  <si>
    <t>KAR CLINIC &amp; HOSPITAL PVT. LTD.</t>
  </si>
  <si>
    <t>8900080243170</t>
  </si>
  <si>
    <t>A-32, UNIT-IV, BHUBANESWAR, ORISSA, 751001</t>
  </si>
  <si>
    <t>SHCO-2011-0128</t>
  </si>
  <si>
    <t>60 minutes</t>
  </si>
  <si>
    <t>4-5 days</t>
  </si>
  <si>
    <t xml:space="preserve">3-4 days  </t>
  </si>
  <si>
    <t>KAR VISION EYE HOSPITAL</t>
  </si>
  <si>
    <t>Plot. No. 10, JanpathSatya Nagar</t>
  </si>
  <si>
    <t>www.karvisioneyehospital.com</t>
  </si>
  <si>
    <t>KARAM HOSPITAL</t>
  </si>
  <si>
    <t>CHANDIGARH ROAD</t>
  </si>
  <si>
    <t>KARANTH SPECIALITY HOSPITAL</t>
  </si>
  <si>
    <t>NO:72,35TH MAIN,1ST CROSS,100FT RING ROAD BTM LAYOUT 2 ND STAGE</t>
  </si>
  <si>
    <t>KARE PARTNERS HEART CENTRE</t>
  </si>
  <si>
    <t>3314, NEAR GURUDWARA SAHIB, SECTOR 19D, CHANDIGARH</t>
  </si>
  <si>
    <t>PESHCO-2020-3443</t>
  </si>
  <si>
    <t>KARE PARTNERS HEART CENTRE (YAMUNANAGAR)</t>
  </si>
  <si>
    <t>GABA HOSPITAL PREMISES, JAGADHRI,Yamuna Nagar , Ha</t>
  </si>
  <si>
    <t>KARE PARTNERS MOTHER &amp; CHILD</t>
  </si>
  <si>
    <t>NH-1, Sector 2, DIST:- Panchkula Sector 4, Haryana</t>
  </si>
  <si>
    <t>KARMDEEP ORTHO, SKIN HOSPITAL &amp; RESEARCH CENTRE</t>
  </si>
  <si>
    <t>A-11,SURJIT SOCIETY,BAPUNAGAR</t>
  </si>
  <si>
    <t>PESHCO-2019-1832</t>
  </si>
  <si>
    <t>KARNAL MEDICAL CENTRE  ( P ) LTD</t>
  </si>
  <si>
    <t>Site No. 6, Sector 7, Main Market, Near Community Centre</t>
  </si>
  <si>
    <t>PESHCO-2019-2283</t>
  </si>
  <si>
    <t>KARNAVATI SUPER SPECIALITY HOSPITAL (NARODA)</t>
  </si>
  <si>
    <t>OPP. SAIJPUR TOWER , NARODA ROAD</t>
  </si>
  <si>
    <t>PESHCO-2019-2524</t>
  </si>
  <si>
    <t>KARNE HOSPITAL PVT.LTD(PUNE)</t>
  </si>
  <si>
    <t>Opp Laxminarayan Theatre Nr. Swargate</t>
  </si>
  <si>
    <t>23:7</t>
  </si>
  <si>
    <t>KAROTHUKUZHI HOSPITAL PVT LTD.(ALUVA)</t>
  </si>
  <si>
    <t>Karothukuzhi Junction , Aluva , Ernakulam , Kerala</t>
  </si>
  <si>
    <t>KARPAGAM HOSPITAL</t>
  </si>
  <si>
    <t>Pollachi Main Road, Othakkalmandapam , Coimbatore , Coimbatore , Tamil Nadu</t>
  </si>
  <si>
    <t>PEH-2019-0812</t>
  </si>
  <si>
    <t>114:179</t>
  </si>
  <si>
    <t>100:179</t>
  </si>
  <si>
    <t>KARTHIAYANI NURSING HOME (THRISSUR)</t>
  </si>
  <si>
    <t>Vasanth Nagar, Patturaikkal, Thrissur, Kerala 680020</t>
  </si>
  <si>
    <t>KARTHIC HOSPITAL (THIRUVALLUR)</t>
  </si>
  <si>
    <t>NO:727-730, T H ROAD, THIRUVOTTIYUR, T S R NAGAR,</t>
  </si>
  <si>
    <t>KARTHIC MEDICAL CENTRE</t>
  </si>
  <si>
    <t>5/148, A.Chinna Nachiyur, Salem Main Road,,Veerappanpalayam ( P.O),Idappadi , Salem , Salem , Tamil Nadu</t>
  </si>
  <si>
    <t>PEH-2017-0326</t>
  </si>
  <si>
    <t>28:15</t>
  </si>
  <si>
    <t>31:15</t>
  </si>
  <si>
    <t>www.karthicmedicalcentre.in</t>
  </si>
  <si>
    <t>KARTHIK HOSPITAL (MADIPAKKAM)</t>
  </si>
  <si>
    <t>11,MEDAVAKKAM MAIN ROAD, MADIPAKKAM</t>
  </si>
  <si>
    <t>Karthik Netralaya</t>
  </si>
  <si>
    <t>Karthik Netralaya Institute of Ophthalmology Pvt. Ltd.., 89, 6th Cross, Ashok Nagar, BSK 1st Stage, BANGALORE , Bangalore , Bangalore , Karnataka</t>
  </si>
  <si>
    <t>ECO-2019-0063</t>
  </si>
  <si>
    <t>www.karthiknetralaya.com</t>
  </si>
  <si>
    <t>KARTIK NURSING HOME</t>
  </si>
  <si>
    <t>C-15, C-Block Community Centre (Behind Janak Cinem</t>
  </si>
  <si>
    <t>PESHCO-2019-1228</t>
  </si>
  <si>
    <t>KARUMURI SUPER SPECIALITY HOSPITAL (P) LTD</t>
  </si>
  <si>
    <t>13-4-73, Old Club Road, Kothapet , Guntur , Guntur , Andhra Pradesh</t>
  </si>
  <si>
    <t>PEH-2018-0664</t>
  </si>
  <si>
    <t>KARUNA HOSPITAL (NEW DELHI)</t>
  </si>
  <si>
    <t>D-62, Dilshad Colony, Near Tahirpur Red Light, Dilshad Garden , Delhi , East Delhi , Delhi</t>
  </si>
  <si>
    <t>PESHCO-2018-0618</t>
  </si>
  <si>
    <t>www.karunahospital.com</t>
  </si>
  <si>
    <t>KARUNA JEEVAN JYOTI NURSHING HOME</t>
  </si>
  <si>
    <t xml:space="preserve">52-D CIVIL LINES FATEHPUR U.P. , Fatehpur , Fatehpur , Uttar Pradesh </t>
  </si>
  <si>
    <t>KARUNA NURSING HOME</t>
  </si>
  <si>
    <t>1st Floor, Shivalay Apartment, Beverly Park Road, Near Mira Road Police Station, Mira Road East , Thane , Thane , Maharashtra</t>
  </si>
  <si>
    <t>KARUNYA EYE HOSPITAL (PANDALAM)</t>
  </si>
  <si>
    <t>Raja tower Pandalam , Pandalam (Pathanamthitta) , Adur , Kerala</t>
  </si>
  <si>
    <t>PESHCO-2018-0595</t>
  </si>
  <si>
    <t>KARUNYA EYE HOSPTAL (ADOOR)</t>
  </si>
  <si>
    <t>City Plaza Adoor , Adur( Kla) , Adur , Kerala</t>
  </si>
  <si>
    <t>KARVEKAR HOSPITAL &amp; FERTILITY CLINIC</t>
  </si>
  <si>
    <t>6, NG Mill Housing Society Hotgi Road , Solapur , Solapur , Maharashtra</t>
  </si>
  <si>
    <t>KASARAGOD INSTITUTE OF MEDICAL SCIENCES</t>
  </si>
  <si>
    <t>Ashwini Nagar, Near New Bus Stand , Kasaragod , Kasargod , Kerala</t>
  </si>
  <si>
    <t>www.kimskasaraod.com.in</t>
  </si>
  <si>
    <t>KASHI HOSPITAL</t>
  </si>
  <si>
    <t>BHIKHARIPUR CHUNAR ROAD</t>
  </si>
  <si>
    <t>www.kashihospital.in</t>
  </si>
  <si>
    <t>Kashiben Mangaldas Trust Hospital</t>
  </si>
  <si>
    <t>Harihar Niwas , Besant Street , Santacruz ( West ) , Mumbai , Santacruz Central , Mumbai , Maharashtra</t>
  </si>
  <si>
    <t>KASHYAP MEMORIAL EYE HOSPITAL PVT LTD</t>
  </si>
  <si>
    <t>Purulia Road, Near Sandhya Cinema , Ranchi , Ranchi , Jharkhand</t>
  </si>
  <si>
    <t>SHCO-2009-0003</t>
  </si>
  <si>
    <t>www.kashyapmemorialeyehospital.com</t>
  </si>
  <si>
    <t>KASI EYE HOSPITAL (BHIMAVARAM)</t>
  </si>
  <si>
    <t>27-8-12/4 Kasi eye hospital road Srirampuram Bhimavaram West godavari , Sreeramapuram , West Godavari , Andhra Pradesh</t>
  </si>
  <si>
    <t>KASLIWAL SUPERSPECIALITY HOSPITAL (NASHIK)</t>
  </si>
  <si>
    <t>1st Floor, Bosco center, Near, Prasad Circle, Gangapur Rd, Nashik, Maharashtra</t>
  </si>
  <si>
    <t>PESHCO-2019-1913</t>
  </si>
  <si>
    <t>KASTHURI HOSPITAL (WEST TAMBARAM)</t>
  </si>
  <si>
    <t>119, SHANMUGAM ROAD, WEST TAMBARAM</t>
  </si>
  <si>
    <t>PESHCO-2019-1278</t>
  </si>
  <si>
    <t>372:83</t>
  </si>
  <si>
    <t>83:14</t>
  </si>
  <si>
    <t>93:14</t>
  </si>
  <si>
    <t>www.kasthurihospital.com</t>
  </si>
  <si>
    <t>KASTURBA MEDICAL COLLEGE HOSPITAL</t>
  </si>
  <si>
    <t>Attavar, Near Railway Station , Mangalore , Dakshina Kannada , Karnataka</t>
  </si>
  <si>
    <t>280:1</t>
  </si>
  <si>
    <t>50:19</t>
  </si>
  <si>
    <t>5:133</t>
  </si>
  <si>
    <t>Kasturi Medical Research Centre (P) Ltd (KOLKATA)</t>
  </si>
  <si>
    <t>3A,BUS STAND,DIAMOND HARBOUR ROAD,P.O.#JOKA,24 Par</t>
  </si>
  <si>
    <t>PEH-2019-1101</t>
  </si>
  <si>
    <t>www.kasturihospitalkolkata.com</t>
  </si>
  <si>
    <t>KATARIA EYE CLINIC</t>
  </si>
  <si>
    <t>102/103, Kartar Bhawan, Above Central Bank of India</t>
  </si>
  <si>
    <t>KATARIA EYE E.N.T. HOSPITAL PVT. LTD.</t>
  </si>
  <si>
    <t>1, GUJRAL NAGAR, MAHAVIR MARG</t>
  </si>
  <si>
    <t>PESHCO-2018-0853</t>
  </si>
  <si>
    <t>KATHIR EYE HOSPITAL (NAMAKKAL)</t>
  </si>
  <si>
    <t>14/1 Kokkarayenpettai Road, Valarai Gate , Animoor , Tiruchengodu , Tamil Nadu</t>
  </si>
  <si>
    <t>KATHIR HOSPITAL (TRICHY)</t>
  </si>
  <si>
    <t xml:space="preserve">101-A,Salai Road,Rukmani Bus Stop, Woraiyur,Trichy , Woriur , Tiruchirappalli , Tamil Nadu </t>
  </si>
  <si>
    <t>KATHIR MEMORIAL HOSPITAL PVT. LTD.</t>
  </si>
  <si>
    <t>No.390, Kelambakkam Main road,Melakottaiyur,Chennai - 600127 , Melakkottaiyur , Chinglepet , Tamil Nadu</t>
  </si>
  <si>
    <t>KATHURIA HOSPITAL (MODEL TOWN)</t>
  </si>
  <si>
    <t>19/8 MODEL TOWN, KHANDSA ROAD, GURGAON, HARYANA MO</t>
  </si>
  <si>
    <t>PESHCO-2020-3872</t>
  </si>
  <si>
    <t>www.kathuriahospital.com</t>
  </si>
  <si>
    <t>KATTA HOSPITAL (DAUSA)</t>
  </si>
  <si>
    <t>HOSPITAL BASWA ROAD BANDIKUI DAUSA (RAJ) , Bandikui , Dausa , Rajasthan</t>
  </si>
  <si>
    <t>KAUSALYA HOSPITAL</t>
  </si>
  <si>
    <t>S.N.156/2A/2A,SOLAPUR ROAD,OPP.VAIBHAV THEATRE</t>
  </si>
  <si>
    <t>331:74</t>
  </si>
  <si>
    <t>331:83</t>
  </si>
  <si>
    <t>74:67</t>
  </si>
  <si>
    <t>83:67</t>
  </si>
  <si>
    <t>Kaushalya Medical Foundation Trust Hospital</t>
  </si>
  <si>
    <t>Ganeshwadi, Panchpakhadi, Behind Nitin Company</t>
  </si>
  <si>
    <t>KAUSHIK HOSPITAL</t>
  </si>
  <si>
    <t>KAUSHIK COLONY MEHESWARI , DHARUHERA ,</t>
  </si>
  <si>
    <t>KAUVERY HCG CANCER CENTRE</t>
  </si>
  <si>
    <t>199/90, MBC Towers, Luz Church Road , Mylapore , Chennai , Tamil Nadu</t>
  </si>
  <si>
    <t>KAUVERY HOSPITAL</t>
  </si>
  <si>
    <t>NO 1, K C ROAD, TENNUR,</t>
  </si>
  <si>
    <t>PEH-2015-0007</t>
  </si>
  <si>
    <t>KAUVERY HOSPITAL (CHURCH ROAD)</t>
  </si>
  <si>
    <t>NO 199, LUZ CHURCH ROAD</t>
  </si>
  <si>
    <t>H-2019-0625</t>
  </si>
  <si>
    <t>KAUVERY HOSPITAL (SALEM)</t>
  </si>
  <si>
    <t>No:9/50, Trichy Main Road, Seelanaickenpatti, Salem , Seelanaickenpatti , Salem , Tamil Nadu</t>
  </si>
  <si>
    <t>KAUVERY HOSPITAL MEDICAL SERVICES PVT LTD (HOSUR)</t>
  </si>
  <si>
    <t xml:space="preserve">No-35,Shanthi Nagar,opp. to CSI Church,Hosur,Krishnagiri Dist,Tamilnadu. , Hosur East , Krishnagiri , Tamil Nadu </t>
  </si>
  <si>
    <t>PEH-2016-0104</t>
  </si>
  <si>
    <t>KAUVERY HOSPITALS (BENGALURU) PVT. LTD.</t>
  </si>
  <si>
    <t>Survey No 92/1A, Konappana Agrahara, Electronic city, Bengaluru , Electronics City , Bangalore South , Karnataka</t>
  </si>
  <si>
    <t>KAUVERY MEDICAL CENTRE (KARAIKUDI)</t>
  </si>
  <si>
    <t>42, Mudiyarasanar Salai, Maruthupandiyar Nagar, (Near New Bus Stand), KARAIKUDI, SIVAGANGAI , karaikudi , Sivagangai , Tamil Nadu</t>
  </si>
  <si>
    <t>PEH-2016-0067</t>
  </si>
  <si>
    <t>Kaveri Speciality Hospital</t>
  </si>
  <si>
    <t>15/2, 4th Cross, Hosur Main Road, Madiwala</t>
  </si>
  <si>
    <t>KAVITA MEDICAL CENTER</t>
  </si>
  <si>
    <t>5,SECTOR 29 NEAR MOTHER DIARY</t>
  </si>
  <si>
    <t>KAY JEE NURSHING HOME (TUTIKORIN)</t>
  </si>
  <si>
    <t>73/10 POLPETTAI TUTICORIN</t>
  </si>
  <si>
    <t>KAYA KALP HOSPITAL</t>
  </si>
  <si>
    <t>8900080008052</t>
  </si>
  <si>
    <t>12 JHARODA , MAZRA PART-II, NEW DELHI, DELHI, 110084</t>
  </si>
  <si>
    <t>PESHCO-2019-2281</t>
  </si>
  <si>
    <t>15 minute</t>
  </si>
  <si>
    <t>1hr</t>
  </si>
  <si>
    <t>kayakalphospital@ymail.com</t>
  </si>
  <si>
    <t>KEASR SURGICAL &amp; METERNITY HOSPITAL</t>
  </si>
  <si>
    <t>281-R,MODEL TOWN,MAHARANA PRATAP CHOWK,REWARI,HARY</t>
  </si>
  <si>
    <t>KEDAR HOSPITAL</t>
  </si>
  <si>
    <t>19, VINAYAGAPURAM, MUGALIVAKKAM MAIN ROAD,PORUR</t>
  </si>
  <si>
    <t>PESHCO-2020-3432</t>
  </si>
  <si>
    <t>KEDAR HOSPITAL (FARIDABAD)</t>
  </si>
  <si>
    <t>3B/3, B.P , Near DAV college, NIT., Faridabad, Har</t>
  </si>
  <si>
    <t>PESHCO-2019-1099</t>
  </si>
  <si>
    <t>KEDARNATH GENERAL HOSPITAL &amp; PATHOLOGY LAB</t>
  </si>
  <si>
    <t>Sr No 42/43, Tirupati Complex, 1st Floor, Vishrantwadi, Opp Mahalaxmi Vihar, Pune-Alandi Road, Pune</t>
  </si>
  <si>
    <t>PESHCO-2019-1753</t>
  </si>
  <si>
    <t>Kedia Nursing Home</t>
  </si>
  <si>
    <t>2A/2B, Dhanwantari Building, Opposite Abhiyudaya Bank, Jeevdaya Lane, Off LBS Marg, Ghatkopar West , Mumbai , Mumbai , Maharashtra</t>
  </si>
  <si>
    <t>Keerthi Hospital (Challapalli)</t>
  </si>
  <si>
    <t>OPPOSITE SRYSP COLLEGE, CHALLAPALLI, KRISHNA , Challapalli , Challapalli , Andhra Pradesh</t>
  </si>
  <si>
    <t>KEERTHI SHREE HOSPITAL</t>
  </si>
  <si>
    <t>NO-48H,R.I.OFFICE ROAD, NEAR BUS STAND, BODINAYAKANUR,THENI-DISTRICT-625513. TAMILNADU-STATE ,</t>
  </si>
  <si>
    <t>PESHCO-2019-2359</t>
  </si>
  <si>
    <t>KEM HOSPITAL (PUNE)</t>
  </si>
  <si>
    <t>489, Sardar Moodliar Road, Rasta Peth , Pune , Pune , Maharashtra</t>
  </si>
  <si>
    <t>PEH-2020-1310</t>
  </si>
  <si>
    <t>KEMBHAVI EYE HOSPITAL</t>
  </si>
  <si>
    <t>SHIVAJI CHOWK(KAVALI GATE), BIJAPUR,KARNATAKA-586101  BIJAPUR BIJAPUR KARNATAKA</t>
  </si>
  <si>
    <t>PESHCO-2017-0092</t>
  </si>
  <si>
    <t>KEMPEGOWDA HOSPITAL (A UNIT OF ABHIVRUDDI MEDICAL SYSTEMS PVT LTD)</t>
  </si>
  <si>
    <t>CNR COMPLEX, SCOUT CAMP ROAD</t>
  </si>
  <si>
    <t>KERALA INSTITUTE OF MEDICAL SCIENCE</t>
  </si>
  <si>
    <t>PB NO 1, ANAYARA</t>
  </si>
  <si>
    <t>H-2007-0003</t>
  </si>
  <si>
    <t>Kesar Hospital</t>
  </si>
  <si>
    <t>AH -11, Shalimar Bagh</t>
  </si>
  <si>
    <t>KESAR HOSPITAL (FARIDABAD)</t>
  </si>
  <si>
    <t>C-480 Chawala Colony,Ballabhgarh,Faridabad,Haryana</t>
  </si>
  <si>
    <t>PESHCO-2018-0757</t>
  </si>
  <si>
    <t>KESHAV HOSPITAL (NAGPUR)</t>
  </si>
  <si>
    <t>117, Shrinagar No.2, Manewada Square, Ring Road, Mhalgi Nagar ,Maharashtra</t>
  </si>
  <si>
    <t>PESHCO-2018-1013</t>
  </si>
  <si>
    <t>www.keshavhospitals.com</t>
  </si>
  <si>
    <t>KESHAVA  NETRALAYA</t>
  </si>
  <si>
    <t>HARSHAMAHAL ROAD, APOORVA HOTEL, HASSAN, KARNATAKA APOORVA HOTAL HASSAN HASSAN KARNATAKA</t>
  </si>
  <si>
    <t>KESHAVA NEURO &amp; CRITICAL CARE CENTRE (KARIMNAGAR)</t>
  </si>
  <si>
    <t>3-3-149 BEHIND CIVIL HOSPITAL SAWARAN STREET , Karimnagar , Karim Nagar , Telangana</t>
  </si>
  <si>
    <t>KESHUBHAI MEHTA EYE HOSPITAL</t>
  </si>
  <si>
    <t>Karansinhji Main Road , Karanpara</t>
  </si>
  <si>
    <t>ECO-2019-0061</t>
  </si>
  <si>
    <t>http://rajkotlasik.com/</t>
  </si>
  <si>
    <t>KEVALYA HOSPITAL</t>
  </si>
  <si>
    <t>Sidhi apartment near vijay garden,opp. Suraj water park,G.B.Road,Thane west</t>
  </si>
  <si>
    <t>KHADAKPADA MULTISPECIALITY HOSPITAL (THANE)</t>
  </si>
  <si>
    <t>Swami Prasad, First floor, Building no 3, Shelar Park, Above TJSB Bank, Khadakpada Circle Kalyan west</t>
  </si>
  <si>
    <t>PESHCO-2019-1055</t>
  </si>
  <si>
    <t>KHAIRABAD EYE HOSPITAL</t>
  </si>
  <si>
    <t>112/202 SWAROOP NAGAR, KANPUR ( U.P.) , Kanpur , Kanpur Nagar , Uttar Pradesh</t>
  </si>
  <si>
    <t>Khaire Hospital</t>
  </si>
  <si>
    <t>Behind Hindustan Bakery, Chaphekar Chowk, Chinchwad . Pune , Chinchwadgaon , Pune City , Maharashtra</t>
  </si>
  <si>
    <t>KHALATKAR HOSPITAL (NAGPUR)</t>
  </si>
  <si>
    <t>R/29, Reshimbag, Umrer Road , Nagpur ,Maharashtra</t>
  </si>
  <si>
    <t>PESHCO-2020-3043</t>
  </si>
  <si>
    <t>KHANDELWAL HOSPITAL</t>
  </si>
  <si>
    <t>B-16,East Krishna Nagar</t>
  </si>
  <si>
    <t>SHCO-2019-0270</t>
  </si>
  <si>
    <t>KHANDELWAL HOSPITAL &amp; UROLOGY CENTRE</t>
  </si>
  <si>
    <t>B-16, MAIN ROAD EAST KRISHNA NAGAR DELHI , Krishna</t>
  </si>
  <si>
    <t>H-2012-0132</t>
  </si>
  <si>
    <t>KHANDESH CANCER CENTER (DHULE)</t>
  </si>
  <si>
    <t>490/3, Surat bypass road, Dhule, Maharashtra</t>
  </si>
  <si>
    <t>KHANDEWALE EYE HOSPITAL</t>
  </si>
  <si>
    <t>PLOTNO-14, DEEPARCHAN ROAD,MUDHOLKAR PETH, AMRAVAT</t>
  </si>
  <si>
    <t>KHANDWALAS EYE HOSPITAL &amp; HEM POLYCLINIC</t>
  </si>
  <si>
    <t>D-31, NAVMANGAL CHS, 1ST FLOOR, ABOVE VENILAL SAREE SHOP, S. V. ROAD, VILE  PARLE (W) MUMBAI - 400056</t>
  </si>
  <si>
    <t>KHANNA EYE CENTRE</t>
  </si>
  <si>
    <t>E368, Nirman Vihar , Vikas Marg</t>
  </si>
  <si>
    <t>PESHCO-2019-1153</t>
  </si>
  <si>
    <t>KHANNA EYE CENTRE (MODELTOWN)</t>
  </si>
  <si>
    <t>A 2/2 Model Town I , Model Town II , North West Delhi , Delhi</t>
  </si>
  <si>
    <t>PESHCO-2018-0951</t>
  </si>
  <si>
    <t>www.khannaeyecentre.in</t>
  </si>
  <si>
    <t>KHANNA HOSPITAL (Janakpuri)</t>
  </si>
  <si>
    <t>C2/396,Janakpuri</t>
  </si>
  <si>
    <t>WWW.KHANNAHOSPITAL.COM</t>
  </si>
  <si>
    <t>KHANNA NURSING HOME MULTISPECIALITY CENTRE</t>
  </si>
  <si>
    <t>G.T.ROAD,KHANNA</t>
  </si>
  <si>
    <t>KHARAGPUR HOMOEOPATHIC MEDICAL COLLEGE HOSPITAL</t>
  </si>
  <si>
    <t>KAUSALLYA KHARAGPUR MUNICIPALITY P.S-KGP TOWN WEST MIDNAPUR WEST BENGAL</t>
  </si>
  <si>
    <t>KHARGHAR MEDICITY HOSPITAL (KHARGHAR)</t>
  </si>
  <si>
    <t>Aum Sai Chs. Plot No.C-23, Sect-07, Next to Royal Tulip Hotel, Kharghar, Navi Mumbai -410210 , Navi Mumbai , Raigarh(mh) , Maharashtra</t>
  </si>
  <si>
    <t>www.khargharmedicity.com</t>
  </si>
  <si>
    <t>KHARGHAR MULTISPECIALITY HOSPITAL</t>
  </si>
  <si>
    <t>1st Floor,THE CROWN , Plot no 15,16. Sector 15, D Mart Rd, next to D mart, Kharghar, Navi Mumbai, Maharashtra 410210</t>
  </si>
  <si>
    <t>Khetarpal Nursing Home</t>
  </si>
  <si>
    <t>GN-5, Shivaji Enclave, F N G Sector Raja Gardens, Rajouri Garden</t>
  </si>
  <si>
    <t>PESHCO-2019-1272</t>
  </si>
  <si>
    <t>KHETRAPAL HOSPITAL (Bali Nagar)</t>
  </si>
  <si>
    <t>F-95,Bali Nagar</t>
  </si>
  <si>
    <t>www.khetarpalhospital.com</t>
  </si>
  <si>
    <t>KHM HOSPITAL</t>
  </si>
  <si>
    <t>Ab-14/4907, Balasubramanian Building,Opposite Sri LORD Ayyappa Temple, 6th Main Road, Anna Nagar</t>
  </si>
  <si>
    <t>PESHCO-2018-0821</t>
  </si>
  <si>
    <t>KHURANA HOSPITAL</t>
  </si>
  <si>
    <t>NR. RAILWAY CROSSING, KALKA ROAD</t>
  </si>
  <si>
    <t>Khus-hai Hospital and Maternity Home</t>
  </si>
  <si>
    <t>102/103, Karmavihar, Station Road, Opp.Muncipal Market, Near Railway Station, Pant Nagar, Ghatkopar (E), Mumbai - 400 077.</t>
  </si>
  <si>
    <t>KHUSHI SURGICAL &amp; ORTHOPAEDIC HOSPITAL PVT. LTD.</t>
  </si>
  <si>
    <t>205-07, 2ND FLOOR TRADE SQUARE, OPP. TORRENT POWER HOUSE, SABARMATI, AHMEDABAD. 380 005 , Sabarmati , Ahmadabad City , Gujarat</t>
  </si>
  <si>
    <t>PESHCO-2018-0779</t>
  </si>
  <si>
    <t>KHUSHLOK HOSPITAL (A UNIT OF MURLAX ENTERPRISES PVT. LTD.)</t>
  </si>
  <si>
    <t>NEAR SINDHU MARKET , STADIUM ROAD , BAREILLY</t>
  </si>
  <si>
    <t>PEH-2019-0856</t>
  </si>
  <si>
    <t>Kidney Care Hospital (Vadodara )</t>
  </si>
  <si>
    <t>33,34, Sahajanand society, Near Sangam crossroads, Harni Warasia ring road, Vadodara - , Fatepura (Vadodara) ,</t>
  </si>
  <si>
    <t>KIDNEY HOSPITAL &amp; LIFELINE MEDICAL INSTITUTIONS</t>
  </si>
  <si>
    <t>63 &amp; 64, WARYAM NAGAR, COOL ROAD, JALANDHAR-144001</t>
  </si>
  <si>
    <t>H-2015-0279</t>
  </si>
  <si>
    <t>KIDNEYLINE HEALTHCARE</t>
  </si>
  <si>
    <t>PLOT 316-317, 1ST &amp; 2ND FLOOR, SHOPPING CENTRE</t>
  </si>
  <si>
    <t>37:9</t>
  </si>
  <si>
    <t>KIDS CLINIC INDIA PVT LTD (CHENNAI)</t>
  </si>
  <si>
    <t>No: 54, opp Hyatt Regency, Vijaya Raghava Rd, T Na</t>
  </si>
  <si>
    <t>KIDZ RAINBOW CHILDREAN AND BABY HOSPITAL</t>
  </si>
  <si>
    <t>RAMESH REDY NAGAR, RTC BUS STAND</t>
  </si>
  <si>
    <t>KILKARI HOSPITAL (JHANSI)</t>
  </si>
  <si>
    <t>Near parag doodh dairy, nkanpur road, n jhansi , Mlb Medical College , Jhansi , Uttar Pradesh</t>
  </si>
  <si>
    <t>PESHCO-2019-2068</t>
  </si>
  <si>
    <t>KIMS (NELLORE)</t>
  </si>
  <si>
    <t>24/1520/1, MAIN ROAD , Dargamitta , Nellore , Andh</t>
  </si>
  <si>
    <t>50:87</t>
  </si>
  <si>
    <t>KIMS AL SHIFA SUPERSPECIALITY HOSPITAL</t>
  </si>
  <si>
    <t>26,OOTTY ROAD, PERINTHALMANNA DIST. MALAPPURAM, KERALA - 67 93 22 , Perintalmanna Bazar , Perinthalmanna , Kerala</t>
  </si>
  <si>
    <t>H-2014-0247</t>
  </si>
  <si>
    <t>www.alshifahospital.com</t>
  </si>
  <si>
    <t>KIMS Bellerose Institute Of Medical Sciences Pvt Ltd</t>
  </si>
  <si>
    <t>Thoothutty Junction, Kudamaloor P.O, Kottayam - 686017, Kerala, India ,Kottay</t>
  </si>
  <si>
    <t>H-2017-0486</t>
  </si>
  <si>
    <t>21:38</t>
  </si>
  <si>
    <t>KIMS BIBI CANCER HOSPITAL</t>
  </si>
  <si>
    <t>16-3-991/1/c,Govt Printing Press Road, Malakpet, H</t>
  </si>
  <si>
    <t>33:40</t>
  </si>
  <si>
    <t>KIMS HOSPITAL  &amp;REASERCH CENTRE</t>
  </si>
  <si>
    <t>KR ROAD , V V PURA</t>
  </si>
  <si>
    <t>KIMS HOSPITAL &amp; SURGICAL CENTRE</t>
  </si>
  <si>
    <t>PATHADIPALAM, CHANGAMPUZHA NAGAR, COCHIN</t>
  </si>
  <si>
    <t>KIMS HOSPITAL ENTERPRISES PVT LTD  (KONDAPUR)</t>
  </si>
  <si>
    <t>1-112/86, Survey No: 55/Ee, Kondapur, Serilingampa</t>
  </si>
  <si>
    <t>h-2018-0520</t>
  </si>
  <si>
    <t>KIMS HOSPITALS (A UNIT OF RAINBOW HOSPITALS PVT. LTD.)</t>
  </si>
  <si>
    <t>PLOT NO 27&amp;amp; 28,JOHARAPURAM ROAD,KURNOOL , Joharapuram , Kurnool , Andhra Pradesh</t>
  </si>
  <si>
    <t>KIMS ICON HOSPITAL</t>
  </si>
  <si>
    <t>32-11-02, Sheelanagar,BHPV Post,Visakhapatnam , B H P V , Pedagantyada , Andhra Pradesh</t>
  </si>
  <si>
    <t>KIMS SUPER SPECIALITY HOSPITAL PVT LTD. (BILASPUR)</t>
  </si>
  <si>
    <t>Agrasen Square, Telipara, Link Road , Bilaspur , Janjgir-champa , Chhattisgarh</t>
  </si>
  <si>
    <t>PEH-2018-0472</t>
  </si>
  <si>
    <t>www.kimshospitalbilaspur.com</t>
  </si>
  <si>
    <t>KINDER MULTISPECIALITY HOSPITAL (ERNAKULAM)</t>
  </si>
  <si>
    <t>Pathadippalam, Edappally, Kochi, ErnakulamnKerala, India- 682033 , Changampuzha Nagar , Kanayannur , Kerala</t>
  </si>
  <si>
    <t>KINGSWAY HOSPITALS (NAGPUR)</t>
  </si>
  <si>
    <t>44,Kingsway , Near Kasturchand Park, Nagpur , Kasturchand Park , Nagpur , Maharashtra</t>
  </si>
  <si>
    <t>114:23</t>
  </si>
  <si>
    <t>www.kingswayhospitals.com</t>
  </si>
  <si>
    <t>KINNERA SUPER SPECIALITY HOSPITAL</t>
  </si>
  <si>
    <t>Wyra Road , Khammam , Khammam , Telangana</t>
  </si>
  <si>
    <t>KINS HOSPITAL (SILIGURI)</t>
  </si>
  <si>
    <t>Sevoke More, Ward No: 6, Hill Cart Road, Siliguri: 734001 , Siliguri , Rajganj , West Bengal</t>
  </si>
  <si>
    <t>PESHCO-2020-3560</t>
  </si>
  <si>
    <t>KIRAD NURSING HOME (PUNE)</t>
  </si>
  <si>
    <t>Sr. no.49/2 plot no 43,near pathare primary school</t>
  </si>
  <si>
    <t>PESHCO-2020-3269</t>
  </si>
  <si>
    <t>KIRAN  MULTI SUPER SPECIALITY HOSPITAL &amp; RESEARCH CENTRE</t>
  </si>
  <si>
    <t>Nr.Sumul Dairy, Vasta Devdi Road , Katargam , Surat City , Gujarat Only for NIA &amp; NIC</t>
  </si>
  <si>
    <t>532:121</t>
  </si>
  <si>
    <t>532:107</t>
  </si>
  <si>
    <t>121:172</t>
  </si>
  <si>
    <t>107:172</t>
  </si>
  <si>
    <t>KIRAN CARE &amp; CURE HOSPITAL</t>
  </si>
  <si>
    <t>MISTRY COMPLEX, SANKALP (GROUNG FLR.), NR.GREATER BANK, J.B.NAGAR, ANDHERI (E), MUMBAI.</t>
  </si>
  <si>
    <t>Kiran Nursing Home And Laparoscopic Centre</t>
  </si>
  <si>
    <t>Dasmesh Nagar, Near Bala Chowk, Dashmensh Nagar ,Ropar , Punjab</t>
  </si>
  <si>
    <t>Kiran Surgical Hospital [VASNA]</t>
  </si>
  <si>
    <t>301, Pratham Mangal Complex, Vasna, Ahmedabad</t>
  </si>
  <si>
    <t>Kirit Nursing Home</t>
  </si>
  <si>
    <t>PUSHPA APT, SUBHASH ROAD, VILE PARLE EAST MUMBAI</t>
  </si>
  <si>
    <t>PESHCO-2018-0239</t>
  </si>
  <si>
    <t>KIRTI NURSING HOME (KANDIVLI)</t>
  </si>
  <si>
    <t>KEDARNATH , PLOT 7, SECTOR 7, NR. CHARKOP BUS DEPO</t>
  </si>
  <si>
    <t>PESHCO-2019-2463</t>
  </si>
  <si>
    <t>KIRUBA HOSPITAL</t>
  </si>
  <si>
    <t>5, Rajaji Rd, Seerangapalayam, Salem, Tamil Nadu</t>
  </si>
  <si>
    <t>PESHCO-2020-3734</t>
  </si>
  <si>
    <t xml:space="preserve">Kisholoy Children's Hospital </t>
  </si>
  <si>
    <t>69, KANAINATSAL NORTH, SRIPALLY, BURDWAN, Sripalli , Burdwan - I , West Bengal</t>
  </si>
  <si>
    <t>KISHORI NURSING HOME [BARGARH]</t>
  </si>
  <si>
    <t>Bhatli Chowk , Bargarh , Bargarh , Odisha</t>
  </si>
  <si>
    <t>KJ.  HOSPITAL</t>
  </si>
  <si>
    <t>56-A ,  PALGHAT MAIN ROAD, KUNIYAMUTHUR POST</t>
  </si>
  <si>
    <t>103:129</t>
  </si>
  <si>
    <t>KKASTURI MEDICARE PVT LTD</t>
  </si>
  <si>
    <t>Gaondevi Mandir Road, Bhayandar West, Mira Bhayand</t>
  </si>
  <si>
    <t>PESHCO-2018-0920</t>
  </si>
  <si>
    <t>26:25</t>
  </si>
  <si>
    <t>www.kasturihospital.com</t>
  </si>
  <si>
    <t>KKR ENT HOSPITAL AND RESEARCH INS PVT LTD</t>
  </si>
  <si>
    <t>NEW NO-274, OLD NO - 827, POONAMALLEE HIGH ROAD, O</t>
  </si>
  <si>
    <t>PESHCO-2016-0017</t>
  </si>
  <si>
    <t>www.kkrenthospital.org</t>
  </si>
  <si>
    <t>KKS Urology and General Hospital</t>
  </si>
  <si>
    <t>B 132, Rajendra Marg, Bapu Nagar,</t>
  </si>
  <si>
    <t>PESHCO-2019-1991</t>
  </si>
  <si>
    <t>KLARITI EYE CARE (CHENNAI)</t>
  </si>
  <si>
    <t>115,LAKSHMANASAMY SALAI,K.K.NAGAR,CHENNAI</t>
  </si>
  <si>
    <t>PESHCO-2020-3275</t>
  </si>
  <si>
    <t>KLES DR PRABHAKAR KORE HOSPITAL&amp;MEDICAL RESEARCH CENTRE</t>
  </si>
  <si>
    <t>Nehru Nagar , Belgaum , Belgaum , Karnataka</t>
  </si>
  <si>
    <t>PEH-2018-0667</t>
  </si>
  <si>
    <t>KLS MEMORIAL HOSPITAL</t>
  </si>
  <si>
    <t>tanaji malusare marg, irla gaothan lANE, OFF S.V. ROAD, VILE PARLE (W), MUMBAI - 400056 , Mumbai , Mumbai , Maharashtra</t>
  </si>
  <si>
    <t>www.klshospital.co.in</t>
  </si>
  <si>
    <t xml:space="preserve">KM Multi Speciality Hospital </t>
  </si>
  <si>
    <t>#8 &amp; 9, Opposite RC Flat, Near Arul Nagar Bus Stop, Annai Velankanninagar, Madhavaram Milk Colony</t>
  </si>
  <si>
    <t>KMC HOSPITAL</t>
  </si>
  <si>
    <t>BR Ambedhkar Circle, Opposite to Jyothi Talkies, Balmatta Road , Mangalore , Dakshina Kannada , Karnataka</t>
  </si>
  <si>
    <t>PEH-2017-0196</t>
  </si>
  <si>
    <t>KNR HOSPITAL</t>
  </si>
  <si>
    <t>D.NO: 4-14-227/1,Anjaneyapeta,Opp:Hindu Pharmacy College,Amaravathi Road,Guntur,Guntur(Dist),Andhra Pradesh-522007 , Amaravathi Road(Guntur) , Guntur</t>
  </si>
  <si>
    <t>KODLIKERI HOSPITAL(AURANGABAD)</t>
  </si>
  <si>
    <t>Plot no. 8 Manjit Nagar, Opp. Akashwani , Jalna Road Aurangabad , Aurangabad City , Aurangabad , Maharashtra</t>
  </si>
  <si>
    <t>PESHCO-2018-0763</t>
  </si>
  <si>
    <t>KOHINOOR HOSPITAL</t>
  </si>
  <si>
    <t>Kohinoor City kirol road of LBS marg  ,Kurla(W)</t>
  </si>
  <si>
    <t>H-2014-0223</t>
  </si>
  <si>
    <t>www.kohinoorhospitals.in</t>
  </si>
  <si>
    <t>KOKAN HOSPITAL</t>
  </si>
  <si>
    <t>ARESHWAR BUILDING, MHADA COLONY, KOKAN NAGAR, JOGESHWARI (E),</t>
  </si>
  <si>
    <t>KOKANE HOSPITAL (BARAMATI)</t>
  </si>
  <si>
    <t>Chimanshah mala, newase road, Baramati , Baramati , Baramati , Maharashtra</t>
  </si>
  <si>
    <t>PESHCO-2019-1685</t>
  </si>
  <si>
    <t>KOKILABEN DHIRUBHAI AMBANI HOSPITAL &amp; MEDICAL RESEARCH INSTITUTE</t>
  </si>
  <si>
    <t>Four Bunglows, Lokhandwala</t>
  </si>
  <si>
    <t>H-2014-0260</t>
  </si>
  <si>
    <t>KOLA SARASWATHY AGARWAL SAMAJ HELTH CENTRE</t>
  </si>
  <si>
    <t>New No.25, Old No.6, Dr Alagappa Road, Purashavakkam , Chennai , Chennai , Tamil Nadu</t>
  </si>
  <si>
    <t>KOLEKAR HOSPITAL</t>
  </si>
  <si>
    <t>2nd and 3rd Floor, Onparkash Arcade, Ambedkar Gard</t>
  </si>
  <si>
    <t>PESHCO-2018-0226</t>
  </si>
  <si>
    <t>Kolekar Nursing Home</t>
  </si>
  <si>
    <t>N.G.Acharya Marg, Mukti Nagar , Near Hotel Neeldur</t>
  </si>
  <si>
    <t>PESHCO-2018-1021</t>
  </si>
  <si>
    <t>Kolmet Hospital &amp; Medical Research Centre [Delhi]</t>
  </si>
  <si>
    <t>7-B Pusa Road,Delhi-110005</t>
  </si>
  <si>
    <t>KONARC HOSPITAL(NAJAFGARH)</t>
  </si>
  <si>
    <t>9A/1, NARESH PARK, MAIN NAJAFGARH ROAD, NANGLOI, NEW DELHI-110041 , Nangloi , New Delhi , Delhi</t>
  </si>
  <si>
    <t>PEH-2019-0709</t>
  </si>
  <si>
    <t>KONARK HOSPITAL</t>
  </si>
  <si>
    <t>Plot No : 13 &amp; 14, Beside Sherwood Public School,</t>
  </si>
  <si>
    <t>KONARK HOSPITAL (BHUSWAL)</t>
  </si>
  <si>
    <t>OPP TVS SHOWROOM , JALGAON ROAD , BHUSAWAL</t>
  </si>
  <si>
    <t>KONDAVEEDU ENT HOSPITAL</t>
  </si>
  <si>
    <t>GUNTUR ROAD,\\nNARASARAO PET 522601 , Narasaraopet , Narasaraopet , Andhra Pradesh</t>
  </si>
  <si>
    <t>KONGUNAD HOSPITAL</t>
  </si>
  <si>
    <t>116,117, 11TH STREET, TATABAD,</t>
  </si>
  <si>
    <t>PEH-2016-0119</t>
  </si>
  <si>
    <t>KOPARDE S HOSPITAL</t>
  </si>
  <si>
    <t>Navashutosh Apartment, 1st Floor, Kalyan Road, Gopal Nagar, Near Lokmanya Tilak Statue, Dombivli East , Dombivli , Thane , Maharashtra</t>
  </si>
  <si>
    <t>PESHCO-2019-2231</t>
  </si>
  <si>
    <t>KOSARAJU HOSPITALS</t>
  </si>
  <si>
    <t>9-1-43/23</t>
  </si>
  <si>
    <t>KOSHYS HOSPITAL (BANGALORE)</t>
  </si>
  <si>
    <t>Ramamurthy Nagar Extn, Raghavendra Nagar, Tambuche</t>
  </si>
  <si>
    <t>H-2019-0605</t>
  </si>
  <si>
    <t>Kosmos Superspeciality Hospital</t>
  </si>
  <si>
    <t xml:space="preserve">C-59-60, Near Karkardooma Station, Anand Vihar , Delhi , East Delhi , Delhi </t>
  </si>
  <si>
    <t>SHCO-2019-0271</t>
  </si>
  <si>
    <t>KOSMOSS BONE &amp; JOINT CENTRE</t>
  </si>
  <si>
    <t>215-L, Dugri Rd, near Reliance Fresh, Pritm Nagar, Model Town,</t>
  </si>
  <si>
    <t>KOTA HEART INSTITUTE &amp; RESEARCH CENTRE</t>
  </si>
  <si>
    <t>10- A , TALWANDI , KOTA</t>
  </si>
  <si>
    <t>PEH-2019-0935</t>
  </si>
  <si>
    <t>kotaheart.in</t>
  </si>
  <si>
    <t>KOTA TRAUMA &amp; GENERAL HOSPITAL</t>
  </si>
  <si>
    <t>C1 - C2 , SHIVAJI MARKET, OPPOSITE . CHAMBAL GARDEN, KOTA 324009 , Dadabari Kota , Kota , Rajasthan</t>
  </si>
  <si>
    <t>KOTHADIA NURSING HOME (SOLAPUR)</t>
  </si>
  <si>
    <t>6185/E-1,SIDDHESHWAR PETH, SOLAPUR</t>
  </si>
  <si>
    <t>KOTHARI  MEDICAL CENTRE</t>
  </si>
  <si>
    <t>8/3,Alipore Road,</t>
  </si>
  <si>
    <t>PEH-2019-0956</t>
  </si>
  <si>
    <t>KOTHARI HOSPITAL</t>
  </si>
  <si>
    <t>CHOPASNI ROAD,PLOT NO-9,5TH PULIYA,JODHPUR</t>
  </si>
  <si>
    <t>KOTHARI HOSPITAL(NAGPUR)</t>
  </si>
  <si>
    <t>15, HINDUSTAN COLONY, OPP. MANDIR, WARDHA ROAD, NA</t>
  </si>
  <si>
    <t>PESHCO-2020-2605</t>
  </si>
  <si>
    <t>KOTHARI MEDICAL &amp; RESEARCH INSTITUTE</t>
  </si>
  <si>
    <t>BANGLA NAGAR, , Bangalanagar , Bikaner , Rajasthan</t>
  </si>
  <si>
    <t>PEH-2020-1134</t>
  </si>
  <si>
    <t>KOTHARI MEDICAL AND RESEARCH INSTITUTE</t>
  </si>
  <si>
    <t>8900080067448</t>
  </si>
  <si>
    <t>KOTHARI HOSPITAL MARG, BANGLA NAGAR, BIKANER, RAJASTHAN, 334004</t>
  </si>
  <si>
    <t>45 MIN.</t>
  </si>
  <si>
    <t>4 DAYS</t>
  </si>
  <si>
    <t>www.kotharihospital.com</t>
  </si>
  <si>
    <t>KOUSHIKHA HOSPITAL</t>
  </si>
  <si>
    <t>135-A, Saradha Mill Road, Sundarapuram , Coimbatore , Coimbatore , Tamil Nadu</t>
  </si>
  <si>
    <t>PESHCO-2018-1027</t>
  </si>
  <si>
    <t>KOVAI E.N.T HOSPITAL &amp; RESEARCH CENTRE</t>
  </si>
  <si>
    <t>SATHY  MAIN ROAD (NEAR BSNL EXCHANGE)</t>
  </si>
  <si>
    <t>H-2012-0137</t>
  </si>
  <si>
    <t>KOVAI MEDICAL CENTRE-ERODE</t>
  </si>
  <si>
    <t>68, PERUNDURAI ROAD,</t>
  </si>
  <si>
    <t>PEH-2020-1105</t>
  </si>
  <si>
    <t>KOYAS HOSPITAL (KOZHIKODE)</t>
  </si>
  <si>
    <t>Ferok City Road, Cheruvennur, Feroke , Feroke , Kozhikode , Kerala</t>
  </si>
  <si>
    <t>KRIPA EYE CLINIC</t>
  </si>
  <si>
    <t>FLAT NO.3 , NITYANAND NAGAR 2 , NITYAPRIYA CO-OP HOUSING SOCIETY , STATION SAHAR ROAD , ANDHERI ( EAST ) , MUMBAI -</t>
  </si>
  <si>
    <t>KRISHNA ENT HOSPITAL</t>
  </si>
  <si>
    <t>Op. Lakadi pool, Dandia bazar, , Vadodara , Vadodara , Gujarat</t>
  </si>
  <si>
    <t>KRISHNA EYE &amp; ENT HOSPITALS</t>
  </si>
  <si>
    <t>#39 Burkit Road, T. Nagar , Chennai , Chennai , Tamil Nadu</t>
  </si>
  <si>
    <t>PESHCO-2019-2447</t>
  </si>
  <si>
    <t>www.keeh.org</t>
  </si>
  <si>
    <t>KRISHNA EYE CARE CENTER</t>
  </si>
  <si>
    <t>1ST FLOOR ,GANGA JAMUNA BULDING .16, RANI SATI MARG ,MALAD</t>
  </si>
  <si>
    <t>PESHCO-2018-0470</t>
  </si>
  <si>
    <t>KRISHNA EYE FOUNDATION</t>
  </si>
  <si>
    <t xml:space="preserve">NO 5 PR SUNDARAM STREET NEAR BUS STAND DHARMAPURI 636701 , Dharmapuri , Dharmapuri , Tamil Nadu </t>
  </si>
  <si>
    <t>KRISHNA GASTRO AND LIVER CENTRE</t>
  </si>
  <si>
    <t>33-25-33, Suryarapet, Bellapu, Sobhanadri Street , Vijayawada , Krishna , Andhra Pradesh</t>
  </si>
  <si>
    <t>KRISHNA HEART AND GENERAL HOSPITAL (JAIPUR)</t>
  </si>
  <si>
    <t>138, Prem Niwaspandit TN Mishra Road, Near Ganga Jamuna Petrol Pumpswami Vihar, Nirman Nagar , Jaipur , Jaipur , Rajasthan</t>
  </si>
  <si>
    <t>PESHCO-2017-0188</t>
  </si>
  <si>
    <t>KRISHNA HOSPITAL - NADIAD</t>
  </si>
  <si>
    <t>Opposite, DP Desai School, Santram Road , Nadiad , Kheda , Gujarat</t>
  </si>
  <si>
    <t>KRISHNA HOSPITAL - VASAI (WEST)</t>
  </si>
  <si>
    <t>PRABHU NIWAS B-1 K T VILLAGE MEENA NAGAR OPP. GREATER BANK VASAI (WEST)</t>
  </si>
  <si>
    <t>Krishna Hospital &amp; Trauma Centre</t>
  </si>
  <si>
    <t>J, 85,Patel Nagar, I</t>
  </si>
  <si>
    <t>Krishna Hospital (Baroda)</t>
  </si>
  <si>
    <t>KRISHNA HOSPITSAL, NILAMBAR COMPLEX, OPP NARAYAN S</t>
  </si>
  <si>
    <t>KRISHNA HOSPITAL (JAIPUR)</t>
  </si>
  <si>
    <t>KUNDALAV COLONY</t>
  </si>
  <si>
    <t>KRISHNA HOSPITAL (KARNANGHAT)</t>
  </si>
  <si>
    <t>H.No- 8-147, Gayathrinagar X Roads, Karmanghat, Hyderabad, Karmanghat</t>
  </si>
  <si>
    <t>KRISHNA HOSPITAL (KASARAGOD)</t>
  </si>
  <si>
    <t>Chinmaya Colony, Vidyanagar , Kasaragod , Kasargod , Kerala</t>
  </si>
  <si>
    <t>KRISHNA HOSPITAL (KOLHAPUR)</t>
  </si>
  <si>
    <t>740/2, A Ward, Vijayanand, Sambhaji Nagar , Kolhapur , Kolhapur , Maharashtra</t>
  </si>
  <si>
    <t>KRISHNA HOSPITAL (M.P)</t>
  </si>
  <si>
    <t>60 Sahyog Vihar, Near Shahpura Police Station Bhopal , Trilanga , Huzur , Madhya Pradesh</t>
  </si>
  <si>
    <t>PESHCO-2019-1116</t>
  </si>
  <si>
    <t>KRISHNA HOSPITAL (NANJANGUD)</t>
  </si>
  <si>
    <t xml:space="preserve">18th Cross R.P.Road Nanjangud , Nanjangud , Nanjangud , Karnataka </t>
  </si>
  <si>
    <t>KRISHNA HOSPITAL (PUNE)</t>
  </si>
  <si>
    <t>SR .NO 49/1 GANGARADE NAGAR,KATE PURAM CHOWK,PIMPLE GURAV,PUNE , Pimple Gurav , Haveli , Maharashtra</t>
  </si>
  <si>
    <t>PESHCO-2018-0885</t>
  </si>
  <si>
    <t>KRISHNA HOSPITAL (SATTUR)</t>
  </si>
  <si>
    <t>NO- 377, MAIN ROAD</t>
  </si>
  <si>
    <t>KRISHNA HOSPITAL (VISAKHAPATNAM)</t>
  </si>
  <si>
    <t># 14-37-29/1, Krishna Nagar, Maha Ranipeta</t>
  </si>
  <si>
    <t>KRISHNA HOSPITAL AND RESEARCH CENTRE</t>
  </si>
  <si>
    <t xml:space="preserve">3-136 Guru Nanak Pura , Haldwani , Nainital , Uttarakhand </t>
  </si>
  <si>
    <t>PEH-2018-0479</t>
  </si>
  <si>
    <t>www.khrc.in</t>
  </si>
  <si>
    <t>KRISHNA HOSPITAL(SALEM)</t>
  </si>
  <si>
    <t>1/66, TRICHY MAIN ROAD</t>
  </si>
  <si>
    <t>Krishna Institute of Medical Science (SECUNDERABAD)</t>
  </si>
  <si>
    <t>1-8-31/1, Minister Road, Secunderabad</t>
  </si>
  <si>
    <t>H-2011-0096</t>
  </si>
  <si>
    <t>KRISHNA INSTITUTE OF MEDICAL SERVICES LTD.</t>
  </si>
  <si>
    <t># 4-120/A.NORTH BY PASS ROAD,NHS</t>
  </si>
  <si>
    <t>PEH-2019-0980</t>
  </si>
  <si>
    <t>KRISHNA MATERNITY &amp; NURSING HOME (VISAKHAPATNAM )</t>
  </si>
  <si>
    <t>43-5-53, Railway New Colony, D Nagar , Visakhapatnam , Visakhapatnam , Andhra Pradesh</t>
  </si>
  <si>
    <t>PESHCO-2018-0325</t>
  </si>
  <si>
    <t>KRISHNA MULTI SPECIALITY HOSPITAL (UPPAL)</t>
  </si>
  <si>
    <t>HNO:1-48/4, ADJ: RAJYA LAXMI CINEMA, UPPAL X ROADS</t>
  </si>
  <si>
    <t>Krishna Multispeciality Hospital&amp; Trauma care</t>
  </si>
  <si>
    <t>Shraddha complex ,Nr .Dwarkesh complex ,Nr. Ralway Fatak visnagar,Ambaji Highway Road visnagar , Visnagar , Visnagar , Gujarat</t>
  </si>
  <si>
    <t>www.radhekrishnamedicare.com</t>
  </si>
  <si>
    <t>Krishna Nethralaya ( Janahitha Eye Care Centre )</t>
  </si>
  <si>
    <t>B B Road, Beside Post Office and Bus Stop, Old Town Above state bank of India, yelahanka old town, Bengaluru, Karnataka</t>
  </si>
  <si>
    <t>KRISHNA NURSHING HOME &amp; POLICLINIC(MUMBAI)</t>
  </si>
  <si>
    <t>Neha Apartments, Lbs Marg, Bhandup West , Mumbai , Mumbai , Maharashtra</t>
  </si>
  <si>
    <t>PESHCO-2019-1421</t>
  </si>
  <si>
    <t>Krishna Nursing Home (DELHI)</t>
  </si>
  <si>
    <t>H.No. 71, Sector -10</t>
  </si>
  <si>
    <t>KRISHNA NURSING HOME (RAIGAD)</t>
  </si>
  <si>
    <t>NEEL ORCHID, PLOT NO.41, SECTOR 10, KHANDA COLON</t>
  </si>
  <si>
    <t>KRISHNA SHALBY HOSPITAL</t>
  </si>
  <si>
    <t>319 - Green City, Ghuma</t>
  </si>
  <si>
    <t>H-2016-0356</t>
  </si>
  <si>
    <t>KRISHNA SPECIALITY HOSPITAL</t>
  </si>
  <si>
    <t>43/1, Vetrivel Nagar, Near Ramalakshmi Mahal, Off</t>
  </si>
  <si>
    <t>PESHCO-2018-1033</t>
  </si>
  <si>
    <t>KRISHNA SPECIALITY HOSPITAL ( FAIRLANDS )</t>
  </si>
  <si>
    <t>21, Brindavan Road , Fairlands, Opp City Union Bank,Fairlands , Salem</t>
  </si>
  <si>
    <t>KRISHNA SUPER SPECIALITY HOSPITAL</t>
  </si>
  <si>
    <t>(A UNIT OF GITA HEALTHCARE PVT LTD) 363, HARRISGAN</t>
  </si>
  <si>
    <t>H-2015-0277</t>
  </si>
  <si>
    <t>KRISHNA SUPER SPECIALITY HOSPITAL (JODHPUR)</t>
  </si>
  <si>
    <t>10, SHRI KRISHNA NAGAR, NEHAR ROAD, PAL ROAD , Subhash Nagar Jodhpur , Jodhpur , Rajasthan</t>
  </si>
  <si>
    <t>PESHCO-2020-3633</t>
  </si>
  <si>
    <t>KRISHNA SURGICAL HOSPITAL (NARODA)</t>
  </si>
  <si>
    <t>401-403 4TH FLR PUSHKAR ANNX, MAHAPRAJBHUJI BETHAK</t>
  </si>
  <si>
    <t>PESHCO-2020-3095</t>
  </si>
  <si>
    <t>KRISHNAMMAL MEMORIAL HOSPITAL</t>
  </si>
  <si>
    <t>293, PERIYAKULAM ROAD</t>
  </si>
  <si>
    <t>PESHCO-2017-0083</t>
  </si>
  <si>
    <t>KRISHNAVENI MULTISPECIALITY HOSPITAL</t>
  </si>
  <si>
    <t>4-9-437/1/Nr, Rtc Colony, Hayathnagar</t>
  </si>
  <si>
    <t>www.krishnavenihospitals.com</t>
  </si>
  <si>
    <t>KRITI HOSPITAL (GURGAON)</t>
  </si>
  <si>
    <t>Plot No 13, Sector 56, Infront of Kendriya Vihar, Sector 56, Gurugram, Haryana 122011</t>
  </si>
  <si>
    <t>KRUPAMAYI HOSPITALS</t>
  </si>
  <si>
    <t>"Akshay" Opp-Youth Hostel ,Near baba petrol pump,Railway Station Road Aurangabad-</t>
  </si>
  <si>
    <t>PEH-2017-0348</t>
  </si>
  <si>
    <t>KRUSH DIVINE HOSPITAL</t>
  </si>
  <si>
    <t>TULSHI VIHAR NEAR RAILWAY CROSSING RAILWAY ROAD DADRI G B NAGAR UP 203207 , Dadri , Dadri , Uttar Pradesh</t>
  </si>
  <si>
    <t>Kruti Hospital Advanced Eye and Dental Care</t>
  </si>
  <si>
    <t>Plot No. 27 &amp; 28, Hasmathpet Road, Beside Reliance</t>
  </si>
  <si>
    <t>KS HEALTHCARE (KOPPAL)</t>
  </si>
  <si>
    <t xml:space="preserve">6-21, MB DIWATAR NAGAR , HOSPET ROAD KOPAL, KARNATAKA , Koppal , Koppal , Karnataka </t>
  </si>
  <si>
    <t>KSHEMA ORTHOPAEDIC &amp; TRAUMA CENTRE</t>
  </si>
  <si>
    <t>18/1, GREEN  GARDEN, NEAR K.S.R.T.C. DEPOT GOKUL R</t>
  </si>
  <si>
    <t>KSHIRODAMANI NURSING HOME CUM MATERNITY</t>
  </si>
  <si>
    <t>MONGLAMARO, SAHAPUR, PATASPUR, PURBA MEDINIPUR</t>
  </si>
  <si>
    <t>KTVR Group Hospital</t>
  </si>
  <si>
    <t>20, Narayana Guru Road, SaiBaba Colony , Coimbatore , Coimbatore , Tamil Nadu</t>
  </si>
  <si>
    <t>KUKREJA HOSPITAL &amp; HEART CENTRE (P) LTD.</t>
  </si>
  <si>
    <t>C-1, Vishal Enclave, Rajouri Garden</t>
  </si>
  <si>
    <t>PEH-2018-0480</t>
  </si>
  <si>
    <t>Kukreja Hospital (MAYUR VIHAR)</t>
  </si>
  <si>
    <t>No.D-36, Acharya Niketan,Mayur Vihar Phase - 1</t>
  </si>
  <si>
    <t>SHCO-2018-0140</t>
  </si>
  <si>
    <t>Kukreja Nursing Home</t>
  </si>
  <si>
    <t>232 A 3B 2, Near Telephone, Bhavan, Tarabai Park  KOLHAPUR  MAHARASHTRA</t>
  </si>
  <si>
    <t>KULKARNI ENDO SURGERY INSTITUTE(PUNE)</t>
  </si>
  <si>
    <t>3 RAJPATH SOC,OPP VANAZ ENGG,PAUD ROAD</t>
  </si>
  <si>
    <t>PESHCO-2018-0767</t>
  </si>
  <si>
    <t>www.strictureurethra.com</t>
  </si>
  <si>
    <t>KULWANTI HOSPITAL</t>
  </si>
  <si>
    <t>#117/N/8 Saketpuri, Kakadeo , Kanpur , Kanpur Nagar , Uttar Pradesh</t>
  </si>
  <si>
    <t>PESHCO-2019-1301</t>
  </si>
  <si>
    <t>KUMAR HOSPITAL (A UNIT OF K.N.H&amp;M.C. PVT. LTD.)</t>
  </si>
  <si>
    <t>C- 1, Sector-56, Landmark- Near Shiv Mandir , Noida , Gautam Buddha Nagar , Uttar Pradesh</t>
  </si>
  <si>
    <t>PESHCO-2019-1418</t>
  </si>
  <si>
    <t>145:322</t>
  </si>
  <si>
    <t>145:363</t>
  </si>
  <si>
    <t>322:41</t>
  </si>
  <si>
    <t>363:41</t>
  </si>
  <si>
    <t>Kumar Nethralaya</t>
  </si>
  <si>
    <t># 562, 41st Cross, 3rd Main, 2nd Block Rajajinagar.</t>
  </si>
  <si>
    <t>KUMAR SURGICAL &amp; LAPAROSCOPIC CLINIC</t>
  </si>
  <si>
    <t>348/47,Netaji Subash Chandra Bose Road</t>
  </si>
  <si>
    <t>KUMARAN EYE SPECIALITY CENTRE</t>
  </si>
  <si>
    <t>79, CHOOLAIMEDU HIGH ROAD, NEAR RBI QUARTERS) CHOOLAIMEDU</t>
  </si>
  <si>
    <t>KUMARAN HOSPITAL (COIMBATORE)</t>
  </si>
  <si>
    <t>Cowly Branch Road, R.S. Puram</t>
  </si>
  <si>
    <t>KUMARAN HOSPITAL (KILPAUK)</t>
  </si>
  <si>
    <t>214, P.H.ROAD, KILPAUK, CHENNAI</t>
  </si>
  <si>
    <t>H-2014-0213</t>
  </si>
  <si>
    <t>KUMARAN MEDICAL CENTER</t>
  </si>
  <si>
    <t>499/500 SATHY ROAD,                                      KURUMBAPALAYAM,S.S KULAM POST</t>
  </si>
  <si>
    <t>KUMARSAMY HOSPITAL</t>
  </si>
  <si>
    <t>H 137PERIYAR NAGAR,BEHIND HEAD POST OFFICE</t>
  </si>
  <si>
    <t>PESHCO-2018-0245</t>
  </si>
  <si>
    <t>KUNAL HOSPITAL (NAGPUR)</t>
  </si>
  <si>
    <t>Nagsen Co-Operative Society, Plot No.1/2, Koradi Main Road, Mankapur , Nagpur , Nagpur , Maharashtra</t>
  </si>
  <si>
    <t>PESHCO-2017-0056</t>
  </si>
  <si>
    <t>Kurnool Heart and Multispeciality Hospital</t>
  </si>
  <si>
    <t>46-1-1 - K , B-M SAPTAGIRI NAGAR , A-CAMP</t>
  </si>
  <si>
    <t>KUSHI HOSPITAL (YELAHANKA)</t>
  </si>
  <si>
    <t>No.2561/A, 2nd Stage,Opposite State Bank Of Mysore Someshwaranagar Main Road, Yelahanka New Town , Yelahanka Satellite Town , Bangalore , Karnataka</t>
  </si>
  <si>
    <t>Kusum Maternity &amp; Children Hospital (Dombivali)</t>
  </si>
  <si>
    <t>Sadguru Arcade, 1st Floor, Babasaheb Joshi Path, near Chintamani Jewellers, Dombivli East, Maharashtra 421201</t>
  </si>
  <si>
    <t>PESHCO-2020-3183</t>
  </si>
  <si>
    <t>KUSUMA HOSPITAL(BANGALORE)</t>
  </si>
  <si>
    <t>237/37 10TH MAIN NAGENDRA BLOCK, SRINAGAR</t>
  </si>
  <si>
    <t>PESHCO-2019-2307</t>
  </si>
  <si>
    <t>KUSUMANJALI HOSPITAL ( AMRAVATI )</t>
  </si>
  <si>
    <t>Opposite Pawar Driving School, Rukmini Nagar , Amravati , Amravati</t>
  </si>
  <si>
    <t>PESHCO-2020-3201</t>
  </si>
  <si>
    <t>KVT HEALTH CENTRE</t>
  </si>
  <si>
    <t xml:space="preserve">#16,G.N.T Road, moolakadai , Chennai , Tiruvallur , Tamil Nadu </t>
  </si>
  <si>
    <t>L C MANEK S NURSING HOME AND POLYCLINIC</t>
  </si>
  <si>
    <t>PARVATI PALACE, SHIVPURI COLONY, ST ROAD, CHEMBUR</t>
  </si>
  <si>
    <t>L K HOSPITALS PVT.LTD (HYDERABAD)</t>
  </si>
  <si>
    <t>4-172, 4-159, NEAR RAGHAVENDRA TALKIES MALKAJGIRI</t>
  </si>
  <si>
    <t>L.B.G. NURSING HOME</t>
  </si>
  <si>
    <t>TALGACHHARI, RAMNAGAR, PURBA MEDINIPUR</t>
  </si>
  <si>
    <t>L.G NURSING HOME</t>
  </si>
  <si>
    <t>37,T.PET ROAD,MUSRI</t>
  </si>
  <si>
    <t>L.P ANAND HOSPITAL</t>
  </si>
  <si>
    <t>NO.52, MAIN ROAD, PALANGANATHAM MADURAI - 625003 Tamilnadu. , Madurai , Madurai , Tamil Nadu</t>
  </si>
  <si>
    <t>L.R.M JAIN HOSPITAL</t>
  </si>
  <si>
    <t>Civil Lines , Jhansi , Jhansi , Uttar Pradesh</t>
  </si>
  <si>
    <t>L.V.PRASAD EYE INSTITUTE (BANJARA HILLS)</t>
  </si>
  <si>
    <t>Kallam Anji Reddy Campus, LV Prasad Marg, Opp. PVR, Park View Enclave, Banjara Hills,</t>
  </si>
  <si>
    <t>H-2011-0081.</t>
  </si>
  <si>
    <t>L.V.PRASAD EYE INSTITUTE (PATIA)</t>
  </si>
  <si>
    <t>PLOT NO 347(P) POST KIIT PATIA, BHUBANESWAR 751024 , Patia Gds , Bhubaneswar , Odisha</t>
  </si>
  <si>
    <t>H-2013-0178</t>
  </si>
  <si>
    <t>L.V.PRASAD EYE INSTITUTE (VIJAYAWADA)</t>
  </si>
  <si>
    <t>Kode Venkatadri Chowdary Campus, Tadigadapa , Vijayawada , Krishna , Andhra Pradesh</t>
  </si>
  <si>
    <t>ECO-2019-0119</t>
  </si>
  <si>
    <t>32:11</t>
  </si>
  <si>
    <t>32:13</t>
  </si>
  <si>
    <t>L.V.PRASAD EYE INSTITUTE (VISAKHAPATNAM)</t>
  </si>
  <si>
    <t>GMR VARALAKSHMI CAMPUS, 11-113/1, HANUMANTHAWAKA J</t>
  </si>
  <si>
    <t>H-2016-0393</t>
  </si>
  <si>
    <t>www.lvpei.org</t>
  </si>
  <si>
    <t>LADANI ORTHOPAEDIC HOSPITAL</t>
  </si>
  <si>
    <t>NATARAJ CHEMBER, 1ST FLOOR, OPP. SANKALP COMPLEX,</t>
  </si>
  <si>
    <t>LADYCARE WOMEN S HOSPITAL &amp; CHILD CARE</t>
  </si>
  <si>
    <t>2ND FLOOR,'B' BLOCK,SWAMINARAYAN AVENUE,AEC CROSS</t>
  </si>
  <si>
    <t>PESHCO-2019-1720</t>
  </si>
  <si>
    <t>LAHOLE NETRA HOSPITAL (AKOLA)</t>
  </si>
  <si>
    <t>NEAR JANTA HOMEOPATHIC COLLEGE 17, KEDIA PLOT RAM NAGAR AKOLA -444001</t>
  </si>
  <si>
    <t>PESHCO-2020-3215</t>
  </si>
  <si>
    <t>LAKE CITY HOSPITAL</t>
  </si>
  <si>
    <t>2 &amp; 3, Jai Sidhivinayak Premises, Near Cadbury Jun</t>
  </si>
  <si>
    <t>PESHCO-2019-2408</t>
  </si>
  <si>
    <t>LAKE CITY INSTITUTE OF SURGICAL SCIENCES PVT LTD</t>
  </si>
  <si>
    <t>B-27 KASTURBA NAGAR NEAR CHETAK BRIDGE BHOPAL , Industrial Estate (Bhopal) , Huzur , Madhya Pradesh</t>
  </si>
  <si>
    <t>PEH-2016-0152</t>
  </si>
  <si>
    <t>Lake View Hospital</t>
  </si>
  <si>
    <t>100A,PERAMBUR, RED HILLS ROAD, KALPALAYAM</t>
  </si>
  <si>
    <t>LAKESHORE HOSPITAL (KOCHI)</t>
  </si>
  <si>
    <t>NH-47,BY PASS ,MARADU ,NETTOOR</t>
  </si>
  <si>
    <t>H-2008-0014</t>
  </si>
  <si>
    <t>LAKSHA HOSPITAL</t>
  </si>
  <si>
    <t>15 PS SIVASAMY STREET MYLAPORE</t>
  </si>
  <si>
    <t>LAKSHMI CHILDREN HOSPITAL (HYDERABAD)</t>
  </si>
  <si>
    <t>POCHAMMA TEMPLE LANE,CHAITANYA PURI,HYDERABAD</t>
  </si>
  <si>
    <t>LAKSHMI HOSPITAL (PALAKKAD)</t>
  </si>
  <si>
    <t>17/751, Chittur Road , Palakkad , Palakkad , Kerala</t>
  </si>
  <si>
    <t>LAKSHMI HOSPITAL (TIRUNALVELI)</t>
  </si>
  <si>
    <t>101 A, Behind Ram Theatre , Tirunelveli , Tirunelveli , Tamil Nadu</t>
  </si>
  <si>
    <t>PEH-2017-0244</t>
  </si>
  <si>
    <t>LAKSHMI HOSPITAL (VELLORE)</t>
  </si>
  <si>
    <t>7/8, PILLAIYAR KOIL ST, DHARAPADAVEDU,KATPADI, VEL</t>
  </si>
  <si>
    <t>LAKSHMI HOSPITAL PVT LTD..</t>
  </si>
  <si>
    <t>#402, 2nd Cross, Judges Colony, Ganga Nagar,Near 1</t>
  </si>
  <si>
    <t>LAKSHMI HOSPITAL(SIVAKASI)</t>
  </si>
  <si>
    <t>29,P.S.R.Road,Near Thangamani cinema theatre , Sivakasi , Sivakasi , Tamil Nadu</t>
  </si>
  <si>
    <t>PESHCO-2019-1567</t>
  </si>
  <si>
    <t>LAKSHMI MATERNITY &amp; NURSING HOME</t>
  </si>
  <si>
    <t>3-6-191/1/182, Urdu Hall Lane Hyderguda Hyderabad</t>
  </si>
  <si>
    <t>Lakshmi Maternity Home (Bangalore)</t>
  </si>
  <si>
    <t># 95 &amp; 96, 15th Cross, Margosa Road, Malleswaram Bangalore</t>
  </si>
  <si>
    <t>PESHCO-2019-2037</t>
  </si>
  <si>
    <t>www.lakshmimaternithome</t>
  </si>
  <si>
    <t>LAKSHMI NURSING HOME</t>
  </si>
  <si>
    <t>SHEETAL CHHAYA PREMISES CHS, J.N.ROAD</t>
  </si>
  <si>
    <t>LAKSHMI NURSING HOME (CHANNAI)</t>
  </si>
  <si>
    <t>6, Cattle Shandy Rd, Pallavaram,</t>
  </si>
  <si>
    <t>LAKSHMI NURSING HOME (VIJAYAWADA)</t>
  </si>
  <si>
    <t>No.32-9-1/C Rama Rao St, Madhu Garden, Madhu Nagar, Kasturibaipet, Moghalrajpuram,</t>
  </si>
  <si>
    <t>LAKSHMI WOMENS HOSPITAL (MACHILIPATNAM)</t>
  </si>
  <si>
    <t>23/399,Ramanaidupeta, Machilipatnam, Dt. Krishna, AP., , Machilipatnam , Andhra Pradesh</t>
  </si>
  <si>
    <t>LALITA MEMORIAL HOSPITAL</t>
  </si>
  <si>
    <t>OPP. HANUMAN MANDIR BARA TALAB</t>
  </si>
  <si>
    <t>PESHCO-2020-2863</t>
  </si>
  <si>
    <t>Lalitha Eye Hospital</t>
  </si>
  <si>
    <t>lalitha eye hospital, brundavanam, Nellore</t>
  </si>
  <si>
    <t>Lalitha Hospital</t>
  </si>
  <si>
    <t>Gowri Sankar Theatre Road, Kothapet , Guntur , Guntur , Andhra Pradesh</t>
  </si>
  <si>
    <t>PEH-2018-0531</t>
  </si>
  <si>
    <t>Lall Eye Care Centre (GURGAON)</t>
  </si>
  <si>
    <t>New Railway Road</t>
  </si>
  <si>
    <t>PESHCO-2018-0812</t>
  </si>
  <si>
    <t>www.lallhospital.com</t>
  </si>
  <si>
    <t>Lall Nursing Home and Maternity Home (GURGAON)</t>
  </si>
  <si>
    <t>New Railway Road Opp Pawa Nursing Home</t>
  </si>
  <si>
    <t>PESHCO-2019-1297</t>
  </si>
  <si>
    <t>LANDMARK HOSPITAL (CHANDIGARH)</t>
  </si>
  <si>
    <t>site no:1&amp;2,sector 33-c,chandigarh</t>
  </si>
  <si>
    <t>SHCO-2017-0100</t>
  </si>
  <si>
    <t>LANDMARK HOSPITAL (HYDERABAD)</t>
  </si>
  <si>
    <t>MCK Block2,Hyder Nagar Main Road, Nizampet,JNTU Me</t>
  </si>
  <si>
    <t>H-2018-0577</t>
  </si>
  <si>
    <t xml:space="preserve">Langhe Hospital </t>
  </si>
  <si>
    <t>6092, Ecogram Road , Shikrapur ,Tq- Shirur, Pune , Talegaon Dhamdhere , Shirur , Maharashtra (OIC &amp; NIC ONLY)</t>
  </si>
  <si>
    <t>LAPAROCARE SURGICAL HOSPITAL</t>
  </si>
  <si>
    <t>Z-2,5,6,7, C-149,150,151, Shankheshwar Complex, Near Asutosh Hospital, Majura gate, Surat , Surat , Surat , Gujarat</t>
  </si>
  <si>
    <t>LASER &amp; LAPAROSCOPIC HOSPITAL (T-NAGAR)</t>
  </si>
  <si>
    <t>121, G.N. CHETTY ROAD, T-NAGAR, CHENNAI</t>
  </si>
  <si>
    <t>PESHCO-2019-2149</t>
  </si>
  <si>
    <t>LASER EYE CLINIC</t>
  </si>
  <si>
    <t>SCO 833-34, Sector-22-A, Opposite Parade Ground , Chandigarh , Chandigarh , Chandigarh</t>
  </si>
  <si>
    <t>LASER VISION EYE CARE CENTER (NAGPUR)</t>
  </si>
  <si>
    <t>Daya-Krishna Sankul 3rd Floor Plot No.36, Central Bazar Road, Ramdaspeth, Nagpur , V R C E , Nagpur , Maharashtra</t>
  </si>
  <si>
    <t>LATE SMT. SHANTADEVI MAHENDRA VERMA MEMORIAL HOSPITAL</t>
  </si>
  <si>
    <t>281,Jawahar Nagar ,manewada Cement Road,Nagpur,MAHARASHTRA , Manewada Road , Nagpur , Maharashtra</t>
  </si>
  <si>
    <t>PESHCO-2019-2193</t>
  </si>
  <si>
    <t>LATHA EYE HOSPITAL</t>
  </si>
  <si>
    <t>63-A, THURAIYUR MAIN ROAD</t>
  </si>
  <si>
    <t>PESHCO-2018-0362</t>
  </si>
  <si>
    <t>LATHA POLY NURSING HOME (KADAPA)</t>
  </si>
  <si>
    <t xml:space="preserve">3-1460, Holmespeta , Proddatur , Cuddapah , Andhra Pradesh </t>
  </si>
  <si>
    <t>LATHA SUPERSPECIALITIES HOSPITAL</t>
  </si>
  <si>
    <t>29-14-58, Prakasam Road, Suryaraopet , Vijayawada , Krishna , Andhra Pradesh</t>
  </si>
  <si>
    <t>LAUD CLINIC</t>
  </si>
  <si>
    <t>180, Saraswati Nilayam, 180, Hindu Colony, Dadar (East)</t>
  </si>
  <si>
    <t>www.laudclinic.com</t>
  </si>
  <si>
    <t>LAV-KUSH NURSING HOME</t>
  </si>
  <si>
    <t>LAXMI NIWAS, GROUND FLOOR, NETAJI SUBASH ROAD, MULUND WEST</t>
  </si>
  <si>
    <t>Laxmi Devi Kishanchand Memorial Hospital Pvt. Ltd.</t>
  </si>
  <si>
    <t>150 &amp;157,Ratanlal Nagar,Kanpur-208022</t>
  </si>
  <si>
    <t>www.ldkcmhpl.com</t>
  </si>
  <si>
    <t>LAXMI EYE INSTITUTE</t>
  </si>
  <si>
    <t>URAN ROAD,PANVEL,RAIGAD</t>
  </si>
  <si>
    <t>PESHCO-2018-0845</t>
  </si>
  <si>
    <t>LAXMI HEALTH CARE CENTER &amp; ICCU</t>
  </si>
  <si>
    <t>210/3042, Near Sangali Sahakari Bank, Tagor Nagar No 1</t>
  </si>
  <si>
    <t>PESHCO-2020-2587</t>
  </si>
  <si>
    <t>LAXMI HOSPITAL &amp; DIAGNOSTIC CENTRE</t>
  </si>
  <si>
    <t>Samarpan Complex, Ambali Bopal ring road char rast</t>
  </si>
  <si>
    <t>LAXMI MEDICAL AND SURGICAL CARE CENTRE PVT LTD</t>
  </si>
  <si>
    <t>S-17/329, Maldahiya, Cantt, Varanasi, Uttar Prade</t>
  </si>
  <si>
    <t>LAXMI MULTI SPECIALITY HOSPITAL AND ICU</t>
  </si>
  <si>
    <t>GHANSHYAM BHUVAN, SECTOR-3, NEAR BANK OF INDIA, GHANSOLI, NAVI MUMBAI</t>
  </si>
  <si>
    <t>PESHCO-2019-2558</t>
  </si>
  <si>
    <t>LAXMI NARASIMA HOSPITAL</t>
  </si>
  <si>
    <t>2-2-316 Nayeem Nagar, Beside Pushpanjali Function Hall, Hanamkonda , Warangal , Warangal , Telangana</t>
  </si>
  <si>
    <t>PEH-2017-0335</t>
  </si>
  <si>
    <t>LAXMINARAYAN AROGYA NIKETAN</t>
  </si>
  <si>
    <t>STATION ROAD, JHALDA</t>
  </si>
  <si>
    <t>LAXMISAI MODERN EYE &amp; MATERNITY HOSPITAL</t>
  </si>
  <si>
    <t>Dr Ashok Reddys New Building Doctors Colony Miryalguda , Miryalaguda , Nalgonda , Telangana</t>
  </si>
  <si>
    <t>www.laxmisaihospital.com</t>
  </si>
  <si>
    <t>LAZARUS HOSPITAL</t>
  </si>
  <si>
    <t>10-50-2, WALTAIR MAIN ROAD , lazarus marg</t>
  </si>
  <si>
    <t>LAZARUS HOSPITAL LTD</t>
  </si>
  <si>
    <t>D NO 6-2-971, LAKDIKA PUL</t>
  </si>
  <si>
    <t>LEELA EYE INSTITUTE</t>
  </si>
  <si>
    <t>Patel Plaza, 1st Floor, Next to Ajit Cam Centre, Murbad Road, Kalyan West , Thane , Thane , Maharashtra</t>
  </si>
  <si>
    <t>PESHCO-2017-0193</t>
  </si>
  <si>
    <t>www.leelaeyeinstitute.com</t>
  </si>
  <si>
    <t>LEELA HOSPITALS (MOTINAGAR)</t>
  </si>
  <si>
    <t>Plot No-112, C And D Nr Community Hall, Mothi Naga</t>
  </si>
  <si>
    <t>LEELAWATI GENERAL HOSPITAL (BAREILLY)</t>
  </si>
  <si>
    <t>NAYA PULL BY PASS ROAD NAWABGANJ BAREILLY UP ,</t>
  </si>
  <si>
    <t>LEELAWATI HOSPITAL</t>
  </si>
  <si>
    <t>#9 ,Near Arya Chowk, Police Line Road, Inder Nagar , Ambala , Ambala , Haryana</t>
  </si>
  <si>
    <t>ECO-2018-0009</t>
  </si>
  <si>
    <t>www.leelawatihospital.net</t>
  </si>
  <si>
    <t>LIBERTY HOSPITAL (JAIPUR)</t>
  </si>
  <si>
    <t>SECTOR-II,AGARWAL FARM,MANSAROWAR,JAIPUR</t>
  </si>
  <si>
    <t>LIBERTY HOSPITALS (VIJAYAWADA)</t>
  </si>
  <si>
    <t>74-1-2, KING SQ COMP, M G ROAD, PATAMATA</t>
  </si>
  <si>
    <t>www.libertyhospitals.net.in</t>
  </si>
  <si>
    <t>LIFE  CARE  HOSPITAL (MIRA ROAD)</t>
  </si>
  <si>
    <t>Poonam Archade 1st Floor Sheetal Naka Sheetal Nagar Mira Road ( E )</t>
  </si>
  <si>
    <t>LIFE CARE HOSPITAL ( SURAT )</t>
  </si>
  <si>
    <t>NR. GUJARATI SCHOOL , B/S GLOBAL VIEW , DELAVDA-DE</t>
  </si>
  <si>
    <t>72:19</t>
  </si>
  <si>
    <t>Life Care Hospital (Bengaluru)</t>
  </si>
  <si>
    <t xml:space="preserve">8900080184626
</t>
  </si>
  <si>
    <t>23/24 , OM COMPLEX , 20TH MAIN ROAD ,GANGOTHRI CIR</t>
  </si>
  <si>
    <t>LIFE CARE HOSPITAL (CHENNAI)</t>
  </si>
  <si>
    <t>29/77 ADITHANAR SALAI PUDUPET</t>
  </si>
  <si>
    <t>LIFE CARE HOSPITAL (DHARAVI)</t>
  </si>
  <si>
    <t>PRNADARSHINI, OPP OF NEW ONGC TOWER, SION BANDKA L</t>
  </si>
  <si>
    <t>LIFE CARE HOSPITAL (KANYAKUMARI)</t>
  </si>
  <si>
    <t>425, MS ROAD. PARVATHIPURAM. NAGERCOIL , Nagercoil Bazaar , Agastheeswaram , Tamil Nadu</t>
  </si>
  <si>
    <t>LIFE CARE HOSPITAL (NIZAMABAD)</t>
  </si>
  <si>
    <t>3-15/3, GANDHI CHOWK, NZB ROAD, BODHAN</t>
  </si>
  <si>
    <t>Life care Hospital (Ulhasnagar)</t>
  </si>
  <si>
    <t>A.S. Manzil, A-Block Road, Near Gurudwara, Sahad Station Road (E), Ulhasnagar</t>
  </si>
  <si>
    <t>LIFE CARE HOSPITAL (VEDANT COMPLEX)</t>
  </si>
  <si>
    <t>S-1, 1st Floor, Vedant Complex, Above ICICI Bank, Vartak Nagar, Thane - West,</t>
  </si>
  <si>
    <t>Life Care Hospital Accident, Fracture &amp; General</t>
  </si>
  <si>
    <t>Poona Link Road, Kalyan (e).</t>
  </si>
  <si>
    <t>LIFE CARE INSTITUTE OF MEDICAL SCIENCES &amp; RESEARCH PVT.LTD (KHANPUR)</t>
  </si>
  <si>
    <t>Nr. Cama Hotel, Khanpur, Ahmedabad</t>
  </si>
  <si>
    <t>SHCO-2019-0264</t>
  </si>
  <si>
    <t>13:6</t>
  </si>
  <si>
    <t>LIFE CARE MULTI SPECIALITY HOSPITAL</t>
  </si>
  <si>
    <t>15, railway road ( opposite government hospital) Kanchipuram , Big Kanchipuram , Kanchipuram , Tamil Nadu</t>
  </si>
  <si>
    <t>Life Care Multispeciality Hospital &amp; Nursing Home</t>
  </si>
  <si>
    <t>Shop No, 1,2,18, Om Ajaili Apartment, Near policy</t>
  </si>
  <si>
    <t>LIFE HOSPITAL(A UNIT OF TANISHKA LIFE HOSPITAL)</t>
  </si>
  <si>
    <t>OPPOSITE HANUMAN MANDIR.SECTOR - 8 FARIDABAD</t>
  </si>
  <si>
    <t>lifehospitalfaridabad.com</t>
  </si>
  <si>
    <t>LIFE INSTITUTE OF GASTROENTEROLOGY AND GYNAECOLOGY</t>
  </si>
  <si>
    <t>A Unit of The Life Seva Trust"\nNear Block office, Potapokhari, Nayabazar, Cuttack , Nayabazar (Cuttack) , Cuttack Sadar , Odisha</t>
  </si>
  <si>
    <t>LIFE KARE MULTI SPECIALITY HOSPITAL (A UNIT OF KANTHA HEALTH CARE PVT LTD)</t>
  </si>
  <si>
    <t>3, Nirankari colony , F G C Road, Amritsar , Chowk Rattan Singh , Amritsar , Punjab</t>
  </si>
  <si>
    <t>LIFE LINE  NURSING HOME</t>
  </si>
  <si>
    <t>4A,WOOD STREET,KOLKATA</t>
  </si>
  <si>
    <t>PEH-2021-1427</t>
  </si>
  <si>
    <t>LIFE LINE EMERGENCY HOSPITAL</t>
  </si>
  <si>
    <t>13-1-13, MAIN ROAD, KAKINADA  EAST GODAVARI  ANDHRA PRADESH</t>
  </si>
  <si>
    <t>69:112</t>
  </si>
  <si>
    <t>LIFE LINE HOSPITAL &amp; TRAUMA CENTRE (ALWAR)</t>
  </si>
  <si>
    <t>3A/15 UIT COLONY ALAMPUR BHIWADI</t>
  </si>
  <si>
    <t>LIFE LINE HOSPITAL (ALWAR)</t>
  </si>
  <si>
    <t>TIJARA ROAD</t>
  </si>
  <si>
    <t>LIFE LINE HOSPITAL (HISAR)</t>
  </si>
  <si>
    <t>jindal chowk,hisar , Hisar , Hisar , Haryana</t>
  </si>
  <si>
    <t>LIFE LINE HOSPITAL (LUDHIANA)</t>
  </si>
  <si>
    <t>Dr Maheshwari Complex, Gill Road, Opposite Telegra</t>
  </si>
  <si>
    <t>www.lifelinehosp.com</t>
  </si>
  <si>
    <t>LIFE LINE HOSPITAL (PUNE)</t>
  </si>
  <si>
    <t>NEAR SHREYASH GARDEN, KESNAND PHATA,PUNE-NAGR ROAD</t>
  </si>
  <si>
    <t>LIFE LINE HOSPITAL (THANE)</t>
  </si>
  <si>
    <t>A/1 st floor, Shiv tower, Khopat, Thane W</t>
  </si>
  <si>
    <t>LIFE LINE HOSPITAL (VARANASI)</t>
  </si>
  <si>
    <t>H-2 &amp; H3, Brij Enclave, Near ICICI ATM, DLW Road, Sunderpur , Varanasi , Varanasi , Uttar Pradesh</t>
  </si>
  <si>
    <t>www.lifelinehospitalvaranasi.com</t>
  </si>
  <si>
    <t>LIFE LINE HOSPITAL (WARANGAL)</t>
  </si>
  <si>
    <t>2-4-152, Near Ambedkar Statue, Old Bus Depot Road, Hanamkonda , Warangal , Warangal , Telangana</t>
  </si>
  <si>
    <t>PEH-2020-1114</t>
  </si>
  <si>
    <t>LIFE LINE HOSPITAL HEART INSTITUTE &amp; DIAGNOSTIC CENTRE</t>
  </si>
  <si>
    <t>Vishal Complex, A-Wing, SV Road, Malad West , Mumbai , Mumbai , Maharashtra</t>
  </si>
  <si>
    <t>LIFE LINE INSTITUTE OF MEDICAL SCIENCE</t>
  </si>
  <si>
    <t>8900080016873</t>
  </si>
  <si>
    <t>AZAD NAGAR, NEAR-GODARA PETROL PUMP , HISAR, HISAR, HARYANA, 125001</t>
  </si>
  <si>
    <t>FULL NABH</t>
  </si>
  <si>
    <t>90 MIN</t>
  </si>
  <si>
    <t>3.5 DAYS</t>
  </si>
  <si>
    <t>3.2 DAYS</t>
  </si>
  <si>
    <t>LIFELINEHISAR.COM</t>
  </si>
  <si>
    <t>LIFE LINE MEDICARE &amp; DIAGNOSTICS</t>
  </si>
  <si>
    <t>38, Mother Teresa Road , Lower Chelidanga, ASANSOL-713304 , Asansol , Bardhaman , West Bengal</t>
  </si>
  <si>
    <t>LIFE LINE MEDICARE HOSPITAL PVT LTD</t>
  </si>
  <si>
    <t>A-1, Gagan Chembers, Gokuldham, Goregaon East</t>
  </si>
  <si>
    <t>LIFE LINE MEDICURE HOSPITALS</t>
  </si>
  <si>
    <t>1-13/20, Siddipet Rd, Laxmi Nagar, Alwal,</t>
  </si>
  <si>
    <t>LIFE LINE MULTISPECIALITY CRITICAL CARE &amp; TRAUMA CENTRE (KAMPTEE)</t>
  </si>
  <si>
    <t>Opp. khushbu motors, Kalamna Road, Kamptee. 441001 , Kamthi , Maharashtra</t>
  </si>
  <si>
    <t>PESHCO-2018-1018</t>
  </si>
  <si>
    <t>Life Line Multispeciality Hopsital (Malad (W)</t>
  </si>
  <si>
    <t>CTS 618/1-3, Neal Malad Subway Malad (W)</t>
  </si>
  <si>
    <t>LIFE LINE MULTISPECIALITY HOSPITAL (AURANGABAD)</t>
  </si>
  <si>
    <t>Plot No. 20 Gut No 103, Opp. Surya Lawns Beed Bypass Road Aurangabad -431005 , Satara Parisar , Aurangabad , Maharashtra</t>
  </si>
  <si>
    <t>LIFE LINE NURSING HOME</t>
  </si>
  <si>
    <t>VILL-GOBINDAPUR, P.O. CHECHUA, GAURA, PASCHIM MEDINIPUR</t>
  </si>
  <si>
    <t>LIFE LINE SUPERSPECIALITY HOSPITAL</t>
  </si>
  <si>
    <t>P.B No.46, 14th Mile , Melood , Pathanamthitta , Kerala</t>
  </si>
  <si>
    <t>LIFE LINE TRIMURTY HOSPITAL</t>
  </si>
  <si>
    <t>Dornakal Road , Vijayawada , Krishna , Andhra Pradesh</t>
  </si>
  <si>
    <t>PESHCO-2019-2405</t>
  </si>
  <si>
    <t>Lifecare Charitable Hospital (Nalasopara)</t>
  </si>
  <si>
    <t>C wing. Martin commercial complex. New link rd. Op</t>
  </si>
  <si>
    <t>LIFECARE HOSPITAL (INDORE)</t>
  </si>
  <si>
    <t>SCHEME NO. 78 PLOT NO. II NEAR POLLUTION CONTROL B</t>
  </si>
  <si>
    <t>PEH-2019-0755</t>
  </si>
  <si>
    <t>63:86</t>
  </si>
  <si>
    <t>LIFECARE INSTITUTE OF MEDICAL SCIENSE &amp; RESEARCH (AHMEDABAD)</t>
  </si>
  <si>
    <t>Sardar Patel Statue Corner, Stadium Road, Ahmedaba</t>
  </si>
  <si>
    <t>LIFELINE HOSPITAL (DWARKA)</t>
  </si>
  <si>
    <t>Plot No. 42,Sector 12B,Dwarka</t>
  </si>
  <si>
    <t>PESHCO-2018-0550</t>
  </si>
  <si>
    <t>www.lifelinehospitaldwarka.com</t>
  </si>
  <si>
    <t>LIFELINE HOSPITAL (GOUTAM BUDDHA NAGAR)</t>
  </si>
  <si>
    <t>GOUTAM BUDDHA NAGAR,NOIDA</t>
  </si>
  <si>
    <t>LIFELINE HOSPITAL (KANNAN NAGAR)</t>
  </si>
  <si>
    <t>NO.1,IIND CROSS STREET,KANNAN NAGAR,MADIPAKKAM,KANCHEEPURAM</t>
  </si>
  <si>
    <t>LIFELINE HOSPITAL MEDICAL AND RESEARCH CENTRE (PANVEL)</t>
  </si>
  <si>
    <t>Sai Arcade, Shivaji Road, Amit Appts., Opp.ST Stand</t>
  </si>
  <si>
    <t>www.lifelinepanvel.com</t>
  </si>
  <si>
    <t>LIFELINE MEDICARE HOSPITALS PVT LTD (GOREGAON)</t>
  </si>
  <si>
    <t>DLF Park, MTNL Signal ,S.V. Road, Goregaon West</t>
  </si>
  <si>
    <t>LIFELINE MEDICARE HOSPITALS PVT LTD (KANDIVALI)</t>
  </si>
  <si>
    <t>1st Floor, Takur Complex, Above Saraswath Bank, Asha Nagar Road, Near Wellness Forver, Kandivali (E)</t>
  </si>
  <si>
    <t>PESHCO-2019-2313</t>
  </si>
  <si>
    <t>LIFELINE MULTISPECIALITY HOSPITAL (PERUNGUDI)</t>
  </si>
  <si>
    <t>5/639, OLD MAHABALIPURAM ROAD,PERUNGUDI</t>
  </si>
  <si>
    <t>LIFELINE MULTISPECIALITY HOSPITAL (WSASHIM)</t>
  </si>
  <si>
    <t>1354, Santoshi mata nagar, opposite old jilha parishad,Washim , Maharashtra</t>
  </si>
  <si>
    <t>LIFELINE SUPERSPECIALITY HOSPITAL (ZIRAKPUR)</t>
  </si>
  <si>
    <t>AMBALA-CHANDIGARH HIGHWAY NATIONAL HIGHWAY 22, PLOT NUMBER 234 RCM BUILDING, GODOWN AREA, NEAR HOTEL RAMADA PLAZA, ZIRAKPUR , Zirakpur , Rajpura , Pun</t>
  </si>
  <si>
    <t>PESHCO-2019-2106</t>
  </si>
  <si>
    <t>LIFEPOINT MULTISPECIALTY HOSPITAL</t>
  </si>
  <si>
    <t>S No 145/1 Mumbai Bangalore Highway Near Hotel Sayaji Wakad</t>
  </si>
  <si>
    <t>PEH-2019-0740</t>
  </si>
  <si>
    <t>LIFESPRINGS HOSPITAL (NAGPUR)</t>
  </si>
  <si>
    <t>PLOT NO. 174, TRIMURTI NAGAR, RING ROAD, OPP. DHARAMPETH MAHILA BANK, NAGPUR , Trimurti Nagar , Nagpur , Maharashtra</t>
  </si>
  <si>
    <t>PESHCO-2019-2444</t>
  </si>
  <si>
    <t>LIFETRON HOSPITAL (A UNIT OF DWARKA PRASAD HEALTH CARES RESEARCH PVT LTD)</t>
  </si>
  <si>
    <t>PLOT NO.-O/PR-2 , SECTOR-O , AWAS VIKAS KESHAVPURAM SCH-1,NEAR KDMA WORLD ,KANPUR , Rawatpur , Rawatpur Gaon , Uttar Pradesh</t>
  </si>
  <si>
    <t>PEH-2017-0233</t>
  </si>
  <si>
    <t>www.lifetronhospital.com</t>
  </si>
  <si>
    <t>Lifewave Hospital (Malad)</t>
  </si>
  <si>
    <t>A-5, SUKH SAGAR MAHAL CHS, BACHANI NAGAR, NEAR CHILDRENS ACADEMY, MALAD EAST, MUMBAI. , Malad East , Malad East , Maharashtra</t>
  </si>
  <si>
    <t>PESHCO-2018-0997</t>
  </si>
  <si>
    <t>www.lifewavehospital.com</t>
  </si>
  <si>
    <t>LILA HOSPITALS PVT LTD</t>
  </si>
  <si>
    <t>13/3/A  AC Road South P.O Khangra Berhampore , Murshidabad , Murshidabad , West Bengal</t>
  </si>
  <si>
    <t>LINKWAY NURSING HOME &amp; POLYCLINIC</t>
  </si>
  <si>
    <t>LINK ROAD, BEHRAM BAUG, JOGESHWARI (W), MUMBAI</t>
  </si>
  <si>
    <t>LION PATNY HOPSITAL (SECUNDERABAD)</t>
  </si>
  <si>
    <t>Street No:4, Road No:7, New Muncipal Park, West Maredpally</t>
  </si>
  <si>
    <t>LIONS CLUB OF HYDERABAD (DOMALGUDA)</t>
  </si>
  <si>
    <t>1-2-8, Gaganmahal Road, Domalguda</t>
  </si>
  <si>
    <t>ECO-2019-0116</t>
  </si>
  <si>
    <t>LIONS EYE HOSPITAL (GHAZIABAD)</t>
  </si>
  <si>
    <t xml:space="preserve">E-BLOCK (NEAR JAIN MANDIR) KAVINAGAR \GHAZIABAD \UTTAR PRADESH-201002 , Kavi Nagar , Ghaziabad , Uttar Pradesh </t>
  </si>
  <si>
    <t>LIONS EYE HOSPITAL(BHUBANESWAR)</t>
  </si>
  <si>
    <t>N/4-1/2 IRC VILLAGE NAYAPALLY</t>
  </si>
  <si>
    <t>LIONS KARNAVATI SHANTABEN V PATEL EYE HOSPITAL</t>
  </si>
  <si>
    <t>AT OGNAJ VILLAGE,POST-NEW HIGH COURT,TALUKA-DASKRO</t>
  </si>
  <si>
    <t>Lions Kidney Hospital &amp; Urology Research Inst.</t>
  </si>
  <si>
    <t>Opp. B Block, New Friends Colony</t>
  </si>
  <si>
    <t>LIONS PATNY HOSPITAL (SECUNDERABAD)</t>
  </si>
  <si>
    <t>9/72,BOOSAREDDY,WEST MAREEDPALLY,SECUNDERABAD</t>
  </si>
  <si>
    <t>210:47</t>
  </si>
  <si>
    <t>210:53</t>
  </si>
  <si>
    <t>47:42</t>
  </si>
  <si>
    <t>53:42</t>
  </si>
  <si>
    <t>Lions Service centre Hospital</t>
  </si>
  <si>
    <t>Plot Number 101, Sector ,7 Koparkhairane, Navi Mumbai</t>
  </si>
  <si>
    <t>PESHCO-2019-1974</t>
  </si>
  <si>
    <t>LISIE HOSPITAL (ERNAKULAM)</t>
  </si>
  <si>
    <t>39/1003, Lisie Hospital Road , Kochi , Ernakulam , Kerala</t>
  </si>
  <si>
    <t>H-2017-0505</t>
  </si>
  <si>
    <t>LISTER HOSPITALS (KANYAKUMARI)</t>
  </si>
  <si>
    <t>OPP. C.S.P. CHURCH MAIN ROAD, M  MARTHANDAM KANYAKUMARI TAMILNADU</t>
  </si>
  <si>
    <t>PESHCO-2019-2499</t>
  </si>
  <si>
    <t>LISTER HOSPITALS (NAGERCOIL)</t>
  </si>
  <si>
    <t>425A, M.S.ROAD, PARVATHIPURAM,NAGARCOIL,KANYAKUMAR</t>
  </si>
  <si>
    <t>LITTLE FLOWER HOSPITAL</t>
  </si>
  <si>
    <t>Mc Road, Angamaly , Angamaly , Ernakulam , Kerala</t>
  </si>
  <si>
    <t>H-2017-0498</t>
  </si>
  <si>
    <t>LITTLE LOURDES MISSION HOSPITAL (KOTTAYAM)</t>
  </si>
  <si>
    <t>Kidangoor , Kottayam , Kottayam , Kerala</t>
  </si>
  <si>
    <t>PEH-2019-0892</t>
  </si>
  <si>
    <t>LITTLE STAR CHILDREN'S HOSPITAL (PANJAGUTTA)</t>
  </si>
  <si>
    <t>8-2-248/1/7/30&amp;30a, Plot No:30, Nagarjuna Hills, Panjagutta</t>
  </si>
  <si>
    <t>PEH-2019-1077</t>
  </si>
  <si>
    <t>LIVE WELL PAIN CLINIC</t>
  </si>
  <si>
    <t>502, Rudra Arcade B, Helmet Circle, Drive-In Road, Memnagar , Ahmedabad , Ahmedabad , Gujarat</t>
  </si>
  <si>
    <t>PESHCO-2019-2532</t>
  </si>
  <si>
    <t>LIVLIFE HOSPITALS PVT LTD</t>
  </si>
  <si>
    <t>Plot No 729 , Road No 36 , Jubliee Hills</t>
  </si>
  <si>
    <t>LJ Eye Institute</t>
  </si>
  <si>
    <t>251, Model Town Rd, Model Town, Ambala, Haryana 134003</t>
  </si>
  <si>
    <t>PESHCO-2018-0761</t>
  </si>
  <si>
    <t>LOGIDASANS HOSPITAL</t>
  </si>
  <si>
    <t>NO.14, RAJAJI STREET, MATHVALA NAGAR, THIRUVALLUR</t>
  </si>
  <si>
    <t>PESHCO-2019-1222</t>
  </si>
  <si>
    <t>LOHAN CHILDREN HOSPITAL</t>
  </si>
  <si>
    <t>5C-14,B.P.,NIT</t>
  </si>
  <si>
    <t>PESHCO-2019-1508</t>
  </si>
  <si>
    <t>Lok Nayak Jai Prakash Eye Hospital</t>
  </si>
  <si>
    <t>AT BAHERA ASHRAM , PO - BRINDABAN ,CHOUPARAN , DIS</t>
  </si>
  <si>
    <t>LOKESWARANANDA EYE FOUNDATION (A PROJECT OF NARITAM)</t>
  </si>
  <si>
    <t>BARANDANGA, PARA</t>
  </si>
  <si>
    <t>LOKMANYA HOSPITAL (KOLHAPUR)</t>
  </si>
  <si>
    <t>#328 E, Dhabolkar Corner, New Shahupuri , Kolhapur , Kolhapur , Maharashtra</t>
  </si>
  <si>
    <t>Lokmanya Hospital Chinchwad</t>
  </si>
  <si>
    <t>314 / B, Chinchwad Gaon Rd, Udyog Nagar, Chinchwad, Pune,</t>
  </si>
  <si>
    <t>PEH-2018-0608</t>
  </si>
  <si>
    <t>LOKMANYA HOSPITAL PVT.LTD</t>
  </si>
  <si>
    <t>SECTOR, 24, TILAK ROAD, PRADIKARAN NIGDI</t>
  </si>
  <si>
    <t>LOKMANYA HOSPITALS PVT LTD</t>
  </si>
  <si>
    <t>484/6,MITRAMANDAL COLONY BEHIND MITRAMANDAL SABAG</t>
  </si>
  <si>
    <t>LOKPRIYA HOSPITAL</t>
  </si>
  <si>
    <t>8900080052574</t>
  </si>
  <si>
    <t>A-1, SAMRAT PALACE, GARH ROAD, MEERUT, UTTAR PRADESH, 250003</t>
  </si>
  <si>
    <t>PEH-2018-0652</t>
  </si>
  <si>
    <t>1-2 HOURS</t>
  </si>
  <si>
    <t>3-5 DAYS</t>
  </si>
  <si>
    <t>www.lokpriyahospital.com</t>
  </si>
  <si>
    <t>LONDON ORTHO SPECIALITY HOSPITAL</t>
  </si>
  <si>
    <t>OPP TO ANNA PARK,        OMALUR MAIN ROAD</t>
  </si>
  <si>
    <t>PEH-2017-0214</t>
  </si>
  <si>
    <t>LONGIA EYE HOSPITAL (RAJPURA)</t>
  </si>
  <si>
    <t xml:space="preserve">54, Gurunanak Colony, Tehsil Patiala , Rajpura , Patiala , Punjab </t>
  </si>
  <si>
    <t>ECO-2019-0058</t>
  </si>
  <si>
    <t>LORD MAHAVIRA HOSPITAL</t>
  </si>
  <si>
    <t>NH 21-A,swarghat road, DATTOWAL, NALAGARH DISTT SOLAN (HP) - 174101 , Nalagarh , Solan , Himachal Pradesh</t>
  </si>
  <si>
    <t>Lotus children hospital</t>
  </si>
  <si>
    <t>6-2-29, lakdikapul</t>
  </si>
  <si>
    <t>LOTUS CHILDRENS HOSPITAL (KUKATPALLY)</t>
  </si>
  <si>
    <t>HIG NO -15, JNTU, HITECH CITY RD, KPHB,KUKATPALLY</t>
  </si>
  <si>
    <t>H-2012-0160</t>
  </si>
  <si>
    <t>LOTUS CURE MULTISPECIALITY HOSPITAL</t>
  </si>
  <si>
    <t>3-16-668/A, All Saints Road, Dinakar Nagar Colony, Kushalchand Colony, Trimulgherry,</t>
  </si>
  <si>
    <t>LOTUS ENT &amp; EYE HOSPITAL</t>
  </si>
  <si>
    <t>201, MADHAV APARTMENTS, JAWAHAR ROAD, OPP. STATION, GHATKOPAR - E (ABOVE HOTEL SAMRAT)</t>
  </si>
  <si>
    <t>PESHCO-2019-1394</t>
  </si>
  <si>
    <t>LOTUS EYE HOSPITAL AND INSTITUTE LTD. (KEDAVANTHARA)</t>
  </si>
  <si>
    <t>533/33-A, 33F, Tejas Tower, Sa Road, Kadavanthara , Kochi , Ernakulam , Kerala</t>
  </si>
  <si>
    <t>PESHCO-2019-1916</t>
  </si>
  <si>
    <t>LOTUS EYE HOSPITAL AND INSTITUTE LTD. (METTUPALAYAM)</t>
  </si>
  <si>
    <t>28, Coimbatore Main Road, Opposite Bus Stand , Mettupalayam , Coimbatore , Tamil Nadu</t>
  </si>
  <si>
    <t>LOTUS EYE HOSPITAL AND INSTITUTE LTD. (PEELAMEDU)</t>
  </si>
  <si>
    <t>Civil Aerodrome , Avinashi Road , Coimbatore , Coimbatore , Tamil Nadu</t>
  </si>
  <si>
    <t>LOTUS EYE HOSPITAL AND INSTITUTE LTD. (RS PURAM)</t>
  </si>
  <si>
    <t>155B, East Periasamy Road, Near Chinthamani, North Coimbatore , R.S.Puram West , Coimbatore South , Tamil Nadu</t>
  </si>
  <si>
    <t>LOTUS EYE HOSPITAL AND INSTITUTE LTD. (SALEM)</t>
  </si>
  <si>
    <t>86, Brindhavan Road, Fairlands , Salem , Salem , Tamil Nadu</t>
  </si>
  <si>
    <t>PESHCO-2020-2844</t>
  </si>
  <si>
    <t>LOTUS EYE HOSPITAL AND INSTITUTE LTD. (TIRUPUR)</t>
  </si>
  <si>
    <t>5 -2 Gajalakshmi Theatre Road Near Valarmathi Bus Stop , Tirupur , Coimbatore , Tamil Nadu</t>
  </si>
  <si>
    <t>LOTUS HOSPITAL &amp; MATERNITY CENTRE</t>
  </si>
  <si>
    <t>D.R TYAGI COMPLEX SANT NAGAR BUS STOP BURARI DELHI 110084. , Burari , North , Delhi</t>
  </si>
  <si>
    <t>LOTUS HOSPITAL &amp; RESEARCH CENTER (NAGPUR)</t>
  </si>
  <si>
    <t>205 OM NAGAR NEAR TIRANGA SQAURE SAKKARDHARA POLICE STATION ROAD NAGPUR , Nagpur GPO , Nagpur , Maharashtra</t>
  </si>
  <si>
    <t>PESHCO-2018-0334</t>
  </si>
  <si>
    <t>LOTUS HOSPITAL ( NELLORE)</t>
  </si>
  <si>
    <t>LOTUS HOSPITAL POGATHOTA , Pogathota , Nellore , Andhra Pradesh</t>
  </si>
  <si>
    <t>PESHCO-2019-2383</t>
  </si>
  <si>
    <t>LOTUS HOSPITAL (ALLAHABAD)</t>
  </si>
  <si>
    <t>439 Jhunsi (Kohna), Allahabad , Jhunsi , Allahabad ** , Uttar Pradesh</t>
  </si>
  <si>
    <t>LOTUS HOSPITAL (RAJARHAT)</t>
  </si>
  <si>
    <t>KANJIAL PARA INDIRA NAGAR,RAJARHAT</t>
  </si>
  <si>
    <t>LOTUS HOSPITAL [NEW DELHI]</t>
  </si>
  <si>
    <t>WZ 409- A, Janak Park,Hari Nagar</t>
  </si>
  <si>
    <t>PESHCO-2018-0411</t>
  </si>
  <si>
    <t>LOTUS MULTISPECIALITY CRNTER</t>
  </si>
  <si>
    <t>#2361,24TH MAIN</t>
  </si>
  <si>
    <t>LOTUS MULTISPECIALITY HOSPITAL &amp; ICU</t>
  </si>
  <si>
    <t>BALAJI SADAN, 1ST FLOOR, PLOT NO.20D, SECTOR 15, VASHI NAVI MUMBAI</t>
  </si>
  <si>
    <t>PESHCO-2018-0719</t>
  </si>
  <si>
    <t>Lotus Mutispeciality Hospital (Kandivali )</t>
  </si>
  <si>
    <t>Ground floor, Vinayak Apartment, M.G.Road, Opp Vaishali Bhuvan, Kandivali West -Mumbai</t>
  </si>
  <si>
    <t>LOTUS SUPER SPECIALITY HOSPITAL (A UNIT OF SHRI MARUTHI NANDAN HEALTH CARE PVT. LTD)</t>
  </si>
  <si>
    <t>VINAYAK MALL, DIWANI CROSSING , M.G ROAD , AGRA</t>
  </si>
  <si>
    <t>PEH-2019-0949</t>
  </si>
  <si>
    <t>www.lotushospitalagra.com</t>
  </si>
  <si>
    <t>LOTUSS HOSPITAL (THANE)</t>
  </si>
  <si>
    <t>B/4-5 &amp; C/1-2 ,DEV PARADISE BLDG , BEVERLY PARK,NR</t>
  </si>
  <si>
    <t>PESHCO-2020-3408</t>
  </si>
  <si>
    <t>LOURDE HOSPITAL( KANNUR )</t>
  </si>
  <si>
    <t>TALIPARAMBA</t>
  </si>
  <si>
    <t>LOURDES HOSPITAL (KOCHI)</t>
  </si>
  <si>
    <t>Lourde Hospital Road , Ernakulam ,Kerala</t>
  </si>
  <si>
    <t>H-2015-0282</t>
  </si>
  <si>
    <t>266:61</t>
  </si>
  <si>
    <t>61:92</t>
  </si>
  <si>
    <t>27:46</t>
  </si>
  <si>
    <t>LOVEE SHUBH CLINIC PVT. LTD.</t>
  </si>
  <si>
    <t>B 3/75, Vivek Khand, Gomti Nagar, Gomti Nagar , Lucknow , Lucknow , Uttar Pradesh</t>
  </si>
  <si>
    <t>LUCKNOW HOSPITAL</t>
  </si>
  <si>
    <t>Kanpur Road Behind Krishna Nagar Police Station , Lucknow , Lucknow , Uttar Pradesh</t>
  </si>
  <si>
    <t>PESHCO-2019-2351</t>
  </si>
  <si>
    <t>www.lucknowhospital.com</t>
  </si>
  <si>
    <t>LUCKNOW SURGICAL HOSPITAL</t>
  </si>
  <si>
    <t>OPP. BALAJI MANDIR, BANTHRA , Banthra , Lucknow , Uttar Pradesh</t>
  </si>
  <si>
    <t>LVS EYE HOSPITAL (ERODE)</t>
  </si>
  <si>
    <t>13-A, Palaniappa Street, Opposite Government Hospital, Near Shri Preethe Hospital , Erode , Erode , Tamil Nadu</t>
  </si>
  <si>
    <t>Lyf Hospital</t>
  </si>
  <si>
    <t>NH -4 Gyan Khand 1 Indirapuram,Shipra Sun City , G</t>
  </si>
  <si>
    <t>PESHCO-2019-1388</t>
  </si>
  <si>
    <t>M .M .HOSPITAL</t>
  </si>
  <si>
    <t>18/1/92/B-Yasoda Nagar, Khadi Colony, Tirupati, An</t>
  </si>
  <si>
    <t>M B NURSING HOME PVT. LTD. [PARK CIRCUS]</t>
  </si>
  <si>
    <t>55B/1 DILKHUSHA STREET</t>
  </si>
  <si>
    <t>M D CITY HOSPITAL</t>
  </si>
  <si>
    <t xml:space="preserve">4-C, Institutional Area Northex Model Town , Model Town II , North West Delhi , Delhi </t>
  </si>
  <si>
    <t>M D Eye Care &amp; Laser Centre</t>
  </si>
  <si>
    <t>M-165 Greater Kailash Part - 2</t>
  </si>
  <si>
    <t>M J Hospital (Perkit)</t>
  </si>
  <si>
    <t>MJ Nagar Perkit , Nizamabad , Nizamabad , Telangana</t>
  </si>
  <si>
    <t>M J M HOSPITAL</t>
  </si>
  <si>
    <t>1194/23 JANARDAN SADAN GHOLE RD PUNE</t>
  </si>
  <si>
    <t>M M HOSPITAL</t>
  </si>
  <si>
    <t>Kaustubh building, Holy Cross Road, I C Colony, Bo</t>
  </si>
  <si>
    <t>M N ORTHOPAEDIC HOSPITAL</t>
  </si>
  <si>
    <t># 14, BANK STREET, KILPAK</t>
  </si>
  <si>
    <t>M R HOSPITAL</t>
  </si>
  <si>
    <t>NO.20, GOVINDAN STREET, AYYAVOO COLONY, AMINJIKARAI CHENNAI</t>
  </si>
  <si>
    <t>M.B. MULTISPECIALITY HOSPITALS</t>
  </si>
  <si>
    <t>PlotNo. 15B, HealthCity, Chinagadili, Arilova, Visakhapatnam , Arilova , Visakhapatnam (Rural) , Andhra Pradesh</t>
  </si>
  <si>
    <t>M.G.S. HOSPITAL</t>
  </si>
  <si>
    <t>Rohtak Road, West Punjabi Bagh</t>
  </si>
  <si>
    <t>H-2015-0329</t>
  </si>
  <si>
    <t>M.J. HOSPITAL</t>
  </si>
  <si>
    <t>OPP. NEW GOVT. HOSPITAL,CIRCULAR ROAD,BHARATPUR ,</t>
  </si>
  <si>
    <t>SHCO-2020-0318</t>
  </si>
  <si>
    <t>M.K.NURSING HOME</t>
  </si>
  <si>
    <t>NO.46 &amp; 47 , RATHNA SABAPATHY ROAD, NEAR TONDIARPET CLOCK TOWER, WASHERMANPET, CHENNAI 6000021 , Washermanpet , Tondiarpet Fort St George , Tamil Nadu</t>
  </si>
  <si>
    <t>M.L HOSPITAL</t>
  </si>
  <si>
    <t>Rajakkamangalam Road, SH-46, Punnai Nagar , Nagercoil , Kanyakumari , Tamil Nadu</t>
  </si>
  <si>
    <t>PESHCO-2017-0158</t>
  </si>
  <si>
    <t>M.M. HOSPITAL</t>
  </si>
  <si>
    <t>NO.6/288, TRICHY MAIN ROAD</t>
  </si>
  <si>
    <t>PEH-2016-0143</t>
  </si>
  <si>
    <t>31:22</t>
  </si>
  <si>
    <t>M.M.Joshi Eye Institute (Hubli)</t>
  </si>
  <si>
    <t>Padmanayalaya Gokul Road,Hosur</t>
  </si>
  <si>
    <t>ECO-2019-0075</t>
  </si>
  <si>
    <t>M.N. Eye Hospital(SASTINAGAR)</t>
  </si>
  <si>
    <t># 33, M.G ROAD, SASTRINAGAR, OPP KOVAI PAZHAMUDHIR NILAYAM</t>
  </si>
  <si>
    <t>PESHCO-2017-0176</t>
  </si>
  <si>
    <t>M.N.EYE HOSPITAL (TENDIARPET )</t>
  </si>
  <si>
    <t>781, T H ROAD,TENDIARPET</t>
  </si>
  <si>
    <t>M.N.HOSPITAL  RESEARCH CENTRE</t>
  </si>
  <si>
    <t>Near Dr. Karni Singh Stadium , Bikaner City , Bikaner , Rajasthan</t>
  </si>
  <si>
    <t>M.P MEMORIAL HOSPITAL</t>
  </si>
  <si>
    <t>NEAR  CIVIL HOSPITAL , RAMNAGAR ROAD , KASHIPUR</t>
  </si>
  <si>
    <t>PEH-2018-0694</t>
  </si>
  <si>
    <t>M.R HOSPITAL &amp; ORTHOPAEDIC CENTRE</t>
  </si>
  <si>
    <t>C1/3, Rama Park, Main Najafgarh Road (Uttam Nagar) , Delhi , West Delhi , Delhi</t>
  </si>
  <si>
    <t>M.S. Reddy Lions Eye Hospital - Meerpet</t>
  </si>
  <si>
    <t>A.P.H.B.Colony,Meerpet,Moula-Ali</t>
  </si>
  <si>
    <t>M.S.HOSPITAL (TIRUPATI)</t>
  </si>
  <si>
    <t>#18-2-263, Road No.1, Abbanna Colony, Near Tirumal</t>
  </si>
  <si>
    <t>M.S.HOSPITAL/senthil nursing home</t>
  </si>
  <si>
    <t>91, Butterworth Road Near Chatram Bus Stand , Tiruchirappalli , Tiruchirappalli , Tamil Nadu</t>
  </si>
  <si>
    <t>www.mshospitalstrichy.com</t>
  </si>
  <si>
    <t>M.V. EYE CARE CENTRE (COIMBATORE)</t>
  </si>
  <si>
    <t>10, Kalidas Road, Ram Nagar , Coimbatore , Coimbatore , Tamil Nadu</t>
  </si>
  <si>
    <t>M.V.HOSPITAL FOR DIABETES PVT.LTD.(CHENNAI)</t>
  </si>
  <si>
    <t>4, West Madha Church Street, Royapuram , Chennai , Chennai , Tamil Nadu</t>
  </si>
  <si>
    <t>M.V.R MEDICAL CENTRE</t>
  </si>
  <si>
    <t>PLOT 12&amp;13 ECR MAIN ROAD KARUVADIKUPPAM</t>
  </si>
  <si>
    <t>M/S ORTHOPLUS HOSPITAL</t>
  </si>
  <si>
    <t>B-28, Gopal Nagar, Najafgarh , Delhi , South West</t>
  </si>
  <si>
    <t xml:space="preserve">www.orthoplushospital.in </t>
  </si>
  <si>
    <t>MA SARADA HOSPITAL PVT LTD(KONNAGAR)</t>
  </si>
  <si>
    <t>160 G.T. ROAD , KONNAGAR</t>
  </si>
  <si>
    <t>MAA ANNAPURNA SEVA SADAN &amp; NURSING HOME</t>
  </si>
  <si>
    <t>NEW BAGMUNDI ROAD, JHALDA</t>
  </si>
  <si>
    <t>MAA CHILDREN HOSPITAL</t>
  </si>
  <si>
    <t>1st Floor Lalita Towers, Near Rajpath Hotel, Behind Railway Station , Vadodara , Vadodara , Gujarat</t>
  </si>
  <si>
    <t>PESHCO-2019-1367</t>
  </si>
  <si>
    <t>MAA ENT HOSPITALS (HYDERABAD)</t>
  </si>
  <si>
    <t>H NO 8-2-293/82/A/1266 RD NO 36 JUBILEE HILLS</t>
  </si>
  <si>
    <t>MAA GOURI HOSPITAL (VARANASI)</t>
  </si>
  <si>
    <t>Daulatpur road , Varanasi Cantt , Varanasi , Uttar Pradesh</t>
  </si>
  <si>
    <t>MAA HOSPITAL (VADODARA)</t>
  </si>
  <si>
    <t>A/8-9, Shree Hari Township, Sayaji Park, Ajwa Road , Vadodara , Vadodara , Gujarat</t>
  </si>
  <si>
    <t>PESHCO-2020-3372</t>
  </si>
  <si>
    <t>MAA JAGADAMBA SUPER SPECIALITY HOSPITAL</t>
  </si>
  <si>
    <t>Near Sushila Tiwari Hospital, Rampur road Haldwani Distt.-Nainital , Haldwani , Nainital , Uttarakhand</t>
  </si>
  <si>
    <t>MAA KALI NURSING HOME</t>
  </si>
  <si>
    <t>VILL-PANCHBERIA, GAURA, PASCHIM MEDINIPUR</t>
  </si>
  <si>
    <t>MAA NURSING HOME AND NETRA JYOTI EYE CARE CENTER.</t>
  </si>
  <si>
    <t>Himachal Building, Opposite Sunder Nagar, Malad We</t>
  </si>
  <si>
    <t>MAA RAM PYARI ORTHO HOSPITAL RESEARCH CENTRE PVT. LTD.</t>
  </si>
  <si>
    <t>YADAV BHAWAN ,KARAMTOLI RANCHI JHARKHAND 834001 , Lalpur (Ranchi) , Ranchi , Jharkhand</t>
  </si>
  <si>
    <t>MAA RAM PYARI SUPERSPECIALITY HOSPITAL</t>
  </si>
  <si>
    <t>HARIHARSINGH ROAD, MORABADI, RANCHI , Morabadi , Ranchi , Jharkhand</t>
  </si>
  <si>
    <t>www.rpochospital.com</t>
  </si>
  <si>
    <t>MAA SHAKTI HOSPITAL (BBSR)</t>
  </si>
  <si>
    <t>Plot No.168, Ekamra Marg, Unit 6 , Bhubaneswar , Khorda , Odisha</t>
  </si>
  <si>
    <t>MAA SHARDA HOSPITAL (ALLAHABAD)</t>
  </si>
  <si>
    <t>84/70 NEW DAIRAHANA</t>
  </si>
  <si>
    <t>PEH-2019-1052</t>
  </si>
  <si>
    <t>Maa vaishanavi multispeciality Hospital</t>
  </si>
  <si>
    <t>"Next to Kopari Telephone Exchange,Opp Gurudwara,</t>
  </si>
  <si>
    <t>Maax Life Hospital</t>
  </si>
  <si>
    <t>8-8-407/1/A/529, Champapet Rd, Sriram Nagar Colony</t>
  </si>
  <si>
    <t>PEH-2019-0806</t>
  </si>
  <si>
    <t>MaAx Super Specialty Hospital</t>
  </si>
  <si>
    <t xml:space="preserve">R M R ROAD PARK EXTENTION DURGIUDI ROAD SHIVMOGA , Shimoga , Shimoga , Karnataka </t>
  </si>
  <si>
    <t>PEH-2017-0254</t>
  </si>
  <si>
    <t>MAAYA SPECIALITY HOSPITALS</t>
  </si>
  <si>
    <t>21, PRH Road, Lakshmipuram, Kolathur , Lakshmipuram , Ambattur , Tamil Nadu</t>
  </si>
  <si>
    <t>MADAAN HOSPITAL (AMRITSAR)</t>
  </si>
  <si>
    <t>Near Nari Niketan, Majitha Road, Amritsar , Amritsar , Amritsar , Punjab</t>
  </si>
  <si>
    <t>SHCO-2018-0174</t>
  </si>
  <si>
    <t>Madhava Nursing Home (SD ROAD)</t>
  </si>
  <si>
    <t>43 Sarojini Devi Road Sec-Bad, Sd Road</t>
  </si>
  <si>
    <t>Madhu Polyclinic  &amp; Nursing Home</t>
  </si>
  <si>
    <t>Mini Apts Opp Sarvodaya Nagar J M Road</t>
  </si>
  <si>
    <t>PESHCO-2019-1918</t>
  </si>
  <si>
    <t>23:8</t>
  </si>
  <si>
    <t>Madhukar Rainbow Children's Hospital</t>
  </si>
  <si>
    <t>FC-29, Plot Number-5, Geetanjali Lane, Malviya Nag</t>
  </si>
  <si>
    <t>31:43</t>
  </si>
  <si>
    <t>MADHULOK HOSPITAL</t>
  </si>
  <si>
    <t>128/628-629, K Block, RBI Colony Road, Kidwai Nagar, kanpur nagar , Kanpur , Kanpur Nagar , Uttar Pradesh</t>
  </si>
  <si>
    <t>PEH-2019-0727</t>
  </si>
  <si>
    <t>Madhumani Nursing Home</t>
  </si>
  <si>
    <t>Balaji Complex, AT Makur Road, Telugu Peta , Nandyal , Kurnool , Andhra Pradesh</t>
  </si>
  <si>
    <t>PESHCO-2020-3678</t>
  </si>
  <si>
    <t>MADHUR UROLOGI &amp; STONE CLINIC AND MATERNITY HOME</t>
  </si>
  <si>
    <t>OPP OF BROOK BOND COLONY, NEAR BAHINABAI GARDEN.</t>
  </si>
  <si>
    <t>PESHCO-2018-0460</t>
  </si>
  <si>
    <t>MADHURA NURSING HOME</t>
  </si>
  <si>
    <t>SUKHMANI PALACE, VEER SAVARKAR NAGER, NAVGHAR, VASAI ROAD (W), ,</t>
  </si>
  <si>
    <t>PESHCO-2019-1572</t>
  </si>
  <si>
    <t>MADHURAJ HOSPITAL PVT LTD</t>
  </si>
  <si>
    <t>113/121-A, Swaroop Nagar , Kanpur , Kanpur Nagar , Uttar Pradesh</t>
  </si>
  <si>
    <t>PEH-2016-0054</t>
  </si>
  <si>
    <t>MADHURAM NURSING HOME</t>
  </si>
  <si>
    <t>A-52 Daji Nagar Sreeet, Ring Road , Vadodara , Vadodara , Gujarat</t>
  </si>
  <si>
    <t>MADHURAM ORTHOPAEDIC HOSPITAL (JUNAGARH)</t>
  </si>
  <si>
    <t> 214,PRISM COMPLEX, OPP. BUS STATIION</t>
  </si>
  <si>
    <t>MADILU HOSPITAL (TUMKUR)</t>
  </si>
  <si>
    <t>Madilu Hospital Shankarapuram, BH Road, opp NEPS Police Station, Beside Prutvi Hotel Tumkur , Tumkur City , Karnataka</t>
  </si>
  <si>
    <t>MADRAS ENT RESEARCH FOUNDATION (P) LTD.</t>
  </si>
  <si>
    <t>1,1 CROSS STREET, OFF:II MAIN ROAD,</t>
  </si>
  <si>
    <t>SHCO-2018-0182</t>
  </si>
  <si>
    <t>MADRAS MEDICAL MISSION</t>
  </si>
  <si>
    <t>#4A, Dr JJ Nagar, Mogappair , Chennai , Tiruvallur , Tamil Nadu</t>
  </si>
  <si>
    <t>Full NABH</t>
  </si>
  <si>
    <t>39:41</t>
  </si>
  <si>
    <t>44:41</t>
  </si>
  <si>
    <t>mmm.org.in</t>
  </si>
  <si>
    <t>MADURAI EYE CENTRE</t>
  </si>
  <si>
    <t>137, East Periasamy Road, RS Puram , Coimbatore , Coimbatore , Tamil Nadu</t>
  </si>
  <si>
    <t>PESHCO-2019-1546</t>
  </si>
  <si>
    <t>MADURAI INSTITUTE OF ORTHO &amp; TRAUMATOLOGY</t>
  </si>
  <si>
    <t>PLOT NO 629 630 K K NAGAR MADURAI , Madurai Courts , Madurai , Tamil Nadu</t>
  </si>
  <si>
    <t>PESHCO-2019-2171</t>
  </si>
  <si>
    <t>MAGJ Hospital</t>
  </si>
  <si>
    <t xml:space="preserve">Mookkannoor , Angamaly , Ernakulam , Kerala </t>
  </si>
  <si>
    <t>PEH-2020-1197</t>
  </si>
  <si>
    <t>MAGNAS V ENT HOSPITALS</t>
  </si>
  <si>
    <t>#18-79,Manikanta Crown Complex, 'X' Roads,Beside I</t>
  </si>
  <si>
    <t>MAHA HOSPITALS (TIRUPATHI)</t>
  </si>
  <si>
    <t>Dr. No: 13-07-936/6 Tuda Road Tirupati Chittoor(dist) , Tirupati , Tirupati (Urban</t>
  </si>
  <si>
    <t>Mahajan Children Hospital &amp; Nursing Home</t>
  </si>
  <si>
    <t>WZI-50, Arya Samaj Road, Uttam Nagar</t>
  </si>
  <si>
    <t>MAHAJAN EYE CENTRE</t>
  </si>
  <si>
    <t>21A AD Block, Pitampura Outer Ring Road Near Madhuban Chowk Pitampura Metro Station New Delhi-110034</t>
  </si>
  <si>
    <t>PESHCO-2019-1314</t>
  </si>
  <si>
    <t>WWW.MAHAJANEYECENTRE.COM</t>
  </si>
  <si>
    <t>MAHAJAN EYE HOSPITAL &amp; MATERNITY HOME</t>
  </si>
  <si>
    <t>111, SHAHEED UDHAM SINGH NAGAR ,JALANDHAR</t>
  </si>
  <si>
    <t>SHCO-2014-0036</t>
  </si>
  <si>
    <t>www.mahajaneyehospital.com</t>
  </si>
  <si>
    <t>MAHAJAN HOSPITAL (AMRITSAR)</t>
  </si>
  <si>
    <t>Navi Sadak, Inside Gate Khazana, Katra Karam Singh</t>
  </si>
  <si>
    <t>PEH-2018-0514</t>
  </si>
  <si>
    <t>MAHAJAN ORTHO &amp; SURGICAL HOSPITAL (NAGPUR)</t>
  </si>
  <si>
    <t>OPP.DHANTOLI PARK ABHYANKAR ROAD,DHANTOLI NAGPUR</t>
  </si>
  <si>
    <t>PESHCO-2019-1800</t>
  </si>
  <si>
    <t>MAHAL MULTISPECIALITY HOSPITAL (LUDHIANA)</t>
  </si>
  <si>
    <t>4 bx south city,ayali khurd , Ayali Kalan , Ludhiana , Punjab</t>
  </si>
  <si>
    <t>PESHCO-2019-2224</t>
  </si>
  <si>
    <t>MAHALAKSHMI HOSPITAL</t>
  </si>
  <si>
    <t>37, M.T.H ROAD, AMBATTUR, CHENNAI-53</t>
  </si>
  <si>
    <t>PESHCO-2017-0167</t>
  </si>
  <si>
    <t>MAHALAKSHMI HOSPITAL (ELURU)</t>
  </si>
  <si>
    <t>RAMA MAHAL LADIES GATES STREET, R.R.PETA , Eluru , Eluru , Andhra Pradesh</t>
  </si>
  <si>
    <t>MAHALAKSHMI MULTISPECIALITY HOSPITAL (A UNIT OF MAHALAKSHMI MEDICAL SCIENCES AND HEALTH CARE PVT. LT</t>
  </si>
  <si>
    <t>OLD NO. 2/57, NEW NO. 1/164, MOUNT POONAMALLEE HIG</t>
  </si>
  <si>
    <t>PEH-2019-0785</t>
  </si>
  <si>
    <t>MAHALAKSHMI NURSING HOME</t>
  </si>
  <si>
    <t>BEHIND MANJU THEATRE, NEAR POCHAMMA TEMPLE, 3-2-320, SOMASUNDARAM ST,</t>
  </si>
  <si>
    <t>Mahalaxmi Eye Clinic &amp; Laser Centre (Udupi )</t>
  </si>
  <si>
    <t>KALMANJE TOWERS OPP HARSHA FURNITURE,LAL BAHADUR SHASTRI MARG, , Udupi , Udupi , Karnataka</t>
  </si>
  <si>
    <t>PESHCO-2019-1840</t>
  </si>
  <si>
    <t>www.mahalaxmieyeclinic.com</t>
  </si>
  <si>
    <t>MAHALAXMI HOSPITAL</t>
  </si>
  <si>
    <t>SHRI HARSH PLAZA, D.D.ROAD, NEAR SAMRAT HOTEL, DOMBIVLI(W) 421202</t>
  </si>
  <si>
    <t>PESHCO-2019-1093</t>
  </si>
  <si>
    <t>MAHALAXMI HRUDAYALAY PVT LTD</t>
  </si>
  <si>
    <t>2021/B, E Ward, Rajarampuri 4th Lane, Rajarampuri, 6th Lane, Near Canara Bank , Kolhapur , Kolhapur , Maharashtra</t>
  </si>
  <si>
    <t>www.shrisaicardiac.com</t>
  </si>
  <si>
    <t>MAHALAXMI MEMORIAL HOSPITAL &amp; MANORAMA DIAGNOSTIC CENTRE</t>
  </si>
  <si>
    <t>DEVIKERE ROAD, NEAR HERO HONDA SHOW ROOM</t>
  </si>
  <si>
    <t>www.mahalaxmihospitalsirsi.com</t>
  </si>
  <si>
    <t>MAHAMAYA NURSING HOME</t>
  </si>
  <si>
    <t>KERNITOLA</t>
  </si>
  <si>
    <t>MAHANTH SPECIALITY HOSPITAL (BANGALORE)</t>
  </si>
  <si>
    <t># 8, 1-St Cross, N.G.R.Lay Out, Roopena Agrahara</t>
  </si>
  <si>
    <t>MAHAPATRA HOSPITAL PVT LTD</t>
  </si>
  <si>
    <t>SAANTA SAHI,CANAL ROAD , Bajrakabari Road , Cuttack Sadar , Odisha</t>
  </si>
  <si>
    <t>PESHCO-2020-3822</t>
  </si>
  <si>
    <t>WWW.MAHAPATRAHOSPITAL.COM</t>
  </si>
  <si>
    <t>MAHARAJA AGARSAIN HOSPITAL</t>
  </si>
  <si>
    <t>Road Number-35, New Rohtak Road,Punjabi Bagh</t>
  </si>
  <si>
    <t>H-2015-0285</t>
  </si>
  <si>
    <t>www.mahdelhi.org</t>
  </si>
  <si>
    <t>MAHARAJA AGRASEN HELATHCARE CENTER</t>
  </si>
  <si>
    <t>8900080380349</t>
  </si>
  <si>
    <t>NEAR TRUCK TERMINUS,FULBARI, SILIGURI, SILIGURI, WEST BENGAL, 734015</t>
  </si>
  <si>
    <t>West Bengal</t>
  </si>
  <si>
    <t>45 Minutes</t>
  </si>
  <si>
    <t>3 Hours</t>
  </si>
  <si>
    <t>www.mahslg.org</t>
  </si>
  <si>
    <t>MAHARAJA AGRASEN HOSPITAL (DWARKA )</t>
  </si>
  <si>
    <t>Plot-1,Sec-1,Dwarka New Delhi</t>
  </si>
  <si>
    <t>H-2019-0612</t>
  </si>
  <si>
    <t>MAHARAJA AGRASEN HOSPITAL (JAIPUR)</t>
  </si>
  <si>
    <t>AGRASEN ASPATAL MARG, SECTOR-7, VIDHYADHAR NAGAR</t>
  </si>
  <si>
    <t>PESHCO-2020-2656</t>
  </si>
  <si>
    <t>MAHARAJA HOSPITAL (REWARI)</t>
  </si>
  <si>
    <t>OPP-PNB BANK, NEAR CIRCULAR ROAD, PEALHIKA CINEMA</t>
  </si>
  <si>
    <t>MAHARISHI DAYANAND HOSPITAL &amp; MEDICAL RESEARCH CENTRE</t>
  </si>
  <si>
    <t xml:space="preserve">228, BC Road Opposite, National Garage, Rehari Chungi , Jammu , Jammu , Jammu &amp; Kashmir </t>
  </si>
  <si>
    <t>MAHASHABDE NETRALAYA &amp; CHILD CARE CENTRE (INDORE)</t>
  </si>
  <si>
    <t>6,INDIRA GANDHI NAGAR KESHAR BAG ROAD</t>
  </si>
  <si>
    <t>PESHCO-2019-2213</t>
  </si>
  <si>
    <t>MAHASHWETA HOSPITAL PVT.LTD.</t>
  </si>
  <si>
    <t>S-10, A-3A-P, Maqbool Alam Road, Opposite District</t>
  </si>
  <si>
    <t>PEH-2019-0870</t>
  </si>
  <si>
    <t>MAHATHMA EYE HOSPITAL</t>
  </si>
  <si>
    <t>6, Seshapuram, Tennur, Trichy-620017. Landmark: adjoining to hotel Shaans , Tiruchirappalli , Tiruchirappalli , Tamil Nadu</t>
  </si>
  <si>
    <t>PESHCO-2016-0035</t>
  </si>
  <si>
    <t>MAHATMA GANDHI CANCER HOSPITAL  &amp; RESEARCH INST</t>
  </si>
  <si>
    <t>Plot no 1, sector 7, MVP Colony , Visakhapatnam , Visakhapatnam , Andhra Pradesh</t>
  </si>
  <si>
    <t>H-2016-0350</t>
  </si>
  <si>
    <t>MAHATMA GANDHI HOSPITAL</t>
  </si>
  <si>
    <t>Pondy Cuddalore Main Road, Pillayarkuppam , Pondicherry , Cuddalore , Pondicherry</t>
  </si>
  <si>
    <t>MAHATMA GANDHI HOSPITAL (JAIPUR)</t>
  </si>
  <si>
    <t>SITAPURA,TONK ROAD, JAIPUR</t>
  </si>
  <si>
    <t>H-2019-0603</t>
  </si>
  <si>
    <t>MAHATMA GANDHI INSTITUTE OF MEDICAL SCIENCE (HISSAR)</t>
  </si>
  <si>
    <t>4209 RAM NAGAR NEAR ITI CHOWK\nVillage: Hisar, Tehsil: Hisar,\nDistt: Hisar, State: Haryana , Hisar , Hisar , Haryana</t>
  </si>
  <si>
    <t>PEH-2018-0516</t>
  </si>
  <si>
    <t>MAHATMA GANDHI SUPER SPECIALITY HOSPITALS</t>
  </si>
  <si>
    <t xml:space="preserve">D.NO:15-8-12, PANASATHOTA,CHILAKALURIPET ROAD, Narasaraopet , Guntur , Guntur , Andhra Pradesh </t>
  </si>
  <si>
    <t>PESHCO-2018-0599</t>
  </si>
  <si>
    <t>MAHATME EYE BANK EYE HOSPITAL</t>
  </si>
  <si>
    <t>2163/C, Chinataman Nagar, Near Rajiv Nagar, Somalwada , Nagpur , Nagpur , Maharashtra</t>
  </si>
  <si>
    <t>MAHATME HOSPITAL PVT LTD</t>
  </si>
  <si>
    <t>16 CENTRAL EXCISE COLONY, CHHTRAPTI SQUARE, RING R</t>
  </si>
  <si>
    <t>MAHAVEER EYE HOSPITAL</t>
  </si>
  <si>
    <t>No. 2, Sirur Park Road, (Behind Nataraj Theatre) S</t>
  </si>
  <si>
    <t>MAHAVEER HOSPITAL &amp; TRAUMA CENTRE(KANPUR)</t>
  </si>
  <si>
    <t>76-E Block, Panki Near Railway Station , Kanpur , Kanpur Nagar , Uttar Pradesh</t>
  </si>
  <si>
    <t>MAHAVIR HOSPITAL (PUNE)</t>
  </si>
  <si>
    <t>AT &amp; POST - KAMSHET, STATION ROAD, NEAR MAHADEV TEMPLE, BESIDE RAILWAY STATION, PUNE-410405 , Kamshet , Maval , Maharashtra</t>
  </si>
  <si>
    <t>Mahavir Hospital (Virar)</t>
  </si>
  <si>
    <t>Arihant Bunglow, near Old Viva college Rammandir road, Datt Mandir Rd, Virar West, Maharashtra 401303</t>
  </si>
  <si>
    <t>MAHAVIR MULTISPECIALITY HOSPITAL (VADODARA)</t>
  </si>
  <si>
    <t>B 1  RADHE GOVIND APPARTMENT, NR. KALADARSHAN CR R</t>
  </si>
  <si>
    <t>Mahendra hospital</t>
  </si>
  <si>
    <t>JAIN NAGAR , YAMUNA NAGAR ROAD , JAGADHRI</t>
  </si>
  <si>
    <t>MAHESH HOSPITAL (KALYAN)</t>
  </si>
  <si>
    <t>BALAJI APPARTMENT, POONA LINK ROAD</t>
  </si>
  <si>
    <t>PESHCO-2018-1012</t>
  </si>
  <si>
    <t>MAHESHWARI HOSPITAL (BHOPAL)</t>
  </si>
  <si>
    <t>07, om shiv nagar gufa mandir road lalghati bhopal mp , Gandhi Nagar (Bhopal) , Huzur , Madhya Pradesh</t>
  </si>
  <si>
    <t>PESHCO-2019-1094</t>
  </si>
  <si>
    <t>MAHESHWARI NURSING HOME (GWALIOR)</t>
  </si>
  <si>
    <t>85, Laxmi Bai Colony Padav , Gwalior , Gwalior , Madhya Pradesh</t>
  </si>
  <si>
    <t>www.maheshwari.com</t>
  </si>
  <si>
    <t>MAHINDRU HOSPITAL</t>
  </si>
  <si>
    <t>E-1, Kiran Garden, Main Najafgarh Road, Opposite Metro Pillar No.712,Uttam Nagar</t>
  </si>
  <si>
    <t>SHCO-2020-0313</t>
  </si>
  <si>
    <t>Mai Mangeshkar Hospital</t>
  </si>
  <si>
    <t>117/1, Mumbai Bangalore Highway, Next to Baif Waraje , Pune , Pune , Maharashtra</t>
  </si>
  <si>
    <t>230:51</t>
  </si>
  <si>
    <t>115:29</t>
  </si>
  <si>
    <t>17:3</t>
  </si>
  <si>
    <t>58:9</t>
  </si>
  <si>
    <t>MAITHRI HOSPITAL (HOSPET)</t>
  </si>
  <si>
    <t>1170-B, SAI COMPLEX, MJ NAGAR, DAM ROAD,</t>
  </si>
  <si>
    <t>MAITRI EYE HOSPITAL</t>
  </si>
  <si>
    <t>1st Floor, Sunny Market, Dairy Road , Mehsana , Mahesana , Gujarat</t>
  </si>
  <si>
    <t>PESHCO-2020-2940</t>
  </si>
  <si>
    <t xml:space="preserve">WWW.maitrieyehospital.com </t>
  </si>
  <si>
    <t>MAITRI HOSPITAL (SURGICAL &amp; PHYSIOTHERAPY HOSPITAL)</t>
  </si>
  <si>
    <t>LABH COMPLEX, NR. NEW INDIA ROAD MILL, JETPUR</t>
  </si>
  <si>
    <t>Maity Nursing Home</t>
  </si>
  <si>
    <t>Kushpata, Ghatal,Paschim Mednipur</t>
  </si>
  <si>
    <t>MAITY NURSING HOME</t>
  </si>
  <si>
    <t>DAKSHIN HARKULI, MOYNA, PURBA MEDINIPUR</t>
  </si>
  <si>
    <t>Maiya Eye Care Centre</t>
  </si>
  <si>
    <t xml:space="preserve">OPP.MOVIE MAX THEATRE, A.T ROAD, DWARAKA NAGAR (NEAR BABY CAMP)KASARAGOD , Kasaragod , Kasaragod , Kerala </t>
  </si>
  <si>
    <t>MAJ HOSPITAL</t>
  </si>
  <si>
    <t>MARKET ROAD,EDAPPALLY</t>
  </si>
  <si>
    <t>MAJESTIC HOSPITAL</t>
  </si>
  <si>
    <t>9-2-504, Pensionpura, Langer House</t>
  </si>
  <si>
    <t>www.majestichospital.com</t>
  </si>
  <si>
    <t>MAJOR RANBIR SING MEMORIAL HOSPITAL( Divyajyoti Specialities)</t>
  </si>
  <si>
    <t>C-1/4, Pocket D, Ganga Nagar, Mawana Road</t>
  </si>
  <si>
    <t>Majumder Millennium Nursing Home &amp;Reliable Diagnostic Centre Pvt. Ltd.</t>
  </si>
  <si>
    <t>A-9X/3 CA, Near Kalyani Main Railway Station, Kalyani , Nadia , Nadia , West Bengal</t>
  </si>
  <si>
    <t>89:25</t>
  </si>
  <si>
    <t>MAKKAR MEDICAL CENTER MOTHER AND CHILD HOSPITAL</t>
  </si>
  <si>
    <t>A  1, Priyadarshini Vihar</t>
  </si>
  <si>
    <t>MALABAR EYE HOSPITAL(unit of Kerala Care and Concern Hospitals Pvt Ltd)</t>
  </si>
  <si>
    <t xml:space="preserve">DR.A.R.MENON ROAD,NEAR VIVEKODHAYAM SCHOOL THRISSUR-1 , Thrissur , Thrissur , Kerala </t>
  </si>
  <si>
    <t>H-2019-0624.</t>
  </si>
  <si>
    <t>MALABAR HOSPITAL (PALAKKAD)</t>
  </si>
  <si>
    <t>NH-47, Bypass Road, Yakkara (West), Near Manapulli Kanu , Palakkad , Palakkad , Kerala</t>
  </si>
  <si>
    <t>H-2019-0624</t>
  </si>
  <si>
    <t>MALABAR INSTITUTE OF MEDICAL SCIENCE LTD. (KANNUR)</t>
  </si>
  <si>
    <t>CHALA BYEPASS KANNUR , Kadachira , Kannur , Kerala</t>
  </si>
  <si>
    <t>www.astermimskannur.com</t>
  </si>
  <si>
    <t>MALABAR INSTITUTE OF MEDICAL SCIENCES LTD.</t>
  </si>
  <si>
    <t>MINI BYPASS ROAD, GOVINDAPURAM PO, CALICUT, KERALA</t>
  </si>
  <si>
    <t>H-2010-0457</t>
  </si>
  <si>
    <t>600:137</t>
  </si>
  <si>
    <t>137:194</t>
  </si>
  <si>
    <t>MALABAR MEDICAL COLLEGE HOSPITAL AND RESEARCH CENTRE(CALICUT)</t>
  </si>
  <si>
    <t>Modakallur, Atholi , Kozhikode , Kozhikode , Kerala</t>
  </si>
  <si>
    <t>3:25</t>
  </si>
  <si>
    <t>MALABAR MULTI SPECIALITY CENTRE PVT. LTD.</t>
  </si>
  <si>
    <t>Eranhipalam, Civil Station P.O , Kozhikode , Kozhikode , Kerala</t>
  </si>
  <si>
    <t>PEH-2018-0546</t>
  </si>
  <si>
    <t xml:space="preserve">Malankara Orthodox Syrian Church Medical College </t>
  </si>
  <si>
    <t xml:space="preserve">Kolenchery P O Ernakulam District Kerala State , Kolenchery , Kunnathunad , Kerala </t>
  </si>
  <si>
    <t>PEH-2019-0878</t>
  </si>
  <si>
    <t>317:79</t>
  </si>
  <si>
    <t>634:127</t>
  </si>
  <si>
    <t>158:105</t>
  </si>
  <si>
    <t>127:105</t>
  </si>
  <si>
    <t>MALATHI MANIPAL HOSPITAL</t>
  </si>
  <si>
    <t>45/1, 45th Cross, Marenahalli Road, 9th Block, Phase-II, Jayanagar , Bangalore , Bangalore , Karnataka</t>
  </si>
  <si>
    <t>H-2015-0316</t>
  </si>
  <si>
    <t>MALIK RADIX HEALTH CARE</t>
  </si>
  <si>
    <t>C  218, Nirman Vihar</t>
  </si>
  <si>
    <t>SHCO-2013-0022</t>
  </si>
  <si>
    <t>MALLA REDDY NARAYANA MULTISPECIALITY HOSPITAL</t>
  </si>
  <si>
    <t>1-1-216, SURARAM X ROADS,JEEDIMETIA,HYDERABAD</t>
  </si>
  <si>
    <t>H-2017-0487</t>
  </si>
  <si>
    <t>229:51</t>
  </si>
  <si>
    <t>229:57</t>
  </si>
  <si>
    <t>51:46</t>
  </si>
  <si>
    <t>57:46</t>
  </si>
  <si>
    <t>MALLESWARAM EYE DAY CARE HOSPITAL</t>
  </si>
  <si>
    <t>24/2, FIRST FLOOR, 5TH CROSS, MALLESWARAM  BANGALO</t>
  </si>
  <si>
    <t>Mallige Medical Centre</t>
  </si>
  <si>
    <t>#31, Crescent Road, High Grounds , Bangalore , Bangalore , Karnataka</t>
  </si>
  <si>
    <t>PEH-2017-0269</t>
  </si>
  <si>
    <t>Mallika Hospital</t>
  </si>
  <si>
    <t>Sharma Estate S.V. Road, Jogeshwari (W)</t>
  </si>
  <si>
    <t>PEH-2018-0676</t>
  </si>
  <si>
    <t>MALLYA HOSPITAL</t>
  </si>
  <si>
    <t>No 2 Vittal Mallya Road</t>
  </si>
  <si>
    <t>H-2011-0092</t>
  </si>
  <si>
    <t>www.mallyahospital.net</t>
  </si>
  <si>
    <t>MALPANI EYE HOSPITAL AND LASER CENTRE</t>
  </si>
  <si>
    <t>G-6, CHIRAG HSG. SOCIETY, B-1, KHIRA NAGAR, S.V.ROAD,</t>
  </si>
  <si>
    <t>MALPANI HOSPITAL (AHMEDNAGAR)</t>
  </si>
  <si>
    <t>MAITRI,GIRIRAJ NAGAR,OMKARNATH MALPANI MARG, SANGAMNER,TAL-SANGAMNER,DIST-AHMEDNAGAR, STATE-MAHARASHTRA,PIN-422605. , Sangamner , Sangamner , Maharash</t>
  </si>
  <si>
    <t>PESHCO-2018-4330</t>
  </si>
  <si>
    <t>Malpani Multispeciality Hospital (JAIPUR)</t>
  </si>
  <si>
    <t>S.P - 6, Road No.-1, VKIA Area, Sikar Road, Jaipur</t>
  </si>
  <si>
    <t>MAMATA HOSPITAL [GURGAON]</t>
  </si>
  <si>
    <t>877, Mata Mandir Road</t>
  </si>
  <si>
    <t>MAMATA NURSING HOME (TAMLUK)</t>
  </si>
  <si>
    <t>Daharpur, P.O- P S Tamluk , Maidinipur , East Midn</t>
  </si>
  <si>
    <t>23:4</t>
  </si>
  <si>
    <t>MAMATEYA MADILU HOSPITAL</t>
  </si>
  <si>
    <t>SITE NO-98/1, D. KALENAHALU ROAD , BESIDE BALAJI T</t>
  </si>
  <si>
    <t>MAMTA HOSPITAL (PALANPUR)</t>
  </si>
  <si>
    <t>4TH FLOOR ROYAL PLATINUM COMPLEX ,OPP KATARIA MARUTI WORKSHOP ,NEAR LP SAVANI SCHOOL,PALANPOR CANAL ROAD , Palanpur Nd , Surat City , Gujarat</t>
  </si>
  <si>
    <t>www.mamtahospitalsurat.com</t>
  </si>
  <si>
    <t>MANA HOSPITAL (HYDERABAD)</t>
  </si>
  <si>
    <t>PLOT NO.498,OPP. RELIANCE FRESH , VIVEKANANDA NAGA</t>
  </si>
  <si>
    <t>PESHCO-2020-3008</t>
  </si>
  <si>
    <t>MANAK HEALTH CARE HOSPITAL</t>
  </si>
  <si>
    <t>PLOT NO 02, SECTOR 08,, PHASE II, NR RAJIV GANDHI BRIDGE ,NERUL (W) NAVI MUMBAI , Nerul Node-II , Thane , Maharashtra</t>
  </si>
  <si>
    <t>320:71</t>
  </si>
  <si>
    <t>71:25</t>
  </si>
  <si>
    <t>MANAS EYE HOSPITAL (MOTINAGAR)</t>
  </si>
  <si>
    <t>13-1-204/G1, Balaji Swapnapuri Colony, Moti Nagar</t>
  </si>
  <si>
    <t>PESHCO-2019-1694</t>
  </si>
  <si>
    <t>Manas Hospital (NOIDA)</t>
  </si>
  <si>
    <t>Block A 93, Sector 34, Noida, Uttar Pradesh</t>
  </si>
  <si>
    <t>www.manashospital.com</t>
  </si>
  <si>
    <t>MANASA HOSPITAL (VIJAYANAGAR)</t>
  </si>
  <si>
    <t>NO.107, 6th MAIN, 2nd CROSS, VIJAYANAGAR, BANGALORE URBAN DIST  BANGALORE  KARNATAKA</t>
  </si>
  <si>
    <t>MANASA MOTHER &amp; CHILD HOSPITAL</t>
  </si>
  <si>
    <t>Lambadi donka,near aditya school, ongole, prakasam(dt), andhra pradesh - 523002 , Prakasam , Prakasam , Andhra Pradesh</t>
  </si>
  <si>
    <t>Manasvi Spine &amp; Ortho Care</t>
  </si>
  <si>
    <t>Tilak Nagar, Dombivli East, Dombivli, Maharashtra</t>
  </si>
  <si>
    <t>MANAV HOSPITAL (GHAZIABAD)</t>
  </si>
  <si>
    <t>B-Blk, Kavi Ngr, Ghaziabad,</t>
  </si>
  <si>
    <t>PESHCO-2019-1736</t>
  </si>
  <si>
    <t>MANAV RAKSHAK CANCER HOSPITAL PVT LTD</t>
  </si>
  <si>
    <t>72, TAIMOOR NAGAR, NEW FRIENDS COLONY</t>
  </si>
  <si>
    <t>MANAVTA HOSPITAL PVT LTD</t>
  </si>
  <si>
    <t xml:space="preserve">PLOT NO. 494 NEAR ITI WOMAN COLLAGE UNCHA GOAN PREM NAGAR MOHANA ROAD BALLAGARH FARIDABAD , Ballabgarh , Ballabgarh , Haryana </t>
  </si>
  <si>
    <t>MANDHANIYA CANCER HOSPITAL &amp; RESEARCH CENTRE</t>
  </si>
  <si>
    <t>501 A, Geeti Gaurav Complex Central Bazar Road Adjacent To Center Point Hotel Ramdaspeth , Shankar Nagar , Nagpur , Maharashtra</t>
  </si>
  <si>
    <t>PESHCO-2019-1729</t>
  </si>
  <si>
    <t>MANE CARE HOSPITAL</t>
  </si>
  <si>
    <t>10th lane, Behind ST stand, Jaysingpur , Jaysingpu</t>
  </si>
  <si>
    <t>MANGAL ANAND HOSPITAL</t>
  </si>
  <si>
    <t>48 Swastik Park, Chembur</t>
  </si>
  <si>
    <t>MANGAL MURTHI HOSPITAL &amp; POLICLINIC(BORIVALI -W)</t>
  </si>
  <si>
    <t>Plot No.65/68 &amp; 66/69, RSC-13, Opposite Saibaba Temple, Gorai Part 1, Borivali West , Mumbai , Mumbai , Maharashtra</t>
  </si>
  <si>
    <t>MANGAL MURTI HOSPITAL AND POLYCLINIC</t>
  </si>
  <si>
    <t>PRATHVI SADAN, 1ST FLOOR, B P ROAD, BHAYANDER EAST</t>
  </si>
  <si>
    <t>Mangal Prabhu Nursing Home</t>
  </si>
  <si>
    <t>Plot No.27, Sector-24, Near to Juinagar West Railway Station, Sanpada-Juinagar , Mumbai , Thane , Maharashtra</t>
  </si>
  <si>
    <t>mangalprabhu.com</t>
  </si>
  <si>
    <t>MANGALA HOSPITAL &amp; MANGALA KIDNEY FOUNDATION</t>
  </si>
  <si>
    <t>Vajra Hills, Kadri Road , Mangalore , Dakshina Kannada , Karnataka</t>
  </si>
  <si>
    <t>PESHCO-2020-3542</t>
  </si>
  <si>
    <t>MANGALA HOSPITAL (HASSAN)</t>
  </si>
  <si>
    <t>Sampige Road , KR Puram , Hassan , Hassan , Karnataka</t>
  </si>
  <si>
    <t>PEH-2017-0298</t>
  </si>
  <si>
    <t>20:31</t>
  </si>
  <si>
    <t>17:31</t>
  </si>
  <si>
    <t>MANGALAM HOSPITAL (CHENNAI)</t>
  </si>
  <si>
    <t>1, JCN Street, Poonamallee , Chennai , Tiruvallur , Tamil Nadu</t>
  </si>
  <si>
    <t>PESHCO-2019-2101</t>
  </si>
  <si>
    <t>MANGALAM HOSPITAL (TRICHY)</t>
  </si>
  <si>
    <t>C-105 Fort Station Road, 5th Cross\nThillai Nagar\nTrichy-18. , Thillai Nagar , Tiruchirappalli , Tamil Nadu</t>
  </si>
  <si>
    <t>PESHCO-2019-2448</t>
  </si>
  <si>
    <t>MANGALORE INSTITUTE OF ONCOLOGY</t>
  </si>
  <si>
    <t>PUMPWELL CIRCLE KANKANADY</t>
  </si>
  <si>
    <t>PEH-2018-0377</t>
  </si>
  <si>
    <t>MANGALORE NURSING HOME (UPPER BENDOOR)</t>
  </si>
  <si>
    <t>Upper Bendoor, P.B No.531 , Mangalore , Dakshina Kannada , Karnataka</t>
  </si>
  <si>
    <t>17:26</t>
  </si>
  <si>
    <t>MANIMEGALAI MEDICAL CENTRE</t>
  </si>
  <si>
    <t>T.S.NO-1900 NORTH MAIN STREET, PUDUKKOTTAI</t>
  </si>
  <si>
    <t>PEH-2017-0274</t>
  </si>
  <si>
    <t>MANIPAL HEALTH ENTERPRISES PRIVATE LIMITED (VIJAYAWADA)</t>
  </si>
  <si>
    <t>SOUMYA NAGAR , TADEPALLI</t>
  </si>
  <si>
    <t>MANIPAL HOSPITAL (AIRPORT ROAD)</t>
  </si>
  <si>
    <t>98, Rusthom Bhag, Airport Road, Opposite Leela Palace Road , Bangalore , Bangalore , Karnataka</t>
  </si>
  <si>
    <t>H-2008-0012</t>
  </si>
  <si>
    <t>MANIPAL HOSPITAL (JAIPUR)</t>
  </si>
  <si>
    <t>SECTOR - 5, VIDYADHAR NAGAR, SIKAR ROAD, JAIPUR , Vishwakarma Industrial Area , Amber , Rajasthan</t>
  </si>
  <si>
    <t>H-2011-0115</t>
  </si>
  <si>
    <t>MANIPAL HOSPITAL (WHITEFIELD)</t>
  </si>
  <si>
    <t>EPIP Industrial Area,Off Hoodi Village,KR Puram Hobli, , EPIP , Bangalore , Karnataka</t>
  </si>
  <si>
    <t>H-2019-0614</t>
  </si>
  <si>
    <t>MANIPAL HOSPITALS (SALEM)</t>
  </si>
  <si>
    <t>DALMIA BOARD, SALEM- BANGALORE HIGHWAY,</t>
  </si>
  <si>
    <t>H-2015-0287</t>
  </si>
  <si>
    <t>MANIPAL NORTHSIDE HOSPITAL</t>
  </si>
  <si>
    <t>71, 11th Main Road, Opposite Malleshwaram Railway Station, Malleshwaram , Bangalore , Bangalore , Karnataka</t>
  </si>
  <si>
    <t>H-2017-0462</t>
  </si>
  <si>
    <t>www.manipalhospitals.com</t>
  </si>
  <si>
    <t>MANISHA NURSING HOME</t>
  </si>
  <si>
    <t>KASHI KUNJ, S.V.ROAD, MALAD(W) , MUMBAI-400064</t>
  </si>
  <si>
    <t>Manisha Universal Multispeciality Hospital</t>
  </si>
  <si>
    <t>2nd Floor, Manisha height, vaishali Nagar, Near HP</t>
  </si>
  <si>
    <t>PESHCO-2019-1743</t>
  </si>
  <si>
    <t>Manjalpur Hospital</t>
  </si>
  <si>
    <t>102, 1st Floor, Abhishek House , Vadodara , Vadodara , Gujarat</t>
  </si>
  <si>
    <t>40:11</t>
  </si>
  <si>
    <t>MANJU SUDHA HOSPITAL</t>
  </si>
  <si>
    <t>4/20 A, VIKAS NAGAR, DILSUKHNAGAR, NEAR E-SEVA KEN</t>
  </si>
  <si>
    <t>MANJUNATHA EYE HOSPITAL</t>
  </si>
  <si>
    <t>Near Ayan Hotel , Udupi , Udupi , Karnatak  a</t>
  </si>
  <si>
    <t>PESHCO-2019-1838</t>
  </si>
  <si>
    <t>rohini.iib.gov.in</t>
  </si>
  <si>
    <t>MANJUNATHA NETHRALAYA (BANGALORE)</t>
  </si>
  <si>
    <t>No.44, Ammaji Complex, 1st Floor, Bhuvaneshwarinagar, T-Dasarahalli, Hesaraghatta Main Road, Banglaore-560 057</t>
  </si>
  <si>
    <t>MANJUSHREE NURSING HOME PVT LTD</t>
  </si>
  <si>
    <t>NO.22/70, ST JOHN'S ROAD  BANGALORE  KARNATAKA</t>
  </si>
  <si>
    <t>PESHCO-2018-0396</t>
  </si>
  <si>
    <t>Mankikar Children Hospital</t>
  </si>
  <si>
    <t>DM chembers, above Rupee Co Op Bank, Pune - Nashik</t>
  </si>
  <si>
    <t>PESHCO-2019-1377</t>
  </si>
  <si>
    <t>MANKINDD HOSPITAL(HYDERBAD)</t>
  </si>
  <si>
    <t>3-6-369/A/25, 3RD FLOOR SANDOZI BUILDING STREET 01</t>
  </si>
  <si>
    <t>MANMOHINI HEALTHCARE</t>
  </si>
  <si>
    <t>24/A/B/15 KALIKAPUR ROAD, INDUSTRIAL ESTATE, P.O+P.S:BERHAMPORE, DIST:MURSHIDABAD , Berhampore (WB) , Berhampore , West Bengal</t>
  </si>
  <si>
    <t>PEH-2020-1352</t>
  </si>
  <si>
    <t>MANNAN HOSPITAL</t>
  </si>
  <si>
    <t>Behind bharat petroleum corporation ltd, dr.b.r.ambedkar road, robertsonpet, kolar gold field-563122 , Hubli , Dharwad , Karnataka</t>
  </si>
  <si>
    <t>MANOCHA EYE HOSPITAL (AMBALA)</t>
  </si>
  <si>
    <t>ARYA CHOWK, AMBALA CITY</t>
  </si>
  <si>
    <t>SHCO-2015-0057</t>
  </si>
  <si>
    <t>MANOHARI HOSPITAL (TIRUPATI)</t>
  </si>
  <si>
    <t>#548, Tilak Road, Beside Mansa Hotel, R&amp;R Colony,Tirupati , Chittoor , Chittoor , Andhra Pradesh</t>
  </si>
  <si>
    <t>MANORAMA  HOSPITAL</t>
  </si>
  <si>
    <t xml:space="preserve">DOOR NO 5-6-329, HYDERABAD ROAD SARASWATHI NAGAR , Subhashnagar (Nizamabad) , Nizamabad , Telangana </t>
  </si>
  <si>
    <t>MANORAMA HOSPITEX  PVT. LTD.</t>
  </si>
  <si>
    <t>BLOCK II,172, Old Baharampur Road, Ranaghat, West</t>
  </si>
  <si>
    <t>PEH-2017-0294</t>
  </si>
  <si>
    <t>MANORIA HEART &amp; CRITICAL CARE HOSPITAL</t>
  </si>
  <si>
    <t>1/40, CHUNA BHATTI MAIN ROAD, NEAR MAYURI RESTAURA</t>
  </si>
  <si>
    <t>Manorma Nursing Home (NALLASOPARA)</t>
  </si>
  <si>
    <t>Sai Sadan Building No 3, Tulinj Road, Ambawadi, Opposite Divine School, Mumbai, Maharashtra 401209</t>
  </si>
  <si>
    <t>MANSA RAM HOSPITAL</t>
  </si>
  <si>
    <t>B-5, AMANPURA EXTENSION, MAIN NAZAFGARH ROAD NAGLOI, NEW DELHI</t>
  </si>
  <si>
    <t>PEH-2019-0941</t>
  </si>
  <si>
    <t>MANSAROVAR HOSPITAL (USHMANPURA)</t>
  </si>
  <si>
    <t>Kheteshwar Medical Centre,Kheteshwar Bhavan,Ushman</t>
  </si>
  <si>
    <t>MANSI HOSPITAL(AHMEDABAD)</t>
  </si>
  <si>
    <t>Akhbar nagar circle, New wadaj, Ahmedabad</t>
  </si>
  <si>
    <t>MANU HOSPITAL</t>
  </si>
  <si>
    <t>A 1A, NEAR CENTRAL ACADAMY SCHOOL, SHYAM NAGAR, SO</t>
  </si>
  <si>
    <t>www.manuhospital.com</t>
  </si>
  <si>
    <t>MANYATA HOSPITAL (TUMKUR)</t>
  </si>
  <si>
    <t>18/22 APKON COMPLEX OPP JAYADEVA HOSTEL BH ROAD TUMKUR</t>
  </si>
  <si>
    <t>MAR BASELIOS MEDICAL MISSION HOSPITAL</t>
  </si>
  <si>
    <t>NH-49, Kothamangalam, Near Po , Kothamangalam , Ernakulam , Kerala</t>
  </si>
  <si>
    <t>PEH-2019-0918</t>
  </si>
  <si>
    <t>MAR SLEEVA MEDICITY PALAI</t>
  </si>
  <si>
    <t>CHERPUNKAL KEZHUVANKULAM P O KOTTAYAM , Cherpunkal , Meenachil , Kerala</t>
  </si>
  <si>
    <t>MARATHE CHILD CARE HOSPITAL(NAGPUR)</t>
  </si>
  <si>
    <t>#310, 3rd Floor, Aashirwad Commercial Complex, Central Bazar Road, Ramdaspeth , Nagpur , Nagpur , Maharashtra</t>
  </si>
  <si>
    <t>MARIAMPUR HOSPITAL</t>
  </si>
  <si>
    <t xml:space="preserve">Govind Nagar Road,Shastri Nagar , Kanpur , Kanpur Nagar , Uttar Pradesh </t>
  </si>
  <si>
    <t>PEH-2018-0641</t>
  </si>
  <si>
    <t>www.mariampurhospital.com</t>
  </si>
  <si>
    <t>MARIGOLD HOSPITAL</t>
  </si>
  <si>
    <t>NO.243,7TH CROSS,3RD MAINMICO LAYOUT,BTM LAYOUT,BANGALORE - 560078 , J P Nagar , Bangalore South , Karnataka</t>
  </si>
  <si>
    <t>PESHCO-2019-2113</t>
  </si>
  <si>
    <t>MARIKAMBA HOSPITAL &amp; DIAGNOSTIC CENTRE</t>
  </si>
  <si>
    <t>Veerasavarkar Road Devikere Circle , Sirsi , Uttara Kannada , Karnataka</t>
  </si>
  <si>
    <t>MARINA MEDICAL CENTRE PRIVATE LIMITED(JALPAIGURY)</t>
  </si>
  <si>
    <t>BABUPARA</t>
  </si>
  <si>
    <t>106:27</t>
  </si>
  <si>
    <t>24:29</t>
  </si>
  <si>
    <t>27:29</t>
  </si>
  <si>
    <t>MARSIDDHI HOSPITAL</t>
  </si>
  <si>
    <t>MANSAROVAR CAMPUS KOLAR ROAD, BHOPAL,MADHYA PRADESH</t>
  </si>
  <si>
    <t>MARUDHAR HOSPITAL (JAIPUR)</t>
  </si>
  <si>
    <t>A-93-99 Singh Bhoomi, Khatipura Road,Jaipur</t>
  </si>
  <si>
    <t>H-2019-0619</t>
  </si>
  <si>
    <t>www.marudharhospital.com</t>
  </si>
  <si>
    <t>Maruti Hospital (Trichy)</t>
  </si>
  <si>
    <t>No: 95, Pattabhiraman Street, Tennur, Trichy</t>
  </si>
  <si>
    <t>PEH-2018-0382</t>
  </si>
  <si>
    <t>MARUTI NETRALAYA (GADAG)</t>
  </si>
  <si>
    <t>Maruti Netralaya, Vidyanagar, 1st Cross , Gadag , Gadag , Karnataka</t>
  </si>
  <si>
    <t>MARUTI ORTHOPAEDIC HOSPITAL (AKHBARNAGAR)</t>
  </si>
  <si>
    <t>L-10, SWATANTRAY SENANI NAGAR,NR. AKHBARNAGAR UNDE</t>
  </si>
  <si>
    <t>PESHCO-2018-0992</t>
  </si>
  <si>
    <t>MARVEL HOSPITAL</t>
  </si>
  <si>
    <t>#153, 1st Cross, 1st Block, Kormangala, Bangalore , Koramangala I Block , Bangalore South , Karnataka</t>
  </si>
  <si>
    <t>MARWARI HOSPITALS (ATHGAON)</t>
  </si>
  <si>
    <t>SATI JAIMATI RD , ATHGAON, GUWAHATI</t>
  </si>
  <si>
    <t>PEH-2019-0986</t>
  </si>
  <si>
    <t>MARY QUEENS MISSION HOSPITAL</t>
  </si>
  <si>
    <t>Grama Panchayat Palampra, Kanjirapally Erumely Road , Kottayam , Kottayam , Kerala</t>
  </si>
  <si>
    <t>PEH-2019-0819</t>
  </si>
  <si>
    <t>MASINA HOSPITAL</t>
  </si>
  <si>
    <t>Sant Savita Marg Byculla , Mumbai , Mumbai , Maharashtra</t>
  </si>
  <si>
    <t>PEH-2020-1337</t>
  </si>
  <si>
    <t>www.masinahospital.com </t>
  </si>
  <si>
    <t>MASRANI HOSPITAL FOR WOMEN &amp; MIMAS</t>
  </si>
  <si>
    <t>MATRU AASHISH, LALLUBHAI PARK, ANDHERI(W), MUMBAI-58</t>
  </si>
  <si>
    <t>Mata Chanan Devi Hospital</t>
  </si>
  <si>
    <t>C-1, Janakpuri</t>
  </si>
  <si>
    <t>H-2016-0389</t>
  </si>
  <si>
    <t>MATA KAULAN JI MISSION HOSPITAL (AMRITSAR)</t>
  </si>
  <si>
    <t>100 Feet Road, GPO , Amritsar , Amritsar , Punjab</t>
  </si>
  <si>
    <t>MATA ROOP RANI MAGGO &amp; MAHINDRU HOSPITAL</t>
  </si>
  <si>
    <t>C-8 &amp; 9, Om Vihar Phase1, Uttam Nagar, Metro Pillar No. 709</t>
  </si>
  <si>
    <t>H-2019-0665</t>
  </si>
  <si>
    <t>MATHA HOSPITAL</t>
  </si>
  <si>
    <t>Mc Road, Thellakom P.O , Kottayam , Kottayam , Kerala</t>
  </si>
  <si>
    <t>MATHA MEDICAL CENTRE</t>
  </si>
  <si>
    <t>Mathilil, Kollam - Elamballoor Road, Mathilil , Kollam , Kollam , Kerala</t>
  </si>
  <si>
    <t>PEH-2019-0908</t>
  </si>
  <si>
    <t>www.mathamedicalcentre.com</t>
  </si>
  <si>
    <t>MATHRUSHREE NETHRALAYA</t>
  </si>
  <si>
    <t>818/819 16th 'A' MAIN, 2ND CROSS GOKUL EXTENSION,</t>
  </si>
  <si>
    <t>MATHURAM HOSPITAL (PUTHUR)</t>
  </si>
  <si>
    <t>3A,3B, E.V.R ROAD GURU MEDICAL HALL. PUTHUR TRICHY , Puthur , Tiruchirappalli , Tamil Nadu</t>
  </si>
  <si>
    <t>PESHCO-2018-1035</t>
  </si>
  <si>
    <t>MATOSHREE HOSPIRAL</t>
  </si>
  <si>
    <t>PAWAI CHAWK, NEAR SHREE RAM TALKIES, ULHASNAGAR.421004. DIST.THANE</t>
  </si>
  <si>
    <t>PESHCO-2019-2425</t>
  </si>
  <si>
    <t>MATOSHREE HOSPITAL (NASHIK)</t>
  </si>
  <si>
    <t xml:space="preserve">Near Bhadange saw mill Behind SBI bank,opp. Siddhivinayak hospital,sinnar , Sinnar , Sinnar , Maharashtra </t>
  </si>
  <si>
    <t>MATOSHREE MULTISPECIALITY HOSPITAL</t>
  </si>
  <si>
    <t>RIDDHESHWAR BUILDING, PLOT NO 8 B/C, SECTOR 19, KAMOTHE , Taloja , Panvel , Maharashtra</t>
  </si>
  <si>
    <t>Matoshree Multispeciality Hospital (Kamothe)</t>
  </si>
  <si>
    <t>Shop No-10/11/ 14/15, Trupati Icon, Plot No 425, Sector 20, Near Central Bank , kamothe- Raigad</t>
  </si>
  <si>
    <t>MATOSHRI HOSPITAL (PUNE)</t>
  </si>
  <si>
    <t>Near Mumbai Pune Highway, Mawal , Vadgaon , Pune , Maharashtra</t>
  </si>
  <si>
    <t>PESHCO-2020-3111</t>
  </si>
  <si>
    <t>MATRI ASIS NURSING HOME</t>
  </si>
  <si>
    <t>SULTANUR</t>
  </si>
  <si>
    <t>71:64</t>
  </si>
  <si>
    <t>MATRI PRERNA EYE HOSPITAL</t>
  </si>
  <si>
    <t xml:space="preserve">Opposite Electricity BoaRoadOffice , Ranchi , Ranchi , Jharkhand </t>
  </si>
  <si>
    <t>www.mpeh.net</t>
  </si>
  <si>
    <t>Matrika Hospital</t>
  </si>
  <si>
    <t>6-3-1100/2 Tnagar, Somajiguda</t>
  </si>
  <si>
    <t>MATRIKA HOSPITAL (REWARI)</t>
  </si>
  <si>
    <t>SCO - 1, BRASS MARKET , OPP LIC OFFICE ,</t>
  </si>
  <si>
    <t>Matrix Hospital (A Unit of Sadguruvijaya Hospitals Pvt. Ltd )</t>
  </si>
  <si>
    <t>Plot No:4, 5, 14, 15 Pragathi Nagar, Ramanthapur</t>
  </si>
  <si>
    <t>www.matrixhospital.com</t>
  </si>
  <si>
    <t>Matrix Multispecialty Hospital</t>
  </si>
  <si>
    <t>OPP. ANDHRA BANK, NEAR AMBEDKAR CHAWK , Badlapur E.D. , Thane , Maharashtra</t>
  </si>
  <si>
    <t>PESHCO-2020-3623</t>
  </si>
  <si>
    <t>MATTHEW HOSPITAL(BANGALORE)</t>
  </si>
  <si>
    <t>HSR LAYOUT, 436, 6TH AVENUE, 5TH CROSS</t>
  </si>
  <si>
    <t>Mauli accident and general Hospital</t>
  </si>
  <si>
    <t>Shop No.2,Mauli Medical,Mauli Builuding Balkum Pada 2,Thane 400601 , Thane , Thane , Maharashtra</t>
  </si>
  <si>
    <t>MAULI HOSPITAL &amp; MEDIAL RESEARCH CENTRE PVT.LTD.</t>
  </si>
  <si>
    <t>Neelkanth Height , Plot NO.104A/ first floor, Sector 14, Kamothe Navi Mumbai</t>
  </si>
  <si>
    <t>MAVJAT CHILDREN HOSPITAL</t>
  </si>
  <si>
    <t>A-20, RANGDARSHAN SOCIETY, NEAR DHANMORA CHAR RASTA, KATARGAM-SINGANPORE ROAD , SURAT-395004, GUJARAT. , Katargam , Surat City , Gujarat</t>
  </si>
  <si>
    <t>MAVJAT MULTISPECIALITY HOSPITAL (PALANPUR)</t>
  </si>
  <si>
    <t>Mavjat Multispeciality hospital Opp. Mansarovar lake Mansarovar Road , Palanpur Delhigate , Banaskantha , Gujarat</t>
  </si>
  <si>
    <t>www.mavjathospital.org</t>
  </si>
  <si>
    <t>MAX CARE HOSPITAL (A UNIT OF KAKATIYAN MEDICAL SERVICES PVT LTD)</t>
  </si>
  <si>
    <t>H NO 6-1-236, KANCHARAKUNTA, OPP KUDA OFFICE, HANA</t>
  </si>
  <si>
    <t>MAX CARE HOSPITAL (THANE)</t>
  </si>
  <si>
    <t>1ST &amp; 2ND FLOOR NEAR N.H.SCHOOL ROAD OPP. ASMITA COLLEGE MIRA ROAD EAST THANE , Mira Road , Vasai , Maharashtra</t>
  </si>
  <si>
    <t>MAX DEVKI DEVI HEART &amp; VASCULAR INSTITUTE</t>
  </si>
  <si>
    <t>East Block, Saket, New Delhi</t>
  </si>
  <si>
    <t>195:43</t>
  </si>
  <si>
    <t>195:49</t>
  </si>
  <si>
    <t>43:39</t>
  </si>
  <si>
    <t>49:39</t>
  </si>
  <si>
    <t>MAX EYE HOSPITAL (PATNA)</t>
  </si>
  <si>
    <t>NEAR 9 TO 9 , SUPER MARKET, RAM NAGARI MORE, ASHINA DIGHA ROAD, PATNA,800025</t>
  </si>
  <si>
    <t>MAX HEALTHCARE INSTITUTE LIMITED (DEHRADUN)</t>
  </si>
  <si>
    <t>Dehradun</t>
  </si>
  <si>
    <t>H-2014-0225</t>
  </si>
  <si>
    <t>MAX HEALTHCARE INSTITUTE LIMITED (PANCHSHIL)</t>
  </si>
  <si>
    <t>Panchshila Park North, Panchshila Park  New Delhi</t>
  </si>
  <si>
    <t>SHCO-2015-0043</t>
  </si>
  <si>
    <t>67:86</t>
  </si>
  <si>
    <t>75:86</t>
  </si>
  <si>
    <t>MAX HEALTHCARE INSTITUTE LIMITED (PRESS ENCLAVE)</t>
  </si>
  <si>
    <t>1, 2, Press Enclave Marg, Saket Institutional Area, Saket, New Delhi, Delhi 110017</t>
  </si>
  <si>
    <t>H-2007-0005</t>
  </si>
  <si>
    <t>MAX HEALTHCARE INSTITUTE LIMITED (SHALIMAR BAGH)</t>
  </si>
  <si>
    <t>SHALIMAR BAGH, New Delhi.</t>
  </si>
  <si>
    <t>H-2013-0177</t>
  </si>
  <si>
    <t>www.maxhealthcare.in</t>
  </si>
  <si>
    <t>MAX HOSPITAL (ALPS HOSPITAL LTD)</t>
  </si>
  <si>
    <t>B - Block,  Phase 1, Sushant Lok, Gurgaon</t>
  </si>
  <si>
    <t>H-2010-0062</t>
  </si>
  <si>
    <t>63:8</t>
  </si>
  <si>
    <t>MAX HOSPITAL (VARANASI)</t>
  </si>
  <si>
    <t>DLW, Newada Road (Infornt of Bangal Sweets) Near Police Chowki , Varanasi , Varanasi , Uttar Pradesh</t>
  </si>
  <si>
    <t>MAX HOSPITAL [NOIDA]</t>
  </si>
  <si>
    <t>MAX HOSPITAL, 364, SECTOR-19, NOIDA</t>
  </si>
  <si>
    <t>SHCO-2017-0109</t>
  </si>
  <si>
    <t>66:17</t>
  </si>
  <si>
    <t>17:23</t>
  </si>
  <si>
    <t>MAX HOSPITAL [PITAMPURA]</t>
  </si>
  <si>
    <t>HB Twin Tower Pitampura , New Delhi</t>
  </si>
  <si>
    <t>MAX MULTISPECIALITY HOSPITAL ( A UNIT OF FOUR SEASONS FOUNDATION )</t>
  </si>
  <si>
    <t>PLOT NO -4, INSTITUTIONAL GREEN,GREATER NOIDA</t>
  </si>
  <si>
    <t>H-2016-0385</t>
  </si>
  <si>
    <t>Max Neuro Hospital</t>
  </si>
  <si>
    <t>Opp Alfalaval Mumbai Pune Highway Kasarwadi</t>
  </si>
  <si>
    <t>PESHCO-2019-1318</t>
  </si>
  <si>
    <t>MAX SMART SUPER SPECIALITY HOSPITAL</t>
  </si>
  <si>
    <t>Mandir Marg, Press Enclave Road, Saket , Delhi , South Delhi , Delhi</t>
  </si>
  <si>
    <t>MAX SUPER SPECIALITY HOSPITAL</t>
  </si>
  <si>
    <t>301-A, 3RD FLOOR, SILVERSTAR COMPLEX, CHANDLODIYA</t>
  </si>
  <si>
    <t>MAX SUPER SPECIALITY HOSPITAL (A UNIT OF HOMETRAIL BUILDTECH PVT LTD)</t>
  </si>
  <si>
    <t>Bhatinda</t>
  </si>
  <si>
    <t>H-2014-0230</t>
  </si>
  <si>
    <t>Max Super Speciality Hospital (Mohali)</t>
  </si>
  <si>
    <t>Near Civil Hospital, Chandigarh Road, Phase 6, Sahibzada Ajit Singh Nagar,</t>
  </si>
  <si>
    <t>H-2013-0181</t>
  </si>
  <si>
    <t>Max Super Speciality Hospital, Vaishali (A unit of Crosslay Remedies Limited)</t>
  </si>
  <si>
    <t>W-3,SECTOR-1,VAISHALI, GHAZIABAD, NCR,U.P-201012</t>
  </si>
  <si>
    <t>H-2010-0058</t>
  </si>
  <si>
    <t>Max vision eye care Hospital (jaipur)</t>
  </si>
  <si>
    <t>273, GOMES DEFENCE COLONY, VAISHALI NAGAR, JAIPUR</t>
  </si>
  <si>
    <t>MAX VISION LASER CENTRE</t>
  </si>
  <si>
    <t>216-A, 2nd Floor, Soham Plaza, Manpada Bus Stop, G B Road, Chitalsar</t>
  </si>
  <si>
    <t>Day care</t>
  </si>
  <si>
    <t>Maxcare Hospital (Multi speciality &amp; Critical care centre)</t>
  </si>
  <si>
    <t>Maxcare hospital,seeta plaza ,opp.swaraj garden hotel,pimple saudagar</t>
  </si>
  <si>
    <t>Maxcare Hospital (Nagpur)</t>
  </si>
  <si>
    <t>Plot No.7, Suyog Nagar, Near Narendra Nagar , Nagpur , Nagpur , Maharashtra</t>
  </si>
  <si>
    <t>PESHCO-2020-2604</t>
  </si>
  <si>
    <t>MAXCURE NIHARIKA HOSPITAL</t>
  </si>
  <si>
    <t>H NO : 5-11-744, BESIDE LIC BUILDING,YELLAMA GUTTA,NIZAMABAD , Nizamabad , Nizamabad , Telangana</t>
  </si>
  <si>
    <t>Maxcure Suyosha Woman and Child Hospital</t>
  </si>
  <si>
    <t>PLOT NO 7 SURVEY NO 64</t>
  </si>
  <si>
    <t>MAXFORT MULTISPECIALITY HOSPITAL</t>
  </si>
  <si>
    <t xml:space="preserve">NEAR KISHANPUR TIRAHA , Ramghat Road , Aligarh , Uttar Pradesh </t>
  </si>
  <si>
    <t>PEH-2019-1026</t>
  </si>
  <si>
    <t>MAXIVISION EYE CARE UNIT OF MEDFORT HOSPITAL PVT LTD</t>
  </si>
  <si>
    <t>78/6, M. BLOCK, 111 RD AVENUE</t>
  </si>
  <si>
    <t>MAXIVISION EYE HOSPITALS PRIVATE LIMITED (BEGUMPET)</t>
  </si>
  <si>
    <t>D.No 1-11-252/1a To 1d Alladin Mansion, Street No</t>
  </si>
  <si>
    <t>MAXIVISION EYE HOSPITALS PRIVATE LIMITED (DILSUKHNAGAR)</t>
  </si>
  <si>
    <t>16-11-741/D/66, Moosarambagh, Lane Beside Tmc&amp;Tipsy Topsy, Dilsukhnagar, Hyd-</t>
  </si>
  <si>
    <t>MAXIVISION EYE HOSPITALS PRIVATE LIMITED (KUKATPALLY)</t>
  </si>
  <si>
    <t>MIG-160, Road No:1, K.P.H.B Colony, Kukatpally</t>
  </si>
  <si>
    <t>MAXIVISION EYE HOSPITALS PRIVATE LIMITED (MADHAPUR)</t>
  </si>
  <si>
    <t>D.No-1-111/24, Plot No:24, Survey No: 64, Hitech City, Madhapur, Hyd</t>
  </si>
  <si>
    <t>MAXIVISION EYE HOSPITALS PRIVATE LIMITED (SOMAJIGUDA)</t>
  </si>
  <si>
    <t>6-3-903/A/1-1, Raj Bhavan Road, Somajiguda, Hydera</t>
  </si>
  <si>
    <t>PESHCO-2018-0209</t>
  </si>
  <si>
    <t>MAXIVISION EYE HOSPITALS PRIVATE LIMITED (VIJAYAWADA)</t>
  </si>
  <si>
    <t>40-1-48, Sri Krishna Sai Bhavan, Opp. D.V.Manor H</t>
  </si>
  <si>
    <t>MAXIVISION EYE HOSPITALS PRIVATE LIMITED (VISAKAPATNAM)</t>
  </si>
  <si>
    <t>47-10-12,PAVAN PARADISE,DWARKANAGAR,IIILANE</t>
  </si>
  <si>
    <t>MAXWELL HOSPITAL ( JHOTWARA ROAD)</t>
  </si>
  <si>
    <t>OPP. KHANDAKA MARRIGAE GARDEN NEAR PEETAL FACTORY</t>
  </si>
  <si>
    <t>PESHCO-2019-2142</t>
  </si>
  <si>
    <t>MAXWELL MULTISPECIALITY HOSPITAL(GAZIABAD)</t>
  </si>
  <si>
    <t>A-Block, Govindpuram, Ghaziabad, Uttar Pradesh</t>
  </si>
  <si>
    <t>PESHCO-2019-2219</t>
  </si>
  <si>
    <t>MAXX HEALTHCARE HOSPITAL ( PANVEL )</t>
  </si>
  <si>
    <t>ROW HOUSE, PLOT 3-B, NEAR SWAD HOTEL, SECTOR-10, KHANDA COLONY , Panvel</t>
  </si>
  <si>
    <t>PESHCO-2020-3255</t>
  </si>
  <si>
    <t>Maya Devi Hospital</t>
  </si>
  <si>
    <t>C-386, Sudama Kutee Road, Mahesh Nagar, Jaipur</t>
  </si>
  <si>
    <t>Maya Eye Hospital</t>
  </si>
  <si>
    <t>94/200,Vijay path Mansarovar jaipur</t>
  </si>
  <si>
    <t>PESHCO-2020-2896</t>
  </si>
  <si>
    <t>www.mayaeyehospital.com</t>
  </si>
  <si>
    <t>MAYA HOSPITAL AND RESEARCH INSTITUTE</t>
  </si>
  <si>
    <t>PLOT NO-78, OPP SBI MIDC , BUTI BORI , NAGPUR</t>
  </si>
  <si>
    <t>PESHCO-2019-1123</t>
  </si>
  <si>
    <t>MAYA NURSING HOME</t>
  </si>
  <si>
    <t>B-225, 15TH AVENUE, ASHOK NAGAR,</t>
  </si>
  <si>
    <t>PESHCO-2019-1500</t>
  </si>
  <si>
    <t>Mayflower Hospital For Women and Children</t>
  </si>
  <si>
    <t>Opp.Canara Bank, Sinikpuiri, Dr.A.S.Rao Nagar, Hyderabad.</t>
  </si>
  <si>
    <t>PESHCO-2018-0855</t>
  </si>
  <si>
    <t>MAYO MEDICAL CENTER PVT. LTD</t>
  </si>
  <si>
    <t>Vikas Khand-II, Gomti Nagar ,Behind Central School , Lucknow , Lucknow , Uttar Pradesh</t>
  </si>
  <si>
    <t>PEH-2019-1082</t>
  </si>
  <si>
    <t>MAYOM HOSPITAL (Gurgaon)</t>
  </si>
  <si>
    <t>D-BLOCK SOUTH CITY - I, GURGAON, HARYANA</t>
  </si>
  <si>
    <t>H-2018-0540</t>
  </si>
  <si>
    <t>http://www.mayomhospital.com/</t>
  </si>
  <si>
    <t>MAYUR HOSPITAL  &amp; RESEARCH CENTRE</t>
  </si>
  <si>
    <t>SCHEME NO. 94-EE, PLOT NO 304, RING ROAD</t>
  </si>
  <si>
    <t>PRE-ACCREDITATION</t>
  </si>
  <si>
    <t>MAYUR HOSPITAL (CHINCHAWAD)</t>
  </si>
  <si>
    <t>18/68, M.PHULE NAGAR, CHIKHALI ROAD,</t>
  </si>
  <si>
    <t>PESHCO-2019-1594</t>
  </si>
  <si>
    <t>MAYUR HOSPITAL (NASHIK)</t>
  </si>
  <si>
    <t>Mayur Hospital Near Jadhav Sankul, Ambad - ITI Road, Kamatwade, Nashik,Maharashatra , Ambad A.S. , Nashik , Maharashtra</t>
  </si>
  <si>
    <t>MC ORTHOPAEDIC ARTHROROSCOPY &amp; JOINT REPLACEMENT CENTER</t>
  </si>
  <si>
    <t>49/31, 2nd Cross St, S S Circle, 2nd Cross St, S S</t>
  </si>
  <si>
    <t>MCS HOSPITAL (MUVATTAPUZHA)</t>
  </si>
  <si>
    <t>One way Jn. Market P.o Muvattupuzha, Ernakulam Dist, Kerala - 686673 , Muvattupuzha Bazar , Muvattupuzha , Kerala</t>
  </si>
  <si>
    <t>MCS NEURO HOSPITAL</t>
  </si>
  <si>
    <t>S.R.ENCLAVE,MIG-259,ROAD NO.4,KPHB COLONY</t>
  </si>
  <si>
    <t>www.mcsneurohospital.com</t>
  </si>
  <si>
    <t>M-CURE HOSPITAL(GANDHINAGAR)</t>
  </si>
  <si>
    <t>2ND FLOOR, SARTHAK MALL, KH. ROAD, SARGASAN CHOKDI</t>
  </si>
  <si>
    <t>MED CARD MULTI SPECIALITY HOSPITAL</t>
  </si>
  <si>
    <t>(a UNIT OF MOHINDERA HEALTH SERVICES) Tarn tarAn Road, AMRITSAR , Amritsar , Amritsar , Punjab</t>
  </si>
  <si>
    <t>PEH-2018-0559</t>
  </si>
  <si>
    <t>MEDANTA ABDUR RAZZAQUE ANSARI MEMORIAL WEAVERS HOSPITAL</t>
  </si>
  <si>
    <t xml:space="preserve">P.O- Irba, P.S.- Ormanjhi , Neori Vikas Vidyalaya , Ranchi , Jharkhand </t>
  </si>
  <si>
    <t>H-2014-0219</t>
  </si>
  <si>
    <t>MEDANTA HOLDINGS PVT. LTD. (LUCKNOW)</t>
  </si>
  <si>
    <t>SECTOR -A, POCKET -1, SUSHANT GOLF CITY, Amar Shaheed Path , Lucknow G.P.O. , Lucknow , Uttar Pradesh</t>
  </si>
  <si>
    <t>45:103</t>
  </si>
  <si>
    <t>135:272</t>
  </si>
  <si>
    <t>309:49</t>
  </si>
  <si>
    <t>272:49</t>
  </si>
  <si>
    <t>MEDANTA INDORE</t>
  </si>
  <si>
    <t>PLOTNO 8,PU4, SCHEME NO.54 VIJAYNAGAR SQUARE AB RD</t>
  </si>
  <si>
    <t>H-2016-0436</t>
  </si>
  <si>
    <t>MEDANTA THE MEDICITY</t>
  </si>
  <si>
    <t>Sector-38,Near Bhaktavar Chowk , Gurgaon , Gurgaon , Haryana</t>
  </si>
  <si>
    <t>H-2011-0073</t>
  </si>
  <si>
    <t>MEDANTA THE MEDICITY CLINIC</t>
  </si>
  <si>
    <t>E-18, DEFENCE COLONY,</t>
  </si>
  <si>
    <t>MEDCARE HOSPITAL (BANGALORE)</t>
  </si>
  <si>
    <t>NO.12, S S TEMPLE STREET,VV PURAM</t>
  </si>
  <si>
    <t>Medfirst ENT Centre (VASANT VIHAR)</t>
  </si>
  <si>
    <t>D-3/14, Vasant Vihar Opp Vasant Vihar Club</t>
  </si>
  <si>
    <t>MEDFORT HOSPITAL</t>
  </si>
  <si>
    <t>A3/24,Janakpuri</t>
  </si>
  <si>
    <t>MEDHANSH HOSPITAL (BAREILLY)</t>
  </si>
  <si>
    <t xml:space="preserve">AONLA BUS STAND OPP SUGAR MILL SUBHASH NAGAR BUDAUN ROAD BAREILLY (U.P.) , Bareilly , Bareilly , Uttar Pradesh </t>
  </si>
  <si>
    <t>MEDI CARE CLINIC PVT.LTD.</t>
  </si>
  <si>
    <t>138, GT Road, Opposite Jute Mills, 1st Floor Shree</t>
  </si>
  <si>
    <t>Medi Derma Hospital</t>
  </si>
  <si>
    <t># 85, Bairathi, Bidarhalli, Hennur Main Road</t>
  </si>
  <si>
    <t>MEDI SQUARE HOSPITAL</t>
  </si>
  <si>
    <t>9 VISHNUPURI,  A B ROAD BHAWARKUA SQUARE</t>
  </si>
  <si>
    <t>MEDICA CANCER HOSPITAL</t>
  </si>
  <si>
    <t>P.O- RANGAPANIDIST- DARJEELINGSILIGURI</t>
  </si>
  <si>
    <t>MEDICA MAGADH HOSPITAL(A UNIT OF MEDICA HOSPITALS PVT. LTD)</t>
  </si>
  <si>
    <t xml:space="preserve">Road No. 2-B, Rajendra Nagar,\nPatna , Rajendra Nagar (Patna) , Patna Sadar , Bihar </t>
  </si>
  <si>
    <t>MEDICA NORTH BENGAL CLINIC</t>
  </si>
  <si>
    <t>MEGHNAD SAHA SARANI, PRADHAN NAGAR, SILIGURI-</t>
  </si>
  <si>
    <t>PEH-2020-1332</t>
  </si>
  <si>
    <t>MEDICA SUPERSPECIALTY HOSPITAL [KOLKATA]</t>
  </si>
  <si>
    <t>127 MUKUNDAPUR,E M BYE PASS</t>
  </si>
  <si>
    <t>H-2013-0167</t>
  </si>
  <si>
    <t>MEDICA TS HOSPITAL</t>
  </si>
  <si>
    <t>Kalinganagar Industrial Complex Po-Madhuban, Vill.-Gobarghati,(Near Duburi Chowk, Tata Steel factory, Gate No-1), Kalinganagar Dist- Jajpur,Gobarghati</t>
  </si>
  <si>
    <t>MEDICAID HOSPITAL(AMRITSAR)</t>
  </si>
  <si>
    <t>CIRCULAR ROAD, NEAR RATTAN SINGH CHOWK</t>
  </si>
  <si>
    <t>PESHCO-2019-1223</t>
  </si>
  <si>
    <t>MEDICAL RESEARCH FOUNDATION (CHENNAI)</t>
  </si>
  <si>
    <t>18, COLLEGE ROAD, CHENNAI-600006</t>
  </si>
  <si>
    <t>H-2012-0124</t>
  </si>
  <si>
    <t>Medical Trust Hospital (Idukki)</t>
  </si>
  <si>
    <t>MG Road, Kochi,</t>
  </si>
  <si>
    <t>MEDICAL TRUST HOSPTAL</t>
  </si>
  <si>
    <t>M G ROAD, ERNAKULAM , KOCHI</t>
  </si>
  <si>
    <t>H-2011-0106.</t>
  </si>
  <si>
    <t>MEDICARE    HOSPITAL</t>
  </si>
  <si>
    <t>Marol Naka, Andheri Kurla Road, Opposite Fire Brigade, Behind Petrol Pump</t>
  </si>
  <si>
    <t>MEDICARE GENERAL HOSPITAL (KOTALPUR)</t>
  </si>
  <si>
    <t>115/60, SISHNUPUR,ARAMBAGH ROAD, SARISHADIGHI,BANKURA-</t>
  </si>
  <si>
    <t>Medicare Hospital ( Thrissur )</t>
  </si>
  <si>
    <t>T.K.S.Puram, Adjacent to NH 17, Kodungallur , Thrissur , Thrissur , Kerala</t>
  </si>
  <si>
    <t>PEH-2020-1140</t>
  </si>
  <si>
    <t>MEDICARE HOSPITAL (MUMBAI)</t>
  </si>
  <si>
    <t>Silver Plaza, 1st Floor, Near Nitin Company Flyover, Eastern Express Highway, Esis Road , Wagle I.E. , Thane , Maharashtra</t>
  </si>
  <si>
    <t>PESHCO-2017-0781</t>
  </si>
  <si>
    <t>175:24</t>
  </si>
  <si>
    <t>www.medicarehospitalthane.com</t>
  </si>
  <si>
    <t>MEDICARE HOSPITAL&amp;RESEARCH CENTER (INDORE)</t>
  </si>
  <si>
    <t>4/5 OLD PALASIA RAVINDRANAGAR</t>
  </si>
  <si>
    <t>MEDICARE NURSING HOME</t>
  </si>
  <si>
    <t>VILLAGE-SANKARARA, TAMLUK, PURBA MEDINIPUR</t>
  </si>
  <si>
    <t>MEDICARE NURSING HOME (JAMMU)</t>
  </si>
  <si>
    <t xml:space="preserve">39 B/C,Near Aquf Market, Gandhi Nagar , Gandhinagar , Jammu , Jammu &amp; Kashmir </t>
  </si>
  <si>
    <t>MEDICARE SUPERSPECIALITY HOSPITAL&amp; TRAUMA CENTRE</t>
  </si>
  <si>
    <t>OPP. PWD REST HOUSE DADRI ROAD, JHAJJAR , Jhajjar , Jhajjar , Haryana</t>
  </si>
  <si>
    <t>Entry-Level</t>
  </si>
  <si>
    <t>MEDICENTER NURSING HOME</t>
  </si>
  <si>
    <t>BWING, GROUND FLOOR,BLOSSOM CHS,</t>
  </si>
  <si>
    <t>Medicheck Hospital</t>
  </si>
  <si>
    <t xml:space="preserve">#1C/76 &amp; 53 NIT, NEAR IOB BANK, , Faridabad , Faridabad , Haryana </t>
  </si>
  <si>
    <t>23:34</t>
  </si>
  <si>
    <t>Medicheck Ortho Superspeciality Hospital</t>
  </si>
  <si>
    <t>NH Site 2, Sector 46 Faridabad , Nhpc Colony</t>
  </si>
  <si>
    <t>www.medicheckhospitals.com</t>
  </si>
  <si>
    <t xml:space="preserve">MEDICOVER HOSPITAL (KURNOOL) </t>
  </si>
  <si>
    <t xml:space="preserve">survey no 419/E2 51/1 E3 51/1 E4 Kallur Village Kurnool Andhra Pradesh , Kalluru , Kurnool , Andhra Pradesh </t>
  </si>
  <si>
    <t>MEDICOVER HOSPITAL (SRIKAKULAM)</t>
  </si>
  <si>
    <t xml:space="preserve">Door No. 16-13-166, 167 Survey No : 73/3 to 16, Byravanipeta, New Bridge Road, Srikakulam , Srikakulam Town , Srikakulam , Andhra Pradesh </t>
  </si>
  <si>
    <t>MEDICOVER HOSPITAL (VIZAG) UNIT - I</t>
  </si>
  <si>
    <t>18-1-3,Jagadamba Junction,KGH Down,Visakhapatnam. , KGH , Visakhapatnam , Andhra Pradesh</t>
  </si>
  <si>
    <t>MEDICOVER HOSPITAL (VIZAG) UNIT - II</t>
  </si>
  <si>
    <t>15-2-9,Opp NBM Law College,Gokhale Road,Maharanipeta,Visakhapatnam , Maharanipeta , Visakhapatnam , Andhra Pradesh</t>
  </si>
  <si>
    <t>MEDICOVER HOSPITAL (VIZAG) UNIT - III</t>
  </si>
  <si>
    <t>Plot No. 5, BRTS Rd, Chinna Gadhili, Arilova, Visakhapatnam, Andhra Pradesh - 530040</t>
  </si>
  <si>
    <t>MEDICOVER HOSPITALS ( Hitech City )</t>
  </si>
  <si>
    <t>MaxCure Hospitals, Behind Cyber Towers, Lane Next to McDonalds Hitech City, Madhapur, Hyderabad , Madhapur , Shaikpet , Telangana</t>
  </si>
  <si>
    <t>H-2017-0457</t>
  </si>
  <si>
    <t>Medicover Hospitals (Karimnagar)</t>
  </si>
  <si>
    <t xml:space="preserve">H NO 3-1-329,OLD EMPLOYMENT OFFICE ROAD, BACK SIDE OF CIVIL HOSPITAL,CHRISTIAN COLONY, , Karimnagar , Karim Nagar , Telangana </t>
  </si>
  <si>
    <t>MEDICOVER HOSPITALS (SECRETARIAT ROAD)</t>
  </si>
  <si>
    <t>5-9-22, Secretariate Road, Hyderabad</t>
  </si>
  <si>
    <t>H-2014-0254</t>
  </si>
  <si>
    <t>MEDICURE CENTRE (MALPANI HOSPITAL)</t>
  </si>
  <si>
    <t>Raja Maidam Road, Rajamaidam , Jorhat , Jorhat , A</t>
  </si>
  <si>
    <t>MEDICURE NURSING HOME</t>
  </si>
  <si>
    <t>SUDAMPUR, BALAIPANDA, MOYNA, PURBA MEDINIPUR</t>
  </si>
  <si>
    <t>MEDIHEIGHTS HOSPITAL P.LTD</t>
  </si>
  <si>
    <t>ASSUMPTION VIEW,OFF M.G.ROAD,OPP.ST.JOSEPHS SCHOOL,KANDIVALI VILLAGE,KANDIVALI(W)</t>
  </si>
  <si>
    <t>Medihope Hospital (Kalyan)</t>
  </si>
  <si>
    <t>Ground Floor, Radha Krishna Sankul, Near Nutan Vid</t>
  </si>
  <si>
    <t>PESHCO-2019-2484</t>
  </si>
  <si>
    <t>MEDIKERIS SUPER SPECIALITY ENT CENTER</t>
  </si>
  <si>
    <t xml:space="preserve">9/91,Govindappa Road,RV Road,Basavanagudi , Bangalore , Bangalore , Karnataka </t>
  </si>
  <si>
    <t>MEDILAND HOSPITAL $ RESEARCH CENTRE</t>
  </si>
  <si>
    <t>ITKHOLA, SILCHAR-788002</t>
  </si>
  <si>
    <t>MEDILAND NURSING HOME</t>
  </si>
  <si>
    <t>5/0,HPL LINK ROAD,HALDIA</t>
  </si>
  <si>
    <t>MEDILIFE HOSPITAL</t>
  </si>
  <si>
    <t>NEAR BELLAMPALLY CHOWRASTA, ISLAMPURA, Mancherial. ,</t>
  </si>
  <si>
    <t>MEDILIFE MULTISPECIALITY HOSPITAL AND ICU</t>
  </si>
  <si>
    <t>NEAR JYOTIBA TEMPLE ALPHONSA SCHOOL ROAD VIJAY NAGAR KALEWADI PUNE 411017. , Kalewadi , Pune City , Maharashtra</t>
  </si>
  <si>
    <t>PESHCO-2019-1710</t>
  </si>
  <si>
    <t>MEDILINE HOSPITAL</t>
  </si>
  <si>
    <t># 15-11, 1/10, Mangalagiri - Rayapudi Rd, near Hellocabsguntur, Sitaram Nagar, Guntur, Andhra Pradesh 522001</t>
  </si>
  <si>
    <t>MEDILINK HOSPITAL &amp; RESEARCH CENTRE [AHMEDABAD]</t>
  </si>
  <si>
    <t>OPP SOMESHWAR JAIN TEMPLE, 132FT RING ROAD SATELLI</t>
  </si>
  <si>
    <t>PESHCO-2018-0832</t>
  </si>
  <si>
    <t>MEDIMAX HEALTHCARE &amp; RESEARCH CENTRE</t>
  </si>
  <si>
    <t xml:space="preserve">18-B NAYAYA MARG HASTING ROAD ,ASHOK NAGAR CROSSING ,ALLAHABAD , Allahabad , Allahabad , Uttar Pradesh </t>
  </si>
  <si>
    <t>MEDINDIA HOSPITAL</t>
  </si>
  <si>
    <t>83,  VALLUVARKOTTAM HIGH ROAD,</t>
  </si>
  <si>
    <t>MEDIOM HOSPITAL (REWARI)</t>
  </si>
  <si>
    <t xml:space="preserve">Sohna Road, Near Nagar Palika, Dharuhera Rewari , Dharuhera , Gurgaon , Haryana </t>
  </si>
  <si>
    <t>MEDIPOINT HOSPITAL(PUNE)</t>
  </si>
  <si>
    <t>PLOT 38 SR 49/2 OFF PUNE NAGAR ROAD ,SHIVRAJ CHOWK</t>
  </si>
  <si>
    <t>PESHCO-2018-0255</t>
  </si>
  <si>
    <t>MEDIPULSE AADHAR HOSPITAL (BHIWADI)</t>
  </si>
  <si>
    <t>D-197-198, RTO Road Bhagat Singh Colony Bhiwadi Alwar , Bhiwari Ind. Area. Alwar , Tijara , Rajasthan</t>
  </si>
  <si>
    <t>MEDIPULSE HOSPITAL(JODHPUR)</t>
  </si>
  <si>
    <t>E-4 ,MIA ,BASNI PHASE II,Jodhpur 342005 , Jodhpur Marudhar Ind Area , Jodhpur , Rajasthan</t>
  </si>
  <si>
    <t>H-2016-0366</t>
  </si>
  <si>
    <t>MEDISCOPE HOSPITAL (BANGALORE)</t>
  </si>
  <si>
    <t>#11 , Pillanna Garden , Iii Stage</t>
  </si>
  <si>
    <t>77:69</t>
  </si>
  <si>
    <t>86:69</t>
  </si>
  <si>
    <t>MEDISON HOSPITAL</t>
  </si>
  <si>
    <t>D-3 , DURGA PURAM COLONY , VIKASH NAGAR</t>
  </si>
  <si>
    <t>Medistar Hospital (Vadodara)</t>
  </si>
  <si>
    <t>ADJOINING VADSAR FLYOVER, VADSAR-GIDC ROAD, VADSAR, VADODARA , Vadsar , Vadodara , Gujarat</t>
  </si>
  <si>
    <t>PESHCO-2020-2627</t>
  </si>
  <si>
    <t>MEDISYS HOSPITAL (HYDERABAD)</t>
  </si>
  <si>
    <t>plot no 1 to 5, chinthalakunta check post l.b.naga</t>
  </si>
  <si>
    <t>PEH-2018-0671</t>
  </si>
  <si>
    <t>MEDITECH LAPROSCOPIC CENTRE</t>
  </si>
  <si>
    <t>AWAS VIKAS COLONY , PANDEYPUR , VARANASI</t>
  </si>
  <si>
    <t>MEDITRINA HOSPITAL</t>
  </si>
  <si>
    <t>Ayathil Po, Kollam, Kerala, India , Ayathil , Kollam , Kerala</t>
  </si>
  <si>
    <t>H-2020-0705</t>
  </si>
  <si>
    <t>MEDITRINA HOSPITAL PVT LTD(JAMSEDPUR)</t>
  </si>
  <si>
    <t>C2/11,DHINDLY, ADITYAPUR, SARAIKELA,KHARSWAN , Adityapur , West Singhbhum , Jharkhand</t>
  </si>
  <si>
    <t>MEDITRINA INSTITUTE OF MEDICAL SCIENCES</t>
  </si>
  <si>
    <t>278, Central Bazar Road, Ramdaspeth , Nagpur , Nagpur , Maharashtra</t>
  </si>
  <si>
    <t>H-2015-0340</t>
  </si>
  <si>
    <t>www.meditrinainstitute.com</t>
  </si>
  <si>
    <t>Mediversal Hospital</t>
  </si>
  <si>
    <t xml:space="preserve">Doctor&amp;rsquo;s Colony(on 90ft.Road),Kankarbagh , K.Sector , Sampatchak , Bihar </t>
  </si>
  <si>
    <t>Mediview Nursing Home Pvt. Ltd.</t>
  </si>
  <si>
    <t>74, BROAD STREET, NEAR LOHAPOOL</t>
  </si>
  <si>
    <t>PEH-2019-0950</t>
  </si>
  <si>
    <t>MEDIVISION EYE &amp;HEALTH CARE CENTRE</t>
  </si>
  <si>
    <t>10-3-304/F/1 To 4 Indira Sadan, Near Pmdc, Masab Tank, Humayan Nagar</t>
  </si>
  <si>
    <t>PESHCO-2018-0230</t>
  </si>
  <si>
    <t>MEDLINE HOSPITAL(KARNAL)</t>
  </si>
  <si>
    <t xml:space="preserve">15 Duggal Colony, , Karnal City , Karnal , Haryana </t>
  </si>
  <si>
    <t>MEDS HOSPITAL</t>
  </si>
  <si>
    <t>21-4-736, KOKA BAZAAR, HUSSEINI ALAM, HYDERABAD.</t>
  </si>
  <si>
    <t>MEDSTAR SPECIALITY HOSPITAL(BANGALORE)</t>
  </si>
  <si>
    <t>2270, KODIGEHALLI MAIN ROAD</t>
  </si>
  <si>
    <t>MEDWAY HOSPITALS (A UNIT OF UNITED ALLIANCE HEALTHCARE PVT LTD )</t>
  </si>
  <si>
    <t>142 B SRI BALA SUBRAMANIYAN NAGAR PILLIYAM PETTAI AMMA CHATHIRAM</t>
  </si>
  <si>
    <t>PEH-2019-0891</t>
  </si>
  <si>
    <t>MEDWAY HOSPITALS (CHENNAI)</t>
  </si>
  <si>
    <t>NO:2/26,1st MAIN ROAD,UNITED INDIA COLONY,KODAMBAKKAM</t>
  </si>
  <si>
    <t>PEH-2018-0656.</t>
  </si>
  <si>
    <t>MEDWAY MEDICAL CENTRE</t>
  </si>
  <si>
    <t>NO.22/8, 4TH CROSS STREET, TRUSTPURAM,</t>
  </si>
  <si>
    <t>PEH-2018-0656</t>
  </si>
  <si>
    <t>Medwell Hospital (lucknow)</t>
  </si>
  <si>
    <t>37, CANTT ROAD, BURLINGTON CROSSING , Lucknow G.P.O. , Lucknow , Uttar Pradesh</t>
  </si>
  <si>
    <t>PESHCO-2019-1917</t>
  </si>
  <si>
    <t>MEDWIN HOSPITAL &amp; RESEARCH CENTRE</t>
  </si>
  <si>
    <t>K- 58/77, BARA GANESH, MAIDAGIN, VARANASI , Varanasi , Chandauli , Uttar Pradesh</t>
  </si>
  <si>
    <t>PESHCO-2018-0457</t>
  </si>
  <si>
    <t>MEDWIN HOSPITAL (COIMBATOR)</t>
  </si>
  <si>
    <t>No. 42 &amp; 43, Kothari Layout, Opposite Stock Exchange, Trichy Road, Coimbatore</t>
  </si>
  <si>
    <t>PESHCO-2019-2509</t>
  </si>
  <si>
    <t>Medwin Hospitals (NAMPALLY)</t>
  </si>
  <si>
    <t>Raghavarathna Towers, Chirag Ali Lane, Nampally</t>
  </si>
  <si>
    <t>MEENA HOSPITAL (SECUNDERABAD)</t>
  </si>
  <si>
    <t>10-5-682, Sai Ranga Towers, Thukaramgate, North Lallaguda, Secunderabad, Thukaramgate</t>
  </si>
  <si>
    <t>www.meenahospital.in</t>
  </si>
  <si>
    <t>MEENA NURSING HOME ( BHADRAVATHI )</t>
  </si>
  <si>
    <t>T.K.ROAD, BHADRAVATHI</t>
  </si>
  <si>
    <t>MEENAKHI MULTI SPECIALITY HOSPITAL</t>
  </si>
  <si>
    <t>S No.6/1-2, Plot No.4 &amp; 5, Satara-Koregaon Road Opposite Irrigation Office Gate 2, Vanwaswadi, Khed , Satara , Satara , Maharashtra</t>
  </si>
  <si>
    <t>http://www.meenakshimultispecialityhospital.com</t>
  </si>
  <si>
    <t>MEENAKSHI EYE HOSPITAL</t>
  </si>
  <si>
    <t>29-19-8,DORNAKAL ROAD,SURYARAOPET,VIJAYAWADA,HYDER</t>
  </si>
  <si>
    <t>Meenakshi Hospital (HANUMANTHNAGAR)</t>
  </si>
  <si>
    <t>No. 979, 25th Main Road Hanumanthnagar</t>
  </si>
  <si>
    <t>MEENAKSHI HOSPITAL CA RAJSHREE HOSPITAL PVT. LTD.</t>
  </si>
  <si>
    <t>B - 13 Kaushambhi</t>
  </si>
  <si>
    <t>PESHCO-2018-0621</t>
  </si>
  <si>
    <t>168:37</t>
  </si>
  <si>
    <t>37:34</t>
  </si>
  <si>
    <t>Meenakshi Mission Hospital &amp; Research Centre</t>
  </si>
  <si>
    <t>Lake Area, Melur Road , Madurai , Madurai , Tamil Nadu</t>
  </si>
  <si>
    <t>PEH-2018-0577</t>
  </si>
  <si>
    <t>MEENAKSHI MULTISPECIALITY HOSPITAL</t>
  </si>
  <si>
    <t xml:space="preserve">244/2, Trichy Main Road, Near New Bus Stand , Tanjore , Thanjavur , Tamil Nadu </t>
  </si>
  <si>
    <t>MEERA HOSPITAL (JAIPUR)</t>
  </si>
  <si>
    <t xml:space="preserve">Kartavya, B-13 Shiv Marg, Bani Park , Jaipur , Jaipur , Rajasthan </t>
  </si>
  <si>
    <t>Meerut Institute of Mental Health &amp; Neuroscience</t>
  </si>
  <si>
    <t>281,283, SECTOR-1,MANGAL PANDEY NAGAR,OPP. CCS UNI</t>
  </si>
  <si>
    <t>SHCO-2018-0145</t>
  </si>
  <si>
    <t>MEGACITY NURSING HOME (P) LTD</t>
  </si>
  <si>
    <t>12, JESSORE ROAD CHAMPADALI BARASAT NORTH 24 PARGA</t>
  </si>
  <si>
    <t>MEGHA OPHTHALMIC CENTRE (P) LTD</t>
  </si>
  <si>
    <t>Jail Khana More,Near Big Bazar, Rani sayar (North ) , Burdwan , Burdwan - I , West Bengal</t>
  </si>
  <si>
    <t>MEGHA SURGICAL HOSPITAL</t>
  </si>
  <si>
    <t>ASHMI APPT,BACHANINAGAR ROAD,</t>
  </si>
  <si>
    <t>PESHCO-2019-2432</t>
  </si>
  <si>
    <t>Megur Eye Care Centre</t>
  </si>
  <si>
    <t>Behind Akkamahadevi College , Bidar , Bidar , Karnataka</t>
  </si>
  <si>
    <t>ECO-2018-0025</t>
  </si>
  <si>
    <t>www.megureyecare.in</t>
  </si>
  <si>
    <t>MEHAR HOSPITAL (PATIALA)</t>
  </si>
  <si>
    <t>banna road abchal nagar factory area , Patiala City , Patiala , Punjab</t>
  </si>
  <si>
    <t>MEHER AMBE NURSING HOME</t>
  </si>
  <si>
    <t>Raj-Sneha,1st floor, Opposite Rationing Office, Tambe Nagar, SN Road, Mulund West mumbai 80 maharashtra , Mumbai , Mumbai , Maharashtra</t>
  </si>
  <si>
    <t>PESHCO-2018-0713</t>
  </si>
  <si>
    <t>MEHER HOSPITALS</t>
  </si>
  <si>
    <t>26-20-5, Gandhi Nagar, Swamy Street , Vijayawada , Krishna , Andhra Pradesh</t>
  </si>
  <si>
    <t>MEHNDIRRATA HOSPITAL</t>
  </si>
  <si>
    <t>Manali House, Near Prem Nagar, Sector-1 , Ambala , Ambala , Haryana</t>
  </si>
  <si>
    <t>PESHCO-2018-0533</t>
  </si>
  <si>
    <t>MEHTA HOSPITAL (SANGLI)</t>
  </si>
  <si>
    <t>66, Timber Area, Near KWC College , Sangli , Sangli , Maharashtra</t>
  </si>
  <si>
    <t>PEH-2019-0816</t>
  </si>
  <si>
    <t>MEHTA INTERNATIONAL EYE INSTITUTE (MUMBAI)</t>
  </si>
  <si>
    <t>147 SAHID BHAGAT SINGH ROAD</t>
  </si>
  <si>
    <t>PESHCO-2020-2591</t>
  </si>
  <si>
    <t>MEHTA MULTISPECIALITY HOSPITALS INDIA PRIVATE LIMITED</t>
  </si>
  <si>
    <t>GLOBAL CAMPUS , NO 50 , POONAMALLE HIGH ROAD ,NUMBAL , VELPANCHAVADI,</t>
  </si>
  <si>
    <t>MEHTA MULTISPECIALITY HOSPITALS INDIA PVT LTD</t>
  </si>
  <si>
    <t>No.2, McNichols Rd, 3rd Lane, Chetpet, Chennai, Ta</t>
  </si>
  <si>
    <t>H-2016-0384</t>
  </si>
  <si>
    <t>Mehta Nursing Home (Borivali)</t>
  </si>
  <si>
    <t>Rite Golden Crest ,1st Floor,Opp.Hanuman Temple,S</t>
  </si>
  <si>
    <t>MELVIN JONES LIONS EYE HOSPITAL (CUTTACK)</t>
  </si>
  <si>
    <t>Khalasi Lane, Buxi Bazar , Cuttack , Cuttack , Odisha</t>
  </si>
  <si>
    <t>www.mjlionseyehospital.org</t>
  </si>
  <si>
    <t>MENANGUDA HOSPITALS (INDIA) PVT LTD</t>
  </si>
  <si>
    <t>19/1, 1ST AVENUE, SASTRI NAGAR,ADYAR SASTRI NAGAR CHENNAI CHENNAI TAMILNADU</t>
  </si>
  <si>
    <t>MERCY HOSPITAL (KOTTARAKKARA)</t>
  </si>
  <si>
    <t>Main Central Road, Valakom, Kottarakkara , Valakom , Kollam , Kerala</t>
  </si>
  <si>
    <t>MERIDIAN MEDICAL RESEARCH &amp; HOSPITAL LTD.</t>
  </si>
  <si>
    <t>Andul Road, Chinavati, Podrah, Howrah , Andul Road , Sankrail , West Bengal</t>
  </si>
  <si>
    <t>MES MEDICAL COLLEGE HOSPITAL</t>
  </si>
  <si>
    <t>Palachode P.O Malaparamba Kolathur Via , Perintalmanna , Malappuram , Kerala</t>
  </si>
  <si>
    <t>METRO CURE HOSPITALS</t>
  </si>
  <si>
    <t>16-2-661/EFGH,JUDGE COLONY</t>
  </si>
  <si>
    <t>METRO GOLDEN HEART INSTITUTE</t>
  </si>
  <si>
    <t>3RD FLOOR JAIPUR GOLDEN HOSPITAL,2,IND.AREA SEC.-3 ROHINI</t>
  </si>
  <si>
    <t>METRO HEART INSTITUTE (FARIDABAD)</t>
  </si>
  <si>
    <t>Sector-16A</t>
  </si>
  <si>
    <t>H-2012-0143</t>
  </si>
  <si>
    <t>METRO HOSPITAL &amp; CANCER RESEARCH CENTER</t>
  </si>
  <si>
    <t>Kuchaini Parisar, Damoh Naka, Near Kchetriya Bus S</t>
  </si>
  <si>
    <t>H-2015-0269</t>
  </si>
  <si>
    <t>METRO HOSPITAL &amp; HEART INSTITUTE</t>
  </si>
  <si>
    <t>14, Ring Road, Lajpat Nagar-IV , Delhi , South Delhi , Delhi</t>
  </si>
  <si>
    <t>H-2011-0110</t>
  </si>
  <si>
    <t>METRO HOSPITAL &amp; HEART INSTITUTE (GURGAON)</t>
  </si>
  <si>
    <t>H-Block Cahncellor Club, Palam Vihar , Gurgaon , Gurgaon , Haryana</t>
  </si>
  <si>
    <t>H-2015-0283</t>
  </si>
  <si>
    <t>METRO HOSPITAL AND CANCER INSTITUTE (PREET VIHAR)</t>
  </si>
  <si>
    <t>21, Community Center, Preet Vihar , Delhi , East Delhi , Delhi</t>
  </si>
  <si>
    <t>H-2011-0074</t>
  </si>
  <si>
    <t>METRO HOSPITAL AND HEART INSTITUTE (MEERUT)</t>
  </si>
  <si>
    <t>47/G-5, Boundary Road, Lal Kurti , Meerut , Meerut , Uttar Pradesh</t>
  </si>
  <si>
    <t>H-2012-0120</t>
  </si>
  <si>
    <t>www.metrohospitals.com</t>
  </si>
  <si>
    <t>METRO MAS HEART CARE &amp; MULTI SPECIALITY HOSPITAL</t>
  </si>
  <si>
    <t>Manas Arogya Sadan, Shipra Path, Near Technology Park, Mansarovar , Jaipur , Jaipur , Rajasthan</t>
  </si>
  <si>
    <t>H-2016-0381</t>
  </si>
  <si>
    <t>METRO MULTISPECIALITY HOSPITAL &amp; I.C.U. (PUNE)</t>
  </si>
  <si>
    <t>NAKHATE WASTI, NEAR SITARA HOTEL, RAHATANI, PIMPRI PUNE , Kalewadi , Pune City , Maharashtra</t>
  </si>
  <si>
    <t>PESHCO-2019-2227</t>
  </si>
  <si>
    <t>METRO MULTISPECIALITY HOSPITAL (NOIDA)</t>
  </si>
  <si>
    <t>Cardialogy Wings,Block X-1, Vyapar Marg, Sector-12, Noida &amp; Multispeciality Wing, L-94, Sec-11, Gautam Buddh Nagar , Noida , Gautam Buddha Nagar , Utt</t>
  </si>
  <si>
    <t>METRO SUPERSPECIALITY HOSPITAL</t>
  </si>
  <si>
    <t>#29-14-32, Nakkal Road Cross Junction, Prakasam Road, Opposite Pramodini Imaging &amp; Diagnostic Centre, Suryaraopet ,</t>
  </si>
  <si>
    <t>PEH-2018-0548</t>
  </si>
  <si>
    <t>METRO UMKAL HOSPITAL &amp; HEART INSTITUTE (REWARI)</t>
  </si>
  <si>
    <t xml:space="preserve">Dharuhera Chowk, Circular Road, Dharuhera Chungi , Rewari , Rewari , Haryana </t>
  </si>
  <si>
    <t>METRO VISION HOSPITAL</t>
  </si>
  <si>
    <t>Mini bypass road, Near Nirmal Resort opposite Indi</t>
  </si>
  <si>
    <t>METROCITY HOSPITAL</t>
  </si>
  <si>
    <t>Reshimbag, Sakkardara Square, Umrer Road , Nagpur , Nagpur , Maharashtra</t>
  </si>
  <si>
    <t>Metropol Multispeciality Hospital (THANE)</t>
  </si>
  <si>
    <t>202, 2nd Floor, Soham Plaza, G B Road, Manpada Nak</t>
  </si>
  <si>
    <t>PEH-2019-0960</t>
  </si>
  <si>
    <t>METROPOLITON HOSPITAL  (JAIPUR)</t>
  </si>
  <si>
    <t>203, Officers Campus, Sirsi Road, Jaipur</t>
  </si>
  <si>
    <t>MEWAR HOSPITAL PVT LTD(AJMER)</t>
  </si>
  <si>
    <t>119/10 opp savitri girls college civil lines Ajmer , Ajmer , Ajmer , Rajasthan</t>
  </si>
  <si>
    <t>MEWAR HOSPITAL PVT LTD(BANSWARA)</t>
  </si>
  <si>
    <t>MEWAR HOSPITAL,GALI NO.4,SHYAM COLONY,UDAIPUR ROAD,BANSWARA. , Banswara City , Banswara , Rajasthan</t>
  </si>
  <si>
    <t>MEWAR HOSPITAL PVT LTD(BHILWARA)</t>
  </si>
  <si>
    <t>8-F- 7 ,Near Rajiv Gandihi Audotirium, R.C.Vyas Collony,Bhilwara-311001 , Bhilwara , Bhilwara , Rajasthan</t>
  </si>
  <si>
    <t>MEWAR HOSPITAL PVT LTD(CHITTAUGARH)</t>
  </si>
  <si>
    <t>MEWAR HOSPITAL PVT LTD- CHITTAUGARH 27, KUMBHA NAGAR, SCHEME NO.6, SHREE PURSHOTTUM TOWER, NEAR RAILWAY GATE, BHILWARA BY PASS ROAD,CHITTORGARH- , Chi</t>
  </si>
  <si>
    <t>MEWAR HOSPITAL PVT LTD(DHAR)</t>
  </si>
  <si>
    <t>Shree Sumati Jain Mandir Parisar, Indore Naka, Opp. PG Collage, Dhar (M.P.) , Dhar , Dhar , Madhya Pradesh</t>
  </si>
  <si>
    <t>MEWAR HOSPITAL PVT LTD(JAIPUR)</t>
  </si>
  <si>
    <t> S-9 SHYAM NAGAR, Ajmer Rd, Sodala, Jaipur, Rajast</t>
  </si>
  <si>
    <t>MEWAR HOSPITAL PVT LTD(KOTA)</t>
  </si>
  <si>
    <t>2-H-1, Vigyan Nagar, Kota (Raj) , Vigyan Nagar Kota , Kota , Rajasthan</t>
  </si>
  <si>
    <t>PESHCO-2019-1266</t>
  </si>
  <si>
    <t>MEWAR HOSPITAL PVT LTD(MANDSAUR)</t>
  </si>
  <si>
    <t>Near Police line Chouraha, Mhow-Neemuch Road , Mandsaur , Mandsaur , Madhya Pradesh</t>
  </si>
  <si>
    <t>MEWAR HOSPITAL PVT LTD(SHAHDOL)</t>
  </si>
  <si>
    <t>Bhageria Tower, Burhar Road, Shahdol (M.P.) , Shahdol , Anuppur , Madhya Pradesh</t>
  </si>
  <si>
    <t>MEWAR HOSPITAL PVT LTD(UDAIPUR)</t>
  </si>
  <si>
    <t>UIT PULIA,FROM CHETAK CIRCLE TO SAHELI MARG, UDAIPUR , Udaipur City , Udaipur , Rajasthan</t>
  </si>
  <si>
    <t>PEH-2019-0746</t>
  </si>
  <si>
    <t>MEWAR HOSPITAL PVT LTD(UJJAIN)</t>
  </si>
  <si>
    <t>MADHAV NAGAR, NEAR POLICE CONTROL ROOM, DASHERA MEDAN,FREEGANJ,UJJAIN , Ujjain , Ujjain , Madhya Pradesh</t>
  </si>
  <si>
    <t>PESHCO-2018-0249</t>
  </si>
  <si>
    <t>MEWAR HOSPITAL PVT. LTD.(UDAIPUR)</t>
  </si>
  <si>
    <t>Priyadarshani Nagar, Bedla, Udaipur , Bhuwana , Udaipur , Rajasthan</t>
  </si>
  <si>
    <t>MGM HEALTHCARE PRIVATE LIMITED (CHENNAI)</t>
  </si>
  <si>
    <t>No. 72, Nelson Manickam Road, Aminjikarai, Chennai , Aminjikarai , Egmore Nungambakkam ,</t>
  </si>
  <si>
    <t>91:120</t>
  </si>
  <si>
    <t>MGM New Bombay Hospital</t>
  </si>
  <si>
    <t>PLOT NO - 35, SEC - 3, VASHI, NAVI MUMBAI</t>
  </si>
  <si>
    <t>H-2015-0305</t>
  </si>
  <si>
    <t>www.mgmhospitalvashi.net</t>
  </si>
  <si>
    <t>Mhatre Accident Hospital</t>
  </si>
  <si>
    <t>Agri Samaj Mandir Road, Mhatre Accident Hospital, Old Panvel, Panvel, Navi Mumbai,</t>
  </si>
  <si>
    <t>PESHCO-2018-0490</t>
  </si>
  <si>
    <t>MICRO  CARE  ENT HOSPITAL &amp;  RESEARCH  CENTER</t>
  </si>
  <si>
    <t>Mig-160, Road No:1, K.P.H.B Colony, Kukatpally, Hy</t>
  </si>
  <si>
    <t>SHCO-2018-0155</t>
  </si>
  <si>
    <t>22:3</t>
  </si>
  <si>
    <t>25:3</t>
  </si>
  <si>
    <t>http://www.microenthospital.com</t>
  </si>
  <si>
    <t>Micro Point</t>
  </si>
  <si>
    <t>22/A, Ghoshe S Lane, Belur , Howrah , Howrah , West Bengal</t>
  </si>
  <si>
    <t>Microlap</t>
  </si>
  <si>
    <t>24 Bipin Pal Road</t>
  </si>
  <si>
    <t>Midland Nursing Home Pvt Ltd</t>
  </si>
  <si>
    <t>33, Anupama Road</t>
  </si>
  <si>
    <t>Midnapore Nursing Home</t>
  </si>
  <si>
    <t>Rabindranagar Midnapore Town , Maidinipur , West Midnapore , West Bengal</t>
  </si>
  <si>
    <t>MIDNAPUR EYE BANK AND EYE CARE UNIT</t>
  </si>
  <si>
    <t>PREMBAZAR, HIJLI CO-OPERATIVE SOCIETY, KHARAGPUR</t>
  </si>
  <si>
    <t>MIGLANI NURSING HOME</t>
  </si>
  <si>
    <t>Old Kunj Pura Road , Karnal , Karnal , Haryana</t>
  </si>
  <si>
    <t>PESHCO-2019-1273</t>
  </si>
  <si>
    <t>MILLENIUM HOSPITALS PVT LTD</t>
  </si>
  <si>
    <t>N-1/258, IRC VILLAGE, CRP SQUER, NAYAPALLI, BHUBANESWAR , I R C Village , Bhubaneswar , Odisha</t>
  </si>
  <si>
    <t>MIMANI HOSPITAL</t>
  </si>
  <si>
    <t>36,SECTOR14,UE,KARNAL , Karnal , Karnal , Haryana</t>
  </si>
  <si>
    <t>PESHCO-2019-1649</t>
  </si>
  <si>
    <t>MINAKSHI MULTISPECIALITY HOSPITAL  (BIHAR)</t>
  </si>
  <si>
    <t>MAIN ROAD , BRAHAMA PURA , NEAR ZENITH PATROL PUMP</t>
  </si>
  <si>
    <t>MINIMAL ACCESS SURGERY CLINIC PVT LTD</t>
  </si>
  <si>
    <t>TAMLUK</t>
  </si>
  <si>
    <t>MINT HOSPITALS</t>
  </si>
  <si>
    <t>19/1, 1ST AVENUE,SHASTRI NAGAR, ADYAR,</t>
  </si>
  <si>
    <t>PESHCO-2018-0455</t>
  </si>
  <si>
    <t>MIOT HOSPITAL</t>
  </si>
  <si>
    <t>4/112, Mount Poonamalee Road, Manapakkam , Chennai , Kanchipuram , Tamil Nadu</t>
  </si>
  <si>
    <t>H-2014-0222</t>
  </si>
  <si>
    <t>Mira Bhayandar Institute For Reproductive Assistance(THANE)</t>
  </si>
  <si>
    <t>Plot No 568/1 Near Sacasar Susiness Park 150 Feet</t>
  </si>
  <si>
    <t>PESHCO-2018-0768</t>
  </si>
  <si>
    <t>MIRA MULTI SPECIALITY HOSPITAL</t>
  </si>
  <si>
    <t>301 - 305, Radhe Fortune, Sardar Patel Ring Rd, near Balaji Agora Mall, Bhat, Ahmedabad, Gujarat 382428</t>
  </si>
  <si>
    <t>MIRLAY EYE CARE</t>
  </si>
  <si>
    <t>9, St Johns Church Road, Near Bharathinagar Police Station, Opposite St Johns Community Centre, Bharathi Nagar , Bangalore , Bangalore , Karnataka</t>
  </si>
  <si>
    <t>MIRRA  MULTISPECIALITY HOSPITAL</t>
  </si>
  <si>
    <t>PLOT no 32 TO 40, OPP JPN NAGAR,MIYAPUR,HYDERABAD , Miyapur , Serilingampally , Telangana</t>
  </si>
  <si>
    <t>PESHCO-2020-3062</t>
  </si>
  <si>
    <t>MISHRA MULTI SPECIALITIES HOSPITAL PVT LTD</t>
  </si>
  <si>
    <t>Juran Chapara, Road No.4 , Muzaffarpur , Bihar</t>
  </si>
  <si>
    <t>Mission  of Mercy Hospital &amp;Research Centre</t>
  </si>
  <si>
    <t>125/1, PARK STREET, KOLKATA-700017</t>
  </si>
  <si>
    <t>H-2016-0426</t>
  </si>
  <si>
    <t>WWW.momhospital.org</t>
  </si>
  <si>
    <t>Mission Nephro Uro Care Pvt Ltd</t>
  </si>
  <si>
    <t>DR. GOR'S APPARTMENT, 1ST FLOOR, NEAR KRITIMAHAL H</t>
  </si>
  <si>
    <t>MIT HOSPITAL &amp; RESEARCH INSTITUTE (AURANGABAD)</t>
  </si>
  <si>
    <t>Plot No.144, Sector-F-4 Cidco , Aurangabad , Aurangabad , Maharashtra</t>
  </si>
  <si>
    <t>PEH-2020-1121</t>
  </si>
  <si>
    <t>http://hospital.mit.asia/</t>
  </si>
  <si>
    <t>MITERA HOSPITAL (KOTTAYAM)</t>
  </si>
  <si>
    <t>THELLAKOM.P.O, KOTTAYAM,KERALA , Thellakom , Kottayam , Kerala</t>
  </si>
  <si>
    <t>61:13</t>
  </si>
  <si>
    <t>MITHRA MULTISPECIALITY HOSPITAL LLP</t>
  </si>
  <si>
    <t xml:space="preserve">No. 6, SR Layout, Kyalasanahalli Village, Jigani Town, Bangalore Rural, , Jigani , Anekal , Karnataka </t>
  </si>
  <si>
    <t>MITHRAA HOSPITAL</t>
  </si>
  <si>
    <t>NO.22, SIVAGANGAI ROAD</t>
  </si>
  <si>
    <t>MITHRAJ MULTISUPERSPECIALITY HOSPITAL (ALIGARH)</t>
  </si>
  <si>
    <t>Near sports stadium, Ramghat road, Aligarh (U.P.) , Aligarh , Aligarh , Uttar Pradesh</t>
  </si>
  <si>
    <t>PESHCO-2020-3589</t>
  </si>
  <si>
    <t>www.mithrajhospital.com</t>
  </si>
  <si>
    <t>MITR HEALTHCARE HOSPITAL</t>
  </si>
  <si>
    <t>Plot no-37,Eden Garden Chs, Sec-5,Near Harmony I</t>
  </si>
  <si>
    <t>PESHCO-2018-0560</t>
  </si>
  <si>
    <t>MITR HOSPITAL(NOIDA)</t>
  </si>
  <si>
    <t>A-1, MORNA NOIDA, SEC-35</t>
  </si>
  <si>
    <t>www.mitrhospitals.com</t>
  </si>
  <si>
    <t>MITRA CLINIC &amp; NURSING HOME</t>
  </si>
  <si>
    <t>SILIGURI, TILAK ROADNR. BHUTIA MARKET</t>
  </si>
  <si>
    <t>MITRA HOSPITAL</t>
  </si>
  <si>
    <t>Mitra Priya , Udupi</t>
  </si>
  <si>
    <t>www.mitrahospital.com</t>
  </si>
  <si>
    <t>MITTAL HOSPITAL &amp; RESEARCH CENTRE</t>
  </si>
  <si>
    <t>Pushkar Road , Ajmer , Ajmer , Rajasthan</t>
  </si>
  <si>
    <t>H-2016-0399</t>
  </si>
  <si>
    <t>MITTAL INSTITUTE OF MEDICAL SCIENCE(RAIPUR)</t>
  </si>
  <si>
    <t>OPP. HOLYCROSS SCHOOL, AVANTI BAI CHOWK, PANDRI</t>
  </si>
  <si>
    <t>MITTAL MATERNITY &amp; SUPERSPECIALITY HOSPITAL</t>
  </si>
  <si>
    <t xml:space="preserve">OPP. MADHU PETROL PUMP, YAMUNANAGAR - JAGADHRI ROAD,YAMUNA NAGAR, HARYANA , Yamunanagar , Yamuna Nagar , Haryana </t>
  </si>
  <si>
    <t>MJ Naidu Superspeciality Hospital (Vijayawda)</t>
  </si>
  <si>
    <t>29-13-84, Near Puspha Hotel, Bramaihyaa Naidu Street, Suryarao Peta , Vijayawada , Krishna , Andhra Pradesh</t>
  </si>
  <si>
    <t>MJ ORTHOCARE</t>
  </si>
  <si>
    <t>NO 36, JAIN NAGAR , Tiruvallur , Thiruvallur , Tamil Nadu</t>
  </si>
  <si>
    <t>PESHCO-2018-0851</t>
  </si>
  <si>
    <t>MM HOSPITAL (A UNIT OF MAHABOOBPEER HOSPITAL)</t>
  </si>
  <si>
    <t>D.NO.21/626, SALT FELT ROAD, OPP WATER TANK, KADAPA 516001 , Cuddapah , Cuddapah , Andhra Pradesh</t>
  </si>
  <si>
    <t>PEH-2018-0428</t>
  </si>
  <si>
    <t>MMI NARAYANA HOSPITAL</t>
  </si>
  <si>
    <t>Pachpedhi naka, Dhamtari Road , Raipur , Raipur , Chhattisgarh</t>
  </si>
  <si>
    <t>H-2019-0670</t>
  </si>
  <si>
    <t>40:61</t>
  </si>
  <si>
    <t>35:61</t>
  </si>
  <si>
    <t>MMRV Hospital Pvt ltd</t>
  </si>
  <si>
    <t>No.5/PC 2, Bharathi Salai, Mogappair West, Chennai, Tamil Nadu</t>
  </si>
  <si>
    <t>PESHCO-2019-2454</t>
  </si>
  <si>
    <t>MNR HOSPITAL</t>
  </si>
  <si>
    <t>MNR NAGAR NARSAPUR ROAD , SANGAREDDY</t>
  </si>
  <si>
    <t>MODERN EYE HOSPITAL &amp; REASEARCH CENTRE</t>
  </si>
  <si>
    <t>50-760-A-127-2-A, BEHIND SATYA NARAYANA SWAMY TEMP</t>
  </si>
  <si>
    <t>ECO-2019-0074</t>
  </si>
  <si>
    <t>Modern eye hospital &amp; research center (Nellore)</t>
  </si>
  <si>
    <t>16-11-101, Beside Venkataramana Hotel Lane, Pogath</t>
  </si>
  <si>
    <t>www.moderneyehospital.org</t>
  </si>
  <si>
    <t>MODERN EYE HOSPITAL &amp; RESEARCH CENTRE (ONGOLE )</t>
  </si>
  <si>
    <t>7/13/1, Lawyerpet, 5th Lane Extension , Ongole , Prakasam , Andhra Pradesh</t>
  </si>
  <si>
    <t>Modern Hospital (Jalandhar)</t>
  </si>
  <si>
    <t>39 model town road</t>
  </si>
  <si>
    <t>www.moderhospitaljal.com</t>
  </si>
  <si>
    <t>MODERN HOSPITAL (JAMMU)</t>
  </si>
  <si>
    <t xml:space="preserve">Zero Bridge, Raj Bagh Kashmir , Srinagar , Srinagar , Jammu &amp; Kashmir </t>
  </si>
  <si>
    <t>MODERN HOSPITAL KODUNGALLUR LTD</t>
  </si>
  <si>
    <t>P B NO.22 KODUNGALLUR , Kodungallur , Thrissur , Kerala</t>
  </si>
  <si>
    <t>PEH-2018-0403</t>
  </si>
  <si>
    <t>MODERN RETINA CENTRE</t>
  </si>
  <si>
    <t>29-27-5, KALESWARA ROAD, OPP.LANE TO S.B.I. ZONAL</t>
  </si>
  <si>
    <t>MODI CHILDREN HOSPITAL (VYRA)</t>
  </si>
  <si>
    <t>K 9 , SQUARE , SHABARIDHAM , KAKRAPAR BYPASS ROAD</t>
  </si>
  <si>
    <t>PESHCO-2020-2810</t>
  </si>
  <si>
    <t>MODI GENERAL HOSPITAL &amp; ICCU</t>
  </si>
  <si>
    <t>237/3258, Opposite municipal market, Tagore nagar, Vikhroli (E)</t>
  </si>
  <si>
    <t>PESHCO-2019-1133.</t>
  </si>
  <si>
    <t>www.modihospitals.com</t>
  </si>
  <si>
    <t>MODI HOSPITAL &amp; ICCU</t>
  </si>
  <si>
    <t>Plot No. 1, 2 &amp; 3, Sector 2,Airoli.</t>
  </si>
  <si>
    <t>PESHCO-2019-1133</t>
  </si>
  <si>
    <t>MODI HOSPITAL (THANE)</t>
  </si>
  <si>
    <t>OPP.SHREENAGAR OCTROI NAKA, TATA FISION, THANE</t>
  </si>
  <si>
    <t>www.modihospital.com</t>
  </si>
  <si>
    <t>MOGRE CHILDREN HOSPITAL (NAGPUR)</t>
  </si>
  <si>
    <t>FIRST&amp;SECOND FLOOR, TAJSHREE GOVIND, SAKKARDARA SQ</t>
  </si>
  <si>
    <t>PESHCO-2019-1383</t>
  </si>
  <si>
    <t>https://www.mogrehospital.in/</t>
  </si>
  <si>
    <t>Mohak Hi-tech Speciality Hospital</t>
  </si>
  <si>
    <t>Ujjain Road, Indore, M.P.</t>
  </si>
  <si>
    <t>MOHAK MEDICAL &amp; RESEARCH CENTRE PVT LTD</t>
  </si>
  <si>
    <t>#223/1, Stanley Road, New Muirabad, Near Beli Hospital , Allahabad , Allahabad , Uttar Pradesh</t>
  </si>
  <si>
    <t>MOHAN CLINIC (KOLKATA)</t>
  </si>
  <si>
    <t>46, LAKE TEMPLE ROAD</t>
  </si>
  <si>
    <t>PESHCO-2021-4198</t>
  </si>
  <si>
    <t>MOHAN DAI OSWAL CANCER TREATMENT AND RESEARCH FOUNDATION</t>
  </si>
  <si>
    <t>G.T. ROAD SHERUR BY PASS  LUDHIANA  PUNJAB</t>
  </si>
  <si>
    <t>H-2018-0541</t>
  </si>
  <si>
    <t>MOHAN EYE INSTITUTE</t>
  </si>
  <si>
    <t>11  B, Ganga Ram Hospital Marg</t>
  </si>
  <si>
    <t>SHCO-2020-0375</t>
  </si>
  <si>
    <t>www.mohaneyeinstitute.org</t>
  </si>
  <si>
    <t>MOHAN HOSPITAL &amp; HEART CENTRE</t>
  </si>
  <si>
    <t>Opposite Old Jail , Bulandshahr , Bulandshahr , Uttar Pradesh</t>
  </si>
  <si>
    <t>MOHAN HOSPITAL (CHENNAI)</t>
  </si>
  <si>
    <t>CP-50,Razak Garden,MMDA  Main Road , Arumbakkam.</t>
  </si>
  <si>
    <t>Mohan’s Medicity  Hospital (Madurai )</t>
  </si>
  <si>
    <t>11-A, Vinayaga nagar,Opp. DT Court,K.K. Nagar</t>
  </si>
  <si>
    <t>PESHCO-2017-0079</t>
  </si>
  <si>
    <t>MOHIT HOSPITAL</t>
  </si>
  <si>
    <t>KOYNA, SHANTIVAN COMPLEX, NEAR NATIONAL PARK, BORIVALI (E) MUMBAI-400066</t>
  </si>
  <si>
    <t>MONARCH HOSPITAL (SOLAPUR)</t>
  </si>
  <si>
    <t>128,2/3/4A,VISHAL NAGAR,NEAR SHIVDARE PHARMACY COLLEGE, JULE SOLAPUR,SOLAPUR -413004 , Solapur City , Solapur North , Maharashtra</t>
  </si>
  <si>
    <t>MONGA HOSPITAL &amp; STONE CENTER</t>
  </si>
  <si>
    <t>Mahesh Nagar Jagadhri Road</t>
  </si>
  <si>
    <t>PESHCO-2019-1799</t>
  </si>
  <si>
    <t>www.mongahospital.com</t>
  </si>
  <si>
    <t>MONGA MEDICAL CENTRE (NEW DELHI)</t>
  </si>
  <si>
    <t>J-10, Krishna Nagar</t>
  </si>
  <si>
    <t>PESHCO-2019-1726</t>
  </si>
  <si>
    <t>MONGA NURSING HOME (KUNJPURA)</t>
  </si>
  <si>
    <t xml:space="preserve">Kunjpura Road , Karnal , Karnal , Haryana </t>
  </si>
  <si>
    <t>MONIDEEPA NURSING HOME</t>
  </si>
  <si>
    <t xml:space="preserve">TAMLUK, Haldia Via Tamluk Road Sankarasa Tamluk , Maidinipur , East Midnapore , West Bengal </t>
  </si>
  <si>
    <t>MONIKA MATERNITY AND GENERAL HOSPITAL</t>
  </si>
  <si>
    <t>20, SINDHI COLONY CHANDANI CHOCK KALWAR ROAD JHOTWARA , Jaipur , Jaipur , Rajasthan</t>
  </si>
  <si>
    <t>MONILEK HOSPITAL &amp; RESEARCH CENTRE</t>
  </si>
  <si>
    <t>SECTOR-4 JAWAHAR NAGAR</t>
  </si>
  <si>
    <t>PEH-2018-0600</t>
  </si>
  <si>
    <t>MONORANJAN SEVA SADAN</t>
  </si>
  <si>
    <t>Kola, Mogra Station Road, Pops Mogra , Hooghly , Hooghly , West Bengal</t>
  </si>
  <si>
    <t>MOON HOSPITAL</t>
  </si>
  <si>
    <t>Plot No-1141,, Mahanadi Vihar, Cuttack, 753004</t>
  </si>
  <si>
    <t>MORAYA HOSPITAL</t>
  </si>
  <si>
    <t>Gauri Appartment Pimple Gurav Dapodi Pune</t>
  </si>
  <si>
    <t>More Hospital and ICU (New Panvel)</t>
  </si>
  <si>
    <t>A/101,102, Shop no. 1,2,shree sai shardhha soc,plot no12,sec17,khanda colony\nNEW PANVEL EAST , Khanda Colony , Panvel , Maharashtra</t>
  </si>
  <si>
    <t>MOTHER HOSPITAL (TRICHUR)</t>
  </si>
  <si>
    <t>P.O Pullazhi Olari , Thrissur , Thrissur , Kerala</t>
  </si>
  <si>
    <t>MOTHER NURSING HOME</t>
  </si>
  <si>
    <t>KALIKAKHALI, MATH-CHANDIPUR, DIST. : PURBA MEDINIPUR</t>
  </si>
  <si>
    <t>NEW PAHARI COMPLE, ATHILAGARI, CONTAI, PURBA MEDINIPUR</t>
  </si>
  <si>
    <t>RAGHUNATHPUR, JHARGRAM, PASCHIM MEDINIPUR</t>
  </si>
  <si>
    <t>MOTHER TERESA HOSPITAL</t>
  </si>
  <si>
    <t>OPP: R &amp; B BUILDING, MAYKAVARI VEEDHI, NEAR BUS &amp; TRAIN STATION CENTRE</t>
  </si>
  <si>
    <t>MOTHER THERESA CHARITABLE HOSPITAL</t>
  </si>
  <si>
    <t>HUMNABAD HIGHWAY, INDUSTRIAL ESTATE, KAPNOOR, UPLAON VILLAGE, GULBARGA  GULBARGA  KARNATAKA</t>
  </si>
  <si>
    <t>Motherhood - Women &amp; Child Care Hospital (Noida)</t>
  </si>
  <si>
    <t>B -206 A, Block, B, Sector 48, Block B, Sector 48,</t>
  </si>
  <si>
    <t>MOTHERHOOD FERTILLITY CENTRE(HYDERABAD)</t>
  </si>
  <si>
    <t>PLOT NO.38/225, AT ST.ANNS SCHOOL,MADINAGUDA</t>
  </si>
  <si>
    <t>MOTHERHOOD HOSPITAL</t>
  </si>
  <si>
    <t>542,ttk road,alwarpet,adjacent road to hotel park</t>
  </si>
  <si>
    <t>www.motherhoodindia.com</t>
  </si>
  <si>
    <t>MOTHERHOOD HOSPITAL ( SARJAPURA ROAD )</t>
  </si>
  <si>
    <t>514 /1 - 2 -3 , KAIKONDARA VILLAGE , SARJAPUR ROAD</t>
  </si>
  <si>
    <t>SHCO-2019-0199</t>
  </si>
  <si>
    <t>MOTHERHOOD HOSPITAL (BANAGIRI NAGAR)</t>
  </si>
  <si>
    <t>4/19, 30TH MAIN ROAD, BANASHANKARI 3RD STAGE, BANAGIRI NAGAR</t>
  </si>
  <si>
    <t>Motherhood Hospital (Mundhwa Kharadi)</t>
  </si>
  <si>
    <t>113/ 1A, Mundhwa Kharadi Road, Thite NagarKharadi, Pune- 411014</t>
  </si>
  <si>
    <t>MOTHERHOOD HOSPITAL (RHEA HEALTHCARE PVT. LTD.)</t>
  </si>
  <si>
    <t>Fountain Square,Plot no.5,Sector-7,kharghar, Navi Mumbai-410 210 , Kharghar , Panvel , Maharashtra</t>
  </si>
  <si>
    <t>Motherhood Hospital HRBR Branch (Unit of Rhea Health Care TPA Pvt Ltd)</t>
  </si>
  <si>
    <t xml:space="preserve">No.5AC 914, 1st Block, Kalyannagar, HRBR layout, Outer Ring Road (Service Road) Banaswadi, Bangalore _x000D_
</t>
  </si>
  <si>
    <t>MOTHERHOODHOSPITAL ( INDIRA NAGAR )</t>
  </si>
  <si>
    <t>324, C M H ROAD , 1ST STAGE , BANGALORE</t>
  </si>
  <si>
    <t>SHCO-2019-0216</t>
  </si>
  <si>
    <t>MOTHERHOODHOSPITAL (HEBBAL )</t>
  </si>
  <si>
    <t>2266/17 &amp; 18 , SERVICE ROAD , G - BLOCK , SAHARAKA</t>
  </si>
  <si>
    <t>SHCO-2015-0049</t>
  </si>
  <si>
    <t>MOTHER'S SPECIALITY HOSPITAL</t>
  </si>
  <si>
    <t>36/A, Old Township Office Road, Venkatapuram, Amba</t>
  </si>
  <si>
    <t>PESHCO-2018-0399</t>
  </si>
  <si>
    <t>MOTS HOSPITAL</t>
  </si>
  <si>
    <t>264 KILPAUK GARDEN ROAD, KILPAUK</t>
  </si>
  <si>
    <t>MOULANA HOSPITAL (MALAPPURAM)</t>
  </si>
  <si>
    <t>P.B No.31, Ootty Road, Perinthalmanna , Malappuram , Malappuram , Kerala</t>
  </si>
  <si>
    <t>PEH-2020-1242</t>
  </si>
  <si>
    <t>Mount Multi Speciality Hospitals Pvt ltd (Chennai)</t>
  </si>
  <si>
    <t>No. 63, main road , kesari nagar, Adambakkam,</t>
  </si>
  <si>
    <t>PESHCO-2018-0765</t>
  </si>
  <si>
    <t>MPCT HOSPITAL (SANPADA)</t>
  </si>
  <si>
    <t>C,, 7, Budhyadev Mandir Marg, Sector 4, Sanpada, N</t>
  </si>
  <si>
    <t>PEH-2019-0909</t>
  </si>
  <si>
    <t>MRITUNJAY HOSPITAL (GORAKHPUR)</t>
  </si>
  <si>
    <t xml:space="preserve">Near Khoa Mandi Gali, Vindya Vasini Nagar, Gorakhpur , Golghar , Gorakhpur Sadar , Uttar Pradesh </t>
  </si>
  <si>
    <t>Mrityunjay Hospital</t>
  </si>
  <si>
    <t>143, College Road, Near Loyal Park Depotbegum Bridge Road , Meerut , Meerut , Uttar Pradesh</t>
  </si>
  <si>
    <t>MRS.KHUSHBIR KALRA MEMORIAL HOSPITAL</t>
  </si>
  <si>
    <t>13, Ajit Nagar , Amritsar , Amritsar , Punjab</t>
  </si>
  <si>
    <t>MRUDULA HOSPITAL (KADAPA)</t>
  </si>
  <si>
    <t xml:space="preserve">1/102, GEORGE REDDY STREET, YERRAMUKKAPALLI , Yerramukkapalli , Chinthakommadinne , Andhra Pradesh </t>
  </si>
  <si>
    <t>MRUTHYUNJAYA MEMORIAL EYE HOSPITAL</t>
  </si>
  <si>
    <t>#424, 4th Main, 8th Cross, Byadagi Shettar School Opposite Road,P J Extension Davanagere-577002, Karnataka , Davanagere City , Davangere , Karnataka</t>
  </si>
  <si>
    <t>MS RAMAIAH MEMORIAL HOSPITAL</t>
  </si>
  <si>
    <t>M.S.Ramaiah Memorial Hospital, MSRIT PO, New BEL Road, Bangalore - 560054,Karnataka State, Bangalore District,</t>
  </si>
  <si>
    <t>MSR Narayana Heart Centre</t>
  </si>
  <si>
    <t>6th Floor, M.S.Ramaiah Memoral Hospital Building,</t>
  </si>
  <si>
    <t xml:space="preserve">MTB ORTHOPAEDIC AND TRAUMA HOSPITAL </t>
  </si>
  <si>
    <t>456, OPP. PHOENIX MARKET CITY MALL, WHITE FIELD ROAD, MAHADEVAPURA, BANGALORE - 560048 , Mahadevapura , Bangalore North , Karnataka</t>
  </si>
  <si>
    <t>MUDHOL HOSPITAL(BIJAPUR)</t>
  </si>
  <si>
    <t>NEAR ALLAPUR BASE,NEAR HAKIM CHOWK,BIJAPUR</t>
  </si>
  <si>
    <t>MUKAT HOSPITAL &amp; HEART INSTITUTE</t>
  </si>
  <si>
    <t>47, S.C.O, 49, Dakshin Marg, Sector 34A, Chandigarh, 160022</t>
  </si>
  <si>
    <t>www.mukathospital.com</t>
  </si>
  <si>
    <t>MUKHERJEE MULTISPECIALITY HOSPITAL</t>
  </si>
  <si>
    <t>179, Ayurvedic Layout, Bhande Plot Chowk, Urmer Road, Sakkardara , Nagpur , Nagpur , Maharashtra</t>
  </si>
  <si>
    <t>PESHCO-2019-2239</t>
  </si>
  <si>
    <t>MUKTI MISSION SEWA HOSPITAL PVT LTD</t>
  </si>
  <si>
    <t>45, PANCHKROSHI MARG, SALARPUR, INFRONT OF RASOOLG</t>
  </si>
  <si>
    <t>MUKTI NURSING HOME</t>
  </si>
  <si>
    <t>B/1-2, LAXMI NAGAR, KASTURBA ROAD, NO.3, OPP.SAI DHAM, BORIVLI (E)</t>
  </si>
  <si>
    <t>Mukund Maternity &amp; Surgical Nursing Home</t>
  </si>
  <si>
    <t>Mukund Nagar CHS, Marol, Andheri-Kurla Road, Andheri</t>
  </si>
  <si>
    <t>MULIK NETRA CHIKITSALAYA HOSPITAL</t>
  </si>
  <si>
    <t>Near SBI, Jhilha Peth , Jalgaon , Jalgaon , Mahara</t>
  </si>
  <si>
    <t>MULJIBHAI PATEL UROLOGICAL HOSPITAL [NADIYAD]</t>
  </si>
  <si>
    <t>DR.VIRENDRA DESAI ROAD, NADIAD</t>
  </si>
  <si>
    <t>H-2016-0398</t>
  </si>
  <si>
    <t>www.mpuh.org</t>
  </si>
  <si>
    <t>MULTI CARE HOSPITAL</t>
  </si>
  <si>
    <t>A-9/14 (S), Kalyani , Nadia , Nadia , West Bengal</t>
  </si>
  <si>
    <t>Mumbai Eye Care Cornea &amp; Lasik Centre</t>
  </si>
  <si>
    <t>101/102, Sai Vaibhav CHS, Vikrant Circle, Ghatkopa</t>
  </si>
  <si>
    <t>PESHCO-2018-0643</t>
  </si>
  <si>
    <t>MUNDAKAPPAM MANDIRAM HOSPITAL (KOTTYAM)</t>
  </si>
  <si>
    <t>Manganam P.O , Kottayam , Kottayam , Kerala</t>
  </si>
  <si>
    <t>PEH-2020-1282</t>
  </si>
  <si>
    <t>MUNGANTIWAR EYE HOSPITAL</t>
  </si>
  <si>
    <t>kasturba Square, Near Police Line, Chandrapur-442402 , Chandrapur City , , Maharashtra</t>
  </si>
  <si>
    <t>MUPPA ROSAIAH HOSPITAL</t>
  </si>
  <si>
    <t>Opposite Panchayatraj Office, Bypass Road, Kandukur , Prakasam , Prakasam , Andhra Pradesh</t>
  </si>
  <si>
    <t>MURTI MULTISPECIALITY  &amp; CANCER HOSPITAL</t>
  </si>
  <si>
    <t>44-A, Saket , Meerut , Meerut , Uttar Pradesh</t>
  </si>
  <si>
    <t>MURUGAN HOSPITALS(CHENNAI)</t>
  </si>
  <si>
    <t>no-264/125, kilpauk garden road , kilpauk , , Kilpauk , Perambur Purasawalkam , Tamil Nadu</t>
  </si>
  <si>
    <t>MUSALE CHILDRENS HOSPITAL</t>
  </si>
  <si>
    <t>BEHIND S.T. STAND ,</t>
  </si>
  <si>
    <t>MUSKAN HOSPITAL &amp; RESEARCH CENTRE</t>
  </si>
  <si>
    <t>RAM NAGAR COLONY , Chas (Bokaro) , Chas , Jharkhand</t>
  </si>
  <si>
    <t>302:67</t>
  </si>
  <si>
    <t>67:61</t>
  </si>
  <si>
    <t>MUSKAN HOSPITAL (DELHI)</t>
  </si>
  <si>
    <t>AIKH 133 MAIN , KARTAR NAGAR</t>
  </si>
  <si>
    <t>MUTHOOT MEDICAL CENTRE</t>
  </si>
  <si>
    <t>College Road , Kozhencherry , Pathanamthitta , Kerala</t>
  </si>
  <si>
    <t>MUTHU HOSPITAL</t>
  </si>
  <si>
    <t>NO.105,PULIANTHOPE HIGH ROAD</t>
  </si>
  <si>
    <t>PESHCO-2018-0466</t>
  </si>
  <si>
    <t>www.muthuhospital.com</t>
  </si>
  <si>
    <t>MUTHU HOSPITAL (TIRUNELVELI)</t>
  </si>
  <si>
    <t>43E5, PANDI DURAI 2ND STREET , Kulavanickerpuram , Palayamkottai , Tamil Nadu</t>
  </si>
  <si>
    <t>PESHCO-2019-1286</t>
  </si>
  <si>
    <t>MUTHU MULTI SPECIALITY HOSPITAL</t>
  </si>
  <si>
    <t xml:space="preserve">Madurai main road Opposite to bus stand Nilakottai Dindugul , Nilakottai , Dindigul , Tamil Nadu </t>
  </si>
  <si>
    <t>MUVVAGOPALA HOSPITALS PVT LTD</t>
  </si>
  <si>
    <t xml:space="preserve">18-1-10, Zidduvari Street, Near Bonkula Dibba, Kota Junction , Vizianagaram , Vizianagaram , Andhra Pradesh </t>
  </si>
  <si>
    <t>MVK  NURSING  HOME</t>
  </si>
  <si>
    <t>OPP  TO   THILARAE  THIDAL  ,  THANJAVUR</t>
  </si>
  <si>
    <t>MYDHILI HOSPITAL MATERNITY&amp;FERTILITY CENTER</t>
  </si>
  <si>
    <t>14/20, ICS ROAD, GUDUR, SPSR NELLORE, ANDHRA PRADESH - 524101 , Gudur , Gudur , Andhra Pradesh</t>
  </si>
  <si>
    <t>MYSAAN HOSPITAL</t>
  </si>
  <si>
    <t>NEW NO 19  THAYAR STREET.</t>
  </si>
  <si>
    <t>MYSORE HOSPITAL(CHINTAMANI)</t>
  </si>
  <si>
    <t>OPP SAMRAT COLLEGE,VENKATESHWARA EXTENTION, CHINTAMANI , CHIKKABALLAPURA(DIST), KARNATAKA, , Chintamani , Chintamani , Karnataka</t>
  </si>
  <si>
    <t>MYTHREE SUPERSPECIALITY HOSPITAL</t>
  </si>
  <si>
    <t xml:space="preserve">DNo : 6-7-34/1, Nehru Road,TENALI, GUNTUR , Old Guntur , Guntur , Andhra Pradesh </t>
  </si>
  <si>
    <t>Mythri  Multispeciality Hospital</t>
  </si>
  <si>
    <t>Plot no.4,Mythri Vihar,Behind Mythrivanam Building , Ameerpet</t>
  </si>
  <si>
    <t>MYTHRI HOSPITAL</t>
  </si>
  <si>
    <t>Opp. Pillar No. 81, PVNR Exp Highway, Inner Ring Road, Maruthi Nagar, Mehdipatnam, Hyderabad, Telangana 500008</t>
  </si>
  <si>
    <t>MYTHRI HOSPITAL (CHANDA NAGAR)</t>
  </si>
  <si>
    <t>Plot No- 5-4/12 To 16, Main Road, Chandanagar</t>
  </si>
  <si>
    <t>PEH-2019-0818</t>
  </si>
  <si>
    <t>MYTHRI MULTISPECIALITY HOSPITAL (GUNTUR)</t>
  </si>
  <si>
    <t>59-1-135, Ituka Battila Street, Adjacent to Manipuram Over Bridge, Near RTC Bus Stand, Guntur , Old Guntur , Guntur , Andhra Pradesh</t>
  </si>
  <si>
    <t>N G HOSPITAL PVT LTD</t>
  </si>
  <si>
    <t>577,TRICHY ROAD,SINGANALLUR,NEAR SIGNAL , Singanallur , Coimbatore South , Tamil Nadu</t>
  </si>
  <si>
    <t>PEH-2018-0373</t>
  </si>
  <si>
    <t>38:35</t>
  </si>
  <si>
    <t>43:35</t>
  </si>
  <si>
    <t>N K AGGARWAL JOINTS &amp; SPINE CENTRE ( LUDHIANA)</t>
  </si>
  <si>
    <t>33-G, Bhai Randhir Singh Nagar , Ludhiana , Ludhiana , Punjab</t>
  </si>
  <si>
    <t>N K CHATTERJEE MEMORIAL</t>
  </si>
  <si>
    <t>63, Rajabazar, Midnapore , Maidinipur , West Midnapore , West Bengal</t>
  </si>
  <si>
    <t>N R I GENERAL HOSPITAL</t>
  </si>
  <si>
    <t>Chinakakani Mangalagiri Mangalagiri , Guntur , Guntur , Andhra Pradesh</t>
  </si>
  <si>
    <t>www.nrias.net</t>
  </si>
  <si>
    <t>N R R HOSPITAL</t>
  </si>
  <si>
    <t>NO 3 AND 3A HESARAGHATTA MAIN ROAD CHIKKASANDRA NEAR CHIKKABANAVARA RAILWAY STATION BANGALORE</t>
  </si>
  <si>
    <t>N.C. Jindal Institute of Medical Care and Research (Hisar)</t>
  </si>
  <si>
    <t>Model Town, Hisar- Haryana -125005</t>
  </si>
  <si>
    <t>H-2018-0546</t>
  </si>
  <si>
    <t>N.D.R. HOSPITAL (YELAHANKA)</t>
  </si>
  <si>
    <t>No 4, B Sector, opp to yelahanka new town, yelahanka new town, bangalore - 560064 , Bangalore , Bangalore , Karnataka</t>
  </si>
  <si>
    <t>N.M. WADIA INSTITUTE OF CARDIOLOGY(PUNE)</t>
  </si>
  <si>
    <t>32, SASSOON ROAD</t>
  </si>
  <si>
    <t>H-2012-0156</t>
  </si>
  <si>
    <t>31:12</t>
  </si>
  <si>
    <t>N.R MEDICAL HOME</t>
  </si>
  <si>
    <t>1,BINNY COLONY PERAMBUR BARRACKS ROAD</t>
  </si>
  <si>
    <t>N.R.V.HOSPITAL</t>
  </si>
  <si>
    <t>S NO 28/3, B B ROAD (INTL AIRPORT ROAD, KADIGANAHALLI, VIDYANAGAR CROSS,</t>
  </si>
  <si>
    <t>NABA JEEBAN NURSING HOME</t>
  </si>
  <si>
    <t>Basudevpur,HPL Link Road,Khanjanchak,Durgachak,Purba Medinipur , Basudevpur , Sutahata , West Bengal</t>
  </si>
  <si>
    <t>NABAJIBAN HOSPITAL PVT LTD (KOLKATA)</t>
  </si>
  <si>
    <t>5, SHIBDAS BHADURI STREET, KOLKATA</t>
  </si>
  <si>
    <t>NABAJIBAN MATERNITY CUM NURSING HOME</t>
  </si>
  <si>
    <t>EGRA MUNICIPALITY, WARD NO. 13, PURBA MEDINIPUR</t>
  </si>
  <si>
    <t>NACHIMUTHU HOSPITAL (KANUR)</t>
  </si>
  <si>
    <t>SF-2091 A, 5/300-2, ASHOK NAGAR NORTH, ANDANKOIL EAST, LNS (POST), KARUR , Andankoil , Aravakurichi , Tamil Nadu</t>
  </si>
  <si>
    <t>Nadkarni  21st Century Hospitals Pvt.Ltd.</t>
  </si>
  <si>
    <t>Natraj Complex, Plot No.CM - 50,N.H.No.8</t>
  </si>
  <si>
    <t>NAGAMANI HOSPITAL</t>
  </si>
  <si>
    <t>Old No.116 -118, G.A Road , Old Washermanpet, Ga Road , NEAR KALMANDAPAM TELEPHONE EXCHANGE , Chennai , Chennai , Tamil Nadu</t>
  </si>
  <si>
    <t>PESHCO-2020-3342</t>
  </si>
  <si>
    <t>NAGAR HOSPITAL</t>
  </si>
  <si>
    <t>NH-B-1, Opposite Hindi Bhavan,Lohia Nagar , Ghaziabad , Ghaziabad , Uttar Pradesh</t>
  </si>
  <si>
    <t>PEH-2018-0683</t>
  </si>
  <si>
    <t>WWW.nagarhospital.com</t>
  </si>
  <si>
    <t>Nagarjuna Hospital Pvt. Ltd.</t>
  </si>
  <si>
    <t>Kanuru Main Road, Endowments Colony, Kanuru , Vijayawada , Krishna , Andhra Pradesh</t>
  </si>
  <si>
    <t>H-2012-0158</t>
  </si>
  <si>
    <t>www.nagarjunahospitals.com</t>
  </si>
  <si>
    <t>NAGESH HOSPITAL</t>
  </si>
  <si>
    <t>State Highway- 7, Channarayapattana, Mysore Road , Channarayapatna , Hassan , Karnataka</t>
  </si>
  <si>
    <t>PESHCO-2018-0838</t>
  </si>
  <si>
    <t>NAGPUR NETRALAYA (NAGPUR)</t>
  </si>
  <si>
    <t>2,s no ff-101/102, Mangal Murti Apartment Bandhu G.N. Society Nagpur 440022 , Trimurti Nagar , Nagpur , Maharashtra</t>
  </si>
  <si>
    <t>NAGPUR NEURO SCIENCE CLINICS PVT . LTD</t>
  </si>
  <si>
    <t>32B-C, Balraj Marg, Opp. Dhantoli Garden, Dhantoli, Nagpur , Dhantoli , Nagpur , Maharashtra</t>
  </si>
  <si>
    <t>PESHCO-2019-1144</t>
  </si>
  <si>
    <t>NAIDU EYE HOSPITAL. PHACO/ LASIK LASER CENTER</t>
  </si>
  <si>
    <t>Plot No. 26-27-29, Naidu Eye Hospital Complex, Nea</t>
  </si>
  <si>
    <t>PESHCO-2019-1585</t>
  </si>
  <si>
    <t>NAIHATI  HEALTH  CARE  INSTITUTE</t>
  </si>
  <si>
    <t>252, R B C ROAD , NAIHATI, P.O  GARIFA,</t>
  </si>
  <si>
    <t>NAIK HOSPITAL (PUNE)</t>
  </si>
  <si>
    <t>781/82 SHUKRAWAR PETH</t>
  </si>
  <si>
    <t>PESHCO-2020-2746</t>
  </si>
  <si>
    <t>NAIR SUPER SPECIALITY EYE HOSPITAL (PANVEL)</t>
  </si>
  <si>
    <t>plot no.68,mihir villa ,opp.juma masjid,sec.-4,panvel</t>
  </si>
  <si>
    <t>PESHCO-2018-0893</t>
  </si>
  <si>
    <t>NAJATH HOSPITAL</t>
  </si>
  <si>
    <t>Bridge Road , Aluva , Ernakulam , Kerala</t>
  </si>
  <si>
    <t>98:23</t>
  </si>
  <si>
    <t>www.najath.com</t>
  </si>
  <si>
    <t>NAKADE NURSING HOME</t>
  </si>
  <si>
    <t>Behind Indralok, Sabhagruba Nagapur,Nagar Road, Vidya Nagar, Bhandara, Bhandara Road , Bhandara , Bhandara , Maharashtra</t>
  </si>
  <si>
    <t>Nakoda Hospital  (Bhayander )</t>
  </si>
  <si>
    <t>Sheetal Niketan Tower, 1st Floor, Opposite Hum Video, BP Road, Bhayander , Thane , Thane , Maharashtra</t>
  </si>
  <si>
    <t>NAKSHATRA HOISPITAL (HYDERABAD)</t>
  </si>
  <si>
    <t>Opp. Swagath Grand Hotel, Alkapuri X Roads, LB Nag</t>
  </si>
  <si>
    <t>Nakshatra Multispeciality Hospital LLP</t>
  </si>
  <si>
    <t>FLR 2, GRACE PLAZA, CTS 15, VLG KONDIVITA,MIDC STREET NO, 12, PLOT 104 MAROL, ANDHERI EAST , MUMBAI 400093, , Chakala Midc , Mumbai , Maharashtra</t>
  </si>
  <si>
    <t>NAKSHTRA EYE CLINC</t>
  </si>
  <si>
    <t>RMR ROAD , PARK EXTENSION , DURGI GUDI</t>
  </si>
  <si>
    <t>NALBARI MULTISPECIALITY HOSPITAL</t>
  </si>
  <si>
    <t>Alternative Road, ward no 11, Nalbari , Nalbari , Nalbari , Assam</t>
  </si>
  <si>
    <t>NALLURI NURSING HOME</t>
  </si>
  <si>
    <t>K. P. ROAD</t>
  </si>
  <si>
    <t>H-2015-0325</t>
  </si>
  <si>
    <t>nallurinursinghome.com</t>
  </si>
  <si>
    <t>NAMITA HOSPITAL</t>
  </si>
  <si>
    <t>Ganga Shalimar building,Navyug nagar,S.V.Road,Dahisar(E),</t>
  </si>
  <si>
    <t>NAMRATA HOSPITAL LLP</t>
  </si>
  <si>
    <t>Sisai Road , Gumla , Gumla , Jharkhand</t>
  </si>
  <si>
    <t>NANAVATI HOSPITAL(MUMBAI)</t>
  </si>
  <si>
    <t>S V Road Ville Parle (W)</t>
  </si>
  <si>
    <t>NANDADEEP EYE HOSPITAL</t>
  </si>
  <si>
    <t>MADHAV NAGAR</t>
  </si>
  <si>
    <t>PESHCO-2018-0849</t>
  </si>
  <si>
    <t>Nandan Hospitals</t>
  </si>
  <si>
    <t xml:space="preserve">29-28/1-56, kovelamudivari street , Suryaraopet , Vijayawada (Urban) , Andhra Pradesh </t>
  </si>
  <si>
    <t>PESHCO-2019-1617</t>
  </si>
  <si>
    <t>NANDANAHEALTHCARE SERVICES (INDIA) PVT LTD (BANGALORE)</t>
  </si>
  <si>
    <t>320/C 321/A, 1ST STAGE, 2ND PHA, WEST OF CHORD RD</t>
  </si>
  <si>
    <t>NANDEESHWARA SUPER SPECIALITY EYE HOSPITAL</t>
  </si>
  <si>
    <t>AMN COMPLEX,751/693,3RD DIVISION,29TH WARD CHAMRAJ</t>
  </si>
  <si>
    <t>NANDHINI NURSHING HOME(MADURAI)</t>
  </si>
  <si>
    <t>36-A, Valluvar North Street, Jaihindpuram , Madurai , Madurai , Tamil Nadu</t>
  </si>
  <si>
    <t>NANDI MULTISPECIALITY HOSPITAL (A UNIT OF MEDPAL HEALTHCARE PVT LTD)</t>
  </si>
  <si>
    <t>D CROSS MAIN ROAD NEAR FEDERAL BANK DODDBALLAPUR, BANGALORE RURAL , Dodballapura , Doddaballapura , Karnataka</t>
  </si>
  <si>
    <t>NANDINI HOSPITALS (SECUNDERABAD)</t>
  </si>
  <si>
    <t>Plot No.156, Netaji Nagar X Roads, Hi-Tension Road</t>
  </si>
  <si>
    <t>NANDINI ORTHONOVA HOSPITAL AND TRUMA CENTRE</t>
  </si>
  <si>
    <t>68/6 CY CHINTAMANI ROAD GEORGE TOWN ALLAHABAD , George Town , Allahabad , Uttar Pradesh</t>
  </si>
  <si>
    <t>NANJAMMA JAVAREGOWDAS HOSPITAL</t>
  </si>
  <si>
    <t>Aloka Palace road, yelwala bypass road, nyelwala,Mysore , Yelwal , Mysore , Karnataka</t>
  </si>
  <si>
    <t>NANO HOSPITALS (BANGALORE)</t>
  </si>
  <si>
    <t>79,BTM 6th Stage,2nd Block,Near Arekere Sai BAba Temple,Off Bannerghatta Road Bangalore-560076 , Bannerghatta Road , Bangalore South , Karnataka</t>
  </si>
  <si>
    <t>PESHCO-2019-1808</t>
  </si>
  <si>
    <t>www.nanohospitals.com</t>
  </si>
  <si>
    <t>NANTHINI HOSPITALS</t>
  </si>
  <si>
    <t># 168, Chandrasekaran Avenue, IT Highway , OMR, Thoraipakkam</t>
  </si>
  <si>
    <t>nanthinihospital.com</t>
  </si>
  <si>
    <t>NARANG EYE INSTITUTE LASER &amp; RETINA CENTRE</t>
  </si>
  <si>
    <t>B-8 Derawal Nagar Near Model Town Metro Station</t>
  </si>
  <si>
    <t>SHCO-2016-0079</t>
  </si>
  <si>
    <t>www.narangeyeinstitute.net</t>
  </si>
  <si>
    <t>NARAYAN HOSPITAL AND TRAUMA CENTRE (BILASPUR)</t>
  </si>
  <si>
    <t>Opposite Ran Public School, Near Ark Ho Bilaspur , Rampur ,Uttar Pradesh</t>
  </si>
  <si>
    <t>PEH-2019-0913</t>
  </si>
  <si>
    <t>NARAYAN MEMORIAL HOSPITAL</t>
  </si>
  <si>
    <t>601 Diamond Harbour Road near, Manton, Behala,</t>
  </si>
  <si>
    <t>NARAYANA GENERAL HOSPITAL</t>
  </si>
  <si>
    <t>Chintha Reddy Palem, Muthukur Road , Nellore , Nellore , Andhra Pradesh</t>
  </si>
  <si>
    <t>NARAYANA HEALTH INSTITUTE OF CARDIAC SCIENCE</t>
  </si>
  <si>
    <t>258/A, BOMMASANDRA IND AREA ANEKAL TQ,HOSUR ROAD</t>
  </si>
  <si>
    <t>H-2007-0007</t>
  </si>
  <si>
    <t>NARAYANA HOSPITAL (GWALIOR)</t>
  </si>
  <si>
    <t xml:space="preserve">SABJI MANDI KE SAMANE PINTO PARK GWALIOR , Badagaon , Gwalior , Madhya Pradesh </t>
  </si>
  <si>
    <t>NARAYANA HRUDAYALAYA HOSPITAL (RNT)</t>
  </si>
  <si>
    <t>124 MUKUNDAPUR , E.M. BYPASS,</t>
  </si>
  <si>
    <t>H-2011-0104</t>
  </si>
  <si>
    <t>NARAYANA HRUDAYALAYA PVT LTD (RAKHIAL)</t>
  </si>
  <si>
    <t>EX. MONOGRAM MILL COMPOUND, OPP. RAKHIAL PS</t>
  </si>
  <si>
    <t>H-2015-0335</t>
  </si>
  <si>
    <t>NARAYANA MULTISPECIALITY HOSPITAL (BARASAT)</t>
  </si>
  <si>
    <t>78, Jessore Road , Barasat , North 24 Parganas , West Bengal</t>
  </si>
  <si>
    <t>PEH-2019-0955</t>
  </si>
  <si>
    <t>www.narayanahealth.org</t>
  </si>
  <si>
    <t>NARAYANA MULTISPECIALITY HOSPITAL (HSR LAYOUT)</t>
  </si>
  <si>
    <t>BASANT HEALTH  CENTRE, 18TH  ,OPP HSR CLUB, SECTOR</t>
  </si>
  <si>
    <t>Narayana Multispeciality Hospital (mysore)</t>
  </si>
  <si>
    <t>CAH/1, 3rd Phase , Mysore , Mysore , Karnataka</t>
  </si>
  <si>
    <t>NARAYANA NETHRALAYA - INDIRA NAGAR</t>
  </si>
  <si>
    <t>#1/1, 1st MAIN ROAD, BINNAMANGALA LAYOUT, DEFENCE COLONY, HAL 2ND STAGE, 100 FEET ROAD, INDIRA NAGAR , Indiranagar (Bangalore) , Bangalore North , Kar</t>
  </si>
  <si>
    <t>SHCO-2017-0126</t>
  </si>
  <si>
    <t>NARAYANA NETHRALAYA (BANNERGHATTA)</t>
  </si>
  <si>
    <t>63, Next to Royal Meenakshi Mall, Hulimavu, Banne</t>
  </si>
  <si>
    <t>PESHCO-2018-0786</t>
  </si>
  <si>
    <t>www.narayananethralaya.org</t>
  </si>
  <si>
    <t>NARAYANA NETHRALAYA (BOMMASANDRA)</t>
  </si>
  <si>
    <t># 258 / A, Hosur Road Bommasandra, Narayana Hruday</t>
  </si>
  <si>
    <t>ECO-2018-0004</t>
  </si>
  <si>
    <t>NARAYANA NETHRALAYA (RAJAJI NAGAR)</t>
  </si>
  <si>
    <t>121 / C, Chord Road, Rajajinagar, 1st R Block, (</t>
  </si>
  <si>
    <t>PESHCO-2018-0786.</t>
  </si>
  <si>
    <t>NARAYANA REDDY EYE HOSPITAL</t>
  </si>
  <si>
    <t>ANAPARTHY EAST GODAVARI</t>
  </si>
  <si>
    <t>NARAYANA SUPER SPECIALITY HOSPITAL (GUNTUR)</t>
  </si>
  <si>
    <t>D NO: 12-12-93 OLD CLIUB ROAD, KOTHAPET GUNTUR</t>
  </si>
  <si>
    <t>NARAYANA SUPER SPECIALITY HOSPITAL [GUWAHATI]</t>
  </si>
  <si>
    <t xml:space="preserve">Tularam Bafna Civil Hospi Complex, Amingoan , Guwahati , Kamrup , Assam </t>
  </si>
  <si>
    <t>H-2015-0330</t>
  </si>
  <si>
    <t>Narayana Superspeciality Hospital</t>
  </si>
  <si>
    <t>Plot 3201, Block - V, DLF Phase - III, Nathupur, S</t>
  </si>
  <si>
    <t>H-2020-0700</t>
  </si>
  <si>
    <t>43:70</t>
  </si>
  <si>
    <t>NARAYANAA HOSPITAL</t>
  </si>
  <si>
    <t># 18, TANA STREET, PURASAWALKAM,</t>
  </si>
  <si>
    <t>PESHCO-2018-0303</t>
  </si>
  <si>
    <t>NARAYANADRI HOSPITALS (TIRUPATHI)</t>
  </si>
  <si>
    <t>BESIDE VAARTHA PRESS,  RENIGUNTA ROAD,  TIRUPATHI</t>
  </si>
  <si>
    <t>NARAYANI NAVJEEVAN HOSPITAL &amp; NURSING HOME (NASHIK)</t>
  </si>
  <si>
    <t>Jolly Plaza, Above Bank of Baroda, Behind Gupta Petroleum Pump. , Devlali Bazar , Nashik , Maharashtra</t>
  </si>
  <si>
    <t>NARENDRA HOSPITAL (KASRURBA ROAD)</t>
  </si>
  <si>
    <t>GROUND FLOOR, SEETA MAHAL, KASTURBA ROAD NO.5,</t>
  </si>
  <si>
    <t>PESHCO-2020-2635</t>
  </si>
  <si>
    <t>NARHARI HOSPITAL (RUN BY: SHRI NARHARI MANAV KALYAN TRUST)</t>
  </si>
  <si>
    <t>University Road, Fatehgunj, Near Sayaji Garden ,NARAYAN BHAVAN FATEHGANJ</t>
  </si>
  <si>
    <t>NARINDER MOHAN HOSPITAL &amp; HEART CENTRE</t>
  </si>
  <si>
    <t>Mohan Nagar, Ghaziabad-201007</t>
  </si>
  <si>
    <t>H-2015-0341</t>
  </si>
  <si>
    <t>NARMADA MULTISPECIALITY HOSPITAL &amp; RESEARRCH CENTRE</t>
  </si>
  <si>
    <t>80, Railway Lines, , Dufferin Chowk Beside SBI Ban</t>
  </si>
  <si>
    <t>NARULA MEDICARE CENTRE</t>
  </si>
  <si>
    <t>179, MADHUBAN, MANDAWALI MAIN ROAD</t>
  </si>
  <si>
    <t>NARUVI HOSPITALS</t>
  </si>
  <si>
    <t>72/1B2, COLLECTOR'S OFFICE ROAD, BANGALORE - CHENNAI NATIONAL HIGHWAY (NH48), VELLORE , Vellore Collectorate , Vellore , Tamil Nadu</t>
  </si>
  <si>
    <t>NATARAJ MEDICAL CARE CENTRE(P) LTD</t>
  </si>
  <si>
    <t>BAZAAR STREET MADUKKARAI</t>
  </si>
  <si>
    <t>NATH HOSPITAL</t>
  </si>
  <si>
    <t>101, A-WING, GOLDEN HAVENS APT.NEAR PRATAP THEATRE, KOLBAD ROAD, KHOPAT, THANE (W)</t>
  </si>
  <si>
    <t>NATIONAL HEART INSTITUTE</t>
  </si>
  <si>
    <t>49-50,COMMUNITY CENTRE,EAST OF KAILASH</t>
  </si>
  <si>
    <t>H-2011-0100</t>
  </si>
  <si>
    <t>www.nationalheartinstitute.com</t>
  </si>
  <si>
    <t>NATIONAL HOSPITAL</t>
  </si>
  <si>
    <t>Nandan Arcade, Mumbai Agra Road, Bhiwandi,  Thane </t>
  </si>
  <si>
    <t>PESHCO-2020-3416</t>
  </si>
  <si>
    <t>NATIONAL HOSPITAL &amp; ICCU</t>
  </si>
  <si>
    <t>Vikas Paradise, 1st Floor, Bhakti Marg, Off LBS Ro</t>
  </si>
  <si>
    <t>PESHCO-2019-2458</t>
  </si>
  <si>
    <t>NATIONAL HOSPITAL (CALICUT)</t>
  </si>
  <si>
    <t>Indira Gandhi Road , Kozhikode , Kozhikode , Kerala</t>
  </si>
  <si>
    <t>80:113</t>
  </si>
  <si>
    <t>70:113</t>
  </si>
  <si>
    <t>National Hospital (Khondhwa)</t>
  </si>
  <si>
    <t>Big-d Complex, Main Road, Mauli Apartment Opposite Konark Puram Complex, Betal Nagar, Kondhwa, Pune, Maharashtra 411048</t>
  </si>
  <si>
    <t>NATIONAL HOSPITAL(BORIVALI)</t>
  </si>
  <si>
    <t>Matru Ashish, 1st Floor, Next to Madhav Hall, Opposite Bus Depot, MG Road, Borivali East , Mumbai , Mumbai , Maharashtra</t>
  </si>
  <si>
    <t>www.comsindia.com</t>
  </si>
  <si>
    <t>NATIONAL INSTITUTE OF GASTROENTEROLOGY AND LIVER DISEASES</t>
  </si>
  <si>
    <t>PLOT NO:344A, MLA COLONY, ROAD NO:12, BANJARAHILLS</t>
  </si>
  <si>
    <t>NATIONAL INSTITUTE OF LASER &amp; ENDOSCOPIC SURGERY (NILES)</t>
  </si>
  <si>
    <t>2,3, GAUTAM BLDG, TILAK ROAD, GHATKOPAR (EAST), MUMBAI</t>
  </si>
  <si>
    <t>National Institute Of Medical Sciences</t>
  </si>
  <si>
    <t>Sector -23A</t>
  </si>
  <si>
    <t>PEH-2019-0800</t>
  </si>
  <si>
    <t>National Institute of Ophthalmology (Shivajinagar)</t>
  </si>
  <si>
    <t>1187/30, Off Ghole Road, Near, Mahatma Phule Museum, Shivajinagar, Pune, Maharashtra</t>
  </si>
  <si>
    <t>ECO-2018-0022</t>
  </si>
  <si>
    <t>NATIONAL INSTITUTE OF OPTHALMOLOGY (PUNE)</t>
  </si>
  <si>
    <t>376,sind society bremen chowk ganeshkhind road aundh pune , Aundh , Pune City , Maharashtra</t>
  </si>
  <si>
    <t>SHCO-2012-0015</t>
  </si>
  <si>
    <t>NATIONAL PHARMA HOSPITAL &amp; RESEARCH INSTITUTE(THANJAVUR)</t>
  </si>
  <si>
    <t>"111, MEDICAL COLLEGE - VALLAM ROAD,</t>
  </si>
  <si>
    <t>PEH-2017-0304</t>
  </si>
  <si>
    <t>NAVACHETTHANA HOSPITAL ( UNIT OF PAN ASIA HOSPITAL)</t>
  </si>
  <si>
    <t>NO-CA-17/A, A- SECTOR ,  YELAHANKA NEW TOWN</t>
  </si>
  <si>
    <t>PESHCO-2018-0352</t>
  </si>
  <si>
    <t>171:215</t>
  </si>
  <si>
    <t>NAVASHAKTHI NETHRALAYA</t>
  </si>
  <si>
    <t>#1803, Outer Ring Road, HBR Layout, 5th Block, 1st Stage, near Nagawara Flyover</t>
  </si>
  <si>
    <t>NAVCHETNA HOSPITAL</t>
  </si>
  <si>
    <t>4047/4048 ,SECTOR 23-24 MAIN ROAD, SANJAY COLONY</t>
  </si>
  <si>
    <t>NAVDEEP HOSPITAL &amp; RESEARCH CENTRE</t>
  </si>
  <si>
    <t>65, SAKET COLONY,SAHAJAGANJ</t>
  </si>
  <si>
    <t>NAVEEN HOSPITAL (AMRITSAR)</t>
  </si>
  <si>
    <t>VIJAY NAGAR , STREET NO-5, BATALA ROAD , AMRITSAR</t>
  </si>
  <si>
    <t>NAVIN HOSPITAL ( NOIDA)</t>
  </si>
  <si>
    <t>1st Ave, Pocket F, Block F, Sector Alpha II, Great</t>
  </si>
  <si>
    <t>H-2018-0558</t>
  </si>
  <si>
    <t>NAVIN HOSPITALS PVT.LTD</t>
  </si>
  <si>
    <t>NH-1, Sector 3, Vaishali, Ghaziabad, Uttar Pradesh</t>
  </si>
  <si>
    <t>NAVJEEVAN ASPATAL</t>
  </si>
  <si>
    <t xml:space="preserve">Moradabad Road, Jaspur Modh, Near police chowki, Kashipur , U.S.Nagar , Kashipur (Udham Singh Nagar) , Kashipur , Uttarakhand </t>
  </si>
  <si>
    <t>NAVJEEVAN HOSPITAL</t>
  </si>
  <si>
    <t>8900080020573</t>
  </si>
  <si>
    <t>SALARGANJ, GATE, PANIPAT, HARYANA, 132103</t>
  </si>
  <si>
    <t xml:space="preserve">Pre entry level NABH </t>
  </si>
  <si>
    <t>1:5</t>
  </si>
  <si>
    <t xml:space="preserve">30 minutes </t>
  </si>
  <si>
    <t xml:space="preserve">1 hour </t>
  </si>
  <si>
    <t>under construction</t>
  </si>
  <si>
    <t>NAVJEEVAN HOSPITAL (BHOPAL)</t>
  </si>
  <si>
    <t>HIG 652 ARVIND VIHAR BAGMUGALIYA NEAR MOUNT CARMEL school , Bag Mungalia , Huzur , Madhya Pradesh</t>
  </si>
  <si>
    <t>PESHCO-2020-2764</t>
  </si>
  <si>
    <t>NAVJEEVAN HOSPITAL (CHUNAR)</t>
  </si>
  <si>
    <t>KAILAHAT BAZAR, NEAR ALLAHABAD BANK,</t>
  </si>
  <si>
    <t>Navjeevan Hospital (Mumbai)</t>
  </si>
  <si>
    <t>Archana jyoti 1st floor plot no-18, sector 17,Near</t>
  </si>
  <si>
    <t>Navjeevan Hospital (Pitampura)</t>
  </si>
  <si>
    <t>A-12, Pushpanjali Enclave, Pitampura</t>
  </si>
  <si>
    <t>PEH-2019-0712</t>
  </si>
  <si>
    <t>NAVJEEVAN HOSPITAL (Secundrabad)</t>
  </si>
  <si>
    <t>PLOT #90,P&amp;T COLONY,VIKRAMPURI,KARKHANA MAIN ROAD</t>
  </si>
  <si>
    <t>NAVJEEWAN MEDICAL CENTRE</t>
  </si>
  <si>
    <t>T-655,Onkar Nagar Delhi-110035</t>
  </si>
  <si>
    <t>NAVJYOTI EYE CENTRE</t>
  </si>
  <si>
    <t>"#90, Opposite Hindi Park, Shyam Lal Road, Darya Ganj , Delhi , Central Delhi , Delhi-110002</t>
  </si>
  <si>
    <t>www.navjyotieyecentre.in</t>
  </si>
  <si>
    <t>NAVKAR EYE CARE CENTER</t>
  </si>
  <si>
    <t>33/34, NEW PUTALIBAI KAPOL NIWAS, S.V.ROAD,NEXT TO VENILAL'S, VILE PARLE(W),MUMBAI-400 056</t>
  </si>
  <si>
    <t>NAVKAR MULTISPECIALTY HOSPITAL (CHAKAN)</t>
  </si>
  <si>
    <t>293,Pune-Nashik Highway, Behind Indian Overseas Ba</t>
  </si>
  <si>
    <t>NAVNEET JAIN HEALTH CENTRE</t>
  </si>
  <si>
    <t># 12 GYAN MANDIR ROAD, DADAR</t>
  </si>
  <si>
    <t>NAVNIRMAN MATERNITY &amp; SURGICAL HOSPITAL</t>
  </si>
  <si>
    <t>L.B.S.ROAD,GHATKOPAR(W)</t>
  </si>
  <si>
    <t>NAVODAY HOSPITAL AND RESEARCH INSTITUTE ( NAGPUR )</t>
  </si>
  <si>
    <t>House No. 3012, Bhande Plot square, , Bagadganj , Nagpur , Maharashtra</t>
  </si>
  <si>
    <t>Navodaya Hospital For Women And Children</t>
  </si>
  <si>
    <t>Paradise Circle, Pg Road, Secunderabad</t>
  </si>
  <si>
    <t>NAVODAYA INSTITUTE OF MEDICAL SIENCE (A UNIT OF SRI NAVODAYA INSTITUTE OF MEDICAL CIENCE )</t>
  </si>
  <si>
    <t>OPP.DCC BANK , MAHABUBNAGAR,TELENGANA</t>
  </si>
  <si>
    <t>NAVPREET HOSPITAL AND MULTISPECIALITY CENTER</t>
  </si>
  <si>
    <t>G.T. ROAD, PATLI GHAR, AMRITSAR</t>
  </si>
  <si>
    <t>www.navpreethospital.com</t>
  </si>
  <si>
    <t>NAVRANG HOSPITAL (VADODARA )</t>
  </si>
  <si>
    <t>NR. AMIT NAGAR CIRCLE , BESIDE HDFC BANK , VIP ROA</t>
  </si>
  <si>
    <t>NAWALE HOSPITAL (PUNE)</t>
  </si>
  <si>
    <t>At Post-Wagholi , Tal -Haveli , Dist- Pune Pin Code-412207 , Vagholi , Haveli , Maharashtra</t>
  </si>
  <si>
    <t>PESHCO-2019-1170</t>
  </si>
  <si>
    <t>NAYAK HOSPITAL</t>
  </si>
  <si>
    <t>3367, 5th Cross, Gayathrinagar</t>
  </si>
  <si>
    <t>NAYAN EYE HOSPITAL (ASANSOL)</t>
  </si>
  <si>
    <t>GT Road Tower, Kumarpur, Near Manoj Talkies, Opposite Genexx Exotica , Asansol</t>
  </si>
  <si>
    <t>PESHCO-2019-1457</t>
  </si>
  <si>
    <t>NAYAN JYOTI EYE CARE CENTRE</t>
  </si>
  <si>
    <t>9 JESSORE RD</t>
  </si>
  <si>
    <t>Nayan Jyoti Eye Centre (FARIDABAD)</t>
  </si>
  <si>
    <t>1A-251, First Floor, NIT- 121001, Neelam Bata Road Near Kotwali Police Station</t>
  </si>
  <si>
    <t>NAYANA EYE CARE</t>
  </si>
  <si>
    <t>2-1-50 SRINAGAR WEST SIDE OF JANMABHOOM, PARK KAKI</t>
  </si>
  <si>
    <t>PESHCO-2018-0554</t>
  </si>
  <si>
    <t>www.nayanaeyecare.in</t>
  </si>
  <si>
    <t>NAYANA EYE CARE AND DENTAL RESEARCH CENTRE</t>
  </si>
  <si>
    <t>25/684-391-1A, Padmavathi nagar, nandyal, kurnool district, Andhra Pradesh , Kurnool , Kurnool , Andhra Pradesh</t>
  </si>
  <si>
    <t>NAYANA NETHRALAYA</t>
  </si>
  <si>
    <t>Brigade Plaza, KRR Road, Opposite- ST Aloysius School, Karangalpady , Mangalore , Dakshina Kannada , Karnataka</t>
  </si>
  <si>
    <t>NAYANA SUPER SPECIALITY EYE HOSPITAL</t>
  </si>
  <si>
    <t>1st Main, MCC "B" Block Near RUTHI Hero Honda showroon , Dental College Road DAVANAGERE* : 577004 , Modi Circle-Davanagere , Davanagere , Karnataka</t>
  </si>
  <si>
    <t>PESHCO-2018-0203</t>
  </si>
  <si>
    <t>NAYANADHAMA SUPER SPECIALITY EYE HOSPITAL</t>
  </si>
  <si>
    <t>K MALLAUNA COMPLEX CSI LAYOUT</t>
  </si>
  <si>
    <t>NAYANDEEP EYE HOSPITAL(DHANBAD)</t>
  </si>
  <si>
    <t>NEAR BHUIPHORE MANDIR</t>
  </si>
  <si>
    <t>NAYONIKA EYE CARE (BURDWAN)</t>
  </si>
  <si>
    <t>J.N.ROY ROAD, SHYAMSAYEE</t>
  </si>
  <si>
    <t>PESHCO-2020-3824</t>
  </si>
  <si>
    <t>21:53</t>
  </si>
  <si>
    <t>Nayyar Heart Institute and Super Speciality Hospital</t>
  </si>
  <si>
    <t>3 DASONDHA SINGH ROAD LAWRENCE ROAD</t>
  </si>
  <si>
    <t>H-2018-0583</t>
  </si>
  <si>
    <t>NAZAR KANWAR SURANA HOSPITAL</t>
  </si>
  <si>
    <t>219/220, N K Surana Marg, Gulabi Bagh, Malka Ganj</t>
  </si>
  <si>
    <t>www.nkshospital.com</t>
  </si>
  <si>
    <t>NEDUMCHALIL TRUST HOSPITAL</t>
  </si>
  <si>
    <t>MARKET P.O ,VELLOORKUNNAM,MUVATTUPZHA,</t>
  </si>
  <si>
    <t>NEEL KANTH MULTISPECIALITY HOSPITAL (NAINITAL)</t>
  </si>
  <si>
    <t>New ITI Road Haldwani , Haldwani , Nainital , Uttarakhand</t>
  </si>
  <si>
    <t>NEEL ORTHOPEDIC SPECIALITY HOSPITAL</t>
  </si>
  <si>
    <t>1st floor Sheetal Niketan Co-op Hsg School Opp Hum video NR Sai baba hospital,Bhayander,</t>
  </si>
  <si>
    <t>PESHCO-2018-0370</t>
  </si>
  <si>
    <t>NEELACHAL HOSPITAL P. LTD</t>
  </si>
  <si>
    <t>a/84, Kharvelanagar , Bhubaneswar , Khorda , Odisha</t>
  </si>
  <si>
    <t>NEELAM HOSPITAL(RAJPURA)</t>
  </si>
  <si>
    <t>NH -64 Chandigarh -RAJPURA HIGHWAY,OPP CHITKARA UNIVERSITY RAJPURA-140401 , Rajpura , Rajpura , Punjab</t>
  </si>
  <si>
    <t>H-2019-0644</t>
  </si>
  <si>
    <t>NEELIMA HOSPITAL (HYDERABAD)</t>
  </si>
  <si>
    <t>7-2-1735,CZECH COLONY,SANATHNAGAR</t>
  </si>
  <si>
    <t>H-2019-0622</t>
  </si>
  <si>
    <t>NEELKANTH HOSPITAL (AMRITSAR)</t>
  </si>
  <si>
    <t>Fathegarh Churian Road, Bypass Near Spring Dale School, Chand Avenue , Amritsar , Amritsar , Punjab</t>
  </si>
  <si>
    <t>H-2018-0518</t>
  </si>
  <si>
    <t>NEELKANTH HOSPITAL PVT. LTD.</t>
  </si>
  <si>
    <t>1 Nathupur Road</t>
  </si>
  <si>
    <t>SHCO-2019-0274</t>
  </si>
  <si>
    <t>www.neelkanthhospital.com</t>
  </si>
  <si>
    <t>Neem Care Hospital</t>
  </si>
  <si>
    <t>MAIN ROAD,MALA , Mala-thrissur , Mukundapuram , Kerala</t>
  </si>
  <si>
    <t>NEERA EYE CENTRE &amp; LASER VISION</t>
  </si>
  <si>
    <t>B-99, Bharat Ram Road, Opposite Commercial School, Daryaganj , Delhi , Central Delhi , Delhi</t>
  </si>
  <si>
    <t>ECO-2019-0107</t>
  </si>
  <si>
    <t>NEERA HOSPITAL</t>
  </si>
  <si>
    <t>B-2,MAHANAGAR EXTN., ALIGANJ CROSSING</t>
  </si>
  <si>
    <t>Neeraj Eye Hospital Pvt Ltd</t>
  </si>
  <si>
    <t>SCO 226, SECTOR 36D, CHANDIGARH , Sector 36 (Chandigarh) , Chandigarh , Chandigarh</t>
  </si>
  <si>
    <t>NEETI CLINIC AND NURSING HOME</t>
  </si>
  <si>
    <t>21 NEETI GARURAV COMPLEX , CENTRAL BAZAR</t>
  </si>
  <si>
    <t>PESHCO_2019-1374</t>
  </si>
  <si>
    <t>www.neeticlinics.com</t>
  </si>
  <si>
    <t>NEHA MATERNITY &amp; ENT HOSPITAL</t>
  </si>
  <si>
    <t>413 VIVEK BIHAR SNGANER ROAD</t>
  </si>
  <si>
    <t>PESHCO-2020-3664</t>
  </si>
  <si>
    <t>NEHA PRAKASH HOSPITAL</t>
  </si>
  <si>
    <t>Neha Prakash Hospital 8, 6th Main Road, 5th Phase,</t>
  </si>
  <si>
    <t>PESHCO-2018-0293</t>
  </si>
  <si>
    <t>NEHRU MEMORIAL TECHNO GLOBAL HOSPITAL</t>
  </si>
  <si>
    <t>6 BARAST RD LALKUTHI BARRACKPORE</t>
  </si>
  <si>
    <t>NEHRU UROLOGY CENTRE</t>
  </si>
  <si>
    <t>No. 58/1, 3rd Cross street, Peelamedu, Coimbatore</t>
  </si>
  <si>
    <t>PESHCO-2018-0216</t>
  </si>
  <si>
    <t>NELIVIGI EYE HOSPITAL (BANGALORE)</t>
  </si>
  <si>
    <t># 446/21, Above Vijaya Bank, Opp. Amba Bajaj Showroom, Diagonally Opp. To Bangalore Central Mall, Bellandur</t>
  </si>
  <si>
    <t>PESHCO-2019-1777</t>
  </si>
  <si>
    <t>NEMCARE HOSPITAL (A UNIT OF NORTH EAST MEDICAL CARE)</t>
  </si>
  <si>
    <t>Guwahati-Shillong Road, Bhangagarh , Guwahati , Kamrup , Assam</t>
  </si>
  <si>
    <t>PEH-2020-1244</t>
  </si>
  <si>
    <t>NEMCARE HOSPITALS PVT LTD</t>
  </si>
  <si>
    <t>GMCH ROAD,BHANGAGARH</t>
  </si>
  <si>
    <t xml:space="preserve">Pre Accriditation </t>
  </si>
  <si>
    <t>NEO BBC HOSPITAL ( Vidya nagar)</t>
  </si>
  <si>
    <t>D.No:1-9-1088/1, Second Floor, S.K. Mall, Vidya Nagar.</t>
  </si>
  <si>
    <t>NEO CLINIC (JAIPUR)</t>
  </si>
  <si>
    <t>3-4, T.N. MISHRA MARG, NIRMAN NAGAR, OPP. METRO PI</t>
  </si>
  <si>
    <t>Pre Entry Level NABH Certified
Certificate No. :- PESHCO-2020-2957
VALID THRU :- 30-04-2022</t>
  </si>
  <si>
    <t>https://www.neoclinic.co</t>
  </si>
  <si>
    <t>NEO HOSPITAL  (NOIDA)</t>
  </si>
  <si>
    <t>D-170, SECTOR-50 NOIDA</t>
  </si>
  <si>
    <t>H-2018-0549</t>
  </si>
  <si>
    <t>www.neohospital.com</t>
  </si>
  <si>
    <t>NEO VISION EYE CARE &amp; LASER CENTER</t>
  </si>
  <si>
    <t>7-102/7, 1sT FLR, SANDHYA ENCLAVE, BESIDE ICICI BANK, HABSIGUDA,</t>
  </si>
  <si>
    <t>Neolife Children’s Hospital &amp; Multispeciality</t>
  </si>
  <si>
    <t>11-15, Bharathidasan Street, AGS Colony, Ram nagar North Extn, Madipakkam,</t>
  </si>
  <si>
    <t>PESHCO-2019-2424</t>
  </si>
  <si>
    <t>19:18</t>
  </si>
  <si>
    <t>NEOLIFE CHILDRENS HOSPITAL</t>
  </si>
  <si>
    <t>14/1, SECOND ST,KANNAN NAGAR</t>
  </si>
  <si>
    <t>NEON HOSPITAL (THANE)</t>
  </si>
  <si>
    <t>1st &amp; 2nd Floor, Mukta Arcade, next to Mukta, kalyan Shil Road, Nr. Lodha palava, Thane -</t>
  </si>
  <si>
    <t>NEORETINA  EYE CARE INSTITUTE (HYDERABAD)</t>
  </si>
  <si>
    <t>5-9-83/B, Chapel Road, Nampally, Hyderabad.500001.Opp. Public Gardensa.P.</t>
  </si>
  <si>
    <t>SHCO-2018-0157</t>
  </si>
  <si>
    <t>NEOTIA GETWAL</t>
  </si>
  <si>
    <t>BEHIND CITY CENTRE, Uttorayan, Matigara Siliguri , Darjeeling , Darjiling , West Bengal</t>
  </si>
  <si>
    <t>H-2017-0488</t>
  </si>
  <si>
    <t>NEPHRON KIDNEY HOSPITAL AND LASER CENTRE (ANAND)</t>
  </si>
  <si>
    <t>BHALEJ ROAD, Nr MAHENDRA SHAH HOSPITAL, PARIMAL SOCIETY, , Anand , Anand , Gujarat</t>
  </si>
  <si>
    <t>NephroPlus Dialysis Center ( Banjara Hills )</t>
  </si>
  <si>
    <t>2ND FLOOR, DOOR NO:8-2-603/1/3/B, VINTAGE PLAZA, ROAD NO:10, BANJARA HILLS</t>
  </si>
  <si>
    <t>NephroPlus Dialysis Center ( Secunderabad )</t>
  </si>
  <si>
    <t>1st &amp; 2nd Floor, Gude’s Plaza, #77,Seshachala Colony, East Marredpally main Road</t>
  </si>
  <si>
    <t>NEPTUNE  SUPERSPECIALITY HOSPITAL</t>
  </si>
  <si>
    <t>Jai Hanuman Plaza Opp DNS Bank Shankara Nagar Kaly</t>
  </si>
  <si>
    <t>NESCO Badar multispeciality Hospital</t>
  </si>
  <si>
    <t>Nawayat Nagar Rd, Sopara, Samel Pada, Nalasopara West, Nala Sopara, Maharashtra</t>
  </si>
  <si>
    <t>NESI EYE CARE CENTRE (KARUR)</t>
  </si>
  <si>
    <t xml:space="preserve">No.6 Gandhipuram Main Road, Sengunthapuram (post) Karur. Pincode- 639002 , Karur , Tamil Nadu </t>
  </si>
  <si>
    <t>PESHCO-2020-2932</t>
  </si>
  <si>
    <t>NEST ACCIDENT &amp;  FRACTURE HOSPITAL</t>
  </si>
  <si>
    <t>BEHIND STATE BANK OF INDIA NEAR ICE FACTORY NAUPADA THANE (W) - 400602</t>
  </si>
  <si>
    <t>NEST CHILDERNS HOSPITAL (SRI SAI VENKATESWARA ASSOCIATES)</t>
  </si>
  <si>
    <t>PLOT NO A-7, KARKHANA, BEHIND FOOD WORLD, Vikrampuri Colony,</t>
  </si>
  <si>
    <t>NEST HOSPITAL (SONEPAT)</t>
  </si>
  <si>
    <t>42- P, Sector-15 , Opposite MG Mall ,Sonepat , Sonipat , Sonipat , Haryana</t>
  </si>
  <si>
    <t>PESHCO-2018-0959</t>
  </si>
  <si>
    <t>NESTIVA HOSPITAL (DELHI)</t>
  </si>
  <si>
    <t>384, JS COMPLEX, NEAR CANARA BANK, MUNIRKA, NEW DELHI , Munirka , South West Delhi , Delhi</t>
  </si>
  <si>
    <t>NETAJI SUBHAS CHANDRA BOSE CANCER HOSPITAL</t>
  </si>
  <si>
    <t>3081, Nayabad Ave, New Garia, Pancha Sayar, Kolkata, West Bengal</t>
  </si>
  <si>
    <t>PEH-2019-0999</t>
  </si>
  <si>
    <t>NETHRA EYE HOSPITAL</t>
  </si>
  <si>
    <t>8, 80 Feet Road, Poojari Layout, Sanjaynagar, RMV</t>
  </si>
  <si>
    <t>PESHCO-2019-1113</t>
  </si>
  <si>
    <t>NETHRA EYE INSTITUTE (Hyderabad)</t>
  </si>
  <si>
    <t>8-3-215,OPP ICICI BANK,SRINIVAS NAGAR COLONY WEST,</t>
  </si>
  <si>
    <t>PESHCO-2019-1532</t>
  </si>
  <si>
    <t>Nethradhama Hospital Pvt. Ltd. - Indiranagar</t>
  </si>
  <si>
    <t>nO.29, 80 FEET ROAD HAL 3RD STAGE INDIRANAGAR , Bangalore , Bangalore , Karnataka</t>
  </si>
  <si>
    <t>www.nethradhama.org</t>
  </si>
  <si>
    <t>Nethradhama Hospital Pvt. Ltd. - Rajajinagar</t>
  </si>
  <si>
    <t>#30, 19th Main Road, 2nd Block Rajajinagar, Land Mark: Navarang Theatre</t>
  </si>
  <si>
    <t>NETHRADHAMA HOSPITALS PRIVATE LIMITED ( Jayanagar)</t>
  </si>
  <si>
    <t>#256/14, Kanakapura Main Road, 7th Block, Jayanagar , Jayanagar West , Bangalore South , Karnataka</t>
  </si>
  <si>
    <t>PESHCO-2018-0557</t>
  </si>
  <si>
    <t>NETHRADHAMA SUPER SPECIALITY EYE HOSPITAL (MYSORE)</t>
  </si>
  <si>
    <t>1118 GEETA ROAD , NEAR BALLAL CIRCLE, CHAMARAJPURA</t>
  </si>
  <si>
    <t>PESHCO-2018-0957</t>
  </si>
  <si>
    <t>NETHRAKASHI EYE HOSPITAL AND MICRO SURGICAL CENTER</t>
  </si>
  <si>
    <t>122, 2ND MAIN ROAD, 9TH CROSS CHAMARAJPET  BANGALORE  KARNATAKA</t>
  </si>
  <si>
    <t>NETRA EYE HOSPITAL</t>
  </si>
  <si>
    <t>H No 6-172-P-NR-Sudharashan Reddy Nagar,Chintla, quthbullapur R R</t>
  </si>
  <si>
    <t>NETRA EYE HOSPITAL (SURAT)</t>
  </si>
  <si>
    <t>308, MANGALDEEP COMPLEX, OPPOSITE RAMNAGAR SOCIETY, NEAR RUDRAKSH RESIDENCY, HIRABAUG CIRCLR, VARACHHA ROAD, SURAT. , Varachha Road , Surat , Gujarat</t>
  </si>
  <si>
    <t>WWW.NETRAEYEHOSPITAL.IN</t>
  </si>
  <si>
    <t>NETRA EYE HOSPITAL (WARDHA)</t>
  </si>
  <si>
    <t>Ingole Square , Wardha , Wardha , Maharashtra</t>
  </si>
  <si>
    <t>Netra Jyot Eye Care Centre</t>
  </si>
  <si>
    <t>206/Jay Commercial Complex , Junction Of M G Road &amp; Sl Road, Nr. Thane Sahakari Bank Mulund (W)</t>
  </si>
  <si>
    <t>PESHCO-2018-0778</t>
  </si>
  <si>
    <t>NETRA JYOTI EYE CARE CENTRE (BALLY)</t>
  </si>
  <si>
    <t>116/1, GT Road,Opposite Bally House, Puspa Apartments, 1st Floor, Bally , Howrah , Howrah , West Bengal</t>
  </si>
  <si>
    <t>PESHCO-2019-1452</t>
  </si>
  <si>
    <t>NETRA KIRAN EYE FOUNDATION</t>
  </si>
  <si>
    <t>58, Thakurdas Babu Lane, Hoogly , Serampore , Hooghly , West Bengal</t>
  </si>
  <si>
    <t>NETRA NIDAN EYE HOSPITAL AND RESEARCH CENTRE</t>
  </si>
  <si>
    <t xml:space="preserve">A/37, SACHIVALYA COLONY IN FRONT OF KENDRIYA VIDYALAY GATE NO. 2 KANKARBAGH, PATNA 800020 , K.Sector , Sampatchak , Bihar </t>
  </si>
  <si>
    <t>WWW.NETRANIDAN.COM</t>
  </si>
  <si>
    <t>NETRA PRAKASH EYE CENTRE (TRIPURI)</t>
  </si>
  <si>
    <t>#21, DN, STREET NO. 11, TRIPURI, PATIALA, PUNJAB ,</t>
  </si>
  <si>
    <t>NETRA RAKSHA HOSPITAL</t>
  </si>
  <si>
    <t>TRIMURATI COMPLEX, APPROCH BUS STAND, INDIA COLONY</t>
  </si>
  <si>
    <t>PESHCO-2018-0745</t>
  </si>
  <si>
    <t>NETRAALOK ( NAIHATI)</t>
  </si>
  <si>
    <t>Deshbandhu Pally, 6 No.Bijaynagar , Naihati , North 24 Parganas , West Bengal</t>
  </si>
  <si>
    <t>NETRADEEP EYE HOSPITAL (VADODARA)</t>
  </si>
  <si>
    <t>7-CHITRAKUT, GORWA REFINARY ROAD, VADODARA , Indus</t>
  </si>
  <si>
    <t>NETRADEEP HOPSITAL</t>
  </si>
  <si>
    <t>2nd Floor, Shyamal Complex, Op Road, Tamdalja Turning , Vadodara , Vadodara , Gujarat</t>
  </si>
  <si>
    <t>www.netradeephospital.com</t>
  </si>
  <si>
    <t>NETRADEEP KHAN EYE CARE PVT LTD</t>
  </si>
  <si>
    <t>47, DIAMOND HARBOUR ROAD, SAKHER BAZAR</t>
  </si>
  <si>
    <t>PESHCO-2019-2465</t>
  </si>
  <si>
    <t>Netram Eye Centre (Delhi)</t>
  </si>
  <si>
    <t>I-1791, G/F, C R Park, Near IDBI Bank,\nNew Delhi , Chittranjan Park , New Delhi , Delhi</t>
  </si>
  <si>
    <t>NETRAM EYE HOSPITAL (NAGPUR)</t>
  </si>
  <si>
    <t>Dr. Ashutosh G Jaiswal G 610 Saikrupa Apartment Sakkardara, Next To Choudhari Hospital Nagpur</t>
  </si>
  <si>
    <t>NETRAM HOSPITAL</t>
  </si>
  <si>
    <t>PLOT NO.4, SAMARTH COLONY, PRABHAT CHOWK, M.J. COLLEGE ROAD, JALGAON -425001 , Jalgaon , Jalgaon , Maharashtra</t>
  </si>
  <si>
    <t>netramjalgaon@gmail.com</t>
  </si>
  <si>
    <t>NETRARAKSHA HOSPITAL</t>
  </si>
  <si>
    <t>TRIMURTI COMPLEX, APROCH BUS STAND, INDIA COLONY,</t>
  </si>
  <si>
    <t>NETRASPANDANA HEALTH CARE &amp; RESEARCH PRIVATE LIMITED</t>
  </si>
  <si>
    <t>160, 2ND BLOCK, 2ND STAGE, NAGARBHAVI, URBAN DIST</t>
  </si>
  <si>
    <t>NETRAYATAN EYE CARE CENTER</t>
  </si>
  <si>
    <t>S-371 Greater KAILASH - II New Delhi , Greater Kailash , New Delhi , Delhi</t>
  </si>
  <si>
    <t>PESHCO-2019-1248</t>
  </si>
  <si>
    <t>NEURO FOUNDATION</t>
  </si>
  <si>
    <t xml:space="preserve">4/1,4/2,MEYYANOOR ROAD,THREE ROADS SALEM , Leigh Bazaar , Salem , Tamil Nadu </t>
  </si>
  <si>
    <t>PEH-2015-0022</t>
  </si>
  <si>
    <t>www.neurofoundation.in</t>
  </si>
  <si>
    <t>NEURO ONE HOSPITAL - TRICHY</t>
  </si>
  <si>
    <t>55/1,Near Chathiram Bus stand,Karur Bypass Road</t>
  </si>
  <si>
    <t>PEH-2020-1165</t>
  </si>
  <si>
    <t>NEUROCITI HOSPIATAL(A UNIT OF BANSAL NEURO CENTRE)</t>
  </si>
  <si>
    <t>B-XX/2034, Gobind Nagar, Near Hotel Onn, Ludhiana, Punjab</t>
  </si>
  <si>
    <t>PESHCO-2019-1902</t>
  </si>
  <si>
    <t>NEUROGEN BRAIN AND SPINE INSTITUTE (MUMBAI)</t>
  </si>
  <si>
    <t>StemAsia Hospital and Research Centre,\nPlot 19, Sector 40, Nerul (West)\nNear Seawoods Grand Central Railway Station,\nOff Palm Beach Road, Navi Mumb</t>
  </si>
  <si>
    <t>NEW BHANDARI HOSPITAL (AMRITSAR)</t>
  </si>
  <si>
    <t>Majitha Road , Amritsar , Amritsar , Punjab</t>
  </si>
  <si>
    <t>PESHCO-2019-1238</t>
  </si>
  <si>
    <t>NEW BOMBAY HOSPITAL</t>
  </si>
  <si>
    <t>First floor B wing mahavir plaza sector 19 Airoli navi mumbai , Airoli , Digha , Maharashtra</t>
  </si>
  <si>
    <t>NEW CARE HOSPITAL</t>
  </si>
  <si>
    <t>BRAMHA NAGAR 3RD LANE, BERHUMPUR</t>
  </si>
  <si>
    <t>153:38</t>
  </si>
  <si>
    <t>NEW CHAKRABORTY NURSING HOME</t>
  </si>
  <si>
    <t>ARO-15. GIRI MAIDAN,</t>
  </si>
  <si>
    <t>NEW CITY HOSPITAL (UDUPI)</t>
  </si>
  <si>
    <t>OPP. SHANIESHWARA TEMPLE,KADABETTU,Vidyaranya Marg,UDUPI-576101 KARNATAKA</t>
  </si>
  <si>
    <t>NEW DELHI CENTRE FOR SIGHT</t>
  </si>
  <si>
    <t>Plot No. 124 AB, Sch. No. 54, Vijay Nagar Indore, M.P.</t>
  </si>
  <si>
    <t>SHCO-2018-0179</t>
  </si>
  <si>
    <t>NEW ERA HOSPITAL (NAGPUR)</t>
  </si>
  <si>
    <t>CENTRAL AVENUE Road, Near Telephone exchange square, LAKADGANJ, queta colony, near jalaram mandir, , Bagadganj , Nagpur , Maharashtra</t>
  </si>
  <si>
    <t>PESHCO-2017-0155</t>
  </si>
  <si>
    <t>NEW G.T. NURSING HOME (KANPUR)</t>
  </si>
  <si>
    <t>7/223 Gutaiya Swaroop Nagar, GT Road , Swarup Nagar , Arya Nagar , Uttar Pradesh</t>
  </si>
  <si>
    <t>PESHCO-2019-1295</t>
  </si>
  <si>
    <t>NEW HEALTH CARE NURSING HOME</t>
  </si>
  <si>
    <t>SATELLITE PARK, NEAR G.C.C, HATKESH, M.B RD</t>
  </si>
  <si>
    <t>NEW HOPE</t>
  </si>
  <si>
    <t>NO:33/16, SANNATHI STREET ,VILLIVAKKAM, CHENNAI-49</t>
  </si>
  <si>
    <t>NEW HOPE FERTILIT AND INF CENTRE</t>
  </si>
  <si>
    <t>VALERAM TOWER</t>
  </si>
  <si>
    <t>NEW HOPE MEDICAL CENTER</t>
  </si>
  <si>
    <t>814, Poonamallee High Road, Kilpauk , Chennai , Chennai , Tamil Nadu</t>
  </si>
  <si>
    <t>PEH-2016-0086</t>
  </si>
  <si>
    <t>New Janapriya Super Speciality Hospital</t>
  </si>
  <si>
    <t xml:space="preserve">Corporate Off: Complex 2,Situated at No C/330,OMBR Layout Banaswadi, Bengaluru , Banaswadi , Bangalore North , Karnataka </t>
  </si>
  <si>
    <t>NEW KAMADHENU NURSING HOME</t>
  </si>
  <si>
    <t>SHARADA TALKIES ROAD, DIST-KOLAR, NEAR KSRTC BUS STAND  KOLAR KOLAR KARNATAKA</t>
  </si>
  <si>
    <t>NEW KARMAKAR NURSING HOME</t>
  </si>
  <si>
    <t>DAKHINBAZAR, CHANDRAKONA</t>
  </si>
  <si>
    <t>NEW KOLAR NURSING HOME</t>
  </si>
  <si>
    <t>2 CROSS KUVEMPU NAGAR, KOLAR  KOLAR KOLAR KARNATAK</t>
  </si>
  <si>
    <t>NEW LAKHANPUR HOSPITAL &amp; TRAUMA CENTRE PVT LTD</t>
  </si>
  <si>
    <t>6 A LAKHANPUR , K P University , Vikas Nagar , Uttar Pradesh</t>
  </si>
  <si>
    <t>New Leelamani Hospital</t>
  </si>
  <si>
    <t>14/116 C-1 Civil Lines , Kanpur , Kanpur Nagar , Uttar Pradesh</t>
  </si>
  <si>
    <t>www.newleelamanihospital.com</t>
  </si>
  <si>
    <t>New Life Child Care Clinic And Hospital.</t>
  </si>
  <si>
    <t>Opposite Mm School, Above Shagun Plywood, Main Roa</t>
  </si>
  <si>
    <t>NEW LIFE EMERGENCY MULTI SPECIALITY HOSPITAL (KHAMMAM)</t>
  </si>
  <si>
    <t>H.No.8-2-29/30, B.K.Bazar, Nizampet, Khammam , Khammam , Khammam , Telangana</t>
  </si>
  <si>
    <t>New Life Hospital (Amritsar)</t>
  </si>
  <si>
    <t>Opposite Guru Nanak Avenue, Majitha Rd, Amritsar,</t>
  </si>
  <si>
    <t>PESHCO-2019-1484</t>
  </si>
  <si>
    <t>New Life Hospital [RAJAKALIPAKKAM]</t>
  </si>
  <si>
    <t>NO.174,APPAR ST,VELECHERY MAIN RD, RAJAKILPAKKAM</t>
  </si>
  <si>
    <t>New Life Line Multi Specialty Hospital</t>
  </si>
  <si>
    <t>1-1-2/1, Sai Priya Colony, Beside Old Kapra Muncip</t>
  </si>
  <si>
    <t xml:space="preserve">NEW LIFE MATERNITY AND CHILDRENS HOSPITAL </t>
  </si>
  <si>
    <t>Sector 6 Kopar Khairane Rd, Sector 6, Kopar Khairane, Navi Mumbai, Maharashtra 400709</t>
  </si>
  <si>
    <t>PESHCO-2020-3195</t>
  </si>
  <si>
    <t>New Life Nursing Home (Kolkata)</t>
  </si>
  <si>
    <t>Saha Bagan, Rajarhat Road,Kol-59</t>
  </si>
  <si>
    <t>NEW LIFE NURSING HOME (MUMBAI)</t>
  </si>
  <si>
    <t>TIRUPATI TOWER, FIRST FLOOR, THAKUR COMPLEX, WESTERN EXPRESS HIGHWAY, KANDIVLI (E)</t>
  </si>
  <si>
    <t>NEW LIFE TEJA HOSPITAL</t>
  </si>
  <si>
    <t>471, M.T.H Road, Ambattur</t>
  </si>
  <si>
    <t>NEW MA SARADA NURSING HOME</t>
  </si>
  <si>
    <t>D.MECHOGRAM, P.O.- U.MECHOGRAM, P.S.- PANSKURA, PURBA MEDINIPUR</t>
  </si>
  <si>
    <t>NEW MANASA HOSPITAL (DEVANAHALLI TOWN)</t>
  </si>
  <si>
    <t>G Chandranna Building, Old Bus Stop, Devana Halli Town , Bangalore , Bangalore , Karnataka</t>
  </si>
  <si>
    <t>New Medanta Hospital (Navi Mumbai)</t>
  </si>
  <si>
    <t>Plot No: 04/A, Sector-1 , Near Airoli Naka, Airoli</t>
  </si>
  <si>
    <t>NEW MILLENNIUM MULTISPECIALITY HOSPITAL (SANPADA)</t>
  </si>
  <si>
    <t>Plot No 17 C, Sector 5, Sanpada</t>
  </si>
  <si>
    <t>www.newmillenniumhospital.com</t>
  </si>
  <si>
    <t>NEW PRIYADARSHINI</t>
  </si>
  <si>
    <t>NO.13,4TH CROSS7TN BRINDAYAN EXTN K.B.S RAOD ,NEAR</t>
  </si>
  <si>
    <t>NEW SAIGANGA HOSPITAL (BHAYANDAR EAST)</t>
  </si>
  <si>
    <t>101, Pandurang Krupa ,Near Hanuman Temple, Navghar</t>
  </si>
  <si>
    <t>NEW SUNVIEW NURSING HOME</t>
  </si>
  <si>
    <t>KUSHPATA, GHATAL</t>
  </si>
  <si>
    <t>NEW SWARUPANANDA NURSING HOME</t>
  </si>
  <si>
    <t>KHAKURDA, BELDA ROAD, MEDINIPUR</t>
  </si>
  <si>
    <t>NEW TOWN NURSING HOME</t>
  </si>
  <si>
    <t>RAJARHAT ROAD TILJALA</t>
  </si>
  <si>
    <t>New Vision Eye Centre</t>
  </si>
  <si>
    <t>A-5/233, First Floor, Paschim Vihar</t>
  </si>
  <si>
    <t>NEW VISION LASER CENTRES PVT.LIMITED</t>
  </si>
  <si>
    <t>101, Tower A, Atlantis K-10, Sarabhai Compound, Ge</t>
  </si>
  <si>
    <t>NEW VIVEKANANDA NURSING HOME</t>
  </si>
  <si>
    <t>VILL- PADUMBASAN, P.O.-TAMLUK, PURBA MEDINIPUR</t>
  </si>
  <si>
    <t>Neway Hospitals (Navi Mumbai)</t>
  </si>
  <si>
    <t>Plot No.34, sector -6, Sanpada</t>
  </si>
  <si>
    <t>www.newayhospitals.com</t>
  </si>
  <si>
    <t>NEYYAR MEDICITY</t>
  </si>
  <si>
    <t>Kattakada P O Thiruvananthapuram , Kattakada , Nedumangad , Kerala</t>
  </si>
  <si>
    <t>NH RABINDRANATH TAGORE SURGICAL CENTRE (KOLKATA)</t>
  </si>
  <si>
    <t>D - 52, SAMMILANI PARK, KOLKATA</t>
  </si>
  <si>
    <t>NHS NASA &amp; HUB SUPERSPECIALITY HOSPITAL</t>
  </si>
  <si>
    <t>128- GURU Nanak NAGAR, OPPOSITE SPORTS COLLEGE, KAPURTHALA ROAD, JALANDHAR , Jalandhar City , Jalandhar - I , Punjab</t>
  </si>
  <si>
    <t>H-2015-0289</t>
  </si>
  <si>
    <t>NICE HOSPITAL (HYDERABAD)</t>
  </si>
  <si>
    <t>10-2-247 &amp; 248, Shanti Nagar, Off Masab Tank , Hyderabad , Hyderabad , Telangana</t>
  </si>
  <si>
    <t>NICHANI HEALTH CARE</t>
  </si>
  <si>
    <t>No: 10, Arthon Road,Royapuram,Chennai-600013</t>
  </si>
  <si>
    <t>PESHCO-2018-0652</t>
  </si>
  <si>
    <t>NIDAAN HOSPITAL (UNIT OF NARSINGH &amp; HEART INSTITUTE PVT LTD)</t>
  </si>
  <si>
    <t>8900080018747</t>
  </si>
  <si>
    <t>MURTHAL ROAD, SONEPAT, SONEPAT, HARYANA, 131039</t>
  </si>
  <si>
    <t>Fully NABH</t>
  </si>
  <si>
    <t>20 minutes</t>
  </si>
  <si>
    <t>45 minutes</t>
  </si>
  <si>
    <t>www.nidaanhospital.com</t>
  </si>
  <si>
    <t>NIDHI HOSPITAL (AHMEDABAD)</t>
  </si>
  <si>
    <t>SHREE KUNJ STADIUM COMMERCE COLLAGE ROAD,NAVRANGPU</t>
  </si>
  <si>
    <t>H-2011-0118</t>
  </si>
  <si>
    <t>NIDHI HOSPITAL.</t>
  </si>
  <si>
    <t>Nr. Stadium Cross road, Navrangpura,</t>
  </si>
  <si>
    <t>NIDHI HOSPITALS (MANI NAGAR)</t>
  </si>
  <si>
    <t>First Floor, Bhagwan Avenue, Bhairavnath Rd, Manin</t>
  </si>
  <si>
    <t>NIDHI NURSING HOME &amp;  I.C.C. U.</t>
  </si>
  <si>
    <t>Neelyog Apartments, Ground Floor, MG Road, Opposite Patel Nagar, Kandivali West</t>
  </si>
  <si>
    <t>NIGHTINGALE HOSPITAL (HYDERABAD)</t>
  </si>
  <si>
    <t>17-1-383/N.S/3 &amp;4, Opp Amber Biscuit Factory, Nagarjuna Sagar Rd, Hyd, Santosh Nagar Xroads</t>
  </si>
  <si>
    <t>PESHCO-2019-2229</t>
  </si>
  <si>
    <t>NIHAR EYE CARE(AHMEDABAD)</t>
  </si>
  <si>
    <t>202, 2nd Floor, 100 Ft Anand Nagar Road, Nr. Sachi</t>
  </si>
  <si>
    <t>NIHAR NETRALAYA</t>
  </si>
  <si>
    <t>RABBAWALA BHAWAN, 370, M.G. ROAD GORAKUND CHOURAHA</t>
  </si>
  <si>
    <t>NIKOS HOSPITAL &amp; RESEARCH CENTRE (DIMAPUR)</t>
  </si>
  <si>
    <t xml:space="preserve">PWD Road, Midland , Dimapur , Dimapur , Nagaland </t>
  </si>
  <si>
    <t>H-2016-0370</t>
  </si>
  <si>
    <t>NILIMA MATRI SADAN (UTTARPARA)</t>
  </si>
  <si>
    <t>22, Shiv Narayan Road, Uttarpara, Uttarpara, Kolka</t>
  </si>
  <si>
    <t>NILIMA SEVA SADAN NURSING HOME</t>
  </si>
  <si>
    <t>VILL-JANUBASAN, P.O. NONAKURI BAZAR, TAMLUK, PURBA MEDINIPUR</t>
  </si>
  <si>
    <t>24:37</t>
  </si>
  <si>
    <t>NILKANTH HOSPITAL &amp; ICU CENTRE (INDAPUR)</t>
  </si>
  <si>
    <t>RAJEWALINAGAR S.T DEPO ROAD INDAPUR , Indapur , Indapur , Maharashtra</t>
  </si>
  <si>
    <t>NIMBALKAR HOSPITAL (BARAMATI)</t>
  </si>
  <si>
    <t>Patas Road, Opposite Government Hospital , Baramati , Pune , Maharashtra</t>
  </si>
  <si>
    <t>PESHCO-2019-2285</t>
  </si>
  <si>
    <t>NIMJAI HEALTHCARE PVT LTD</t>
  </si>
  <si>
    <t>2674/A/2 SESSION COURT</t>
  </si>
  <si>
    <t>475:106</t>
  </si>
  <si>
    <t>475:119</t>
  </si>
  <si>
    <t>106:95</t>
  </si>
  <si>
    <t>119:95</t>
  </si>
  <si>
    <t>NIMS MEDICITY(TRIVANDRUM)</t>
  </si>
  <si>
    <t>Nice Garden, Aralummoodu Neyyattinkara , Thiruvananthapuram , Thiruvananthapuram , Kerala</t>
  </si>
  <si>
    <t>PEH-2019-0971</t>
  </si>
  <si>
    <t>NINAD PRITHVI SUPER SPECIALITY HOSPITAL</t>
  </si>
  <si>
    <t xml:space="preserve">Behind krishna theatre MG road Tumkur , Gandinagar Tumkur , Tumkur , Karnataka </t>
  </si>
  <si>
    <t>NIRAMAY EYE HOSPITAL (NEHRUNAGAR)</t>
  </si>
  <si>
    <t>FOURTH FLOOR 426 TO 430 GALARY MALL, SATELLITE ROA</t>
  </si>
  <si>
    <t>Niramay Heart Hospital</t>
  </si>
  <si>
    <t>E2/13, Arera Colony</t>
  </si>
  <si>
    <t>NIRAMAY HOSPITAL (AHMED NAGAR)</t>
  </si>
  <si>
    <t>SUPA -PARNER ROAD AT POST SUPA TAL PARNER DIST AHM</t>
  </si>
  <si>
    <t>PESHCO-2018-0948</t>
  </si>
  <si>
    <t>NIRAMAY HOSPITAL (BHOPAL)</t>
  </si>
  <si>
    <t xml:space="preserve">Plot No. 1,2, Rajeshwar Complex Madhuvan Vihar Colony Main Hoshangabad Road Bhopa , Misrod , Bhopal , Madhya Pradesh </t>
  </si>
  <si>
    <t>NIRAMAY HOSPITAL (NAGPUR)</t>
  </si>
  <si>
    <t>518, Untahkhana Medical Collage Road Nagpur- 440009 , Medical College (Nagpur) , Nagpur , Maharashtra</t>
  </si>
  <si>
    <t>PESHCO-2019-1292</t>
  </si>
  <si>
    <t>NIRAMAY HOSPITAL (PANVEL)</t>
  </si>
  <si>
    <t>PLOT NO- 148,MIDDLE CLASS SOCIETY, NEAR SIVAJI CHOWK</t>
  </si>
  <si>
    <t>NIRAMAY MULTISPECIALITY HOSPITAL (AHMEDNAGAR)</t>
  </si>
  <si>
    <t>NAGAR ROAD TISGAON , Tisgaon , Pathardi , Maharashtra</t>
  </si>
  <si>
    <t>NIRAMAYA GENERAL HOSPITAL</t>
  </si>
  <si>
    <t>B 28/1, MAITRI PARK, SION TROMBAY ROAD,</t>
  </si>
  <si>
    <t>NIRAMAYA HOLISTIC HEALTH SERVICES PVT. LTD</t>
  </si>
  <si>
    <t>Plot No 5A, near bal bharati school, Sector 4, , Kharghar , Raigarh(mh) , Maharashtra</t>
  </si>
  <si>
    <t>NIRAMAYA HOSPITAL (CHINCHWAD)</t>
  </si>
  <si>
    <t>Behind Jai Hind Petrol Pump, Next to Chinchwad (E) Post Office , Pune , Pune , Maharashtra</t>
  </si>
  <si>
    <t>PEH-2019-0747</t>
  </si>
  <si>
    <t>NIRAMAYA HOSPITAL (VAPI)</t>
  </si>
  <si>
    <t>Plot No. CM 8/10, Near Axis Bank, Service Road, NH 48, GIDC, VAPI - 396195</t>
  </si>
  <si>
    <t>NIRAMAYA MEDICAL FOUNDATION &amp; RESEARCH CENTRE PVT.LTD.</t>
  </si>
  <si>
    <t>Ashok Nagar, Bhigwan Road , Baramati , Pune , Maharashtra</t>
  </si>
  <si>
    <t>NIRMAL HOSPITAL (DELHI)</t>
  </si>
  <si>
    <t>Near Girls School , Bhuradi Road , Delhi , North West Delhi ,</t>
  </si>
  <si>
    <t>NIRMAL HOSPITAL PRIVATE LIMITED</t>
  </si>
  <si>
    <t>Centre Point, Ring Road, Near Kadiwala School, Surrat.       Gujarat,      India.</t>
  </si>
  <si>
    <t>H-2012-0165</t>
  </si>
  <si>
    <t>NIRMAL NURSING HOME (Dadar)</t>
  </si>
  <si>
    <t>Gokul, First Floor, 93 Ranade Road, Shivaji Park,d</t>
  </si>
  <si>
    <t>25:11</t>
  </si>
  <si>
    <t>NIRMAL NURSING HOME (KOLHAPUR)</t>
  </si>
  <si>
    <t>1273/B, Gune Chambers, Mirajkar Tikti, Mangalwar P</t>
  </si>
  <si>
    <t>PESHCO-2020-3865</t>
  </si>
  <si>
    <t>NIRMALA MATERNITY ORTHO &amp; GENERAL HOSPITAL</t>
  </si>
  <si>
    <t>2/3 Rt, Opp Post Office , Vijaya Nagar Colony, Hyderabad</t>
  </si>
  <si>
    <t>NIRMALAS EYE CARE CENTRE (West Tambaram)</t>
  </si>
  <si>
    <t>108 / 5, Ayysaamy Street, West Tambaram.</t>
  </si>
  <si>
    <t>Nirvana Hospital (Rohini)</t>
  </si>
  <si>
    <t>Near Manav Chowk , Rohini Sector 15 , North West Delhi , Delhi</t>
  </si>
  <si>
    <t>PESHCO-2019-1231</t>
  </si>
  <si>
    <t>NISA HOSPITAL (TANUKU)</t>
  </si>
  <si>
    <t xml:space="preserve">D No 21-4-29, , Tanuku , Tanuku , Andhra Pradesh </t>
  </si>
  <si>
    <t>NISARG ORTHOPAEDIC &amp; MATERNITY HOSPITAL</t>
  </si>
  <si>
    <t>B-1, Panchsheel, Near Zavernagar Society, Harni Varasiya Ring Road , Vadodara , Vadodara , Gujarat</t>
  </si>
  <si>
    <t>NISHANT EYE HOSPITAL &amp; LASER CENTER</t>
  </si>
  <si>
    <t>Across IRIS Hospital Near Zydus Hospital , Anand ,</t>
  </si>
  <si>
    <t>PESHCO-2019-1668</t>
  </si>
  <si>
    <t>NITHILAA NURSHING HOME(MADURAI)</t>
  </si>
  <si>
    <t>NO. 72, T.P.K. ROAD, PALANGANATHAM, OPP TO KUMARAG</t>
  </si>
  <si>
    <t>PESHCO-2018-0215</t>
  </si>
  <si>
    <t>NITHISH G.E. SPECIALITY HOSPITAL</t>
  </si>
  <si>
    <t>163-167,ARISIPALAYAM MAIN ROAD, FOUR ROADS, SALEM, TAMIL NADU,PINCODE;636009 , Arisipalayam , Salem , Tamil Nadu</t>
  </si>
  <si>
    <t>PEH-2016-0115</t>
  </si>
  <si>
    <t>NITIN HOSPITAL</t>
  </si>
  <si>
    <t>SCO-45 46,New Leela Bhawan Market , Patiala , Fatehgarh Sahib , Punjab</t>
  </si>
  <si>
    <t>PESHCO-2020-2629</t>
  </si>
  <si>
    <t>www.nitinhospitalpatiala.com</t>
  </si>
  <si>
    <t>NITYANANDA AROGYA NIKETAN (BANKURA)</t>
  </si>
  <si>
    <t>Nityananda Ashram Lane, Nutangabj , Bankura , Bankura , West Bengal</t>
  </si>
  <si>
    <t>NIVARAN HOSPITAL</t>
  </si>
  <si>
    <t>BONANZA RESIDENCE , OPPOSITE AMBOLI RAILWAY CROSSING , BEHIND ST BLAISE CHURCH , S.V ROAD , ANDHERI , MUMBAI - 400 058</t>
  </si>
  <si>
    <t>NIYATI HOSPITAL</t>
  </si>
  <si>
    <t>10-12 TORAL COMPLEX, NR. ICE FACTORY, KALOL, GANDH</t>
  </si>
  <si>
    <t>PESHCO-2020-2594</t>
  </si>
  <si>
    <t>NOBLE  HEART &amp; SUPER SPECIALITY HOSPITAL</t>
  </si>
  <si>
    <t>PLOT NO. 2,RAJ GARDEN,DELHI BYE-PASS CHOWK,NEAR APSARA CAFE,ROHTAK , HARYANA</t>
  </si>
  <si>
    <t>SHCO-2018-0176</t>
  </si>
  <si>
    <t>NOBLE CARE HOSPITAL (NAVI MUMBAI)</t>
  </si>
  <si>
    <t xml:space="preserve">Sai Dwar Building, Plot No.64, Sector-21, Kamothe, Panvel , Navi Mumbai , Navi Mumbai , Maharashtra </t>
  </si>
  <si>
    <t>NOBLE HOSPITAL (CHENNAI)</t>
  </si>
  <si>
    <t>4, Audiappa Street, Alagappa Road, Opposite Lady</t>
  </si>
  <si>
    <t>PEH-2016-0070</t>
  </si>
  <si>
    <t>www.noblehospitals.com</t>
  </si>
  <si>
    <t>NOBLE HOSPITAL (INDORE)</t>
  </si>
  <si>
    <t>28/1, SOUTH TUKOGANJ  (OPP. JAL AUDITORIUM)</t>
  </si>
  <si>
    <t>H-2018-0512</t>
  </si>
  <si>
    <t>NOBLE HOSPITAL (MUMBAI)</t>
  </si>
  <si>
    <t>203-A/205, TRIMURTI ARCADE, 2ND FLOOR, NEAR SARVODAYA HOSPITAL, L.B.S. MARG,</t>
  </si>
  <si>
    <t>NOBLE HOSPITAL (NAVI MUMBAI)</t>
  </si>
  <si>
    <t>1st  Floor Sant Sawata Mali Bhaji MandaiOpp Pooj</t>
  </si>
  <si>
    <t>NOBLE HOSPITALS [PUNE]</t>
  </si>
  <si>
    <t>153,MAGARPATTA CITY ROAD,HADAPSAR</t>
  </si>
  <si>
    <t>H-2013-0176</t>
  </si>
  <si>
    <t>Noble Nursing Home</t>
  </si>
  <si>
    <t>1st Floor,A Tower, Surya Flat, Chhani Road, Opp. Swaminarayan Nagar, Nizampura</t>
  </si>
  <si>
    <t>www.noblehospitalbaroda.com</t>
  </si>
  <si>
    <t>Noida Medicare Centre</t>
  </si>
  <si>
    <t>16 C, Block - E, Sector-30</t>
  </si>
  <si>
    <t>NOORS HOSPITAL</t>
  </si>
  <si>
    <t>13,SEETHARAM ALAGER,7YH ST</t>
  </si>
  <si>
    <t>Nootan General Hospital</t>
  </si>
  <si>
    <t>S K campus, kamana cross road,visnagar,Mehsana,gujarat , Visnagar , Visnagar , Gujarat</t>
  </si>
  <si>
    <t>NORI MULTI SPECIALITY HOSPITAL (VIJAYAWADA)</t>
  </si>
  <si>
    <t># 24.2.16A, NAGESWARA RAO PANTHULU ROAD, GANDHINAG</t>
  </si>
  <si>
    <t>PEH-2019-0741</t>
  </si>
  <si>
    <t>North Bengal Eye Institute (Siliguri)</t>
  </si>
  <si>
    <t>BESIDE SUNRISE NURSING HOME, UDHAM SINGH SARANI , Siliguri , Rajganj , West Bengal</t>
  </si>
  <si>
    <t>NORTH BENGAL NEURO CENTRE PVT LTD</t>
  </si>
  <si>
    <t>MEGHNATH SAHA SARANI, PRADHAN NAGAR, DIST-DARJEELI</t>
  </si>
  <si>
    <t>NORTH CITY HOSPITAL (Bagmari RD)</t>
  </si>
  <si>
    <t>73, Bagmari Road</t>
  </si>
  <si>
    <t>PEH-2017-0220</t>
  </si>
  <si>
    <t>NORTH EASTERN MEDICAL RESEARCH INSTITUTE LIMITED (GUWAHATI)</t>
  </si>
  <si>
    <t>AM Road, Opposite Apsara-Cinema-Hall, Rehabari , Guwahati , Kamrup , Assam</t>
  </si>
  <si>
    <t>NOVA ENT HEAD &amp; NECK HOSPITAL PVT. LTD.</t>
  </si>
  <si>
    <t>6-3-652, 1st Floor, Kautilya Block, Adj To Medinova, Somajiguda</t>
  </si>
  <si>
    <t>NOVA HOSPITAL (KARIMNAGAR)</t>
  </si>
  <si>
    <t>6-6-542,543,543/1,544 Saheth nagar , Rampur , Karim Nagar , Telangana</t>
  </si>
  <si>
    <t>NOVA HOSPITAL (VARANASI)</t>
  </si>
  <si>
    <t>Near Guru Nanak English School, Babatpur Airport Road, Shivpur, Varanasi-U.P. , Vsi Shivpur , Varanasi , Uttar Pradesh</t>
  </si>
  <si>
    <t>H-2018-0589</t>
  </si>
  <si>
    <t>NOVA HOSPITAL LTD</t>
  </si>
  <si>
    <t>NURSING HOME PLOT NO.2, VIKAS KHAND-1, PATRAKAR PURAM CROSSING, GOMTI NAGAR, LUCKNOW , Lucknow , Lucknow , Uttar Pradesh</t>
  </si>
  <si>
    <t>NOVA MEDICAL CENTER PVT.LTD. (KORAMANGALA)</t>
  </si>
  <si>
    <t>No 22/14,5th Main,Bellary Road,Bangalore</t>
  </si>
  <si>
    <t>NOVA SPECIALTY HOSPITAL PVT LTD (CHENNAI)</t>
  </si>
  <si>
    <t>PLOT NO. 41/42, SATHYADEV AVENUE</t>
  </si>
  <si>
    <t>NRP HOSPITALS</t>
  </si>
  <si>
    <t>1, LIC Agent Colony, Sundarapuram , Coimbatore , Coimbatore , Tamil Nadu</t>
  </si>
  <si>
    <t>PESHCO-2017-0174</t>
  </si>
  <si>
    <t>104:21</t>
  </si>
  <si>
    <t>Nrr Hospital</t>
  </si>
  <si>
    <t>393a, Hesarghatta Main Road, Chikkasandra, Near Chikkabanavara Railway Station</t>
  </si>
  <si>
    <t>PESHCO-2018-0449</t>
  </si>
  <si>
    <t>17:30</t>
  </si>
  <si>
    <t>NTC HOSPITALS (MADURAI)</t>
  </si>
  <si>
    <t>187 THATHANERI MAIN ROAD VAITHIYANATHAPURAM MADURA</t>
  </si>
  <si>
    <t>PEH-2017-0237</t>
  </si>
  <si>
    <t>NU HOSPITAL</t>
  </si>
  <si>
    <t>CA 6, 15th Main, 11th Cross, Padmanabhanagar , Bangalore, Karnataka</t>
  </si>
  <si>
    <t>H-2013-0179</t>
  </si>
  <si>
    <t>NU HOSPITALS PVT LTD</t>
  </si>
  <si>
    <t># 4/1, West of Chord Road, Next to ISKCON, Rajajinagar, 4/1, Chord Rd, Rajaji Nagar, Bengaluru, Karnataka , Rajajinagar , Bangalore North , Karnataka</t>
  </si>
  <si>
    <t>H-2017-0482</t>
  </si>
  <si>
    <t>NUHA HOSPITALS</t>
  </si>
  <si>
    <t>D.NO12-19-61&amp;62Old bank Road, Kothapet,Guntur , Old Guntur , Guntur , Andhra Pradesh</t>
  </si>
  <si>
    <t>NULIFE</t>
  </si>
  <si>
    <t>1616, OUTRAM LINES, KINGSWAY CAMP G.T.B.NAGAR</t>
  </si>
  <si>
    <t>PESHCO-2019-2178</t>
  </si>
  <si>
    <t>NULIFE MATERNITY HOSPITAL &amp; ICU</t>
  </si>
  <si>
    <t>Balkrishna Apt, Rajandraprasad Road,  Opp. Tilak Nagar Post  office , Dombivli (E)</t>
  </si>
  <si>
    <t>NUPUR NURSING HOME</t>
  </si>
  <si>
    <t>Mangalam apts.,Thakur Complex,Kandivali east , Kandivali East</t>
  </si>
  <si>
    <t>NUTEMA HOSPITAL</t>
  </si>
  <si>
    <t>OPPOSITE LLRM COLLEGE ROAD GAR ROAD MEERUT 250004 , L. L. R. M. Med.college , Meerut , Uttar Pradesh</t>
  </si>
  <si>
    <t>PEH-2019-1058</t>
  </si>
  <si>
    <t xml:space="preserve">NYLE INSTITUTE OF MEDICAL SCIENCES PRIVATE LIMITED </t>
  </si>
  <si>
    <t>1/482A-482U, KAIPARAMBU POST, THRISSUR,KERALA , Kaiparamba , Thrissur , Kerala</t>
  </si>
  <si>
    <t>PESHCO-2017-0159</t>
  </si>
  <si>
    <t>O. P. JINDAL INSTITUTE OF CANCER AND CARDIAC RESEA</t>
  </si>
  <si>
    <t>MODEL TOWNHISAR NARAYANA</t>
  </si>
  <si>
    <t>282:65</t>
  </si>
  <si>
    <t>94:19</t>
  </si>
  <si>
    <t>57:91</t>
  </si>
  <si>
    <t>O.P. JINDAL HOSPITAL &amp; RESEARCH CENTRE (RAIGARH)</t>
  </si>
  <si>
    <t>FOPJHRC, Near Patrapali, Kharsia Road, Raigarh, Chhattisgarh , Raigarh</t>
  </si>
  <si>
    <t>OAKRIDGE HOSPITALS</t>
  </si>
  <si>
    <t>1-120-/3 PLOT NO 3 BEHIND KARACHI BAKERY SURVEY NO 64, MADHAPUR HYDERBAD</t>
  </si>
  <si>
    <t>Occura Eyecare &amp; Research Center</t>
  </si>
  <si>
    <t>Plot No. 195, Rajpath Club Road, Opp. Kensville Golf Academy, beside pandit dindayal upadhyay hall, Bodakdev, Ahmedabad: 380059. , Thaltej , Daskroi ,</t>
  </si>
  <si>
    <t>OCULUS EYE HOSPITAL</t>
  </si>
  <si>
    <t>223, JUHU SHEETAL, 9TH GULMOHAR, CROSS ROAD, JVPD SCHEME, MUMBAI</t>
  </si>
  <si>
    <t>OHIO CARDIOLOGY ASSOCIATES INDIA PVT. LTD</t>
  </si>
  <si>
    <t>PLOT NO - DG6, NEWTOWN , RAJARHAT</t>
  </si>
  <si>
    <t>PEH-2019-0850</t>
  </si>
  <si>
    <t>OHRI HOSPITAL</t>
  </si>
  <si>
    <t>Putlighar, Opposite Railway Workshop, GT Road, GPO , Amritsar , Amritsar , Punjab</t>
  </si>
  <si>
    <t>SHCO-2020-0311</t>
  </si>
  <si>
    <t>17:21</t>
  </si>
  <si>
    <t>www.ohrichesthospital.com</t>
  </si>
  <si>
    <t>OJAS EYE CARE</t>
  </si>
  <si>
    <t xml:space="preserve">DELHI ROAD, BHOOR, BULANDSHAHR , Bhoor , Bulandshahr , Uttar Pradesh </t>
  </si>
  <si>
    <t>OJAS EYE CARE (AHMEDABAD)</t>
  </si>
  <si>
    <t>B 101-102, FIRST FLOOR, SWAMINARAYAN AVENUE, 132 FEET RING ROAD, NEAR TORRENT POWER, A E C CROSS ROADS, NARANPURA, AHMEDABAD, GUJARAT, INDIA. 380013 ,</t>
  </si>
  <si>
    <t>OJAS LASER EYE SURGERY CENTER</t>
  </si>
  <si>
    <t>ROSELAND BLDG,180</t>
  </si>
  <si>
    <t>OJAS NURSING HOME</t>
  </si>
  <si>
    <t>Plot No 8-3, Sector 8, Nerul, Phase-II, Behind M G M School</t>
  </si>
  <si>
    <t>OJAS SUPERSPECIALTY HOSPITAL</t>
  </si>
  <si>
    <t>H1, Sector 26, Panchkula Extension, Panchkula,</t>
  </si>
  <si>
    <t>H-2019-0677</t>
  </si>
  <si>
    <t>OKE EYE HOSPITAL (NAGPUR)</t>
  </si>
  <si>
    <t>98, Bajaj Nagar, Nagpur, Maharashtra 440010</t>
  </si>
  <si>
    <t>www.okeeye.com</t>
  </si>
  <si>
    <t>OLIVE HOSPITAL</t>
  </si>
  <si>
    <t>Nanal Nagar X Roads, Mehdipatnam</t>
  </si>
  <si>
    <t>H-2015-0301</t>
  </si>
  <si>
    <t>OLYMPIA HOSPITAL &amp; REEARCH CENTRE</t>
  </si>
  <si>
    <t>47,47-A,PUTHUR HIGH ROAD,</t>
  </si>
  <si>
    <t>OLYMPUS HOSPITAL (RAJKOT)</t>
  </si>
  <si>
    <t>VIDAYANAGAR MAIN ROAD</t>
  </si>
  <si>
    <t>PESHCO-2019-1842</t>
  </si>
  <si>
    <t>OM CRITICAL CARE CENTRE</t>
  </si>
  <si>
    <t>Agrawal Nagar , Dhule , Dhule , Maharashtra</t>
  </si>
  <si>
    <t>OM GAGANGIRI HOSPITAL</t>
  </si>
  <si>
    <t>102,Shubham Co-op. Housing Society,Sector.18,Plot No.77,Near Kotak Mahindra Bank, KoparkhairaneNavi Mumbai-400709</t>
  </si>
  <si>
    <t>3 TO 4 DAYS</t>
  </si>
  <si>
    <t>www.gagangirihospital.com</t>
  </si>
  <si>
    <t>OM HOSPITAL (BHIWADI)</t>
  </si>
  <si>
    <t xml:space="preserve">a-8 bhagat singh colony near axis bank rto office road, bhiwadi , Bhiwadi , Alwar , Rajasthan </t>
  </si>
  <si>
    <t>OM HOSPITAL (KOTA)</t>
  </si>
  <si>
    <t>1-A-12 (Sfs) Talwandi , Kota , Kota , Rajasthan</t>
  </si>
  <si>
    <t>OM HOSPITAL (PUNE)</t>
  </si>
  <si>
    <t>Vetalbaba Chowk, Shivajinagar</t>
  </si>
  <si>
    <t>PESHCO-2020-3108</t>
  </si>
  <si>
    <t>OM HOSPITAL (RANJANGAON)</t>
  </si>
  <si>
    <t>Ranjangaon Ganpati, Pune-Nagar HW, Tal. Shirur, Dist Pune , Midc Ranjangaon Ganpati , Shirur , Maharashtra</t>
  </si>
  <si>
    <t>Om Hospital (SURAT)</t>
  </si>
  <si>
    <t>1-2, Ambika Vijay Society, Nr.Surat Super Store, VARACHHA MAIN ROAD SURAT -395006</t>
  </si>
  <si>
    <t>OM HOSPITAL (VASAI)</t>
  </si>
  <si>
    <t>Shreepant Nagari, Opp Shani Mandir, Azad Road, Paraki Remedi Vasai west</t>
  </si>
  <si>
    <t>38:3</t>
  </si>
  <si>
    <t>OM HOSPITAL [MIRA ROAD]</t>
  </si>
  <si>
    <t>B/9 , Poonam Nagar, Phase III, Opp. Sector 7, Shanti Park , Mira Road (E)</t>
  </si>
  <si>
    <t>OM HOSPITAL AND MATERNITY HOME(SHIKRAPUR)</t>
  </si>
  <si>
    <t>SHIKRAPUR, PABAC CHOWK</t>
  </si>
  <si>
    <t>OM HOSPITAL(DOMVIVALI EAST )</t>
  </si>
  <si>
    <t>1st Floor Commerce Centre, Above United Western Bank, Ram Nagar, Tandon Road</t>
  </si>
  <si>
    <t>PESHCO-2018-0857</t>
  </si>
  <si>
    <t>OM MULTI SPECIALITY HOSPITAL</t>
  </si>
  <si>
    <t>STATION ROAD, OPP. KARNATAK SANGHA &amp; HIREGOUDAR COMPLEX, MEDLERI ROAD</t>
  </si>
  <si>
    <t>OM NAVJEEVAN HOSPITAL</t>
  </si>
  <si>
    <t>Plot No.2, Sector-21 , Kharghar , Raigarh(mh) , Maharashtra</t>
  </si>
  <si>
    <t>PESHCO-2020-2777</t>
  </si>
  <si>
    <t>OM ORTHOPAEDIC &amp; DENTAL HOSPITAL</t>
  </si>
  <si>
    <t>1ST FLOOR , RUDRA BUSINESS PARK , OPP. KASHINATH P</t>
  </si>
  <si>
    <t>www.omhospitalahmedabad.com</t>
  </si>
  <si>
    <t>OM PRAKASH EYE INSTITUTE</t>
  </si>
  <si>
    <t>117-A, The Mall, Beside Novelty Sweets, Amritsar,</t>
  </si>
  <si>
    <t>OM SAI HOSPITALS [SAINAGAR]</t>
  </si>
  <si>
    <t>PLOT NO 32, SAINAGAR, RCI ROAD, BALAPUR, HYDERABAD</t>
  </si>
  <si>
    <t>www.omsaihospitals.com</t>
  </si>
  <si>
    <t>OM SAINATH HOSPITAL &amp; RESEARCH CENTER</t>
  </si>
  <si>
    <t>Near Government Hospital,Mariahu Jaunpur,Pin code-222161 , Mariahun Bazar , Mariahun , Uttar Pradesh</t>
  </si>
  <si>
    <t>OM SHAKTHI HOSPITAL</t>
  </si>
  <si>
    <t>NO:11, OLD BANK OF BARODA STREET,SECRETARIATE COLONY</t>
  </si>
  <si>
    <t>OM SUBHAM HOSPITAL  ( A UNIT OF HYMN HOSPITAL LTD.)</t>
  </si>
  <si>
    <t>Ranihat Canal Road, College Square , Cuttack , Cuttack , Odisha</t>
  </si>
  <si>
    <t>OM SURGICAL HOSPITAL AND TRAUMA CENTRE</t>
  </si>
  <si>
    <t>8900080142626</t>
  </si>
  <si>
    <t>WEST HEIGHT COURT ROAD, COFFEE HOUSE SQUARE, GOKULPETH, NAGPUR, MAHARASHTRA, 440010</t>
  </si>
  <si>
    <t>Pre entry level</t>
  </si>
  <si>
    <t>2 hrs</t>
  </si>
  <si>
    <t>www.gadgehospital.com</t>
  </si>
  <si>
    <t>OMA HOSPITAL</t>
  </si>
  <si>
    <t>NEAR DAIMOND GARDEN,SION-TROMBAY ROAD, CHEMBUR,</t>
  </si>
  <si>
    <t>OMEGA  HOSPITALS</t>
  </si>
  <si>
    <t>8-2-293/82/L/276a Mla Colony Road No 12 Bajara Hills</t>
  </si>
  <si>
    <t>H-2012-</t>
  </si>
  <si>
    <t>www.omegahospitals.com</t>
  </si>
  <si>
    <t>OMEGA BANNU HOSPITALS (WARANGAL)</t>
  </si>
  <si>
    <t xml:space="preserve">3-16-334, Mulugu X road, beside Ford Sri Sri Showroom, Warangal , Hanamkonda , Hanamkonda , Telangana </t>
  </si>
  <si>
    <t>OMEGA EYE CLINIC ANN RESEARCH CENTER</t>
  </si>
  <si>
    <t>LANKESWAR WEST JALUKBARI , Dharapur , Palashbari C</t>
  </si>
  <si>
    <t>OMEGA HOSPITAL (GUNTUR)</t>
  </si>
  <si>
    <t>D. No. 55-1-1, Meher Nagar, Behind Meher Baba Temp</t>
  </si>
  <si>
    <t>PEH-2020-1266</t>
  </si>
  <si>
    <t>OMEGA HOSPITAL (P) LTD</t>
  </si>
  <si>
    <t>Pumpwell MAHAVEERA CIRCLE,</t>
  </si>
  <si>
    <t>PEH-2015-0017</t>
  </si>
  <si>
    <t>OMEGA HOSPITALS (A UNIT OF M/S VIZAG SPECIALITY HOSPITALS)</t>
  </si>
  <si>
    <t>Plot No: 4, Health City, Arilova, Visakhapatnam , Sri krishnapuram , Visakhapatnam (Urban) , Andhra Pradesh</t>
  </si>
  <si>
    <t>OMEGA MULTI SPECIALITY HOSPITAL( A UNIT OF NARCC MULTI SPECIALITY HOSPITAL LLP)</t>
  </si>
  <si>
    <t>1236,WORD NO-4, B SECTOR HIG-1 &amp; 2 PHASE</t>
  </si>
  <si>
    <t>PESHCO-2019-2369</t>
  </si>
  <si>
    <t xml:space="preserve">OMEGA SUSHRUTA HOSPITALS </t>
  </si>
  <si>
    <t xml:space="preserve">8-5-11, kaman to Housing Board Colony Road, Karimnagar , Rampur , Karim Nagar , Telangana </t>
  </si>
  <si>
    <t xml:space="preserve">Omkar Accident Hospital </t>
  </si>
  <si>
    <t>Pune-Nashik Highway, Talegaon Chowk, Chakan, Pune, Maharashtra 410501</t>
  </si>
  <si>
    <t>PESHCO-2019-2235</t>
  </si>
  <si>
    <t>OMKAR HOSPITAL (KANDIVALI(W)</t>
  </si>
  <si>
    <t>1st Floor, Bhoomi Garden, Mahavir Nagar, Kandivali West , Mumbai , Mumbai , Maharashtra</t>
  </si>
  <si>
    <t>OMKAR HOSPITAL (MUMBAI)</t>
  </si>
  <si>
    <t>101/A , NEHA APT, NEXT TO KRISHNA TALKIES, LBS MAR</t>
  </si>
  <si>
    <t>PESHCO-2020-2612</t>
  </si>
  <si>
    <t>OMKAR HOSPITAL AND ICU (THANE)</t>
  </si>
  <si>
    <t>first floor, Om Sai Apartment, Balkum Pada No 2, Balkum, Thane(W)</t>
  </si>
  <si>
    <t>76:169</t>
  </si>
  <si>
    <t>169:27</t>
  </si>
  <si>
    <t>190:27</t>
  </si>
  <si>
    <t>OMKAR ORTHOPAEDIC HOSPITAL</t>
  </si>
  <si>
    <t>B 102/103, Prathmesh Vihar Co Operative Housing Society, Virar Agashi Road, Virar (W) , Thane , Thane , Maharashtra</t>
  </si>
  <si>
    <t>OMNI HOSPITAL (KUKATPALLY)</t>
  </si>
  <si>
    <t>plot no 20,21,22a,22b,22c,23&amp;24 Balaji Naga,Kukatp</t>
  </si>
  <si>
    <t>H-2019-0631</t>
  </si>
  <si>
    <t>www.omnihospitals.in</t>
  </si>
  <si>
    <t>Omni RK Super Speciality (A Unit of IN COR Hospitals Vizag Pvt Ltd)</t>
  </si>
  <si>
    <t>OPP LIONS CLUB, RAMNAGAR</t>
  </si>
  <si>
    <t>H-2019-0671</t>
  </si>
  <si>
    <t>OMNI SUPER SPECIALITY HOSPITAL</t>
  </si>
  <si>
    <t>H No 11-9-46 Opp Private Market Kottapet X Roads Dikushnagar</t>
  </si>
  <si>
    <t>H-2014-0227</t>
  </si>
  <si>
    <t>OMS HOSPITAL (TIRUPUR)</t>
  </si>
  <si>
    <t xml:space="preserve">No: 4/490A, BHATATHI NAGAR, VEERAPANDI POST, PALLADAM ROAD, TIRUPUR – 641605. , Veerapandi (Coimbatore) , Tiruppur , Tamil Nadu </t>
  </si>
  <si>
    <t>ONCO LIFE CANCER CENTRE PVT. LTD</t>
  </si>
  <si>
    <t>SURVEY NO-252, NEAR PUNE BANGALORE HIGH WAY, SHENDRE, SATARA</t>
  </si>
  <si>
    <t>PESHCO-2018-0698</t>
  </si>
  <si>
    <t>ONCOLOGY INDIA PVT LTD(BANGALORE)</t>
  </si>
  <si>
    <t>"SARODE" #743,15TH CROSS, 6TH PHASE,J P NAGAR100FT ROAD</t>
  </si>
  <si>
    <t>http://www.oncologyinternational.com/</t>
  </si>
  <si>
    <t>ONE CARE MEDICAL CENTRE</t>
  </si>
  <si>
    <t>61.N.S.R.ROAD, SAIBABA COLONY,</t>
  </si>
  <si>
    <t>PESHCO-2018-0202</t>
  </si>
  <si>
    <t>ONE HEALTH HOSPITAL (VANDALUK)</t>
  </si>
  <si>
    <t xml:space="preserve">No.174/4B, GST Road, Vandalur, Chengalpattu , Kattankolathur , Kanchipuram , Tamil Nadu </t>
  </si>
  <si>
    <t>ONKAR HOSPITAL &amp; MATERNITY HOME</t>
  </si>
  <si>
    <t>KOREGAON,BHIMA,TAL.-SHIRPUR,PUNE</t>
  </si>
  <si>
    <t>ONP Leela Hospital</t>
  </si>
  <si>
    <t>Vishawshanti Colony, Shri Ram Colony, Pimple Saudagar, Pimpri-Chinchwad, Maharashtra</t>
  </si>
  <si>
    <t>72:17</t>
  </si>
  <si>
    <t>ONUS HOSPITALS</t>
  </si>
  <si>
    <t>Champapet Road, Bhanu Nagar Colony, Malla Reddy Nagar, Vaishali Nagar, Champapet, Hyderabad, Telangana 500079.</t>
  </si>
  <si>
    <t>PEH-2019-0944</t>
  </si>
  <si>
    <t>OPTILIFE HOSPITAL NX (Run by Hermes Healthcare Pvt. Ltd.)</t>
  </si>
  <si>
    <t>Sai Paradise Bldg. 1st Floor, G. Gupte Road, Dombivali  (W)</t>
  </si>
  <si>
    <t>Optilife Multispeciality Hospital</t>
  </si>
  <si>
    <t>Opp Shivaji Udyog nagar Police Chowky, GB Patharli, Near Manpada Road, Dombivali(E)</t>
  </si>
  <si>
    <t>ORACLE EYE CARE</t>
  </si>
  <si>
    <t xml:space="preserve">181 RAM GANGA VIHAR PHASE 1 MDA FRONT OF SALE TAX OFFICE MORADABAD , Moradabad , Moradabad , Uttar Pradesh </t>
  </si>
  <si>
    <t>ORANGE CITY HOSPITAL &amp; RESEARCH INSTITUTE</t>
  </si>
  <si>
    <t>Plot No.19, Pandey Layout, Khamla Road, Ring Road Junction, Veersavarkar Square , Nagpur , Nagpur , Maharashtra</t>
  </si>
  <si>
    <t>H-2018-0534</t>
  </si>
  <si>
    <t>www.ochri.com</t>
  </si>
  <si>
    <t>Orange Hospital (Bhiwandi)</t>
  </si>
  <si>
    <t>A-205, Telipada, Near Dhamankar Naka Near  City Center Mall  Bhiwandi</t>
  </si>
  <si>
    <t>ORANGE HOSPITAL (MUMBAI)</t>
  </si>
  <si>
    <t>Garden Plaza Near Ideal Park Seven Square School Lane</t>
  </si>
  <si>
    <t>www.orangehospital.co.in</t>
  </si>
  <si>
    <t>ORANGE HOSPITAL [Navsari]</t>
  </si>
  <si>
    <t>THAKAR WADI STREET , BESIDE H.P. PETROL PUMP ,</t>
  </si>
  <si>
    <t>www.orangehospital.in</t>
  </si>
  <si>
    <t>ORBIT  SUPER SPECIALITY  HOSPITAL &amp; ACCIDENT CENTER</t>
  </si>
  <si>
    <t>Opp Amar Palav Hotel, Western Express highway, Mira Road (east)</t>
  </si>
  <si>
    <t>Orbit Eye Hospital (Mumbai)</t>
  </si>
  <si>
    <t>1 st Floor Aftab Classic , opp city hospital , S.v</t>
  </si>
  <si>
    <t>PESHCO-2018-0204</t>
  </si>
  <si>
    <t>ORBIT HOSPITAL</t>
  </si>
  <si>
    <t>37, PRABHU ALF, NEAR BHIUAN MANDAI, BHIWANDI</t>
  </si>
  <si>
    <t>ORCHID HOSPITAL (DELHI)</t>
  </si>
  <si>
    <t>C-3/91-92 Janakpuri , Delhi , West Delhi , Delhi</t>
  </si>
  <si>
    <t>PESHCO-2018-0677</t>
  </si>
  <si>
    <t>www.orchidhospital.com</t>
  </si>
  <si>
    <t>ORCHID HOSPITAL (KARIMNAGAR)</t>
  </si>
  <si>
    <t xml:space="preserve">5-3,SARASWATHINAGAR, RAILWAY STATION ROAD, THIGALAGUTTAPALLY,KARIMNAGAR. , Karimnagar , Karim Nagar , Telangana </t>
  </si>
  <si>
    <t>ORCHID INSTITUTE OF HEALTH CARE &amp; RESEARCH PVT LTD</t>
  </si>
  <si>
    <t>SH 72, Kizhakkethala, Down Hill, Malappuram,</t>
  </si>
  <si>
    <t>ORCHID MEDICAL CENTRE</t>
  </si>
  <si>
    <t>Beside Reliance Fresh, H.B Road, Lalpur , Ranchi , Ranchi , Jharkhand</t>
  </si>
  <si>
    <t>www.orchidmedcentre.com</t>
  </si>
  <si>
    <t>ORCHID MULTI SUPERSPECILAITY HOSPITAL (JALGAON)</t>
  </si>
  <si>
    <t>271-272, Jilha Peth, Near RR High School , Jalgaon , Jalgaon , Maharashtra</t>
  </si>
  <si>
    <t>PEH-2018-0672</t>
  </si>
  <si>
    <t>ORCHID MULTISPECIALITY HOSPITAL</t>
  </si>
  <si>
    <t>1st Floor, Marvel Building, Sanghvi Complex, Opp. A.J. Diagnostic, Payyade Hotel Lane, Kanungo Estate Road, Mira Road €, Thane - 401107</t>
  </si>
  <si>
    <t>ORCHID MULTISPECIALITY HOSPITAL ( Bharuch)</t>
  </si>
  <si>
    <t>Upper Ground Floor, Bluechlr. Complex Opp. Relianc</t>
  </si>
  <si>
    <t>ORCHID MULTISPECIALITY HOSPITAL (RAIGAD)</t>
  </si>
  <si>
    <t>SILVERSTAR CHS IST FLR B WING SHOP NO 345 SEC 18 K</t>
  </si>
  <si>
    <t>PESHCO-2019-1236</t>
  </si>
  <si>
    <t>Orchid Speciality Hospital (Pune)</t>
  </si>
  <si>
    <t>L-square, Porwal Road, Sr.No.282/3/3, Off Dhanori</t>
  </si>
  <si>
    <t>ORHTOCARE HOSPITAL</t>
  </si>
  <si>
    <t>GAUTAM CHEMBERS,1ST FLOOR NEW PANJANI ESTATE,KHOPOLI,THANE (W)  MUMBAI  MAHARASHTRA</t>
  </si>
  <si>
    <t>ORIENT EYE HOSPITAL</t>
  </si>
  <si>
    <t>12-2-727/1/A Opp. Pillar No. 46 Rethi Bowli Maehdipatnay,</t>
  </si>
  <si>
    <t>ORION HOSPITAL</t>
  </si>
  <si>
    <t>201/301, Akruti Avenues, Sr. No. 173/1/2 , Wakad , Pune City , Maharashtra</t>
  </si>
  <si>
    <t>PESHCO-2020-3018</t>
  </si>
  <si>
    <t>ORION MULTISPECIALITY HOSPITAL</t>
  </si>
  <si>
    <t>NIRMAL CHHAYA CHS, OPP AGARWAL HALL , Dombivali , Kalyan , Maharashtra</t>
  </si>
  <si>
    <t>Orison Super Specialty Hospital</t>
  </si>
  <si>
    <t>33, Barewal Road Block G, BRS Nagar, Opp. Grand Walk Mall, Ludhiana, Punjab</t>
  </si>
  <si>
    <t>H-2019-0639</t>
  </si>
  <si>
    <t>ORIVISION NURSING HOME (NAGPUR)</t>
  </si>
  <si>
    <t>plot no.21,22. Panchtara housing society, Manish nagar, , Narendra Nagar (Nagpur) , Nagpur , Maharashtra</t>
  </si>
  <si>
    <t>PESHCO-2020-2926</t>
  </si>
  <si>
    <t>ORNATE HOSPITALS</t>
  </si>
  <si>
    <t>SAI SPRING TOWER, SHOP NO 8,9,10 OPPOSITE OWE GOAN KHARGHAR, NAVI MUMBAI , Kharghar , Panvel , Maharashtra</t>
  </si>
  <si>
    <t>ORTHO CENTRE HOSPITAL</t>
  </si>
  <si>
    <t>1st Floor, Ananya Building, Ghantali Devi Road, Naupada, Thane West,</t>
  </si>
  <si>
    <t>ORTHO ONE-ORTHOPAEDIC SPECIALITY CENTRE [A UNIT OF SARC P LTD]</t>
  </si>
  <si>
    <t>#657&amp;658,TRICHY ROAD</t>
  </si>
  <si>
    <t>ORTHO RELIEF HOSPITAL &amp; RESEARCH CENTER</t>
  </si>
  <si>
    <t>19, Opposite Ramkrishna Mission, Dhantoli , Nagpur , Nagpur , Maharashtra</t>
  </si>
  <si>
    <t>PESHCO-2019-2038</t>
  </si>
  <si>
    <t>ORTHOCARE HOSPITAL (THANE)</t>
  </si>
  <si>
    <t>1st Floor, Gautam Chambers, Near Punjani Industrial Estate Near TMC School No.13</t>
  </si>
  <si>
    <t>ORTHOMAX HOSPITAL PVT LTD (VARANASI)</t>
  </si>
  <si>
    <t xml:space="preserve">Bhagwandas nagar colony sigra Varanasi-221010 , Sigra , Varanasi , Uttar Pradesh </t>
  </si>
  <si>
    <t>45:68</t>
  </si>
  <si>
    <t>39:68</t>
  </si>
  <si>
    <t>ORTHOMED HOSPITAL</t>
  </si>
  <si>
    <t>83(OLD NO: 43), ROYAPETTAH HIGH ROAD, CHENNAI-14</t>
  </si>
  <si>
    <t>PESHCO-2017-0110</t>
  </si>
  <si>
    <t>Orthonova Hospital</t>
  </si>
  <si>
    <t>201-205 Soham Plaza Soham Gardens Opp Manpada PetrOL PUMP Manpada Junction, Ghodbunder Road,</t>
  </si>
  <si>
    <t>ORTHONOVA JOINT AND TRAUMA HOSPITAL PVT LTD</t>
  </si>
  <si>
    <t>NAKODAR ROAD, NEAR NARI NIKETAN JALANDHAR , Jalandhar City , Jalandhar - I , Punjab</t>
  </si>
  <si>
    <t>PESHCO-2019-1505</t>
  </si>
  <si>
    <t>ORTHORAB HOSPITAL</t>
  </si>
  <si>
    <t>B/H BACHAPAN SCHOOL, NEAR INDIRA GANDHI STATUE, 100 FT ROAD. , Anand , Anand , Gujarat</t>
  </si>
  <si>
    <t>PESHCO-2019-1390</t>
  </si>
  <si>
    <t>OSCAR HOSPITAL(MUMBAI)</t>
  </si>
  <si>
    <t>POOJA ENCLAVE ,15-22 E &amp; D WING,GANESH NAGAR,KANDIVALI(WEST) MUMBAI-400 067</t>
  </si>
  <si>
    <t>PEH-2018-1215</t>
  </si>
  <si>
    <t>OSCAR MULTISPECIALITY HOSPITAL (THANE)</t>
  </si>
  <si>
    <t>Near Manpada Signal, Tikujiniwadi Road, Off G.B Ro</t>
  </si>
  <si>
    <t>PEH-2019-1074</t>
  </si>
  <si>
    <t>OSCAR SUPER SPECIALITY HOSPITAL &amp; TRAUMA CENTRE</t>
  </si>
  <si>
    <t>OPP CIVIL HOSPITAL MAIN ROAD ,JHAJJAR</t>
  </si>
  <si>
    <t>PEH-2018-0685</t>
  </si>
  <si>
    <t xml:space="preserve">OSMED HEALTHCARE MULTISPECIALITY HOSPITAL </t>
  </si>
  <si>
    <t>LOHGRAH ROAD DEFENCE ENCLAVE ZIRAKPUR DISTRICT MOHALI PUNJAB , Zirakpur , Rajpura , Punjab</t>
  </si>
  <si>
    <t>OUR LADY OF HEALTH HOSPITAL</t>
  </si>
  <si>
    <t>ARULANANDA NAGAR</t>
  </si>
  <si>
    <t>PESHCO-2017-0126</t>
  </si>
  <si>
    <t>Ovum Birthing Center</t>
  </si>
  <si>
    <t>No 916 , 5th A Cross , Outer Ring Road , HRBR Layout, Kalyan Nagar , Bangalore - 560043</t>
  </si>
  <si>
    <t>Ovum Hospitals</t>
  </si>
  <si>
    <t>220, 7th Main Rd, HRBR Layout, 1 Block, Banaswadi,</t>
  </si>
  <si>
    <t>OVUM WOMAN &amp; CHILD SPECIALITY HOSPITAL (BANASHANKARI)</t>
  </si>
  <si>
    <t xml:space="preserve"> #216 A, 100ft Outer Ring Road, Near Kathriguppe Signal, 2nd Block, 3rd Phase, Banashankari 3rd Stage, Bengaluru, Karnataka 560085</t>
  </si>
  <si>
    <t>OXYGEN HOSPITALS (A UNIT OF OXYGEN MEDICARE HYDRABAD PVT LTD)</t>
  </si>
  <si>
    <t>PLOT NO.90, P &amp;T COLONY, VIKRAMPURI, KHARKANA  SEC</t>
  </si>
  <si>
    <t>OXYGEN MULTISPECIALITY HOSPITAL</t>
  </si>
  <si>
    <t>NEAR BHIWANI STAND,HISSAR ROAD,ROHTAK,HARYANA</t>
  </si>
  <si>
    <t>PESHCO-2019-1213</t>
  </si>
  <si>
    <t>OXYGEN TRAUMA &amp; MULTISPECIALITY HOSPITAL (PATNA)</t>
  </si>
  <si>
    <t>SANJEEVANI PATH (MAURYA COLONY), BISCOMAN GOLAMBER</t>
  </si>
  <si>
    <t>Oyster &amp; Pearl Hospital (Gokhalenagar)</t>
  </si>
  <si>
    <t>402/A, Off Senapati Bapat Road, Shivaji Co operative Housing Society, Bhageerath, Gokhalenagar, Pune, Maharashtra</t>
  </si>
  <si>
    <t>OYSTER &amp; PEARL HOSPITAL (Shivaji Nagar)</t>
  </si>
  <si>
    <t>1671-75, Ganeshkhind Road, Behind Hotel Pride Exec</t>
  </si>
  <si>
    <t>OZONE HOSPITAL</t>
  </si>
  <si>
    <t>Opp. White House Function Hall, Kothapet, Dilsukhn</t>
  </si>
  <si>
    <t>H-2016-0429</t>
  </si>
  <si>
    <t>www.ozonehospitals.com</t>
  </si>
  <si>
    <t>OZONE MULTISPECIALITY &amp; CRITICAL CARE CENTRE</t>
  </si>
  <si>
    <t>8900080145412</t>
  </si>
  <si>
    <t>HOLYCROSS CONVENT SCHOOL, KEDIA PLOTS, AKOLA, AKOLA, AKOLA, MAHARASHTRA, 444001</t>
  </si>
  <si>
    <t>NABH Pre Entry Level</t>
  </si>
  <si>
    <t>As per required</t>
  </si>
  <si>
    <t>30 minutes</t>
  </si>
  <si>
    <t>1 hous</t>
  </si>
  <si>
    <t>7 days</t>
  </si>
  <si>
    <t>7 Cases</t>
  </si>
  <si>
    <t>ozonehospitals.org</t>
  </si>
  <si>
    <t>OZONE MULTYSPECIALITY HOSPITAL (VASAI)</t>
  </si>
  <si>
    <t>Ground Floor, Gagan Supreme Bldg, Next to fire Brigde Office , Vasai -Virar New Link Road- Vasai (East)</t>
  </si>
  <si>
    <t>PESHCO-2020-2962</t>
  </si>
  <si>
    <t>P D Hinduja National Hospital (MUMBAI)</t>
  </si>
  <si>
    <t>Veer Savarkar Marg, Mahim , Mumbai ,</t>
  </si>
  <si>
    <t>H-2009-0032</t>
  </si>
  <si>
    <t>P N DESAI EYE HOSPITAL</t>
  </si>
  <si>
    <t>4, L.K.Society, B/H Sunset Raw House, Gurukul Road</t>
  </si>
  <si>
    <t>NABH/PESHCO-2018-4391/L-01</t>
  </si>
  <si>
    <t>P P Maniya Children's Super Speciality Hospital And Maternity Home, Laproscopy &amp; Test Tube Baby Cent</t>
  </si>
  <si>
    <t>C-1, Ganesh Colony, Nr.Baroda Pristage, Varachha M</t>
  </si>
  <si>
    <t>PESHCO-2019-2150</t>
  </si>
  <si>
    <t>P.C. ROY MEMORIAL LIONS EYE HOSPITAL</t>
  </si>
  <si>
    <t>P.D HINDUJA SINDHI HOSPITAL</t>
  </si>
  <si>
    <t>Sampangiramanagar</t>
  </si>
  <si>
    <t>H-2017-0472</t>
  </si>
  <si>
    <t>P.K. DAS INSTITUTE OF MEDICAL SCIENCES</t>
  </si>
  <si>
    <t>Near Vaniamkulam Post Office, Vaniamkulam, Ottapal</t>
  </si>
  <si>
    <t>PEH-2020-1258</t>
  </si>
  <si>
    <t>P.K.SAHA HOSPITAL PVT LTD</t>
  </si>
  <si>
    <t>BAIRAGI DIGHI BY LANE, COOCHBEHAR</t>
  </si>
  <si>
    <t>P.N SURGICAL NURSING HOME AND LAPAROSCOPIC CENTRE</t>
  </si>
  <si>
    <t>S-10/48, HUKULGANG TIMOHSNI, CHAUKAGHAT</t>
  </si>
  <si>
    <t>P.S.MISSION HOSPITAL(ERNAKULAM)</t>
  </si>
  <si>
    <t>MARADU , KUNDANNOOR  ,ERNAKULAM</t>
  </si>
  <si>
    <t>PAALANA INSTITUTE OF MEDICAL SCIENCE(PALAKKAD CITY)</t>
  </si>
  <si>
    <t>Kannadi P O Palakkad, Kerala 678701</t>
  </si>
  <si>
    <t>PEH-2018-0521</t>
  </si>
  <si>
    <t>PAARTH EYE HOSPITAL &amp; RETINA CENTRE (LUCKNOW)</t>
  </si>
  <si>
    <t>Ganpati Complex, 1st Floor, Above Corporation Bank, Opposite Hotel Cosmos, RaeBareli Road, Lucknow , Sgpgi , Lucknow , Uttar Pradesh</t>
  </si>
  <si>
    <t>Paavan Hospital (Vadodara)</t>
  </si>
  <si>
    <t>1st Floor, Shubhlaxmi Complex, Beside Bmc Chambers, Subhanpura-Gorwa Road, Subhanpura , Vadodara , Vadodara , Gujarat</t>
  </si>
  <si>
    <t>PACE HOSPITAL</t>
  </si>
  <si>
    <t>1-11-254/11/A/3/1, 2, 3, Motilal Nrhru Nagar, Sp Road, Begumpet</t>
  </si>
  <si>
    <t>PEH-2019-0790</t>
  </si>
  <si>
    <t>pacehospitals.in</t>
  </si>
  <si>
    <t>PACE HOSPITAL (HITEC CITY)</t>
  </si>
  <si>
    <t>Madhapur, HUDA Techno Enclave, HITEC City, Hyderab</t>
  </si>
  <si>
    <t>Pacific Hospitals Pvt Ltd</t>
  </si>
  <si>
    <t>Jubilee Hills, Road No- 36, Plot No 237, Jubilee H</t>
  </si>
  <si>
    <t>PADALKAR HOSPITAL &amp; SICU</t>
  </si>
  <si>
    <t>105 NEEL ENCLAVE, SEC 10, KHANDA COLONY, NEW PANVEL, NAVI MUMBAI 410206 , Panvel , Raigarh(mh) , Maharashtra</t>
  </si>
  <si>
    <t>PADMA CLINIC &amp; NURSING HOME</t>
  </si>
  <si>
    <t xml:space="preserve">753, Poonamallee High Road , Kilpauk , Chennai , Tamil Nadu </t>
  </si>
  <si>
    <t>PESHCO-2016-0048</t>
  </si>
  <si>
    <t>PADMA VIJAYA HOSPITAL (KADAPA)</t>
  </si>
  <si>
    <t>D.No:6/299, Dr.Kavitha Lane,Rly Kodur</t>
  </si>
  <si>
    <t>PADMACHAHDRA SUPER SPECIALITY HOSPITAL (KURNOOL)</t>
  </si>
  <si>
    <t>OPP TO GOVT MEDICAL COLLEGE BUDHWARPETA</t>
  </si>
  <si>
    <t>PADMAJA HOSPITAL &amp; ICU (THANE)</t>
  </si>
  <si>
    <t>New ARUNODAYA APARTMENT .Navghar X road .Goddedv junction Bhayander east 401105 , Bhayander East , Thane , Maharashtra</t>
  </si>
  <si>
    <t>PADMAJA HOSPITAL (VIZAG)</t>
  </si>
  <si>
    <t>7-15-12, old gajuwaka,visakhapatnam , Gajuwaka , Visakhapatnam , Andhra Pradesh</t>
  </si>
  <si>
    <t>PESHCO-2019-2191</t>
  </si>
  <si>
    <t>PADMALAYA MEDICAL CENTE PVT LTD</t>
  </si>
  <si>
    <t>34,A.A.ROAD,SUNDARAJAPURAM</t>
  </si>
  <si>
    <t>PADMANI NURSING HOME &amp; ICCU</t>
  </si>
  <si>
    <t>110 1st Floor ,R.R. Realty Above Axis Bank Tank Road , Off L.B.S Marg, BHandup (W) Mumbai , Bhandup West , Mumbai , Maharashtra</t>
  </si>
  <si>
    <t>PADMAPRIYA HOSPITAL,</t>
  </si>
  <si>
    <t>28, 1ST AVENUE, INDIRA NAGAR, CHENNAI</t>
  </si>
  <si>
    <t>PADMASRI HOSPITAL</t>
  </si>
  <si>
    <t>#49-48+16/5, NGGOS COLONY</t>
  </si>
  <si>
    <t>67:25</t>
  </si>
  <si>
    <t>PADMAVATHI HOSPITAL ( NELLORE)</t>
  </si>
  <si>
    <t>15/285,Brindavan Colony, Nellore, Andhra Pradesh 5</t>
  </si>
  <si>
    <t>PADMAVATHI HOSPITAL (CUDDAPPAH)</t>
  </si>
  <si>
    <t>6-2-4/1, SUMITHRANAGAR, SIDDAVATAM ROAD, BADVEL , Badvel , Badvel , Andhra Pradesh</t>
  </si>
  <si>
    <t>PADMAVATHI HOSPITAL (VIJAYAWADA)</t>
  </si>
  <si>
    <t>Door No.56-2-5, Patamata , Vijayawada , Krishna , Andhra Pradesh</t>
  </si>
  <si>
    <t>PADMAVATHY MEDICAL FOUNDATION</t>
  </si>
  <si>
    <t>Adoor - Sasthamkotta Road,Manakara , Kollam , Kollam , Kerala</t>
  </si>
  <si>
    <t>www.padmavathyhospital.com</t>
  </si>
  <si>
    <t>PADMAWATI MATERNITY &amp; NURSING HOME</t>
  </si>
  <si>
    <t>215/ 216, 2nd Floor, Jesal Park, Oswal Ornate, Op</t>
  </si>
  <si>
    <t>PESHCO-2019-1537</t>
  </si>
  <si>
    <t>Padmini Hospital</t>
  </si>
  <si>
    <t>ABOVE SHREEDEVI HOTEL NEAR MURBAD ROAD KALYAN (W)</t>
  </si>
  <si>
    <t>PADMINI NURSING HOME</t>
  </si>
  <si>
    <t>9,pachaiyappa college hostel road,</t>
  </si>
  <si>
    <t>WWW.PADMININURSINGHOME.COM</t>
  </si>
  <si>
    <t>Pagarav Hospital &amp; ICU</t>
  </si>
  <si>
    <t>512/1, Nr. G-6 Circle, Opp. State Bank of India, S</t>
  </si>
  <si>
    <t>PESHCO-2019-1699</t>
  </si>
  <si>
    <t>PALLAVA HOSPITAL PRIVATE LTD.</t>
  </si>
  <si>
    <t>NO.19-A FIRST AVENUE, ASHOK NAGAR</t>
  </si>
  <si>
    <t>PESHCO-2018-0935</t>
  </si>
  <si>
    <t>PALVI HOSPITAL (MUMBAI)</t>
  </si>
  <si>
    <t>1-2/A MILAN SHOPPING CENTRE</t>
  </si>
  <si>
    <t>PANACEA HOSPITAL (UNIT 2)</t>
  </si>
  <si>
    <t>Plot no.105/106, Sector -8, New Panvel (E) Navi Mu</t>
  </si>
  <si>
    <t>www.panaceahospital.net</t>
  </si>
  <si>
    <t>PANACEA HOSPITAL(PANVEL)</t>
  </si>
  <si>
    <t>Plot No. 105/106, Gurudwara Rd, Sector 8, New Panv</t>
  </si>
  <si>
    <t>PEH-2018-0575</t>
  </si>
  <si>
    <t>Panacea Hospital-Nagarbhavi</t>
  </si>
  <si>
    <t># 611, 612, Nagarabhavi Main Road, 2nd Satge Vinayaka Layout Nagarbhavi</t>
  </si>
  <si>
    <t>PEH-2017-0261</t>
  </si>
  <si>
    <t>PANACEA NURSING HOME</t>
  </si>
  <si>
    <t>32, BARASAT ROAD, NEAR 15 NO. RAIL GATE</t>
  </si>
  <si>
    <t>PANCHAM HOSPITALS</t>
  </si>
  <si>
    <t>SCO 34-37 Canal Road,Jawadi , Ludhiana , Ludhiana , Punjab</t>
  </si>
  <si>
    <t>H-2017-0499</t>
  </si>
  <si>
    <t>Panchsheel Hospital Pvt Ltd.</t>
  </si>
  <si>
    <t>C-3/63A,64 A, Yamuna Vihar, Opposite Gokal Puri Police Station-110053</t>
  </si>
  <si>
    <t>SHCO-2015-0039</t>
  </si>
  <si>
    <t>Panchshil Hospital</t>
  </si>
  <si>
    <t>Ramnagar, Sabarmati, Ahmedabad-5</t>
  </si>
  <si>
    <t>PANDA CURIE CANCER HOSPITAL</t>
  </si>
  <si>
    <t>TELENGAPENTHA,NATIONAL HIGHWAY-5</t>
  </si>
  <si>
    <t>PANDIAN HEART INSTITUTE</t>
  </si>
  <si>
    <t xml:space="preserve">43, SHANMUGAM PILLAI 2ND STREET, ALAGARADI , MADURAI 625016 , Arasaradi , Madurai , Tamil Nadu </t>
  </si>
  <si>
    <t>PESHCO-2018-0985</t>
  </si>
  <si>
    <t>PANDU CHILD REHAND MULTI SPECIALITY HOSPITAL</t>
  </si>
  <si>
    <t>BESIDE R.T.C DEPOT, SRIMANNA RAYANA PETROL BUNK RO</t>
  </si>
  <si>
    <t>89:20</t>
  </si>
  <si>
    <t>89:22</t>
  </si>
  <si>
    <t>PANKAJ E.N.T HOSPITAL</t>
  </si>
  <si>
    <t>56-C SINGAR NAGAR ,ALAMBAGH #56-C, Singar Nagar, Kanpur Road, Alambagh, Lucknow , Lucknow , Lucknow , Uttar Pradesh</t>
  </si>
  <si>
    <t>PESHCO-2018-0276</t>
  </si>
  <si>
    <t>PANNALAL SHYAMLAL HOSPITAL</t>
  </si>
  <si>
    <t>II-F/172, Ambedkar Road, Neharu Nagar, Kalka Garhi Chowk , Ghaziabad , Ghaziabad , Uttar Pradesh</t>
  </si>
  <si>
    <t>Panortho Multispeciality Hospital ( Nigdi)</t>
  </si>
  <si>
    <t>01- Bldg, Riddhi Capita, Plot No. F11, Sect. No.26 A.D.C.PCNTDA, Nigdi,</t>
  </si>
  <si>
    <t>PANVEL HOSPITAL</t>
  </si>
  <si>
    <t>OFFICE NO.101-104, RIDDHI SIDDHI PLAZA,PLOT NO .260A, URAN NAKA PANVEL</t>
  </si>
  <si>
    <t>PESHCO-2019-1829</t>
  </si>
  <si>
    <t>PARADISE DIAGNOSTIC CENTRE AND NURSING HOME</t>
  </si>
  <si>
    <t>Dharinda Tamluk , East Midnapore , East Midnapore , West Bengal</t>
  </si>
  <si>
    <t>PARAKH HOSPITAL</t>
  </si>
  <si>
    <t>Khokhani Lane, Opposite Ghatkopar Railway Station, Ghatkopar , Mumbai , Maharashtra</t>
  </si>
  <si>
    <t>PEH-2020-1214</t>
  </si>
  <si>
    <t>www.parahhospital.com</t>
  </si>
  <si>
    <t>PARAM JYOTI EYE CENTRE (GAZIABAD)</t>
  </si>
  <si>
    <t>Plot No.481,Friend Society,Sector-12,Vasundhara,Gh</t>
  </si>
  <si>
    <t>PESHCO-2018-0807</t>
  </si>
  <si>
    <t>PARAM MATERNITY GYNAEC &amp; SURGICAL HOSPITAL</t>
  </si>
  <si>
    <t>2nd floor, sahyog plaza, Opp. Government Eng Colla</t>
  </si>
  <si>
    <t>PESHCO-2019-1539</t>
  </si>
  <si>
    <t>PARAMITHA CHILDRENS HOSPITAL PVT LTD (CHAITANYAPURI)</t>
  </si>
  <si>
    <t>Chitanyapuri Xroads, Chitanyapuri Xroads</t>
  </si>
  <si>
    <t>www.paramithahospitals.com</t>
  </si>
  <si>
    <t>PARAMOUNT GENERAL HOSPITAL &amp; ICCU</t>
  </si>
  <si>
    <t>1st &amp; 2nd FLOOR  Laxmi Commerical Premises Saki Naka Junction</t>
  </si>
  <si>
    <t>PESHCO-2019-1498</t>
  </si>
  <si>
    <t>PARAMOUNT HEALTH CARE</t>
  </si>
  <si>
    <t>148 &amp; 151, GT Road, Manikatal , Serampore , Hooghly , West Bengal</t>
  </si>
  <si>
    <t>115:26</t>
  </si>
  <si>
    <t>26:23</t>
  </si>
  <si>
    <t>29:23</t>
  </si>
  <si>
    <t>PARAMOUNT HOSPITAL</t>
  </si>
  <si>
    <t>MANGAL PANDEY RD, KHALPARA, PO-SILIGURI</t>
  </si>
  <si>
    <t>PEH-2018-0702</t>
  </si>
  <si>
    <t>PARAMOUNT MEDICAL SERVICES PVT LTD (Panvel)</t>
  </si>
  <si>
    <t>NEAR RUPALI THEATRE , PANVEL , RAIGAD</t>
  </si>
  <si>
    <t>PESHCO-2018-0601</t>
  </si>
  <si>
    <t>PARANJPE EYE CLINIC &amp; SURGERY CENTRE</t>
  </si>
  <si>
    <t>894, Venkatesh Apt, Off F C Road, Deccan Gymkhana, Goodluck Chowk</t>
  </si>
  <si>
    <t>PESHCO-2018-0686</t>
  </si>
  <si>
    <t>25:63</t>
  </si>
  <si>
    <t>PARAS GLOBAL HOSPITAL</t>
  </si>
  <si>
    <t>VIP ROAD, ALLALPATTI</t>
  </si>
  <si>
    <t>www.parashospitals.com</t>
  </si>
  <si>
    <t>PARAS HEALTH CARE PVT LTD (SUSHANT LOK)</t>
  </si>
  <si>
    <t>C-1,Sushant Lok,Phase-I,Sec - 43</t>
  </si>
  <si>
    <t>H-2009-0030</t>
  </si>
  <si>
    <t>PARAS HOSPITAL (GZB)</t>
  </si>
  <si>
    <t>Sec -4/130, Vaishali</t>
  </si>
  <si>
    <t>PESHCO-2018-0548</t>
  </si>
  <si>
    <t>PARAS HOSPITAL (PANCHKULA)</t>
  </si>
  <si>
    <t>Plot No. H-2, HSIIDC IT Park, Sector -22, Panchkula , Devi Nagar , Ambala City , Haryana</t>
  </si>
  <si>
    <t>PEH-2019-1083</t>
  </si>
  <si>
    <t>53:83</t>
  </si>
  <si>
    <t>47:83</t>
  </si>
  <si>
    <t>PARAS SURGICAL HOSPITAL (BAVLA)</t>
  </si>
  <si>
    <t>Desai Complex, Opposite Krishna Cinema , Bavla , Ahmedabad , Gujarat</t>
  </si>
  <si>
    <t>PAREKH EYE AND CHILD CLINIC</t>
  </si>
  <si>
    <t>301, MADHAV APTS JAWAHAR RD OPP RLY STN GHATKOPER EAST</t>
  </si>
  <si>
    <t>ECO-2019-0099</t>
  </si>
  <si>
    <t>17:9</t>
  </si>
  <si>
    <t>PAREKH EYE HOSPITAL</t>
  </si>
  <si>
    <t>1st Floor, Diamond Palace, 15-A, Hill Road, Opposite Bandra, Police Station, Bandra West , Mumbai , Mumbai , Maharashtra</t>
  </si>
  <si>
    <t>SHCO-2015-0045</t>
  </si>
  <si>
    <t>PAREKHS HOSPITAL PVT. LTD.</t>
  </si>
  <si>
    <t>Shyamal cross Road, Satellite, Ahmedabad, 380051</t>
  </si>
  <si>
    <t>SHCO-2020-0335</t>
  </si>
  <si>
    <t>PARET MAR IVANIOS HOSPITAL (KOTTAYAM)</t>
  </si>
  <si>
    <t xml:space="preserve">Puthuppally , Kottayam , Kottayam , Kerala </t>
  </si>
  <si>
    <t>PARIJAT SURGICAL AND GENERAL HOSPITAL</t>
  </si>
  <si>
    <t>EVERSUN SOC., SAHAKAR NAGAR, JP ROAD, ANDHERI WEST</t>
  </si>
  <si>
    <t>Parimal Hospital</t>
  </si>
  <si>
    <t>Punit Marg, Nr. Overbridge, Maninagar, Ahmedabad -</t>
  </si>
  <si>
    <t>PARISEVA NURSING HOME (TAMLUK)</t>
  </si>
  <si>
    <t xml:space="preserve">Holding No.469,Ward No.11, Haldia Mecheda Road, Padumbasan , Padumbasan , Tamluk , West Bengal </t>
  </si>
  <si>
    <t>PARIVAR HOSPITAL</t>
  </si>
  <si>
    <t>Hospital Road, Lalitpur Colony, Lashkar , Gwalior</t>
  </si>
  <si>
    <t>PARK HOSPITAL (NEW DELHI )</t>
  </si>
  <si>
    <t>12,Meera Enclave,Near Keshopur Bus Depot,Outer Ring Road</t>
  </si>
  <si>
    <t>H-2011-0097</t>
  </si>
  <si>
    <t>www.parkhospital.in</t>
  </si>
  <si>
    <t>PARK HOSPITAL [GURGAON]</t>
  </si>
  <si>
    <t>Q-BLOCK,SOUTH CITY-II, SOHNA ROAD, MAIN SEC-47, GURGAON</t>
  </si>
  <si>
    <t>H-2016-0369</t>
  </si>
  <si>
    <t>PARK HOSPITAL(A UNIT OF DMR HOSPITALS PVT LTD)</t>
  </si>
  <si>
    <t>CHD CITY, SECTOR-45, G.T. KARNAL ROAD, KARNAL -132116, HARYANA , Bhaini Khrud , Karnal , Haryana</t>
  </si>
  <si>
    <t>PARK HOSPITAL(A UNIT OF PARK MEDICITY INDIA PRIVATE LIMITED)</t>
  </si>
  <si>
    <t xml:space="preserve">NATIONAL HIGHWAY No.1, G.T.ROAD, NEAR ROHTAK BYPASS, VILL SEWAH, HARYANA , Panipat GT Road , Panipat , Haryana </t>
  </si>
  <si>
    <t>SHCO-2017-0112</t>
  </si>
  <si>
    <t>PARK HOSPITALS (FARIDABAD)</t>
  </si>
  <si>
    <t>J - Block, Sector - 10 Near Court Faridabad, Haryana</t>
  </si>
  <si>
    <t>H-2016-0376</t>
  </si>
  <si>
    <t>PARKAR HOSPITAL &amp; RESEARCH INSTITUTE PVT. LTD</t>
  </si>
  <si>
    <t>828, SHIVAJI NAGAR , RATNAGIRI</t>
  </si>
  <si>
    <t>PEH-2020-1112</t>
  </si>
  <si>
    <t>PARKASH HOSPITAL</t>
  </si>
  <si>
    <t>G.T ROAD , PUTLIGHAR , AMRITSAR</t>
  </si>
  <si>
    <t>PEH-2018-0452</t>
  </si>
  <si>
    <t>182:23</t>
  </si>
  <si>
    <t>160:23</t>
  </si>
  <si>
    <t>parkashhospital.com</t>
  </si>
  <si>
    <t>PARKVIEW SUPERSPECIALITY HOSPITAL</t>
  </si>
  <si>
    <t>HB 36-A/4 &amp; HB 36-A/5/1, HB BLOCK, SALTLAKE , Bidhan Nagar IB Market , Saltlake , West Bengal</t>
  </si>
  <si>
    <t>Parmar Hospital (LONAVALA)</t>
  </si>
  <si>
    <t>L.T. Rd., Lonavala</t>
  </si>
  <si>
    <t>PARSHWA NETRALAYA</t>
  </si>
  <si>
    <t>36, Opp ambedkar market, vivekanand nagar , Jalgaon</t>
  </si>
  <si>
    <t>PESHCO-2018-0405</t>
  </si>
  <si>
    <t>PARTH HOSPITAL</t>
  </si>
  <si>
    <t>OPP:RASHTRIYA SHALA,RAJKOT</t>
  </si>
  <si>
    <t>PARTH HOSPITAL ( Ajod )</t>
  </si>
  <si>
    <t>Aaditya Vila Complex, Near Ramakaka Dairy , Chhani , Vadodara , Gujarat</t>
  </si>
  <si>
    <t>PARTH HOSPITAL (Ramnagar)</t>
  </si>
  <si>
    <t>Near Ramji Mandir, Ramnagar, Sabarmati, Ahmedabad</t>
  </si>
  <si>
    <t>PESHCO-2019-2401</t>
  </si>
  <si>
    <t>PARTH ORTHOPEDIC &amp; SURGICAL HOSPITAL</t>
  </si>
  <si>
    <t>F/408-411, GALAXY ARCADE, NR, GALAXY CINEMA, NAROD</t>
  </si>
  <si>
    <t>PARUL HOSPITAL</t>
  </si>
  <si>
    <t xml:space="preserve">Hig-2, Ankur Colony Shivaji Nagar , Bhopal , Bhopal , Madhya Pradesh </t>
  </si>
  <si>
    <t>SHCO-2018-0139</t>
  </si>
  <si>
    <t>PARVARISH CHILDREN HOSPITAL (VAPI)</t>
  </si>
  <si>
    <t>ANJAN SHALAKHA , OPP HDFC BANK DAMAN ROAD</t>
  </si>
  <si>
    <t>PARVATHY NURSING HOME (NANGUNERI TALUK)</t>
  </si>
  <si>
    <t>20A, Anna Salai, Kalakad -627501 , Kalakad , Nanguneri , Tamil Nadu</t>
  </si>
  <si>
    <t>PESHCO-2017-0184</t>
  </si>
  <si>
    <t>PARVATHY ORTHO HOSPITAL (CHROMEPET)</t>
  </si>
  <si>
    <t>NO.241, G S T  ROAD (NEAR M I T GATE), CHROMEPET,</t>
  </si>
  <si>
    <t>H-2016-0448</t>
  </si>
  <si>
    <t>www.parvathyhospital.com</t>
  </si>
  <si>
    <t>PARVATI HOSPITAL, PVT. LTD. (ALLAHABAD)</t>
  </si>
  <si>
    <t>126/50, Jawahar Lal Nehru Road, Tagore Town , Allahabad , Allahabad , Uttar Pradesh</t>
  </si>
  <si>
    <t>141:31</t>
  </si>
  <si>
    <t>141:35</t>
  </si>
  <si>
    <t>35:12</t>
  </si>
  <si>
    <t>PARVATIBAI CHAVAN CHARITABLE TRUST</t>
  </si>
  <si>
    <t>Yashwant Hospital -Bldg, Dattamandir Cross Road No</t>
  </si>
  <si>
    <t>PARVEEN HOSPITAL PVT LTD</t>
  </si>
  <si>
    <t>786, Jernaily Kothi, Dyal Singh College Road, Karnal ,Haryana</t>
  </si>
  <si>
    <t>PESHCO-2018-0494</t>
  </si>
  <si>
    <t>PARVEEN HOSPITAL PVT. LTD.</t>
  </si>
  <si>
    <t>8900080019607</t>
  </si>
  <si>
    <t>#786, JERNAILY , KOTHI DAYAL SINGH COLLEGE ROAD, KARNAL, HARYANA, 132001</t>
  </si>
  <si>
    <t>ENTRY LEVEL (NABH)</t>
  </si>
  <si>
    <t>0.1:5</t>
  </si>
  <si>
    <t>0.1:3</t>
  </si>
  <si>
    <t>AS PER REQUIRMENT</t>
  </si>
  <si>
    <t>15 TO 30 MINT</t>
  </si>
  <si>
    <t>30-40 MINT</t>
  </si>
  <si>
    <t>3 TO 4 DAYS (MAY BE MORE IN SAME CASE)</t>
  </si>
  <si>
    <t>2 TO 3 DAYS (MAY BE MORE IN SAME CASE)</t>
  </si>
  <si>
    <t>NUMBER OF TOTAL BIRTH 130</t>
  </si>
  <si>
    <t>PARVISH NURSING HOME</t>
  </si>
  <si>
    <t>12, SHIRAZ, TELI GALLI, ANDHERI EAST</t>
  </si>
  <si>
    <t>PASRICHA MEDICARE CENTRE (AMRITSAR)</t>
  </si>
  <si>
    <t>Main Road, Haripura , Amritsar , Amritsar , Punjab</t>
  </si>
  <si>
    <t>PATANJALI HOSPITALS PVT LTD</t>
  </si>
  <si>
    <t>Opposite State Bank of Mysore, Dharmashala Road , Chitradurga , Chitradurga , Karnataka</t>
  </si>
  <si>
    <t>PATASKAR HOSPITAL</t>
  </si>
  <si>
    <t>Jay Ganesh Samrajya, C Wing, 12, Near Panjarpol, Pune Nashik Highway, Bhosari</t>
  </si>
  <si>
    <t>PESHCO-2019-1802</t>
  </si>
  <si>
    <t>PATEL CLINIC</t>
  </si>
  <si>
    <t>A, Kuber Apartment, Near Sahayog Nagar, Joshi Ali</t>
  </si>
  <si>
    <t>PESHCO-2018-0888</t>
  </si>
  <si>
    <t>PATEL HOSPITAL (JALANDHAR)</t>
  </si>
  <si>
    <t>Civil Lines, Near Friends Cinema, Civil Lines, Sky Lark Hotel , Jalandhar , Jalandhar , Punjab</t>
  </si>
  <si>
    <t>H-2019-0641</t>
  </si>
  <si>
    <t>PATEL HOSPITAL (KHALILABAD)</t>
  </si>
  <si>
    <t>Patel Hospital Bhujaini , Khalilabad , Basti , Uttar Pradesh</t>
  </si>
  <si>
    <t>PATEL NURSING  HOME</t>
  </si>
  <si>
    <t>B, Vishal Apartment, Sir M V Road, Andheri (E)</t>
  </si>
  <si>
    <t>PATERSON CANCER CENTRE</t>
  </si>
  <si>
    <t>175, N.S.K. SALAI VADAPALANI CHENNAI  CHENNAI  TAMILNADU</t>
  </si>
  <si>
    <t>PATIALA EYE HOSPITAL &amp; LASIK LASER CENTRE</t>
  </si>
  <si>
    <t>LEELA BHAWAN, PATALA</t>
  </si>
  <si>
    <t>ECO-2019-0084</t>
  </si>
  <si>
    <t>Patiala Heart Institute</t>
  </si>
  <si>
    <t xml:space="preserve">2, Jagdish Marg , Patiala , Fatehgarh Sahib , Punjab  </t>
  </si>
  <si>
    <t>PESHCO-2018-0413</t>
  </si>
  <si>
    <t>WWW.PATIALAHEART.COM</t>
  </si>
  <si>
    <t>PATIDAR HOSPITAL &amp; RESEARCH CENTRE</t>
  </si>
  <si>
    <t>12 Kshapnak Marg Ghas Mandi Chouraha, Ashok Nagar, Madhav Nagar, Ujjain,</t>
  </si>
  <si>
    <t>PEH-2020-1273</t>
  </si>
  <si>
    <t>PATIL ENT &amp; CANCER HOSPITAL (AMRAVATI)</t>
  </si>
  <si>
    <t>Rajapeth square , H. V. Nagar , Amravati , Maharashtra</t>
  </si>
  <si>
    <t>PESHCO-2020-3153</t>
  </si>
  <si>
    <t>PATIL EYE HOSPITAL (PUNE)</t>
  </si>
  <si>
    <t>1st Floor, C-Wing, Jai ganesh Samarajya, Pune Nashik Road</t>
  </si>
  <si>
    <t>PESHCO-2018-0360</t>
  </si>
  <si>
    <t>www.drsantoshpatil.com</t>
  </si>
  <si>
    <t>PATIL HOSPITAL (KALABURGI)</t>
  </si>
  <si>
    <t>NO.3-993/2 BEHIND BIG BAZAR , GAZIPURA, KALABURAGI - 585101 , Gulbarga , Gulbarga , Karnataka</t>
  </si>
  <si>
    <t>PEH-2016-0137</t>
  </si>
  <si>
    <t>Patil Hospital General &amp; Eye Hospital</t>
  </si>
  <si>
    <t>Main Road, Vitthalwadi, Akurdi</t>
  </si>
  <si>
    <t>PESHCO-2020-3647</t>
  </si>
  <si>
    <t>Patoria Eye Care &amp; Child Clinic (Nerul)</t>
  </si>
  <si>
    <t>301, Mahavir Niwas, Sector - 21</t>
  </si>
  <si>
    <t>PESHCO-2019-1780</t>
  </si>
  <si>
    <t>PATWARDHAN HOSPITAL LLP (AURANGABAD)</t>
  </si>
  <si>
    <t>Bansilal Nagar Station, Bansilal Nagar, Padampura, Aurangabad, Maharashtra 431001 , Aurangabad City , Aurangabad , Maharashtra</t>
  </si>
  <si>
    <t>PESHCO-2020-2734</t>
  </si>
  <si>
    <t>PAVAN HOSPITAL (BANGALORE)</t>
  </si>
  <si>
    <t>110 JJ TOWERS 3 RD MAIN GANDHI NAGAR YELAHANKA OLD TOWN BANGALORE 560064 , Yelahanka , Bangalore , Karnataka</t>
  </si>
  <si>
    <t>PAVAN SAI HOSPITAL</t>
  </si>
  <si>
    <t>187-188, Nagole Rd, Rock Town Residents Colony, Sai Nagar, L. B. Nagar, Hyderabad, Telangana</t>
  </si>
  <si>
    <t>PAVANI EYE HOSPITAL</t>
  </si>
  <si>
    <t>H.NO: 7-6-227, ASHOK NAGAR, JAGITYAL</t>
  </si>
  <si>
    <t>PAVITHRA HOSPITALS PVT LTD</t>
  </si>
  <si>
    <t>NO 7 ETHIRAJASWAMI SALAI,ERUKKENCHERY</t>
  </si>
  <si>
    <t>PEH-2019-0765</t>
  </si>
  <si>
    <t>PAWAL POLYCLINIC AND MATERNITY HOME</t>
  </si>
  <si>
    <t>201 SHIVA COMPLEX BUILDING 2ND FLOOR , Panvel , Raigarh(mh) , Maharashtra</t>
  </si>
  <si>
    <t>PESHCO-2019-1845</t>
  </si>
  <si>
    <t>PAWAN HOSPITAL (FARIDABAD)</t>
  </si>
  <si>
    <t>SAMAYPUR , SEC 56 , BALLABHGARH</t>
  </si>
  <si>
    <t>PESHCO-2017-0149</t>
  </si>
  <si>
    <t>PAWAN HOSPITAL PVT.LTD(JAIPUR)</t>
  </si>
  <si>
    <t>27,GOVINGPURI (EAST),NEW RAMGARH MORE,AMER ROAD,JA</t>
  </si>
  <si>
    <t>PAWANA HOSPITAL</t>
  </si>
  <si>
    <t>Somatane Phata  Near Old Pune Mumbai Highway Tal Maval</t>
  </si>
  <si>
    <t>H-2016-0405</t>
  </si>
  <si>
    <t xml:space="preserve">www.pawanahospital.com; </t>
  </si>
  <si>
    <t>PAWAR HOSPITAL(PUNE)</t>
  </si>
  <si>
    <t>49/22 BALAJINAGAR BEHIND ELLORA PALACE PUNE SATARA</t>
  </si>
  <si>
    <t>PAWAR MULTISPECIALITY HOSPITAL &amp; DIAGNOSTIC CENTRE PVT. LTD. (PUNE)</t>
  </si>
  <si>
    <t>SR NO 22 PLOT NO 49 BALAJINGAR PUNE SATARA ROAD DHANKAWADI PUNE , Dhankawadi , Pune City , Maharashtra</t>
  </si>
  <si>
    <t>PEH-2019-0879</t>
  </si>
  <si>
    <t>PAWARS CLINIC (LUCKNOW)</t>
  </si>
  <si>
    <t>B-1/184, Sector-G, Opposite Indian Institute of Hotel Management, Near LDA Stadium, Aliganj , Lucknow , Lucknow , Uttar Pradesh</t>
  </si>
  <si>
    <t>PESHCO-2019-1883</t>
  </si>
  <si>
    <t>PBMAS H. V. DESAI EYE HOSPITAL</t>
  </si>
  <si>
    <t>H V Desai Eye Hospital,S. No.93,Tarwade vasti  Mohammadwadi</t>
  </si>
  <si>
    <t>H-2018-0569</t>
  </si>
  <si>
    <t>PBMAS KANTA LAXMI SHAH EYE HOSPITAL (NANDURBAR)</t>
  </si>
  <si>
    <t>hole tarafe, haweli ,Nandurbar ,Maharashtra</t>
  </si>
  <si>
    <t>PBMAS KANTAI NETRALAYA</t>
  </si>
  <si>
    <t>Old Jain Pipe Factory, Nimkhedi Road, Jalgaon</t>
  </si>
  <si>
    <t>Peace health centre</t>
  </si>
  <si>
    <t>#48, H/5, Bypass Road, New Bus Stand View , Tirunelveli , Tirunelveli , Tamil Nadu</t>
  </si>
  <si>
    <t>PESHCO-2017-0191</t>
  </si>
  <si>
    <t>www.peacehealthcentre.com</t>
  </si>
  <si>
    <t>PEARL HOSPITAL</t>
  </si>
  <si>
    <t>PADA SOUTH ,KARUNAGAPPALLY</t>
  </si>
  <si>
    <t>PEARL HOSPITAL (NAJAFGARH)</t>
  </si>
  <si>
    <t xml:space="preserve">RZ-40, GALI NO.2,A - BLOCK DEENPUR EXTN.,GURGAON ROAD,NAJAFGARH, NEW DELHI-110043 , Najafgarh , New Delhi , Delhi </t>
  </si>
  <si>
    <t>Peerless Hospital &amp; B.K. Roy Research Centre</t>
  </si>
  <si>
    <t>360,Panchasayar,kolkata</t>
  </si>
  <si>
    <t>H-2014-0246</t>
  </si>
  <si>
    <t>www.peerlesshospital.com</t>
  </si>
  <si>
    <t>PEERLESS HOSPITAL CITY DIAGNOSTIC CENTRE</t>
  </si>
  <si>
    <t>223,C R AVENUE (NEAR GIRISH PARK METRO STN)</t>
  </si>
  <si>
    <t>PENTAMED HOSPITAL</t>
  </si>
  <si>
    <t>7, Local Shopping Centre, Phase - 4, Derawal Nagar, Gujrawala Town</t>
  </si>
  <si>
    <t>PESHCO-2018-0728</t>
  </si>
  <si>
    <t>pentamedhospital.com</t>
  </si>
  <si>
    <t>PEOPLE TREE HOSPITALS</t>
  </si>
  <si>
    <t>2, TAMKUR ROAD , GORAGUNTEPALYA</t>
  </si>
  <si>
    <t>H-2018-0588</t>
  </si>
  <si>
    <t>PEOPLES HERITAGE HOSPITAL LTD.</t>
  </si>
  <si>
    <t>7/52-A /1 JAWAHAR NAGAR BYE PASS ROAD NEAR PEOPLES HONDA SHOWROOM AGRA-282002 , Khandri , Agra , Uttar Pradesh</t>
  </si>
  <si>
    <t>PGH HOSPITAL PVT LTD</t>
  </si>
  <si>
    <t>PLOT NO- 89A, SHUKAR BAZAR ROA VIKAS NAGAR EXTN. UTTAM NAGAR NEW DELHI-110059. , Hastal Village , New Delhi , Delhi</t>
  </si>
  <si>
    <t>SHCO-2019-0273</t>
  </si>
  <si>
    <t>WWW.PGHHOSPITAL.COM</t>
  </si>
  <si>
    <t>PHADKE HOSPITAL</t>
  </si>
  <si>
    <t>Gaurav Prasad Parnaka Opp Gajanan Maharaj Mandir</t>
  </si>
  <si>
    <t>PESHCO-2019-1359</t>
  </si>
  <si>
    <t>PHARANDE EYE HOSPITAL &amp; PHACO CENTRE</t>
  </si>
  <si>
    <t>1St Floor Anant Appt Near Santosh Hall Anandnagar Singhgad Road Pune</t>
  </si>
  <si>
    <t>PESHCO-2019-1882</t>
  </si>
  <si>
    <t>pharandeeyehospital.com</t>
  </si>
  <si>
    <t>Phoenix Hospital &amp; Diagnostic Centre Pvt.Ltd.</t>
  </si>
  <si>
    <t>2, Motilal Colony , Nirmal Sengupta Sarani</t>
  </si>
  <si>
    <t>WWW.PHOENIX HOSPITALPVTLTD.COM</t>
  </si>
  <si>
    <t>PHOENIX HOSPITAL (ALLAHABAD)</t>
  </si>
  <si>
    <t>49A/ 163, A.C BANERJEE ROAD , NEAR ANAND BHAWAN</t>
  </si>
  <si>
    <t>http://phoenixhospital.org/</t>
  </si>
  <si>
    <t>PHOENIX HOSPITAL (DANKUNI)</t>
  </si>
  <si>
    <t>DURGAPUR EXPRESSWAY NR GOBRA CROSSING DANKUNI</t>
  </si>
  <si>
    <t>PHOENIX HOSPITAL (MUMBAI)</t>
  </si>
  <si>
    <t>Cts No.374, B/21 Padma Nagar, Chikuwadi, Borivali West , Mumbai , Mumbai , Maharashtra</t>
  </si>
  <si>
    <t>PHOENIX HOSPITAL (NAVI MUMBAI)</t>
  </si>
  <si>
    <t>B-6/7/8 OLD POOJA ENCLAVE OLD LINK ROAD, NEAR HIND</t>
  </si>
  <si>
    <t>Phoenix Hospital (Pune)</t>
  </si>
  <si>
    <t>Opp Rhythm Society Kalewadi Phata Near Suzuki Shor</t>
  </si>
  <si>
    <t>PESHCO-2019-1417</t>
  </si>
  <si>
    <t>PHOENIX HOSPITAL AND ICU</t>
  </si>
  <si>
    <t>1ST FLOOR, SIDDHIVINAYAK ANNEX, SHRUTI PARK BUS STOP, DHOKALI NAKA</t>
  </si>
  <si>
    <t>PHOENIX HOSPITALS PVT LTD</t>
  </si>
  <si>
    <t>BLOCK NO. 895/1789, NEAR GURUNANAK SCHOOL,KURLA CA</t>
  </si>
  <si>
    <t>PESHCO-2020-3338</t>
  </si>
  <si>
    <t>PHOENIX MULTISPECIALITY HOSPITAL (PUNE)</t>
  </si>
  <si>
    <t>PUNE NAGAR ROAD NEAR BAJARTAL WAGHOLI PUNE , Vagholi , Daund , Maharashtra</t>
  </si>
  <si>
    <t>PHULL NEURO &amp; MULTISPECIALITY HOSPITAL (PATIALA)</t>
  </si>
  <si>
    <t>adjoining maharaja enclave, near P.R.T.C workshop , Patiala , Patiala , Punjab</t>
  </si>
  <si>
    <t>PESHCO-2018-0642</t>
  </si>
  <si>
    <t>PIMPRIKAR HOSPITAL</t>
  </si>
  <si>
    <t>Chowk No.5, Govind Nagar, Mumbai Naka, Behind Hotel Prakash , Nashik , Nashik , Maharashtra</t>
  </si>
  <si>
    <t>Pinnacle Hospital (Bangalore)</t>
  </si>
  <si>
    <t>No 2813 Opposite Canara Bank Mysore Road Byatarayanpura Bangalore G.P.O.</t>
  </si>
  <si>
    <t>PINNACLE HOSPITALS INDIA PVT LTD</t>
  </si>
  <si>
    <t>plot no. 10,11,&amp;12, APIIC Health city,China Gadili</t>
  </si>
  <si>
    <t>H-2018-0533</t>
  </si>
  <si>
    <t>Pinnacle Orthocentre Hospital</t>
  </si>
  <si>
    <t>First Floor, Blue Nile, Chandanwadi Signal, Panchp</t>
  </si>
  <si>
    <t>PESHCO-2018-0781</t>
  </si>
  <si>
    <t>PIONEER HOSPITAL (PANVEL)</t>
  </si>
  <si>
    <t xml:space="preserve">Plot No 152, Road No. 7, Sector No. 4, New Panvel , Panvel City , Panvel , Maharashtra </t>
  </si>
  <si>
    <t>www.pioneerhospital.net</t>
  </si>
  <si>
    <t>Pioneer Hospital (Pune)</t>
  </si>
  <si>
    <t>S.No.349-351,Somatne Phata, Taluka Maval, PUNE, Ma</t>
  </si>
  <si>
    <t>PEH-2020-1349</t>
  </si>
  <si>
    <t>Pios Medilinks Private Limited</t>
  </si>
  <si>
    <t>NEAR ZELE PETROL PUMP, SANGLI ROAD, JAYSINGPUR 416101 , Jaysingpur , Kolhapur , Maharashtra</t>
  </si>
  <si>
    <t>H-2020-693</t>
  </si>
  <si>
    <t>PKC HOSPITAL &amp; MEDICAL RESEARCH CENTRE</t>
  </si>
  <si>
    <t>PLOT NO.57, SECTOR 15-A, VASHI</t>
  </si>
  <si>
    <t>PEH-2019-0914</t>
  </si>
  <si>
    <t>PKN MEDICAL CENTRE</t>
  </si>
  <si>
    <t>THIYAGARAJAN CHETTIYAR STREET, SEKKALAI 2ND STREET ,KARAIKUDI , TAMIL NADU</t>
  </si>
  <si>
    <t>PLATINA HEART HOSPITAL</t>
  </si>
  <si>
    <t>8900080143135</t>
  </si>
  <si>
    <t>DHANESHREE COMPLEX , NEAR HOTEL HARDEO SITABULDI, NAGPUR, MAHARASHTRA, 440012</t>
  </si>
  <si>
    <t>NABH-SHCO</t>
  </si>
  <si>
    <t>1:6 ward</t>
  </si>
  <si>
    <t>10 MINUTES</t>
  </si>
  <si>
    <t>04 HOURS</t>
  </si>
  <si>
    <t>8 DAYS</t>
  </si>
  <si>
    <t>WWW.PLATINAHOSPITAL.COM</t>
  </si>
  <si>
    <t>PLATINUM HOSPITALS</t>
  </si>
  <si>
    <t>colours space shopping mall, G-103,D D upadhyay marg , mulund Check naka ,Mulund</t>
  </si>
  <si>
    <t>PEH-2020-1362</t>
  </si>
  <si>
    <t>Platinum Hospitals Pvt.Ltd.</t>
  </si>
  <si>
    <t>Shree Sanklap siddhi complex Opp Range Office Vasai</t>
  </si>
  <si>
    <t>PEH-2020-1379</t>
  </si>
  <si>
    <t>PLATINUM NURSING HOME (GURU ANGAD NAGAR)</t>
  </si>
  <si>
    <t>KKP Road, Gali No.7 , Muktsar , Muktsar , Punjab</t>
  </si>
  <si>
    <t>PESHCO-2020-3545</t>
  </si>
  <si>
    <t>PM SANTOSHA HOSPITAL (KENGERI)</t>
  </si>
  <si>
    <t>Ward no 198, Hemmigepura, Kengeri, next to galaxy apartment, Bengaluru, Karnataka , Kengeri , Bangalore South , Karnataka</t>
  </si>
  <si>
    <t>PMC  Hospital (Varanasi)</t>
  </si>
  <si>
    <t>Ravindrapuri Rd,Ravindrapuri, Bhelupu</t>
  </si>
  <si>
    <t>PESHCO-2020-2563</t>
  </si>
  <si>
    <t>pmchospital.ORG</t>
  </si>
  <si>
    <t>POLAKULATH NARAYANAN RENAI MEDICITY HOSPITAL</t>
  </si>
  <si>
    <t>35/258 Mamangalam, Palarivattom , Ernakulam , Ernakulam , Kerala</t>
  </si>
  <si>
    <t>H-2017-0468</t>
  </si>
  <si>
    <t>Polaris Hospital</t>
  </si>
  <si>
    <t>Opp. Raheja Mall, Sohna Road, Near Vipul Business</t>
  </si>
  <si>
    <t>PESHCO-2019-1789</t>
  </si>
  <si>
    <t>POLARIS HOSPITAL (NAVI MUMBAI)</t>
  </si>
  <si>
    <t>2nd Flor, Plot no.19-C, Opposite Shah Kingdom, Sector- 20, Kharghar, Navi Mumbai- 410210 , Kharghar , Panvel , Maharashtra</t>
  </si>
  <si>
    <t>PONDICHERRY INSTITUTE &amp; MEDICAL SCIENCES</t>
  </si>
  <si>
    <t>Kalathu Mettu Pathai, Ganapathichettikulam, Village No.20, Kalapet , Pondicherry</t>
  </si>
  <si>
    <t>Ponmalligai Hospital (Chennai)</t>
  </si>
  <si>
    <t>#1, Ist CROSS STREET, KAKKANJI NAGAR, NEAR NGO COL</t>
  </si>
  <si>
    <t>PONNAMMAL EYE HOSPITAL (RAMNAGAR)</t>
  </si>
  <si>
    <t>No:90,Vivekanandha road,Ramnagar</t>
  </si>
  <si>
    <t>PESHCO-2019-1136</t>
  </si>
  <si>
    <t>PONNI HOSPITAL</t>
  </si>
  <si>
    <t>42-1, CHETTI PALAYAM ROAD, PALLADAM  TIRUPUR  TAMILNADU</t>
  </si>
  <si>
    <t>PESHCO-2018-0707</t>
  </si>
  <si>
    <t>PONRA HOSPITAL</t>
  </si>
  <si>
    <t>No. 66G/3, Trivandrum Road, Vasanth Nagar,</t>
  </si>
  <si>
    <t>POOJA 3D HOSPITAL AND DIABETES CENTER</t>
  </si>
  <si>
    <t># 103 BANASWADI MAIN ROAD NEXT TO BATA SHOWROOM AND FLYOVER , Maruthi Sevanagar , Bangalore North , Karnataka</t>
  </si>
  <si>
    <t>POOJA HOSPITAL (BHOSARI)</t>
  </si>
  <si>
    <t>Alandi Road, P M T Chowk, opp hp petrol pump</t>
  </si>
  <si>
    <t>POOJA HOSPITAL (GOREGAON)</t>
  </si>
  <si>
    <t>101, Onyx Building, SV Road, Next to BSES Office, Goregaon West , Mumbai , Mumbai , Maharashtra</t>
  </si>
  <si>
    <t>PESHCO-2018-0963</t>
  </si>
  <si>
    <t>POOJA HOSPITAL [KATA GRAM]</t>
  </si>
  <si>
    <t>OPP. PARAS POLICE CHOWKI, KUNJGALI, KATARGAM ROAD</t>
  </si>
  <si>
    <t>POOJA NURSING HOME (GOKHALE ROAD)</t>
  </si>
  <si>
    <t>1st Floor, Shridhar Smruti, Behind Deodhar Hospita</t>
  </si>
  <si>
    <t>POOJITHA HOSPITAL</t>
  </si>
  <si>
    <t>7-2-1799/4a/2, Sanathnagar</t>
  </si>
  <si>
    <t>POORNIMA HOSPITAL (R.T NAGAR)</t>
  </si>
  <si>
    <t>No. 200/A, Hmt Layout, Rt Nagar</t>
  </si>
  <si>
    <t>www.poornimahospital.com</t>
  </si>
  <si>
    <t>POORVA EYE CARE</t>
  </si>
  <si>
    <t>72 HEMCHANDRA NASKAR ROAD</t>
  </si>
  <si>
    <t>PESHCO-2021-4243</t>
  </si>
  <si>
    <t>POPULAR HOSPITAL</t>
  </si>
  <si>
    <t>N-10/60-AZ D.L.W.RD,KAKARMATTA</t>
  </si>
  <si>
    <t>PEH-2018-0481</t>
  </si>
  <si>
    <t>POPULAR MEDICARE LIMITED (MIRZAPUR)</t>
  </si>
  <si>
    <t>243/3NEAR NATWAN POLICE BOOTH, JANGI ROAD, NATWAN,</t>
  </si>
  <si>
    <t>POPULAR NURSING HOME (MECHEDA)</t>
  </si>
  <si>
    <t>SANTIPUR,MECHEDA</t>
  </si>
  <si>
    <t>POULOMI HOSPITAL</t>
  </si>
  <si>
    <t>DR. A.S.RAO NAGAR. ECIL X ROAD MAIL ROAD</t>
  </si>
  <si>
    <t>PEH-2019-1057</t>
  </si>
  <si>
    <t>POWAI POLICLINIC HOSPITAL</t>
  </si>
  <si>
    <t>19/A, Opp I.I.T. Main Gate, Powai</t>
  </si>
  <si>
    <t>http://powaihospital.com</t>
  </si>
  <si>
    <t>PPM MEDICAL RESEARCH &amp; TRAUMA CENTRE</t>
  </si>
  <si>
    <t xml:space="preserve">127/194, W-1, Saket Nagar Opposite Parag Doodh Dairy , Kanpur , Kanpur Nagar , Uttar Pradesh </t>
  </si>
  <si>
    <t>PR HOSPITALS (MADURAI)</t>
  </si>
  <si>
    <t>NO:140, MUNICHALAI ROAD, (OPP TO ISMAILPURAM 6TH STREET), MADURAI-625009.</t>
  </si>
  <si>
    <t>PRABHA EYE CLINIC</t>
  </si>
  <si>
    <t># 504, 40th Cross, 8th Block, Jayanagar, Bangalore</t>
  </si>
  <si>
    <t>SHCO-2017-0118</t>
  </si>
  <si>
    <t>PRABHA HOSPITAL (MOGA)</t>
  </si>
  <si>
    <t>Rama Colony, Krishna Nagar, Moga, Punjab 142001</t>
  </si>
  <si>
    <t>PRABHAKAR HOSPITAL &amp; MATARNITY HOME</t>
  </si>
  <si>
    <t>B-1/21 ,SECTOR Q, ALIGANJ SITAPUR ROAD</t>
  </si>
  <si>
    <t>Prabhat Maternity &amp; Surgical Nursing Home</t>
  </si>
  <si>
    <t>KAPADBAZAR, MAHIM, 400 016</t>
  </si>
  <si>
    <t>PRABHAVATI MULTISPECIALITY HOSPITAL RESEACH CENTRE</t>
  </si>
  <si>
    <t>AMBAJOGAI ROAD, NEW RENAPUR NAKA</t>
  </si>
  <si>
    <t>PRABHAWATI HOSPITAL</t>
  </si>
  <si>
    <t>EAST JAIL ROAD, RANCHI, JHARKHAND</t>
  </si>
  <si>
    <t>PRABHUKRUPA HOSPITAL</t>
  </si>
  <si>
    <t>kasturba Rd nr Jubilee Garden</t>
  </si>
  <si>
    <t>PRACHIN HEALTHCARE  MULTISPECILITY HOSPITAL</t>
  </si>
  <si>
    <t>PLOT NO - 69/2, BEHIND HOTEL GARDEN , PANVEL.</t>
  </si>
  <si>
    <t>PEH-2018-0379</t>
  </si>
  <si>
    <t>PRADHAMA MULTI SPECIALITY HOSPITALS AND RESEARCH INSTITUTE LTD</t>
  </si>
  <si>
    <t>1-1-83, VENKOJIPALEM, VISAKHAPATNAM-17 , M.V.P.Col</t>
  </si>
  <si>
    <t>PRADHAN EYE HOSPITAL AND LASER CENTRE</t>
  </si>
  <si>
    <t>#50, Railway Lines,Near Mahapaur Banglow , Solapur , Solapur , Maharashtra .</t>
  </si>
  <si>
    <t>PESHCO-2018-0261</t>
  </si>
  <si>
    <t>Pradnya Netralaya</t>
  </si>
  <si>
    <t>#04, 6th Cross, Ganesh Block, Dinnur Road, Rt Nagar</t>
  </si>
  <si>
    <t>PESHCO-2015-0002</t>
  </si>
  <si>
    <t>PRAGATI EYE CENTRE(NEW DELHI)</t>
  </si>
  <si>
    <t>H-15, Krishna Nagar (Near Vijay Chowk) , Delhi , East Delhi , Delhi</t>
  </si>
  <si>
    <t>www.pragatieyecentre.com</t>
  </si>
  <si>
    <t>PRAGATI HOSPITAL</t>
  </si>
  <si>
    <t>VIDYANAGAR MAIN RD NR JASANI COLLEGE RAJKOT</t>
  </si>
  <si>
    <t>PRAGATI HOSPITAL AND ICU (THANE)</t>
  </si>
  <si>
    <t>Ground Floor, Rajshree Sahu Maharaj Complex, Near</t>
  </si>
  <si>
    <t>Pragati Multispeciality Hospital</t>
  </si>
  <si>
    <t>Sai Vaibhav Building, 1st Floor, Ramkuvar Thakur Road, Near Mulgaokar Hospital, Dahisar ( East ) , Dahisar , Dahisar West , Maharashtra</t>
  </si>
  <si>
    <t>PRAGATI NETRA RUGNALAYA</t>
  </si>
  <si>
    <t>1982, 9th Lane, Mahalaxminagar, Rajarampuri , Kolhapur , Kolhapur , Maharashtra</t>
  </si>
  <si>
    <t>PESHCO-2019-1912</t>
  </si>
  <si>
    <t>PRAGJYOTI EYE CARE &amp; RESEARCH CENTRE PVT.LTD</t>
  </si>
  <si>
    <t>#29, Zoo Narengi Road, Hatigarh, Chariali, Kamrup</t>
  </si>
  <si>
    <t>PRAGNA  HOSPITAL</t>
  </si>
  <si>
    <t>6-3-347/22/B/1, Dwarakapuri Colony, Near Sai Baba Temple, Panjagutta, Hyderabad</t>
  </si>
  <si>
    <t>SHCO-2016-0066</t>
  </si>
  <si>
    <t>www.pragnahospitals.com</t>
  </si>
  <si>
    <t>PRAJA SAI HOSPITAL</t>
  </si>
  <si>
    <t>H NO 1-10*189, Near RTC X Roads  SBH Colony</t>
  </si>
  <si>
    <t>PRAJA VYDYASALA (GUNTUR)</t>
  </si>
  <si>
    <t xml:space="preserve">GUJJANAGUNDLA GUNTUR-522006 , S.V.N.Colony(Guntur) , Guntur , Andhra Pradesh </t>
  </si>
  <si>
    <t>Prakasam super speciality Hospital</t>
  </si>
  <si>
    <t>Beside R.T.C. Bus St,Prakasam Hospit Rd,Prakasham</t>
  </si>
  <si>
    <t>PEH-2019-1102</t>
  </si>
  <si>
    <t>PRAKASH CHILDRENS HOSPITAL &amp; NEONATOLOGY CENTRE (JALGAON)</t>
  </si>
  <si>
    <t>Onkar Nagar, M.M Chember, Above M.V Medical,Opp. BSNL Office, Jalgaon 425001</t>
  </si>
  <si>
    <t>PRAKASH EYE CARE &amp; LASER CENTER (BHOPAL)</t>
  </si>
  <si>
    <t>131/14, ZONE 2 M.PNAGAR, OPP.PF OFF, NR PRAGATI PU</t>
  </si>
  <si>
    <t>ECO-2019-0048</t>
  </si>
  <si>
    <t>PRAKASH EYE CARE CENTRE (MUMBAI)</t>
  </si>
  <si>
    <t>Unit no 203, link lotus bldg, mith chowky signal,</t>
  </si>
  <si>
    <t>PESHCO-2019-1667</t>
  </si>
  <si>
    <t>PRAKASH HOSPITAL (FARIDABAD)</t>
  </si>
  <si>
    <t>Site No.2,Near Aggarwal Public School,Sector - 3</t>
  </si>
  <si>
    <t>PESHCO-2018-0665</t>
  </si>
  <si>
    <t>PRAKASH HOSPITAL (NOIDA)</t>
  </si>
  <si>
    <t>D-12 12A, 12B Sector 33</t>
  </si>
  <si>
    <t>H-2015-0276</t>
  </si>
  <si>
    <t>PRAKASH HOSPITAL AND TRAUMA CENTRE</t>
  </si>
  <si>
    <t xml:space="preserve">NH 8, MANESAR , Manesar , Gurgaon , Haryana </t>
  </si>
  <si>
    <t>PESHCO-2020-3753</t>
  </si>
  <si>
    <t>PRAKASH NETRA KENDR</t>
  </si>
  <si>
    <t>NH-2, VIPUL KHAND 4, Gonti nagar</t>
  </si>
  <si>
    <t>SHCO-2019-0230</t>
  </si>
  <si>
    <t>www.pnkeyecare.com</t>
  </si>
  <si>
    <t>PRAKASH NETRALAYA AND RETINA FOUNDATION</t>
  </si>
  <si>
    <t>Hig 06, Avartika Phase-2, Ramghat, Near Krishanpur Tiraha , Aligarh , Aligarh , Uttar Pradesh</t>
  </si>
  <si>
    <t>ECO-2019-0066</t>
  </si>
  <si>
    <t>Prakriya Hospitals (Bangalore)</t>
  </si>
  <si>
    <t>8TH MILE TUMKUR ROAD NAGASANDRA POST , Nagasandra (Bangalore) , Bangalore North , Karnataka</t>
  </si>
  <si>
    <t>PEH-2020-1346</t>
  </si>
  <si>
    <t>PRAKRUTI HOSPITAL</t>
  </si>
  <si>
    <t>1st/2nd Floor, Siddheshwar Arcade, Old Mumbai Pune Road, Opp. Manisha Nagar Gate No. 1, Kalwa (W),</t>
  </si>
  <si>
    <t>PRAMODA HOSPITAL (HANAMKONDA)</t>
  </si>
  <si>
    <t>House No. 1-8-283, Beside Canara Bank, Hanumakonda , Warangal , Warangal , Telangana</t>
  </si>
  <si>
    <t>PEH-2020-1117</t>
  </si>
  <si>
    <t>67:26</t>
  </si>
  <si>
    <t>75:26</t>
  </si>
  <si>
    <t>PRANAAM HOSPITAL</t>
  </si>
  <si>
    <t>Ist Floor, Megha Hills Co Mplex , Miyapur, Hyderaba</t>
  </si>
  <si>
    <t>H-2015-0339</t>
  </si>
  <si>
    <t>44:47</t>
  </si>
  <si>
    <t>50:47</t>
  </si>
  <si>
    <t>PRANAV HOSPITAL (UDUPI)</t>
  </si>
  <si>
    <t>near handady grama panchayat, handady, brahmavar - 576213 , Brahmavar , Udupi , Karnataka</t>
  </si>
  <si>
    <t>PRANAYAM LUNG INSTITUTE</t>
  </si>
  <si>
    <t>Lakulesh Park Society, Near Sadhuvaswani School, New VIP Road , Vadodara , Vadodara , Gujarat</t>
  </si>
  <si>
    <t>PESHCO-2018-0241</t>
  </si>
  <si>
    <t>PRANJALI  MATERNITY  SURGICAL &amp; GENERAL HOSPITAL</t>
  </si>
  <si>
    <t>Veer Savarkar Nagar, Opp R J Thakur College</t>
  </si>
  <si>
    <t>PESHCO-2019-1967</t>
  </si>
  <si>
    <t>PRASAD  HOSPITAL (KPHB Colony)</t>
  </si>
  <si>
    <t>Mig-204, Road No 1, Kukatpally</t>
  </si>
  <si>
    <t>PESHCO-2019-1972</t>
  </si>
  <si>
    <t>PRASAD EYE HOSPITAL (BANGALORE)</t>
  </si>
  <si>
    <t>No. 11, Krinshan Nagar Indistrial Layout, D.R.C. Post, Near Christ College, Hosur Main Road, Bangalore - 560 029.</t>
  </si>
  <si>
    <t>PRASAD HOSPITAL (MUZAFFARPUR)</t>
  </si>
  <si>
    <t>Prasad Hospital, Near Brahmpura Post Office , Brahampura , Muzaffarpur , Bihar</t>
  </si>
  <si>
    <t>PRASAD HOSPITALS (NACHARAM)</t>
  </si>
  <si>
    <t>44-617/12, BEHIND TELEPHONE EXCHANGE, IDA, NACHARA</t>
  </si>
  <si>
    <t>H-2016-0422</t>
  </si>
  <si>
    <t>WWW.PRASADHOSPITALS.IN</t>
  </si>
  <si>
    <t>PRASAD NETRALAYA</t>
  </si>
  <si>
    <t>#12-4-2A1, Behind Alankar Theatre, Aj Alse Road , Udupi , Udupi , Karnataka</t>
  </si>
  <si>
    <t>PESHCO-2018-0727</t>
  </si>
  <si>
    <t>www.prasadnetralaya.com</t>
  </si>
  <si>
    <t>PRASAD NETRALAYA (MANGALURU)</t>
  </si>
  <si>
    <t>NEAR MAHAKALI TEMPLE, PUMPWELL, UJJODI, NH - 66,MANGALORE - 575002</t>
  </si>
  <si>
    <t>PRASAD NETRALAYA(SULLIA)</t>
  </si>
  <si>
    <t>janatha complex, gandhi nagar, sullia, dakshina kannada</t>
  </si>
  <si>
    <t>Prasad Nursing and Surgical centre</t>
  </si>
  <si>
    <t>Bileshwar Towar, Pach rasta, mulund W Mimbai 80</t>
  </si>
  <si>
    <t>Prasad Orthopaedic Hospital</t>
  </si>
  <si>
    <t>10, Dongre Layout, Shraddhanand Peth , Nagpur</t>
  </si>
  <si>
    <t>PESHCO-2019-1473</t>
  </si>
  <si>
    <t>PRASANTH SUPERSPECIALITY HOSPITAL (VELACHERY)</t>
  </si>
  <si>
    <t>36 &amp; 36A, Velachery Main Road, Velachery , Chennai , Chennai , Tamil Nadu</t>
  </si>
  <si>
    <t>PRASANTHI HOSPITAL (PALAKKAD)</t>
  </si>
  <si>
    <t>CHATHAPURAM JUNCTIO, KALPATHY</t>
  </si>
  <si>
    <t>PRASANTHI MULTI SPECIALITY HOSPITAL</t>
  </si>
  <si>
    <t>1ST LANE, BHARATH PET, AMARAVATHI ROAD, GUNTUR</t>
  </si>
  <si>
    <t>PRASHAMSA HOSPITAL</t>
  </si>
  <si>
    <t>1-10-11/6, Temple Alwal, Near by Police Station , Secunderabad , Ranga Reddy , Telangana</t>
  </si>
  <si>
    <t>www.prashamsahospital.com</t>
  </si>
  <si>
    <t>PRASHAMSHA HOSPITAL</t>
  </si>
  <si>
    <t>10-96,NEW POLICE BUS STOP,NEARCHANDRAMSEHISEVA TEMPLE,TEMPLEALWAL,ALWAL HYDRABAD,R.R.DIST. A.P.  HYDERABAD  TELENGANA</t>
  </si>
  <si>
    <t>PRASHANT MEMORIAL CHARITABLE HOSPITAL</t>
  </si>
  <si>
    <t>Juran Chapra Road No.4 , Muzaffarpur , Muzaffarpur , Bihar</t>
  </si>
  <si>
    <t>PEH-2019-0804</t>
  </si>
  <si>
    <t>WWW.PRASHANTHOSPITAL.IN</t>
  </si>
  <si>
    <t>PRASHANT NURSING HOME(KANPUR)</t>
  </si>
  <si>
    <t>88/593-A, Near Sisamau Post Office , Kanpur , Kanpur Nagar , Uttar Pradesh</t>
  </si>
  <si>
    <t>PRASHANT SUPER SPECIALITY HOSPITAL (ALIGARH)</t>
  </si>
  <si>
    <t>OPP- VIKRAM COLONY , RAMGHAT ROAD , ALIGARH -20200</t>
  </si>
  <si>
    <t>PRASHANTH HOSPITAL (BANGALORE)</t>
  </si>
  <si>
    <t># 90/D, Bommana Halli Circle</t>
  </si>
  <si>
    <t>PESHCO-2019-2170</t>
  </si>
  <si>
    <t>PRASHANTH HOSPITALS (KRISHNA)</t>
  </si>
  <si>
    <t>39-2-19/12/1A, APSEB City Central Colony, Off. MG Road, Labbipet, Vijayawada , Patamata , Vijayawada (Urban) , Andhra Pradesh</t>
  </si>
  <si>
    <t>www.prashanthhospital.com</t>
  </si>
  <si>
    <t>PRASHANTH MEDICAL SERVICES</t>
  </si>
  <si>
    <t>3rd Cross Nehru Nagar, Behind General Hospital , Mandya , Mandya , Karnataka</t>
  </si>
  <si>
    <t>PRASHANTH MULTISPECIALITY HOSPITALS (CHETPET)</t>
  </si>
  <si>
    <t>77,HARRINGTON  ROAD , CHETPET, CHENNAI-31</t>
  </si>
  <si>
    <t>PEH-2016-0166</t>
  </si>
  <si>
    <t>PRATHAM HOSPITAL ( VARACHHA )</t>
  </si>
  <si>
    <t>Divyam Complex 16, Hans Society, Near Labheshwar Police Chowki, Baroda Pristage, Varachha Road , Surat , Surat , Gujarat</t>
  </si>
  <si>
    <t>PESHCO-2020-2631.</t>
  </si>
  <si>
    <t>PRATHANA SURGICAL AND MEDICAL HOSPITAL</t>
  </si>
  <si>
    <t>DUPLEX MARKET,NAYANNAGAR,NEAR JAIN DERASAR,KRISHAN</t>
  </si>
  <si>
    <t>24:1</t>
  </si>
  <si>
    <t>PRATHIBA EYE HOSPITAL</t>
  </si>
  <si>
    <t>KADRI ROAD, OPP.SYNDICATE BANK</t>
  </si>
  <si>
    <t>PRATHIMA HOSPITALS (HYD)</t>
  </si>
  <si>
    <t>Plot No. 27, Bhagyanagar Colony Extn., Opp. Sivaparvathi &amp; Arjun Theatre, Kphb Main Road, Kukatpally</t>
  </si>
  <si>
    <t>H-2019-0646</t>
  </si>
  <si>
    <t>Prathima Hospitals (Kachiguda)</t>
  </si>
  <si>
    <t>3-4-3,Station Road, Kachiguda, Hyderabad, Telangan</t>
  </si>
  <si>
    <t>H-2019-0651</t>
  </si>
  <si>
    <t>www.prathimahospitals.com</t>
  </si>
  <si>
    <t>PRATIBHA HOSPITAL (JALGAON)</t>
  </si>
  <si>
    <t>63/B,Sarthak Surgical clinic building, Near Panchmukhi Hanuman Mandir, Sindhi colony Road,Jalgaon , Jalgaon , Maharashtra</t>
  </si>
  <si>
    <t>PRATIBHA HOSPITAL (NIZAMABAD)</t>
  </si>
  <si>
    <t>PRATIBHA SUPER SPECIALITY HOSPITAL\nH.No 5-6-677/1,Pragathi Nagar,NIzamabad , Nizamabad RS , Nizamabad , Telangana</t>
  </si>
  <si>
    <t>PRATIBHA HOSPITAL PVT.LTD.</t>
  </si>
  <si>
    <t>CENTURY HALL, 523/A/1/4, OPPOSITE TO ZILLA PARISHAD, SADAR BAZAR, SATARA 415001 , Satara , Satara , Maharashtra</t>
  </si>
  <si>
    <t>PRATIKSHA HOSPITAL (GUWAHATI)</t>
  </si>
  <si>
    <t>VIP Road, Borbari, Near Vishnupath, Hengrabari , Guwahati , Kamrup , Assam</t>
  </si>
  <si>
    <t>PEH-2019-0884</t>
  </si>
  <si>
    <t>PRAVEEN CARDIAC CENTER</t>
  </si>
  <si>
    <t>33-9-18, mogal rajpuramMADHU GARDEN CENTREVIJAYAWADA</t>
  </si>
  <si>
    <t>PRAYAG HOSPITAL &amp; RESEARCH CENTRE PVT. LTD</t>
  </si>
  <si>
    <t>J-206/A-1, Sector-41</t>
  </si>
  <si>
    <t>H-2018-0571</t>
  </si>
  <si>
    <t>PRAYAVI HOSPITAL</t>
  </si>
  <si>
    <t>UDGIR ROAD, BIDAR</t>
  </si>
  <si>
    <t>PRECISE EYE CARE PVT LTD(THIRUVANANTHAPURAM)</t>
  </si>
  <si>
    <t>PMG Junction TTC JCT Road, PMG, Vikas Bhavan Post , Thiruvananthapuram , Trivandrum , Kerala</t>
  </si>
  <si>
    <t>PESHCO-2019-2544</t>
  </si>
  <si>
    <t>Precision Urology Hospital</t>
  </si>
  <si>
    <t xml:space="preserve">652 B / 37 , Pratap Nagar , Ring Road , Terhi Puliya , P.O. Vikas Nagar , Lucknow , Uttar Pradesh , 226022 , Vikas Nagar , Lucknow , Uttar Pradesh </t>
  </si>
  <si>
    <t>PREET HOSPITAL</t>
  </si>
  <si>
    <t>FATEHGARH CHURIAN ROAD , NEAR RATAN SINGH CHOWK</t>
  </si>
  <si>
    <t>PESHCO-2019-1448</t>
  </si>
  <si>
    <t>PREET SURGIGICAL CENTRE &amp; MATERNITY HOSPITAL</t>
  </si>
  <si>
    <t>1-A, BHUPINDRA ROAD</t>
  </si>
  <si>
    <t>PREETHI HOSPITALS (P) LTD</t>
  </si>
  <si>
    <t>50, MELUR MAIN ROAD, UTHANGUDI</t>
  </si>
  <si>
    <t>H-2020-0738</t>
  </si>
  <si>
    <t>PREETHI MEDICAL CENTER &amp; HOSPITAL</t>
  </si>
  <si>
    <t>258, 9th street extension, Gandhipuram, near abhirami Hotel , 100 feet road, CSI Church opposite, Coimbatore 641012 , Gandhipuram (Coimbatore) , Coim</t>
  </si>
  <si>
    <t>PEH-2020-1137</t>
  </si>
  <si>
    <t>PREETI UROLOGY &amp; KIDNEY</t>
  </si>
  <si>
    <t xml:space="preserve">MIG-1,307,Road No.4, KPHB Colony Beside Adishwar Electronics Lane, Hyderabad, Pin Code--500085, Telangana State, India , KPHB Colony , Tirumalagiri , </t>
  </si>
  <si>
    <t>PREM DHARAM HOSPITAL PVT LTD</t>
  </si>
  <si>
    <t>10D-180, Vasundra , Ghaziabad , Ghaziabad , Uttar Pradesh</t>
  </si>
  <si>
    <t>PREMA EYE CARE CENTRE (HYDERABAD)</t>
  </si>
  <si>
    <t>P.No. 21, Prem Nivas, G Block, Behind City Union B</t>
  </si>
  <si>
    <t>PREMIER HEALTH CARE (BANGALORE)</t>
  </si>
  <si>
    <t>164, I GROSS , 1ST MAIN , BANGALORE</t>
  </si>
  <si>
    <t>PREMIER HOSPITALS (NANAL NAGAR)</t>
  </si>
  <si>
    <t>12-2-718, Nanal Nagar X Roads, Mehdipatnam</t>
  </si>
  <si>
    <t>H-2019-0650</t>
  </si>
  <si>
    <t>www.premierhospital.in</t>
  </si>
  <si>
    <t>Premier Sanjeevini Hospital</t>
  </si>
  <si>
    <t># 6/2, Tumkur Road, T.Dasara Halli</t>
  </si>
  <si>
    <t>PRERANA HOSPITAL</t>
  </si>
  <si>
    <t>Sri Ramnagar Colony, Puppalaguda-Manikonda Main Road, Hyderabad, Telangana 500089</t>
  </si>
  <si>
    <t>225:32</t>
  </si>
  <si>
    <t>PRIME CARE NURSING HOME P LTD</t>
  </si>
  <si>
    <t>44,SAKETH NAGAR,</t>
  </si>
  <si>
    <t>PESHCO-2019-2332</t>
  </si>
  <si>
    <t>PRIME HOPITSAL (CUTTACK)</t>
  </si>
  <si>
    <t>Near Railway Over Bridge, Link Road , Cuttack , Cuttack , Odisha</t>
  </si>
  <si>
    <t>PRIME HOSPITAL  (GWALIOR)</t>
  </si>
  <si>
    <t>C2,C3, KAILASN NAGAR, NEAR NEW HIGH COURT CITY CENTER GWALIOR (M.P) , Jiwaji Ganj , Gird , Madhya Pradesh</t>
  </si>
  <si>
    <t>PRIME HOSPITAL &amp; ORTHO CENTRE</t>
  </si>
  <si>
    <t>Site No. 1,Huda Market, Sector-30,Faridabad-121002</t>
  </si>
  <si>
    <t>PESHCO-2019-1141</t>
  </si>
  <si>
    <t>www.primehospital.in</t>
  </si>
  <si>
    <t>PRIME HOSPITALS (KUKATPALLY)</t>
  </si>
  <si>
    <t>Mig 113 &amp; 114, Road No:-1.K.P.H.B.Colony, Kukatpal</t>
  </si>
  <si>
    <t>PRIME INDIAN HOSPITALS PVT LTD</t>
  </si>
  <si>
    <t>NO 1051,POONAMALLEE HIGH ROAD,ARUNBAKKAM</t>
  </si>
  <si>
    <t>PEH-2017-0191</t>
  </si>
  <si>
    <t>www.primeindianhospitals.com</t>
  </si>
  <si>
    <t>PRIME MULTISPECIALITY HOSPITAL (PATIALA)</t>
  </si>
  <si>
    <t>Sardar Patel Enclave, Opp. Khalsa Colony, Patiala. , Patiala City</t>
  </si>
  <si>
    <t>PRIMECARE HOSPITAL</t>
  </si>
  <si>
    <t>No. 158, MM Road Near Bangalore East Railway station Frazer town Bangalore</t>
  </si>
  <si>
    <t>Primus Super Specialty Hospital</t>
  </si>
  <si>
    <t>CHANDRAGUPT MARG, CHANAKYAPURI</t>
  </si>
  <si>
    <t>H-2010-0061</t>
  </si>
  <si>
    <t>PRISHA EYE HOSPITAL</t>
  </si>
  <si>
    <t xml:space="preserve">Near Hargun Hospital, Batala Road , Medical College (Amritsar) , Amritsar , Punjab </t>
  </si>
  <si>
    <t>PESHCO-2019-1769</t>
  </si>
  <si>
    <t>PRISM EYE INSTITUTE &amp; REASEARCH CENTER</t>
  </si>
  <si>
    <t>Pl No 63 Sector 1 (S), Behind CIDCO Office New Pan</t>
  </si>
  <si>
    <t>PESHCO-2018-0940</t>
  </si>
  <si>
    <t>http://prismeye.in</t>
  </si>
  <si>
    <t>PRITHVI HOSPITAL</t>
  </si>
  <si>
    <t>1-7-696, OPP. CHOD MASJID SUBEDARI</t>
  </si>
  <si>
    <t>PRITI HOSPITAL (ALLAHABAD)</t>
  </si>
  <si>
    <t>29 B,PANNA LAL ROAD</t>
  </si>
  <si>
    <t>WWW.PRITIHOSPITAL.COM</t>
  </si>
  <si>
    <t>PRITI NURSING &amp; MATERNITY HOME</t>
  </si>
  <si>
    <t>#39 Cy Chintamani Road, George Town , Allahabad ,</t>
  </si>
  <si>
    <t>PESHCO-2020-3082</t>
  </si>
  <si>
    <t>PRITKA RAJAT HOSPITAL &amp; GURPREET NURSING HOME</t>
  </si>
  <si>
    <t>SHAHEED UDHAM SING NAGAR , LOHIAN KHAS</t>
  </si>
  <si>
    <t>PRIYA HOSPITAL</t>
  </si>
  <si>
    <t>D-25, HIG World Bank, BARRA , Kanpur , Kanpur Nagar , Uttar Pradesh</t>
  </si>
  <si>
    <t>PRIYA HOSPITAL (THIRUMANGALAM)</t>
  </si>
  <si>
    <t>555, Bus stand opposite, Madurai road, , Tirumangalam , Madurai , Tamil Nadu</t>
  </si>
  <si>
    <t>PRIYA NURSING HOME</t>
  </si>
  <si>
    <t>NO:82,KAPPAL POLU ST,</t>
  </si>
  <si>
    <t>PESHCO-2019-1429</t>
  </si>
  <si>
    <t>PRIYAM SPECIALITY HOSPITALS</t>
  </si>
  <si>
    <t xml:space="preserve">247,Bangalore Bypass Road, Kondalampatty, Salem, Tamil Nadu 636010. , Kondalampatti , Salem , Tamil Nadu </t>
  </si>
  <si>
    <t>PEH-2017-0547</t>
  </si>
  <si>
    <t>PRIYAMVADA BIRLA ARAVIND EYE HOSPITAL (DURGAPUR)</t>
  </si>
  <si>
    <t>UCP-019, Urvashi Commercial Centre, Phase-II, City Centre, Ambedkar Sarani, Durgapur-713216. , City Centre , Durgapur Mc , West Bengal</t>
  </si>
  <si>
    <t>PRIYAMVADA BIRLA ARAVIND EYE HOSPITAL (KOLKATA)</t>
  </si>
  <si>
    <t>10, LOUDON STREET, U.N. BRAHMACHARI STREET</t>
  </si>
  <si>
    <t>PESHCO-2020-2683</t>
  </si>
  <si>
    <t>PRIYANKA MATERNITY &amp; SURGICAL HOSPITAL (MUMBAI)</t>
  </si>
  <si>
    <t>4,DURGASHRAM, SAKINAKA-GHATKOPAR LINK ROAD, ASALFA, TILAK NAGAR, SAKANAKA MUMBAI-</t>
  </si>
  <si>
    <t>PROBAL EYE INSTITUTE</t>
  </si>
  <si>
    <t>34 SATISH MUKHERJEE ROAD KOLKATA</t>
  </si>
  <si>
    <t>PESHCO-2021-4188</t>
  </si>
  <si>
    <t>PROF.D. RAMAKOTAIAH CHILDRENS HOSPITAL</t>
  </si>
  <si>
    <t>Beside Sivalayam Temple, Kothapet , Guntur , Guntur , Andhra Pradesh</t>
  </si>
  <si>
    <t>PEH-2017-08161503</t>
  </si>
  <si>
    <t>PROFILE MULITISPECIALITY HOSPITAL</t>
  </si>
  <si>
    <t>Malerkotla Road, Ludhiana, Punjab, India 141116</t>
  </si>
  <si>
    <t>PROLIFE MULTI SPECIALITY HOSPITAL</t>
  </si>
  <si>
    <t>NO. 240/249/289/101, INTERNATIONAL AIRPORT ROAD,(B</t>
  </si>
  <si>
    <t>PROMED HOSPITAL</t>
  </si>
  <si>
    <t>3781, 13th Cross, 2nd Stage, Banashankari , Bangalore , Bangalore , Karnataka</t>
  </si>
  <si>
    <t>Promhex multi specialty Hospital</t>
  </si>
  <si>
    <t>P2, NH-34, Omega 1, Greater Noida, Uttar Pradesh</t>
  </si>
  <si>
    <t>PEH-2019-0766</t>
  </si>
  <si>
    <t>PROVA EYE FOUNDATION</t>
  </si>
  <si>
    <t>66/1/1 &amp; 2 S N BANERJEE ROAD ,BARRACKPORE</t>
  </si>
  <si>
    <t>PROVIDENCE HOSPITAL (ALAPPUZHA)</t>
  </si>
  <si>
    <t>THUM ALAPPUZHA, KERALA, PIN:688521 , Pathirappally , Ambalapuzha , Kerala</t>
  </si>
  <si>
    <t>PEH-2020-1174</t>
  </si>
  <si>
    <t>PRS HOSPITAL</t>
  </si>
  <si>
    <t xml:space="preserve">TC No.21/44, Killipalam , Thiruvananthapuram , Thiruvananthapuram , Kerala </t>
  </si>
  <si>
    <t>H-2014-0226</t>
  </si>
  <si>
    <t>163:36</t>
  </si>
  <si>
    <t>163:41</t>
  </si>
  <si>
    <t>41:42</t>
  </si>
  <si>
    <t>PSG HOSPITAL</t>
  </si>
  <si>
    <t>AVNISH ROAD PELEAMIDU COIMBATORE 641004</t>
  </si>
  <si>
    <t>H-2010-0052</t>
  </si>
  <si>
    <t>693:173</t>
  </si>
  <si>
    <t>154:139</t>
  </si>
  <si>
    <t>173:139</t>
  </si>
  <si>
    <t>PUBLIC HEALTH CENTRE</t>
  </si>
  <si>
    <t>174, Lake View Road, West Mambalam – Chennai</t>
  </si>
  <si>
    <t>PEH-2019-0904</t>
  </si>
  <si>
    <t>www.phc-mc.org</t>
  </si>
  <si>
    <t>PUKHRAJ HOSPITAL</t>
  </si>
  <si>
    <t>Opposite Bank of India, Bulakhidas Road, Ramnagar, Abu Street Society, Sabarmati , Ahmedabad , Ahmedabad , Gujarat</t>
  </si>
  <si>
    <t>PULIKKAL MEDICAL FOUNDATION</t>
  </si>
  <si>
    <t>Kuzhuppilly, Ayyampilly Po , Ernakulam , Ernakulam , Kerala</t>
  </si>
  <si>
    <t>PULSE  MULTISPECIALITY HOSPITAL</t>
  </si>
  <si>
    <t>6-1-103&amp;109 PADMARAONAGAR</t>
  </si>
  <si>
    <t>PULSE HOSPITAL (AMRITSAR)</t>
  </si>
  <si>
    <t>MAQBOOLPURA CHOWK NEAR PETROL PUMP</t>
  </si>
  <si>
    <t>SHCO-2018-0146</t>
  </si>
  <si>
    <t>PULSE HOSPITAL (HYDERABAD)</t>
  </si>
  <si>
    <t>POLT NO 10 , SY NO 147 (P) , BESIDE HP GAS GAUTAMI COLLEGE LANE ,CHINTAL</t>
  </si>
  <si>
    <t>PESHCO-2020-3752</t>
  </si>
  <si>
    <t>PULSE MEDICARE HOSPITAL (THIRUVANTHAPURAM)</t>
  </si>
  <si>
    <t>MC ROAD , Kallara (Thiruvananthapuram) , Nedumangad , Kerala</t>
  </si>
  <si>
    <t>PULSE MULTISPECIALITY HOSPITAL (AMBEGAON)</t>
  </si>
  <si>
    <t>sr. no 51/7/b/1 1st floor vishwa arcade opp deccan pavillion hotel , Mumbai Bang, Highway Narhe Ambegaon Dist Pune 411041 , Dhayari , Pune City , Maha</t>
  </si>
  <si>
    <t>Pulse Super Speciality Hospital</t>
  </si>
  <si>
    <t xml:space="preserve">Near Bariatu Petrol Pump, Bariatu Road,Ranchi , Bariatu , Ranchi , Jharkhand </t>
  </si>
  <si>
    <t>PUNAMIYA HOSPITAL (DADAR)</t>
  </si>
  <si>
    <t>101, INDER TOWER, NEAR TILAK BHAVAN, GOKHALE ROAD SOUTH, , Gokhale Road (Mumbai) , Mumbai , Maharashtra</t>
  </si>
  <si>
    <t>PESHCO-2019-2402</t>
  </si>
  <si>
    <t>punamiyahospital.in</t>
  </si>
  <si>
    <t>PUNARDRISTEE EYE &amp; GENERAL HOSPITAL</t>
  </si>
  <si>
    <t>Adda Industrial Plot, Kalyanpur, Housing More , Asansol , Bardhaman , West Bengal</t>
  </si>
  <si>
    <t>PUNE NETRALAYA AND RETINA INSTITUTE (AUNDH)</t>
  </si>
  <si>
    <t>Flat No.- 3, Krishnai Appartment, Opp. Lee Showroom, Near Monginis, Parihar Chowk, Aundh, Pune, Maharashtra- 411007 Contact No.- 020 41237777 , Aundh</t>
  </si>
  <si>
    <t>PESHCO-2018-0934</t>
  </si>
  <si>
    <t>PUNIT MEDICAL &amp; SURGICAL NURSING HOME (BHAVNAGAR)</t>
  </si>
  <si>
    <t>217-223 Second floor "Samved " Complex Opp - A - Division Police Station. Jail Road Bhavnagar - 364001 , Bhavnagar , Bhavnagar , Gujarat</t>
  </si>
  <si>
    <t>PUNYA HOSPITAL INDIA PVT LTD.(Bangalore)</t>
  </si>
  <si>
    <t># 52, 53/10, 80 Feet Road, Mig Khb Colony, Basaveshwarnagar</t>
  </si>
  <si>
    <t>PESHCO-2019-1168</t>
  </si>
  <si>
    <t>PURANIK HOSPITAL (mumbai)</t>
  </si>
  <si>
    <t>1st Lane, Mamledarwadi, Malad West , Mumbai , Mumbai , Maharashtra</t>
  </si>
  <si>
    <t>PURNA HEART INSTITUE</t>
  </si>
  <si>
    <t>29-28/1-17, Kovelamudivari Street, Near Swathi Weekly Office, Suryaraopeth , Vijayawada , Krishna , Andhra Pradesh</t>
  </si>
  <si>
    <t>PEH-2020-1207</t>
  </si>
  <si>
    <t>PURNAS REMEDY HOSPITAL</t>
  </si>
  <si>
    <t>#6-7-559, HARE RAMA HARE KRISHNA ROAD</t>
  </si>
  <si>
    <t>PEH-2018-0464</t>
  </si>
  <si>
    <t>PURNIMA  HOSPITAL (BORIVALI)</t>
  </si>
  <si>
    <t>Daulat Nagar, Road No.8, Borivali East</t>
  </si>
  <si>
    <t>PURNIMA NETRALAYA (JAMSHEDPUR)</t>
  </si>
  <si>
    <t>BRAHMANANDA NAGAR, TAMOLIA, JAMSHEDPUR, SARAIKELA,</t>
  </si>
  <si>
    <t>10:1</t>
  </si>
  <si>
    <t>PUROHIT CLINIC (MUMBAI)</t>
  </si>
  <si>
    <t>PLOT NO 78, MCCH SOCIATY ,OLD PANVEL</t>
  </si>
  <si>
    <t>PURU EYE HOSPITAL (JAIPUR)</t>
  </si>
  <si>
    <t>51/29 , opp technology park, sipra path , mansorov</t>
  </si>
  <si>
    <t>PURULIA LEPROSY HOME &amp; HOSPITAL</t>
  </si>
  <si>
    <t>PURULIA, POST BOX NO.9</t>
  </si>
  <si>
    <t>PURULIA LIONS BINAY KHEDIA EYE HOSPITAL</t>
  </si>
  <si>
    <t>NORTH LAKE ROAD , OPPOSITE MICROWAVE TOWER , DIST: - PURULIA</t>
  </si>
  <si>
    <t>Purvi Nursing Home &amp; Diagnostic Centre</t>
  </si>
  <si>
    <t>48/110-111, Rajat path, mansarovar, Jaipur</t>
  </si>
  <si>
    <t>PUSHKAR HOSPITAL (NASHIK)</t>
  </si>
  <si>
    <t>First Floor,Anand Sankul,Near Mahalaxmi Cinema,Opp.Market Yard,Dindori Road,Panchavati,nashik -3,Maharashtra , Panchvati , Dindori , Maharashtra</t>
  </si>
  <si>
    <t>PESHCO-2020-2937</t>
  </si>
  <si>
    <t>PUSHPA CHILDREN HOSPITAL &amp; NEONATAL CARE CENTRE</t>
  </si>
  <si>
    <t>2ND FLOOR,NANAKRAM SUPER MARKET,OPP. H H PATEL HIG</t>
  </si>
  <si>
    <t>PESHCO-2019-1204</t>
  </si>
  <si>
    <t>20:3</t>
  </si>
  <si>
    <t>PUSHPA CHILDREN HOSPITAL AND CRITICLE CARE CENTER</t>
  </si>
  <si>
    <t>302, VITTHAL MALL OPP. CHANDKHEDA ENGENEARING COLL</t>
  </si>
  <si>
    <t>310:69</t>
  </si>
  <si>
    <t>155:39</t>
  </si>
  <si>
    <t>69:62</t>
  </si>
  <si>
    <t>39:31</t>
  </si>
  <si>
    <t>PUSHPAGIRI EYE HOSPITAL</t>
  </si>
  <si>
    <t xml:space="preserve">Survey No.521, Alak Nagar, Ayodhya Road, Near TTD Kalyana Mandapam , Vizianagaram , Vizianagaram , Andhra Pradesh </t>
  </si>
  <si>
    <t>SHCO-2019-0245</t>
  </si>
  <si>
    <t>PUSHPAGIRI VITREO RETINA INSTITUTE (SECUNDERABAD)</t>
  </si>
  <si>
    <t>Plot No.241, Uma Plaza Road No.9, West Marredpally , Secunderabad , Hyderabad , Telangana</t>
  </si>
  <si>
    <t>PUSHPAM HOSPITAL</t>
  </si>
  <si>
    <t>8900080218345</t>
  </si>
  <si>
    <t>210, , SECOND AGRAHARAM, SALEM, TAMIL NADU, 636001</t>
  </si>
  <si>
    <t>20-25 MIN</t>
  </si>
  <si>
    <t>3-7 DAYS</t>
  </si>
  <si>
    <t>PUSHPANJALI HOSPITAL &amp; RESEARCH CENTRE</t>
  </si>
  <si>
    <t>PUSHPANJALI PLACE,DELHI GATE, AGRA,</t>
  </si>
  <si>
    <t>PEH-2018-0549</t>
  </si>
  <si>
    <t>PUSHPANJALI HOSPITAL &amp; TRAUMA CENTRE (ROHTAK ROAD )</t>
  </si>
  <si>
    <t>11 , INDER ENCLAVE , NEAR MIYEWALI RED LIGHT , ROHTAK ROAD</t>
  </si>
  <si>
    <t>PUSHPANJALI HOSPITAL (GURGAON)</t>
  </si>
  <si>
    <t>John Hall Road, Civil Lines , Gurgaon , Gurgaon , Haryana</t>
  </si>
  <si>
    <t>PESHCO-2018-1052</t>
  </si>
  <si>
    <t>Pushpanjali Medical Centre</t>
  </si>
  <si>
    <t>A-15, Pushpanjali, Opposite Anand Vihar Colony,Vikas Marg Extension</t>
  </si>
  <si>
    <t>SHCO-2015-0050</t>
  </si>
  <si>
    <t>PushPawati Singhania Research Institute (new delhi)</t>
  </si>
  <si>
    <t>Press Enclave Marg, Sheikh Sarai,Phase - II</t>
  </si>
  <si>
    <t>H-2012-0150</t>
  </si>
  <si>
    <t>PUSHPEY HOSPITAL (KANPUR DEHAT)</t>
  </si>
  <si>
    <t>GANDHI NAGAR AKBARPUR , Akbarpur , Akbarpur , Uttar Pradesh</t>
  </si>
  <si>
    <t>Pushya Multispeciality Hospital</t>
  </si>
  <si>
    <t>GROUND FLOOR TO 7THFLOORDREAM ICON 32 SARDAR OPP.ABC1, NEAR SUN SQUAREBUILDING, ELLISBRIDGE</t>
  </si>
  <si>
    <t>PESHCO-2019-2559</t>
  </si>
  <si>
    <t>PUTHALATH EYE HOSPITAL (CALICUT)</t>
  </si>
  <si>
    <t>NORTH SOUTH EYE CARE ASSOCIATES PVT.LTD 27/1239 C, PUTHALATH EYE HOSPITAL,MINI BYEPASS ROAD, KALLUTHAN KADAVU, PUTHIYARA PO, KOZHIKODE-673004 , Calicu</t>
  </si>
  <si>
    <t>PUVVADA HOSPITALS</t>
  </si>
  <si>
    <t>5-1-1,PALANADU ROAD, , Narasaraopet , Narasaraopet , Andhra Pradesh</t>
  </si>
  <si>
    <t>PESHCO-2019-1825</t>
  </si>
  <si>
    <t>QRG MEDICARE LTD (QRG HEALTH CITY)</t>
  </si>
  <si>
    <t>Plot No.1,Sector-16,Faridabad-121002</t>
  </si>
  <si>
    <t>H-2018-0585</t>
  </si>
  <si>
    <t>QUALITY  CARE  HOSPITAL</t>
  </si>
  <si>
    <t>32, SARVODAYA MAIN ROAD, ELLIS  NAGAR,</t>
  </si>
  <si>
    <t>PESHCO-2019-2354</t>
  </si>
  <si>
    <t>QUEENS NRI HOSPITAL</t>
  </si>
  <si>
    <t>50-53-14, Gurudwara Lane, Seethammadhara , Visakha</t>
  </si>
  <si>
    <t>H-2016-0364.</t>
  </si>
  <si>
    <t>QUEEN'S NRI HOSPITAL (MG Road)</t>
  </si>
  <si>
    <t>D.No. 5-1-11, Opposite to SBI Main Branch, Near NC</t>
  </si>
  <si>
    <t>H-2016-0364</t>
  </si>
  <si>
    <t>R G UROLOGY &amp; LAPAROSCOPY HOSPITAL (PITAMPURA)</t>
  </si>
  <si>
    <t>195, Deepali Chowk, Pitampura</t>
  </si>
  <si>
    <t>PESHCO-2018-0443</t>
  </si>
  <si>
    <t>13:9</t>
  </si>
  <si>
    <t>R G UROLOGY &amp; LAPAROSCOPY HOSPITAL (RAJOURI GARDEN)</t>
  </si>
  <si>
    <t>B-1, Vishal Enclave, Rajouri Garden</t>
  </si>
  <si>
    <t>PESHCO-2018-0408</t>
  </si>
  <si>
    <t>R J GANATRA NURSING HOME</t>
  </si>
  <si>
    <t>Omkarlal Building, Station Road, Mulund West</t>
  </si>
  <si>
    <t>149:33</t>
  </si>
  <si>
    <t>298:75</t>
  </si>
  <si>
    <t>R K DEVI MEMORIAL HOSPITAL</t>
  </si>
  <si>
    <t>113/157 SWARUP NAGAR , Swarup Nagar , Arya Nagar , Uttar Pradesh</t>
  </si>
  <si>
    <t>R K EYE CENTRE</t>
  </si>
  <si>
    <t>14/20, Chari Street, T Nagar , Chennai , Chennai , Tamil Nadu</t>
  </si>
  <si>
    <t>PESHCO-2018-1045</t>
  </si>
  <si>
    <t>R K HOSPITAL ( BANGALORE )</t>
  </si>
  <si>
    <t>31, Kammanahalli Main Road, Near Venkateswara Enterprises</t>
  </si>
  <si>
    <t>R R MULTISPECIALITY HOSPITAL</t>
  </si>
  <si>
    <t>258,T.H.ROAD</t>
  </si>
  <si>
    <t>PESHCO-2018-0499</t>
  </si>
  <si>
    <t>R. G. STONE AND SUPER  SPECIALITY HOSPITAL</t>
  </si>
  <si>
    <t>510-L MODEL TOWN</t>
  </si>
  <si>
    <t>R.G. SCIENTIFIC ENTERPRISES LTD (ANDHERI WEST)</t>
  </si>
  <si>
    <t>C-WING,DHANANJAY APTS,PLOT C.T.S 733,OFF VERA DESA</t>
  </si>
  <si>
    <t>R.G. SCIENTIFIC ENTERPRISES LTD (CHENNAI)</t>
  </si>
  <si>
    <t>391-92, Anna Salai, Opposite Bus stand, , Saidapet</t>
  </si>
  <si>
    <t>R.G. SCIENTIFIC ENTERPRISES LTD (EAST OF KAILASH)</t>
  </si>
  <si>
    <t>F-12, East of Kailash</t>
  </si>
  <si>
    <t>PESHCO-2018-0507</t>
  </si>
  <si>
    <t>R.G. SCIENTIFIC ENTERPRISES LTD (FARIDABAD)</t>
  </si>
  <si>
    <t>A-6,Nehru Ground Neelam Bata Road,NIT</t>
  </si>
  <si>
    <t>H-2014-0233</t>
  </si>
  <si>
    <t>R.G. SCIENTIFIC ENTERPRISES LTD (GAGAN VIHAR)</t>
  </si>
  <si>
    <t>18,Gagan Vihar</t>
  </si>
  <si>
    <t>SHCO-2018-0129</t>
  </si>
  <si>
    <t>R.G. SCIENTIFIC ENTERPRISES LTD (GARIHAT)</t>
  </si>
  <si>
    <t>33,GARIAHAT ROAD (SOUTH)JODHPUR PARK</t>
  </si>
  <si>
    <t>PESHCO-2018-0613</t>
  </si>
  <si>
    <t>22:1</t>
  </si>
  <si>
    <t>R.G. SCIENTIFIC ENTERPRISES LTD (GOA)</t>
  </si>
  <si>
    <t>PLOT NO 217-218 PDA COLONY PANJIM MAPUSA HIGHWAY A</t>
  </si>
  <si>
    <t>R.G. SCIENTIFIC ENTERPRISES LTD (KHAR WEST)</t>
  </si>
  <si>
    <t>21-A,Sita Bhuvan,14th A-Road,Ahimsa Marg,Khar West</t>
  </si>
  <si>
    <t>R.G. SCIENTIFIC ENTERPRISES LTD (MIRA ROAD EAST)</t>
  </si>
  <si>
    <t>Bhakti Vedanta Hospital, Shristi Complex, Bhakti V</t>
  </si>
  <si>
    <t>R.G. SCIENTIFIC ENTERPRISES LTD (MULUND)</t>
  </si>
  <si>
    <t>Valiji Ladha Road, Mulund (W),mumbai , Mulund West , Mumbai , Maharashtra</t>
  </si>
  <si>
    <t>R.K Hospital</t>
  </si>
  <si>
    <t>226, Sector-C, Indrapuri, Raisen Road , Bhopal , Bhopal , Madhya Pradesh</t>
  </si>
  <si>
    <t>R.K.EYE &amp; RETINA CENTRE,INDORE</t>
  </si>
  <si>
    <t>138,JAORA COMPOUND , OPP. M.Y. HOSPITAL</t>
  </si>
  <si>
    <t>R.K.EYE CENTRE</t>
  </si>
  <si>
    <t>Opposite to Anna Srinivasa Rao Kalyana Mantapam, Kothapeta , Guntur , Guntur , Andhra Pradesh</t>
  </si>
  <si>
    <t>R.K.HOSPITAL (FARIDABAD)</t>
  </si>
  <si>
    <t>3c-59 B.P. E.S.I. Hospital</t>
  </si>
  <si>
    <t>56:15</t>
  </si>
  <si>
    <t>R.L. JALAPPA NARAYANA HRUDAYALAYA HEART CENTRE</t>
  </si>
  <si>
    <t xml:space="preserve">C/O R L JALAPPA HOSPITAL &amp; RESEARCH CENTRE, TAMAKA, KOLAR, KOLAR DISTRICT, , Kolar , Kolar , Karnataka </t>
  </si>
  <si>
    <t>PEH-2016-0168</t>
  </si>
  <si>
    <t>R.M.D. SPECIALITY HOSPITAL</t>
  </si>
  <si>
    <t xml:space="preserve">NO-162,KUNDRATHUR-SRIPERUMBUDUR MAIN ROAD, PARVATHI NAGAR,AMARAMBEDU-600069 , Nandambakkam , Sriperumbudur , Tamil Nadu </t>
  </si>
  <si>
    <t>R.R HOSPITALS</t>
  </si>
  <si>
    <t>C4, C5, Ganga Enclave, Opp Excellency Garden, Pet</t>
  </si>
  <si>
    <t>R.S ORTHO HOSPITAL</t>
  </si>
  <si>
    <t>53, KAMARAJ NAGAR , KAJAPALAYAM</t>
  </si>
  <si>
    <t>R.S. GROVER MEMORIAL HOSPITAL</t>
  </si>
  <si>
    <t>B-243, Priyadarshini Vihar,Near Lovely Public School,Laxmi Nagar, Delhi-110092</t>
  </si>
  <si>
    <t>R.S.R. Hospital</t>
  </si>
  <si>
    <t>16-2-62, Opp. Raghava Cine Complex, Pogathota</t>
  </si>
  <si>
    <t>RAADHA RAJENDRAN HOSPITAL</t>
  </si>
  <si>
    <t>No.7-10, Vembuli Amman Koil Street, Alandur-St Thomas Mount, , Alandur , Kanchipuram , Tamil Nadu</t>
  </si>
  <si>
    <t>RAAVI MULTISPECIALITYHOSPITAL</t>
  </si>
  <si>
    <t>DALHOUSE ROAD,MAMOON</t>
  </si>
  <si>
    <t>RABINDRANATH THAKUR DIAGNOSTIC &amp; MEDICAL CARE CENTRE</t>
  </si>
  <si>
    <t>30, C.R Das Road, Beside NbCSTC Road Bus Terminus,\nBERHAMPORE, MURSHIDABAD - 742101, WEST BENGAL , Berhampur , Murshidabad , West Bengal</t>
  </si>
  <si>
    <t>RADHA KRISHNA NETHRALAYA(BHIMAVARAM)</t>
  </si>
  <si>
    <t xml:space="preserve">2-1-18, JP Road , old bjp office road jp ROAD, bhimavaram , Bhimavaram , West Godavari , Andhra Pradesh </t>
  </si>
  <si>
    <t>RADHAKRISHNA HOSPITAL</t>
  </si>
  <si>
    <t>Satelite Garden, 1st Floor, Phase II, Film City Ro</t>
  </si>
  <si>
    <t>PESHCO-2019-2014</t>
  </si>
  <si>
    <t>RADHARAMAN HOSPITAL</t>
  </si>
  <si>
    <t>TALA TELENGA BAZAR, PURI GHAT ROADCUTTACK</t>
  </si>
  <si>
    <t>www.radharamanhospital.com</t>
  </si>
  <si>
    <t>RADHASWAMI MULTISPECIALITY HOSPITAL (NADIAD)</t>
  </si>
  <si>
    <t>OPP. NEW BUS STAND, PIJ BHAGOL, B/H TRIMURTI COMPL</t>
  </si>
  <si>
    <t>PESHCO-2019-1298</t>
  </si>
  <si>
    <t>www.radhaswamihospital.com</t>
  </si>
  <si>
    <t>RADHATRI NETHRALAYA</t>
  </si>
  <si>
    <t># 12, HINDI, PRACHARA SABHA STREET BEHIND HINDI PR</t>
  </si>
  <si>
    <t>PESHCO-2016-0016</t>
  </si>
  <si>
    <t>www.radhatrinethralaya@gmail.com</t>
  </si>
  <si>
    <t>RADHESHYAM HOSPITAL PVT. LTD (MALAVIA EYE HOSPITAL)</t>
  </si>
  <si>
    <t>Plot No.1, Marine Society, Opposite Adarsh Complex, Jail Road , Bhavnagar , Bhavnagar , Gujarat</t>
  </si>
  <si>
    <t>RADIANCE  HOSPITAL PVT . LTD</t>
  </si>
  <si>
    <t>268, CA ROAD , NEAR PRITAM BHAWAN , WARDHAMAN NAGA</t>
  </si>
  <si>
    <t>RADIANCE HOSPITAL (AHMEDABAD)</t>
  </si>
  <si>
    <t>4TH FLOOR -SHITAL VARSHA ARCADE , NR.VIJAY CROSS R</t>
  </si>
  <si>
    <t>RADIUS JOINT SURGERY HOSPITAL(LUCKNOW)</t>
  </si>
  <si>
    <t>2/2, Vishesh Khand 2, Picup Wali Road, Gomti Nagar</t>
  </si>
  <si>
    <t>SHCO-2019-0236</t>
  </si>
  <si>
    <t>www.radiusjointsurgeryhospital.in</t>
  </si>
  <si>
    <t>RAFFELS HOSPITAL PVT LTD</t>
  </si>
  <si>
    <t>SCO  138,Sector -14</t>
  </si>
  <si>
    <t>SHCO-2017-0107</t>
  </si>
  <si>
    <t>RAGHAVA  MULTISPECIALITY HOSPITAL (HYDERABAD)</t>
  </si>
  <si>
    <t>8-3-241/18 SRINIVASA COLONY WEST,AMEERPT.</t>
  </si>
  <si>
    <t>www.raghavahospital.com</t>
  </si>
  <si>
    <t>RAGHAVENDRA SRIKARA HOSPITAL</t>
  </si>
  <si>
    <t>1-7-100 Kamal Nagar Ecil X Road Hyderabad</t>
  </si>
  <si>
    <t>RAGHOJI ENT &amp; MATERNITY HOSPITAL</t>
  </si>
  <si>
    <t>150 / 31 / A1 RAVIWAR PETH</t>
  </si>
  <si>
    <t>PESHCO-2020-2859</t>
  </si>
  <si>
    <t>www.raghojihospital.com</t>
  </si>
  <si>
    <t>RAGHU HOSPITAL</t>
  </si>
  <si>
    <t>Near KSRTC Bus Stand, Balaji Nagar , Sira , Tumkur , Karnataka</t>
  </si>
  <si>
    <t xml:space="preserve">RAGHU KAMAL HOSPITAL EYE CARE CENTER </t>
  </si>
  <si>
    <t>"Anthshil" 66, 3rd Floor, Above Dena Bank, , Orlem , Malad West , Maharashtra</t>
  </si>
  <si>
    <t>Raghudeep Eye Hospital</t>
  </si>
  <si>
    <t>Brij Vihar,A-16, Shanti Path, tilak Nagar</t>
  </si>
  <si>
    <t>SHCO-2018-0147</t>
  </si>
  <si>
    <t>www.raghudeepeyehospital.com</t>
  </si>
  <si>
    <t>RAGHUVEER EYE HOSPITAL (VADODARA)</t>
  </si>
  <si>
    <t>SF-10/11, KALIND COMPLEX, VIP ROAD, OPP. AMITNAGAR BUS STAND, KARELIBAUG,</t>
  </si>
  <si>
    <t>RAHATE SURGICAL HOSPITAL &amp; ICU(NAGPUR)</t>
  </si>
  <si>
    <t>501, Kolba Swami Chowk, Central Avenue, Near Telephone Exchange , Nagpur , Nagpur , Maharashtra</t>
  </si>
  <si>
    <t>PESHCO-2019-1467</t>
  </si>
  <si>
    <t>RAHUL HOSPITAL(AIMS PVT LTD)</t>
  </si>
  <si>
    <t>National Highway 2, Krishna Colony, Palwal, Haryan</t>
  </si>
  <si>
    <t>RAIGANJ JEEVAN REKHA DIAGNOSTIC PVT. LTD</t>
  </si>
  <si>
    <t xml:space="preserve">Satsangha road, ukilpara, Raiganj, uttar dinajpur. , Raiganj , North Dinajpur , West Bengal </t>
  </si>
  <si>
    <t>RAIHAN INSTITUE OF MEDICAL SCIENCE</t>
  </si>
  <si>
    <t>PALA ROAD ERATTUPETTA ERATTUPETTA KOTTAYAM KERALA</t>
  </si>
  <si>
    <t>135:31</t>
  </si>
  <si>
    <t>31:47</t>
  </si>
  <si>
    <t>27:47</t>
  </si>
  <si>
    <t>RAINBOW CHILDERNS HOSPITAL</t>
  </si>
  <si>
    <t>No. 157, Annasalai, Guindy,Chennai &amp; ndash  Guindy North , Chennai City Corporation , Tamil Nadu</t>
  </si>
  <si>
    <t>RAINBOW CHILDREANS  MEDICARE PVT LTD</t>
  </si>
  <si>
    <t>SURVEY NO - 8/5, MARATHAHALLI - KR PURAM  OUTER RI</t>
  </si>
  <si>
    <t>H-2018-0566</t>
  </si>
  <si>
    <t>RAINBOW CHILDREN HOSPITAL (BENGALURU)</t>
  </si>
  <si>
    <t>NO 178/1 &amp; 178/2, Opposite to Janardhan Towers, Bilekahalli, Bannerghatta Road Bengaluru , Bilekahalli , Bangalore South , Karnataka</t>
  </si>
  <si>
    <t>RAINBOW CHILDRENS HEART INSTITUTE (BANJARA HILLS)</t>
  </si>
  <si>
    <t>22, Road No.4, Banjara Hills , Hyderabad , Hyderabad , Telangana</t>
  </si>
  <si>
    <t>H-2011-0076</t>
  </si>
  <si>
    <t>Rainbow children's hospital and Birthright</t>
  </si>
  <si>
    <t>Plot No. 15, Health City Layout, Sy. No. 21 &amp;27, Part of Chinnaagadill, GVMC Limits, Visakhapatnam , Sri krishnapuram , Visakhapatnam (Urban) , Andhra</t>
  </si>
  <si>
    <t>RAINBOW CHILDRENS MEDICARE PVT. LTD (VIJAYWADA)</t>
  </si>
  <si>
    <t>48-10-12/2A, Opp. NTR University of Health Science</t>
  </si>
  <si>
    <t>H-2016-0354</t>
  </si>
  <si>
    <t>RAINBOW CHILDRENS MEDICARE PVT. LTD. (BANJARA HILLS)</t>
  </si>
  <si>
    <t>Plot .No.403, Road No.02 Banjara Hills, Hyderabad , Telangana</t>
  </si>
  <si>
    <t>RAINBOW CHILDRENS MEDICARE PVT. LTD. (KONDAPUR)</t>
  </si>
  <si>
    <t>Plot,No.32,Sy No.12 Whitefields ,Kondapur,Serilingampalli Mandal,Hyderabad , Kondapur , Serilingampally , Telangana</t>
  </si>
  <si>
    <t>RAINBOW CHILDRENS MEDICARE PVT. LTD. (KUKATPALLY)</t>
  </si>
  <si>
    <t>1-2-20, Survey No:141, Hydernagar, Kukatpally, Opposite Chermas</t>
  </si>
  <si>
    <t>RAINBOW CHILDRENS MEDICARE PVT. LTD. (LB NAGAR)</t>
  </si>
  <si>
    <t>Plot No 73/C &amp; 73/D, Survey No # 52, Saraswathi Na</t>
  </si>
  <si>
    <t>H-2019-0678</t>
  </si>
  <si>
    <t>RAINBOW CHILDRENS MEDICARE PVT. LTD. (VIKRAMPURI)</t>
  </si>
  <si>
    <t>PLOT C-17,VIKRAMPURI COLONY,</t>
  </si>
  <si>
    <t>H-2015-0286</t>
  </si>
  <si>
    <t>RAJ HOSPITAL (MIRZAPUR)</t>
  </si>
  <si>
    <t>JALANPUR, KACHWA ROAD</t>
  </si>
  <si>
    <t>155:36</t>
  </si>
  <si>
    <t>31:54</t>
  </si>
  <si>
    <t>RAJ HOSPITALS (RANCHI)</t>
  </si>
  <si>
    <t>Main Road, Opposite roshpa tower , Ranchi , Ranch</t>
  </si>
  <si>
    <t>PEH-2019-0893</t>
  </si>
  <si>
    <t>Raj Mahal Vilas Hospital</t>
  </si>
  <si>
    <t>138, AEC Layout, Sanjay Nagar , Bangalore</t>
  </si>
  <si>
    <t>RAJ NURSING HOME</t>
  </si>
  <si>
    <t> Riddhi Apartments, Near Asha Hospital, Off. Daftary Road, Rd Number 1, Pushpa Park, Malad East,</t>
  </si>
  <si>
    <t>RAJ NURSING HOME (FARIDABAD)</t>
  </si>
  <si>
    <t>Clinic Site No.6, Near Aggarwal Public School, Sector-3, Ballabgarh , Faridabad , Faridabad , Haryana</t>
  </si>
  <si>
    <t>PESHCO-2019-2181</t>
  </si>
  <si>
    <t>RAJ NURSING HOME (GHAZIABAD)</t>
  </si>
  <si>
    <t>A93, SHALIMAR GARDEN MAIN, NEAR SEEMAPURI DELHI BUS DEPOT, SAHIBABAD, GHAZIABAD  GHAZIABAD  UTTAR PRADESH</t>
  </si>
  <si>
    <t>www.rajnursinghome.co.in</t>
  </si>
  <si>
    <t>RAJ ORTHO HOSPITAL (KARUR)</t>
  </si>
  <si>
    <t>35 ,WEST GOWRIPURUM,  KARUR</t>
  </si>
  <si>
    <t>RAJ RETINA AND EYE CARE CENTRE</t>
  </si>
  <si>
    <t>PATEL NAGAR , ROAD NO -8, HOUSE NO -25</t>
  </si>
  <si>
    <t>RAJA HOSPITAL (MIYAPUR)</t>
  </si>
  <si>
    <t>204, MYTHRI NAGAR, MIYAPUR</t>
  </si>
  <si>
    <t>RAJA HOSPITAL (YELLAREDDY GUDA)</t>
  </si>
  <si>
    <t>Yousufguda Main Rd, Sai Sarathi Nagar, Padala Ram</t>
  </si>
  <si>
    <t>RAJA RAJESWARI NURSING HOME (P) LTD</t>
  </si>
  <si>
    <t>46,THIRIVALLUVAR SALAI SPENCER NAGAR</t>
  </si>
  <si>
    <t>RAJAGIRI HOSPITAL(ALUVA)</t>
  </si>
  <si>
    <t>CHUNANGAMVELY, ALUVA</t>
  </si>
  <si>
    <t>H-2016-0401</t>
  </si>
  <si>
    <t>RAJAGIRI HOSPITALS</t>
  </si>
  <si>
    <t>H NO 4-96/2, SNEHANAGAR COLONY, HABSIGUDA</t>
  </si>
  <si>
    <t>RAJAN EYE CARE HOSPITAL</t>
  </si>
  <si>
    <t>5,VIDYODAYA 2nd Street, T NAGAR</t>
  </si>
  <si>
    <t>PESHCO-2018-0266</t>
  </si>
  <si>
    <t>RAJAN HOSPITAL &amp; HEART CENTRE</t>
  </si>
  <si>
    <t>Rajan Hospital &amp; Heart Centre , Kotakpura , Faridkot , Punjab</t>
  </si>
  <si>
    <t>PESHCO-2018-0354</t>
  </si>
  <si>
    <t>RAJAN HOSPITAL (MADURAI)</t>
  </si>
  <si>
    <t>No: 155-C, EAST VELI STREET,MADURAI &amp;amp;ndash; 625001. , Madurai , Madurai , Tamil Nadu</t>
  </si>
  <si>
    <t>RAJAS EYE &amp; RETINA RESEARCH CENTRE (INDORE)</t>
  </si>
  <si>
    <t>152, Gita Bhavan Road, Kanchan Baug, Opposite Airt</t>
  </si>
  <si>
    <t>PESHCO-2018-0268</t>
  </si>
  <si>
    <t>www.rajaseyehospital.com</t>
  </si>
  <si>
    <t>RAJAS HOSPITAL</t>
  </si>
  <si>
    <t>Opposite Mahesh Pragati Mandal, Ring Road , Jalgaon , Jalgaon , Maharashtra</t>
  </si>
  <si>
    <t>RAJASHRI GRANDHIM SPECIALITY HOSPITAL AND  DIAGNOSTIC CENTER</t>
  </si>
  <si>
    <t>No.349, 5th Main, 11th Cross, Vijaya Bank Layout, Ayappa Temple Road, Bannerghatta Road, Bangalore-560076. , Bannerghatta Road , Bangalore South , Kar</t>
  </si>
  <si>
    <t>RAJASTHAN HOSPITAL</t>
  </si>
  <si>
    <t>opp. Jaipuria Hospital, Jai Jawan Colony, Milap Nagar, Jaipur, Rajasthan 302018</t>
  </si>
  <si>
    <t>RAJASTHAN HOSPITAL (AHMEDABAD)</t>
  </si>
  <si>
    <t>SWASTIK COMPLEX, OPP RAJASTHAN HOSPITAL, SHAHIBAUG</t>
  </si>
  <si>
    <t>RAJCHANDRA HOSPITAL</t>
  </si>
  <si>
    <t>545GA/256, Damodar Nagar, VIP Road, Alanbagh , Lucknow , Lucknow , Uttar Pradesh</t>
  </si>
  <si>
    <t>PESHCO-2018-0749</t>
  </si>
  <si>
    <t>RAJE SHREE  CHATRAPATI SHAHU MAHARAJ HOSPITAL</t>
  </si>
  <si>
    <t>Near District session Court Khawamiya Road Jalgaon. , Jalgaon , Jalgaon , Maharashtra</t>
  </si>
  <si>
    <t>RAJESHWAR EYE SURGERY - CHILD CARE (AKOLA)</t>
  </si>
  <si>
    <t>Birla Road, RamDasPeth , Akola , Akola , Maharashtra</t>
  </si>
  <si>
    <t>PESHCO-2018-0412</t>
  </si>
  <si>
    <t>Rajiv Gandhi Cancer Insitute and Research Centre</t>
  </si>
  <si>
    <t>Sir Chotu Ram Marg, Sector – 5, Rohini Institutional Area, Rohini, New Delhi, Delhi –</t>
  </si>
  <si>
    <t>H-2012-0138</t>
  </si>
  <si>
    <t>RAJIV GANDHI SUPER SPECIALITY HOSPITAL</t>
  </si>
  <si>
    <t>HYDERABAD ROAD</t>
  </si>
  <si>
    <t>RAJNANDINI HOSPITAL</t>
  </si>
  <si>
    <t>3,6TH CROSS, OLD BANK COLONY KONANAKUNTE BANGALORE</t>
  </si>
  <si>
    <t>RAJPAL HOSPITAL ICCU AND INSTITUTE</t>
  </si>
  <si>
    <t>Plot No. 13, Sector 10, Near D-mart, Koparkhairne</t>
  </si>
  <si>
    <t>RAJU NEURO &amp; MULTI SPECIALITY HOSPITAL</t>
  </si>
  <si>
    <t>RAJAHMUNDRY</t>
  </si>
  <si>
    <t>RAJYA LAKSHMI HOSPITAL</t>
  </si>
  <si>
    <t>NEAR SUSHMA CENTRE BUS STOP, N.H.9,</t>
  </si>
  <si>
    <t>RAKS HOSPITAL PVT. LTD.</t>
  </si>
  <si>
    <t>12/59,KURUVIKARAN SALAI,1ST STREET,\\nANNA NAGAR,MADURAI. , Anna Nagar (Madurai) , Madurai , Tamil Nadu</t>
  </si>
  <si>
    <t>PESHCO-2020-2638</t>
  </si>
  <si>
    <t>RAKSHA HOSPITALS(DINDIGUL)</t>
  </si>
  <si>
    <t>80, FEET ROAD, NEHRUJI NAGAR</t>
  </si>
  <si>
    <t>www.rakshahospitals.org</t>
  </si>
  <si>
    <t>RAKSHA HOSPITALS(MADURAI)</t>
  </si>
  <si>
    <t>Plot No 130, East III Cross Street, Anna Nagar , Anna Nagar (Madurai) , Madurai , Tamil Nadu</t>
  </si>
  <si>
    <t>PESHCO-2017-0127</t>
  </si>
  <si>
    <t>RAKSHA MULTI SPECIALITY HOSPITAL</t>
  </si>
  <si>
    <t># 141/ 142, 1st Main, Krishnananda Nagar, K.H.B.Colony, Police Quarters, Nandini Layout</t>
  </si>
  <si>
    <t>Raksha Multispeciality Hospital Pvt. Ltd.</t>
  </si>
  <si>
    <t>1st Floor, D-11, Asmita Jyoti Bldg, Near Atharva College, Charkop Naka, Marve Road, Malad (West), Mumbai 400095 , Kharodi , Malad West , Maharashtra</t>
  </si>
  <si>
    <t>RAKSHAK HOSPITAL</t>
  </si>
  <si>
    <t>Chandannagar By Pass Pune Nagar Road</t>
  </si>
  <si>
    <t>PESHCO-2019-1422</t>
  </si>
  <si>
    <t>Rakshith Hospital Private Limited</t>
  </si>
  <si>
    <t>#153, Arcot Road, Sri Sai Square,  Valasarawakkam</t>
  </si>
  <si>
    <t>Ram Avtar Eye Hospital And Glaucoma Pavilion</t>
  </si>
  <si>
    <t>C-17 Bhagat Singh Marg, Tilak Nagar , Jaipur</t>
  </si>
  <si>
    <t>RAM GANGA EYE HEALTH</t>
  </si>
  <si>
    <t>AMAR SING MARG,NEAR RED SAAPPHIRE,ASHIYANA 1,MORAD</t>
  </si>
  <si>
    <t>RAM HOSPITAL</t>
  </si>
  <si>
    <t>57/A, SHAPUR NAGAR IDA, JEEDIMETLA</t>
  </si>
  <si>
    <t>Ram Janki Memorial Vijayvergia Hospital (JAIPUR)</t>
  </si>
  <si>
    <t>9 Vishnupuri Jagatpura Road , Jaipur</t>
  </si>
  <si>
    <t>RAM KRISHNA CARE HOSPITAL (RAIPUR)</t>
  </si>
  <si>
    <t>AUROBINDO ENCLAVE,PACHPHEDI NAKA , DHAMTRI ROAD ,N</t>
  </si>
  <si>
    <t>RAM LAL KUNDAN LAL ORTHOPAEDIC HOSPITAL (NEW DELHI)</t>
  </si>
  <si>
    <t>Plot No. - 8, Patparhganj Road, Opposite Mother Dairy Pandav Nagar</t>
  </si>
  <si>
    <t>PESHCO-2018-0969</t>
  </si>
  <si>
    <t>RAM POLY CLINIC</t>
  </si>
  <si>
    <t>146/2A, NEW SCHEME ROAD, POLLACHI</t>
  </si>
  <si>
    <t>PEH-2019-1096</t>
  </si>
  <si>
    <t>25:18</t>
  </si>
  <si>
    <t>RAMA ATRAY MEMORIAL EYE HOSPITAL</t>
  </si>
  <si>
    <t>PLOT NO. 70, DEELWAL , , Urban Estate (Patiala) , Patiala , Punjab</t>
  </si>
  <si>
    <t>RAMA DEVI MEDICAL CENTRE</t>
  </si>
  <si>
    <t>G.T.Road Ramadevi Kanpur. , Harjinder Nagar , Lal Bangla , Uttar Pradesh</t>
  </si>
  <si>
    <t>RAMA HOSPITAL</t>
  </si>
  <si>
    <t># 5-8-/105/A, Behind Kamath Hotel, Nampally, Stati</t>
  </si>
  <si>
    <t>RAMA HOSPITAL &amp; RESEARCH CENTER (KANPUR)</t>
  </si>
  <si>
    <t>A-1/8, Lakhanpur Near University , Kanpur , Kanpur Nagar , Uttar Pradesh</t>
  </si>
  <si>
    <t>PEH-2019-0771</t>
  </si>
  <si>
    <t>RAMA HOSPITAL (BHATINDA )</t>
  </si>
  <si>
    <t>80 Ft. Road, Back Side Sports Stadium, Bathinda , Bathinda , Bathinda , Punjab</t>
  </si>
  <si>
    <t>25</t>
  </si>
  <si>
    <t>PESHCO-2018-0817</t>
  </si>
  <si>
    <t>RAMA Hospital (jaipur)</t>
  </si>
  <si>
    <t>16 UDAY Nagar -A Near Mansarovar Metro station Gopalpura Bye Pass jaipur 302019</t>
  </si>
  <si>
    <t>PESHCO-2020-2749</t>
  </si>
  <si>
    <t>RAMA HOSPITAL(SONEPAT)</t>
  </si>
  <si>
    <t>Bahalgarh, Road, National Highway , Sonipat , Sonipat , Haryana</t>
  </si>
  <si>
    <t>PESHCO-2018-0279</t>
  </si>
  <si>
    <t>ramahospital.com</t>
  </si>
  <si>
    <t>RAMAKRISHNA MEDICAL CENTRE</t>
  </si>
  <si>
    <t>SIAN,(NEAR BOLPUR S.D. HOSPITAL), P.O.-BOLPUR, P.S.-SANTINIKETAN, DIST-BIRBHUM, PIN-731204 , Bolpur , Birbhum , West Bengal</t>
  </si>
  <si>
    <t>RAMALINGAMS HOSPITAL</t>
  </si>
  <si>
    <t xml:space="preserve">167, ITTERI ROAD, MEYYANUR, SALEM -4 , Alagapuram , Salem , Tamil Nadu </t>
  </si>
  <si>
    <t>RAMANANDA SEVA SADAN &amp; NURSING HOME</t>
  </si>
  <si>
    <t>PARAMANANDAPUR(BALAIPANDA), MOYNA, PURBA MEDINIPUR</t>
  </si>
  <si>
    <t>RAMANS HOSPITAL</t>
  </si>
  <si>
    <t>House No 6-151/1, Behind Chintal Bus Stop,Knj Fun</t>
  </si>
  <si>
    <t>RAMDEV RAO MEMORIAL  GENERAL HOSPITAL</t>
  </si>
  <si>
    <t>1-6, Oppvivekananda Nagar Colony Junction, Kukatpa</t>
  </si>
  <si>
    <t>PEH-2018-0535</t>
  </si>
  <si>
    <t>RAMESH LASIK &amp; LASER CENTRE</t>
  </si>
  <si>
    <t>,#3-6-273/274,3RD &amp; 4TH FLOOR,APURUPA L.N CHAMBERS</t>
  </si>
  <si>
    <t>PESHCO-2019-1436</t>
  </si>
  <si>
    <t>RAMKRISHNA AROGYA NIKETAN</t>
  </si>
  <si>
    <t>VILLAGE- DAHARPUR (HOSPITAL MORE), TAMLUK, PURBA M</t>
  </si>
  <si>
    <t>RAMKRISHNA HOSPITAL PVT LTD (BANGALORE)</t>
  </si>
  <si>
    <t>806,15 CROSS, 3RD BLOCK, JAYNAGAR, BANGLORE.</t>
  </si>
  <si>
    <t>RAMKRISHNA SEVA SADAN</t>
  </si>
  <si>
    <t>AT- DEBRA BAZAR,PODEBRA</t>
  </si>
  <si>
    <t>Ramlok Hospital (Bhayandar)</t>
  </si>
  <si>
    <t>Shree Sai Mahal Bldg, 1st Floor, Opp. Post Office,</t>
  </si>
  <si>
    <t>RAMOLE EYE HOSPITAL</t>
  </si>
  <si>
    <t>CANADA CORNERSHARANPUR TRIMBAK LINK</t>
  </si>
  <si>
    <t>PESHCO-2020-2620</t>
  </si>
  <si>
    <t>Rana Eye &amp; Maternity Hospital</t>
  </si>
  <si>
    <t>688-F, F-Block SBS Nagar, F Block, Shaheed Bhagat Singh Nagar, Ludhiana, Punjab</t>
  </si>
  <si>
    <t>PESHCO-2018-0250</t>
  </si>
  <si>
    <t>RANA EYE CENTRE</t>
  </si>
  <si>
    <t>C-8/28 , FIRST FLOOR , SECTOR 7 , SAI BABA CHOWK , ROHINI , OPP METRO PILLAR 394 , Rohini Sector-7 , North Delhi , Delhi</t>
  </si>
  <si>
    <t>PESHCO-2019-1263</t>
  </si>
  <si>
    <t>RANA HOSPITAL(A UNIT OF RANA HEALTHCARE PVT.LTD)</t>
  </si>
  <si>
    <t>DELHI ROAD, BHOOR, BULANDSHAHR UTTAR PRADESH - 203</t>
  </si>
  <si>
    <t>PESHCO-2018-0946</t>
  </si>
  <si>
    <t>RANADE SUPER SPECIALITY EYE CENTRE</t>
  </si>
  <si>
    <t>103, SOHAM CHS, ABOVE KAREKAR JEWELLERS, OPP. SHIVA SAGAR HOTEL,, RAM MARUTI ROAD,</t>
  </si>
  <si>
    <t>RANAGHAT LIONS EYE CARE CENTRE(RANAGHAT)</t>
  </si>
  <si>
    <t>Biswaspara, P.O. Ranaghat, Near Sporting Club.</t>
  </si>
  <si>
    <t>RANE HOSPITAL</t>
  </si>
  <si>
    <t>37, Dhan Laxmi Appt. Road No. 2, Pestom sagar Road</t>
  </si>
  <si>
    <t>PEH-2018-0662</t>
  </si>
  <si>
    <t>RANE HOSPITAL (SOLAPUR)</t>
  </si>
  <si>
    <t>Survey number 110/2/A, Plot number 10/11, 100 feet bypass road, Taluka Malshiras. District Solapur , Akluj , Solapur , Maharashtra</t>
  </si>
  <si>
    <t>Raneshwar Multispeciality Hospital</t>
  </si>
  <si>
    <t>A 4 PASHWNAGNAR SOCIETY\\nNEAR VASNA JAKAT NAKA\\nVASNA ROAD VADODARA GUJARAT , Industrial Estate (Vadodara) , Vadodara , Gujarat</t>
  </si>
  <si>
    <t>RANGADORE MEMORIAL HOSPITAL</t>
  </si>
  <si>
    <t>1st cross, Shankarapuram, Basavanagudi,</t>
  </si>
  <si>
    <t>RANGALAKSHMI NETRALAYA (BANGALORE)</t>
  </si>
  <si>
    <t>#2054 13th B Main, 3rd Phase , Mother Dairy Cross, Yelahanka New Town</t>
  </si>
  <si>
    <t>PESHCO-2019-1861</t>
  </si>
  <si>
    <t>RANI EYE HOSPITAL (LUDHIANA)</t>
  </si>
  <si>
    <t>RANI EYE HOSPITAL, OPP. NEW BUS STAND, G .T. ROAD, , Khanna , Khanna , Punjab</t>
  </si>
  <si>
    <t>ECO-2019-0047</t>
  </si>
  <si>
    <t>RANI HOSPITAL</t>
  </si>
  <si>
    <t>27, Near Rajiv Gandhi Statue, Vazhudhavur Road (next to collector office) , Pondicherry , Pondicherry , Pondicherry</t>
  </si>
  <si>
    <t>RANI HOSPITAL ( RANCHI)</t>
  </si>
  <si>
    <t>IN FORNT OF GOVERNOR HOUSE, BEHIND MACHALI GHAR, BOOTY ROAD, RANCHI, JHARKHAND-834001  RANCHI RANCHI JHARKHAND</t>
  </si>
  <si>
    <t>RANJEET MULTISPECIALITY HOSPITAL</t>
  </si>
  <si>
    <t>TARN TARN ROAD , NEAR CHATIWIND CHOWK , AMRITASAR</t>
  </si>
  <si>
    <t>PEH-2018-0592</t>
  </si>
  <si>
    <t>RANJIT HOSPITAL</t>
  </si>
  <si>
    <t>G.T ROAD , PUTLI GHAR , AMRITSAR</t>
  </si>
  <si>
    <t>RANJIT HOSPITAL (JALANDHAR)</t>
  </si>
  <si>
    <t>58 KAPURTHALA ROAD, PATEL CHOWK , Jalandhar City , Jalandhar - I , Punjab</t>
  </si>
  <si>
    <t>PESHCO-2019-1072</t>
  </si>
  <si>
    <t>RANKA HOSPITAL(PUNE)</t>
  </si>
  <si>
    <t>157/5 Opposite Cpwd Office Mukund Nagar , Pune , Pune , Maharashtra</t>
  </si>
  <si>
    <t>PEH-2019-0995</t>
  </si>
  <si>
    <t>RAO NURSING HOME (PUNE)</t>
  </si>
  <si>
    <t>RNH Aaranyeshwar Corner Bibvewadi Near Big Bazar</t>
  </si>
  <si>
    <t>H-2014-0256</t>
  </si>
  <si>
    <t>RAO RAGHUBIR HOSPITAL &amp; MATERNITY CENTER</t>
  </si>
  <si>
    <t>NAJAF GARH ROAD</t>
  </si>
  <si>
    <t>RASHI MEDICAL CENTRE  (NEW DELHI)</t>
  </si>
  <si>
    <t>RZ-C-4, SHIV MAIN MARKET, DWARKA PURI, VIJAY ENCV</t>
  </si>
  <si>
    <t>RASHMI HOSPITAL (INDIRANAGAR)</t>
  </si>
  <si>
    <t>190, Double Road, Opposite Kaveri School, Indira Nagar , Bangalore , Bangalore , Karnataka</t>
  </si>
  <si>
    <t>RASHTRA SANT TUKDOJI REGIONAL CANCER HOSPITAL (NAGPUR)</t>
  </si>
  <si>
    <t>Tukdoji Square, Manewada Road, Nagpur - 440027. ,</t>
  </si>
  <si>
    <t>RASI HOSPITAL</t>
  </si>
  <si>
    <t>558, D.B.ROAD, R.S.PURAM, COIMBATORE</t>
  </si>
  <si>
    <t>RATAN JYOTHI NETRALAYA PVT LTD (GWALIOR)</t>
  </si>
  <si>
    <t>18-vikas nagar , Defence Colony (Gwalior) , Gird ,</t>
  </si>
  <si>
    <t>PESHCO-2018-0223</t>
  </si>
  <si>
    <t>www.rjneyeinstitute.org</t>
  </si>
  <si>
    <t>RATAN MULTI-SPECIALITY HOSPITAL LLP</t>
  </si>
  <si>
    <t>RATAN MULTISPECIALITY HOSPITAL LLP,\nSURGEN TRIANGLE,\nOPP. GOVINDWADI, ISANPUR, AHMEDABAD. , Isanpur , Ahmadabad City , Gujarat</t>
  </si>
  <si>
    <t>PEH-2020-1370</t>
  </si>
  <si>
    <t>Ratan Netralaya (JAIPUR)</t>
  </si>
  <si>
    <t>A-Vijay Path , Opp Gurjar Hostel, Tilak nagar,Jaip</t>
  </si>
  <si>
    <t>PESHCO-2020-2941</t>
  </si>
  <si>
    <t>www.ratannetralaya.com</t>
  </si>
  <si>
    <t>RATHI HOSPITAL (DELHI)</t>
  </si>
  <si>
    <t xml:space="preserve">Plot No-2-3, Pratap Vihar Saffipur Ranhaula, ( Nangloi Najafgarh Main Road ) Delhi , Ranhola , New Delhi , Delhi </t>
  </si>
  <si>
    <t>PEH-2019-1094</t>
  </si>
  <si>
    <t>RATHI HOSPITAL (SATELITE)</t>
  </si>
  <si>
    <t>NR: ANUPAM SHOPPING CENTRE,OPP: MAHABALESHWAR SOCI</t>
  </si>
  <si>
    <t>WWW.RATHIHOSPITAL.COM</t>
  </si>
  <si>
    <t>RATHI MED SPECIALITY HOSPITAL</t>
  </si>
  <si>
    <t># 63, OLD NO.102, Q BLOCK 3RD AVENUE ANNANAGAR</t>
  </si>
  <si>
    <t>RATHINA CLINIC</t>
  </si>
  <si>
    <t>NO:15,THOPPAI MUDALI ST,</t>
  </si>
  <si>
    <t>Rathod Hospital (BADLAPUR)</t>
  </si>
  <si>
    <t>201 &amp; 202, Motibhai Tower, Opp Badlapur West Railw</t>
  </si>
  <si>
    <t>RATHOD NURISNG HOME &amp;ICCU</t>
  </si>
  <si>
    <t>PRABHU NIWAS,J.M.RD,NEAR SARVODAYA NAGAR GATE,BHANDUP-W,MUMBAI</t>
  </si>
  <si>
    <t>PESHCO-2020-3725</t>
  </si>
  <si>
    <t>RATNA MATERNITY &amp; NURSING HOME</t>
  </si>
  <si>
    <t># 17-1-388/C/19 &amp; 20 SANTHOSH NAGAR CROSS ROADS</t>
  </si>
  <si>
    <t>RAUT ACCIDENT AND MATERNITY HOME</t>
  </si>
  <si>
    <t>157/1, Railway Lines Near Kaljapur Maruti , Solapur , Maharashtra</t>
  </si>
  <si>
    <t>RAUT HOSPITAL (INDAPUR)</t>
  </si>
  <si>
    <t>Kalthan Number 2 Road,  Indapur</t>
  </si>
  <si>
    <t>RAVI CHANDRA HOSPITAL</t>
  </si>
  <si>
    <t>11-5-11, GOPALAKRISHNA ST, RAMARAOPET,KAKINADA,E.G</t>
  </si>
  <si>
    <t>RAVI HELIOS HOSPITAL</t>
  </si>
  <si>
    <t>175, R.K.Matt Road, Opp: Indirapark</t>
  </si>
  <si>
    <t>ravihelioshospitals@gmail.com</t>
  </si>
  <si>
    <t>RAVI HOSPITAL (AGRA)</t>
  </si>
  <si>
    <t>1/55, DELHI GATE , Civil Line (Agra) , Agra , Uttar Pradesh</t>
  </si>
  <si>
    <t>www.ravihospitalagra.com</t>
  </si>
  <si>
    <t>RAVI HOSPITAL (EMPLOYEES COLONY)</t>
  </si>
  <si>
    <t>EMPLOYEES COLONY</t>
  </si>
  <si>
    <t>Ravi Hospital (Hyderabad)</t>
  </si>
  <si>
    <t>LIG-564/565, Road No.3, Behind Rs Brother, KPHB Colony , Hyderabad , Hyderabad , Telangana</t>
  </si>
  <si>
    <t>RAVI MOTHER &amp; CHILDREN HOSPITAL</t>
  </si>
  <si>
    <t>ANJAIAH ROAD , Kurnool Road (O) , Ongole , Andhra Pradesh</t>
  </si>
  <si>
    <t>RAVI NEURO &amp; EMERGENCY HOSPITAL</t>
  </si>
  <si>
    <t>576 REDDY &amp; REDDY COLONY TIRUPATI-517501 CHITTOOR , Bhavani Nagar , Tirupati (Urban) , Andhra Pradesh</t>
  </si>
  <si>
    <t>PESHCO-2020-2663</t>
  </si>
  <si>
    <t>RAVI NURSING HOME (PRAKASAM)</t>
  </si>
  <si>
    <t>Government Hospital Road,Wood Nagar , Chirala , Prakasam , Andhra Pradesh 06</t>
  </si>
  <si>
    <t>56:25</t>
  </si>
  <si>
    <t>63:25</t>
  </si>
  <si>
    <t>Ravi Surgical  N H</t>
  </si>
  <si>
    <t>`B Kedarnath 60 Ft Road, Devchand Nagar, Opp : 52</t>
  </si>
  <si>
    <t>RAVINA HOSPITAL (CHENNAI)</t>
  </si>
  <si>
    <t>NO-99,POONAMALLEE HIGH ROAD, MADURAVOYAL, CHENNAI -95\\nTAMILNADU, INDIA , Maduravoyal , Poonamallee , Tamil Nadu</t>
  </si>
  <si>
    <t>RAVINDRA HOSPITAL (JHUNJHUNU)</t>
  </si>
  <si>
    <t>Kishan Colony , Jhunjhunu , Jhujhunu , Rajasthan</t>
  </si>
  <si>
    <t>RAVIS AMERICAN CANCER CARE (VIJAYAWADA)</t>
  </si>
  <si>
    <t>opp siddhartha public school main gate, mogalrajpuram, vijayawada 520010 , Moghalrajpuram , Vijayawada (Urban) , Andhra Pradesh</t>
  </si>
  <si>
    <t>www.cancervja.com</t>
  </si>
  <si>
    <t>RAWAL HOSPITAL</t>
  </si>
  <si>
    <t>Ajmer Road,Bhankrota Jaipur</t>
  </si>
  <si>
    <t>PESHCO-2019-2536</t>
  </si>
  <si>
    <t>Rawal Multispeciality Hospital</t>
  </si>
  <si>
    <t>Industrial Area, Rohtak Road , Sonipat , Sonipat , Haryana</t>
  </si>
  <si>
    <t>PESHCO-2018-0680</t>
  </si>
  <si>
    <t>RAYHAN EYE HOSPITAL &amp; LASIK CENTRE</t>
  </si>
  <si>
    <t>Kuttipuram Road Near P N B , Ponnani , Malappuram , Kerala</t>
  </si>
  <si>
    <t>PESHCO-2020-3757</t>
  </si>
  <si>
    <t>RAYHAN EYE HOSPITAL (THRIPRAYAR)</t>
  </si>
  <si>
    <t>ALIYA BUILDING,NEAR PRIVATE BUS STAND, MLA ROAD, THRIPRAYAR</t>
  </si>
  <si>
    <t>Rays Speciality Hospital (Hyderabad)</t>
  </si>
  <si>
    <t>8-2-335/2/A/1,Road No.5,Banjarahills</t>
  </si>
  <si>
    <t>RCM EYE HOSPITAL</t>
  </si>
  <si>
    <t>Hill Palace Road, Near Railway Over Bridge , Ernakulam , Ernakulam , Kerala</t>
  </si>
  <si>
    <t>RE LIFE</t>
  </si>
  <si>
    <t>252/5 K, G.T Road, Hindmotor, Near Kotrung Adarsha</t>
  </si>
  <si>
    <t>33:20</t>
  </si>
  <si>
    <t>19:10</t>
  </si>
  <si>
    <t>RED PLUS NURSING HOME</t>
  </si>
  <si>
    <t>22, Baghajatin Station Rd, Baghajatin Place, West Rajapur, Baghajatin Colony,</t>
  </si>
  <si>
    <t>REFRACTO EYE HOSPITAL</t>
  </si>
  <si>
    <t>Sy no- 91,92 &amp;amp;amp;amp; 93, plot no-120, above TMC, Green Park Avenue, Green Park, Jeedimetla, Hyderabad, Telangana 500055</t>
  </si>
  <si>
    <t>REFRACTO EYE HOSPITAL (NIZAMABAD)</t>
  </si>
  <si>
    <t>1-1-221/6, 1ST FLOOR, SHANTHI TOWERS, PLOT NO-1, VINAYAKNAGAR, BESIDE TRIMURTHY ENTERPRISES, NIZAMABAD-503001 , Nizamabad , Nizamabad , Telangana</t>
  </si>
  <si>
    <t>Refracto Eye Hospitals (Kondapur)</t>
  </si>
  <si>
    <t>Hanuman Nagar, Prashanth Nagar Colony, Kondapur, Hyderabad, Telangana</t>
  </si>
  <si>
    <t>REGEN HOSPITAL</t>
  </si>
  <si>
    <t>Sanga Setu Road , Airport Sanganer , Sanganer , Rajasthan</t>
  </si>
  <si>
    <t>PEH-2019-0973</t>
  </si>
  <si>
    <t>Regency Hospital Ltd</t>
  </si>
  <si>
    <t>H.O-A-2, SARVODAYA NAGAR , KANPUR</t>
  </si>
  <si>
    <t>PEH-2019-1043</t>
  </si>
  <si>
    <t>www.regencyhospital.in</t>
  </si>
  <si>
    <t>REGENCY HOSPITAL Renal Sciences Centre</t>
  </si>
  <si>
    <t>113/104 - A, Opp. Motijheel,Swaroop Nagar</t>
  </si>
  <si>
    <t>PEH-2016-0045</t>
  </si>
  <si>
    <t>RELAX HOSPITAL</t>
  </si>
  <si>
    <t>69 MANGALPURI ismailganj FAIZABAD ROAD , Indira Nagar (Lucknow) , Lucknow , Uttar Pradesh</t>
  </si>
  <si>
    <t>Relax hospitals (A unit of Better Life International)</t>
  </si>
  <si>
    <t>EMPORIUM LANE, RANIHAT. CUTTACK , Cuttack G.P.O. , Cuttack Sadar , Odisha</t>
  </si>
  <si>
    <t>RELIANCE HOSPITAL (THANE)</t>
  </si>
  <si>
    <t>Plot No. X8 &amp; X-8/1,MIDC TTC Industrial Area , Millenium Business Park , Thane , Maharashtra</t>
  </si>
  <si>
    <t>www.reliancehopsitals.com</t>
  </si>
  <si>
    <t>RELIEF HOSPITALS (AREPALLY)</t>
  </si>
  <si>
    <t>H.NO. 51-3-630,631  Sahasra Nagar ,Ayyappa Swamy Temple, Mulugu Road, Warangal Urban</t>
  </si>
  <si>
    <t>REMEDY HOSPITAL</t>
  </si>
  <si>
    <t>ITMR BUILDING, OPP:VENGALRAO PARK, ROADNO:1,</t>
  </si>
  <si>
    <t>PEH-2018-0674</t>
  </si>
  <si>
    <t>REMEDY HOSPITAL (GARIA)</t>
  </si>
  <si>
    <t>GARIA STATION ROAD,KALITALA, NEAR PRANAB NAGAR MET</t>
  </si>
  <si>
    <t>REMEDY MULTISPECIALITY HOSPITALS (KUKATPALLY)</t>
  </si>
  <si>
    <t>Road No.4, KPHB Colony, Kukatpally , Hyderabad , Hyderabad , Telangana</t>
  </si>
  <si>
    <t>RENAISSANCE HOSPITAL PVT.LTD</t>
  </si>
  <si>
    <t>NAZRUL ISLAM AVENUE (VIP ROAD) TEGHORIA KOLKATA-70</t>
  </si>
  <si>
    <t>PEH-2020-1360</t>
  </si>
  <si>
    <t>RENAL CARE AND DIALYSIS CENTRE(DEHRADHUN)</t>
  </si>
  <si>
    <t>#7, Inder Road, Dalanwala , Dehradun , Uttarakhand</t>
  </si>
  <si>
    <t>RENEE HOSPITAL (KARIMNAGAR )</t>
  </si>
  <si>
    <t>3-1-336, Behind Civil Hospital, Near Old Employment Office , Karimnagar , Karim Nagar , Telangana</t>
  </si>
  <si>
    <t>PESHCO-2020-2988</t>
  </si>
  <si>
    <t>www.reneehospital.com</t>
  </si>
  <si>
    <t>RENOVA HOSPITALS (a unit of Shakambari Healthcare Services Pvt Ltd.)</t>
  </si>
  <si>
    <t>PLOTNO:34,34/A, NCL SOUTH,PETBASHEERBAD MANDAL,MED</t>
  </si>
  <si>
    <t>RENUKA EYE INSTITUTE</t>
  </si>
  <si>
    <t>25/3 JESSORE ROAD</t>
  </si>
  <si>
    <t>PESHCO-2020-2871</t>
  </si>
  <si>
    <t>RENUKA ORTHO AND EYE CARE</t>
  </si>
  <si>
    <t>Nr pet 1 st line KURNOOL ,APKurnool , Andhra Pradesh</t>
  </si>
  <si>
    <t>RESHMA MULTI SPECIALITY HOSPITAL (NELLORE)</t>
  </si>
  <si>
    <t>16/2/243,NEAR SUNDAY MARKET,POGATHOTA, NELLORE , Nellore , Nellore , Andhra Pradesh</t>
  </si>
  <si>
    <t>RETINA INSTITUTE OF BENGAL</t>
  </si>
  <si>
    <t>C/O REDDY HEALTHCARE PVT. LTD. 3RDFLOOR UTTRAPAN MARKET COMPLEX, OPP. BISWADEEP CINEMA HALL, HILLCART ROAD, SILIGURI-734003(WB) , Pradhan Nagar , Sili</t>
  </si>
  <si>
    <t>PESHCO-2021-4058</t>
  </si>
  <si>
    <t>www.retinainstituteofbengal.com</t>
  </si>
  <si>
    <t>RETINA INSTITUTE OF KARNATAKA</t>
  </si>
  <si>
    <t>122, 5TH MAIN ROAD , CHAMAIAY PET, BANGALORE</t>
  </si>
  <si>
    <t>ECO-2019-0076</t>
  </si>
  <si>
    <t>RETINA SPECIALITY HOSPITAL ( INDORE )</t>
  </si>
  <si>
    <t>324 325 PU 4 , Scheme 54 , Vijay Nagar , Indore , Madhya Pradesh</t>
  </si>
  <si>
    <t>PESHCO-2018-0199</t>
  </si>
  <si>
    <t>www.retinaspecialityhospital.com</t>
  </si>
  <si>
    <t>REVATHI HOSPITAL</t>
  </si>
  <si>
    <t>NO-111, RADHA KRISHNA MAIN ROAD , MALLATHA HALLI , NEAR DEEPA COMPLEX</t>
  </si>
  <si>
    <t>REVATHI HOSPITAL (RAJAHMUNDRY)</t>
  </si>
  <si>
    <t>87-1-17, AYYAPPA NAGAR, RAJAHMUNDRY 533101 EAST GODAVARI DIST. ANDHRA PRADESH. , Alcot Gardens , Rajahmundry (Urban) , Andhra Pradesh</t>
  </si>
  <si>
    <t>Revathi medical center</t>
  </si>
  <si>
    <t>10, Valayankadu Road, Avinashi Road, Kumar Nagar (W) , Tirupur , Coimbatore , Tamil Nadu</t>
  </si>
  <si>
    <t>PEH-2016-0101</t>
  </si>
  <si>
    <t>www.revathimedicalcenter.com</t>
  </si>
  <si>
    <t>REVIVAL BONE AND JOINT HOSPITAL (THANE)</t>
  </si>
  <si>
    <t>Yojana Bld.,Off. Gokhale road near malhar cinema naupada thane west</t>
  </si>
  <si>
    <t>PESHCO-2019-1811</t>
  </si>
  <si>
    <t>33:2</t>
  </si>
  <si>
    <t>19:1</t>
  </si>
  <si>
    <t>Revive Nursing Home</t>
  </si>
  <si>
    <t>Baguiati,Baguipara, ASWNI NAGAR</t>
  </si>
  <si>
    <t>REX ORTHO HOSPITAL</t>
  </si>
  <si>
    <t>43,RR LAYOUT, BEHIND SHANMUGA THEATRE,POOMARTKET</t>
  </si>
  <si>
    <t>PESHCO-2017-0153</t>
  </si>
  <si>
    <t>RGMK STONE UROLOGY</t>
  </si>
  <si>
    <t>8, CONVENT ROAD, NEAR SBI MAIN BRANCH CONVENT ROAD</t>
  </si>
  <si>
    <t>RGSTONE UROLOGY AND LAPAROSCOPY HOSPITAL</t>
  </si>
  <si>
    <t>C Wing Dhananjay APT , behind Balaji Studio Off Ve</t>
  </si>
  <si>
    <t>RHUSHAB NURSING HOME</t>
  </si>
  <si>
    <t>C/201, ANJANA APARTMENTS, S V ROAD. SHIMPOLI ROAD JN.,</t>
  </si>
  <si>
    <t>Rhythm Heart Institute (Vadodara)</t>
  </si>
  <si>
    <t>Near Siddharth Bungalows, Urmi School Overbridge,</t>
  </si>
  <si>
    <t>SHCO-2018-0172</t>
  </si>
  <si>
    <t>RICH HOSPITAL (NELLORE)</t>
  </si>
  <si>
    <t>16-2-131, Kasturidevi Nagar, Pogathota , Nellore , Nellore , Andhra Pradesh</t>
  </si>
  <si>
    <t>PEH-2020-1302</t>
  </si>
  <si>
    <t>www.richhospitals.com</t>
  </si>
  <si>
    <t>RICH MOND HOSPITAL</t>
  </si>
  <si>
    <t>TRICH ROAD, COIMBTOR</t>
  </si>
  <si>
    <t>PESHCO-2017-0140</t>
  </si>
  <si>
    <t>RIDDHI EYE CLINIC</t>
  </si>
  <si>
    <t>104/B.S.B. Apartment rai dongri, carter road: No.</t>
  </si>
  <si>
    <t>www.riddhieye.com</t>
  </si>
  <si>
    <t>RIDDHI SIDDHI HOSPITALS PVT LTD (THANE)</t>
  </si>
  <si>
    <t>1st Floor ,Sheetal Plaza opp. Shivar Garden , Mira Bhayandar Road Bhayandar East Mumbai Maharashtra 401107</t>
  </si>
  <si>
    <t>PESHCO-2020-2690</t>
  </si>
  <si>
    <t>RIDDHI VINAYAK CRITICAL CARE &amp; CARDIAC CENTER</t>
  </si>
  <si>
    <t>Pushpachandra Apt., 559/1, Riddhi Vinayak Temple Lane, Nr N. L. High School, S. V. Road, Malad (W)</t>
  </si>
  <si>
    <t>PESHCO-2018-0308</t>
  </si>
  <si>
    <t>www.rvcchospitals.com</t>
  </si>
  <si>
    <t>RIDDHI VINAYAK HOSPITAL</t>
  </si>
  <si>
    <t>Plot No.302,Near Railway Car Shed, Ahead of Fun Fiesta, Yashwant Gaurav Road, Virar</t>
  </si>
  <si>
    <t>RIGHT HOSPITAL</t>
  </si>
  <si>
    <t>1,PROFESSOR SUBRAMANIAM STREET,KILPAUK</t>
  </si>
  <si>
    <t>PESHCO-2019-1786.</t>
  </si>
  <si>
    <t>www.righthospitals.com</t>
  </si>
  <si>
    <t>RIGID HOSPITAL PVT LTD (AVADI RD)</t>
  </si>
  <si>
    <t>47/3, New Avadi Road, Near Kilpauk Post Office , Chennai , Chennai , Tamil Nadu</t>
  </si>
  <si>
    <t>PESHCO-2019-1786</t>
  </si>
  <si>
    <t>RISE CHILDRENS HOSPITAL (MEHDIPATNAM)</t>
  </si>
  <si>
    <t>#13-6-431/D/77/A &amp; B, Pillar No.92, Opp.Hotel Swagath Grand, Moghal Ka Nala, Attapur</t>
  </si>
  <si>
    <t>www.risehospitals.com</t>
  </si>
  <si>
    <t>RISHAB EYE CENTER</t>
  </si>
  <si>
    <t>35-60/1, G.K.COLONY, SAINIKPURI,Near NEREDMET X R</t>
  </si>
  <si>
    <t>WWW.RISHABEYECENTRE.COM</t>
  </si>
  <si>
    <t>RISHABH EYE CARE HOSPITAL</t>
  </si>
  <si>
    <t>u-42-44,silver point complex, opp. vidhyabharti school, near bhatar char rasta, bhatar road. , Althan , Surat City , Gujarat</t>
  </si>
  <si>
    <t>PESHCO-2020-3816</t>
  </si>
  <si>
    <t>RISING MEDICARE HOSPITAL</t>
  </si>
  <si>
    <t>Survey No 4, Goodwill Icon, Hissa No 1,Kharadi Byp</t>
  </si>
  <si>
    <t>PEH-2019-0921</t>
  </si>
  <si>
    <t>RISK CARE HOSPITAL &amp; ICCU</t>
  </si>
  <si>
    <t>SHIRIN APT., 1ST FLOOR, NR. MAKHMALI TALAO, OLD BOMBAY AGRA ROAD,</t>
  </si>
  <si>
    <t>RITVIK HOSPITAL (NIZAMABAD)</t>
  </si>
  <si>
    <t>H.No. 5-6-90 &amp; 91, Khaleelwadi , Nizamabad , Nizamabad , Telangana</t>
  </si>
  <si>
    <t>RIVERINE HOSPITALS (CUTTACK)</t>
  </si>
  <si>
    <t>A/697,SECTOR-8,CDA,CUTTACK</t>
  </si>
  <si>
    <t>111:25</t>
  </si>
  <si>
    <t>111:28</t>
  </si>
  <si>
    <t>25:39</t>
  </si>
  <si>
    <t>RIYA HOSPITAL ( A UNIT OF VAISHNAVI MEDICARE AND DIAGNOSTIC RESEARCH CENTRE)</t>
  </si>
  <si>
    <t>15-2-36, SVP ROAD,OPP: RAMAKRISHNA THEATER, BESIDE: CITI GRAND HOTEL, WARANGAL 506007 , K.M.College , Warangal , Telangana</t>
  </si>
  <si>
    <t>PESHCO-2020-2826</t>
  </si>
  <si>
    <t>RJN APOLLO SPECTRA HOSPITALS</t>
  </si>
  <si>
    <t>18, vikas Nagar Near Sai baba MandiR , Gwalior R.S. , Gird , Madhya Pradesh</t>
  </si>
  <si>
    <t>PESHCO-2018-0625</t>
  </si>
  <si>
    <t>RK GAYATHRI HOSPITAL (WEST GODAVARI)</t>
  </si>
  <si>
    <t xml:space="preserve">H no 1-3-7/9,RK GAYATHRI HOSPITAL, Suryanarayanapuram,J P Road, Bhimavaram. , Sivaraopeta , West Godavari , Andhra Pradesh </t>
  </si>
  <si>
    <t>RK Multi Speciality Hospital (Hyderabad)</t>
  </si>
  <si>
    <t>Beside Manda Mallamma Garden, New Maruthi Nagar, K</t>
  </si>
  <si>
    <t>RKB Multispeciality Hospitals India Pvt.Ltd (Thiruvallur)</t>
  </si>
  <si>
    <t>45, J.N.Road, Rajajipuram,</t>
  </si>
  <si>
    <t>RKP HOSPITALS PRIVATE LIMITED</t>
  </si>
  <si>
    <t>Vaithiyalingam Nagar, Medavakkam Main Road, Nanmangalam, Chennai , Kovilambakkam , Sholinganallur , Tamil Nadu</t>
  </si>
  <si>
    <t>RLKC HOSPITAL METRO HEART INSTITUTE</t>
  </si>
  <si>
    <t>Nariana Road, Near Shadipur Metro Station, Pandav Nagar , Delhi , Central Delhi , Delhi</t>
  </si>
  <si>
    <t>H-2011-0111</t>
  </si>
  <si>
    <t>RM NOBLE HOSPITAL</t>
  </si>
  <si>
    <t>A1,SRINIVASA PURAM,THIRUVANMIYUR</t>
  </si>
  <si>
    <t>RNH HOSPITAL</t>
  </si>
  <si>
    <t>40, BALRAJ MARG , DHANTOLI</t>
  </si>
  <si>
    <t>ROBINDRA NURSING HOME</t>
  </si>
  <si>
    <t>4, DAULAT NAGAR, S.V.ROAD, BORIVLI (E) , MUMBAI</t>
  </si>
  <si>
    <t>ROCKLAND HOSPITAL</t>
  </si>
  <si>
    <t>B-33-34,Qutub Institutional Area</t>
  </si>
  <si>
    <t>H-2010-0048</t>
  </si>
  <si>
    <t>Rockland Hospital (Dwarka)</t>
  </si>
  <si>
    <t>Plot HAF-B Sec12 Dwarka, Sector 12 Dwarka, Palam</t>
  </si>
  <si>
    <t>H-2016-0447</t>
  </si>
  <si>
    <t>ROCKLAND HOSPITAL (MANESAR)</t>
  </si>
  <si>
    <t>plot p 2 sector 5 imt manesar</t>
  </si>
  <si>
    <t>H-2016-0446</t>
  </si>
  <si>
    <t>ROHAN HOSPITAL (HYDERABAD)</t>
  </si>
  <si>
    <t>Vijay nagar Colony, Opp Vijaya Bank, Beside post office, Mehdipatnam, Hyderabad, Telangana</t>
  </si>
  <si>
    <t>ROHAN SEKAR HOSPITAL</t>
  </si>
  <si>
    <t>28 C -W-22 RANGER OFFICE ROAD, CUMBUM, THENI DISTRICT. , Cumbum (Theni) , Uthamapalayam , Tamil Nadu</t>
  </si>
  <si>
    <t>PESHCO-2018-0345</t>
  </si>
  <si>
    <t>ROHINI HOSPITAL (CHERPU)</t>
  </si>
  <si>
    <t>Cherpu,Chakiar Road, , Cherpu , Thrissur , Kerala</t>
  </si>
  <si>
    <t>ROHINI HOSPITAL [THANJAVUR]</t>
  </si>
  <si>
    <t>81/1 Arulananda Nagar, 3Km From New Bus Stand, Pudukottai Road , Tanjore , Thanjavur , Tamil Nadu</t>
  </si>
  <si>
    <t>PEH-2019-0798</t>
  </si>
  <si>
    <t>ROHINI MEDICARE PVT LTD</t>
  </si>
  <si>
    <t>2-5-742 SEBUDARI HANAMKONDA  WARANGAL  TELENGANA</t>
  </si>
  <si>
    <t>www.rohinihospitals.com</t>
  </si>
  <si>
    <t>ROHIT EYE HOSPITAL</t>
  </si>
  <si>
    <t>E-1, HIG Main Road, Opp. Rukmani Bajaj Showroom,Near LIG Square, Indore, Madhya Pradesh 452001 , Indore , Indore , Madhya Pradesh</t>
  </si>
  <si>
    <t>PESHCO-2016-0038</t>
  </si>
  <si>
    <t>www.rohiteyehospital.com</t>
  </si>
  <si>
    <t>Rohit Nursing Home And ICU</t>
  </si>
  <si>
    <t>Building No.4, Block No.5/6, Shanti Nagar, SV Road, Dahisar East , Mumbai , Mumbai , Maharashtra</t>
  </si>
  <si>
    <t>ROMEEN MEDICO SURGICAL HOSPITAL</t>
  </si>
  <si>
    <t>TAGORE NAGAR MUNICIPAL SCHOOL,GROUP-1,GANESH MARG,TAGORE NAGAR VIKROLI EAST</t>
  </si>
  <si>
    <t>ROSEWOOD HOSPITAL</t>
  </si>
  <si>
    <t>5 J-L BLOCK, ROSHAN GARDEN, NAJAFGARH , Najafgarh</t>
  </si>
  <si>
    <t>ROSHAN EYE CARE HOSPITAL</t>
  </si>
  <si>
    <t>NADAMA, S,N JUNCTION</t>
  </si>
  <si>
    <t>PESHCO-2016-0030</t>
  </si>
  <si>
    <t>ROSHAN EYE HOSPITAL AND LASER CENTER</t>
  </si>
  <si>
    <t>1st floor, shivam complex,ADAJAN</t>
  </si>
  <si>
    <t>ROSHNI EYE HOSPITAL</t>
  </si>
  <si>
    <t>101,SHILPA BLDG.,C.D.BARFIWALLA MARG (JUHU GALLI),ANDHERI(W),MUMBAI- 400 058</t>
  </si>
  <si>
    <t>Rotary Ambala Cancer And General Hospital</t>
  </si>
  <si>
    <t xml:space="preserve">Ram Bagh Road, Opp. Dussehra Groud, Ambala Cantt, Ambala G.P.O. , Ambala , Haryana </t>
  </si>
  <si>
    <t>PEH-2020-1124</t>
  </si>
  <si>
    <t>ROTARY CENTRAL MARGARET SIDNEY HOSPITAL (CHENNAI)</t>
  </si>
  <si>
    <t>13 7TH STREET,NANGANALLUR,CHENNAI</t>
  </si>
  <si>
    <t>ROTARY CLUB OF PURULIA SERVICE CENTRE</t>
  </si>
  <si>
    <t>WEST LAKE ROADPURULIA</t>
  </si>
  <si>
    <t>Rotary Eye Hospital (Proddatur)</t>
  </si>
  <si>
    <t>Rotary Eye Hospital, Gandhi road,Rameshwaram, Prod</t>
  </si>
  <si>
    <t>PESHCO-2020-3344</t>
  </si>
  <si>
    <t>ROTARY NARAYAN NETRALAYA (DUMDUM)</t>
  </si>
  <si>
    <t>87 DUMDUM ROAD</t>
  </si>
  <si>
    <t>ROTARY NARAYANA NETRALAYA [SALT LAKE]</t>
  </si>
  <si>
    <t>CN-5,SECTOR-V,SALT LAKE</t>
  </si>
  <si>
    <t>ROYAL BALAJI HOSPITAL</t>
  </si>
  <si>
    <t xml:space="preserve">7, Clc Works Road, New Colony, Chrompet, Close to Chormpet Railway Station , Chennai , Kanchipuram , Tamil Nadu </t>
  </si>
  <si>
    <t>ROYAL CANCER INSTITUTE &amp; RESEARCH CENTRE (A UNIT OF ONCOCARE MEDICALS PVT. LTD. )</t>
  </si>
  <si>
    <t>113/103 A Swaroop Nagar ,OPP. Prashasak Bhawan , Kanpur , Swarup Nagar , Arya Nagar , Uttar Pradesh</t>
  </si>
  <si>
    <t>SHCO-2017-0124</t>
  </si>
  <si>
    <t xml:space="preserve">ROYAL CARE HOSPITAL (RANIGANJ) </t>
  </si>
  <si>
    <t>95 NSB Road (East) , Searsole Rajbari , Barabani , West Bengal</t>
  </si>
  <si>
    <t>ROYAL CARE SUPER SPECIALITY HOSPITAL</t>
  </si>
  <si>
    <t>372-F, DR NANJAPPA ROAD, NEAR PARK GATE SIGNAL,  ,</t>
  </si>
  <si>
    <t>PESHCO-2020-2743</t>
  </si>
  <si>
    <t>Royal Care Super Specialty Hospital</t>
  </si>
  <si>
    <t>SF NO. 554 &amp; 555 NEELAMBUR VILLAGE, SULUR TALUK, , Nilambur , Coimbatore South , Tamil Nadu</t>
  </si>
  <si>
    <t>ROYAL CHILDREN HOSPITAL (KALYAN-W)</t>
  </si>
  <si>
    <t>RADHA KRUSHNA SANKUL, 2ND FLR, KARNIK RD</t>
  </si>
  <si>
    <t>ROYAL HOSPITAL (NEHRU STREET)</t>
  </si>
  <si>
    <t xml:space="preserve">1, Jawaharlal Nehru Street, Valasarawakkam, Alwarthiru Nagar , Chennai , Tiruvallur , Tamil Nadu </t>
  </si>
  <si>
    <t>ROYAL HOSPITAL (RAHAJMUNDRY)</t>
  </si>
  <si>
    <t>20-23-4, BEHIND NAGADEVI THEATRE, GOKAVARAM BUS ST</t>
  </si>
  <si>
    <t>www.royalhospitalrajahmundry.com</t>
  </si>
  <si>
    <t>ROYAL HOSPITAL (TIRUNELVELLI)</t>
  </si>
  <si>
    <t>NO-2, SHARON STREET NGO A COLONY</t>
  </si>
  <si>
    <t>PEH-2017-0232</t>
  </si>
  <si>
    <t>www.royalchildrenhospital.com</t>
  </si>
  <si>
    <t>ROYAL HOSPITALS</t>
  </si>
  <si>
    <t>Puspha Hotel Road, Suryaraopeta, Moghalrajpuram ,</t>
  </si>
  <si>
    <t>ROYAL MATERNITY &amp; NURSING HOME (VARANASI)</t>
  </si>
  <si>
    <t>N-6/20a-5, Chitanpursunderpur , Varanasi , Varanasi , Uttar Pradesh</t>
  </si>
  <si>
    <t>ROYAL MULTI SPECIALITY HOSPITAL (ONGOLE)</t>
  </si>
  <si>
    <t># 37-1-169/40/1, Sundharaiah Bhavan Road , Kurnool Road (O) , Ongole , Andhra Pradesh</t>
  </si>
  <si>
    <t>Royal Orthopedic Hospital</t>
  </si>
  <si>
    <t>B-73-A, SAHKAR MARG, LAL KOTHI SCHEME , Barkat Nagar , Jaipur , Rajasthan</t>
  </si>
  <si>
    <t>www.royalorthopaedichospital.com</t>
  </si>
  <si>
    <t>ROY'S HEART FOUNDATION</t>
  </si>
  <si>
    <t>3/49, VALLUVAR SALAI, RAMAPURAM, CHENNAI-600089  CHENNAI  TAMILNADU</t>
  </si>
  <si>
    <t>PESHCO-2020-2654</t>
  </si>
  <si>
    <t>www.royheartfoundation.com</t>
  </si>
  <si>
    <t>RP WELLTAR HOSPITAL</t>
  </si>
  <si>
    <t>NEAR TOLL PLAZA,BASTARA,TEHSIL-GHARAUNDA ,Karnal ,</t>
  </si>
  <si>
    <t>PESHCO-2020-3888</t>
  </si>
  <si>
    <t>RPS HOSPITALS PVT LTD</t>
  </si>
  <si>
    <t>NO-65/2, WATER CANAL ROAD, KORATTUR NORTH,</t>
  </si>
  <si>
    <t>RR HOSPITALS(KURNOOL)</t>
  </si>
  <si>
    <t>#40/304/10, Near Hotel Mourya Inn, Bhagya Nagar , Kurnool , Kurnool , Andhra Pradesh</t>
  </si>
  <si>
    <t>RS HOSPITAL</t>
  </si>
  <si>
    <t>224/6, East Sambandam Road, R S Puram, Coimbatore. , R.S.Puram East , Coimbatore South , Tamil Nadu</t>
  </si>
  <si>
    <t>PESHCO-2019-2523</t>
  </si>
  <si>
    <t>RSR'S TRINITY ACUTE CARE HOSPITAL</t>
  </si>
  <si>
    <t>33,DESIKAN ROAD, MYLAPORE</t>
  </si>
  <si>
    <t>rsrstrinity.in</t>
  </si>
  <si>
    <t>RSV HOSPITAL</t>
  </si>
  <si>
    <t>40, DESHPRANSASHMAL ROAD, KOLKATA-33</t>
  </si>
  <si>
    <t>PEH-2019-0920</t>
  </si>
  <si>
    <t>RUBY EYE CARE HOSPITAL</t>
  </si>
  <si>
    <t>Laxmi Shopping Center, 1st floor, Hirachand Desai Road, Near Ghatkopar Railway Station &amp; Below Ghatkopar Metro Station, Ghatkopar (W),</t>
  </si>
  <si>
    <t>RUBY EYE HOSPITAL [BRAHMAPUR]</t>
  </si>
  <si>
    <t>GOBINDA BIHAR, SUSHRUTA NAGAR, MG ROAD, BERHAMPUR , Berhampur(GM) , Brahmapur Sadar , Odisha</t>
  </si>
  <si>
    <t>RUBY GENERAL HOSPITAL [KOLKATA]</t>
  </si>
  <si>
    <t>KASBA GOLPARK,E.M.BYPASS</t>
  </si>
  <si>
    <t>H-2015-0318</t>
  </si>
  <si>
    <t>Ruby Hall Clinic (Hinjewadi)</t>
  </si>
  <si>
    <t>Rajeev Gandhi Infotech Park, MIDC Phase No 1, Plot</t>
  </si>
  <si>
    <t>PEH-2019-1073</t>
  </si>
  <si>
    <t>Ruby Hall Clinic (Wanowarie)</t>
  </si>
  <si>
    <t>59/6, AZAD NAGAR, Wanowrie, PUNE 411040 , Pune , Pune , Maharashtra</t>
  </si>
  <si>
    <t>H-2015-0302</t>
  </si>
  <si>
    <t>RUBY HALL CLINIC [PUNE]</t>
  </si>
  <si>
    <t>40, Sassoon Road,Pune-411001</t>
  </si>
  <si>
    <t>H-2009-0039</t>
  </si>
  <si>
    <t>RUBY HOSPITAL &amp; CRITICAL CARE CENTRE</t>
  </si>
  <si>
    <t>CTS NO-7453,GAT NO-232/2 A SHRAVAN PRABHAT COLONY NR- 425001 , Jalgaon , Jalgaon , Maharashtra</t>
  </si>
  <si>
    <t>RUBY MEDICAL CENTRE</t>
  </si>
  <si>
    <t>283/3633, Tagore Nagar, Group No.2, 90 Feet Road, Near Taxi Stand, Vikhroli East , Mumbai , Mumbai , Maharashtra</t>
  </si>
  <si>
    <t>PESHCO-2019-1315</t>
  </si>
  <si>
    <t>RUDRA HOSPITAL (GOPALPUR)</t>
  </si>
  <si>
    <t>NH-5, Bhanpur, Gopalpur , Cuttack , Cuttack , Odisha</t>
  </si>
  <si>
    <t>www.rudrahospital.com</t>
  </si>
  <si>
    <t>RUDRA HOSPITAL (NADIAD)</t>
  </si>
  <si>
    <t>For OIC-  NR. OPEN AIR THEATRE, B/H SANTRAM COMPLEX, NR. VYA</t>
  </si>
  <si>
    <t>RUDRAKSHA HOSPITAL - MULTISPECIALITY ICU &amp; TRAUMA CENTER</t>
  </si>
  <si>
    <t>NR. S.T. WORKSHOP,  PATIYA,</t>
  </si>
  <si>
    <t>RUDRAKSHA HOSPITAL (BAREJA)</t>
  </si>
  <si>
    <t>OPP. KIRAN MOTOR,SOSYO CIRCLE LANE , RING RD</t>
  </si>
  <si>
    <t>PESHCO-2019-2160</t>
  </si>
  <si>
    <t>RUDRAKSHA MEDICAL AND EYE CARE HOSPITAL</t>
  </si>
  <si>
    <t>PUSHP HUB,OPP.TAM HOUSE,NEAR CHANNI JAKAT NAKA,OLD CHANNI ROAD,VADODARA,390002 , Fateganj , Vadodara , Gujarat</t>
  </si>
  <si>
    <t>RUKMANI BIRLA HOSPITAL (JAIPUR)</t>
  </si>
  <si>
    <t>Gopalpura Bypass Road, Near Triveni Bridge,Gopal</t>
  </si>
  <si>
    <t>H-2017-0507</t>
  </si>
  <si>
    <t>RUNGTA HOSPITAL</t>
  </si>
  <si>
    <t>Calgiri Road, Malviya Nagar,Jaipur-17</t>
  </si>
  <si>
    <t>H-2016-0395</t>
  </si>
  <si>
    <t>RUSHABH EYE HOSPITAL</t>
  </si>
  <si>
    <t>Rushabh, 18th Road, Near Ambedkar Garden, Chembur , Mumbai , Mumbai , Maharashtra</t>
  </si>
  <si>
    <t>PESHCO-2019-1571</t>
  </si>
  <si>
    <t>www.rushabheyehospital.com</t>
  </si>
  <si>
    <t>Rushabh Medi-Surge Hospitals  Pvt. Ltd.</t>
  </si>
  <si>
    <t>218- Sahajanand Palace, Opp.Rahul Tower, 100ft ana</t>
  </si>
  <si>
    <t>RUSSH HOSPITALS PVT. LTD.</t>
  </si>
  <si>
    <t>10-14-576/6, 1st Street, Opposite Muncipal Office, Reddy &amp; Reddy Colony,</t>
  </si>
  <si>
    <t>PEH-2018-0504</t>
  </si>
  <si>
    <t>www.russhhospital.in</t>
  </si>
  <si>
    <t>RUSSH MULTI SPECIALITY HOSPITAL (KAMAREDDY)</t>
  </si>
  <si>
    <t>Koundinya Building , NH-44 , Opp. R&amp;B Guest House, Kamareddy , Kamareddy , Machareddy , Telangana</t>
  </si>
  <si>
    <t>RUSSH SUPER SPECIALITY HOSPITAL(HYDERBAD)</t>
  </si>
  <si>
    <t>2-181/2/C, SUCHITRA CIRCLE, NH 44,</t>
  </si>
  <si>
    <t>PEH-2019-0791</t>
  </si>
  <si>
    <t>Rvi Hospital</t>
  </si>
  <si>
    <t># 30, VI Cross Street, New colony, Chrompet.  CHENNAI  TAMILNADU</t>
  </si>
  <si>
    <t>S A L HOSPITAL MEDICAL INSTITUTE</t>
  </si>
  <si>
    <t>DRIVE IN ROAD</t>
  </si>
  <si>
    <t>S G S NURING HOME</t>
  </si>
  <si>
    <t>14A, 1st Main Road, Purushothamnagar Chrompet, 1st Main Road , Chennai , Kanchipuram , Tamil Nadu</t>
  </si>
  <si>
    <t>S H MULTISPECIALITY HOSPITAL (SITARGANJ)</t>
  </si>
  <si>
    <t xml:space="preserve">PILIBHIT ROAD, SITARGANJ DISTRICT - UDHAM SINGH NAGAR , Lamakhera , Sittarganj , Uttarakhand </t>
  </si>
  <si>
    <t>S K R HOSPITAL &amp; TRAUMA CENTRE</t>
  </si>
  <si>
    <t>NEW FLY OVER, MALIKPUR CHOWK,PATHANKOT,PUNJAB , Pathankot , Pathankot , Punjab</t>
  </si>
  <si>
    <t>S K RAMCHANDANI ORTHO HOSPITAL</t>
  </si>
  <si>
    <t>44 -  A, TALWANDI COMMERCE COLLEGE RD' KOTA</t>
  </si>
  <si>
    <t>NABH/PESHCO-2018-2791/L-01</t>
  </si>
  <si>
    <t>31:2</t>
  </si>
  <si>
    <t>S K S HOSPITAL (ALAGAPURAM)</t>
  </si>
  <si>
    <t>ALAGAPURAM</t>
  </si>
  <si>
    <t>S M Hospital, (B S Surgicare)</t>
  </si>
  <si>
    <t>No. 29/108, Coonoor Road, Udagamandalam</t>
  </si>
  <si>
    <t>S R KALLA MEMORIAL GASTRO &amp; GENERAL HOSPITAL</t>
  </si>
  <si>
    <t>78,Dhuleshwar Garden,Behind HSBC Bank,Sardar Patel Marg,C - Scheme , Jaipur</t>
  </si>
  <si>
    <t>S R M HOSPITALS</t>
  </si>
  <si>
    <t>BHARATHI SALAI, RAMAPURAM</t>
  </si>
  <si>
    <t>PESHCO-2018-0400</t>
  </si>
  <si>
    <t>S R MULTISPECIALITY HOSPITAL (BALLARI)</t>
  </si>
  <si>
    <t>NH 67, Hospet Road, Cantonment Ballari , Bellary Cantonment , Bellary , Karnataka</t>
  </si>
  <si>
    <t>SHCO/2019/00575</t>
  </si>
  <si>
    <t>S S BALAJI HOSPITAL</t>
  </si>
  <si>
    <t>H.No. 5-6-162, Behind Syndicate Bank, Dwarakanagar , Nizamabad ,Telangana</t>
  </si>
  <si>
    <t>259:59</t>
  </si>
  <si>
    <t>259:52</t>
  </si>
  <si>
    <t>59:81</t>
  </si>
  <si>
    <t>S S EYE HOSPITAL</t>
  </si>
  <si>
    <t>149, 74, Thambu Chetty St, Parry's Corner, George Town, Chennai, Tamil Nadu</t>
  </si>
  <si>
    <t>20:17</t>
  </si>
  <si>
    <t>S S HOSPITAL &amp; RESEARCH CENTRE (BHIWANDI)</t>
  </si>
  <si>
    <t>Pavanputra Enclave, Opp Jain Temple, , Kalher , Thane , Maharashtra</t>
  </si>
  <si>
    <t>S S NARAYANA HEART CENTRE( A UNIT OF NARAYANA RUSRALAYA LIMITED)</t>
  </si>
  <si>
    <t xml:space="preserve">JNANASHANKARA POST BOX NO-1 NH NH-4 BYPASS ROAD , Bapuji Vidyanagara , Davanagere , Karnataka </t>
  </si>
  <si>
    <t>S V S MARAWARI HOSPITAL (KOLKATA)</t>
  </si>
  <si>
    <t>118 RAJA RAMMOHAN  ROY SARANI</t>
  </si>
  <si>
    <t>www.svsmarwarihospital.com</t>
  </si>
  <si>
    <t>S. K.  HOSPITAL (EDAPPAZHANIJ)</t>
  </si>
  <si>
    <t>NEAR ASIANET SATELLITE DIVISION , EDAPPAZHANJI</t>
  </si>
  <si>
    <t>S. R. SONI PARK HOSPITAL ( A UNIT OF PARK MEDICAL CENTRE PVT LTD)</t>
  </si>
  <si>
    <t>78 KM STONE,DELHI, MATHURA RD, NH-2, HODAL, PALWAL</t>
  </si>
  <si>
    <t>S.B.S. HOSPITAL</t>
  </si>
  <si>
    <t>NATESAN NAGAR, VIRUGAMBAKKAM, CHENNAI</t>
  </si>
  <si>
    <t>S.D.JAYARAM HOSPITAL</t>
  </si>
  <si>
    <t>3RD CROSS, ASHOK NAGAR, NEAR GENERAL HOSPITAL ROAD, MANDYA, KARNATAKA-571401  MANDYA MANDYA KARNATAKA</t>
  </si>
  <si>
    <t>S.J HOSPITAL</t>
  </si>
  <si>
    <t>NO-2 , NGEF LAYOUT , SANJAY NAGAR MAIN ROAD</t>
  </si>
  <si>
    <t>S.J.S CHILD CARE CENTRE</t>
  </si>
  <si>
    <t>TEJ NAGAR CHOWK , SHAHEED UDHAM SINGH NAGAR, SULTANWIND ROAD , AMRITSAR , Sultan Wind Gate , Amritsar , Punjab</t>
  </si>
  <si>
    <t>S.M HOSPITAL</t>
  </si>
  <si>
    <t>KADAKKAL, P.O KOLLAM</t>
  </si>
  <si>
    <t>S.M HOSPITAL PVT LTD (MEERUT)</t>
  </si>
  <si>
    <t>A-15 SHASTRI NAGAR GARH ROAD</t>
  </si>
  <si>
    <t>S.M.VISHWAKARMA MEMORIAL EYE HOSPITAL(NAGPUR)</t>
  </si>
  <si>
    <t>Dr. Ambedkar Road, Kamal Chowk, Nagpur, Maharashtr</t>
  </si>
  <si>
    <t>S.P.FORT HOSPITAL</t>
  </si>
  <si>
    <t>P.B No.5017, Fort , Thiruvananthapuram , Thiruvananthapuram , Kerala</t>
  </si>
  <si>
    <t>PEH-2017-0272</t>
  </si>
  <si>
    <t>S.P.HOSPITAL</t>
  </si>
  <si>
    <t>11,EAST VELLALAR 1ST STREET, ADAMBAKKAM.</t>
  </si>
  <si>
    <t>S.PALANIANDI MUDALIAR MEMORIAL HOSPITAL(SALEM)</t>
  </si>
  <si>
    <t>29, Cuddalore Main Road Ammapet , Salem , Salem , Tamil Nadu</t>
  </si>
  <si>
    <t>PEH-2018-0509</t>
  </si>
  <si>
    <t>S.R.S HOSPITAL&amp; CRITICAL CARE UNIT</t>
  </si>
  <si>
    <t>OPP CARRIER AIRCON.NH 8</t>
  </si>
  <si>
    <t>S.S HOSPITAL (BHIWADI )</t>
  </si>
  <si>
    <t>Rajasthan Housing Board, Opposite Shyam Vatika , Bhiwadi , Alwar , Rajasthan</t>
  </si>
  <si>
    <t>S.S. MULTI SPECIALITY HOSPITAL</t>
  </si>
  <si>
    <t>7-4-25/S/N, Beside Ioc Petrol Pump Omkar Nagar Sagar Road</t>
  </si>
  <si>
    <t>S.V MULTI SPECIALITY HOSPITAL (HYDERABAD)</t>
  </si>
  <si>
    <t>H.No- 6-156, Slns Colony, Balapur Xroads, R.R.Dist, Balapur Xroads</t>
  </si>
  <si>
    <t>S.V. EYE CARE AND RESEARCH CENTRE</t>
  </si>
  <si>
    <t>8900080150508</t>
  </si>
  <si>
    <t>HIG-5, SHALIMAR COMPLEX SBI SQUARE, BHOPAL, MADHYA PRADESH, 462001</t>
  </si>
  <si>
    <t>NABH - entry level  Certificate  No.
PESHCO-2020-3373</t>
  </si>
  <si>
    <t>3o mins</t>
  </si>
  <si>
    <t>www.sveyecare.in</t>
  </si>
  <si>
    <t>S.V.K.HOSPITAL PVT. LTD</t>
  </si>
  <si>
    <t>PLOT NO.78,OPP. RANGA THEATER,SHAPUR NAGAR,JEEDIME</t>
  </si>
  <si>
    <t>S.V.NURSING HOME</t>
  </si>
  <si>
    <t>1G/49  B.P.</t>
  </si>
  <si>
    <t>S.WARYAM SINGH HOSPITAL</t>
  </si>
  <si>
    <t>48,HIDE MARKET,OPP.SABZI MANDI,G.T.ROAD,AMRITSAR</t>
  </si>
  <si>
    <t>SAANVI ENT HOSPITAL</t>
  </si>
  <si>
    <t>3.1 ST FLOOR ,SHREEJI SOLITAIRL KHADAKPADA CIRCLE</t>
  </si>
  <si>
    <t>PESHCO-2018-0708</t>
  </si>
  <si>
    <t>SAAOL HEART CENTER (JAIPUR)</t>
  </si>
  <si>
    <t>8-A, KAILASH PATH, SURAJ NAGAR WEST, CIVIL LINES , Jaipur , Jaipur , Rajasthan</t>
  </si>
  <si>
    <t>www.saaol.com</t>
  </si>
  <si>
    <t>SAAOL HEART CENTER,  (SHIVAJI NAGAR )</t>
  </si>
  <si>
    <t>RED CROSS SAAOL BHOPAL ,A-31, Red Cross Hospital, Shivaji Nagar, Bhopal</t>
  </si>
  <si>
    <t>SAAOL HEART CENTER, KOTA</t>
  </si>
  <si>
    <t>1-A-4, SHEELA CHOUDHARY ROAD, TALWANDI, KOTA , Ta</t>
  </si>
  <si>
    <t>SAARTH NETRALAY</t>
  </si>
  <si>
    <t>102, Gautameshwar Dham, Ramnagar, Tandon road, Dombivali E, Thane</t>
  </si>
  <si>
    <t>SAARTHI HEALTH CARE</t>
  </si>
  <si>
    <t>Jamuna Sadan 1st Floor M G Road Near Panch Rasta Mulund</t>
  </si>
  <si>
    <t>PESHCO-2019-1230</t>
  </si>
  <si>
    <t>SAARTHI HEALTH CARE (MG ROAD)</t>
  </si>
  <si>
    <t>JAMUNA SADAN, MG ROAD, NR PAANCH RASTA</t>
  </si>
  <si>
    <t>SAARTHI HOSPITAL</t>
  </si>
  <si>
    <t>Vakratunda Palace Above SVC Bank NR Municipal Scool Tank Road</t>
  </si>
  <si>
    <t>PESHCO-2018-0333</t>
  </si>
  <si>
    <t>SAARTHI HOSPITAL (BHOPAL)</t>
  </si>
  <si>
    <t>C/2, Narayan Nagar, Opposite Barkutallah Universit</t>
  </si>
  <si>
    <t>SAAVI WOMEN HOSPITAL (SATELLITE)</t>
  </si>
  <si>
    <t>Nr Ishaan 3 , Opp.Shell (Reliance ) Petrol Pump , Prahladnagar , Satellite , Ahmedabad.</t>
  </si>
  <si>
    <t>PESHCO-2019-1852</t>
  </si>
  <si>
    <t>SAB NURSING HOME (NEW UNIT - HALDIA)</t>
  </si>
  <si>
    <t>HPL LINK ROAD BASUDEVPUR KHANJANCHAK , Durgachak , Sutahata , West Bengal</t>
  </si>
  <si>
    <t>SABHARI EYE CARE HOSPITAL&amp;RETINA CENTRE</t>
  </si>
  <si>
    <t>33/3, Rajeev nagar, bagalur road, hosur , Basthi , Krishnagiri , Tamil Nadu</t>
  </si>
  <si>
    <t>PESHCO-2019-1655</t>
  </si>
  <si>
    <t>SABITRI NURSING HOME</t>
  </si>
  <si>
    <t>SACHETHANA EYE CLINIC (BANGALORE)</t>
  </si>
  <si>
    <t>32, 9th Cross, 1st Main, Prashanthanagar, Bangalore , K H B Colony , Bangalore North , Karnataka</t>
  </si>
  <si>
    <t>SACHIN HOSPITAL (AURANGABAD)</t>
  </si>
  <si>
    <t>Vishwa Building opp. Anjali Big Cinema, Sachin Hospital, Khadkeshwar Aurangabad</t>
  </si>
  <si>
    <t>PESHCO-2019-2626</t>
  </si>
  <si>
    <t>SACRED HEART HOSPITAL (JALANDHAR)</t>
  </si>
  <si>
    <t>GT Road, Maqsudan , Jalandhar, Punjab</t>
  </si>
  <si>
    <t>H-2013-0206</t>
  </si>
  <si>
    <t>www.sacredhearthospitaljal.org</t>
  </si>
  <si>
    <t>SACRED HEART MISSION HOSPITAL</t>
  </si>
  <si>
    <t>Pullur, Irinjalakuda , Thrissur , Thrissur , Kerala</t>
  </si>
  <si>
    <t>PEH-2020-1247</t>
  </si>
  <si>
    <t>145:33</t>
  </si>
  <si>
    <t>29:50</t>
  </si>
  <si>
    <t>SADBHAVNA HOSPITAL &amp; MEDICAL RESEARCH CENTRE..</t>
  </si>
  <si>
    <t>150 Feet Ring Road, Gandhigram, Opposite Police St</t>
  </si>
  <si>
    <t>PEH-2018-0620</t>
  </si>
  <si>
    <t>SADGURU HOSPITAL</t>
  </si>
  <si>
    <t>HARI-KRISHNA PLAZA, OPPOSITE PANCHVATI BUS DEPOT, OLD ADGAON NAKA, PANCHVATI, NASHIK , Panchvati , Dindori , Maharashtra</t>
  </si>
  <si>
    <t>www.sadguruhospital.com</t>
  </si>
  <si>
    <t>SADGURU HOSPITAL (GHANSOLI)</t>
  </si>
  <si>
    <t>plot no 170, sector 25 ghansoli, Talawali Noad Ghansoli Naiv Mumbai 400701 , Ghansoli , Rabale , Maharashtra</t>
  </si>
  <si>
    <t>SADGURU MEDICAL &amp; RESEARCH CENTRE PVT LTD.(CUTTACK)</t>
  </si>
  <si>
    <t>JAGATPUR , Jagatpur (Cuttack) , Jagatpur , Odisha</t>
  </si>
  <si>
    <t>SADGURU NETRA CHIKITSALAYA &amp; MANAGED BY SHRI SADGURU SEVA SANG TRUST</t>
  </si>
  <si>
    <t>SADGURU NETRA CHIKITSALAYA JANKIKUND CHITRAKOOT , M G G V chitrakoot , Raghurajnagar , Madhya Pradesh</t>
  </si>
  <si>
    <t>www.sadgurutrust.org</t>
  </si>
  <si>
    <t>SADHANA EYE HOSPITAL</t>
  </si>
  <si>
    <t>RATNAMMA MADHAVA RAO ROAD, NEXT TO SYNDICATE BANK, DURGIGUDI, SHIMOGA  SHIMOGA  KARNATAKA</t>
  </si>
  <si>
    <t>SADHNA HOSPITAL PVT. LTD. (JAIPUR)</t>
  </si>
  <si>
    <t>Jharkhand ModE, Khati Pura Road , Jaipur , Jaipur ,</t>
  </si>
  <si>
    <t>SADHU KAMAL EYE HOSPITAL</t>
  </si>
  <si>
    <t>NAVJIVAN SOCIETY BLDG NO2 1ST FLOOR ROOM NO 5</t>
  </si>
  <si>
    <t>SAEE CHILDREN AND DENTAL HOSPITAL</t>
  </si>
  <si>
    <t>Ratnajyot building, 1st floor above monginis cake shop, near vegetable market, lodha heaven, Nilje, Dombivli east , Nilje , Kalyan , Maharashtra</t>
  </si>
  <si>
    <t>SAFAL HOSPITAL (NAGPUR)</t>
  </si>
  <si>
    <t>Ajani Railway Station Road, Congress Nagar, Near D</t>
  </si>
  <si>
    <t>PESHCO-2020-3504</t>
  </si>
  <si>
    <t>SAFE CHILDERNS HOSPIAL (MALAKPET)</t>
  </si>
  <si>
    <t>#16-2-741/D/5, BESIDE T.V TOWER,MOOSARAM BAGH</t>
  </si>
  <si>
    <t>SAFE HANDS HOSPITAL</t>
  </si>
  <si>
    <t>F.C INFOTECH BUILDING SOHNA GURGAON ROAD NEAR DARBARIPUR MOR BADSHAHPUR GURGAON HARYANA 122101 , Badshahpur , Gurgaon , Haryana</t>
  </si>
  <si>
    <t>SAFE HOSPITALS</t>
  </si>
  <si>
    <t>#33-25-33, Suryarapet, Bellapu, Sobhanadri Street</t>
  </si>
  <si>
    <t>SAFE KIDS HOSPITAL PVT LTD</t>
  </si>
  <si>
    <t>Pillor no 108, Inner Ring Rd, Moghal Nagar, Karwan</t>
  </si>
  <si>
    <t>SAGAR CHANDRAMMA HOSPITALS</t>
  </si>
  <si>
    <t>No 1, VaniVilas Road,  Bangalore , Basavanagudi ,</t>
  </si>
  <si>
    <t>PESHCO-2018-0826</t>
  </si>
  <si>
    <t>SAGAR HOSPITAL (HYDERABAD)</t>
  </si>
  <si>
    <t>HIG 547 6TH PHASE, OPP MALAYSIAN TOWNSHIP, VASANTH NAGAR ROAD</t>
  </si>
  <si>
    <t>SAGAR HOSPITAL (KARIMNAGAR)</t>
  </si>
  <si>
    <t xml:space="preserve">3-1-445, Prashanthnagar Colony, Karimnagar , Karimnagar , Karim Nagar , Telangana </t>
  </si>
  <si>
    <t>SAGAR HOSPITAL [BENGALURU]</t>
  </si>
  <si>
    <t># 44 / 54 30th Cross Tilaknagar, Jayanagar Extn Ba</t>
  </si>
  <si>
    <t>H-2007-0010</t>
  </si>
  <si>
    <t>www.sagarhospitals.in</t>
  </si>
  <si>
    <t>SAGAR HOSPTIALS</t>
  </si>
  <si>
    <t>Behind Dayanand Sagar Institutions, Shavige Malleshwara Hills, Kumarswamy Layout</t>
  </si>
  <si>
    <t>H-2007-0010.</t>
  </si>
  <si>
    <t>SAGAR NURSING HOME(PUNE)</t>
  </si>
  <si>
    <t>Sr.n.47, Behind Dwarka Garden,, Sunita Nagar, Vad</t>
  </si>
  <si>
    <t>SAGAR VASCULAR &amp; DIABETIK FOOT CARE CENTER</t>
  </si>
  <si>
    <t>Door No:29-10-32,Narasimha naidu Street,Nakkal Roa</t>
  </si>
  <si>
    <t>PESHCO-2019-1322</t>
  </si>
  <si>
    <t>SAGARLAL MEMORIAL HOSPITAL &amp; MATADIN GOEL RESEARCH CENTRE</t>
  </si>
  <si>
    <t>Opposite Raja Deluxe Theatre Musheerabad , Hyderabad , Hyderabad , Telangana</t>
  </si>
  <si>
    <t>Sah Eye Care (Lucknow)</t>
  </si>
  <si>
    <t>HIG-94, SECTOR-E near regional science centre , Aliganj (Lucknow) , Lucknow , Uttar Pradesh</t>
  </si>
  <si>
    <t>Sahai Hospital &amp; Research Centre (Jaipur)</t>
  </si>
  <si>
    <t>Bhabha Marg, Moti Dungri</t>
  </si>
  <si>
    <t>www.sahaihospital.com</t>
  </si>
  <si>
    <t>SAHAJ HOSPITAL PVT. LTD</t>
  </si>
  <si>
    <t>15/2, SOUTH TUKOGANJ (NEER MANAS BHAWAN) BEHIND HOTAL SURYA INDORE</t>
  </si>
  <si>
    <t>SHCO-2019-0215</t>
  </si>
  <si>
    <t>SAHARA FRACTURE AND GENERAL HOSPITAL</t>
  </si>
  <si>
    <t>B113 VIDHYA NAGAR HOSHANGABAD ROAD BHOPAL</t>
  </si>
  <si>
    <t>PESHCO-2018-0252</t>
  </si>
  <si>
    <t>SAHARA HOSPITAL (GWALIOR)</t>
  </si>
  <si>
    <t>19-A, Vasant Vihar, Lashkar , Gwalior , Gwalior , Madhya Pradesh</t>
  </si>
  <si>
    <t>PESHCO-2019-1514</t>
  </si>
  <si>
    <t>SAHARA HOSPITAL (NASHIK)</t>
  </si>
  <si>
    <t>BEHIND MUKTIDHAM TEMPLE,OPP NMC GROUND,DATTAMANDIR ROAD,NASHIKROAD,NASHIK-422101</t>
  </si>
  <si>
    <t>SAHARA MATERNITY &amp; SURGICAL CENTRE</t>
  </si>
  <si>
    <t>POST-RAJATALAB</t>
  </si>
  <si>
    <t>SAHARA SURGICAL AND MATERNITY HOME</t>
  </si>
  <si>
    <t>PEER CHAUDHARY ROAD , KAPURTHALA</t>
  </si>
  <si>
    <t>SAHAYOG HOSPITAL &amp; RESEARCH CENTER</t>
  </si>
  <si>
    <t>Yashwant Vihar Complex,Bolinj Virar (W)</t>
  </si>
  <si>
    <t>PESHCO-2019-1167</t>
  </si>
  <si>
    <t>SAHAYOG HOSPITAL (GONDIYA)</t>
  </si>
  <si>
    <t>RANI AVANTIBAI CHOWK RING ROAD , Tanda , Gondiya , Maharashtra</t>
  </si>
  <si>
    <t>SAHDEO HOSPITAL</t>
  </si>
  <si>
    <t>NH-33, OMEGA I, GREATER NOIDA, India</t>
  </si>
  <si>
    <t>SAHID KHUDIRAM BOSE HOSPITAL</t>
  </si>
  <si>
    <t>12, B.T.ROAD, RATHTALA, BELGHARIA</t>
  </si>
  <si>
    <t>PEH-2019-1087</t>
  </si>
  <si>
    <t>33:23</t>
  </si>
  <si>
    <t>38:23</t>
  </si>
  <si>
    <t>SAHJANAND EYE CARE</t>
  </si>
  <si>
    <t>4TH FLOOR, DOLLI COMPLEX, OPP. VODAPHONE STADIAM C</t>
  </si>
  <si>
    <t>PESHCO-2019-1438</t>
  </si>
  <si>
    <t>SAHYAADRIE MULTISPECIALITY HOSPITAL</t>
  </si>
  <si>
    <t xml:space="preserve">D.I.C Road Kakde, plot Osmanabad ( M.S ) , Osmanabad Town , Osmanabad , Maharashtra </t>
  </si>
  <si>
    <t>SAHYADRI ASTHIROG BALROG DENTAL NURSING HOME &amp; MATERNITY CENTRE</t>
  </si>
  <si>
    <t>PLOT NO -20,S-NO -08,N-2,sadashiv nagar, RAMNAGAR ,CIDCO -AURANGABAD , Aurangabad (MH) , Aurangabad , Maharashtra</t>
  </si>
  <si>
    <t>Sahyadri Hospital (Bibvewadi)</t>
  </si>
  <si>
    <t>Plot No. 13 S, Swami Vivekanand Road, Survey No. 5</t>
  </si>
  <si>
    <t>PESHCO-2018-0795</t>
  </si>
  <si>
    <t>SAHYADRI HOSPITAL (BOPODI)</t>
  </si>
  <si>
    <t>S N 10A/3A, Ahead of Khadki Railway Station, Next to Bopodi Police Chowky</t>
  </si>
  <si>
    <t>H-2011-0102</t>
  </si>
  <si>
    <t>SAHYADRI HOSPITAL (KOTHRUD)</t>
  </si>
  <si>
    <t>Survey No 148/4A B Opposite Vanaz Eng. Paud Road,K</t>
  </si>
  <si>
    <t>PESHCO-2019-1164</t>
  </si>
  <si>
    <t>Sahyadri Hospital Hadapsar</t>
  </si>
  <si>
    <t>S N 163, Pune-Solapur Road, Bhosale Nagar, Hadapsar, Pune, Maharashtra</t>
  </si>
  <si>
    <t>H-2019-0664</t>
  </si>
  <si>
    <t>SAHYADRI NARAYANA HRUDAYALAYA</t>
  </si>
  <si>
    <t>NT Road, Shivamogga, Harakere, Karnataka 577202</t>
  </si>
  <si>
    <t>H-2016-0433</t>
  </si>
  <si>
    <t>SAHYADRI SPECIALITY HOSPITAL (PUNE)</t>
  </si>
  <si>
    <t>Plot No 30, C, Lane No 1, Prabhat Road,erandawane</t>
  </si>
  <si>
    <t>Sahyadri Super Speciality Hospital (Shastrinagar)</t>
  </si>
  <si>
    <t>Survey no 185A near MSCB Office, Nagar Rd, Shastri</t>
  </si>
  <si>
    <t>SAHYOG HOSPITAL (PATNA)</t>
  </si>
  <si>
    <t>40, Pataliputra Colony , Patna , Patna , Bihar</t>
  </si>
  <si>
    <t>PESHCO-2019-1095</t>
  </si>
  <si>
    <t>www.sahyoghospital.com</t>
  </si>
  <si>
    <t>SAI - PRATIK SURGICAL CLINIC</t>
  </si>
  <si>
    <t>2/207,BAGESHREE,SECTOR 3,OPP.SARASWAT BANK,CHARKOP,KANDIVALI(W)</t>
  </si>
  <si>
    <t>SAI AASHIRWAD HOSPITAL</t>
  </si>
  <si>
    <t>SAI SADAN NO.1,SHIVAM EVERSHINE ENCLAVE,MIRA ROAD</t>
  </si>
  <si>
    <t>SAI AASHIRWAD HOSPITAL (NAVGHAR RD)</t>
  </si>
  <si>
    <t>A-101,106, Ratnadeep Building, Salasar Nagar, Navghar Road, Bhayander East , Thane , Thane , Maharashtra</t>
  </si>
  <si>
    <t>Sai Arogyam Multispecilaity Hospital and ICCU</t>
  </si>
  <si>
    <t>1st Avenue, Business Park, Near Durgadi Killa, Opp</t>
  </si>
  <si>
    <t>SAI ASIAN HOSPITAL (AHMEDNAGAR)</t>
  </si>
  <si>
    <t>Viraj estate, Front of Tarkapur bus stand, Tarkapur, Ahemadnagar. , Ahmednagar , Ahmednagar , Maharashtra</t>
  </si>
  <si>
    <t>SAI BABA HOSPITAL (MUMBAI)</t>
  </si>
  <si>
    <t>SHRADDHA APARTMENT, 1ST FLOOR, GOTHEGHAR NAKA, MUMBAI - NASHIK HIGHWAY, AT. POST SHAHAPUR, DIST: THANE , Shahapur (Thane) , Shahapur , Maharashtra</t>
  </si>
  <si>
    <t>SAI CHILD CARE CLINIC</t>
  </si>
  <si>
    <t>4/5, Vijay Marg, Opp. Shreeyash Hospital, Sector 19, New Panvel East, Panvel, Navi Mumbai, Maharashtra 410206</t>
  </si>
  <si>
    <t>SAI CRITICARE HOSPITAL</t>
  </si>
  <si>
    <t>1ST FLOOR, GALA NO-105/106,VARLAK NAGAR</t>
  </si>
  <si>
    <t>Sai Criticare Hospital  (Thane )</t>
  </si>
  <si>
    <t>Block C-1, Room No 2, Opposite Roshan Apartment -U</t>
  </si>
  <si>
    <t>PESHCO-2019-1698</t>
  </si>
  <si>
    <t>SAI DHAM HOSPITAL</t>
  </si>
  <si>
    <t>SHIV SAI APARTMENT, PATILWADI, NEAR MINATAI THAKRE</t>
  </si>
  <si>
    <t>Sai Drishti Eye Hospital (Sanpada)</t>
  </si>
  <si>
    <t>11, Natraj CHS, Plot 15, Sector-4, Sanpada, Sanpad</t>
  </si>
  <si>
    <t>PESHCO-2019-2121</t>
  </si>
  <si>
    <t>SAI FERTILITY CENTRE AND HOSPITAL (CHENGALPATTU)</t>
  </si>
  <si>
    <t>New No. 43, Old No. 21, Devarajanar Street, Vedhachalam Nagar, Chengalpattu , Chengalpattu , Chengalpattu , Tamil Nadu</t>
  </si>
  <si>
    <t>SAI HOSPITAL &amp; ICU</t>
  </si>
  <si>
    <t>Hira Moti Shopping Centre, 2nd Floor, Near Checkna,Shivaji Nagar</t>
  </si>
  <si>
    <t>SAI HOSPITAL (BILASPUR)</t>
  </si>
  <si>
    <t xml:space="preserve">Krishna colony, dibdiba, BILASPUR, RAMPUR , Simaria , Bilaspur , Uttar Pradesh </t>
  </si>
  <si>
    <t>SAI HOSPITAL (NAINITAL)</t>
  </si>
  <si>
    <t>Kaladhungi Rd, Mukhani Chauraha, Haldwani, Uttarak</t>
  </si>
  <si>
    <t>PEH-2018-0528</t>
  </si>
  <si>
    <t>www.saihospitalhaldwani.com</t>
  </si>
  <si>
    <t>SAI HOSPITAL DHARAVI</t>
  </si>
  <si>
    <t>G 1st, 2nd, &amp; 3rd Floor At Mashia Islampura CHS.Lt</t>
  </si>
  <si>
    <t>www.saigroupofhospitals.com</t>
  </si>
  <si>
    <t>SAI INSTITUTE OF ARTHROSCOPY &amp; SPORTS INJURY</t>
  </si>
  <si>
    <t>khairatabad rta office to hotel taj krishna road, #6-3-252/B/8,Erramanzil Colony , Hyderabad , Hyderabad , Telangana</t>
  </si>
  <si>
    <t>SAI JYOT HOSPITAL (KOPARKHANE)</t>
  </si>
  <si>
    <t>1st floor Siddheshwar CHS,Plot No 105,Opp.PUnjab</t>
  </si>
  <si>
    <t>Sai Jyot Multispeciality Hospital (Dombivili)</t>
  </si>
  <si>
    <t>SUCHIT SQUERE 1 ST FLOOR BESIDE CHIRANJEEVI HOSPITAL DR RP ROAD DOMBIVALI EAST , Dombivali , Kalyan , Maharashtra</t>
  </si>
  <si>
    <t>PESHCO-2019-2180</t>
  </si>
  <si>
    <t>SAI JYOTHI  EYE INSTITUTE</t>
  </si>
  <si>
    <t>Plot No.185, Road No.1, West Marredpally, Opposite Om Shanthi Foods , Secunderabad , Hyderabad , Telangana</t>
  </si>
  <si>
    <t>PESHCO-2018-0773</t>
  </si>
  <si>
    <t>SAI KRIPA HOSPITAL (MALAD-E)</t>
  </si>
  <si>
    <t>Ashish Co Operative Housing Society, Raheja Townsh</t>
  </si>
  <si>
    <t>PESHCO-2019-2058</t>
  </si>
  <si>
    <t>SAI KRISHNA SPECIALITY NEURO HOSPITAL</t>
  </si>
  <si>
    <t>KACHIGUDA</t>
  </si>
  <si>
    <t>SAI Krupa General Hospital</t>
  </si>
  <si>
    <t>SAI PRASAD CO OP SOCIETY KANNAMWAR NAGAR VIKROLI MUMBAI</t>
  </si>
  <si>
    <t>SAI KRUPA HOSPITAL (AURANGABAD)</t>
  </si>
  <si>
    <t>Plot no. 1 , Bhagwantnagar housing Society, besides Disha nagari, behind master cook hotel, opposite hotel nishant park hotel, beed bypass,Aurangabad</t>
  </si>
  <si>
    <t>SAI MANVATA HOSPITAL &amp; CRTICARE CENTRE</t>
  </si>
  <si>
    <t>GONDUR ROAD , NEAR STADIUM , Valvadi</t>
  </si>
  <si>
    <t>SAI MEDICITY PVT. LTD. (VARANASI)</t>
  </si>
  <si>
    <t>B/33/33 - 52 Rohit Nagar, Naria , Varanasi , Varanasi , Uttar Pradesh</t>
  </si>
  <si>
    <t>SAI MEGHA MULTI SPECIALITY HOSPITAL</t>
  </si>
  <si>
    <t>87/1243-1 Nagi Reddy Revenue Colony Nandyal Road Kurnool , Uppalapadu , Koilakuntla , Andhra Pradesh</t>
  </si>
  <si>
    <t>SAI MULTISPECIALITY HOSPITAL (AMRAVATI)</t>
  </si>
  <si>
    <t>second square, main road, rukhmini nagar, amravati , Rukhmini Nagar , Amravati , Maharashtra</t>
  </si>
  <si>
    <t>SAI MULTISPECIALITY HOSPITAL. (BBSR)</t>
  </si>
  <si>
    <t>BHATLI CHOWK.N-H.-6,BARGARH</t>
  </si>
  <si>
    <t>SAI NETRALAYAM LASER CENTRE</t>
  </si>
  <si>
    <t>BEHIND NAGASARAPU RAMA RAO COMPLEX, PALNAD ROAD, N</t>
  </si>
  <si>
    <t>SAI NURSING HOME</t>
  </si>
  <si>
    <t>OPP: SUNDARAIAH BHAVAN, BRUNDAVAN NAGAR, BESIDES RTC BUSTAND,</t>
  </si>
  <si>
    <t>SAI NURSING HOME (HYDERABAD)</t>
  </si>
  <si>
    <t>16-1-524/1 Saidabad Nain Road Saidabad</t>
  </si>
  <si>
    <t>SAI NURSING HOME (THRISSUR)</t>
  </si>
  <si>
    <t>Olavakkode , Palakkad , Palakkad , Kerala</t>
  </si>
  <si>
    <t>SAI ORTHO &amp; EYE CARE HOSPITAL</t>
  </si>
  <si>
    <t>A 501, A WING, 5TH FLOOR, NEETI GAURAV COMPLEX, CENTRAL BAZAR ROAD, RAMDASPETH, NAGPUR-440010 , Abhyankar Nagar , Nagpur , Maharashtra</t>
  </si>
  <si>
    <t>SAI ORTHO CARE HOSPITAL</t>
  </si>
  <si>
    <t>55, SADULLA STREET,</t>
  </si>
  <si>
    <t>PESHCO-2020-2639</t>
  </si>
  <si>
    <t>SAI PRIYA HOSPITAL</t>
  </si>
  <si>
    <t>Goverment Womens College Road, Sambasivapet , Guntur , Guntur , Andhra Pradesh</t>
  </si>
  <si>
    <t>20</t>
  </si>
  <si>
    <t>SAI RAM MULTI SPECIALITY HOSPITAL ( Dilsukhnagar)</t>
  </si>
  <si>
    <t>7-78/1, Konark Theatre Lane, Dilsukhnagar , Hyderabad , K.v.rangareddy , Telangana</t>
  </si>
  <si>
    <t>SAI SAMRUDDHI HOSPITAL (NEHRU NAGAR)</t>
  </si>
  <si>
    <t>1,2,3,THAKKAR EST,NEHRU NAGAR KANJUR VILL RD,KANJU</t>
  </si>
  <si>
    <t>SAI SANJEEVANI HOSPITAL</t>
  </si>
  <si>
    <t>Bhaba Nagar Squre ,New Bus Stand ,Berhampur , Goilundi , Brahmapur Sadar , Odisha</t>
  </si>
  <si>
    <t>SAI SANJEEVIN HOSPITALS (A UNIT OF SINGAPANGA HEALTH CARE INDIA PVT LTD)</t>
  </si>
  <si>
    <t>Plot No:7, Narsimhapuri Colony, Saroor Nagar, Beside Tnr Port, Kothapet</t>
  </si>
  <si>
    <t>H-2015-0290</t>
  </si>
  <si>
    <t>WWW.SAISANJEEVINIHOSPITALS.COM</t>
  </si>
  <si>
    <t>SAI SEVA HOSPITAL &amp; ICU</t>
  </si>
  <si>
    <t>PLOT NO - B1 OPPS. OF CIDCO WATER TANK, SECTOR - 4 AIROLI</t>
  </si>
  <si>
    <t>SAI SHARAN HOSPITAL</t>
  </si>
  <si>
    <t>Plot No.92, Jahangir Nagar Colony Chintalkunta Check Post, LB Nagar , Hyderabad , Hyderabad , Telangana</t>
  </si>
  <si>
    <t>SAI SHASHINI MULTI SPECIALITY HOSPITAL</t>
  </si>
  <si>
    <t xml:space="preserve">D.no:37-1-169/39, Sudaraiah Bhavan road, Ongole , Seetharamapuram (O) , Ongole , Andhra Pradesh </t>
  </si>
  <si>
    <t>SAI SHRADDHA HOSPITAL</t>
  </si>
  <si>
    <t>1st Floor, Klassic Apartment, Kopar Road, Dombivili West , Thane , Thane , Maharashtra</t>
  </si>
  <si>
    <t>PESHCO-2019-1413</t>
  </si>
  <si>
    <t>www.omhospital.com</t>
  </si>
  <si>
    <t>SAI SHRADDHA HOSPITAL (NADIAD)</t>
  </si>
  <si>
    <t>2ND FLOOR, KARMAIR TOWER, OPP CITY JIMKHANA, WARD Mill road</t>
  </si>
  <si>
    <t>SAI SHREE HOSPITAL &amp; JOINT REPLACEMENT CENTRE (PUNE)</t>
  </si>
  <si>
    <t>S No 251/252, Ramban Society, DP Road, , Pune , Pune City , Maharashtra</t>
  </si>
  <si>
    <t>SAI SIDDHARTHA HOSPITAL</t>
  </si>
  <si>
    <t>Behind MJS gardens, opposite Hanuman Temple and Bharath petroleum center, Shapurnagar, Landmark : Near Raitu Bazar, Hyderabad. Telangana. , Kutbullapu</t>
  </si>
  <si>
    <t>SAI SIDDHI HOSPITAL</t>
  </si>
  <si>
    <t>E-5/03 ,HIHLAND PARK ,JAI SHASTRI NAGAR, MULUND CO</t>
  </si>
  <si>
    <t>SAI SINDHU CHILDRENS HOSPITAL (KARIMNAGAR)</t>
  </si>
  <si>
    <t>H No. 3-1-140, CVRN road , opp seven hills, near Dr raju mulaka , Rampur , Karim Nagar , Telangana</t>
  </si>
  <si>
    <t>SAI SINDHURA INSTITUTE OF MEDICAL SCIENCES</t>
  </si>
  <si>
    <t xml:space="preserve">D No 1-192, Tarlupadu Road, Beside SBI, Markapur, Prakasam , Markapur Bazar , Markapur , Andhra Pradesh </t>
  </si>
  <si>
    <t>SAI SNEH HOSPITAL &amp; DIAGNOSTIC CENTRE PVT LTD</t>
  </si>
  <si>
    <t>PUNE-SATARA ROAD,OPP PMT BUS STAND, KATRAJ,PUNE-411046 , Katraj , Pune City , Maharashtra</t>
  </si>
  <si>
    <t>PESHCO-2019-1804</t>
  </si>
  <si>
    <t>67:4</t>
  </si>
  <si>
    <t>75:4</t>
  </si>
  <si>
    <t>SAI SNEHDEEP MEDICAL PVT LTD</t>
  </si>
  <si>
    <t>Plot No.12/13, Sector-20, Kopar Khairane , Mumbai , Thane , Maharashtra</t>
  </si>
  <si>
    <t>PEH-2019-0835</t>
  </si>
  <si>
    <t>SAI SPARSH MATERNITY &amp; NURSING HOME</t>
  </si>
  <si>
    <t>1st Floor,Trupti Bldg,opp.jain Derasar,Nr.Saibaba Temple,Saibaba nagar,Borivali (w)</t>
  </si>
  <si>
    <t>SAI SPOORTHY HOSPITAL</t>
  </si>
  <si>
    <t>47-9-35, 3rd Lane Dwarakanagar , Visakhapatnam , Visakhapatnam , Andhra Pradesh</t>
  </si>
  <si>
    <t>SAI SRINIVASA HOSPITAL</t>
  </si>
  <si>
    <t>3/221-1, CHRISTAIN LANE, KADAPA -YSR DISTRICT , Cuddapah , Cuddapah , Andhra Pradesh</t>
  </si>
  <si>
    <t>Sai Swastik Multispecilaity Hospital</t>
  </si>
  <si>
    <t>Shiv vaibhav Aprtment No 2, Near Vittal mandir, F-</t>
  </si>
  <si>
    <t>SAI SWAYAM MATERNITY &amp; NURSING HOME</t>
  </si>
  <si>
    <t>NALANDA, NEAR WESTERN EXPRESS, HIGHWAY KURAR VILLAGE</t>
  </si>
  <si>
    <t>SAI TIRUMALA SUPER SPECIALITY HOSPITAL</t>
  </si>
  <si>
    <t>9-12-9, Arundalpet\nNarasaraopet\nGuntur District\nAndhrapradesh , Arundalpet (NSV) , Narasaraopet , Andhra Pradesh</t>
  </si>
  <si>
    <t>Sai Vani Hospital</t>
  </si>
  <si>
    <t>1-2-365/36/6&amp;7 Ramakrishna Math Road, Indira Park  Domalguda</t>
  </si>
  <si>
    <t>H-2015-0271</t>
  </si>
  <si>
    <t>SAI VEDANT HOSPITAL</t>
  </si>
  <si>
    <t>New shree mahalaxmi complex, 1st floor,near east-w</t>
  </si>
  <si>
    <t>SAI VEENA HOSPITAL</t>
  </si>
  <si>
    <t>60 Feet Road,Bus Stand , Ongole , Prakasam , Andhra Pradesh</t>
  </si>
  <si>
    <t>PESHCO-2018-0524</t>
  </si>
  <si>
    <t>SAI VENKATESHWARA HOSPITAL</t>
  </si>
  <si>
    <t>10-1-80/1/2, Kharmanghat, Sagar Road</t>
  </si>
  <si>
    <t>SAIBABA HOSPITAL &amp; POLYCLINIC</t>
  </si>
  <si>
    <t>Shiv Shraddha Complex, 1st Floor, BP Road, Opposite Bhayandar Bank, Bhayandar East , Mumbai, Maharashtra</t>
  </si>
  <si>
    <t>SAIDHAM MULTISPECIALITY HOSPITAL (PUNE)</t>
  </si>
  <si>
    <t>saidham muiltispeciality hospital opp maharashtra bank , landewadi road, bhosari pune 411039 , Bhosarigoan , Pune City , Maharashtra</t>
  </si>
  <si>
    <t>PESHCO-2020-3843</t>
  </si>
  <si>
    <t>Saikripa Maternity Surgical &amp; Gen Hospital</t>
  </si>
  <si>
    <t>1ST FLOOR , E WING , SHIV SHANTI COMPLEX , NEXT TO</t>
  </si>
  <si>
    <t>SAIKRUPA HOSPITAL</t>
  </si>
  <si>
    <t>205,206 SILVER COIN APPTS,OPP. BHAVANS SCHOOL,MAKARPURA TEEN RASTA</t>
  </si>
  <si>
    <t>SAILEE HOSPITAL AND DIAGNOSTIC CENTRE</t>
  </si>
  <si>
    <t>Prathmesh Horizon, new M.H.B. colony new link road, Near Don Bosco School Borivali west. , Borivali , Borivali West , Maharashtra</t>
  </si>
  <si>
    <t>Sainath Hospital (Moshi)</t>
  </si>
  <si>
    <t>SANT NAGAR , Sector-No.4, Moshi Pradhikaran, Pune-Nasik Highway , Moshi , Khed , Maharashtra</t>
  </si>
  <si>
    <t>H-2016-0440</t>
  </si>
  <si>
    <t>SAINATH HOSPITAL (VARANASI)</t>
  </si>
  <si>
    <t>BATUAPURA,SUNDERPUR,VARANASI UP-221005</t>
  </si>
  <si>
    <t>SAINI HOSPITAL</t>
  </si>
  <si>
    <t>MODEL TOWN,G.T.ROAD</t>
  </si>
  <si>
    <t>www.sainihospital.in</t>
  </si>
  <si>
    <t>SAIRAM  GASTRO &amp; LIVER  HOSPITAL</t>
  </si>
  <si>
    <t>OLD  DR.M.VENKAT  REDDY  HOSPITAL, MAYURI  CENTER  BESIDE  BRIDGE,  KHAMMAM</t>
  </si>
  <si>
    <t>SAISEVA HOSPITAL (CHAKAN)</t>
  </si>
  <si>
    <t>MAHATMA PHULE CHAWK,OLD PUNE NASIK HIGHWAY</t>
  </si>
  <si>
    <t>PESHCO-2019-2370</t>
  </si>
  <si>
    <t>SAISHAV CHILDREN HOSPITAL</t>
  </si>
  <si>
    <t>Desai Vago, Opp Ipcowala Hall, Behind City Point,</t>
  </si>
  <si>
    <t>Saisiva Childrens Hospital and Polyclinic (CHANDA NAGAR)</t>
  </si>
  <si>
    <t>Door No: 4-111, Opp: Balaji Temple, Chandanagar</t>
  </si>
  <si>
    <t>SAKARKAR HOSPITAL</t>
  </si>
  <si>
    <t>JAI-HIND COLONY</t>
  </si>
  <si>
    <t>SAKET HOSPITAL</t>
  </si>
  <si>
    <t>Sector - 10 Meera Marg, Agarwal Farm, Mansarovar ,</t>
  </si>
  <si>
    <t>PEH-2017-0347</t>
  </si>
  <si>
    <t>SAKET MATERNITY &amp;NURSING HOME PVT LTD</t>
  </si>
  <si>
    <t>1203 BHS ALLHAPUR</t>
  </si>
  <si>
    <t>SAKHII HOSPITAL</t>
  </si>
  <si>
    <t>123, 7th CROSS DOLLARS COLONY, BILLE KHALI, BTM 2n</t>
  </si>
  <si>
    <t>SAKOLKAR HOSPITAL &amp; SONOGRAPHY CENTRE</t>
  </si>
  <si>
    <t>PL.NO- 155,SECTOR-C,N-1,CIDCO,JALGAON ROAD,</t>
  </si>
  <si>
    <t>Sakra World Hospital (Bangalore)</t>
  </si>
  <si>
    <t>52/2 &amp; 52/3, Devarabeesanahallivarthur Hobli, Opposite Intel, Outer Ring Road Marathahalli , Bangalore , Bangalore , Karnataka</t>
  </si>
  <si>
    <t>H-2016-0352</t>
  </si>
  <si>
    <t>SAKSHAM HOSPITAL (THERGAON)</t>
  </si>
  <si>
    <t>Aundh Raval BRt Road, Near Kaveri Subway, police Line Corner, Thergaon Pune , Thergaon , Pune City , Maharashtra</t>
  </si>
  <si>
    <t>SAKTHI HOSPITAL &amp; RESEARCH CENTRE</t>
  </si>
  <si>
    <t>175,BIG STREET,TRIPLICANE</t>
  </si>
  <si>
    <t>PEH-2017-0310</t>
  </si>
  <si>
    <t>SALASAR NURSING HOME</t>
  </si>
  <si>
    <t>FATAK ROAD</t>
  </si>
  <si>
    <t>SALEM GOPI HOSPITAL PVT.LTD.</t>
  </si>
  <si>
    <t>#23 B, Ramakrishna Road , Salem , Salem , Tamil Nadu</t>
  </si>
  <si>
    <t>PEH-2016-0059</t>
  </si>
  <si>
    <t>Salt Lake City Medical Centre &amp; Research Institute</t>
  </si>
  <si>
    <t>DD 10 Sector 1</t>
  </si>
  <si>
    <t>Salt Lake EYE FOUNDATION</t>
  </si>
  <si>
    <t>IA-173, Saltlake Sec-III</t>
  </si>
  <si>
    <t>SALUJA EYE CARE CENTRE (INDORE)</t>
  </si>
  <si>
    <t>4, Babji Nagar,  Near Mahindra Show Room,Opposite Sch. 78 BRTS Stop,AB Road, Niranjanpur,</t>
  </si>
  <si>
    <t>PESHCO-2019-2139</t>
  </si>
  <si>
    <t>www.salujaeyecare.com</t>
  </si>
  <si>
    <t>SALUNKE HOSPITAL</t>
  </si>
  <si>
    <t>47/3, Ganesh Nagar, Near Sundarabai Marathe School, Vadgaon Sheri,</t>
  </si>
  <si>
    <t>SAMA HOSPITAL</t>
  </si>
  <si>
    <t>8, Siri Fort Road</t>
  </si>
  <si>
    <t>PESHCO-2019-1660</t>
  </si>
  <si>
    <t>SAMAL CARE PVT LTD</t>
  </si>
  <si>
    <t>N.H-55, (NEAR ASHA TALKIES), BANARPAL , Banarpal , Angul , Odisha</t>
  </si>
  <si>
    <t>SAMANTA EYE CARE</t>
  </si>
  <si>
    <t>RABINDRANAGAR, MIDNAPORE (RSBY)</t>
  </si>
  <si>
    <t>SAMARITAN CLINIC (P) LTD.</t>
  </si>
  <si>
    <t>4,RAY MANSION,ELIGN ROAD,(10/4D,LATA LAJPAT RAI SA</t>
  </si>
  <si>
    <t>PESHCO-2019-2452</t>
  </si>
  <si>
    <t>SAMARITAN HOSPITAL PAZHANGANAD</t>
  </si>
  <si>
    <t>Pookkatupady - Kizhakkambalam Road, Pazhanganad,</t>
  </si>
  <si>
    <t>PEH-2019-0720</t>
  </si>
  <si>
    <t>SAMARPAN HOSPITAL AND RESEARCH INSTITUTE</t>
  </si>
  <si>
    <t>1072/1073, BINAKI LAYOUT SUJATA NAGAR, NEAR VAISHALI NAGAR T POINT NAGPUR 440017 , Dr.Ambedkar Marg , Nagpur , Maharashtra</t>
  </si>
  <si>
    <t>PESHCO-2019-1198</t>
  </si>
  <si>
    <t>SAMARTH HOSPITAL (PUNE)</t>
  </si>
  <si>
    <t>Shanti City Center, Talegaon Station Rd, Rajgurav Colony, Talegaon Dabhade, Maharashtra 410506</t>
  </si>
  <si>
    <t>Samarth Hospital (THANE)</t>
  </si>
  <si>
    <t>Shop No 103 Ashadeep CHS Silver Park Mira Road (E)</t>
  </si>
  <si>
    <t>SAMARTH MATERNITY &amp; NURSING HOME</t>
  </si>
  <si>
    <t>102 SAMADHAN , L T ROAD MULUND EAST</t>
  </si>
  <si>
    <t>Samarth Netralaya (Navi Mumbai)</t>
  </si>
  <si>
    <t>Siddhivinayak Residency,Office No.15&amp; 16, Plot No:</t>
  </si>
  <si>
    <t>SAMATA HOSPITAL PVT. LTD. [AHMEDABAD]</t>
  </si>
  <si>
    <t>19 silver star comp,gota chandlodiya rd</t>
  </si>
  <si>
    <t>PESHCO-2019-2302</t>
  </si>
  <si>
    <t>SAMBHARAM INSTITUTE OF MEDICAL SCIENCES(KOLAR)</t>
  </si>
  <si>
    <t>36, DK PLANTATIONS BEML NAGAR, KOLAR GOLD FIELDS</t>
  </si>
  <si>
    <t>SAMEER HOSPITAL</t>
  </si>
  <si>
    <t>HNO -12-2-834/1/2,OPPOSITE ANDHRA BANK ,MEHDIPATNAM,HYDERABAD , Murad Nagar (Hyderabad) , Asifnagar , Telangana</t>
  </si>
  <si>
    <t>SAMFORD HOSPITAL PVT. LTD. (RANCHI)</t>
  </si>
  <si>
    <t>KOKAR CHOWK , Kokar , Ranchi , Jharkhand</t>
  </si>
  <si>
    <t>www.samfordhospital.com</t>
  </si>
  <si>
    <t>SAMISHTA HOSPITAL &amp; RESEARCH INSTITUTE (SHRI HOSPITAL)</t>
  </si>
  <si>
    <t>KAKUMANUVARI STREET, 4TH LINE, DONKA ROAD, GUNTUR ,Andhra Pradesh</t>
  </si>
  <si>
    <t>PEH-2020-1267</t>
  </si>
  <si>
    <t>SAMPAT NURSING HOME</t>
  </si>
  <si>
    <t>4, Nachiappa Street, Mylapore , Chennai , Chennai , Tamil Nadu</t>
  </si>
  <si>
    <t>PESHCO-2016-0031</t>
  </si>
  <si>
    <t>SAMPRATHI EYE HOSPITAL AND SQUINT CENTRE</t>
  </si>
  <si>
    <t># 111/3, Railway Parallel Road, 7th Cross, Kumara Park west</t>
  </si>
  <si>
    <t>PESHCO-2018-0505</t>
  </si>
  <si>
    <t>SAMRAKSHA SUPER SPECIALITY HOSPITAL</t>
  </si>
  <si>
    <t xml:space="preserve">11/15/29,\nBESIDE VENKATRAMA THEATER,\nNARSAMPET ROAD,WARANGAL , Warangal , Warangal , Telangana </t>
  </si>
  <si>
    <t>SAMRAT HOSPITAL (AGRA)</t>
  </si>
  <si>
    <t>INFRONT OF ANAND ENGINEERING COLLEGE ARSENA NH-2,A</t>
  </si>
  <si>
    <t>SAMRUDDHI EYE HOSPITAL (THINDLU)</t>
  </si>
  <si>
    <t>2 NEAR FORTUNA VISTA APPARTMENT KODIGEHALLI MAIN R</t>
  </si>
  <si>
    <t>SAMVED ORTHOPAEDIC HOSPITAL</t>
  </si>
  <si>
    <t>Nr. Sopan Flats, On Stadium Circle to Commerce Six</t>
  </si>
  <si>
    <t>SHCO-2014-0034</t>
  </si>
  <si>
    <t>www.samvedortho.in</t>
  </si>
  <si>
    <t>SAMVEDNA HOSPITALS &amp; RESEARCH CENTRE</t>
  </si>
  <si>
    <t>A-93,SECTOR-34,NOIDA,U.P.</t>
  </si>
  <si>
    <t>PESHCO-2019-2040</t>
  </si>
  <si>
    <t>Samvit Healthcare (ISLAMPUR)</t>
  </si>
  <si>
    <t>1,Sohna Road,Islampur</t>
  </si>
  <si>
    <t>SANA NURSING HOME</t>
  </si>
  <si>
    <t>5/1A, NURULLA DOCTOR LANE, KOLKATA-700017</t>
  </si>
  <si>
    <t>Sanchaiti Hospital</t>
  </si>
  <si>
    <t>Near Big bazar Akurli Road Kandivili(E)</t>
  </si>
  <si>
    <t>SANCHETI INSTITUTE FOR ORTHOPADEDICS &amp; REHABILITATION</t>
  </si>
  <si>
    <t>16, SHIVAJI NAGAR</t>
  </si>
  <si>
    <t>H-2016-0372</t>
  </si>
  <si>
    <t>SANDHU HOSPITAL (BATALA )</t>
  </si>
  <si>
    <t>DHARAMPURA COLONY , BATALA, GURDASPUR , Batala , Batala , Punjab</t>
  </si>
  <si>
    <t>SANGAM CRITICAL CARE &amp; TRAUMA CENTER</t>
  </si>
  <si>
    <t>SANGAM HOSPITAL OPP. SANGAM BUS STAND, SANGAM CHAR RASTA, HARNI ROAD, KARELIBAUG, VADODARA-22 , Harni , Vadodara , Gujarat</t>
  </si>
  <si>
    <t>Sangam Netralaya</t>
  </si>
  <si>
    <t>SCO 669, Sector 70, Sahibzada Ajit Singh Nagar,</t>
  </si>
  <si>
    <t>www.sangamnetralaya.in</t>
  </si>
  <si>
    <t>SANGEETH HOSPITAL (KOCHI)</t>
  </si>
  <si>
    <t>5/1496, South Cherlai, Mattancherry , Kochi , Ernakulam , Kerala</t>
  </si>
  <si>
    <t>SANGEETHA NURSINGH HOME</t>
  </si>
  <si>
    <t>2/585C, HARE RAMA HARE KRISHNA NAGAR, 6TH STREET  TIRUPUR  TAMILNADU</t>
  </si>
  <si>
    <t>SANGEEVANEE HOSPITAL ICU &amp; TRAUMA UNIT</t>
  </si>
  <si>
    <t>Talegaon Road, Chakan,</t>
  </si>
  <si>
    <t>SANGHA HOSPITAL (ROPAR)</t>
  </si>
  <si>
    <t>Zail Singh Nagar, Near Radha Soami Satsang Bhawan , Ropar , Ropar , Punjab</t>
  </si>
  <si>
    <t>PESHCO-2018-0423</t>
  </si>
  <si>
    <t>SANGHAMITRA HOSPITAL</t>
  </si>
  <si>
    <t>SOUTH BYE PASS JUNCTION, ONGOLE-523001, PRAKASAM DT, ANDHRA PRADESH. , Ongole , Ongole , Andhra Pradesh</t>
  </si>
  <si>
    <t>H-2017-0455</t>
  </si>
  <si>
    <t>www.sanghamitrahospitals.com</t>
  </si>
  <si>
    <t>SANGHVI EYE AND DIABITES CARE CENTER DAY CARE CENTER</t>
  </si>
  <si>
    <t>17BAHAK, SHANTINAGAR, BUILDING NO 3,S.V. ROAD, DAH</t>
  </si>
  <si>
    <t>SANGHVI MATERNITY &amp; SURGICAL HOSPITAL</t>
  </si>
  <si>
    <t>101/A, Panchratna, Malji Nagar, Saibaba Mandir Road, Borivali West , Mumbai , Maharashtra</t>
  </si>
  <si>
    <t>Sania Hospital</t>
  </si>
  <si>
    <t>Plot No.248-249,NEB SUBHASH NAGAR,NEAR FLYOVER, Me</t>
  </si>
  <si>
    <t>PEH-2019-0883</t>
  </si>
  <si>
    <t>saniahospital.co.in</t>
  </si>
  <si>
    <t>SANIDHYA EYE HOSPITAL</t>
  </si>
  <si>
    <t>8900080076013</t>
  </si>
  <si>
    <t>301, III RD FLOOR, BHATHTHA CROSS ROAD, AHMEDABAD, GUJARAT, 380007</t>
  </si>
  <si>
    <t>IN PROCESS</t>
  </si>
  <si>
    <t>15 MINUTES</t>
  </si>
  <si>
    <t>30 MINUTES</t>
  </si>
  <si>
    <t>4 HOURS</t>
  </si>
  <si>
    <t>SANJANA HOSPITAL (TIRUPATI)</t>
  </si>
  <si>
    <t>No.30, Bachala Towers, SGS Arts Road, Opp Convention Hall, Near Lakshmipuram Circle, TIRUPATI , Tirupati , Tirupati (Urban) , Andhra Pradesh</t>
  </si>
  <si>
    <t>SANJANA ORTHOPAEDIC HOSPITAL</t>
  </si>
  <si>
    <t>#46-18-22, Opposite IDBI Bank, Danavaipeta , Rajahmundry , East Godavari , Andhra Pradesh</t>
  </si>
  <si>
    <t>23:32</t>
  </si>
  <si>
    <t>SANJAY EYE CLINIC</t>
  </si>
  <si>
    <t>Gr Floor, Vikas Apartment, Near Kapol Bank, N. S.</t>
  </si>
  <si>
    <t>SANJAY MEDICARE ( P ) LTD</t>
  </si>
  <si>
    <t>53 , MOTI , BAGH , NANAKPURA</t>
  </si>
  <si>
    <t>SANJEEV NETRALAYA ( JAMSHEDPUR)</t>
  </si>
  <si>
    <t>KALIKA NAGAR,DIMNA ROAD BESIDE ULIDIH POLICE STATION ,  MANGO</t>
  </si>
  <si>
    <t>SANJEEV NETRALAYA AND DENTAL CARE CENTRE (CHAIBASA)</t>
  </si>
  <si>
    <t xml:space="preserve">P.C. BIRUA PATH, TUNGRI,CHAIBASA, , Chaibasa , Chaibasa , Jharkhand </t>
  </si>
  <si>
    <t>SANJEEVAN HEART HOSPITAL (JALGAON)</t>
  </si>
  <si>
    <t xml:space="preserve">65,TPSIII,SHIVRAM NAGAR, JALGAON 425002 , M.J.College Jalgaon , Jalgaon , Maharashtra </t>
  </si>
  <si>
    <t>SANJEEVAN I.C.U. PVT. LTD. (SATARA)</t>
  </si>
  <si>
    <t>Opposite Nagar, Palika Shopping Centre, Sadar Bazar , Satara , Satara , Maharashtra</t>
  </si>
  <si>
    <t>SANJEEVAN MATERNITY &amp; SURGICAL HOSPITAL</t>
  </si>
  <si>
    <t>251/3/11 &amp; 252/1/2 OPPOSITE AUNDH TELEPHONE EXCHAN</t>
  </si>
  <si>
    <t>PESHCO-2018-0753</t>
  </si>
  <si>
    <t>SANJEEVAN MEDICAL RESEARCH CENTRE PVT. LTD.</t>
  </si>
  <si>
    <t>24, ANSARI ROAD DARYA GANJ  NEW DELHI DELHI</t>
  </si>
  <si>
    <t>SANJEEVAN NURSING HOME &amp; ICCU</t>
  </si>
  <si>
    <t>1ST FLOOR, NEHA ANNEXE, BHATTIPADA KHOT ROAD, BHAN</t>
  </si>
  <si>
    <t>SANJEEVAN SPECIALITY HOSPITAL</t>
  </si>
  <si>
    <t>8666 ARAKASHAN ROAD HOSPITAL LANE</t>
  </si>
  <si>
    <t>SANJEEVAN SURGICAL CENTRE (ROHINI)</t>
  </si>
  <si>
    <t>157, B-00, Sector-1, Rohini, New Delhi -110085 , Avantika , North Delhi , Delhi</t>
  </si>
  <si>
    <t xml:space="preserve">SANJEEVANAM AYURVEDA HOSPITAL </t>
  </si>
  <si>
    <t xml:space="preserve">No.1/127, Block No.36, Chakkoth Mala Road Kunnathunadu Village, Pallikkara Ernakulam , Kumarapuram (Ernakulam) , Kunnathunad , Kerala </t>
  </si>
  <si>
    <t>SANJEEVANI  HOSPITAL(NITYANAND NAGAR)</t>
  </si>
  <si>
    <t>11, Nityannad Nagar, Sahar Road, Andheri(E)</t>
  </si>
  <si>
    <t>SANJEEVANI CBCC USA CANCER HOSPITAL</t>
  </si>
  <si>
    <t>In Opposite Jain Mandir, Near Ramkrishna Care Hospital, Dawada Colony, Pachpedi Naka , Raipur , Raipur , Chhattisgarh</t>
  </si>
  <si>
    <t>NABH/PESHCO-2018-3360/L-01</t>
  </si>
  <si>
    <t>scch.co.in</t>
  </si>
  <si>
    <t>SANJEEVANI CHILDREENS HOSPITAL</t>
  </si>
  <si>
    <t>Plot No.14, Near Patidar Bhavan, Jalna Road, Kushal Nagar , Aurangabad , Aurangabad , Maharashtra</t>
  </si>
  <si>
    <t>40</t>
  </si>
  <si>
    <t>SANJEEVANI CRITICARE &amp; RESEARCH</t>
  </si>
  <si>
    <t>Narayan Sankul, Near Mahalaxmi Theatre, Dindori Road, Panchavati , Nashik , Nashik , Maharashtra</t>
  </si>
  <si>
    <t>Sanjeevani Eye Hospital  LLP (Thane)</t>
  </si>
  <si>
    <t xml:space="preserve">1st floor,VrindavanBuilding, Salasar CHS,Opp. Maxus Mall, Bhayendar (w), Mumbai,401101_x000D_
</t>
  </si>
  <si>
    <t>SANJEEVANI EYE HOSPITAL &amp; PHACO CENTER (AHMEDABAD)</t>
  </si>
  <si>
    <t>203 SATVED COMPLEX , NR VALUS HOSPITAL , NAVRANGPU</t>
  </si>
  <si>
    <t>PESHCO-2018-0709.</t>
  </si>
  <si>
    <t>WWW.SANJIVANIEYEHOSPITAL.COM</t>
  </si>
  <si>
    <t>SANJEEVANI EYE HOSPITAL&amp; LASER VISION CENTRE</t>
  </si>
  <si>
    <t>ALSINGHANI CHAMBER ,KALYAN ,AMBERNATH ROAD SECTION</t>
  </si>
  <si>
    <t>SANJEEVANI HEART &amp; MEDICAL HOSPITAL</t>
  </si>
  <si>
    <t>SANJEEVANI COMPLEX,OPP.MEHSANA SOCIETY,NAVA VADAJ</t>
  </si>
  <si>
    <t>PESHCO-2019-1725</t>
  </si>
  <si>
    <t>39:73</t>
  </si>
  <si>
    <t>SANJEEVANI HILL NURSING HOME</t>
  </si>
  <si>
    <t>JHAPETAPUR, KHARAGPUR, PASCHIM MEDINIPUR</t>
  </si>
  <si>
    <t>Sanjeevani hospital (Jaipur)</t>
  </si>
  <si>
    <t>E-1, NEW SANGANER ROAD</t>
  </si>
  <si>
    <t>PESHCO-2020-3611</t>
  </si>
  <si>
    <t>SANJEEVANI HOSPITAL (JALGAON)</t>
  </si>
  <si>
    <t>6, NEHRU CHOWAK STATION ROAD, BEHIND PAGARIA AUTO CENTRE JALGAON</t>
  </si>
  <si>
    <t>SANJEEVANI HOSPITAL (NAGPUR)</t>
  </si>
  <si>
    <t>V/2, Laxmi Nagar, Near Aath Rasta Square , Nagpur</t>
  </si>
  <si>
    <t>PESHCO-2019-1823</t>
  </si>
  <si>
    <t>SANJEEVANI HOSPITAL (PUNE)</t>
  </si>
  <si>
    <t>SHIVAJI CHOWK, HINJAVADI,PUNE , Infotech Park (Hinjawadi) , Pune City , Maharashtra</t>
  </si>
  <si>
    <t>SANJEEVANI HOSPITAL (SIRSA)</t>
  </si>
  <si>
    <t>Under Railway Over Bridge, Hissar Road,NH-10 , Sirsa , Sirsa , Haryana</t>
  </si>
  <si>
    <t>PEH-2018-0411</t>
  </si>
  <si>
    <t>www.sanjivanihospitalsirsa.com</t>
  </si>
  <si>
    <t>Sanjeevani Hospital Srgical &amp; General Hospital</t>
  </si>
  <si>
    <t>Bhavani Chambers, Kedarmal Road, Rani Sati Marg, Malad (E),</t>
  </si>
  <si>
    <t>PESHCO-2019-1372</t>
  </si>
  <si>
    <t>SANJEEVANI INSTITUTE OF MEDICAL SCIENCE (KURNOOL)</t>
  </si>
  <si>
    <t>SY.no-201/2A2,MAMIDALA PADU,SUNKESULA ROAD,KURNOOL , Kurnool Medicalcollege , Kurnool , Andhra Pradesh</t>
  </si>
  <si>
    <t>SANJEEVANI MULTI SPECIALITY HOSPITAL</t>
  </si>
  <si>
    <t>2nd Floor, Western Business Park, Opposite SD Jain</t>
  </si>
  <si>
    <t>SANJEEVANI NETRALAYA &amp; MEDICAL RESEARCH CENTRE</t>
  </si>
  <si>
    <t>141 BHAGWAN MAHAVEER (INFANTRY) ROAD OPPOSITE THE HINDU  BANGALORE  KARNATAKA</t>
  </si>
  <si>
    <t>SANJEEVANI NURSHING HOME (GADITAL)</t>
  </si>
  <si>
    <t>Gadital, Harapsar Pune Solapur Road</t>
  </si>
  <si>
    <t>SANJEEVANI NURSING HOME (BARODA)</t>
  </si>
  <si>
    <t>Vasudev Niwas, Mangalwadi Society, Rv Desai Road,</t>
  </si>
  <si>
    <t>SANJEEVANI NURSING HOME (Garifa)</t>
  </si>
  <si>
    <t>460/2, Rbc Road, 24 Parganas , Naihati , Garifa , North 24 Parganas , West Bengal</t>
  </si>
  <si>
    <t>Sanjeevani Surgical &amp; General Hospital</t>
  </si>
  <si>
    <t>Maharaja Apartment, 1st Floor, Opp. Telephone Exchange, S. V. Road, Malad (W), Mumbai - 400 064.</t>
  </si>
  <si>
    <t>PEH-2018-0687</t>
  </si>
  <si>
    <t>SANJEEVINI HOSPITAL</t>
  </si>
  <si>
    <t>S Nijalingppa Extension, Near Ring Road , Davangere , Davangere , Karnataka</t>
  </si>
  <si>
    <t>SANJEEVINI HOSPITAL (BELLARY)</t>
  </si>
  <si>
    <t>Kappagal Road , Bellary , , Karnataka</t>
  </si>
  <si>
    <t>SANJEEVINI HOSPITAL (Maha Lakshmi Layout)</t>
  </si>
  <si>
    <t>#760,7th Main, last Bus Stop, Near Swimming Pool,</t>
  </si>
  <si>
    <t>PEH-2017-0207</t>
  </si>
  <si>
    <t>www.sanjeevinihospital.com</t>
  </si>
  <si>
    <t>SANJIBAN HOSPITAL</t>
  </si>
  <si>
    <t>VILL - KOTALGHATAPO - KUSHBERIAULUBERIA</t>
  </si>
  <si>
    <t>SANJIBAN NURSING HOME</t>
  </si>
  <si>
    <t>KUSHPATA, GHATAL, MIDNAPORE</t>
  </si>
  <si>
    <t>SANJIBANI SASTHA PARISHEBA [ARAMBAGH]</t>
  </si>
  <si>
    <t>BASANTAPUR ROAD , ARAMBAGH</t>
  </si>
  <si>
    <t>SANJIV BANSAL CYGNUS HOSPITAL</t>
  </si>
  <si>
    <t>RAILWAY ROAD, KARNAL, HARYANA</t>
  </si>
  <si>
    <t>H-2017-0493</t>
  </si>
  <si>
    <t>SANJIVANI</t>
  </si>
  <si>
    <t>FARM ROAD, SAMBALPUR</t>
  </si>
  <si>
    <t>SANJIVANI   HOSPITAL (AIROLI)</t>
  </si>
  <si>
    <t>Rajkamal Bldg, 1st Floor, Opp Bus Depot, Sector -3 ,Airoli</t>
  </si>
  <si>
    <t>SANJIVANI  HOSPITALS (JORHAT)</t>
  </si>
  <si>
    <t>At Road, Tarajan, Jorhat, , Jorhat , Jorhat , Assam</t>
  </si>
  <si>
    <t>SANJIVANI DENTAL &amp; ACCIDENT HOSPITAL (NASHIK)</t>
  </si>
  <si>
    <t>First floor, Deodarshan appt, near somani garden Nashik road, Nashik, , Nashik Road , Nashik , Maharashtra</t>
  </si>
  <si>
    <t>SANJIVANI DIAGNOSTIC &amp; HOSPITAL</t>
  </si>
  <si>
    <t>Bardoloi Avenue, Paltan Bazar, Diburgarh , Dirugarh , Dibrugarh , Assam</t>
  </si>
  <si>
    <t>SANJIVANI EYE HOSPITAL &amp; PHACO CENTRE (SARASPUR)</t>
  </si>
  <si>
    <t>1ST FLOOR, RUDRA COMPLEX, OPP.MANIBEN HOSPITAL, SA</t>
  </si>
  <si>
    <t>PESHCO-2018-0709</t>
  </si>
  <si>
    <t>SANJIVANI EYE HOSPITAL (SARASPUR)</t>
  </si>
  <si>
    <t>3rd,soham complex, nr. c.p.chambers, nr. navrang six roads,navrangpura, ahmedabad,gujarat , Navrangpura , Ahmadabad City , Gujarat</t>
  </si>
  <si>
    <t>SANJIVANI HOSPITAL (HALDWANI)</t>
  </si>
  <si>
    <t>NEAR CANCER HOSPITAL NEW ITI Road,Rampur RoAD HALDWANI</t>
  </si>
  <si>
    <t>www.sanjivanihospitalhaldwani.com</t>
  </si>
  <si>
    <t>SANJIVANI HOSPITAL (SAKAR COMPLEX)</t>
  </si>
  <si>
    <t>2nd floor, sakar complex , amarshradhdha society , somatalav -tarsali ringroad , near gurunanak school , vadodara. pincode : 390009 , Tarsali , Vadoda</t>
  </si>
  <si>
    <t>Sanjivani Multi Speciality Hospital</t>
  </si>
  <si>
    <t xml:space="preserve"> Kollakadavu p.o Chengannur , Alappuzha , Alappuzha , Kerala </t>
  </si>
  <si>
    <t>SANJIVANI MULTISPECIALITY HOSPITAL (HISAR)</t>
  </si>
  <si>
    <t>TAYAL GARDEN, BARWALA ROAD, HISAR</t>
  </si>
  <si>
    <t>SANJIVANI SUPER SPECIALITY HOSPITALS PVT.LTD.</t>
  </si>
  <si>
    <t>1,Uday Park Society, Nr.Sunrise Park, Vastrapur, A</t>
  </si>
  <si>
    <t>PEH-2018-0625</t>
  </si>
  <si>
    <t>SANJO HOSPITAL</t>
  </si>
  <si>
    <t>Srinivasapura, MC Road , Mandya , Mandya , Karnataka</t>
  </si>
  <si>
    <t>PEH-2018-0501</t>
  </si>
  <si>
    <t>SANJOE HOSPITAL (PERUMBAVOOR)</t>
  </si>
  <si>
    <t>A M Road, Perumbavoor, Ernakulam(Dist), Kochi</t>
  </si>
  <si>
    <t>SANKALP  HOSPITAL (VASNA ROAD)</t>
  </si>
  <si>
    <t>A/8 parshva nagar near kalyan party plot vasana bhyali road vadodara 390007 , Vasna Road , Vadodara , Gujarat</t>
  </si>
  <si>
    <t>SANKALP EYE HOSPITAL</t>
  </si>
  <si>
    <t>SHIRKANT VERMA MARG,RAMA MAGHETO.MALL ROAD,BILASPU</t>
  </si>
  <si>
    <t>Sankalp Hospital (Vadodara)</t>
  </si>
  <si>
    <t>1st &amp; 2nd Floor, Shree Ramway Plaza, Kharivav Road, Dandia Bazar , Vadodara , Vadodara , Gujarat</t>
  </si>
  <si>
    <t>PESHCO-2020-3119</t>
  </si>
  <si>
    <t>SANKALP MATERNITY HOSPITAL (NASHIK)</t>
  </si>
  <si>
    <t>SR NO 193 PL NO-181/181/183 &amp; 193 SHIVAJI NAGAR CARBON CHOWK,NR BPL TOWER SATPUR NASHIK PIN CODE-422009 , Cidco Colony (Nashik) , Nashik , Maharashtra</t>
  </si>
  <si>
    <t>SANKALP NETHRALAYA</t>
  </si>
  <si>
    <t>85/1, 19TH MAIN, 15TH 'B' CROSS HSR LAYOUT, SECTOR-1 HSR LAYOUT, SECTOR-2 BANGALORE BANGALORE URBAN DIST. KARNATAKA</t>
  </si>
  <si>
    <t>PESHCO-2019-1491</t>
  </si>
  <si>
    <t>www.sankalpnethralaya.com</t>
  </si>
  <si>
    <t>SANKALP NETRALAY (GWALIOR)</t>
  </si>
  <si>
    <t>MALL ROAD, MORAR, NEAR NAGAR NIGAM OFFICE</t>
  </si>
  <si>
    <t>SANKAR EYE HOSPITAL</t>
  </si>
  <si>
    <t>Sree Guru Residency, Prakasam Road, Near Pushpa H</t>
  </si>
  <si>
    <t>SANKAR FOUNDATION</t>
  </si>
  <si>
    <t>SAI MADHAVA NAGAR</t>
  </si>
  <si>
    <t>PEH-2018-0520</t>
  </si>
  <si>
    <t>SANKAR HOSPITAL (AUTHOOR)</t>
  </si>
  <si>
    <t>Main Road, North Auhtoor , Tuticorin , Tuticorin , Tamil Nadu</t>
  </si>
  <si>
    <t>SANKAR KARTIK NETRALAYA (KANPUR)</t>
  </si>
  <si>
    <t>14/73, 1st FLOOR,CIVIL LINES, OPP. D.G. COLLEGE, VIP ROAD, KANPUR NAGAR - 208001 , Elgin Mills , Bhairampur , Uttar Pradesh</t>
  </si>
  <si>
    <t>SANKARA EYE CARE HOSPITAL</t>
  </si>
  <si>
    <t>10/3 PARVATHI PURAM THURAIYUR ROAD MUSIRI</t>
  </si>
  <si>
    <t>SANKARA EYE CENTRE</t>
  </si>
  <si>
    <t>Sathy Road, Sivanandapuram , Coimbatore , Coimbato</t>
  </si>
  <si>
    <t>PEH-2016-0138</t>
  </si>
  <si>
    <t>www.sankaraeye.com</t>
  </si>
  <si>
    <t>SANKARA EYE HOSPITAL (GANJAM)</t>
  </si>
  <si>
    <t>SAMARJHOLA,HINJILICUT TAHASIL,GANJAM DISTRICT</t>
  </si>
  <si>
    <t>SANKARA EYE HOSPITAL (KANCHIPURAM)</t>
  </si>
  <si>
    <t>NO.2/A-53, 100 FEET ROAD, (OPP. TO EB OFFICE), HIN</t>
  </si>
  <si>
    <t>PESHCO-2016-0024</t>
  </si>
  <si>
    <t>Sankara Eye Hospital (R.S. Puram)</t>
  </si>
  <si>
    <t>Srivari Kikani Centre, Dr Krishnasamy Mudaliyar Rd, Next to Chinthamani Super Market, Sukrawar Pettai, R.S. Puram, Coimbatore</t>
  </si>
  <si>
    <t>SANKARA EYE HOSPITAL (SANKARA NAGAR)</t>
  </si>
  <si>
    <t>No. 1, Third Cross Street,</t>
  </si>
  <si>
    <t>Sankara Jyoti Eye Research Institute</t>
  </si>
  <si>
    <t>#42125, MSM Road, Khardah , Kolkata , North 24 Par</t>
  </si>
  <si>
    <t>SANKARA KIDNEY HOSPITAL (CHENNAI)</t>
  </si>
  <si>
    <t>No.235,236, English Electric Nagar, Opp.Shell Petr</t>
  </si>
  <si>
    <t>SANKARA MULTISPECIALITY HOSPITAL</t>
  </si>
  <si>
    <t>Konnerikuppam village,Enathur road,Kancheepuram-</t>
  </si>
  <si>
    <t>SANKARA NETHRALAYA (GST ROAD)</t>
  </si>
  <si>
    <t>10, G.S.T. Road, St. Thomas Road, Arumbakkam, Chen</t>
  </si>
  <si>
    <t>SANKARA NETHRALAYA [KOLKATA]</t>
  </si>
  <si>
    <t>SANKARA NETHRALAYA,147, MUKUNDAPUR, E.M. BYPASS, K</t>
  </si>
  <si>
    <t>ECO-2019-0060</t>
  </si>
  <si>
    <t>Sankara Nethralaya(Newtown)</t>
  </si>
  <si>
    <t>DJ 16, Action Area I, New Town,</t>
  </si>
  <si>
    <t>SANKHWAR HOSPITAL</t>
  </si>
  <si>
    <t xml:space="preserve">D-134, Near Mayur Vihar Phase-3,Kondli , Delhi , East Delhi , Delhi </t>
  </si>
  <si>
    <t>SANKHYA HOSPITAL</t>
  </si>
  <si>
    <t>Plot No. C-15, Opp Sbt Bank, Kphb Rd No.1</t>
  </si>
  <si>
    <t>77:18</t>
  </si>
  <si>
    <t>77:16</t>
  </si>
  <si>
    <t>www.sankhyahospitals.com</t>
  </si>
  <si>
    <t>SANNJYOTI HOSPITAL (THANE)</t>
  </si>
  <si>
    <t>102, Satra Plaza, Vashi,, Sector 19, Sanpada, Navi</t>
  </si>
  <si>
    <t>SANT DNYANESHWAR MEDICAL EDUCATION RESEARCH CENTRE</t>
  </si>
  <si>
    <t>Sant Nagar,sector No 4, Public Amenity moshi -prad</t>
  </si>
  <si>
    <t>PEH-2019-0750</t>
  </si>
  <si>
    <t>SANT PARAMANAND HOSPITAL</t>
  </si>
  <si>
    <t>"18. Sham Nath Marg, Civil Lines Delhi-110054"</t>
  </si>
  <si>
    <t>H-2016-0427</t>
  </si>
  <si>
    <t>www.sphdelhi.org</t>
  </si>
  <si>
    <t>SANT TUKARAM MULTISPECIALITY SHIVKRUPA HOSPITAL</t>
  </si>
  <si>
    <t>Chatrapati Shivaji Chowk, Chikhali</t>
  </si>
  <si>
    <t>SANTEVITA HOSPITAL</t>
  </si>
  <si>
    <t>1 HAZARIBAGH ROADRANCHI</t>
  </si>
  <si>
    <t>H-2016-0386</t>
  </si>
  <si>
    <t>SANTOKH HOSPITAL(CHANDIGARH)</t>
  </si>
  <si>
    <t># 846, Sector 38- A , Sector 36 (Chandigarh) , Chandigarh , Chandigarh</t>
  </si>
  <si>
    <t>PESHCO-2020-3489</t>
  </si>
  <si>
    <t>www.santokhhospital.com</t>
  </si>
  <si>
    <t>SANTOM HOSPITAL</t>
  </si>
  <si>
    <t>D - 5, Prashant Vihar</t>
  </si>
  <si>
    <t>H-2017-0509</t>
  </si>
  <si>
    <t>SANTOSH HOSPITAL(YAMUNA NAGAR)</t>
  </si>
  <si>
    <t xml:space="preserve">Near Bhai Kanhiya Sahib Chowk,Govindpuri , Yamuna Nagar , Yamuna Nagar , Haryana </t>
  </si>
  <si>
    <t>SANTOSH MULTISPECIALITY HOSPITAL</t>
  </si>
  <si>
    <t>3F/139 NIT FARIDABAD , Faridabad NIT , Faridabad , Haryana</t>
  </si>
  <si>
    <t>PESHCO-2017-0145</t>
  </si>
  <si>
    <t>SANTPURE HOSPITAL (AURANGABAD)</t>
  </si>
  <si>
    <t>Shrinath Nagar Near snehsawali Behind Gurunanak petrol pump Nr Seven hill Bridge Aurangabad , Aurangabad City , Aurangabad , Maharashtra</t>
  </si>
  <si>
    <t>SANTUSHTI HOSPITAL PVT.LTD.</t>
  </si>
  <si>
    <t>N-8/180-B-51, Newada, Sunderpur, Bhu-Dlw Road , Varanasi , Uttar Pradesh</t>
  </si>
  <si>
    <t>SAOJI MULTISPECIALITY HOSPITAL</t>
  </si>
  <si>
    <t>32, Shri Niketan Colony, Jalna Road, NEAR VIDNYANVARDHINI HIGH SCHOOL, , Aurangabad</t>
  </si>
  <si>
    <t>PESHCO-2018-0854</t>
  </si>
  <si>
    <t>WWW.saojimultispecialityhospital.com</t>
  </si>
  <si>
    <t>SAPNA HEALTH CARE CENTER P LTD(GHATKOPER)</t>
  </si>
  <si>
    <t>A Wing, Bhaveshwar Plaza, L.B.S. Marg, Ghatkopar (W)</t>
  </si>
  <si>
    <t>PESHCO-2019-1251</t>
  </si>
  <si>
    <t>www.sapnahealthcare.com</t>
  </si>
  <si>
    <t>SAPNA HOSPITAL (ALLAHABAD)</t>
  </si>
  <si>
    <t>46-B, Punjabi Colony, Naini Near-Ranjeet Pandit Degree College , Allahabad , Allahabad , Uttar Pradesh</t>
  </si>
  <si>
    <t>PESHCO-2020-2665</t>
  </si>
  <si>
    <t>SAPPHIRE HOSPITAL ( MANPADA )</t>
  </si>
  <si>
    <t>Near Manpada Signal,Tikunjiniwadi Road,Off Ghodbun</t>
  </si>
  <si>
    <t>SAPPHIRE HOSPITALS PVT LTD (THANE)</t>
  </si>
  <si>
    <t>kaveri Heights, Old Mumbai Pune Road, Kharegaon , Kalwa</t>
  </si>
  <si>
    <t>142:33</t>
  </si>
  <si>
    <t>142:29</t>
  </si>
  <si>
    <t>33:46</t>
  </si>
  <si>
    <t>29:46</t>
  </si>
  <si>
    <t xml:space="preserve">SAPTASHRUNGI HOSPITAL (NASHIK) </t>
  </si>
  <si>
    <t>FLOOR 4/5 SURYA AVENUE ,PATHARDI ROAD,PATHARDI PHATA , Pathardi , Nashik , Maharashtra</t>
  </si>
  <si>
    <t>SAPTHAGIRI HOSPITAL</t>
  </si>
  <si>
    <t># 15 Chikkasandra Hesaraghatta Main Road</t>
  </si>
  <si>
    <t>SARA GASTRO &amp; LAPAROSCOPIC HOSPITAL</t>
  </si>
  <si>
    <t>Plot no-C-21, BJB Nagar, Near BJB College Arts Block</t>
  </si>
  <si>
    <t>SARAF HOSPITAL (GWALIOR)</t>
  </si>
  <si>
    <t>BEHIND OLD HIGH COURT LANE</t>
  </si>
  <si>
    <t>PESHCO-2020-3080</t>
  </si>
  <si>
    <t>SARAKSHI NETRALAYA (NAGPUR)</t>
  </si>
  <si>
    <t>Plot no. 19 Rajiv Nagar, Wardha Rroad, Somalwada</t>
  </si>
  <si>
    <t>SHCO-2017-0113</t>
  </si>
  <si>
    <t>SARAL NURSING HOME</t>
  </si>
  <si>
    <t>Opposite Chakeri Thana, LAL BANGLA, KANPUR , Kanpur , Kanpur Nagar , Uttar Pradesh</t>
  </si>
  <si>
    <t>PESHCO-2018-0567</t>
  </si>
  <si>
    <t>SARAN HOSPITAL &amp;INSTITUTE OF PARAMEDICAL SCIENCES</t>
  </si>
  <si>
    <t>73 A, Malgodam Road, Near Railway Junction , Bareilly , Bareilly , Uttar Pradesh</t>
  </si>
  <si>
    <t>PESHCO-2019-2289</t>
  </si>
  <si>
    <t>SARASWATHI HOSPITAL (COIMBATORE)</t>
  </si>
  <si>
    <t>152-A, 153 TRICHY ROADCHINTHAMANIPUDUR,</t>
  </si>
  <si>
    <t>PEH-2016-0056</t>
  </si>
  <si>
    <t>www.saraswathihospital.com</t>
  </si>
  <si>
    <t>SARASWATHY HOSPITAL (PARASSALA)</t>
  </si>
  <si>
    <t>PAVATHIYANVILA, NEAR KSRTC DEPOT PARASSALA, PARASSALA , Thiruvananthapuram , Thiruvananthapuram , Kerala</t>
  </si>
  <si>
    <t>PEH-2019-0792</t>
  </si>
  <si>
    <t>www.saraswathyinstitutions.com</t>
  </si>
  <si>
    <t>SARASWATHY MULTI SPECIALITY HOSPITAL</t>
  </si>
  <si>
    <t>Bazaar Main Rd, Sastri Nagar, Madipakkam, Chennai,</t>
  </si>
  <si>
    <t>SARASWATI HEART CARE &amp; RESEARCH CENTRE PVT.LTD.</t>
  </si>
  <si>
    <t>5/1,LOWTHER ROAD,DHARBHANGA COLONY,ALLAHABAD</t>
  </si>
  <si>
    <t>SARASWATI HOSPITAL</t>
  </si>
  <si>
    <t>S-2/249, AJEET KATRA, BHOJUBEER, VARANASI  VARANASI  UTTAR PRADESH</t>
  </si>
  <si>
    <t>SARASWATI HOSPITAL &amp; ADVANCED MEDICAL CARE CENTER</t>
  </si>
  <si>
    <t>1438 'C' Laxmipuri, Dasara Chowk</t>
  </si>
  <si>
    <t>SARASWATI HOSPITAL (MUMBAI)</t>
  </si>
  <si>
    <t>SUSHILA SADAN , NEAR CHARKOP BUS DEPOT &amp; MTNL, KANDIVALI (w)</t>
  </si>
  <si>
    <t>SARASWATI HOSPITAL (UDAIPUR)</t>
  </si>
  <si>
    <t>GANESH NAGAR,UNIVERSITY ROAD,UDAIPUR,RAJASTHAN-313</t>
  </si>
  <si>
    <t>SARASWATI MISSION HOSPITAL (KURUKSHETRA)</t>
  </si>
  <si>
    <t>AMBALA ROAD, PEHOWA DISTT.- KURUKSHETRA (HARYANA) , Kurukshetra , Kurukshetra , Haryana</t>
  </si>
  <si>
    <t>SHCO-2019-0238</t>
  </si>
  <si>
    <t>Saraswati Multispeciality Hospital (Bopal)</t>
  </si>
  <si>
    <t>Nr. Shivalik Satyamev, Vakil Saheb Bridge Ambli Bopal T Junction, Sardar Patel Ring Rd, Bopal,</t>
  </si>
  <si>
    <t>SARASWATI NETRLAYA(KARNAL)</t>
  </si>
  <si>
    <t>Randhir Lane, Opposite Dayal Singh College , Karnal , Karnal , Haryana</t>
  </si>
  <si>
    <t>ECO-2018-0002</t>
  </si>
  <si>
    <t>SARAVANA HOSPITAL (COIMBATOR)</t>
  </si>
  <si>
    <t>9-B,KALPANA ROAD,UDUMALFET</t>
  </si>
  <si>
    <t>SARAVANA HOSPITAL(NAMAKKAL)</t>
  </si>
  <si>
    <t>89, TRICHY ROAD,</t>
  </si>
  <si>
    <t>PESHCO-2019-2155</t>
  </si>
  <si>
    <t>SARAVANA HOSPITAL(P)LTD</t>
  </si>
  <si>
    <t>210, Veeranam Main Road, Ponnamapet , Salem , Salem , Tamil Nadu</t>
  </si>
  <si>
    <t>SARAVANA MULTISPECIALITY HOSPITAL PVT LTD.</t>
  </si>
  <si>
    <t>7A, MARUTHUPANDIAR NAGAR 4TH MAIN ROAD, NARIMEDU, MADURAI , Narimedu , Madurai , Tamil Nadu</t>
  </si>
  <si>
    <t>PEH-2017-0352</t>
  </si>
  <si>
    <t>www.saravanahospital.org</t>
  </si>
  <si>
    <t>SARDANA EYE INSTITUTE</t>
  </si>
  <si>
    <t>A - 2/19 RAJOURI GARDEN NEW DELHI 110027 , Rajouri Market , New Delhi , Delhi</t>
  </si>
  <si>
    <t>PESHCO-2019-1673</t>
  </si>
  <si>
    <t>www.sardanaeyeinstitute.com</t>
  </si>
  <si>
    <t>Sardarmal Khandaka Hospital(JAIPUR)</t>
  </si>
  <si>
    <t>Kalwar Road, Jaipur</t>
  </si>
  <si>
    <t>SAREEN HOSPITAL (AMRITSAR)</t>
  </si>
  <si>
    <t>SANDHU AVENUE , NEAR AUTO PISTON, BATALA ROAD</t>
  </si>
  <si>
    <t>www.sareenhospital.com</t>
  </si>
  <si>
    <t>SARLA HOSPITAL &amp; ICU</t>
  </si>
  <si>
    <t>DATTATRAY ROAD SANTACRUZ (EAST) MUMBAI 400055</t>
  </si>
  <si>
    <t>PESHCO-2020-2852</t>
  </si>
  <si>
    <t>SARLAHOSPITAL.COM</t>
  </si>
  <si>
    <t>SAROJ MEDICAL INSTITUTE</t>
  </si>
  <si>
    <t>PLOT NO 9 POCKET 8 B SEC 19 NR JAIL RD ROHINI</t>
  </si>
  <si>
    <t>PEH-2019-1042</t>
  </si>
  <si>
    <t>SAROJ SUPER SPECIALITY HOSPITAL (ROHINI)</t>
  </si>
  <si>
    <t>Sector-14 Extn, Institutional Area, Madhubhan Chowk Rohini</t>
  </si>
  <si>
    <t>H-2013-0175</t>
  </si>
  <si>
    <t>41:57</t>
  </si>
  <si>
    <t>SAROJA NURSING HOME (THRISSUR)</t>
  </si>
  <si>
    <t>SHORNUR ROAD, THRISSUR</t>
  </si>
  <si>
    <t>SARTHAK HOSPITAL &amp; SKIN CARE CENTRE</t>
  </si>
  <si>
    <t>5-APSARA SOC , OPP. SILVER APARTMENTS , NR. GANGA</t>
  </si>
  <si>
    <t>SARTHAK HOSPITAL PRIVATE LIMITED</t>
  </si>
  <si>
    <t>Behind Papaya Nursery, Near Moule Hall, Opp. Swami Samarth Mandir, Satpur, ,Township , Surgana , Maharashtra</t>
  </si>
  <si>
    <t>PESHCO-2019-2042</t>
  </si>
  <si>
    <t>Sarthak Medical Centre</t>
  </si>
  <si>
    <t>RZ-2C, Main Road, Palm Village</t>
  </si>
  <si>
    <t>Sarvadnya Hospital (Moshi)</t>
  </si>
  <si>
    <t>Dehu - Alandi Road, Sable Hight's,Bharat Mata Chow</t>
  </si>
  <si>
    <t>SARVAM INSTITUTE OF ENT &amp; RESEARCH</t>
  </si>
  <si>
    <t>No 5-7, Rahman Sait Colony, Ramanathapuram, Coimbatore , Ramanathapuram Coimbatore , Coimbatore South , Tamil Nadu</t>
  </si>
  <si>
    <t>SARVODAY EYE HOSPITAL</t>
  </si>
  <si>
    <t>106,1.FLOOR DINAR BLDG STATION ROAD</t>
  </si>
  <si>
    <t>SARVODAYA HOSPITAL &amp; RESEARCH CENTRE</t>
  </si>
  <si>
    <t>KJ-7, KAVI NAGAR , GHAZIABAD</t>
  </si>
  <si>
    <t>PEH-2020-1190</t>
  </si>
  <si>
    <t>SARVODAYA HOSPITAL (GOPI COLONY)</t>
  </si>
  <si>
    <t>Gopi Colony,Sector-19,Faridabad-121006</t>
  </si>
  <si>
    <t>H-2011-0087</t>
  </si>
  <si>
    <t>57:79</t>
  </si>
  <si>
    <t>50:79</t>
  </si>
  <si>
    <t>www.sarvodayahospital.com</t>
  </si>
  <si>
    <t>SARVODAYA HOSPITAL (JALANDHAR)</t>
  </si>
  <si>
    <t>OPP. KHALSA COLLEGE MAIN G.T. ROAD ADJ. NORTHERN MOTORS , Model Town (Jalandhar) , Jalandhar -II , Punjab</t>
  </si>
  <si>
    <t>SARVODAYA HOSPITAL (YMCA ROAD)</t>
  </si>
  <si>
    <t>YMCA Road, Near ESI Hospital,Sector - 8</t>
  </si>
  <si>
    <t>PEH-2017-0325</t>
  </si>
  <si>
    <t>SARVODAYA MULTISPECIALITY HOSPITAL</t>
  </si>
  <si>
    <t>Opposite Red Cross Bhawan, Delhi Road , Hisar , Hisar , Haryana</t>
  </si>
  <si>
    <t>H-2017-0473</t>
  </si>
  <si>
    <t>www.sarvodayahealthcare.com</t>
  </si>
  <si>
    <t>SARVODAYA MULTISPECIALITY HOSPITAL (KARNAL)</t>
  </si>
  <si>
    <t>PLOT NO 3 YOGNA 34 , Karnal , Haryana</t>
  </si>
  <si>
    <t>SARVODAYA MULTISPECIALITY HOSPITAL (TUMKUR)</t>
  </si>
  <si>
    <t>KAMADHENU BUILDING CSI LAYOUT, B.H ROAD BESIDE GOVT HIGH SCHOOL FIELD TUMKUR KARNATAKA STATE , Tumkur City , Tumkur , Karnataka</t>
  </si>
  <si>
    <t>SARVODAYA SUPERSPECIALITY HOSPITAL &amp; HEART CENTRE</t>
  </si>
  <si>
    <t xml:space="preserve">D-3, KAVI NAGAR INDUSTRIAL AREA , Kavi Nagar , Ghaziabad , Uttar Pradesh </t>
  </si>
  <si>
    <t>SARVOTTAM HOSPITAL</t>
  </si>
  <si>
    <t>48,49. Janki Nagar, Opp. Gufa Mandir, Lalghati, Bh</t>
  </si>
  <si>
    <t>PESHCO-2017-0091</t>
  </si>
  <si>
    <t>SARWA TRAUMA HOSPITAL ( RAIPUR )</t>
  </si>
  <si>
    <t>G.E. ROAD, TATYAPARA, RAIPUR, C.G , Raipur</t>
  </si>
  <si>
    <t>SASHI BHUSAN MEMORIAL HOSPITAL PVT. LTD.</t>
  </si>
  <si>
    <t>BALIKUDA, GOPALPUR (NEAR RAILWAY LEVEL CROSSING), CUTTACK. , Gopalpur (Cuttack) , Cuttack Sadar , Odisha</t>
  </si>
  <si>
    <t>SASNUR HOSPITAL(BIJAPUR)</t>
  </si>
  <si>
    <t>Sasnur Lane, Station Road , Bijapur , Bijapur (kar) , Karnataka</t>
  </si>
  <si>
    <t>SATARA HOSPITAL &amp; RESEARCH CENTRE PVT LTD</t>
  </si>
  <si>
    <t>PLOT NO 26, KALYANI ESTATE, OPP ZILLA PARISHAD, SATARA 415001 ,Satara , Maharashtra</t>
  </si>
  <si>
    <t>PESHCO-2018-0771</t>
  </si>
  <si>
    <t>SATEESH GASTRO &amp;LIVER CENTRE</t>
  </si>
  <si>
    <t>#29-14-37, 5 ROUTE PRAKASAM ROAD SURYARAOPET</t>
  </si>
  <si>
    <t>SATHE HOSPITAL</t>
  </si>
  <si>
    <t>SR.NO-281/3/1,VANSH GALAXY,PORWAL ROAD,NEAR DHANORI JAKAT NAKAMAHARASHTRA , Lohogaon , Pune City , Maharashtra</t>
  </si>
  <si>
    <t>PESHCO-2019-2374</t>
  </si>
  <si>
    <t>SATHISH EYE HOSPITAL (kilpauk)</t>
  </si>
  <si>
    <t>NEW # 57, OLD # 15, ORMES ROAD, KILPAUK,</t>
  </si>
  <si>
    <t>SATHYA HOSPITAL &amp; BALAJI LAPAROSCOPY CENTRE</t>
  </si>
  <si>
    <t>1/1004, MANDAPAM ROAD, BHARATHI NAGAR, RAMANATHPUR</t>
  </si>
  <si>
    <t>Sathya Kidney Center &amp; Super Speciality Hospital</t>
  </si>
  <si>
    <t>3-6-4, Street No 4, Himayath Nagar</t>
  </si>
  <si>
    <t>H-2013-0186</t>
  </si>
  <si>
    <t>wwwsathyakidney.co.in</t>
  </si>
  <si>
    <t>SATHYA SAI ORTHOPEDIC AND MULTISPECIALITY HOSPITAL</t>
  </si>
  <si>
    <t>20/2, BANASHANKARI LAYOUT , BATTARAHALLI OLD MADRA</t>
  </si>
  <si>
    <t>SATHYAN EYE CARE HOSPITAL</t>
  </si>
  <si>
    <t># 77 OM SHAKTHI NAGAR, SOWRIPALAYAM PIRIVU, OFF, T</t>
  </si>
  <si>
    <t>SATISH UROLOGY &amp; ANDROLOGY CENTRE (VIJAYAWADA)</t>
  </si>
  <si>
    <t xml:space="preserve">29-09-60, Gouinda Rajulu Naidu Street, Suryaraopet , Vijayawada , Krishna , Andhra Pradesh </t>
  </si>
  <si>
    <t>Satya Bhama Hospital</t>
  </si>
  <si>
    <t>126/105, Near Water Tank, Najafgarh-Nangloi Road,</t>
  </si>
  <si>
    <t>PEH-2017-0356</t>
  </si>
  <si>
    <t>SATYA MEDICAL CENTRE (NOIDA)</t>
  </si>
  <si>
    <t>A-98/A, Sector - 34</t>
  </si>
  <si>
    <t>SHCO-2010-0004</t>
  </si>
  <si>
    <t>SATYA SAI PLATINUM HOSPITAL (OWNED BY PLATINUM HOSPITAL PVT. LTD.)</t>
  </si>
  <si>
    <t>Old sevaniketan hospital, Near Aman talkies, Ulhasnagar , Station Road Unr-3 , Kalyan , Maharashtra</t>
  </si>
  <si>
    <t>www.platinumhospitals.in</t>
  </si>
  <si>
    <t>SATYA TRAUMA &amp; MATERNITY CENTER</t>
  </si>
  <si>
    <t xml:space="preserve">HIG-1/3 Barra 6 , Barra , Barra , Uttar Pradesh </t>
  </si>
  <si>
    <t>SATYABHAMA NETHRALAYA</t>
  </si>
  <si>
    <t>POWER HOUSE ROAD; KATIHAR , Katihar , Katihar , Bihar</t>
  </si>
  <si>
    <t>SATYAM HOSPITAL &amp; CRITICAL CARE CENTRE</t>
  </si>
  <si>
    <t>Bhaveshwar Plaza C Wing 2nd Floor, LBS Road,  Ghat</t>
  </si>
  <si>
    <t>SATYAM HOSPITAL (BAILEY ROAD)</t>
  </si>
  <si>
    <t>Sheikhpura, Raza Bazar, Bailey Road, patna-800014,</t>
  </si>
  <si>
    <t>Satyam Hospital (FARIDABAD)</t>
  </si>
  <si>
    <t>2/C-14 B.P. NIT, Faridabad</t>
  </si>
  <si>
    <t>SATYAM HOSPITAL (PHULERA)</t>
  </si>
  <si>
    <t>OPP-OLD BUS STAND SAMBHAR ROAD PHULERA JAIPUR OPP ADARSH CO-OP BANK RAJASTHAN PIN-303338</t>
  </si>
  <si>
    <t>SATYAM HOSPITAL PVT. LTD.</t>
  </si>
  <si>
    <t>64/65/A-4,SECTOR-16,ROHANI</t>
  </si>
  <si>
    <t>SATYAM M.S. HOSPITAL</t>
  </si>
  <si>
    <t>F-5 Bldg sec-3E, opp fire station kalam-boli mumbai</t>
  </si>
  <si>
    <t>PESHCO-2019-2043</t>
  </si>
  <si>
    <t>SATYAM MEDICARE HOSPITAL (ARJUN MARG)</t>
  </si>
  <si>
    <t xml:space="preserve">C-2/17, DLF QE , Gurgaon , Haryana </t>
  </si>
  <si>
    <t>PEH-2019-0782</t>
  </si>
  <si>
    <t>Satyam Multispeciality Hospital &amp; Trauma Centre</t>
  </si>
  <si>
    <t>Plot No.12, Sector-14, Opposit D-Mart, Kopar Khairane , Mumbai , Thane , Maharashtra</t>
  </si>
  <si>
    <t>SATYAMEV HOSPITAL PVT.LTD</t>
  </si>
  <si>
    <t>Mehshana State Highway, Near Chandkheda Bus Stop, Chandkheda , Ahmedabad , Gandhi Nagar , Gujarat</t>
  </si>
  <si>
    <t>PESHCO-2019-2159</t>
  </si>
  <si>
    <t>SATYAVATHI NURSING HOME</t>
  </si>
  <si>
    <t xml:space="preserve">Door No :33-4-4, Rayasam vaari veedhi\nNear Govt Hospital\nTANUKU,West Godavari Dist , Andhra Pradedh , Tanuku , Tanuku , Andhra Pradesh </t>
  </si>
  <si>
    <t>SAUMYA HOSPITAL</t>
  </si>
  <si>
    <t>Saumya Nagar, Tadepalli Tadepalli</t>
  </si>
  <si>
    <t>SAURIN HOSPITAL</t>
  </si>
  <si>
    <t>F-102, KOYNA BUILDING, SHANTIVAN</t>
  </si>
  <si>
    <t>Save Sight Centre</t>
  </si>
  <si>
    <t>A-14,G.T.Road, Adarsh Nagar,Opp.Adarsh Metro Station,Delhi</t>
  </si>
  <si>
    <t>PESHCO-2018-0513</t>
  </si>
  <si>
    <t>www.savesightcentre.com</t>
  </si>
  <si>
    <t>SAVEERA INSTITUTE OF MEDICAL SCIENCES PVT LTD</t>
  </si>
  <si>
    <t>Office, 1-1348 Near crescent function Hall Opp. to Sakshi, 80 Feet Rd, Anantapur, Andhra Pradesh 515004</t>
  </si>
  <si>
    <t>SAVEETHA MEDICAL COLLEGE HOSPITAL</t>
  </si>
  <si>
    <t>NO:1 SAVEETHA NAGAR THANDALAM ,SRIPERUMBUDUR TALUK , KANCHEEPURAM DISTRICT. , Thandalam , Kanchipuram , Tamil Nadu</t>
  </si>
  <si>
    <t>PEH-2019-0969</t>
  </si>
  <si>
    <t>175:116</t>
  </si>
  <si>
    <t>7:58</t>
  </si>
  <si>
    <t>SAVIOUR ANNEXE HOSPITAL (AHMEDABAD HEALTHCARE PRIVATE LIMITED)</t>
  </si>
  <si>
    <t>NR. KANDOI BHOGILAL MULCHAND, ASHRAM ROAD,</t>
  </si>
  <si>
    <t>Saviour Hospital (Ahmedabad)</t>
  </si>
  <si>
    <t>Bharat Petrol Pump,Near Lakhudi Talav,Stadium Rd,N</t>
  </si>
  <si>
    <t>www.saviourhospital.com</t>
  </si>
  <si>
    <t>SAVITA SUPERSPECIALITY HOSPITAL (VADODARA)</t>
  </si>
  <si>
    <t>Parivar Char Rasta, Waghodia-Dabhoi Ring Road, ( For OIC )NIC (ONLY FOR COVID-19 CASES)</t>
  </si>
  <si>
    <t>SAVITRI HOSPITAL &amp; I.C.U (LONAND)</t>
  </si>
  <si>
    <t>Near Midc , Lonand , Satara , Maharashtra</t>
  </si>
  <si>
    <t>SAVITRI HOSPITAL (DELHI)</t>
  </si>
  <si>
    <t>142/91 EXT LAL DORA , KANJWALA</t>
  </si>
  <si>
    <t>SAVLA HOSPITAL (CHEMBUR)</t>
  </si>
  <si>
    <t>NATASHA PLAZA , OPP HOTEL MALLHAR ABOVE SHAMRAO VITTHAL CO-OP BANK, NEAR SAIBABA TEMPLE, D K SANDU MARG, CHEMBUR MUMBAI 400071 , Chembur , Mumbai , Ma</t>
  </si>
  <si>
    <t>www.savlahospital.com</t>
  </si>
  <si>
    <t>SAWAN NEELU ANGEL'S NURSING HOME</t>
  </si>
  <si>
    <t>J  293, Saket</t>
  </si>
  <si>
    <t>PESHCO-2018-0366</t>
  </si>
  <si>
    <t>www.sawanneeluhospital.com</t>
  </si>
  <si>
    <t>SAWANT HOSPITAL(Dombivli)</t>
  </si>
  <si>
    <t>Sawant Hospital Ground Floor,Chamunda Villa Buld.Pandit Dindayal Road , Near Samart l Dombevali (W), Vishnunagar , Kalyan , Maharashtra</t>
  </si>
  <si>
    <t>SAWANT NURSING HOME</t>
  </si>
  <si>
    <t>16, Kamladevi Birajdar Marg, Vighnahar Co-Operative Housing Society, Sector 21, Nerul, Navi Mumbai,</t>
  </si>
  <si>
    <t>SAWARKAR HOSPITAL (AMRAVATI)</t>
  </si>
  <si>
    <t>Congress Nagar road Amravati , Congress Nagar (Amr</t>
  </si>
  <si>
    <t>PESHCO-2020-3567</t>
  </si>
  <si>
    <t>Sayali Nursing Home</t>
  </si>
  <si>
    <t>27, Bhagyoday Colony, Suvarn Colony, Hingne Budrukh, Karve Nagar, Pune, Maharashtra</t>
  </si>
  <si>
    <t>SAYANDEEP NURSING HOME</t>
  </si>
  <si>
    <t>VILL-BAJKUL, P.O. KISMAT BAJKUL, PURBA MEDINIPUR</t>
  </si>
  <si>
    <t>SAYKHEDKAR HOSPITAL &amp; RESEARCH CENTRE</t>
  </si>
  <si>
    <t>Trimurti Chowk, Kamathwada Road, Opposite Matale Mangal Karyalay , Nashik , Nashik , Maharashtra</t>
  </si>
  <si>
    <t>SB Eye Care Hospital</t>
  </si>
  <si>
    <t xml:space="preserve">Anmol Nagar, Old Tanda Road, Tanda Byepass, Hoshiarpur , Hoshiarpur , Hoshiarpur , Punjab </t>
  </si>
  <si>
    <t>SBJ HEALTH CENTRE PVT LTD(SIVAKASI)</t>
  </si>
  <si>
    <t>52A ASK THANGAIAH ROAD , Sivakasi East , Sivakasi , Tamil Nadu</t>
  </si>
  <si>
    <t>PEH-2016-0154</t>
  </si>
  <si>
    <t>SBR PULSE HOSPITALS</t>
  </si>
  <si>
    <t>Plot No. 34, Krishnaveni Nagar, Opposite Kothapet</t>
  </si>
  <si>
    <t>SCHWETA NURSING HOME</t>
  </si>
  <si>
    <t>MANAS RESIDENCY, A WING, 1ST FLOOR, VEER SAVARKAR MARG, 3 PETROL PUMP, THANE (W)</t>
  </si>
  <si>
    <t>SCI INTERNATIONAL HOSPITAL (GREATER KAILASH )</t>
  </si>
  <si>
    <t>M-4, GREATER KAILASH , PART-1, NEAR M-BLOCK MARKET</t>
  </si>
  <si>
    <t>SHCO-2019-0226</t>
  </si>
  <si>
    <t>SCOPE HOSPITAL (LUCKNOW)</t>
  </si>
  <si>
    <t>SEC. 10A/9, VRINDAVAN YOJNA, SAHEED PATH</t>
  </si>
  <si>
    <t>SCS HOSPITAL PVT LTD</t>
  </si>
  <si>
    <t>D No.15-3-149 to 15-3-151, Upper Bendoor , Mangalore , Dakshina Kannada , Karnataka</t>
  </si>
  <si>
    <t>SDA DIAMOND HOSPITAL AND MEDICAL RESEARCH CENTRE (SURAT)</t>
  </si>
  <si>
    <t>(For NIA)T.P.Plot No-20, SWATI SOCIETY, B/H.CNG PUMP CHIKUW</t>
  </si>
  <si>
    <t>SDM NARAYANA HRUDAYALAYA HEART CENTRE</t>
  </si>
  <si>
    <t xml:space="preserve">Sdm College of Medical Science &amp; Hospital Manjushree Nagar, Sattur , Dharwad , Dharwad , Karnataka </t>
  </si>
  <si>
    <t>PEH-2018-0400</t>
  </si>
  <si>
    <t>www.sdmnh.org</t>
  </si>
  <si>
    <t>Sds Global Superspeciality Hospital</t>
  </si>
  <si>
    <t>NH-58 NEAR MELANGE MALL MODIPURAM , OPP AGRICULTURE UNIVERSITY MEERUT , Dulhera , Meerut , Uttar Pradesh</t>
  </si>
  <si>
    <t>SEA HORSE HOSPITALS LTD.</t>
  </si>
  <si>
    <t>NO.6, ROYAL ROAD</t>
  </si>
  <si>
    <t>Sebabrata Super specialist Hospital &amp; Diagnostic centre Pvt. Ltd</t>
  </si>
  <si>
    <t>BAZAR PARA (O.T. ROAD), ULUBERIA (BANDHAN BANK BUI</t>
  </si>
  <si>
    <t>SECOND SIGHT , SOUTHEND EYE CENTRE</t>
  </si>
  <si>
    <t>DHOPAGACHI, BARUIPUR ,</t>
  </si>
  <si>
    <t>SECURE MULTISPECIALITY HOSPITAL</t>
  </si>
  <si>
    <t>IMZ PLAZA DOLLORS COLONY GOKUL ROAD , Gokul , Hubli , Karnataka</t>
  </si>
  <si>
    <t>SEEMA MULTISPECIALITY HOSPITAL</t>
  </si>
  <si>
    <t>Chawre Avenue, Nile more, near Fly over, Opp Sneha</t>
  </si>
  <si>
    <t>SEETABAI CHILDERAN HOSPITAL &amp; DENTAL CLINIC</t>
  </si>
  <si>
    <t>1,2 POOJA GGETANJALI NAGAR, OPP. RAJESH HOTEL, BHAYAENDER(W)</t>
  </si>
  <si>
    <t>152:35</t>
  </si>
  <si>
    <t>152:31</t>
  </si>
  <si>
    <t>35:48</t>
  </si>
  <si>
    <t>31:48</t>
  </si>
  <si>
    <t>SEHA HOSPITAL</t>
  </si>
  <si>
    <t>6/2/2001 , Lakdikapul</t>
  </si>
  <si>
    <t>SEHGAL NEO HOSPITAL</t>
  </si>
  <si>
    <t>B-362, 363, 364, Meera Bagh, Outer Ring Road, Pasc</t>
  </si>
  <si>
    <t>PEH-2016-0031</t>
  </si>
  <si>
    <t>www.sehgalneohospital.com</t>
  </si>
  <si>
    <t>SEHRAWAT HOSPITAL(PALWAL)</t>
  </si>
  <si>
    <t>RASULPUR ROAD, NEAR BHURAGIRI MANDIR , Palwal ,Har</t>
  </si>
  <si>
    <t>PESHCO-2020-3360</t>
  </si>
  <si>
    <t>SEKHAR ORTHO &amp; NEURO CENTRE</t>
  </si>
  <si>
    <t>BANG SHOPPING MAL, 2ND FLOOR, OPP. CHARITHASRI HOSPITAL, NAKKALA ROAD, VIJAYAWADA</t>
  </si>
  <si>
    <t>SELVARANGAM HOSPITAL</t>
  </si>
  <si>
    <t>C-54, 1 ST Main Road, Anna Nagar East, Near Chinthamani Supermarket , Chennai , Chennai , Tamil Nadu</t>
  </si>
  <si>
    <t>SEN HOSPITAL</t>
  </si>
  <si>
    <t>18, BUNDER GARDEN HOSPITAL STREET , PERAMBUR</t>
  </si>
  <si>
    <t>PESHCO-2019-1540</t>
  </si>
  <si>
    <t>www.senhospitals.in</t>
  </si>
  <si>
    <t>SENGUPTA HOSPITAL DEVELOPER AND SOLUTION PVT. LTD.</t>
  </si>
  <si>
    <t>4,HARI MOHAN DUTTA ROAD,KOLKATA</t>
  </si>
  <si>
    <t>SENSES EYE &amp; E.N.T. HOSPITAL</t>
  </si>
  <si>
    <t>2 nd Floor, Beauty Arcade, Opp Pratap Talkies,Thane</t>
  </si>
  <si>
    <t>PESHCO-2018-0355</t>
  </si>
  <si>
    <t>SENTHIL MULTI SPECIALITY HOSPITAL</t>
  </si>
  <si>
    <t>547,PERUNDURAI ROAD, ERODE.</t>
  </si>
  <si>
    <t>PEH-2016-0127</t>
  </si>
  <si>
    <t>Senthil Nursing Home</t>
  </si>
  <si>
    <t>2054-A, 2ND AVENUE,ANNAMLAR WEST</t>
  </si>
  <si>
    <t>SENTHIL SPECIALITY HOSPITAL (PONDICHERRY)(PONDICHERRY)</t>
  </si>
  <si>
    <t>No: 10 &amp; 12, Thillai Mastry Street</t>
  </si>
  <si>
    <t>SENTINI HOSPITALS PVT LTD</t>
  </si>
  <si>
    <t>D NO 54-15-5B &amp; 5C, NEAR VINAYAKA THEATRE, RING RO</t>
  </si>
  <si>
    <t>H-2014-0249</t>
  </si>
  <si>
    <t>SERAMPORE SURGICAL N HOME (P)  LTD.</t>
  </si>
  <si>
    <t>8A, KM Shah ST Serampur , Serampore , Hooghly , West Bengal</t>
  </si>
  <si>
    <t>SETH L.M.HOSPITAL</t>
  </si>
  <si>
    <t>63A KRISHNANAGAR</t>
  </si>
  <si>
    <t>SETHI CHILDREN HOSPITAL (ALWAR)</t>
  </si>
  <si>
    <t>19, LAJPAT NAGAR, SCHEME NO. 2, VIJAY MANDIR ROAD, NEAR IDBI BANK, ALWAR (RAJASTHAN) , Alwar , Alwar , Rajasthan</t>
  </si>
  <si>
    <t>PESHCO-2020-3110</t>
  </si>
  <si>
    <t>www.sethichildrenhospital.com</t>
  </si>
  <si>
    <t>SETHI HOSPITAL PVT LTD</t>
  </si>
  <si>
    <t xml:space="preserve">#301-302/4 Model Town Basai Road,Near Bhuteshwar Mandir_x000D_
</t>
  </si>
  <si>
    <t>PESHCO-2019-2065</t>
  </si>
  <si>
    <t>SEVA NURSING HOME (TOMLUK)</t>
  </si>
  <si>
    <t>Padumbasan, Tamluk , East Midnapore , East Midnapo</t>
  </si>
  <si>
    <t>Seva Sadan Nursing Home</t>
  </si>
  <si>
    <t>Raghunathpur,Jhargram,Paschim Medinipur,West Bengal</t>
  </si>
  <si>
    <t>Sevakshetra Hospital</t>
  </si>
  <si>
    <t>27th cross, Banashankari 2nd stage</t>
  </si>
  <si>
    <t>SEVANA HOSPITAL AND RESEARCH CENTRE (PATTAMBI)</t>
  </si>
  <si>
    <t>Kalladitatta P.O Pattambi , Palakkad , Kannur , Kerala</t>
  </si>
  <si>
    <t>40:63</t>
  </si>
  <si>
    <t>SEVEN HILL HEALTHCARE PVT LTD</t>
  </si>
  <si>
    <t>Marol-Maroshi Road, Andheri (E)</t>
  </si>
  <si>
    <t>H-2014-0252</t>
  </si>
  <si>
    <t>SEVEN HILLS HEALTH CARE PVT LTD</t>
  </si>
  <si>
    <t>11-4-4/A, ROKDEL LAYOUT,VISAKHAPATNAM</t>
  </si>
  <si>
    <t>H-2008-0022</t>
  </si>
  <si>
    <t>www.sevenhillshospital.com</t>
  </si>
  <si>
    <t>SEVEN STAR MULTI SPECIALITY HOSPITAL(MUMBAI)</t>
  </si>
  <si>
    <t>Surbhi house , Dimple Arcade, Behind Sai Dham, Tha</t>
  </si>
  <si>
    <t>PEH-2020-1204</t>
  </si>
  <si>
    <t>SEVENSTAR HOSPITAL</t>
  </si>
  <si>
    <t>324/1, JAGNADE SQUARE ,Great Nag Road, Nagpur , Bagadganj , Nagpur , Maharashtra</t>
  </si>
  <si>
    <t>PEH-2018-0570</t>
  </si>
  <si>
    <t>SEVENTH DAY ADVENTIST HOSPITAL (PALAKKAD)</t>
  </si>
  <si>
    <t>Kanniyampuram P.O 451, Ottapalam , Kanniampuram , Ottappalam , Kerala</t>
  </si>
  <si>
    <t>PESHCO-2019-1999</t>
  </si>
  <si>
    <t>37:52</t>
  </si>
  <si>
    <t>SEVITA NURSING HOME</t>
  </si>
  <si>
    <t xml:space="preserve">KARNOOL ROAD NEAR SWATHI KALYANA MANDAPAM ONGOLE-523002 , Kurnool Road (O) , Ongole , Andhra Pradesh </t>
  </si>
  <si>
    <t>PESHCO-2019-2223</t>
  </si>
  <si>
    <t>186:43</t>
  </si>
  <si>
    <t>93:19</t>
  </si>
  <si>
    <t>43:59</t>
  </si>
  <si>
    <t>38:59</t>
  </si>
  <si>
    <t>SEWA HOSPITAL AND RESEARCH CENTRE (BORA POLYCLINIC LIMITED)</t>
  </si>
  <si>
    <t>Sewa Nagar, Sitapur Road , Lucknow , Lucknow , Uttar Pradesh</t>
  </si>
  <si>
    <t>PESHCO-2019-2081</t>
  </si>
  <si>
    <t>Sewadham Hospital</t>
  </si>
  <si>
    <t>87/36,Acharya Nagar,Kanpur-208003</t>
  </si>
  <si>
    <t>SFURTI HOSPITAL</t>
  </si>
  <si>
    <t>STATION ROAD, NEAR VIVEKANANDA TEMPLE, BADLAPUR (E)</t>
  </si>
  <si>
    <t>SG Hospital (A Multi Speciality Hospital)</t>
  </si>
  <si>
    <t>K8, Income Tax colony, Tonk Rd, Durgapura, Jaipur, Rajasthan 302018</t>
  </si>
  <si>
    <t>SGVP HOLISTIC HOSPITAL (AHMEDABAD)</t>
  </si>
  <si>
    <t>SGVP CAMPUS, S.G.HIGHWAY, CHHARODI, AHMEDABAD. , Chandlodia , Ahmadabad City , Gujarat</t>
  </si>
  <si>
    <t>SH MOOLCHAND KIDNEY HOSPITAL &amp; UROLOGICAL INSTITUTE(KARNAL)</t>
  </si>
  <si>
    <t>1075-1076 SECTOR-13 URBAN ESTATE KARNAL</t>
  </si>
  <si>
    <t>PESHCO-2018-0883</t>
  </si>
  <si>
    <t>23:10</t>
  </si>
  <si>
    <t>SHAARAVE MULTI SPECIALITY HOSPITAL</t>
  </si>
  <si>
    <t>134, Mint Street, Opp To Ramar Koil, Sowcarpet,</t>
  </si>
  <si>
    <t>SHAH CHILDREN HOSPITAL (BHANDUP)</t>
  </si>
  <si>
    <t>A-Wing Arunoday Tower Kotan Nagar Opp Jaoli Bank J</t>
  </si>
  <si>
    <t>PESHCO-2018-1000</t>
  </si>
  <si>
    <t>SHAH EYE CLINIC &amp; NURSING HOME</t>
  </si>
  <si>
    <t>79,KAILAS NAGAR,658,TARDEO ROAD,OPP.BHATIA HOSPITAL,MUMBAI--7</t>
  </si>
  <si>
    <t>SHAH HOSPITAL ( RATLAM)</t>
  </si>
  <si>
    <t>124, KATJU NAGAR, RATLAM (M. P. ) 457001 , Ratlam City , Ratlam , Madhya Pradesh</t>
  </si>
  <si>
    <t>www.shah hoapital.com</t>
  </si>
  <si>
    <t>SHAH HOSPITAL (JAIPUR)</t>
  </si>
  <si>
    <t>KE- 3, KABIR MARG, BANI PARK,</t>
  </si>
  <si>
    <t>Shah Hospital (kaithal)</t>
  </si>
  <si>
    <t>Opposite Bus Stand , Kaithal , Kaithal , Haryana</t>
  </si>
  <si>
    <t>PEH-2017-0264</t>
  </si>
  <si>
    <t>WWW.SHAHHOSPITAL.IN</t>
  </si>
  <si>
    <t>SHAH HOSPITAL (NASIK)</t>
  </si>
  <si>
    <t>Above Jitendra Hero Show Room Sarda Circle Ganjmal Nashik , Nashik City , Nashik , Maharashtra</t>
  </si>
  <si>
    <t>PESHCO-2019-1466</t>
  </si>
  <si>
    <t>SHAH HOSPITAL (SHANTINAGAR )</t>
  </si>
  <si>
    <t>21, SHANTINAGAR, ASHRAM ROAD,VADAJ</t>
  </si>
  <si>
    <t>PESHCO-2020-2608</t>
  </si>
  <si>
    <t>SHAH NURSING HOME</t>
  </si>
  <si>
    <t>471/C MANU MAHAL 4/51 ST FLOOR DR BA ROAD</t>
  </si>
  <si>
    <t>69:94</t>
  </si>
  <si>
    <t>SHAH SURGICAL AND MATERNITY NURSING HOME</t>
  </si>
  <si>
    <t>4, F PREM NAGAR, OFF SVP ROAD, BORIVALI WEST</t>
  </si>
  <si>
    <t>SHAHA HOSPITAL (LONAND)</t>
  </si>
  <si>
    <t>Shah Hospital.Laxmi Road, Lonand Taluka Khandala. Dist. SATARA Maharashtra Pin Code 415521 , Lonand , Phaltan , Maharashtra</t>
  </si>
  <si>
    <t>SHAHLIFE LINE HOSPITAL &amp; HEART INSTITUTE PVT LTD (THANE)</t>
  </si>
  <si>
    <t>Geeta Nagar, Phase VII, Mira Bhayandar Road, Near flyover Bridge, Mira Road</t>
  </si>
  <si>
    <t>SHAISHAV CHILDRENS HOSPITAL AND RESEARCH CENTRE PVT LTD</t>
  </si>
  <si>
    <t>695A,SADASHIV PETH, OPP. VIJAY CINEMA, LAXMI ROAD,PUNE - 411030 , Sadashiv Peth , Pune City , Maharashtra</t>
  </si>
  <si>
    <t>PEH-2019-1056</t>
  </si>
  <si>
    <t>www.shaishavclinic.com</t>
  </si>
  <si>
    <t>SHAKER NURSING HOME</t>
  </si>
  <si>
    <t>No.260, Sampige Road, Near 17th Cross, Malleshwaram</t>
  </si>
  <si>
    <t>SHAKTI GENERAL HOSPITAL (AHMEDABAD)</t>
  </si>
  <si>
    <t>A-117, KRISHNA COMPLEX, B/H . SHAHWADI BUS STAND,</t>
  </si>
  <si>
    <t>SHAKTI HILL VIEW HOSPITAL</t>
  </si>
  <si>
    <t>6/A, T N Pura main road, Lalithamahal Nagara, Mysore-570028 , Alanahalli , Mysore , Karnataka</t>
  </si>
  <si>
    <t>SHAKTI HOSPITAL (CUTTACK)</t>
  </si>
  <si>
    <t>A Unit of Jrs Hospitals Pvt Ltd, Plot No.444, Mahanadi Vihar, Nayabazar , Cuttack , Cuttack , Odisha</t>
  </si>
  <si>
    <t>www.shaktihospital.com</t>
  </si>
  <si>
    <t>SHAKUNTALA DEVI HOSPITAL AND RESEARCH CENTRE</t>
  </si>
  <si>
    <t>442,443, GOYAL NAGAR   INDORE  MADHYA PRADESH</t>
  </si>
  <si>
    <t>PESHCO-2020-3442</t>
  </si>
  <si>
    <t>SHAKUNTALA DEVI HOSPITAL LIMITED (MODINAGAR)</t>
  </si>
  <si>
    <t>Near Vijya Bank, Colony, GT Road Modinagar , Ghaziabad , Ghaziabad , Uttar Pradesh</t>
  </si>
  <si>
    <t>PESHCO-2018-0626</t>
  </si>
  <si>
    <t>SHAKUNTALA DEVI VIG HOSPITAL (JALANDHAR)</t>
  </si>
  <si>
    <t>MAIN KAPURTHALA ROAD, OPP. SPORTS COLLEGE, NEAR PE</t>
  </si>
  <si>
    <t>PESHCO-2018-0682</t>
  </si>
  <si>
    <t>WWW.VIGHOSPITAL.COM</t>
  </si>
  <si>
    <t>SHAKUNTALA HOSPITAL (ALLHABAD)</t>
  </si>
  <si>
    <t>3-B, Taskant Marg Opposite of St Joseph College Civil Line , Allahabad , Allahabad , Uttar Pradesh</t>
  </si>
  <si>
    <t>PEH-2018-0375</t>
  </si>
  <si>
    <t>SHALBY HOSPITAL ( NARODA )</t>
  </si>
  <si>
    <t>SCHEME NO. 679, NR. HARIDARSHAN CROSS ROAD, NARODA</t>
  </si>
  <si>
    <t>SHALBY HOSPITAL (JAIPUR)</t>
  </si>
  <si>
    <t>SEC. 3 , CHITRAKOOT</t>
  </si>
  <si>
    <t>PEH-2018-0436</t>
  </si>
  <si>
    <t>52:73</t>
  </si>
  <si>
    <t>46:73</t>
  </si>
  <si>
    <t>SHALBY HOSPITAL [AHMEDABAD]</t>
  </si>
  <si>
    <t>OPP KARNAVATI CLUB, S G HIGHWAY</t>
  </si>
  <si>
    <t>PEH-2018-0574</t>
  </si>
  <si>
    <t>SHALBY HOSPITAL LTD (INDORE)</t>
  </si>
  <si>
    <t>PART 5 &amp; 6,R.S. BHANDARI MARG, RACE COURSE ROAD, NEAR JANJEERWALA SQUARE, INDORE-452003 (M.P.) , Indore Malwa Mill , Indore , Madhya Pradesh</t>
  </si>
  <si>
    <t>PEH-2017-0210</t>
  </si>
  <si>
    <t>www.shalby.org</t>
  </si>
  <si>
    <t>SHALBY HOSPITALS (JABALPUR)</t>
  </si>
  <si>
    <t>Plot B, Scheme No. 5, Ahinsa chowk, Kanchnar City Road, Vijay Nagar Colony, Jabalpur, , Jabalpur City , Jabalpur , Madhya Pradesh</t>
  </si>
  <si>
    <t>H-2016-0451</t>
  </si>
  <si>
    <t>202:41</t>
  </si>
  <si>
    <t>41:70</t>
  </si>
  <si>
    <t>SHALBY LTD</t>
  </si>
  <si>
    <t>8900080079588</t>
  </si>
  <si>
    <t>OPP. KARNAWATI CLUB, SARKHEJ GANDHINAGAR HIGHWAY, NEAR PRAHLAD NAGAR GARDEN, AHMEDABAD, GUJARAT, 380015</t>
  </si>
  <si>
    <t>30 MNT</t>
  </si>
  <si>
    <t>3 HRS</t>
  </si>
  <si>
    <t>6 DAYS</t>
  </si>
  <si>
    <t>30/35</t>
  </si>
  <si>
    <t>www.shalby.og</t>
  </si>
  <si>
    <t>Shalby Multispeciality Hospital</t>
  </si>
  <si>
    <t>Phase-ix Sector-63 S.A.S. Nagar Mohali</t>
  </si>
  <si>
    <t>PESHCO-2019-1403</t>
  </si>
  <si>
    <t>SHALEEN HOSPITAL</t>
  </si>
  <si>
    <t>Shaleen Plaza,\\\\n4th and 5th floor Shaleen Plaza, Near Mangaldeep Party Plot,\\\\nNear Sukan Mall Cross Road, Sicence City Road, Sola Ahmedabad-3800</t>
  </si>
  <si>
    <t>SHCO-2019-0212</t>
  </si>
  <si>
    <t>SHALIMAR HOSPITAL</t>
  </si>
  <si>
    <t>A-989, Indira Nagar , Lucknow , Lucknow , Uttar Pradesh</t>
  </si>
  <si>
    <t>SHALINI HOSPITAL (Barkatpura)</t>
  </si>
  <si>
    <t>3-4-140,Barkathpura Chaman Bharkathpura,opp Bristlecone Hospital</t>
  </si>
  <si>
    <t>PEH-2019-0948</t>
  </si>
  <si>
    <t>SHALIVAHANA</t>
  </si>
  <si>
    <t>16-11-511/D/16, Shalivahana Nagar, Near Bhashyam S</t>
  </si>
  <si>
    <t>Shalom medicare Pvt. Ltd. (Bhyander)</t>
  </si>
  <si>
    <t>behind indralok phase vi,opp. Raj classic ,bhayander e thane 05</t>
  </si>
  <si>
    <t>SHALYA JOINT CARE</t>
  </si>
  <si>
    <t>B-18, SHAHPURA, NEAR SHAITAN SINGH CHAURAHA, BHOPAL (M.P.) , Trilanga , Huzur , Madhya Pradesh</t>
  </si>
  <si>
    <t>PESHCO-2016-0015</t>
  </si>
  <si>
    <t>SHALYA ORTHOPAEDIC HOSPITAL &amp; JOINT REPLACEMENT CENTRE</t>
  </si>
  <si>
    <t>3rd Floor, Shaleen Plaza, near Mangaldeep Party Plot, Sola Gam Road, Science City , Ahmedbad</t>
  </si>
  <si>
    <t>PESHCO-2019-1704</t>
  </si>
  <si>
    <t>SHALYAK HOSPITAL</t>
  </si>
  <si>
    <t>S.K APT, GUMPHA ROAD , NEAR POLICE STATION , NEXT</t>
  </si>
  <si>
    <t>SHAM BHARATI MULTI SPECIALITY HOSPITAL</t>
  </si>
  <si>
    <t>1st Floor,Poonam srushti, above Pizza Hut,Near Yam</t>
  </si>
  <si>
    <t>SHANKAR BHABAN NETRALAYA</t>
  </si>
  <si>
    <t>H.C.L Road, Near Rupnarayanpur Police Station, Dist- Burdwan, Pin- 713386 , Rupnarayanpur Bazar , Bardhaman , West Bengal</t>
  </si>
  <si>
    <t>SHANKAR MEDICARE CENTER</t>
  </si>
  <si>
    <t>3/184, Sector 28, Faridabad, Haryana</t>
  </si>
  <si>
    <t>PESHCO-2019-2469</t>
  </si>
  <si>
    <t>www.shankarmedicarecenter.com</t>
  </si>
  <si>
    <t>SHANKAR'S EYE HOSPITAL (PUNALAR)</t>
  </si>
  <si>
    <t>THOLICODE PO</t>
  </si>
  <si>
    <t>PESHCO-2018-0258</t>
  </si>
  <si>
    <t>www.shankarseyehospital.org</t>
  </si>
  <si>
    <t>SHANMUGA HOSPITALS &amp; SALEM CANCER INSTITUTE</t>
  </si>
  <si>
    <t>24, SARADHA COLLEGE ROAD, SALEM - 636 007. , Hasthampatti , Salem , Tamil Nadu</t>
  </si>
  <si>
    <t>PEH-2016-0094</t>
  </si>
  <si>
    <t>SHANMUGAM MULTISPECIALITY HOSPITAL</t>
  </si>
  <si>
    <t>NO.139, EAST CHURCH STREET, ROYAPURAM</t>
  </si>
  <si>
    <t>PESHCO-2020-3722</t>
  </si>
  <si>
    <t>SHANTA NURSING HOME &amp; RESEARCH CENTRE</t>
  </si>
  <si>
    <t xml:space="preserve">Patankar Bazar, lashkar,Gwalior ,Madhya Pradesh , Lashkar , Gird , Madhya Pradesh </t>
  </si>
  <si>
    <t>SHANTHI HOSPITAL &amp; RESEARCH CENTRE</t>
  </si>
  <si>
    <t>No 307, 40th Cross 8th Block Jayanagar</t>
  </si>
  <si>
    <t>PESHCO-2019-1341</t>
  </si>
  <si>
    <t>SHANTHI NURSING HOME (SALEM)</t>
  </si>
  <si>
    <t>New Mariamman Koil St, Near Prabath Signal, Dadagapatti, Salem</t>
  </si>
  <si>
    <t>PESHCO-2017-0138</t>
  </si>
  <si>
    <t>SHANTI CLINIC AND HOSPITAL (LUCKNOW)</t>
  </si>
  <si>
    <t>3/180, VIRAT KHAND GOMTI NAGAR</t>
  </si>
  <si>
    <t>SHANTI DEVI GI INSTITUTE(HISAR)</t>
  </si>
  <si>
    <t>Under dabra chowk flyover\nDelhi Road, Hisar , Urban Estate 2 Hhisar , Hisar , Haryana</t>
  </si>
  <si>
    <t>PEH-2019-0734</t>
  </si>
  <si>
    <t>Shanti Devi Memorial Hospital (Faridabad )</t>
  </si>
  <si>
    <t>Kheri Mor, Bhopani, Dental College Campus ,</t>
  </si>
  <si>
    <t>SHANTI EYE HOSPITAL (SAHARANPUR)</t>
  </si>
  <si>
    <t>Opposite Sabzi Mandi, Delhi Road , Saharanpur , Saharanpur , Uttar Pradesh</t>
  </si>
  <si>
    <t>SHANTI GOPAL HOSPITAL</t>
  </si>
  <si>
    <t>Plot No. NH-1,Ahinsa Khad-II,Indirapuram</t>
  </si>
  <si>
    <t>H-2015-0281</t>
  </si>
  <si>
    <t>SHANTI MATERNITY AND NURSING HOME</t>
  </si>
  <si>
    <t>Jind Bypass Chowk, Jind Road , Rohtak , Rohtak , Haryana</t>
  </si>
  <si>
    <t>smnh.in</t>
  </si>
  <si>
    <t>SHANTI MEMORIAL HOSPITAL PVT LTD</t>
  </si>
  <si>
    <t>Patnaik Colony, Thoria Sah, Cuttack, Odisha 753001</t>
  </si>
  <si>
    <t>H-2014-0241</t>
  </si>
  <si>
    <t>SHANTI MUKAND HOSPITAL (new delhi)</t>
  </si>
  <si>
    <t>#2, C/O Shanti Mukand Hospital, Near Govind Enclave, Institutional Area 2, Vikas Marg, Karkardooma</t>
  </si>
  <si>
    <t>H-2016-0387</t>
  </si>
  <si>
    <t>SHANTI NURSING HOME</t>
  </si>
  <si>
    <t>103, Prabhukrupa Building, Lbs Marg, Ghatkopar</t>
  </si>
  <si>
    <t>SHANTI NUSHANTI NURSING HOME &amp;MULTI SPECIALITY HOSPITAL</t>
  </si>
  <si>
    <t>1 ST FLOOR, ABOVE KONDOR INT,S.V.ROAD, , Bandra West , Mumbai , Maharashtra</t>
  </si>
  <si>
    <t>SHANTI YADAV HOSPITAL</t>
  </si>
  <si>
    <t>Garhi Balani Road , Rewari , Haryana</t>
  </si>
  <si>
    <t>48</t>
  </si>
  <si>
    <t>PESHCO-2020-3036</t>
  </si>
  <si>
    <t>SHANTINIKETAN HOSPITAL(MUMBAI)</t>
  </si>
  <si>
    <t>E Building, Ground Floor, LBS, Margghatkopar West , Mumbai , Mumbai , Maharashtra</t>
  </si>
  <si>
    <t>PESHCO-2020-2760</t>
  </si>
  <si>
    <t>SHANTIRAJ HOSPITAL PVT LTD (UDAIPUR)</t>
  </si>
  <si>
    <t>699, Arjun Nagar, Hiran Magari, Sector-11 , Udaipur , Udaipur , Rajasthan</t>
  </si>
  <si>
    <t>www.shantirajhospital.com</t>
  </si>
  <si>
    <t>SHARADA EYE CARE</t>
  </si>
  <si>
    <t>PLOT NO.100;VANASTHALI HILLS COLONY,VANASTHALIPURA</t>
  </si>
  <si>
    <t>sharadaeyecare.com</t>
  </si>
  <si>
    <t>SHARADA HEALTH CARE CENTRE</t>
  </si>
  <si>
    <t>1320, 2ND CROSS, NEHRU NAGAR</t>
  </si>
  <si>
    <t>Sharan Nursing Home (Ghatkopar)</t>
  </si>
  <si>
    <t>101, Dipti Solitatri, Opp Navnit Cloth Store, Above Axis bank , MG Road, Ghatkopar West -400086</t>
  </si>
  <si>
    <t>PESHCO-2019-2378</t>
  </si>
  <si>
    <t>SHARANYA MULTISPECIALITY HOSPITAL LTD.</t>
  </si>
  <si>
    <t xml:space="preserve">Bamchandaipur, NH-2 , Burdwan , Bardhaman , West Bengal </t>
  </si>
  <si>
    <t>PEH-2020-1263</t>
  </si>
  <si>
    <t>SHARAVATHI HOSPITAL PRIVATE LIMITED</t>
  </si>
  <si>
    <t>1133/F, 30 Feet Service Road, RPC Layout, Vijaynagar , Bangalore , Bangalore , Karnataka</t>
  </si>
  <si>
    <t>SHARDA HOSPITAL &amp; RESEARCH CENTRE (RAJKOT)</t>
  </si>
  <si>
    <t>NEAR VIRANI CHOWK ,RAMKIRSHNANAGAR MAIN ROAD</t>
  </si>
  <si>
    <t>SHARDA HOSPITAL (GB Nagar)</t>
  </si>
  <si>
    <t>Plot No.32,34 Knowledge Park-III Dist Gautham Budh Nagar , Noida , Gautam Buddha Nagar.</t>
  </si>
  <si>
    <t>H-2017-0454</t>
  </si>
  <si>
    <t>SHARMA EYE HOSPITAL &amp; LASER CENTRE</t>
  </si>
  <si>
    <t>Opposite BSNL Tower, Near Beas Ashram, Zail Singh Nagar , Ropar , Ropar</t>
  </si>
  <si>
    <t>PESHCO-2018-0486</t>
  </si>
  <si>
    <t>SHARMA NETHRALAYA</t>
  </si>
  <si>
    <t>8900080154247</t>
  </si>
  <si>
    <t>1/24, DAKSHIN GANGOTRI, SUPELE, BHILAI, BHILAI, CHATTISGARH, 490023</t>
  </si>
  <si>
    <t>0 -1 hr</t>
  </si>
  <si>
    <t>0 - 2 hr</t>
  </si>
  <si>
    <t>0 days</t>
  </si>
  <si>
    <t>6 days ( CATARACT + INTRA VITREAL ANTI VEGF INJ. )</t>
  </si>
  <si>
    <t>SHARMA NURSING HOME  (KANPUR)</t>
  </si>
  <si>
    <t>113/340, SWAROOP NAGAR , KANPUR</t>
  </si>
  <si>
    <t>PESHCO-2018-0641</t>
  </si>
  <si>
    <t>43:25</t>
  </si>
  <si>
    <t>www.sharmanursinghome.com</t>
  </si>
  <si>
    <t>SHARP SIGHT CENTRE</t>
  </si>
  <si>
    <t>A-15, Swasthya Vihar, Opp.MEtro Pillar No-83, Vikas Marg, Delhi-110092</t>
  </si>
  <si>
    <t>SHCO-2016-0081</t>
  </si>
  <si>
    <t>37:51</t>
  </si>
  <si>
    <t>65:102</t>
  </si>
  <si>
    <t>SHARP SIGHT CENTRE (JANAK PURI)</t>
  </si>
  <si>
    <t>A 3/24, 3RD FLOOR, JANAK PURI</t>
  </si>
  <si>
    <t>ECO-2019-0113</t>
  </si>
  <si>
    <t>52:97</t>
  </si>
  <si>
    <t>SHARP SIGHT CENTRE (PUSA ROAD)</t>
  </si>
  <si>
    <t>7B 2ND FLOOR, MAIN PUSA ROAD, RAJENDRA PARK, OPP RACHNA CINEMA,</t>
  </si>
  <si>
    <t>SHARP SIGHT CENTRE (SRINAGAR)</t>
  </si>
  <si>
    <t xml:space="preserve">At FLORENCE HOSPITAL , Sanat Nagar, Jammu &amp; Kashmir </t>
  </si>
  <si>
    <t>SHASHI HOSPITAL (HYDERABAD)</t>
  </si>
  <si>
    <t>Door No 6,Beside Andhra Bank ATM, Dilsukh Nagar, G</t>
  </si>
  <si>
    <t>Shashwat Hospital (Vadodara)</t>
  </si>
  <si>
    <t>223/224, Raajpath Complex Opp. Essar Petrol Pump B</t>
  </si>
  <si>
    <t>SHASHWAT UROLOGICAL HOSPITAL</t>
  </si>
  <si>
    <t>Vatsal Sankul, Vidhya Nagar Main Road , Rajkot , Rajkot , Gujarat</t>
  </si>
  <si>
    <t>SHATABDI  HOSPITAL (NASHIK)</t>
  </si>
  <si>
    <t>SUYOJIT CITY CENTRE, OPP. MAHAMARGA BUSSTAND, MUMB</t>
  </si>
  <si>
    <t>46:63</t>
  </si>
  <si>
    <t>www.shatabdihospital.com</t>
  </si>
  <si>
    <t>Shaurya Hospital (Ahmedabad)</t>
  </si>
  <si>
    <t>301, SHIVALIK - 5, ABOVE INDORE CHAT, MAHALAXMI CR</t>
  </si>
  <si>
    <t>www.shauryahospital.co.in</t>
  </si>
  <si>
    <t>SHEELA CLINIC (COIMBATORE)</t>
  </si>
  <si>
    <t>117, East Power House Road, Tatabad , Coimbatore , Coimbatore , Tamil Nadu</t>
  </si>
  <si>
    <t>PEH-2016-0061</t>
  </si>
  <si>
    <t>www.sheelahospital.in</t>
  </si>
  <si>
    <t>SHEETLA HOSPITAL AND EYE INSTITUTE PVT. LTD.</t>
  </si>
  <si>
    <t>NEW RAILWAY ROAD ,Gurgaon , Haryana</t>
  </si>
  <si>
    <t>SHCO-2019-0262</t>
  </si>
  <si>
    <t>SHEKAR EYE HOSPITAL(A UNIT OF VARASIDDI HOSPITALS)</t>
  </si>
  <si>
    <t>NO. 633 100 FT. RING ROAD J.P.NAGAR 3RD PHASE</t>
  </si>
  <si>
    <t>ECO-2018-0023</t>
  </si>
  <si>
    <t>Shekar Superspeciality Eye Centre</t>
  </si>
  <si>
    <t>No. 704, 3rd Block , BEL Layout,\\nVidyaranyapura Main Road,\\nBengaluru , Vidyaranyapura , Bangalore North , Karnataka</t>
  </si>
  <si>
    <t>PESHCO-2020-2929</t>
  </si>
  <si>
    <t>SHEKHAR HOSPITAL</t>
  </si>
  <si>
    <t>No.81, Bull Temple Road</t>
  </si>
  <si>
    <t>PEH-2019-0797</t>
  </si>
  <si>
    <t>WWW.SHEKHARHOSPITALBTR.COM</t>
  </si>
  <si>
    <t>SHEKHAR HOSPITAL (BHOPAL)</t>
  </si>
  <si>
    <t>A-69,SHAH PURA,MANISHA MARKET</t>
  </si>
  <si>
    <t>PESHCO-2018-0667</t>
  </si>
  <si>
    <t>SHEKHAR HOSPITAL (NAGPUR)</t>
  </si>
  <si>
    <t>PLOT NO 2 DEEN DAYAL NAGAR PADOLE LAYOUT BACK SIDE OF WORKOUT GYM RING ROAD NAGPUR , Trimurti Nagar , Nagpur , Maharashtra</t>
  </si>
  <si>
    <t>PESHCO-2018-0905.</t>
  </si>
  <si>
    <t>Shekhar Hospital Jayanagar</t>
  </si>
  <si>
    <t>(A Unit Of Shekhar Nursing Home) No. 942/45, 28th Main, 9th Block, Jayanagar, Bangalore</t>
  </si>
  <si>
    <t>PESHCO-2018-0905</t>
  </si>
  <si>
    <t>Shekhar Hospital Pvt. Ltd.</t>
  </si>
  <si>
    <t>B- Block, Church Road, Indira Nagar , Lucknow , Lucknow , Uttar Pradesh</t>
  </si>
  <si>
    <t>PEH-2018-0421</t>
  </si>
  <si>
    <t>Shekhawati Hospital &amp; Research Centre (JAIPUR)</t>
  </si>
  <si>
    <t>A/2, Opp.Time Square,Central Spine,Vidhyadhar Naga</t>
  </si>
  <si>
    <t>SHELAR HOSPITAL (MUMBAI)</t>
  </si>
  <si>
    <t>1ST, FLOOR, OLD SARANGDHAR HOSPITAL, UJJWAL BLDG.,BEHIND SHEETAL DEVI TEMPLE CHOWK,</t>
  </si>
  <si>
    <t>PESHCO-2019-1521</t>
  </si>
  <si>
    <t>SHELAR SUPER SPECIALITY HOSPITAL&amp;ICU</t>
  </si>
  <si>
    <t>OFFICE 1&amp;2 TULSI PRERNA CHS, PLOT.NO-9,SECTORNO-1,</t>
  </si>
  <si>
    <t>Shenoy Hospitals</t>
  </si>
  <si>
    <t>10-3-4, Entrechment Road, East Marredpally, Opposite Vidya Residency Playground , Secunderabad , Hyderabad , Telangana</t>
  </si>
  <si>
    <t>PESHCO-2019-1933</t>
  </si>
  <si>
    <t>Shens Speciality Hospital</t>
  </si>
  <si>
    <t>21/40, 11th Avennue Ashok Nagar Chennai , Jafferkhanpet , Chennai City Corporation , Tamil Nadu</t>
  </si>
  <si>
    <t>SHEPHERD NURSING HOME</t>
  </si>
  <si>
    <t>19, Kumaran Nagar Main Road, Peravallur Perambur , Chennai , Chennai , Tamil Nadu</t>
  </si>
  <si>
    <t>PESHCO-2018-0540</t>
  </si>
  <si>
    <t>www.shepherdnursinghome.com</t>
  </si>
  <si>
    <t>SHESHRAJ MEDICARE NURSING HOME(MALDA)</t>
  </si>
  <si>
    <t>VILL.JADUPUR,PO.KAMALABARI,MALDA</t>
  </si>
  <si>
    <t>SHETH P.T. SURAT GENERAL HOSPITAL</t>
  </si>
  <si>
    <t>SURAT GENERAL HOSPITALBALAJI ROAD, SURAT</t>
  </si>
  <si>
    <t>SHETTY NURSING HOME (SHETTY HEALTH SERVICES PVT. LTD.)</t>
  </si>
  <si>
    <t>BETWEEN CROSS ROADS SHOPPING CENTRE AND TARDEO A/C MARKET, 50/56, TARDEO ROAD, MUMBAI 400 034.</t>
  </si>
  <si>
    <t>SHIFA HOSPITAL INSTITUTE</t>
  </si>
  <si>
    <t>DARUL ULUM ROAD</t>
  </si>
  <si>
    <t>SHIFA HOSPITALS</t>
  </si>
  <si>
    <t xml:space="preserve">82, Kailasapuram Middle Street Junction , Tirunelveli , Tirunelveli , Tamil Nadu </t>
  </si>
  <si>
    <t>PEH-2018-0593</t>
  </si>
  <si>
    <t>www.shifahospitals.com</t>
  </si>
  <si>
    <t>SHIFA MULTISPECIALITY HOSPITAL</t>
  </si>
  <si>
    <t>Bagmar Plaza,Opp A.P.M.C Market,Jamalpur Cross Road,Ahmedabad-380022 , Calico Mills , Ahmadabad City , Gujarat</t>
  </si>
  <si>
    <t>SHIJA HOSPITAL AND RESEARCH INSTITUTE PVT LTD</t>
  </si>
  <si>
    <t>Lanthumching, Langol , Lamphelpat , Nil , Manipur</t>
  </si>
  <si>
    <t>PEH-2016-0171</t>
  </si>
  <si>
    <t>www.shijahospitals.com</t>
  </si>
  <si>
    <t>SHILP ORTHOPAEDICS &amp; TRAUMA CENTRE</t>
  </si>
  <si>
    <t>VATSAL SANKUL, VIDHYANAGAR STREET NO.1 VIDHYANAGAR MAIN RODA</t>
  </si>
  <si>
    <t>SHINE CHILDRENS HOSPITAL</t>
  </si>
  <si>
    <t>273,, 3-3-273, LB Nagar-Uppal Rd, Kamala Nagar, Su</t>
  </si>
  <si>
    <t>SHIRDI SAI HOSPITAL PVT LTD</t>
  </si>
  <si>
    <t>No. 519, 2nd Main, Nethravathi St, Devasandra, New Bel Road</t>
  </si>
  <si>
    <t>PEH-2020-1223</t>
  </si>
  <si>
    <t>SHISHU CHILDREN HOSPITAL</t>
  </si>
  <si>
    <t>B-39 YOGESHWER KRUPA SOC,NR HP PETROL PUMP, VASANA CHAR RASTA , VASANA ROAD , Tandalja , Vadodara , G</t>
  </si>
  <si>
    <t>Shishu Sadan Multi Speciality Children Hospital</t>
  </si>
  <si>
    <t>A-1/169 A, Janakpuri , Delhi , West Delhi , Delhi</t>
  </si>
  <si>
    <t>SHCO-2017-0092</t>
  </si>
  <si>
    <t xml:space="preserve">SHISHUKA CHILDRENS HOSPITAL </t>
  </si>
  <si>
    <t>5AC-938, RING ROAD, SERVICE ROAD, KALYAN NAGAR, HRBR LAYOUT , Banaswadi , Bangalore North , Karnataka</t>
  </si>
  <si>
    <t>SHIV CRITICAL CARE CENTRE / BARODA HEALTH CARE PVT. LTD.</t>
  </si>
  <si>
    <t>B/H. SARJAN COMPLEX, PRATAP ROAD, NR. ANYONYA BANK, PRATAP RAOD, DANDIA BAZAR</t>
  </si>
  <si>
    <t>SHIV JYOTI EYE HOSPITAL</t>
  </si>
  <si>
    <t>A-63, SHAKTI DHARA SOCIETY,COLONY ROAD,</t>
  </si>
  <si>
    <t>PESHCO-2019-2020</t>
  </si>
  <si>
    <t>8900080080164</t>
  </si>
  <si>
    <t>A-63, SHAKTI DHARA SOCIETY INDIA COLONY , BAPUNAGAR, AHMEDABAD, GUJARAT, 380024</t>
  </si>
  <si>
    <t>AF</t>
  </si>
  <si>
    <t>15MINUTES</t>
  </si>
  <si>
    <t>30MINUTES</t>
  </si>
  <si>
    <t>vpluse_2010@yahoo.com</t>
  </si>
  <si>
    <t>Shiv Policlinic &amp; Nursing Home (chembur)</t>
  </si>
  <si>
    <t>16, Premnivas, Laxmi Colony, Mahul Road, Near Ashish Theater</t>
  </si>
  <si>
    <t>SHIV SURGICAL NURSHING HOME PVT LTD</t>
  </si>
  <si>
    <t>AKTHA TIRAHA,NEAR OLD R.T.O. OFFICE,PAHARIA,VARANASI U.P., INDIA 221007 , Aktha , Varanasi , Uttar Pradesh</t>
  </si>
  <si>
    <t>32:49</t>
  </si>
  <si>
    <t>SHIVA HOSPITAL (PATNA)</t>
  </si>
  <si>
    <t>GC. 3/B. Opp. Rajprabha Community Hall, Behind R.B.I. Colony , Lohia Nagar , Sampatchak , Bihar</t>
  </si>
  <si>
    <t>www.shivahospitals.com</t>
  </si>
  <si>
    <t>SHIVA HOSPITAL (ALWAR)</t>
  </si>
  <si>
    <t>Riico industrial area khushkhera , Mehesra , Tizara , Rajasthan</t>
  </si>
  <si>
    <t>Shiva Shakti Speciality Hospital</t>
  </si>
  <si>
    <t>12/2/B, Kenchanapur Cross, Nagadevanahalli , Kengeri Hobli</t>
  </si>
  <si>
    <t>SHIVA SUNDAR HOSPITAL</t>
  </si>
  <si>
    <t>28, First Cross Street, Shastri Nagar, Behind of Adyar Depot, Adyar , Chennai , Chennai , Tamil Nadu</t>
  </si>
  <si>
    <t>SHIVALIK HOSPITAL (HUDA MARKET)</t>
  </si>
  <si>
    <t>Huda Market, Sector-37</t>
  </si>
  <si>
    <t>PESHCO-2018-0976</t>
  </si>
  <si>
    <t>50:69</t>
  </si>
  <si>
    <t>44:69</t>
  </si>
  <si>
    <t>www.shivalikhospital.org</t>
  </si>
  <si>
    <t>SHIVALIK HOSPITAL (SEHATPUR)</t>
  </si>
  <si>
    <t>SEHATPUR OPP- SECTOR 91 , Mathura Road Faridabad , Faridabad , Haryana - 121003</t>
  </si>
  <si>
    <t>SHIVALIK MULTISPECIALITY HOSPITAL</t>
  </si>
  <si>
    <t>BHAGWATI HALL, NEAR VIRATNAGAR CROSS ROAD, VIRAT NAGAR, , Odhav , Ahmadabad City , Gujarat</t>
  </si>
  <si>
    <t>Shivam Akshayavat Hospital</t>
  </si>
  <si>
    <t>ADA Road, Opposite Udyog Nagar Ground, Naini , Allahabad , Allahabad , Uttar Pradesh</t>
  </si>
  <si>
    <t>SHIVAM EYE CARE CENTRE</t>
  </si>
  <si>
    <t>204, B WING 2ND FLOOR, SHIVAM, ABOVE BANK OF INDIA, M.G. ROAD, BORIVALI (E)</t>
  </si>
  <si>
    <t>SHIVAM EYE FOUNDATION</t>
  </si>
  <si>
    <t>Sec - 25, Plot No.14, , Opp Seawood/Darave Railway Station</t>
  </si>
  <si>
    <t>PESHCO-2019-1444</t>
  </si>
  <si>
    <t>SHIVAM EYE HOSPITAL (ATRIA)</t>
  </si>
  <si>
    <t>301/2, Atria 2, Opposite Shreyas School, Manjalpur , Vadodara ,Gujarat</t>
  </si>
  <si>
    <t>SHIVAM HOSPITAL ( A UNIT OF R R HOSPITALS PVT LTD.)</t>
  </si>
  <si>
    <t xml:space="preserve">NAHRA NAHRI ROAD,LINE PAR,BAHADURGARH, , Line Par Bahadurgarh , Bahadurgarh , Haryana </t>
  </si>
  <si>
    <t>PEH-2018-0453</t>
  </si>
  <si>
    <t>SHIVAM HOSPITAL (KANDIVALI WEST)</t>
  </si>
  <si>
    <t>Shrenik,CHS Ltd Plot 106, Rsc 11  Sector - 2, Charkop, Kandivali (W)</t>
  </si>
  <si>
    <t>SHIVAM HOSPITAL (MUMBAI)</t>
  </si>
  <si>
    <t>plot bno 57,crw ,chs,near MIDC-water tank,Kalyan R</t>
  </si>
  <si>
    <t>PESHCO-2018-0319</t>
  </si>
  <si>
    <t>www.shivamhospital.net</t>
  </si>
  <si>
    <t>SHIVAM HOSPITAL (NADIAD)</t>
  </si>
  <si>
    <t>DESAI VAGO, NADIAD , Nadiad , Nadiad , Gujarat</t>
  </si>
  <si>
    <t>SHIVAM HOSPITAL [JASHODA NAGAR]</t>
  </si>
  <si>
    <t>C/4,SATYANARAYAN SOCIETY,NR. GORS KUVA,JASHODA NAG</t>
  </si>
  <si>
    <t>www.theshivamhospital.in</t>
  </si>
  <si>
    <t>SHIVANANDA NAYANALOK</t>
  </si>
  <si>
    <t>MATH BISHNUPUR, PASCHIM MEDINIPUR</t>
  </si>
  <si>
    <t>SHIVANI HOSPITAL (RAJKOT)</t>
  </si>
  <si>
    <t>NERA GURUKUL WATER TANK,DHEBAR ROAD,</t>
  </si>
  <si>
    <t>SHIVANI MOTHER &amp; CHILD CARE HOSPITAL &amp; FERTILITY CLINIC</t>
  </si>
  <si>
    <t>B WING, 1ST FLR, HALLMARK COMMERCIAL COMPLEX, VASANT OSCAR, LBS MARG, MULUND (W)</t>
  </si>
  <si>
    <t>SHIVAS EYE CARE</t>
  </si>
  <si>
    <t>PLOT NO.1740, 18TH MAIN ROAD, ANNA NAGAR</t>
  </si>
  <si>
    <t>PESHCO-2019-1878</t>
  </si>
  <si>
    <t>SHIVKRIPA MATERNITY &amp; GENERAL HOSPITAL</t>
  </si>
  <si>
    <t>A-43 LAXMI NAGAR NEAR 4 NO. DISPENSARY ROAD HATWARA ROAD JAIPUR , Shyam Nagar (Jaipur) , Jaipur , Rajasthan</t>
  </si>
  <si>
    <t>SHIVKRISHNA HOSPITAL</t>
  </si>
  <si>
    <t>D 494 SHAHIBABAD</t>
  </si>
  <si>
    <t>SHIVMANI HOSPITAL</t>
  </si>
  <si>
    <t>5E/9, NIT</t>
  </si>
  <si>
    <t>PESHCO-2018-0487</t>
  </si>
  <si>
    <t>www.shivmanihospital.in</t>
  </si>
  <si>
    <t>SHIVNERI HOSPITAL PVT. LTD</t>
  </si>
  <si>
    <t>Agra Road, Behind Vandana Theatre , Thane , Thane , Maharashtra</t>
  </si>
  <si>
    <t>PESHCO-2020-3283</t>
  </si>
  <si>
    <t>SHOOR MULTI SUPER SPECIALITY HOSPITAL</t>
  </si>
  <si>
    <t>I/S KHAGANA GATE</t>
  </si>
  <si>
    <t>PEH-2018-0639</t>
  </si>
  <si>
    <t>SHRADDHA GENERAL HOSPITAL AND ICU SAISABURI STONE CENTRE</t>
  </si>
  <si>
    <t>1st Floor, Vishal Marriage Hall Building, Hospital Road, Ulhasnagar , Thane , Thane , Maharashtra</t>
  </si>
  <si>
    <t>PESHCO-2020-2776</t>
  </si>
  <si>
    <t>SHRADDHA HEALTH CARE PVT LTD</t>
  </si>
  <si>
    <t>15, S.N ROY ROAD</t>
  </si>
  <si>
    <t>PESHCO-2019-2380</t>
  </si>
  <si>
    <t>www.shradhahealthcare.info</t>
  </si>
  <si>
    <t>SHRADDHA HEART HOSPITAL</t>
  </si>
  <si>
    <t>A/101,CHANDRADAYA BLDG,ABOVE SAIBABA TEMPLE,R.B. KADAM MARG, LBS ROAD,GHATKOPAR(W),MUMBAI - 400086.</t>
  </si>
  <si>
    <t>SHRADDHA HOSPITAL</t>
  </si>
  <si>
    <t>PUSHPA PARK,RD NO.2,MALAD(E)</t>
  </si>
  <si>
    <t>SHRADDHA HOSPITAL &amp; CRITICAL CARE CENTRE (AURANGABAD)</t>
  </si>
  <si>
    <t>PL.NO-9,VISHAL NAGAR,OPP.KADA OFFICE,GAJANAN MAHARAJ MANDIR ROAD, AURANGABAD , High Court Building (Aurangaba , Aurangabad , Maharashtra</t>
  </si>
  <si>
    <t>PESHCO-2020-3576</t>
  </si>
  <si>
    <t>SHRADDHA HOSPITAL ( AAI EKVIR MEDICAL INSTITUTE AND RESEARCH PVT LTD)</t>
  </si>
  <si>
    <t>PLOT NO. 92 A / 92 1, IN FRONT OF HOTEL GANPATI PALACE, MALEGAON ROAD , DHULE</t>
  </si>
  <si>
    <t>SHRADDHA HOSPITAL (kalol)</t>
  </si>
  <si>
    <t>VAIBHAV COMPLEX , OPP. MUNICIPAL HOSPITAL , NR. GP</t>
  </si>
  <si>
    <t>SHRADDHA HOSPITAL (MUMBAI.)</t>
  </si>
  <si>
    <t>A, A2,B2, Ranjan Ritika, Near dahisar Police stan,</t>
  </si>
  <si>
    <t>52:71</t>
  </si>
  <si>
    <t>45:71</t>
  </si>
  <si>
    <t>SHRADDHA SURGICAL HOSPITAL (AHMEDABAD)</t>
  </si>
  <si>
    <t>B-4 SURYA COMPLEX, OPP AMCO BANK, GURUKUL ROAD</t>
  </si>
  <si>
    <t>PESHCO-2018-0637</t>
  </si>
  <si>
    <t>SHRAVAN HOSPITAL AND KIDNEY INSTITUTE (NAGPUR)</t>
  </si>
  <si>
    <t>239, Nandanvan Cement Road, Near Shikshak Sehkari Bank , Nagpur , Nagpur , Maharashtra</t>
  </si>
  <si>
    <t>PESHCO-2018-0604</t>
  </si>
  <si>
    <t>SHRE GAJANAN HEART AND EYE HOSPITALS PVT LTD</t>
  </si>
  <si>
    <t>PLOT NO 370 ONKAR NAGAR OPP GPO JILHAPATH</t>
  </si>
  <si>
    <t>SHREE  NETRA  EYE  FOUNDATION</t>
  </si>
  <si>
    <t>73, CHAKRABERIA ROAD (NORTH), KOLKATA-700020</t>
  </si>
  <si>
    <t>PESHCO-2020-2915</t>
  </si>
  <si>
    <t>WWW.SHREENETRAEYEFOUNDATION.ORG</t>
  </si>
  <si>
    <t>Shree Aggarsain International Hospital</t>
  </si>
  <si>
    <t>PSP, Sector-22, CH Bhim Singh Nambardar Marg, Rohini,</t>
  </si>
  <si>
    <t>PESHCO-2019-1942</t>
  </si>
  <si>
    <t>SHREE ARIHANT EYE CARE CENTRE (DAHISAR-W)</t>
  </si>
  <si>
    <t>101-102, Shree Shivam CHS,Raghunath Mhatre Road,Ra</t>
  </si>
  <si>
    <t>SHREE BAJRANGDASBAPA AROGYADHAM</t>
  </si>
  <si>
    <t>Panwadi Chowk, Bhavnagar, Gujarat 364002</t>
  </si>
  <si>
    <t>107:25</t>
  </si>
  <si>
    <t>107:22</t>
  </si>
  <si>
    <t>SHREE CHAITANYA HOSPITAL</t>
  </si>
  <si>
    <t>SHIVARAJ, 1ST FLOOR, NEAR SHIVAJI STATUE, MANPADA ROAD, DOMBIVLI( EAST ),PIN-421201</t>
  </si>
  <si>
    <t>SHREE CHAITANYA HOSPITAL (BARAMATI)</t>
  </si>
  <si>
    <t>opposite market yard indapur road harikrupanagar , Baramati , Baramati , Maharashtra</t>
  </si>
  <si>
    <t>SHREE CHILDREN HOSPITAL (URAN)</t>
  </si>
  <si>
    <t>H-Wing, Harikrupa Apartmentt, Balaji Road , Uran , Raigarh(mh) , Maharashtra</t>
  </si>
  <si>
    <t>SHREE CHILDREN'S HOSPITAL (NEW PANVEL)</t>
  </si>
  <si>
    <t>New Panvel , Panvel , Raigarh(mh) , Maharashtra</t>
  </si>
  <si>
    <t>SHREE DATTA-KRUPA HOSPITAL SUPER SPECIALITY (NASHIK)</t>
  </si>
  <si>
    <t>2nd floor,Yadav Raje Sankul, Opp.Janta School, Vani-Dindori Road,Dindori. Dist;Nashik 422202 , Dindori (Nashik) , Maharashtra</t>
  </si>
  <si>
    <t>Shree Devi Hospital</t>
  </si>
  <si>
    <t>Aakash Arcade, Near Bhanu Sagar Theatre</t>
  </si>
  <si>
    <t>shreedevihospital.com</t>
  </si>
  <si>
    <t>Shree Dwarkesh Hospital</t>
  </si>
  <si>
    <t>99/100 ,JAY GIRIRAJ WINGS,NATARAJ NAGAR SOCIETY,KALA DARSHAN CHAR RASTA,WAGHODIA ROAD, , Ajwa Road , Vadodara , Gujarat</t>
  </si>
  <si>
    <t>SHREE EYE  HOSPITAL</t>
  </si>
  <si>
    <t>Sector  3 ,14, National CHS, Behind Airoli Bus Dep</t>
  </si>
  <si>
    <t>SHREE GAJANAN HOSPITAL &amp; CRITICAL CARE UNIT (AURANGABAD)</t>
  </si>
  <si>
    <t>RM 08 Maharana Pratap Chowk,Bajaj Nagar , Bajaj Nagar Midc Waluj , Aurangabad , Maharashtra</t>
  </si>
  <si>
    <t>SHREE GANESH NURSING HOME</t>
  </si>
  <si>
    <t>FF 001 SHIPINDIA VISHWAGANGA CO OPERATIVE HSG SOCIETY SVP ROAD OPP BHAGVATI HOSPITAL BORIVALI WEST</t>
  </si>
  <si>
    <t>PESHCO-2020-3105</t>
  </si>
  <si>
    <t>SHREE GANESHA MULTISPECIALITY HOSPITAL  RESEARCH CENTRE</t>
  </si>
  <si>
    <t>321, Bina Apt, Near Damodar Medical , L.T.Road, Vazira Naka, Borivali West</t>
  </si>
  <si>
    <t>PESHCO-2019-1458</t>
  </si>
  <si>
    <t>Shree General Hospital &amp; ICU</t>
  </si>
  <si>
    <t>gayatri park society undera circle , ipcl circle at&amp;po :- undera, vadodara , Undera , Vadodara , Gujarat</t>
  </si>
  <si>
    <t>SHREE GIRIRAJ LIFECARE PRIVATE LTD</t>
  </si>
  <si>
    <t>150 FEET RING ROAD, 27 NAVJYOT PARK MAIN ROAD,</t>
  </si>
  <si>
    <t>SHREE HARI HOSPITAL (KARNAL)</t>
  </si>
  <si>
    <t xml:space="preserve">31, ASHOKA COLONY, KARNAL, HARYANA , Karnal , Karnal , Haryana </t>
  </si>
  <si>
    <t>SHREE HIMALAYA CANCER HOSPITAL AND RESEARCH CENTRE</t>
  </si>
  <si>
    <t>4, VINOD BAUG, B.H SANMAN HOTEL, JETALPUR BRIDGE,</t>
  </si>
  <si>
    <t>PEH-2018-0703</t>
  </si>
  <si>
    <t>SHREE HOSPITAL  (BBSR)</t>
  </si>
  <si>
    <t>246, LEWIS ROAD, BHUBANESWAR , B J B Nagar , Bhubaneswar , Odisha</t>
  </si>
  <si>
    <t>PEH-2018-0677</t>
  </si>
  <si>
    <t>61:99</t>
  </si>
  <si>
    <t>www.shreehospitals.com</t>
  </si>
  <si>
    <t>SHREE HOSPITAL &amp; CRITICAL CARE CENTRE</t>
  </si>
  <si>
    <t>799, OMNAGAR, TAJSHREE TOWER, SAKKARDARA SQUARE</t>
  </si>
  <si>
    <t>PESHCO-2018-0473</t>
  </si>
  <si>
    <t>Shree Hospital &amp; ICU (Surgical)</t>
  </si>
  <si>
    <t>219,220,221, Pramukh Swaminagar , Harni-Warashiya</t>
  </si>
  <si>
    <t>SHREE HOSPITAL (BARAMATI)</t>
  </si>
  <si>
    <t>SURYANAGARI, NREAR SUMAN RESIDENCY, MIDC, JALOCHI</t>
  </si>
  <si>
    <t>PESHCO-2019-1661</t>
  </si>
  <si>
    <t>SHREE HOSPITAL (KALYAN)</t>
  </si>
  <si>
    <t>SHEETAL COMPLEX,ABOVE TELEPHONE EXCHANGE &amp;THE NATI</t>
  </si>
  <si>
    <t>SHREE HOSPITAL (NASHIK)</t>
  </si>
  <si>
    <t>Shivplaza 3rd floor shop no 6 &amp; 7 dindori road near reliance petrol pump panchavati nashik 422003 , Makhmalabad , Dindori , Maharashtra</t>
  </si>
  <si>
    <t>SHREE HOSPITAL (PANVEL)</t>
  </si>
  <si>
    <t>105/106 NEAR BALAJI TEMPLE PANVEL MATHERAN ROAD SUKAPUR NEW PANVEL , Panvel , Panvel , Maharashtra</t>
  </si>
  <si>
    <t>Shree Hospital Criticare &amp; Trauma Center Pvt Ltd</t>
  </si>
  <si>
    <t>7/3/B, Gulmohar Sociaty, near rakshak nagar phase 1 behind radisson blu hotel, Kharadi, Pune, Maharashtra</t>
  </si>
  <si>
    <t>SHREE HOSPITAL(PUNE)</t>
  </si>
  <si>
    <t>Sidharth Mension Opp Agakhan Palce Nagar road Yera</t>
  </si>
  <si>
    <t>SHREE JAGANNATH HOSPITAL &amp; RESEARCH CENTRE ****</t>
  </si>
  <si>
    <t>Behind Macchhli Ghar, Opposite of Rajbhawan, Booty Road &amp; Radium Road , Ranchi , Ranchi , Jharkhand</t>
  </si>
  <si>
    <t>PEH-2019-1033</t>
  </si>
  <si>
    <t>Shree Jain Hospital &amp; Research Centre (HOWRAH)</t>
  </si>
  <si>
    <t>493 B/12, GT Road, South, HOWRAH-711 102 , Howrah , Howrah , West Bengal</t>
  </si>
  <si>
    <t>SHREE JEEVAN HOSPITAL (ROHTAK)</t>
  </si>
  <si>
    <t>67/1 NEW ROHTAK ROAD NEW DELHI</t>
  </si>
  <si>
    <t>PESHCO-2019-1757</t>
  </si>
  <si>
    <t>SHREE KALIKUND PARSHWANATH GENERAL HOSPITAL</t>
  </si>
  <si>
    <t>Bavla Ranoda Three Road, Dholka,</t>
  </si>
  <si>
    <t>SHREE KRISHNA HOSPITAL</t>
  </si>
  <si>
    <t>SHIV KRIPA CHS, S.V.P. LANE</t>
  </si>
  <si>
    <t>SHREE KRISHNA HOSPITAL (GHAZIABAD)</t>
  </si>
  <si>
    <t>Near Atal Chowk, Vasundhara , Ghaziabad , Ghaziabad , Uttar Pradesh</t>
  </si>
  <si>
    <t>SHREE KRISHNA HOSPITAL (KASHIPUR)</t>
  </si>
  <si>
    <t>OPP.CHAMUNDA MANDIR, GIRITAL, KASHIPUR(U.S.NAGAR</t>
  </si>
  <si>
    <t>SHREE KRISHNA HOSPITAL (MUMBAI)</t>
  </si>
  <si>
    <t>Plot No.161, Shree Krishna Nagar, Near Sona Theatre, Near National Park, Borivali East , Mumbai , Mumbai , Maharashtra</t>
  </si>
  <si>
    <t>PESHCO-2020-2590</t>
  </si>
  <si>
    <t>www.maniaeyeclinic.in</t>
  </si>
  <si>
    <t>SHREE MADAN MULTI SPECIALTY HOSPITAL</t>
  </si>
  <si>
    <t>"10-238,Gandhi Road"</t>
  </si>
  <si>
    <t>SHREE MAHAGANPATI HOSPITAL</t>
  </si>
  <si>
    <t>Plot No. 75/75, Radhanagar, Near Saibaba Temple, Titwala E</t>
  </si>
  <si>
    <t>Shree maternity and General Hospital (Ulhasnagar)</t>
  </si>
  <si>
    <t>C-586, sector-25, Manera Road, Ulhasnagar, Near We</t>
  </si>
  <si>
    <t>SHREE MEENAKSHI MULTI SPECIALITY HOSPITAL</t>
  </si>
  <si>
    <t>4214 -2 South, 4th Street , Pudukkottai , Pudukkottai , Tamil Nadu</t>
  </si>
  <si>
    <t>PESHCO-2018-1039</t>
  </si>
  <si>
    <t>Shree Multispeciality Hospital (Thane)</t>
  </si>
  <si>
    <t>1st Floor, Shree Avenue Building, Ramdev Park, Mira Road (EAST), Thane</t>
  </si>
  <si>
    <t>SHREE NAGHER SAMAJ SANCHALIT HOPITAL</t>
  </si>
  <si>
    <t>40, JAGDUSHA NAGAR, GHATKOPAR(W)MUMBAI -86</t>
  </si>
  <si>
    <t>SHREE NAMAN HEALTHCARE PVT. LTD. (UNIT NAMAHA HEALTHCARE)</t>
  </si>
  <si>
    <t>NAMAN PLAZA, S. V. ROAD KANDIVALI WEST , Kandivali West , Mumbai , Maharashtra</t>
  </si>
  <si>
    <t>SHREE NARAYAN HOSPITAL (GHAZIABAD)</t>
  </si>
  <si>
    <t>PLOT NO.889,NITIKHAND 1ST INDIRAPURAM GHAZIABAD U.P , Bharat Nagar (Ghaziabad) , Ghaziabad , Uttar Pradesh</t>
  </si>
  <si>
    <t>SHREE NARAYAN MULTISPECIALITY HOSPITAL (JHARKHAND)</t>
  </si>
  <si>
    <t>Arhat Road, Opposite Kani Ram School, Palamu , Daltonganj , Palamau , Jharkhand</t>
  </si>
  <si>
    <t>SHREE NARAYANA HOSPITAL</t>
  </si>
  <si>
    <t>8900080155602</t>
  </si>
  <si>
    <t>near ganj , mandi pandri, RAIPUR, CHATTISGARH, 492001</t>
  </si>
  <si>
    <t>SHREE NARAYANA INSTITUTE OF MEDICAL SCIENCE</t>
  </si>
  <si>
    <t>Chalakka North Kuthiyathodu P.O, West of Kochi International Airport,Athani Paravur Road , Kuthiathode , Ernakulam , Kerala</t>
  </si>
  <si>
    <t>114:173</t>
  </si>
  <si>
    <t>100:173</t>
  </si>
  <si>
    <t>SHREE NARAYANA TRUSTS MEDICAL MISSION (KERALA)</t>
  </si>
  <si>
    <t>P.B NO-32,Q.S ROAD.KOLLAM</t>
  </si>
  <si>
    <t>SHREE NETRALAYA SUPERSPECIALITY EYE HOSPITAL (AMRAVATI)</t>
  </si>
  <si>
    <t>301, CITY CENTER COMPLEX, PANCHAVATI SQUARE RADHA NAGAR,, Shivaji Nagar (Amravati) , Maharashtra</t>
  </si>
  <si>
    <t>PESHCO-2020-2977</t>
  </si>
  <si>
    <t>SHREE NURSING HOME</t>
  </si>
  <si>
    <t>19/20, BHAVASHWAR BHAVAN, OPP PORTUGR CHURSH, DADAR,MUMBAI-</t>
  </si>
  <si>
    <t>Shree Om Sai Hospital</t>
  </si>
  <si>
    <t>Poornima Bus Stop, Near Icici Bank, Kalyan</t>
  </si>
  <si>
    <t>SHREE POOJA HOSPITAL</t>
  </si>
  <si>
    <t>STREET NO-1,HMT NAGAR,ANDHRA BANK LANE OPP. S.R.DI</t>
  </si>
  <si>
    <t>SHREE PRANNATH HOSPITAL</t>
  </si>
  <si>
    <t>Opp. Sanghavi Diamond, Shree Prannath Marg, Ved Ro</t>
  </si>
  <si>
    <t>SHREE RAMKRISHNA NETRALAYA</t>
  </si>
  <si>
    <t>A 101/102/103 Shree Balaji Co-op, Hsg Society,1st</t>
  </si>
  <si>
    <t>PESHCO-2018-0263</t>
  </si>
  <si>
    <t>Shree Ramkrishna Netralaya (Seawoods)</t>
  </si>
  <si>
    <t>The Residency, Shop No.1/2,Sector 46 A / Plot No.4,Opp More Super Market.Seawoods , Nerul Sec-48 , Thane , Maharashtra</t>
  </si>
  <si>
    <t>PESHCO-2016-0011</t>
  </si>
  <si>
    <t>SHREE RAMNATH EYE CARE.</t>
  </si>
  <si>
    <t>1,2, SAHAR TOWER, PARSIWADA, SAHAR ROAD, CHAKALA (E)</t>
  </si>
  <si>
    <t>SHREE RETINA CARE (RAIPUR)</t>
  </si>
  <si>
    <t>HIG 28-1 SHANKAR NAGAR MAIN ROAD , Raipur , Raipur</t>
  </si>
  <si>
    <t>PESHCO-2019-1879</t>
  </si>
  <si>
    <t>Shree Sadguru Krupa Accident and Fracture Hospital</t>
  </si>
  <si>
    <t>First floor, Mittal Heights, Near KDMC Ward, Gurud</t>
  </si>
  <si>
    <t>Shree Sadguru Krupa Hospital</t>
  </si>
  <si>
    <t>NO-A-01-, FIRST FLOOR SANAVI APPARTMENT , GUPTA RO</t>
  </si>
  <si>
    <t>SHREE SAI CLINIC</t>
  </si>
  <si>
    <t>Padmavati bldg.,unnat nagar road,no.-02,near patkar college, s.v. road,goregaon,west mumbai</t>
  </si>
  <si>
    <t>Shree Sai Dutt Multispeciality Hospital</t>
  </si>
  <si>
    <t>Bhiwandi - Wada Rd, Ambadi, Maharashtra 421302</t>
  </si>
  <si>
    <t>SHREE SAI EYE HOSPITAL</t>
  </si>
  <si>
    <t>Anand Palace, Sakkardara Road, 7-8, Umred Rd, Ayurvedic Layout, Raghuji Nagar, Nagpur, Maharashtra 440024</t>
  </si>
  <si>
    <t>SHREE SAI HOSPITAL (ASHA NAGAR)</t>
  </si>
  <si>
    <t>1, Gokul Nagari, Near Sai Dham Temple, 90 Feet Road, Asha Nagar, Opposite HDFC Bank, Kandivali East , Mumbai , Mumbai , Maharashtra</t>
  </si>
  <si>
    <t>SHREE SAI HOSPITAL (THANE)</t>
  </si>
  <si>
    <t>#209/210, Soham Plaza, Soham Garden, Chitalsar, Manpada, Ghodbunder Road , Thane , Thane , Maharashtra</t>
  </si>
  <si>
    <t>www.shreesaihospital.com</t>
  </si>
  <si>
    <t>SHREE SAI MULTI SPECIALITY HOSPITAL  TRAUMA CARE CENTRE</t>
  </si>
  <si>
    <t>14 15 16 Platinum spring , Plot no 5 G 196 to G 24 opp dena bank MIDC Taloja , Padghe , Panvel , Maharashtra</t>
  </si>
  <si>
    <t>Shree Sai Multispeciality Hospital &amp; ICU</t>
  </si>
  <si>
    <t>Ground &amp; 1st Floor, Shantijyot Shopping Centre CHS Ltd, Manickpur Station Road, Vasai (w) 401202</t>
  </si>
  <si>
    <t>SHREE SAI MULTISPECIALITY HOSPITAL (NAVI MUMBAI)</t>
  </si>
  <si>
    <t>B101,A103,104, Plot No 3A, First Floor, Sinhgad Scociety, Sec 7 Kamothe</t>
  </si>
  <si>
    <t>PESHCO-2019-1625</t>
  </si>
  <si>
    <t>Shree Sai Nursing Home Polyclinic Kharghar</t>
  </si>
  <si>
    <t>vishvakarma towers plot no 4 sector 21 opp sent mery school tata hospital road kharghar , Kharghar , Ambegaon , Maharashtra</t>
  </si>
  <si>
    <t>www.udshealth.org</t>
  </si>
  <si>
    <t>SHREE SAIBABA HEART INSTITUTE &amp; RESEARCH CENTER</t>
  </si>
  <si>
    <t>NEAR KALIDAS KALA MANDIR, SHALIMAR NASHIK</t>
  </si>
  <si>
    <t>PESHCO-2019-1522</t>
  </si>
  <si>
    <t>www.shreesaibabaheartinstitute.com</t>
  </si>
  <si>
    <t>SHREE SAIKRIPA MULTISPECIALITY HOSPITAL (NAGPUR)</t>
  </si>
  <si>
    <t>96, shukla nagar, omkar nagar sq, ring road, nagpu</t>
  </si>
  <si>
    <t>SHREE SAMARTH HOSPITAL (PUNE)</t>
  </si>
  <si>
    <t>#227, Rasta Peth, Omkar Apartment, Pune , Pune , Pune , Maharashtra</t>
  </si>
  <si>
    <t>SHREE SHYAM HOSPITAL (REWARI)</t>
  </si>
  <si>
    <t>126-R, Rewari H O, Rewari - 123401, Garhi Bolni Ch</t>
  </si>
  <si>
    <t>SHREE SIDDHI MULTISPECIALITY HOSPITAL (MUMBAI)</t>
  </si>
  <si>
    <t>PLOT NO.120,NEAR GOVANDI RAILWAY STATION,GOVANDI(EAST),MUMBAI-400088</t>
  </si>
  <si>
    <t>SHREE SIDDHIVINAYAK CRITICARE HOSPITAL (PUNE)</t>
  </si>
  <si>
    <t>SOURABH COMPLEX, 2 ST FLOOR , ABOVE CANARA BANK , SHINDAWANE ROAD , URULI KANCHAN, PUNE. , Urulikanchan , Haveli , Maharashtra</t>
  </si>
  <si>
    <t>SHREE SIDDHIVINAYAK HOSPITAL &amp; TANISHKA POLYCLINIC</t>
  </si>
  <si>
    <t>B-06, PRASANNA PARK ,NEAR VENUS ,SHIV MANDIR,NAVGHAR ROAD,BHYANDER(E)</t>
  </si>
  <si>
    <t>SHREE SIDDHIVINAYAK MULTISPECIALITY HOSPITAL (VASAI)</t>
  </si>
  <si>
    <t>HALL, 1ST FLOOR, MADHUVAN HEIGHTS, OPP. EVERSHINE</t>
  </si>
  <si>
    <t>SHREE SIDDHIVINAYAK ORTHOPAEDIC HOSPITAL</t>
  </si>
  <si>
    <t>4/9,INDIRA COMPLEX,60 FEET ROAD,BHAYANDAR (W)</t>
  </si>
  <si>
    <t>SHREE SIDDHIVINAYAK UROLOGY AND MULTISPECIALITY HOSPITAL</t>
  </si>
  <si>
    <t>UNIT No.1,101&amp;102,PARTH ESIDENCY, SHIVAJI PATH,OPP</t>
  </si>
  <si>
    <t>SHREE SURGICAL &amp; GENERAL HOSPITAL</t>
  </si>
  <si>
    <t>KUBER APPARTMENT, AMBADI ROAD, VASAI ROAD,</t>
  </si>
  <si>
    <t>PESHCO-2019-1894</t>
  </si>
  <si>
    <t>SHREE VENKATESHA HOSPITAL AND POLYCLINIC (NALLASOPARA -W)</t>
  </si>
  <si>
    <t>A WING, 1ST FLOOR, BABLY APARTMENT,STATION ROAD, NALLASOPARA (W)</t>
  </si>
  <si>
    <t>SHREE VENKATESHWARA SPECIALITY HOSPITAL</t>
  </si>
  <si>
    <t>NO 1, 1ST CROSS GUPTA LAYOUT BANNERGHATIA ROAD, LA</t>
  </si>
  <si>
    <t>53:86</t>
  </si>
  <si>
    <t>23:43</t>
  </si>
  <si>
    <t>SHREE VIJAYALAKSHMI HOSPITAL &amp; TRAUMA CENTRE (KALYAN NAGAR)</t>
  </si>
  <si>
    <t>NO.3/666, HENNUR BANDE, HENNUR MANI ROAD,</t>
  </si>
  <si>
    <t>SHREE VINAYAK HOSPITAL(FARIDABAD)</t>
  </si>
  <si>
    <t xml:space="preserve">PLOT NO- 12-13 , AGWANPUR CHOWK , Tilpat , Faridabad , Haryana </t>
  </si>
  <si>
    <t>SHREEJI EYE CLINIC PHACO SURGERY CENTER</t>
  </si>
  <si>
    <t>104, SARLA SADAN , S.V .ROAD, MALAD (W)</t>
  </si>
  <si>
    <t>SHREEJI EYE HOSPITAL (MANINAGAR)</t>
  </si>
  <si>
    <t>308/A, Premate, Opp. Mother Dairy, Judges Bunglow</t>
  </si>
  <si>
    <t>SHREEJI HOSPITAL &amp; TRAUMA CARE CENTRE</t>
  </si>
  <si>
    <t>Abhishek Soe, Opposite Ramakaka Mandir, Chhani, Near GEB, NH-8 , Vadodara , Vadodara , Gujarat</t>
  </si>
  <si>
    <t>PESHCO-2019-1555</t>
  </si>
  <si>
    <t>Shreeji Hospital (Maneja)</t>
  </si>
  <si>
    <t>THIRD FLOOR,301,302,303,304 SHIVABHI LUXURIA , Maneja , Vadodara , Gujarat (FOR NIC)</t>
  </si>
  <si>
    <t>Shreeji Hospital (Vadodara)</t>
  </si>
  <si>
    <t>1st Floor, Vallabh Complex, Opposite Swami, Viveka</t>
  </si>
  <si>
    <t>SHREEJI HOSPITAL (VADODARA-VAMA SQUARE)</t>
  </si>
  <si>
    <t>1st Floor, Vama Square, Ayurvedic Cross Road, Outside Panigate , Vadodara , Vadodara , Gujarat</t>
  </si>
  <si>
    <t>SHREEJI HOSPITAL [SABARMATI]</t>
  </si>
  <si>
    <t>1, SARASWATI SHOPPING CENTRE, OPP. O.N.G.C AVANI BHAVAN, NR. VISAT PETROL PUMP, SABARMATI, AHMEDABAD , Ahmedabad , Ahmedabad , Gujarat</t>
  </si>
  <si>
    <t>PESHCO-2019-2404</t>
  </si>
  <si>
    <t>SHREEJI MULTISPECIALITY HOSPITAL (VADODARA)</t>
  </si>
  <si>
    <t>109 , TOWER-B, SENATE SQUARE , OPP. GANGOTRI APART</t>
  </si>
  <si>
    <t>SHREEJI NETRALAYA (PATAN)</t>
  </si>
  <si>
    <t>FIRST FLOOR, KESHAVLAL CENTER, NEAR JANTA HOSPITAL, PATAN , Patan , Patan , Gujarat</t>
  </si>
  <si>
    <t>Shreeji Orthopaedic &amp; E.N.T. Hospital</t>
  </si>
  <si>
    <t>F/5, Veemurti Complex, Opp. Oxford Tower, Above “F</t>
  </si>
  <si>
    <t>97:23</t>
  </si>
  <si>
    <t>97:20</t>
  </si>
  <si>
    <t>23:31</t>
  </si>
  <si>
    <t>SHREEYASH MULTI-SPECIALITY HOSPITAL (PUNE)</t>
  </si>
  <si>
    <t>GAT NO. 71, DEDGE CORNER, NEAR KIRKATWADI KAMAN, KIRKATWADI, PUNE , Khadakwasla R.S. , Pune City , Maharashtra</t>
  </si>
  <si>
    <t>SHRESHTHA NETRA CHIKITSALAYA</t>
  </si>
  <si>
    <t>Shreshtha Netra Chikitsalaya,Krishna Mall,Ashok Nagar (Betwen Gate No.1&amp;2) Opp.Office Of Commissioner Central Excise and Service Tax,Ranchi-834002(Jha</t>
  </si>
  <si>
    <t>snchospitals.com</t>
  </si>
  <si>
    <t>SHRESHTHA NETRA CHIKITSALAYA (BAREILY)</t>
  </si>
  <si>
    <t>Plot No- 156,Dashmesh Tower,Kutchery Road,civil lines,Bareilly , Bareilly , Bareilly , Uttar Pradesh</t>
  </si>
  <si>
    <t>Shrey Hospital Pvt. Ltd.</t>
  </si>
  <si>
    <t>Nr. Amco Bank, Punjabi Hall, Navrangpura</t>
  </si>
  <si>
    <t>HCO-2019-00711</t>
  </si>
  <si>
    <t>SHREYA EYE CENTRE</t>
  </si>
  <si>
    <t>D-163, Yamuna Sports Complex, Master Somnath Marg, Surajmal Vihar, Near Kempinski Hotel , Delhi , East Delhi , Delhi</t>
  </si>
  <si>
    <t>PESHCO-2018-0605</t>
  </si>
  <si>
    <t>www.shreyaeyecentre.com</t>
  </si>
  <si>
    <t>SHREYA HOSPITAL</t>
  </si>
  <si>
    <t>2nd Main Road, Shanaishwara Swamy Temple Road, Beh</t>
  </si>
  <si>
    <t>PESHCO-2019-1451</t>
  </si>
  <si>
    <t>SHREYA HOSPITAL (BANGALORE)</t>
  </si>
  <si>
    <t>73, 3rd Main, 6th Cross, Behind Icici Atm, Kengeri Satellite Town, Bangalore</t>
  </si>
  <si>
    <t>PESHCO-2019-1399</t>
  </si>
  <si>
    <t>3-4days</t>
  </si>
  <si>
    <t>SHREYA HOSPITALS (SERILINGAMPALLY)</t>
  </si>
  <si>
    <t xml:space="preserve">6-50,ANAND NAGAR,OPP HP PETROL BUNK,SERILINGAMPALLY,HYDERABAD-500019 , Lingampalli , Serilingampally , Telangana </t>
  </si>
  <si>
    <t>PESHCO-2019-4656</t>
  </si>
  <si>
    <t>SHREYAS HOSPITAL (HYDERABAD)</t>
  </si>
  <si>
    <t>Plot No:286&amp;289, Srinivasa Nagar Cly, Dr.A.S.Rao N</t>
  </si>
  <si>
    <t>PESHCO-2019-2097</t>
  </si>
  <si>
    <t>SHREYASH HOSPITAL MEDICAL AND SURGICAL</t>
  </si>
  <si>
    <t>D, Dream House, Sainagar, Ambadi Road Vasai , Thane , Thane , Maharashtra</t>
  </si>
  <si>
    <t>PESHCO-2018-0674</t>
  </si>
  <si>
    <t>SHRI  SIGMA  HOSPITAL</t>
  </si>
  <si>
    <t>3-63/4A,  MAIN  ROAD  ,  N.H-7, NEAR  CLINIC  PLAN</t>
  </si>
  <si>
    <t>SHRI  SURAKSHA  SPECIALITY  MEDICAL  CENTER</t>
  </si>
  <si>
    <t>NEAR  MULLUVADI  GATE   OPP SALEM  DIST  CENTRAL</t>
  </si>
  <si>
    <t>SHRI ADITHYA HOSPITALS (HYDERABAD)</t>
  </si>
  <si>
    <t>8-50/11 , DAMMAIGUDA MAIN ROAD , NEAR ECIL</t>
  </si>
  <si>
    <t>WWW.SHRIADITHYAHOSPITALS.COM</t>
  </si>
  <si>
    <t>SHRI AMBE HOSPITAL &amp; RESEARCH INSTITUTE</t>
  </si>
  <si>
    <t>8,9 - JAI KARNI NAGR NEAR ST TERESA SCHOOL NIWARU</t>
  </si>
  <si>
    <t>www.shriambehospital.com</t>
  </si>
  <si>
    <t>SHRI ANDAVAR EYE CARE AND RETINA CENTRE</t>
  </si>
  <si>
    <t>T.S.NO-31,PLOT.NO-4,LIC COLONY, PALLADAM ROAD,POLLACHI, COIMBATORE-DT-642002 , Mahalinga Puram</t>
  </si>
  <si>
    <t>PESHCO-2019-2099</t>
  </si>
  <si>
    <t>SHRI ASHWINI SAXENA HOSPITAL</t>
  </si>
  <si>
    <t>343L Model Town, Bawal Road ,Haryana</t>
  </si>
  <si>
    <t>PESHCO-2019-1920</t>
  </si>
  <si>
    <t>SHRI AUROBINDO NETHRALAYA</t>
  </si>
  <si>
    <t>MAIN BRANCH PACHPEDI NAKA, RAIPUR CITY BRANCH SADAR BAZAR,</t>
  </si>
  <si>
    <t>SHRI BAL CHIKITSALAYA</t>
  </si>
  <si>
    <t>14-A, Miniland, Tank Road, Bhandup (W)</t>
  </si>
  <si>
    <t>SHRI BALA HANUMAN MATERNITY &amp; SURGICAL HOSPITAL</t>
  </si>
  <si>
    <t>Shop No-102, C-113, Lancelot Building, Swami Vivekanand Rd, Sumer Nagar, Borivali West</t>
  </si>
  <si>
    <t>SHRI BALAJI AAROGYAM HOSPITAL (KURUKSHETRA)</t>
  </si>
  <si>
    <t>Behind Old Bus Stand,Thanesar ,</t>
  </si>
  <si>
    <t>SHCO-2019-0214</t>
  </si>
  <si>
    <t>SHRI BALAJI INSTITUTE OF MEDICAL SCIENCE PVT LTD</t>
  </si>
  <si>
    <t>Ekta Chowk Dubey Colony, Near Police Station , Raipur , Raipur , Chhattisgarh</t>
  </si>
  <si>
    <t>PEH-2019-0896</t>
  </si>
  <si>
    <t>SHRI BALAJI MULTISPECIALITY HOSPITAL</t>
  </si>
  <si>
    <t>SIDDHARTH CHOWK, TIKRAPARA, RAIPUR , Raipur , Raipur , Chhattisgarh</t>
  </si>
  <si>
    <t>PEH-2019-0896.</t>
  </si>
  <si>
    <t>Shri Balaji’s Multispeciality Hospital</t>
  </si>
  <si>
    <t>plot no.7, Sector 9 Road, Marg, Basai Rd, Chowk,</t>
  </si>
  <si>
    <t>Shri Banashankari Hospital</t>
  </si>
  <si>
    <t>Mahaveer road opposite water tank Bagalkot , Bagalkot , Bagalkot , Karnataka</t>
  </si>
  <si>
    <t>SHRI BHARATHI NURSING HOME (SALEM)</t>
  </si>
  <si>
    <t>No-50, Shastri Nagar, Sankari Main Road, Annathana</t>
  </si>
  <si>
    <t>PESHCO-2019-1188</t>
  </si>
  <si>
    <t>Shri Bhavani Multispecialty Hospital &amp; Research institute</t>
  </si>
  <si>
    <t>Sr. No. 58, Shri Bhavanai Mata Mandir Road, Pardi, Nagpur-35 , Bhandewadi , Nagpur</t>
  </si>
  <si>
    <t>Shri Chimanbhai Patel Orthopaedic Hospital</t>
  </si>
  <si>
    <t>15, SHREE NIKETAN SOCIETY, BESIDE JETALPUR OVER BRIDGE, , Alkapuri , Vadodara , Gujarat</t>
  </si>
  <si>
    <t>SHRI DATTA HOSPITAL &amp; RESEARCH CENTRE (YAVATMAL)</t>
  </si>
  <si>
    <t>Raviraj nagar lay out plot no. 6 &amp; 7 near tata motors arni road\nYavatmal , Yavatmal Town , Yavatmal , Maharashtra</t>
  </si>
  <si>
    <t>SHRI DAYA DUTT VASHIST HOSPITAL</t>
  </si>
  <si>
    <t>J-34 , GANGA RAM VATIKA , CHOWKANDI , TILAK NAGAR</t>
  </si>
  <si>
    <t>PESHCO-2019-2205</t>
  </si>
  <si>
    <t>SHRI GANAPATI NETRALAYA</t>
  </si>
  <si>
    <t>Devalgaon Raja mantha Road, jalna , Jalna , Jalna , Maharashtra</t>
  </si>
  <si>
    <t>ECO-2019-0087</t>
  </si>
  <si>
    <t>SHRI GANESH EYE HOSPITAL (RANCHI)</t>
  </si>
  <si>
    <t>SARASWATI AND SONA PLAZA, OPP. BIRLA BOARDING, NEAR METRO GALI, RATU ROAD RANCHI. , Hehal , Ranchi , Jharkhand</t>
  </si>
  <si>
    <t>SHRI HOSPITAL (JAIPUR)</t>
  </si>
  <si>
    <t>4, VISHNUPURI, JAGATPURA ROAD</t>
  </si>
  <si>
    <t>PESHCO-2019-1111</t>
  </si>
  <si>
    <t>SHRI HOSPITAL-UNIT OF KULTI HEALTHCARE</t>
  </si>
  <si>
    <t>8900080442474</t>
  </si>
  <si>
    <t xml:space="preserve"> KULTI COLLEGE ROAD GT ROAD EAST , NEAR RELIANCE PETROL PUMP KULTI PASCHIM BURDWAN, KULTI, WEST BENGAL, 713359</t>
  </si>
  <si>
    <t>MAXIMUM 30 MINUTES</t>
  </si>
  <si>
    <t>MAXIMUM 1 HOUR</t>
  </si>
  <si>
    <t>5-6 DAYS</t>
  </si>
  <si>
    <t>4-5 DAYS</t>
  </si>
  <si>
    <t>http://shrihospital.org/</t>
  </si>
  <si>
    <t>Shri Jagannath ICU &amp; Accident Hospital</t>
  </si>
  <si>
    <t>Behind S.T. Stand, Ring Road, Baramati,</t>
  </si>
  <si>
    <t>SHRI JALARAM HOSPITAL</t>
  </si>
  <si>
    <t>B/H. R.T. O., SWAMI PREMDAS NAGAR, S.K. COLONY</t>
  </si>
  <si>
    <t>SHRI JIVAN JYOT AROGYA SEVA SANGH</t>
  </si>
  <si>
    <t>UNA</t>
  </si>
  <si>
    <t>SHRI K.V.O.JAIN MANAV SEVA KENDRA</t>
  </si>
  <si>
    <t>DAULAT NAGAR ROAD NO. 5 &amp; 7, BEHIND PUNJAB BANK,BORIVALI (EAST)</t>
  </si>
  <si>
    <t>SHRI KMJ MEMORIAL HOSPITAL &amp; RESEARCH CENTRE</t>
  </si>
  <si>
    <t>Shastri Ward, Panchayat Samiti Colony,behind nirmal cinema Gondia ,</t>
  </si>
  <si>
    <t>PESHCO-2019-1597</t>
  </si>
  <si>
    <t>SHRI KRISHNA NETRALAYA &amp; DANTALAYA</t>
  </si>
  <si>
    <t>State Highway 22, Village Brahmpur, Nangal , Nangal Township , Anandpur Sahib , Punjab</t>
  </si>
  <si>
    <t>Shri Mangalmurti Clinic and Research Center (Satara)</t>
  </si>
  <si>
    <t>28, Kalyani Estate, Opp. Zillha Parishad, Satara. , Sataracity , Satara , Maharashtra</t>
  </si>
  <si>
    <t>Shri Markandey Solapur Sahakari Rugnalaya &amp; Research Centre</t>
  </si>
  <si>
    <t>Final Plot No 19 , Paccha Peth Near Ram mandir , Daji Peth , Solapur North , Maharashtra</t>
  </si>
  <si>
    <t>PEH-2018-0586</t>
  </si>
  <si>
    <t>SHRI MATA VAISHNO DEVI NARAYANA SUPERSPECIALITY HOSPITAL</t>
  </si>
  <si>
    <t xml:space="preserve">Kakryal,(Village &amp; Post), Katra Reasi District , Kakrial , Udhampur , Jammu &amp; Kashmir </t>
  </si>
  <si>
    <t>H-2018-0560</t>
  </si>
  <si>
    <t>242:49</t>
  </si>
  <si>
    <t>55:79</t>
  </si>
  <si>
    <t>49:79</t>
  </si>
  <si>
    <t>SHRI MEDISHINE HOSPITAL</t>
  </si>
  <si>
    <t>New Rajendra Nagar Amlidih Near Dronacharya School , Raipur , Raipur , Chhattisgarh</t>
  </si>
  <si>
    <t>PEH-2019-0822</t>
  </si>
  <si>
    <t>SHRI MOOL CHAND KHARAITI RAM HOSPITAL (LAJPAT  NAGAR)</t>
  </si>
  <si>
    <t>Lajpat Nagar- 3</t>
  </si>
  <si>
    <t>SHRI OM SAI MULTISPECIALITY HOSPITAL</t>
  </si>
  <si>
    <t>SECTOR-17 MARKET, OPP. ANDH VIDAYALAYA, HANUMANGARH RAOD, SRI GANGANAGAR, RAJASTHAN</t>
  </si>
  <si>
    <t>SHRI R.N.VALA SMARAK TRUST SANCHALIT HOSPITAL</t>
  </si>
  <si>
    <t>VARAVAL HIGHWAY ROAD  KODINAR  GUJRAT</t>
  </si>
  <si>
    <t>SHRI RAM MURTI INSTITUTE OF MEDICAL SCIENCES (BAREILLY)</t>
  </si>
  <si>
    <t>13 Km Milestone, Bareilly-NainiTA Road, Bhojipura , Bhojipura , Bareilly , Uttar Pradesh</t>
  </si>
  <si>
    <t>PEH-2017-0236.</t>
  </si>
  <si>
    <t>www.srms.ac.in</t>
  </si>
  <si>
    <t>Shri Ram Singh Hospital &amp; Heart Institute (NEW DELHI)</t>
  </si>
  <si>
    <t>B-25-25, 26-A, East Krishna Nagar, Swarn Cinema Road,</t>
  </si>
  <si>
    <t>SHCO-2017-0108</t>
  </si>
  <si>
    <t>SHRI RAM SINGH MULTISPECIALITY HOSPITAL (NOIDA)</t>
  </si>
  <si>
    <t>Opp. OIDB Bhawan, Sec-70, Noida , Noida , Noida , Uttar Pradesh</t>
  </si>
  <si>
    <t>PEH-2019-1044</t>
  </si>
  <si>
    <t>SHRI RAM SUPER SPECIALITY SURGICAL CENTER PVT LTD</t>
  </si>
  <si>
    <t>8, PAL ROAD , OPP HANWANT SCHOOL ,</t>
  </si>
  <si>
    <t>PEH-2020-1120</t>
  </si>
  <si>
    <t>www.shreeramhospital.com</t>
  </si>
  <si>
    <t>Shri Ramdeobaba Rukhmini Devi Memorial Multi Specialty Hospital &amp; Research Centre</t>
  </si>
  <si>
    <t>Plot No. 61-62, Opp. Spanco Power Station, Small F</t>
  </si>
  <si>
    <t>PESHCO-2019-1609</t>
  </si>
  <si>
    <t>SHRI SAI EYE CARE &amp; PHACO CENTRE</t>
  </si>
  <si>
    <t>Behind ST Stand Ring Road Corner,Near Anuchandra Hospital , Baramati , Pune , Maharashtra</t>
  </si>
  <si>
    <t>PESHCO-2019-1398</t>
  </si>
  <si>
    <t>SHRI SAI HOSAPITAL (PATNA)</t>
  </si>
  <si>
    <t>Plot No.Ds/2, Behind Geological Survey of India, Near Mahendralok Apartment, Kankarbagh , Patna , Patna , Bihar</t>
  </si>
  <si>
    <t>PEH-2020-1342</t>
  </si>
  <si>
    <t>www.shrisaihospital.in</t>
  </si>
  <si>
    <t>SHRI SAI HOSPITAL (BELGAUM)</t>
  </si>
  <si>
    <t>40/2, Laxmi Nagar, Main Road, Vadgaon , Belgaum , Belgaum , Karnataka</t>
  </si>
  <si>
    <t>PESHCO-2018-0848</t>
  </si>
  <si>
    <t>SHRI SAI HOSPITAL (HEART UNIT)</t>
  </si>
  <si>
    <t>E-143, Doctor's Colony, Kankarbagh, South of Malahi Pakdi, 90 Feet Rd, Patna,</t>
  </si>
  <si>
    <t>SHRI SAI SURGICAL &amp; MATERNITY HOSPITAL (ISLAMPUR)</t>
  </si>
  <si>
    <t>Yallama Chrek, Near Church , Islampur , Sangli , Maharashtra</t>
  </si>
  <si>
    <t>PESHCO-2020-2921</t>
  </si>
  <si>
    <t>SHRI SAMARTH HOSPITAL(JALNA)</t>
  </si>
  <si>
    <t xml:space="preserve">Near Buldhana Urban Bank , Jalna , Jalna , Maharashtra </t>
  </si>
  <si>
    <t>SHRI SAMARTH MULTISPECIALITY HOSPITAL</t>
  </si>
  <si>
    <t>Opp SBI ATM , Katepuram Chowk , Pimple Gurav , Pune-411061 , Sangavi , Pune , Maharashtra</t>
  </si>
  <si>
    <t>SHRI SHELLAPHA HOSPITAL</t>
  </si>
  <si>
    <t>239, Near Gandhi Stadium , Salem , Salem , Tamil Nadu</t>
  </si>
  <si>
    <t>PEH-2017-0321</t>
  </si>
  <si>
    <t>www.shrishellaphahopsital.com</t>
  </si>
  <si>
    <t>SHRI SHREEJI HOSPITAL (SILVASSA)</t>
  </si>
  <si>
    <t>Bhumika City Centre, MG Road, Near Jain Temple , Silvassa , Dadra &amp; Nagar Haveli , Dadra &amp; Nagar Haveli</t>
  </si>
  <si>
    <t>SHRI SIDDHI VINAYAK HOSPITAL</t>
  </si>
  <si>
    <t>112, Civil Lines, Prabha Talkies , Bareilly , Bareilly , Uttar Pradesh</t>
  </si>
  <si>
    <t>SHRI SIDDHIVINAYAK HOSPITAL &amp; CRITICARE</t>
  </si>
  <si>
    <t>Nira Road, Near Railway Bridge At &amp; Post Tal Khandala , Lonand , Satara , Maharashtra</t>
  </si>
  <si>
    <t>SHRI TANISHQ NAKSHATRA HOSPITALS</t>
  </si>
  <si>
    <t>NO-170, T.H. ROAD, OPP TO SHANMUGAM PARK, THIRUVOT</t>
  </si>
  <si>
    <t>SHRI TIRUPATI HOSPITAL</t>
  </si>
  <si>
    <t>KE-2, KAVI NAGAR</t>
  </si>
  <si>
    <t>PESHCO-2018-0872</t>
  </si>
  <si>
    <t>SHRI VENKATESH EYE INSTITUTE</t>
  </si>
  <si>
    <t>#84, Shyam Nagar, Ambejogai Road, Near Keshav High School , Latur , Latur , Maharashtra</t>
  </si>
  <si>
    <t>www.venkatesheye.com</t>
  </si>
  <si>
    <t>SHRI VRINDABAN MAHILA CHIKITSALAYA</t>
  </si>
  <si>
    <t>KISHOREPURA,VRINDABAN</t>
  </si>
  <si>
    <t>SHRIDEVI HOSPITAL</t>
  </si>
  <si>
    <t>1ST CROSS K.R. EXTENSION M.G ROAD</t>
  </si>
  <si>
    <t>SHRIKHANDE HOSPITAL &amp; RESEARCH CETER PVT LTD</t>
  </si>
  <si>
    <t>34/2, ABHYANKAR ROAD, IN FRONT OF RAMKRISHNA MATH,</t>
  </si>
  <si>
    <t>PESHCO-2020-3861</t>
  </si>
  <si>
    <t>www.shrikhandeivf.com</t>
  </si>
  <si>
    <t>Shrimann Superspeciality Hospital</t>
  </si>
  <si>
    <t>(A unit of Shriman Enterprises) village-Noorpur, , Pathankot Byepass Road,Jalandhar , Nurpur , Jalandhar -II , Punjab</t>
  </si>
  <si>
    <t>H-2020-0725</t>
  </si>
  <si>
    <t>www.shrimannhospitals.com</t>
  </si>
  <si>
    <t>SHRINATH MEDICITY  (BAREILLY)</t>
  </si>
  <si>
    <t>7, Shakti Nagar, Pilibhit Byepass Road , Mahanagar , Bareilly , Uttar Pradesh</t>
  </si>
  <si>
    <t>PEH-2020-1300</t>
  </si>
  <si>
    <t>SHRINATHJI HOSPITAL &amp; I.C.U.</t>
  </si>
  <si>
    <t>#22, Uday Nagar Society, Opposite Indrapuri Atithi Gruh , Vadodara , Vadodara , Gujarat (FOR NIC)</t>
  </si>
  <si>
    <t>SHRINIWAS HOSPITAL (NASHIK)</t>
  </si>
  <si>
    <t>NEAR VASCON IT PARK, NEAR INDIRANAGAR JOGGING TRACK, SANT SAWATA MALI MARG , Wadala , Nashik , Maharashtra</t>
  </si>
  <si>
    <t>SHRIPADA MATERNITY &amp; PAEDIATRIC NURSING HOME</t>
  </si>
  <si>
    <t>C-wing, Regency Avenue, Near masjid, Syndicate Murbad Road, Near Masjid, Kalyan West -421301</t>
  </si>
  <si>
    <t>PESHCO-2019-1219</t>
  </si>
  <si>
    <t>SHRIRAM MEMORIAL HOSPITAL(LUCKNOW)</t>
  </si>
  <si>
    <t>A-1030, INDIRA NAGAR</t>
  </si>
  <si>
    <t>PESHCO-2019-2453</t>
  </si>
  <si>
    <t>SHROFF  EYE   HOSPITAL (Bandra)</t>
  </si>
  <si>
    <t>222,S  V ROAD  BANDRA(W) PH 56921000/26431006</t>
  </si>
  <si>
    <t>SHROFF EYE CENTRE</t>
  </si>
  <si>
    <t>A-9, Kailash Colony</t>
  </si>
  <si>
    <t>ECO-2019-0073</t>
  </si>
  <si>
    <t>Shroff Eye Centre (GURGAON)</t>
  </si>
  <si>
    <t>110-Commercial Plaza,Radisson Suites,B-Block,Sushant Lok Phase-I,Gurgaon,Haryana</t>
  </si>
  <si>
    <t>PESHCO-2018-0537</t>
  </si>
  <si>
    <t>shroffeyecentre.com</t>
  </si>
  <si>
    <t>SHRUTI NURSING HOME</t>
  </si>
  <si>
    <t>19A PALI ROAD 1ST FLOOR OPP HSBC BANK BANDRA (WEST)</t>
  </si>
  <si>
    <t>Shubh Hospital</t>
  </si>
  <si>
    <t>A-35, Vidyut Nagar Crossing, Main Ajmer Road, Jaip</t>
  </si>
  <si>
    <t>www.shubhhospital.com</t>
  </si>
  <si>
    <t>SHUBHAM HI-TECH HOSPITAL (AMRAVATI)</t>
  </si>
  <si>
    <t>Devrankar Nagar,Infront of Mantri Motors,Badnera Road,Amravati , H. V. Nagar , Amravati , Maharashtra</t>
  </si>
  <si>
    <t>PESHCO-2020-3213</t>
  </si>
  <si>
    <t>Shubham Hospital &amp; Nursing Home</t>
  </si>
  <si>
    <t>Kumbhar Wada, Agashi Road, Virar (w).</t>
  </si>
  <si>
    <t>62:15</t>
  </si>
  <si>
    <t>62:13</t>
  </si>
  <si>
    <t>SHUBHAM HOSPITAL (KALKAJI)</t>
  </si>
  <si>
    <t>DD-15, Kalkaji</t>
  </si>
  <si>
    <t>PESHCO-2019-2531</t>
  </si>
  <si>
    <t>www.hospitalshubham.com</t>
  </si>
  <si>
    <t>Shubham Hospital (Varanasi)</t>
  </si>
  <si>
    <t>S 8 /108/F  5A  MAQBOOL ALAM ROAD, KHAJURI</t>
  </si>
  <si>
    <t>PEH-2016-0187</t>
  </si>
  <si>
    <t>SHUBHAM MATERNIITY AND FERTILITY CENTRE</t>
  </si>
  <si>
    <t>c-2 dwarkidish market, sardarbaug, Junagadh  JUNAGADH  GUJRAT</t>
  </si>
  <si>
    <t>SHUBHECHHA MULTISPECIALITY  HOSPITAL</t>
  </si>
  <si>
    <t>409, 412, SHRINAGAR SOCIETY OFF PRODUCTIVITY ROAD</t>
  </si>
  <si>
    <t>SHUBHECHHA NURSING HOME &amp; DIAGNOSTIC CENTER</t>
  </si>
  <si>
    <t>VILL- MADHAKHALI, P.S. BHUPATINAGAR,PURBA MEDINIPUR</t>
  </si>
  <si>
    <t>SHCO/2019/00523</t>
  </si>
  <si>
    <t>SHUBHODYA HOSPITAL (MYSORE)</t>
  </si>
  <si>
    <t>26 DR RAJKUMAR RD,SIDDIVINAYAKA BL,TEACHER LAYOUT</t>
  </si>
  <si>
    <t>Shukan Multispeciality Hospital &amp; Trauma Centre</t>
  </si>
  <si>
    <t>Amit nagar circle, , Karelibaug , Vadodara , Gujarat</t>
  </si>
  <si>
    <t>SHCO-2019-0242</t>
  </si>
  <si>
    <t>SHUSHRUSHA HEART CARE CENTER &amp; SPECIALITY HOSPITAL.</t>
  </si>
  <si>
    <t>Plot No.22/A, Phase-3, Sector-6, Palm Beach Road, Nerul , Mumbai , Thane , Maharashtra</t>
  </si>
  <si>
    <t>PEH-2019-0705</t>
  </si>
  <si>
    <t>SHUSHRUSHA NURSING HOME</t>
  </si>
  <si>
    <t>B B Road Yelahanka, Bangaloer 560064</t>
  </si>
  <si>
    <t>Shushrusha'S Suman Ramesh Tulsiani Hospital</t>
  </si>
  <si>
    <t>Plot No.356/A/2, Lt.Atamram Surve Marg, Vikhroili -East  - 400083</t>
  </si>
  <si>
    <t>SHUSHRUSSA NURSING HOME</t>
  </si>
  <si>
    <t>INDA, PUNJABI COLONY, KHARAGPUR</t>
  </si>
  <si>
    <t>Shusrusha Nursing Home Pvt Ltd</t>
  </si>
  <si>
    <t>P-290,C.I.T. Scheme VI-M,U.C.Banerjee Road</t>
  </si>
  <si>
    <t>SHYAM HOSPITAL (HYDERABAD)</t>
  </si>
  <si>
    <t>PLOT NO 52, TEACHERS COLONY,</t>
  </si>
  <si>
    <t>SHYAMA SUPER SPECIALITY EYE HOSPITAL (PATPARGANJ)</t>
  </si>
  <si>
    <t>B-139 A, West Vinod Nagar Narwana Road Opp. Press Apartment , IP Extension , East Delhi , Delhi</t>
  </si>
  <si>
    <t>PESHCO-2019-2328</t>
  </si>
  <si>
    <t>SHYAMALA NURSING HOME (CHENNAI)</t>
  </si>
  <si>
    <t>32,CEMETRY ROAD,OLD WASHERMENPET</t>
  </si>
  <si>
    <t>SIBI HOSPITAL</t>
  </si>
  <si>
    <t>PLOT NO 5, MEDAVAKKAM MAIN ROAD,</t>
  </si>
  <si>
    <t>SIDDHAM E. N. T CENTRE</t>
  </si>
  <si>
    <t>A 14-15, Heeranagar, Brijlalpura, Gopalpura Byepass, in front of ganga jamuna petrol pump</t>
  </si>
  <si>
    <t>SHCO-2019-0303</t>
  </si>
  <si>
    <t>www.siddhamenthospital.co.in</t>
  </si>
  <si>
    <t>SIDDHANTA RED CROSS SUPERSPECIALITY HOSPITAL</t>
  </si>
  <si>
    <t>RED CROSS BHAWAN, LINK ROAD NO.01, SHIVAJI NAGAR BHOPAL , Shivaji Nagar (Bhopal) , Huzur , Madhya Pradesh</t>
  </si>
  <si>
    <t>PEH-2016-0040</t>
  </si>
  <si>
    <t>WWW.SIDDHANTAREDCORSSHOSPITAL.COM</t>
  </si>
  <si>
    <t>Siddharth Eye Centre</t>
  </si>
  <si>
    <t>3-5-782/H/1, OPP KING KOTHI HOSPITAL</t>
  </si>
  <si>
    <t>SIDDHARTH EYE HOSPITAL</t>
  </si>
  <si>
    <t>45 MLA Quarters Jawahar Chowk TT Nagar , Bhopal ,</t>
  </si>
  <si>
    <t>PESHCO-2019-1779</t>
  </si>
  <si>
    <t>SIDDHARTH HOSPITAL</t>
  </si>
  <si>
    <t>E 10-11, GULTEKDI, MARKET YARD, B/H STATE BANK</t>
  </si>
  <si>
    <t>SIDDHARTH HOSPITAL (VASAI)</t>
  </si>
  <si>
    <t>101-104, FIRST FLOOR, Q WING, RASHMI PINK CITY PHASE 1, BESIDE DON BOSCO SCHOOL, ABOVE BANK OF MAHARASHTRA, NAIGAON (EAST) JUCHADRA . TA. VASAI DIST.</t>
  </si>
  <si>
    <t>SIDDHARTH MULTISPECIALITY HOSPITAL PVT . LTD (PATNA)</t>
  </si>
  <si>
    <t>ROAD NO - 5A, RAJENDRA NAGAR</t>
  </si>
  <si>
    <t>PESHCO-2020-2892</t>
  </si>
  <si>
    <t>SIDDHARTHA  HOSPITAL</t>
  </si>
  <si>
    <t>34-1-20, Temple Street KAKINADA-533001 , Kakinada , East Godavari , Andhra Pradesh</t>
  </si>
  <si>
    <t>PESHCO-2018-0229</t>
  </si>
  <si>
    <t>SIDDHARTHA NURSING HOME &amp; POLYCLINIC (RAJAHMUNDRY)</t>
  </si>
  <si>
    <t>DEVICHOWK,LAKSHAVARAPETA , Aryapuram , Rajahmundry (Urban) , Andhra Pradesh</t>
  </si>
  <si>
    <t>PESHCO-2018-3578</t>
  </si>
  <si>
    <t>103:141</t>
  </si>
  <si>
    <t>SIDDHI HOSPITAL (AHMEDABAD)</t>
  </si>
  <si>
    <t>A-WARD BUS STAND, KUBERNAGAR,  Near Gayatri School</t>
  </si>
  <si>
    <t>PESHCO-2020-2645</t>
  </si>
  <si>
    <t>SIDDHI HOSPITAL (PATNA)</t>
  </si>
  <si>
    <t>K-88 PC COLONY, HANUMAN NAGAR, KANKARBAGH, PATNA-2</t>
  </si>
  <si>
    <t>49:90</t>
  </si>
  <si>
    <t>Siddhi ICU &amp; Multispeciality Hospital</t>
  </si>
  <si>
    <t>NEAR SURSAGAR; BESIDES FIRE BRIGADE , Vadodara , Vadodara , Gujarat</t>
  </si>
  <si>
    <t>SIDDHI NURSING HOME (mumbai)</t>
  </si>
  <si>
    <t>16/121, Anand Nagar, Near Vakola Bridge, Santacruz E,  MUMBAI</t>
  </si>
  <si>
    <t>PESHCO-2020-2956</t>
  </si>
  <si>
    <t>SIDDHI VINAYAK HOSPITAL (BALVATIKA )</t>
  </si>
  <si>
    <t>NEAR JALDHARA WATER PARK, BALVATIKA, KANKARIA, MAN</t>
  </si>
  <si>
    <t>PEH-2018-0502</t>
  </si>
  <si>
    <t>Siddhi-Pooja Hospital</t>
  </si>
  <si>
    <t>Plot-51,Sector-1, Palm Beach, Sanpada</t>
  </si>
  <si>
    <t>SIDDHIVINAYAK HOSPITAL (AKOLA)</t>
  </si>
  <si>
    <t>new bas stand ranjit hotel jawal akola , Akola , Akola , Maharashtra</t>
  </si>
  <si>
    <t>SIDDHIVINAYAK HOSPITAL (JALGAON)</t>
  </si>
  <si>
    <t>Icchadevi Square , Jalgaon , Jalgaon , Maharashtra</t>
  </si>
  <si>
    <t>PESHCO-2020-2803</t>
  </si>
  <si>
    <t>SIDDHIVINAYAK MATERNITY &amp; GENERAL HOSPITAL</t>
  </si>
  <si>
    <t>s-1, Vedant Complex, Vartak nagar, Above Nisarga Hotel, Thane (w) , Jekegram , Thane , Maharashtra</t>
  </si>
  <si>
    <t>PESHCO-2019-2208</t>
  </si>
  <si>
    <t>Siddhivinayak Multispecilaity Hospital and cardiac Care Center</t>
  </si>
  <si>
    <t>Bramin Society, Opp ICICi Bank , Morbad Road, Kaly</t>
  </si>
  <si>
    <t>SIDDHIVINAYAK SUPER SPECIALITY HOSPITAL (SINNAR)</t>
  </si>
  <si>
    <t>Shivaji Nagar, Sinnar, behind state bank of india</t>
  </si>
  <si>
    <t>SIDVIN HOSPITAL PVT LTD</t>
  </si>
  <si>
    <t>#1031, 20th Main Road, 5th Block, Rajajinagar , Bangalore , Bangalore , Karnataka</t>
  </si>
  <si>
    <t>PEH-2020-1116</t>
  </si>
  <si>
    <t>SIGMA HOSPITAL ( JEEDIMETLA)</t>
  </si>
  <si>
    <t>22-4/1 Apiic Colony, Ida Jeedimetla Hyd-55</t>
  </si>
  <si>
    <t>SIGMA HOSPITAL (A UNIT OF IGMA LIFE CARE MYSORE PVT. LTD)</t>
  </si>
  <si>
    <t>P/8D, SARASWATHIPURAM , THONACHIKOPPAL ROAD</t>
  </si>
  <si>
    <t>PEH-2018-0455</t>
  </si>
  <si>
    <t>SIGMA HOSPITAL (DILSUKHNAGAR)</t>
  </si>
  <si>
    <t>D.No:16-11-740/3/14, Plot No:32, Gaddi Annaram Xro</t>
  </si>
  <si>
    <t>SIKKA HOSPITAL (JALANDHAR)</t>
  </si>
  <si>
    <t>125 SUS NAGAR , Jalandhar , Jalandhar , Punjab</t>
  </si>
  <si>
    <t>SILIGURI EYE CARE PVT. LTD</t>
  </si>
  <si>
    <t>Crescent court, Burdwan road ,near Global motors Jhankar more, Siliguri , Siliguri Bazar , Siliguri , West Bengal</t>
  </si>
  <si>
    <t>SILIGURI GREATER LIONS EYE HOSPITAL</t>
  </si>
  <si>
    <t>2nd Mile, SEVOKE ROAD</t>
  </si>
  <si>
    <t>sgleh@greaterlions.org</t>
  </si>
  <si>
    <t>SILIGURI NURSING HOME</t>
  </si>
  <si>
    <t xml:space="preserve">Haren Mukherjee Road, Hakimpara Siliguri, Opposite Revenue Building , Siliguri , Jalpaiguri , West Bengal </t>
  </si>
  <si>
    <t>SILVER LINE EYE HOSPITAL</t>
  </si>
  <si>
    <t>396,PRINCE ANWAR SAH ROAD,KOLKATA</t>
  </si>
  <si>
    <t>SILVERLINE HOSPITAL (ERNAKULAM)</t>
  </si>
  <si>
    <t>KP Vallon Road, Giri Nagar, Kadavanthra, Ernakulam</t>
  </si>
  <si>
    <t>SHCO-2019-0227</t>
  </si>
  <si>
    <t>Silverline Speciality Hospital (Trichy)</t>
  </si>
  <si>
    <t>C 23, fourth cross west extension\nThillai nagar\nThiruchirapalli\ Thillai Nagar , Tiruchirappalli , Tamil Nadu</t>
  </si>
  <si>
    <t>PESHCO-2020-2741</t>
  </si>
  <si>
    <t>SIMHAPURI HOSPITAL (ABHAYANJANEYA HEALTH CARE P LTD)</t>
  </si>
  <si>
    <t>NH-5,chinta reddy palem crossroads, nellore , Nellore , Nellore , Andhra Pradesh</t>
  </si>
  <si>
    <t>H-2018-0531</t>
  </si>
  <si>
    <t>SIMS CHELLUM HOSPITAL(SALEM)</t>
  </si>
  <si>
    <t>31/3C VIJAYARAGAVACHARIYAR ROAD, GANDHI ROAD, Hasthampatti .</t>
  </si>
  <si>
    <t>PEH-2017-0267</t>
  </si>
  <si>
    <t>www.simschellumhospital.com</t>
  </si>
  <si>
    <t>SINGARI ENT HOSPITAL &amp; RESEARCH CENTRE</t>
  </si>
  <si>
    <t># 29-9-54, GOVINDARAJULU NAIDU ST,SURYARAO</t>
  </si>
  <si>
    <t>SINGHANIA DENTAL AND ENT CARE</t>
  </si>
  <si>
    <t>Nityanand Complex, Near Anandbaug Society, Sussen Char Rasta, Sussen Tarsali Ring Road , Vadodara , Vadodara , Gujarat</t>
  </si>
  <si>
    <t>SINGHANIA HOSPITAL (BHIWADI)</t>
  </si>
  <si>
    <t>B-162 BHAGAT SINGH COLONY NEAR SAINT XAVIER SCHOOL</t>
  </si>
  <si>
    <t>PESHCO-2019-1535</t>
  </si>
  <si>
    <t>SINGLA EYE CARE AND PHACO CENTRE</t>
  </si>
  <si>
    <t>1744-B, Gali No.1, Minocha Colony, Behind Stadium, Near Dharm Kanda , Bathinda , Bathinda , Punjab</t>
  </si>
  <si>
    <t>PESHCO-2018-0580</t>
  </si>
  <si>
    <t>SINGLA NURSING &amp; EYE HOSPITAL</t>
  </si>
  <si>
    <t>FAUJI ROAD, KOTKAPURA,DISTT. FARIDKOT</t>
  </si>
  <si>
    <t>SINHA HOSPITAL (NEW DELHI)</t>
  </si>
  <si>
    <t>PLOT 3-A ,ROSHAN MANDI (NEAR PUNJAB NATIONAL BANK</t>
  </si>
  <si>
    <t>PESHCO-2019-2082</t>
  </si>
  <si>
    <t>SINUS AND NOSE HOSPITAL</t>
  </si>
  <si>
    <t>35 A Santhome High Road, Mylapore</t>
  </si>
  <si>
    <t>SIR GANGARAM CITY HOSPITAL [PUSA ROAD]</t>
  </si>
  <si>
    <t>B-1/1,N.E.A PUSA ROAD</t>
  </si>
  <si>
    <t>PESHCO-2018-0743</t>
  </si>
  <si>
    <t>SIR GANGARAM HOSPITAL [NEW DELHI]</t>
  </si>
  <si>
    <t>Sir Ganga Ram Hospital Marg, Old Rajinder Nagar</t>
  </si>
  <si>
    <t>H-2008-0017</t>
  </si>
  <si>
    <t>Sir H N Reliance Foundation Hospital</t>
  </si>
  <si>
    <t>Padmasr, Raja Rammohan Roy Road, Prarthana Samaj</t>
  </si>
  <si>
    <t>H-2018-0539</t>
  </si>
  <si>
    <t>SIRAJ MEMORIAL HOSPITAL &amp; DIAGNOSTIC CENTRE</t>
  </si>
  <si>
    <t>4TH NIZAMPURA, V.P. NAKA,</t>
  </si>
  <si>
    <t>SIRI ABHAYA HOSPITAL (GHATKESAR)</t>
  </si>
  <si>
    <t>D.No.10-3-59/7, IG COLONY ROAD, NEAR RTC COLONY BUS STOP, RAMPALLY , KEESARA(M) Ghatkesar , Ghatkesar , Hyd , Telangana</t>
  </si>
  <si>
    <t>SIRI HOSPITAL (ANANTAPUR)</t>
  </si>
  <si>
    <t xml:space="preserve">H.NO 11-1-143 1st cross Aravinda nagar Ananthapuramu , Andhra Pradesh </t>
  </si>
  <si>
    <t>SIROHI HOSPITAL AND MATERNITY HOME</t>
  </si>
  <si>
    <t>NERA CHECK POST TIRAHA,MULTAN NAGAR,MEERUT</t>
  </si>
  <si>
    <t>PESHCO-2020-3471</t>
  </si>
  <si>
    <t>SIROHI MEDICAL CENTRE PVT. LTD.</t>
  </si>
  <si>
    <t>CLINIC PLOT NO-4&amp;5 SECTOR -3 ,NEAR AGGARWAL PUBLIC</t>
  </si>
  <si>
    <t>SIRSI CRITICAL CARE UNIT PVT LTD</t>
  </si>
  <si>
    <t>VEERA SAVARAKAR ROAD, BEHIND COURT, KARWAR DIST  SIRSI  KARNATAKA</t>
  </si>
  <si>
    <t>SITA BHATEJA SPECIALITY HOSPITAL</t>
  </si>
  <si>
    <t>8 &amp; 9, O SHAUGHNESSY RD,LANGFORD(NEAR DIVYASREE CH</t>
  </si>
  <si>
    <t>PEH-2018-0590</t>
  </si>
  <si>
    <t>SITABA HOSPITAL(RUN BY SITABA CHARITABLE TRUST)</t>
  </si>
  <si>
    <t>OPP HERO HONDA SHOW ROOM BETWEEN GLOBE CINEMA CHETAK PETROL PUMP.SANTRAM ROAD</t>
  </si>
  <si>
    <t>SITARAM BHARTIA (INSTITUTE OF SCIENCE &amp; RESEARCH)</t>
  </si>
  <si>
    <t xml:space="preserve">B-16 Qutab Institutional Area, Near Qutub Hotel , Delhi , South West Delhi , Delhi </t>
  </si>
  <si>
    <t>H-2015-0294</t>
  </si>
  <si>
    <t>www.sitarambhartia.org</t>
  </si>
  <si>
    <t>SIVA EYE HOSPITAL</t>
  </si>
  <si>
    <t>Vikas Nagar, Dilshuknagar</t>
  </si>
  <si>
    <t>PESHCO-2019-1193</t>
  </si>
  <si>
    <t>sivaeyehospitalorg</t>
  </si>
  <si>
    <t>SIVA REDDY EYE HOSPITAL</t>
  </si>
  <si>
    <t>3-5-886, Himayat Nagar, Opposite Blue Dart Courier Office, Near Old MLA Quarters , Hyderabad , Hyderabad , Telangana</t>
  </si>
  <si>
    <t>PESHCO-2019-1953</t>
  </si>
  <si>
    <t>www.psreyehospital.com</t>
  </si>
  <si>
    <t>SIVAGIRI SREE NARAYANA MEDICAL MISSION HOSPITAL</t>
  </si>
  <si>
    <t>Puthenchanda P.O , Varkala , Thiruvananthapuram , Kerala</t>
  </si>
  <si>
    <t>SIVAM HOSPITAL (CHENNAI)</t>
  </si>
  <si>
    <t>PLOT NO:3, SRINIVASAN STREET, JAGATHAMBAL COLONY, , Madipakkam , Saidapet , Tamil Nadu</t>
  </si>
  <si>
    <t>SIX SIGMA MEDICARE AND RESEARCH LTD (NASHIK)</t>
  </si>
  <si>
    <t>Sadgurus Opposite Water Tank, Mahatma Nagar Nasik, Mahatama Nagar , Nashik , Nashik , Maharashtra</t>
  </si>
  <si>
    <t>PEH-2019-0753</t>
  </si>
  <si>
    <t>https://www.sixsigmahospital.com/</t>
  </si>
  <si>
    <t>SJM Super Speciality Hospital, IVF Centre</t>
  </si>
  <si>
    <t>Plot No. 2 Near Shani Mandir Chhijarsi Sector-63 Noida Uttarpradesh</t>
  </si>
  <si>
    <t>PEH-2018-0643</t>
  </si>
  <si>
    <t>SK MEDICAL CENTRE</t>
  </si>
  <si>
    <t>#20, Saravana Street, Udumalpet-642126 TIRUPUR DISTRICT -TAMILNADU STATE , Coimbatore , Coimbatore , Tamil Nadu</t>
  </si>
  <si>
    <t>PESHCO-2019-1989</t>
  </si>
  <si>
    <t>SKD HOSPITAL</t>
  </si>
  <si>
    <t xml:space="preserve">KBC - 27 , SEC-B LDA COLONY KANPUR ROAD . NEAR PHOENIX MALL ALAMBAGH LUCKNOW , L D A Colony , Lucknow , Uttar Pradesh </t>
  </si>
  <si>
    <t>PESHCO-2019-1746</t>
  </si>
  <si>
    <t>SKG HOSPITAL</t>
  </si>
  <si>
    <t>19/1, Chinnamani Street Pudhu Nagar Tirumangalam , Thirumangalam , Madurai , Tamil Nadu</t>
  </si>
  <si>
    <t>PEH-2017-0216</t>
  </si>
  <si>
    <t>www.skghospital.com</t>
  </si>
  <si>
    <t>SKR ICON HOSPITALS</t>
  </si>
  <si>
    <t>Guntuvari Veeraghavapeta Veedhi, CHIRALA, PRAKASAM Dist, Pin: 523 155, Andhra Pradesh , Chirala , Chirala , Andhra Pradesh</t>
  </si>
  <si>
    <t>SKS HOSPITAL INDIA PVT LTD</t>
  </si>
  <si>
    <t>23 SKS HOSPITAL ROAD ALAGAPURAM SALEM-636004 , Ala</t>
  </si>
  <si>
    <t>PEH-2016-0053</t>
  </si>
  <si>
    <t>SLG Hospitals (SREE LAKSHMI GAYATRI HOSPITALS)</t>
  </si>
  <si>
    <t>306, NIZAMPET ROAD, BACHUPALLY,</t>
  </si>
  <si>
    <t>SMART VISION EYE SPECIALITIES PVT LTD</t>
  </si>
  <si>
    <t>Plot.No.143, Srinagar Colony, Near Ratnadeep Super</t>
  </si>
  <si>
    <t>PESHCO-2019-1576</t>
  </si>
  <si>
    <t>SMC HEART  INSTITUTE AND IVF RESEARCH CENTER</t>
  </si>
  <si>
    <t>VIP ESTATE ,NEAR ASHOKA RATAN, INFRONT OF BSNL OFFICE, KHARMARDIH , RAIPUR , Vidhan Sabha (Raipur) , Mahasamund , Chattisgarh</t>
  </si>
  <si>
    <t>SMRUTI   HOSPITAL (AHMEDABAD)</t>
  </si>
  <si>
    <t>B/301, Safal Pegasus, Prahlad nagar, Anand nagar R</t>
  </si>
  <si>
    <t>SMRUTI HOSPITAL PVT LTD</t>
  </si>
  <si>
    <t>DR.MINAXI N LALA, SHAYONA AARKED, DINESH CHEMBERS,</t>
  </si>
  <si>
    <t>SMS HOSPITAL (TRICHIRAPALLY)</t>
  </si>
  <si>
    <t>128/75, NSK SALAI, JAYANTHI BUS STOP, TRICHY</t>
  </si>
  <si>
    <t>PESHCO-2017-0152</t>
  </si>
  <si>
    <t>SMT SHANTHA &amp; SRI. J.A. NARAYANA RAO FOUNDATION FOR MEDICAL SCIENCE</t>
  </si>
  <si>
    <t>No.878/879, 1st Main Road, Kengeri Satellite Town , Bangalore , Bangalore Rural , Karnataka</t>
  </si>
  <si>
    <t>smt sr mehta and sir kp cardiac institute</t>
  </si>
  <si>
    <t>Plot No 96, Road No 31, Near Gandhi Market, King C</t>
  </si>
  <si>
    <t>SMT. LAXMIBEN DHARAMSI KARSAN GALA EYE HOSPITAL</t>
  </si>
  <si>
    <t>261 SUMAT BHAVAN, MALVIA ROAD, ABOVE JAIN STHANAK, VILE PARLE EAST</t>
  </si>
  <si>
    <t>SMT. RAMABEN GENERAL HOSPITAL</t>
  </si>
  <si>
    <t>1ST FLOOR,BHUMIKA CITY CENTRE,M.G.ROAD, NR. JAIN TEMPLE, SILVASSA</t>
  </si>
  <si>
    <t>SMT. RASILABEN SEVANTILAL SHAH VENUS HOSPITAL</t>
  </si>
  <si>
    <t>Ashaktashram Complex, Rampura Road , Surat , Surat , Gujarat</t>
  </si>
  <si>
    <t>PEH-2019-0985</t>
  </si>
  <si>
    <t>Smt.Paarvati Devi Hospital</t>
  </si>
  <si>
    <t>A-Block,Ranjit Avenue</t>
  </si>
  <si>
    <t>SMT.RAMADEVI SMRUTI MATERNITY &amp; NURSING HOME</t>
  </si>
  <si>
    <t>OPP.BAHODAPUR POLICE STATION,A.B. ROAD,GWALIOR.(M.P)-474012 , S.P. Ashram , Gird , Madhya Pradesh</t>
  </si>
  <si>
    <t>SMV NURSING HOME</t>
  </si>
  <si>
    <t>68(OLD NO 63/3) SOUTH SIVAN KOIL STREET, SAIAPET O</t>
  </si>
  <si>
    <t>SNEH MATERNITY AND GENERAL HOSPITAL</t>
  </si>
  <si>
    <t>111,112, EKVEERA OLD NAGARDAS ROAD ANDHERI EAST ,</t>
  </si>
  <si>
    <t>126:29</t>
  </si>
  <si>
    <t>29:40</t>
  </si>
  <si>
    <t>SNEH MULTISPECIALITY HOSPITAL &amp; ICU</t>
  </si>
  <si>
    <t>2ND &amp; 3RD FLOOR, FORTUNE COMPLEX, OPP.LAXMI NARAYA</t>
  </si>
  <si>
    <t>SNEHA EYE HOSPITAL</t>
  </si>
  <si>
    <t xml:space="preserve">451/1, (CH-5) ,2nd Floor , RTO circle ,JLB Road ,Chamarajapuram, Mysuru -570005 , Mysore Law Courts , Mysore , Karnataka </t>
  </si>
  <si>
    <t>SNEHA SUPER SPECIALITY HOSPITAL</t>
  </si>
  <si>
    <t>#5-5-348, Sarojini Devi Layout, Tirupati , Chittoor , Chittoor , Andhra Pradesh</t>
  </si>
  <si>
    <t>PESHCO-2019-2477</t>
  </si>
  <si>
    <t>SODHI EYE HOSPITAL (PATIALA)</t>
  </si>
  <si>
    <t>SCO 9, SST NAGER, PATIALA, PUNJAB , Patiala City , Patiala , Punjab</t>
  </si>
  <si>
    <t>ECO-2019-0095 (26-08-2019</t>
  </si>
  <si>
    <t>www.sodhieyehospital.com</t>
  </si>
  <si>
    <t>SODHI NURSING HOME &amp; ENT HOSPITAL</t>
  </si>
  <si>
    <t>455,Bhera Enclave,Paschim Vihar,New Delhi</t>
  </si>
  <si>
    <t>93:22</t>
  </si>
  <si>
    <t>19:35</t>
  </si>
  <si>
    <t>SOHAM HOSPITAL &amp; RESEARCH CENTRE</t>
  </si>
  <si>
    <t>#59-B, Mayur Market, Behind Petrol Pump, Thatipur , Gwalior</t>
  </si>
  <si>
    <t>SOLANKI HOSPITAL (ALWAR)</t>
  </si>
  <si>
    <t>10, Ram Kutir , Alwar , Alwar , Rajasthan</t>
  </si>
  <si>
    <t>H-2017-0500</t>
  </si>
  <si>
    <t>SOLAPUR CANCER CENTER (SOLAPUR)</t>
  </si>
  <si>
    <t>TP-4, RAMWADI ROAD, NEAR GANGAMAI HOSPITAL, MODIKHANA SOLAPUR , Solapur , Solapur North , Maharashtra</t>
  </si>
  <si>
    <t>SOLAR HOSPITAL (NARANPURA)</t>
  </si>
  <si>
    <t>Binali B Complex, Opp Torrent Power ,Naranpura,Ahmedabad</t>
  </si>
  <si>
    <t>SOLIS EYE CARE HOSPITALS PVT LTD</t>
  </si>
  <si>
    <t>Plot No 13, SVK Towers, Main Road, ECIL Cross Road</t>
  </si>
  <si>
    <t>ECO-2018-0021</t>
  </si>
  <si>
    <t>SOMANI HOSPITAL (VADODARA)</t>
  </si>
  <si>
    <t>SF 208-216, &amp;amp;quot;SAKAR&amp;amp;quot; COMPLEX , SOMA TALAV, BESIDE AMARSHRADDHA SOC.,OPP. BANSAL MALL,TARSALI RING ROAD, DANTESHWAR, VADODARA . , Tars</t>
  </si>
  <si>
    <t>SOMASUNDARAM  EYE HOSPITAL</t>
  </si>
  <si>
    <t xml:space="preserve">NO:21/1 COIMBATORE MAIN ROAD, KARUR-639002. , Sengunthapuram , Karur , Tamil Nadu </t>
  </si>
  <si>
    <t>PESHCO-2020-3641</t>
  </si>
  <si>
    <t>Somayaji Hospital</t>
  </si>
  <si>
    <t>P.O Jodumarga , Bantwal , Dakshina Kannada , Karnataka</t>
  </si>
  <si>
    <t>PESHCO-2020-3220</t>
  </si>
  <si>
    <t>SOMIKA LASER EYES SURGERY CENTERS</t>
  </si>
  <si>
    <t>RAMTIRTH SOCIETY, RAM MARUTI ROAD, NAUPADA, THANE(W)</t>
  </si>
  <si>
    <t>SONI HOSPITAL (BHIWADI)</t>
  </si>
  <si>
    <t>6/734 UIT BHIWADI , ALWAR , Bhiwari Ind. Area. Alwar , Tijara , Rajasthan</t>
  </si>
  <si>
    <t>Soni Medicare (JAIPUR)</t>
  </si>
  <si>
    <t>38 Kanota Bagh,Jawahar Nehru Marg,Jaipur 302004</t>
  </si>
  <si>
    <t>H-2013-0191</t>
  </si>
  <si>
    <t>SONIA HOSPITAL</t>
  </si>
  <si>
    <t>1,Gulsan Park,Main Rohtak Road,Nangloi</t>
  </si>
  <si>
    <t>PEH-2016-0091</t>
  </si>
  <si>
    <t>SONIYA HOSPITAL AND TRAUMA CENTRE</t>
  </si>
  <si>
    <t>OPP POWER HOUSE MAHAWA RD HINDU CITY</t>
  </si>
  <si>
    <t>SOOD EYE CARE CENTRE</t>
  </si>
  <si>
    <t xml:space="preserve">396, MISSION COMPOUND, OPPOSITE CNI CHURCH JALANDHAR CITY, PUNJAB_x000D_
</t>
  </si>
  <si>
    <t>SOORIYA HOSPITAL</t>
  </si>
  <si>
    <t>NO -1 , ARUNACHALAM ROAD SALIGRAMAM</t>
  </si>
  <si>
    <t>PEH-2015-0012</t>
  </si>
  <si>
    <t>Soorya Hospitals (Kushaiguda)</t>
  </si>
  <si>
    <t xml:space="preserve">Plot No B-4/B/1,Electronic Complex,Kushaiguda , Ecil , Secunderabad , Telangana </t>
  </si>
  <si>
    <t>SOORYA ORTHOPAEDIC HOSPITAL (HYDERABAD)</t>
  </si>
  <si>
    <t>1-7-226, Opp. Round Building, Kamala Nagar, Ecil</t>
  </si>
  <si>
    <t>www.sooryaorthopaedichospital.com</t>
  </si>
  <si>
    <t>Soujanya Hospital</t>
  </si>
  <si>
    <t>Prakshnagar</t>
  </si>
  <si>
    <t>SOUMYA HOSPITAL FOR WOMAN &amp; CHILDREN (HYDERABAD)</t>
  </si>
  <si>
    <t>hop No. 12-2-709/C/15 Khadar Bagh Road, Opp Med pl</t>
  </si>
  <si>
    <t>Soumya Multi Speciality Hospital</t>
  </si>
  <si>
    <t>H No.3-7-218 &amp; 219, Behind Satyam Computers,(DC Greens) Karkana</t>
  </si>
  <si>
    <t>SOUNDARA PANDIAN BONE AND JOINT (CHENNAI)</t>
  </si>
  <si>
    <t>AA-16, 3RD MAIN ROAD,ANNA NAGAR</t>
  </si>
  <si>
    <t>SHCO-2015-0042</t>
  </si>
  <si>
    <t>SOUREN EYE CLINIC NURSING HOME</t>
  </si>
  <si>
    <t>Nutanchati Opposite women`s College, Nutanchati , Bankura , Bankura , West Bengal</t>
  </si>
  <si>
    <t>SOUTH CITY HOSPITAL</t>
  </si>
  <si>
    <t>53/1(45), Shalini Susheela Road, Lalbagh Upparahal</t>
  </si>
  <si>
    <t>www.southcityhospital.com</t>
  </si>
  <si>
    <t>SOWMYA CHILDRENS HOSPITAL</t>
  </si>
  <si>
    <t>375/2rt, Lane No:23, Behind Axis Bank, Sr Nagar, H</t>
  </si>
  <si>
    <t>WWW.SOWMYACHILDRENSHOSPITAL</t>
  </si>
  <si>
    <t>SOWMYA HOSPITAL (MUSHEERABAD)</t>
  </si>
  <si>
    <t># 1-9-49/B/1, Main Road, Ramnagar</t>
  </si>
  <si>
    <t>162:37</t>
  </si>
  <si>
    <t>SP Multispeciality Hospital</t>
  </si>
  <si>
    <t>Post Office Junction , Parassala , Thiruvananthapuram , Kerala</t>
  </si>
  <si>
    <t>SPANDAN ADVANCE MEDICARE PVT LTD</t>
  </si>
  <si>
    <t>RABINDRANAGAR,MIDNAPORE(WEST)</t>
  </si>
  <si>
    <t>SPANDAN HOSPITAL &amp; ICCU</t>
  </si>
  <si>
    <t>1ST FLR, SAI PARADISE BLDG, GUPTE ROAD, OPP. VISHNU NAGAR POLICE STATION, DOMBIVALI (W)</t>
  </si>
  <si>
    <t>43:98</t>
  </si>
  <si>
    <t>196:27</t>
  </si>
  <si>
    <t>172:27</t>
  </si>
  <si>
    <t>SPANDAN HOSPITAL (KHANDALA)</t>
  </si>
  <si>
    <t>MUKTAI BUILDING , BEHIND BUS STAND , IN FRONT OF SHREE RAM SAW MILL, PARGAON KHANDALA. 412802 , Khandala Bavada , Khandala Bawada , Maharashtra</t>
  </si>
  <si>
    <t>SPANDAN HOSPITAL (TEGHORIA)</t>
  </si>
  <si>
    <t>VIP ROAD , TEGHORIA</t>
  </si>
  <si>
    <t>154:31</t>
  </si>
  <si>
    <t>31:50</t>
  </si>
  <si>
    <t>SPANDAN MULTI SPECIALITY HOSPITAL</t>
  </si>
  <si>
    <t>SINDHWAI MATA ROAD, MANJALPUR,</t>
  </si>
  <si>
    <t>H-2017-0494</t>
  </si>
  <si>
    <t>www.spandan.co.in</t>
  </si>
  <si>
    <t>SPANDAN MULTISPECIALITY HOSPITAL</t>
  </si>
  <si>
    <t>3RD FLOOR, SATVA-MANGALYA COMPLEX, OPP. BHARAT PET</t>
  </si>
  <si>
    <t>SPANDANA HOSPITAL (DHARWAD)</t>
  </si>
  <si>
    <t>Saptapur, Malaproadna Complex, Near Thimmanna Goud</t>
  </si>
  <si>
    <t>SPANDANA MATERNITY &amp; GENERAL HOSPITAL</t>
  </si>
  <si>
    <t>Suvarna Complex, Mangalore Road, Karkala Town , Karkala , Udupi , Karnataka</t>
  </si>
  <si>
    <t>SPANEE HOSPITAL</t>
  </si>
  <si>
    <t>207-208,VASUPUJYA COMPLEX,OPP.TRINITY MALL,ADAJAN</t>
  </si>
  <si>
    <t>PESHCO-2019-1306</t>
  </si>
  <si>
    <t>www.spaneehospital.com</t>
  </si>
  <si>
    <t>SPARK EYE CARE HOSPITAL</t>
  </si>
  <si>
    <t>16-2-705/9/12-A, Beside Hanuman Temple, New Malakpet</t>
  </si>
  <si>
    <t>Spark Hospital</t>
  </si>
  <si>
    <t>Plot No:2&amp;3, Beside Axis Bank, Peerzadiguda, Uppal</t>
  </si>
  <si>
    <t>Sparsh (HOUSER RD)</t>
  </si>
  <si>
    <t>29/P2, The Health City, Hosur Road, Bommasandra, B</t>
  </si>
  <si>
    <t>H-2010-0042</t>
  </si>
  <si>
    <t>Sparsh Children Hospital ( Parel Naka )</t>
  </si>
  <si>
    <t>Krish Royale, 1st, 2nd, 3rd floor, Acharya Donde Marg, next to Dutta mandir, Opp Wadia Children Hospital, Parel Naka, Mumbai</t>
  </si>
  <si>
    <t>Sparsh Children Hospital (Thane)</t>
  </si>
  <si>
    <t>Ganesh Lehar Villa, Opp. Nitin Raj Hotel, Near Katemanvli Fly over, Pune Link Road, Katemanavli Naka, Kalyan Eas</t>
  </si>
  <si>
    <t>PESHCO-2019-1227</t>
  </si>
  <si>
    <t>SPARSH HOSPITAL &amp; CRITICAL CARE (P) LTD.</t>
  </si>
  <si>
    <t>A/407, SahEEd Nagar BehinD METRO Tower VaNi Vihar , Bhubaneswar , Khorda , Odisha</t>
  </si>
  <si>
    <t>228:35</t>
  </si>
  <si>
    <t>40:7</t>
  </si>
  <si>
    <t>Sparsh Hospital (jaipur)</t>
  </si>
  <si>
    <t>Sanganer, jaipur</t>
  </si>
  <si>
    <t>100</t>
  </si>
  <si>
    <t>PEH-2019-0710</t>
  </si>
  <si>
    <t>SPARSH HOSPITAL (RAJARAJESHWARINAGAR)</t>
  </si>
  <si>
    <t>No 8, Ideal Homes Township, Rajarajeshwarinagar, Bangalore - 560098 , Rajarajeshwarinagar , Bangalore South , Karnataka</t>
  </si>
  <si>
    <t>PEH-2018-0567.</t>
  </si>
  <si>
    <t>403:92</t>
  </si>
  <si>
    <t>403:81</t>
  </si>
  <si>
    <t>81:130</t>
  </si>
  <si>
    <t>SPARSH HOSPITAL (SOMATANE PHATA)</t>
  </si>
  <si>
    <t>Sparsh Hospital, Sr.no.353, Emerald Building, Parandwadi Road, Somatane Phata, Maval, Pune-410506. , Talegaon Dabhade , Maval , Maharashtra</t>
  </si>
  <si>
    <t>SPARSH MEDICARE &amp;TRAUMA CENTRE</t>
  </si>
  <si>
    <t>Shakti Khand-III/54, Indirapuram</t>
  </si>
  <si>
    <t>PESHCO-2019-1971</t>
  </si>
  <si>
    <t>SPARSH MULTISPECIALITY HOSPITAL &amp; ICCU</t>
  </si>
  <si>
    <t>First Floor, Sudama Arcade, Bld, R.P.Road, Tilak Nagar, Dombivali East</t>
  </si>
  <si>
    <t>SPARSH MULTISPECIALTY HOSPITAL</t>
  </si>
  <si>
    <t>Shri Ram Market, Ram Nagar, Bhilai , Supela Bhilai , Durg , Chhattisgarh</t>
  </si>
  <si>
    <t>SPARSH ORTHOCARE HOSPITAL</t>
  </si>
  <si>
    <t>VITTAL KANYA VIDHYALAYA ROAD\\\\nNEAR SANTRAM MANDIR , Nadiad , Nadiad , Gujarat</t>
  </si>
  <si>
    <t>SPARSH SUPERSPECIALITY HOSPITAL (BANGALORE)</t>
  </si>
  <si>
    <t>4/1 TUMKUR RD YASHBANTPUR</t>
  </si>
  <si>
    <t>H-2018-0575</t>
  </si>
  <si>
    <t>SPARSHA SUPER SPECIALITY HOSPITAL</t>
  </si>
  <si>
    <t>141, SAI ARCADE MISSION COMPOUND ,LINE ALI PANVEL</t>
  </si>
  <si>
    <t>SPARSHHOSPITAL FOR ADVANCED SURGERIES</t>
  </si>
  <si>
    <t># 146, Infantry Road, Opp To Police Commissioners</t>
  </si>
  <si>
    <t>PEH-2018-0553</t>
  </si>
  <si>
    <t>Specialist Hospital (specialist health system pvt ltd)</t>
  </si>
  <si>
    <t>216, 7th Main Rd, HRBR Layout 1st Block, Kalyan N</t>
  </si>
  <si>
    <t>PEH-2017-0279</t>
  </si>
  <si>
    <t>www.specialisthospital.in</t>
  </si>
  <si>
    <t>SPECIALITY EAR NOSE THROAT HOSPITAL</t>
  </si>
  <si>
    <t>SATYAM TOWER , 90 FEET ROAD , NEAR SAIDHAM MANDIR THAKUR COMPLEX , KANDIVLI ( EAST )</t>
  </si>
  <si>
    <t>SPECTRA EYE FOUNDATION</t>
  </si>
  <si>
    <t>108,108/1,JESSORE ROAD,CHOWMATHA,MADHYAMGRAM, NORT</t>
  </si>
  <si>
    <t>PESHCO-2020-3028</t>
  </si>
  <si>
    <t>SPECTRUM HOSPITAL (KALYAN)</t>
  </si>
  <si>
    <t>Near BSNL Agra Road, Kalyan Road(w)</t>
  </si>
  <si>
    <t>SPINE AND ORTHOPEDIC HOSPITAL</t>
  </si>
  <si>
    <t>Second Floor , Sona Cross Road , New CG Road , Chandkheda , Ahmedabad.</t>
  </si>
  <si>
    <t>PESHCO-2020-2925</t>
  </si>
  <si>
    <t>SPM HOSPITAL RESEARCH  &amp; TRAUMA CENTRE</t>
  </si>
  <si>
    <t>C-46-50 , KALYANPUR , KANPUR</t>
  </si>
  <si>
    <t>SHCO-2020-0329</t>
  </si>
  <si>
    <t>SPM MEDICAL CENTRE (TIRUCHENGODE)</t>
  </si>
  <si>
    <t>158-1, Sankari Main Road, Thiruchengode. , Seetharamapalayam , Tiruchengode , Tamil Nadu</t>
  </si>
  <si>
    <t>PESHCO-2018-1014</t>
  </si>
  <si>
    <t>SPS Hospitals (Ludhiana)</t>
  </si>
  <si>
    <t>Sherpur Chowk, GT Road , Ludhiana , Ludhiana , Punjab</t>
  </si>
  <si>
    <t>SPT HOSPITAL</t>
  </si>
  <si>
    <t>50, VIVEKANANDA ROAD,RAMNAGAR</t>
  </si>
  <si>
    <t>PESHCO-2020-3079</t>
  </si>
  <si>
    <t>www.spthospitals.in</t>
  </si>
  <si>
    <t>SR MULTI SPECIALITY HOSPITAL (ANANTAPUR)</t>
  </si>
  <si>
    <t>H.No.28-1-56, Ground Floor, Sangamesh Nagar` , Anantapur , Anantapur , Andhra Pradesh</t>
  </si>
  <si>
    <t>SR. THIRUMALA HOSPITAL</t>
  </si>
  <si>
    <t>Shantinagar, Challakere , Chitradurga, Behind LIC Office , Challakere , Chitradurga , Karnataka</t>
  </si>
  <si>
    <t>148:241</t>
  </si>
  <si>
    <t>130:241</t>
  </si>
  <si>
    <t>SRA EYE HOSPITAL (BATHINDA)</t>
  </si>
  <si>
    <t>3029, GURU KASHI MARG, OPPOSITE YES BANK , GT ROAD</t>
  </si>
  <si>
    <t>SRADDHA HOSPITAL</t>
  </si>
  <si>
    <t xml:space="preserve">D/No.14-37-45, Collector Office Junction , Visakhapatnam , Visakhapatnam , Andhra Pradesh </t>
  </si>
  <si>
    <t>SRAVANI HOSPITAL (GUNTUR)</t>
  </si>
  <si>
    <t>ANNA SRINIVASAN RAO ,OLD BANK ROADNear Anna Sriniv</t>
  </si>
  <si>
    <t>PEH-2018-0416</t>
  </si>
  <si>
    <t>194:45</t>
  </si>
  <si>
    <t>194:39</t>
  </si>
  <si>
    <t>45:61</t>
  </si>
  <si>
    <t>39:61</t>
  </si>
  <si>
    <t>SRAVANTHI HOSPITALS</t>
  </si>
  <si>
    <t xml:space="preserve">11-133, ashok nagar, beside more super market, Bandar road , kanuru , Krishnanagar , Vijayawada (Urban) , Andhra Pradesh </t>
  </si>
  <si>
    <t>SRCC Children Hospital ( Unit of Narayana Hrudalaya Ltd)</t>
  </si>
  <si>
    <t>1, Keshrao Kadam Marg, Haji Ali Govt Colony, Mahalaxmi, Opp Welligaton Club</t>
  </si>
  <si>
    <t>H-2019-0608</t>
  </si>
  <si>
    <t>SREE ABIRAMI HOSPITAL P LTD</t>
  </si>
  <si>
    <t>NO 33 MADUKKARI RD SUNDARAPURAM</t>
  </si>
  <si>
    <t>PEH-2016-0149</t>
  </si>
  <si>
    <t>SREE ABISHEK HOSPITAL</t>
  </si>
  <si>
    <t>Plot No.1, Raju Garden, Thadagam Road, Tvs Nagar, Edayarpalayam , Coimbatore , Coimbatore , Tamil Nadu</t>
  </si>
  <si>
    <t>PESHCO-2019-2100</t>
  </si>
  <si>
    <t>www.sreeabishekhospitals.in</t>
  </si>
  <si>
    <t>Sree Amaravathi Multispeciality Hospital</t>
  </si>
  <si>
    <t>D.No.11/1/234,3rd cross Aravinda nagar, Anantapuramu , Georgepet , Anantapur , Andhra Pradesh</t>
  </si>
  <si>
    <t>SREE ASHWINI HOSPITAL (KURNOOL)</t>
  </si>
  <si>
    <t>50-760-A85-4, NEAR GOVT HOSPITAL, GAYATRI ESTATE,</t>
  </si>
  <si>
    <t>SREE BASAVLINGAPPA NISTY MEMORIAL HEART CENTRE</t>
  </si>
  <si>
    <t>H NO 1 , 15 AND 16 NEAR ASIAN MALL , AIWAN SHAHI R</t>
  </si>
  <si>
    <t>SREE GOKULAM HEART CENTRE</t>
  </si>
  <si>
    <t>VENJARAMOODU, P.O., THIRUVANANTHAPURAM</t>
  </si>
  <si>
    <t>Sree Gokulam Urban Medical Centre</t>
  </si>
  <si>
    <t>3/820, Palace Road, Attingal,Trivandrum , Attingal , Chirayinkeezhu , Kerala</t>
  </si>
  <si>
    <t>SREE GURU NURSING HOME</t>
  </si>
  <si>
    <t>VILL- KUSHPATA, GHATAL</t>
  </si>
  <si>
    <t>Sree Lakshmi Hospital</t>
  </si>
  <si>
    <t>5, 6 &amp; 7, Nagappa REddy layout, Kaggadasapura, C V Ramannagar Post Bangalore 560 093. , Bangalore , Bangalore , Karnataka</t>
  </si>
  <si>
    <t>PESHCO-2019-1816</t>
  </si>
  <si>
    <t>SREE MOHAN HOSPITAL</t>
  </si>
  <si>
    <t>702, Madurai Road, Opposite to Axis Bank, Theni , Thiruvananthapuram , Theni , Tamil Nadu</t>
  </si>
  <si>
    <t>PESHCO-2019-1645</t>
  </si>
  <si>
    <t>www.thenidf.com</t>
  </si>
  <si>
    <t>SREE MOHAN HOSPITALS (KADAPA)</t>
  </si>
  <si>
    <t>D.NO.:42/347-15-2,OPPOSITE RTC BUS STAND, , Cuddapah , Cuddapah , Andhra Pradesh</t>
  </si>
  <si>
    <t>PEH-2019-0886</t>
  </si>
  <si>
    <t>SREE NEELIMA NURSING HOME</t>
  </si>
  <si>
    <t>OPP PWD GROUNDS, MAHATMA GANDHI ROAD  VIJAYAWADA  ANDHRA PRADESH</t>
  </si>
  <si>
    <t>SREE NETRALAYA EYE HOSPITAL &amp; LASER CENTRE (DILSUKNAGAR)</t>
  </si>
  <si>
    <t>H.No:11-9-1, Vimal Complex Building, Kothapet</t>
  </si>
  <si>
    <t>PESHCO-2019-1644</t>
  </si>
  <si>
    <t>SREE PRATHIMA SUPER SPECIALITY HOSPITAL</t>
  </si>
  <si>
    <t>DOOR NO 12-11-648, RAMIREDDY THOATA NEAR MANIPURAM BRIDGE, NEAR BUS STATION GUNTUR-522001 ANDHRA PRADESH , Bus Stand(Guntur) , Guntur , Andhra Pradesh</t>
  </si>
  <si>
    <t>PESHCO-2018-1659</t>
  </si>
  <si>
    <t>SREE RAAM NURSING HOME</t>
  </si>
  <si>
    <t>4/277 N.G.G.O.COLONY ,COIMBATORE NGGO COLONY COIMB</t>
  </si>
  <si>
    <t>SREE RAGAVENDRA HOSPITAL (DHARMAPURI)</t>
  </si>
  <si>
    <t>79-C1, Salai Vinayagar Road, Dharmapuri , Dharmapuri South , Dharmapuri , Tamil Nadu</t>
  </si>
  <si>
    <t>SREE RAMA NURSING HOME (GUDIVADA)</t>
  </si>
  <si>
    <t>PLOT NO.10/207-01,ELURU ROAD GUDIWADA DIST.ANDHRA PRADESH-521301 , Gudivada , Gudivada , Andhra Pradesh</t>
  </si>
  <si>
    <t>SREE RAMADEVI MULTI SUPERSPECIALITY HOSPITAL (TIRUPATHI)</t>
  </si>
  <si>
    <t>Plot No.82, Near Axis Bank, Sairam Street, Bhavani Nagar , Tirupati , Chittoor , Andhra Pradesh</t>
  </si>
  <si>
    <t>H-2017-0452</t>
  </si>
  <si>
    <t>SREE RENGA HOSPITAL</t>
  </si>
  <si>
    <t>NO 12 VARADAREDDY STREET VEDCHALA NAGAR</t>
  </si>
  <si>
    <t>SHCO-2018-0189</t>
  </si>
  <si>
    <t>www.sreerengahospital.com</t>
  </si>
  <si>
    <t>SREE SAI PRASAD MULTISPECIALITY HOSPITAL</t>
  </si>
  <si>
    <t>2069/2074, 16TH B CROSS ,YELAHANKA</t>
  </si>
  <si>
    <t>SREE SARAN MEDICAL CENTER</t>
  </si>
  <si>
    <t>259, POYAMPALAYAM, PIRNU,</t>
  </si>
  <si>
    <t>PEH-2016-0110</t>
  </si>
  <si>
    <t>SREE SIDDAGANGA HOSPITAL &amp; RESEARCH CENTRE</t>
  </si>
  <si>
    <t>DR.SREE VSREE SHIVAKUMARA SWAMIJI ROAD,(B.H ROAD),</t>
  </si>
  <si>
    <t>PEH-2019-1035</t>
  </si>
  <si>
    <t>SREE SRINIVASA ENT CARE (SOMAJIGUDA)</t>
  </si>
  <si>
    <t>6-3-663/7/5, Jaffer Ali Bagh, Somagiguda, Hyderabad</t>
  </si>
  <si>
    <t>SREE SRINIVASA MOTHER AND CHILD HOSPITAL</t>
  </si>
  <si>
    <t>SRI SRINIVASA MOTHER AND CHILD HOSPITAL, DOOR NO :-5-5-78/38,PALNADU ROAD,NARASARAOPET, GUNTUR ,AP,522601. Narasaraopet , Andhra Pradesh</t>
  </si>
  <si>
    <t>Sree Sudheendra Medical Mission</t>
  </si>
  <si>
    <t xml:space="preserve">XXXVIII/1409 CHITTOOR ROAD, KACHERIPADY COCHIN-682018 , Ernakulam North , Ernakulam , Kerala </t>
  </si>
  <si>
    <t>PEH-2017-0314</t>
  </si>
  <si>
    <t>WWW.SSMMHOSPITAL.COM</t>
  </si>
  <si>
    <t>Sree Uma Hospital Pvt..Ltd</t>
  </si>
  <si>
    <t>48 -18 - 66 Tulasi Peta , Rama Talkies J N</t>
  </si>
  <si>
    <t>SREE VENKATESWARA HOSPITAL</t>
  </si>
  <si>
    <t>NEAR PVT BUS STAND CHERTALLAY,</t>
  </si>
  <si>
    <t>SREE VIJAY HOSPITAL</t>
  </si>
  <si>
    <t>NO64/3B, EAST GOAST ROAD,MANAMELKUDI</t>
  </si>
  <si>
    <t>PEH-2018-0386</t>
  </si>
  <si>
    <t>112:23</t>
  </si>
  <si>
    <t>26:37</t>
  </si>
  <si>
    <t>SREEKANTAPURAM HOSPITAL</t>
  </si>
  <si>
    <t>SH-6, Kandiyoor, Mavelikara , Alappuzha , Alappuzha , Kerala</t>
  </si>
  <si>
    <t>SREELATHA HOSPITAL</t>
  </si>
  <si>
    <t>#12 -21 4, Aryapuram , Rajahmundry , East Godavari , Andhra Pradesh</t>
  </si>
  <si>
    <t>SREENAGAR HOSPITAL (BANGALORE)</t>
  </si>
  <si>
    <t>855/856 RAMANJANEYA MAIN ROAD , SRINAGAR</t>
  </si>
  <si>
    <t>SREENETHRA PRECISE EYE CARE PRIVATE LIMITED (KOLLAM)</t>
  </si>
  <si>
    <t xml:space="preserve">Building no: KP/XV11/411-B, Near Souparnika Auditorium, Kollam Road, KOTTARAKARA. 691506 , Kottarakara , Kottarakara , Kerala </t>
  </si>
  <si>
    <t>SREENIVASA HOSPITAL (BANGALORE)</t>
  </si>
  <si>
    <t>NO 12 &amp;amp; 13 PARK ROAD NEAR CHICKLALBAGH BALEPET BANGALORE - 560053 , Chickpet , Bangalore South , Karnataka</t>
  </si>
  <si>
    <t>SREENIVASA HOSPITALS ENT AND MULTISPECIALITIES</t>
  </si>
  <si>
    <t xml:space="preserve">Railway Station Rd, Next to State Bank of India,R S Road Yerramukkapalli , Industrial Estate , Cuddapah , Andhra Pradesh </t>
  </si>
  <si>
    <t>SREENIVASA MULTI SPECIALITY HOSPITAL (ANANTAPUR)</t>
  </si>
  <si>
    <t>28/271,NEAR IRON BRIDGE, , Anantapur , Andhra Pradesh</t>
  </si>
  <si>
    <t>SRESHTA ORANGE HOSPITAL</t>
  </si>
  <si>
    <t>3-8-264/1, 02 264/2 Sy No 58.58/A, Chandrapuri Coloni, Opp;Vijaya Laxmi Theater, R.R.Dist</t>
  </si>
  <si>
    <t>www.orangehospitals.net</t>
  </si>
  <si>
    <t>Sreshta Sri Kamala Hospitals</t>
  </si>
  <si>
    <t>11-11-739/1&amp;2, Gaddianaram, Dilsukhnagar,</t>
  </si>
  <si>
    <t>SRI  SRI THAKUR SITARAMDAS OMKARNATH CHARITABLE TRUST</t>
  </si>
  <si>
    <t>Thakur Sitaram Seva Kendra\ns.m Pally, N.H- 34.\npost &amp; dist- Malda, west bengal\nPin-732101 , Malda , Englishbazar , West Bengal</t>
  </si>
  <si>
    <t>Sri Aditya Hospital</t>
  </si>
  <si>
    <t>Door No.46-17-17, 46-17-38, Danavaipeta, Near Panduranga Swami Temple , Rajahmundry , East Godavari , Andhra Pradesh</t>
  </si>
  <si>
    <t>SRI ADITYA HOSPITAL (TANUKU)</t>
  </si>
  <si>
    <t>33-5-1, Near Bhavya Scanning Centre,Suryalayam St.</t>
  </si>
  <si>
    <t>PESHCO-2019-1550</t>
  </si>
  <si>
    <t>SRI AUROBINDO INSTITUTE OF MEDICAL SCIENCES (UJJAIN)</t>
  </si>
  <si>
    <t>INDORE-UJJAIN STATE HIGHWAY, GRAM BHANWRASLA, TEHS</t>
  </si>
  <si>
    <t>PEH-2019-0938</t>
  </si>
  <si>
    <t>SRI AUROBINDO NETHRALAYA (KUKATPALLY)</t>
  </si>
  <si>
    <t>Plot No- Hig-210, Phase I &amp; Ii, Maharastra Bank Circle, Kphb Cly , Kukatpally</t>
  </si>
  <si>
    <t>SRI BALAJI ACTION  MEDICAL INSTITUTE(PASCHIM VIHAR)</t>
  </si>
  <si>
    <t>FC-34 A-4, Paschim Vihar</t>
  </si>
  <si>
    <t>H-2011-0105</t>
  </si>
  <si>
    <t>SRI BALAJI HOSPITAL</t>
  </si>
  <si>
    <t>Old No:36, New No: 77, Bricklin Road</t>
  </si>
  <si>
    <t>PESHCO-2019-1308</t>
  </si>
  <si>
    <t>SRI BALAJI HOSPITALS  (KOTHAPET)</t>
  </si>
  <si>
    <t>Door No: 51-22-526 YADAVALLI VARI STREET, KOTHAPET, GUNTUR-522001</t>
  </si>
  <si>
    <t>SRI BALAJI HOSPITALS (COIMBATORE)</t>
  </si>
  <si>
    <t>314 POLLACHI MAIN ROAD, SUNDARAPURAM  COIMBATORE</t>
  </si>
  <si>
    <t>SRI BALAJI INSTITUTE OF NEURO SCIENCE &amp; TRAUMA</t>
  </si>
  <si>
    <t>HOSUR UNKAR ROAD, BEHIND KSRTC DEPOT, VIDYANAGAR</t>
  </si>
  <si>
    <t>SRI BALAJI MULTY SEPCIALITY HOSPITAL</t>
  </si>
  <si>
    <t>5-12-146-148, COOLI LANE, M.G.ROAD, KOTHAGUDEM  KHAMMAM  TELENGANA</t>
  </si>
  <si>
    <t>SRI BASAVESHWARA HOSPITAL</t>
  </si>
  <si>
    <t>1st Cross, Tilak Nagar, Raghavendra Swamy Mutt , Shimoga , Shimoga , Karnataka</t>
  </si>
  <si>
    <t>SRI BHARANI HOSPITAL</t>
  </si>
  <si>
    <t>5 CHAIRMAN SUBRAYAR STREET,WEST SHANUMUKAPURAM</t>
  </si>
  <si>
    <t>SRI BINDU HOSPITAL (KADAPA)</t>
  </si>
  <si>
    <t>D NO:- 2/785.786. Beside Sunshine Hospitals Nagarajupeta Kadapa , Almaspet , Cuddapah , Andhra Pradesh</t>
  </si>
  <si>
    <t>SRI CHAKRA HOSPITAL (KURNOOL)</t>
  </si>
  <si>
    <t>46/735,Budhwar Peta,Near III Town Police Station,Kurnool,Andhra Pradesh , Kurnool Medicalcollege , Kurnool , Andhra Pradesh</t>
  </si>
  <si>
    <t>PESHCO-2019-1182</t>
  </si>
  <si>
    <t>SRI CHAKRA HOSPITALS (TIRUPATI)(TIRUPATHI)</t>
  </si>
  <si>
    <t>10-13-496/C, Reddy And Reddy Colony, ICICI Bank Lane, Near Bus Stand, Tirupati , Chittoor , Chittoor , Andhra Pradesh</t>
  </si>
  <si>
    <t>PESHCO-2018-0793</t>
  </si>
  <si>
    <t>Www.srichakrahospitals.com</t>
  </si>
  <si>
    <t>SRI CHAKRA MULTISPECIALITY HOSPITALS PVT LTD</t>
  </si>
  <si>
    <t>D.NO-57-1-40 MAIN ROAD, KANCHARAPALEM  VISAKHAPATNAM  ANDHRA PRADESH</t>
  </si>
  <si>
    <t>SRI CHANDRA HOSPITAL</t>
  </si>
  <si>
    <t>Doctor`s Street, Civil Hospital Road , Karimnagar , Karim Nagar , Telangana</t>
  </si>
  <si>
    <t>SRI CHOWDESHWARI NETHRALAYA AND DIABETES CARE</t>
  </si>
  <si>
    <t xml:space="preserve">opp hero Honda showroom k r pram Bengaluru , Devasandra , Bangalore North , Karnataka </t>
  </si>
  <si>
    <t>SRI DATTA SUPER SPECIALITY HOSPITAL</t>
  </si>
  <si>
    <t>"12-5-11/2 to 6PRAKASH NAGAR,NARASARAO PET,GUNT</t>
  </si>
  <si>
    <t>SRI DEVI MULTI SPECIALITY HOSPITAL</t>
  </si>
  <si>
    <t xml:space="preserve">Bunder Road , Honavar , Uttara Kannada , Karnataka </t>
  </si>
  <si>
    <t>SRI DEVI NURSING HOME (KARIMNAGAR)</t>
  </si>
  <si>
    <t>Opposite Civil Hospital, Sharmanagar , Karimnagar , Karim Nagar , Telangana</t>
  </si>
  <si>
    <t>SRI DURGA MATERNITY CUM NURSING HOME</t>
  </si>
  <si>
    <t>Vill-Baragarh P.O - Debra Bazar , Debra Bazar , West Midnapore , West Bengal</t>
  </si>
  <si>
    <t>SRI EYE CARE (BANGALORE)</t>
  </si>
  <si>
    <t>118, 1ST STAGE, 1ST BLOCK, 80 FEET MAIN ROAD, HBR LAYOUT, BANGALORE 560043 , Kalyananagar , Bangalore North , Karnataka</t>
  </si>
  <si>
    <t>PESHCO-2019-2066</t>
  </si>
  <si>
    <t>SRI GAYATRI SUPER SPECIALITY HOSPITAL (VIJAYAWADA)</t>
  </si>
  <si>
    <t>#30-13/1-23,ACHAMAMBA STREET,KOTHAVANTENA ROAD,DURGA AGRAHARAM,VIJAYAWADA , Durga Agraharam , Vijayawada (Urban) , Andhra Pradesh</t>
  </si>
  <si>
    <t>SRI GOKULAM HOSPITA</t>
  </si>
  <si>
    <t xml:space="preserve">3-60 MEYYANUR ROAD - SALEM - 636004 , Salem , Salem , Tamil Nadu </t>
  </si>
  <si>
    <t>SRI GURU HARIKRISHAH   SAHIB EYE HOSPITAL</t>
  </si>
  <si>
    <t>Sector-77 , Sohana , S.A.S.Nagar (Mohali) , Punjab</t>
  </si>
  <si>
    <t>SRI GURU RAM DASS CANCER HOSPITAL</t>
  </si>
  <si>
    <t>Mehta Road, Vallah , Kot Atma Ram vallah , Amritsar , Punjab</t>
  </si>
  <si>
    <t>76:11</t>
  </si>
  <si>
    <t>200:33</t>
  </si>
  <si>
    <t>SRI GURU RAM DASS CHARITABLE HOSPITAL</t>
  </si>
  <si>
    <t>CIRCULAR ROAD , NR. GURUDWARA SHAHEEDAN , AMRITSAR</t>
  </si>
  <si>
    <t>SRI HOSPITALS (CHENNAI)</t>
  </si>
  <si>
    <t>Old.No.7, New.No.32, Varadharajaperumal koil street Tondiarpet. , Tondiarpet , Tondiarpet Fort St George , Tamil Nadu</t>
  </si>
  <si>
    <t>SRI HOSPITALS (KOVILAPATTI)</t>
  </si>
  <si>
    <t>NO-57,ETTAYAPURAM ROAD, KOVILPATTI. TUTICORIN-DISTRICT-628501. TAMILNADU-STATE , Kovilpatti Town , Kovilpatti , Tamil Nadu</t>
  </si>
  <si>
    <t>SHCO-2019-0306</t>
  </si>
  <si>
    <t>www.srihospitals.com</t>
  </si>
  <si>
    <t xml:space="preserve">SRI JAYADEVA INSTITUTE OF CARDIOVASCULAR SCIENCES &amp; RESEARCH </t>
  </si>
  <si>
    <t>KR Hospital Premises , Mysore , Mysore , Karnataka</t>
  </si>
  <si>
    <t>H-2015-0321</t>
  </si>
  <si>
    <t>Sri Karunyaa Hospital (Velur)</t>
  </si>
  <si>
    <t>Sultanpet, P Velur, Near Panjamuga Vinayagar Kovil , Vellore , Namakkal , Tamil Nadu</t>
  </si>
  <si>
    <t>PESHCO-2019-1565</t>
  </si>
  <si>
    <t>SRI KRISHNA HOSPITAL (TIJARA)</t>
  </si>
  <si>
    <t>b-149, bhagat singh colony, dist-alwar , Bhiwari Ind. Area. Alwar , Tijara , Rajasthan</t>
  </si>
  <si>
    <t>SRI KRISHNA SLOKA MULTISPECIALITY HOSPITAL PVT. LTD.</t>
  </si>
  <si>
    <t>opp. swathi theatre, Crombay Road, Housing Board Colony, Vijayawada , Bhavanipuram , Krishna , Andhra Pradesh</t>
  </si>
  <si>
    <t>SRI KUMARAN A SPECIALITY</t>
  </si>
  <si>
    <t>3A-3B, Kakkan Street, West Tambaram</t>
  </si>
  <si>
    <t>SRI KUMARAN HEALTH CENTRE</t>
  </si>
  <si>
    <t>NO.532, SURYANARAYANA STREET, ROYAPURAM, CHENNAI-1</t>
  </si>
  <si>
    <t>PESHCO-2018-0571</t>
  </si>
  <si>
    <t>SRI KUMARAN HEALTH CENTRE (CHENNAI)</t>
  </si>
  <si>
    <t>#1419A, 200 Feet Inner Ring Road, Retteri Junction, Kolathur, CHENNAI-600 099. , Chennai , Tiruvallur , Tamil Nadu</t>
  </si>
  <si>
    <t>https://retterikumaranhospital.com/</t>
  </si>
  <si>
    <t>SRI LAKSHMI HOSPITALS (MADURAI)</t>
  </si>
  <si>
    <t>NO:210-A, BYE PASS ROAD, BETHANIYAPURAM, MADURAI-625016. , Gnanaolivupuram , Madurai , Tamil Nadu</t>
  </si>
  <si>
    <t>SRI LAKSHMI MEDICAL CENTRE &amp; HOSPITAL</t>
  </si>
  <si>
    <t>18/121, METTUPALAYAM ROAD, BEHIND INDIAN BANK, THU</t>
  </si>
  <si>
    <t>PEH-2015-0014</t>
  </si>
  <si>
    <t>SRI LAKSHMI NARAYANA INSTITUTE OF MEDICAL SCIENCES</t>
  </si>
  <si>
    <t>OSUDU, AGARAM VILLAGE, VILLIANUR COMMUNE, KUDAPAKKAM POST,</t>
  </si>
  <si>
    <t>171:268</t>
  </si>
  <si>
    <t>75:134</t>
  </si>
  <si>
    <t>SRI LAKSHMI SUPER SPECIALITY HOSPITAL</t>
  </si>
  <si>
    <t>#301, 3rd Main Road, Old Extension, Krishnarajapuram, Near Indane Gas , Bangalore , Bangalore , Karnataka</t>
  </si>
  <si>
    <t>PESHCO-2019-2368</t>
  </si>
  <si>
    <t>Sri Lakshmi Venkateshwara Hospital</t>
  </si>
  <si>
    <t>Site No. 4/38, 1st Main Road, 4th Phase, Industrial Area</t>
  </si>
  <si>
    <t>Sri Lakshmivenkateshwara Nursing Home</t>
  </si>
  <si>
    <t>B M Road, Nagamangala</t>
  </si>
  <si>
    <t>SRI LAXMI HOSPITAL</t>
  </si>
  <si>
    <t>NO50, DODDATHOGUR ELECTRONIC CITY,  BANGALORE  KAR</t>
  </si>
  <si>
    <t>SRI LAXMI MULTISPECIALITY HOSPITAL</t>
  </si>
  <si>
    <t>PLOT NO.21, Saroornagar , Telangana</t>
  </si>
  <si>
    <t>SRI LAXMI VENKATE SHWARA HOSPITAL</t>
  </si>
  <si>
    <t>VIDYANAGAR , SANGAREDDY , MEDAK</t>
  </si>
  <si>
    <t>SRI MAHALAKSHMI  EYE HOSPITAL (Vansthalipuram)</t>
  </si>
  <si>
    <t>5-5-148/1, Vanasthali Hills Cly</t>
  </si>
  <si>
    <t>PESHCO-2018-0431</t>
  </si>
  <si>
    <t>SRI MAHALAXMI CHILDREN HOSPITAL (MANCHERIAL)</t>
  </si>
  <si>
    <t>H.NO:4-47/1-1,OPP.Ravindra prasad hospital,Janmabhoomi nagar , Mancherial , Mancherial , Telangana</t>
  </si>
  <si>
    <t>SRI MAHALAXMI CHILDRENS HOSPITAL</t>
  </si>
  <si>
    <t>H. NO. 5-7-7/1, BESIDES NALANDA WOMENS DEGREE COLLEGE, OPP BALAJI LABS, KHALEELWADI, NIZAMABAD-503001 , Nizamabad , Nizamabad , Telangana</t>
  </si>
  <si>
    <t>PESHCO-2018-0431.</t>
  </si>
  <si>
    <t>SRI MANAKULA VINAYAGAR MEDICAL COLLEGE &amp; HOSPITAL</t>
  </si>
  <si>
    <t>Kalitheerthal Kuppam, Madagadipet , Puducherry , Villupuram , Pondicherry</t>
  </si>
  <si>
    <t>PEH-2017-0334</t>
  </si>
  <si>
    <t>SRI MANJUNATHA HOSPITAL (TUMKUR)</t>
  </si>
  <si>
    <t>Shettihalli Main Rd, Jayanagr East, Dasappa Garden, Tumkuru , R G Market Tumkur , Tumkur , Karnataka</t>
  </si>
  <si>
    <t>Sri Maruthi Hospital (YELAHANKA)</t>
  </si>
  <si>
    <t># 50 Kondappa Garden, Kogilu Road, Maruthi Nagar, Yelahanka, Bangalore</t>
  </si>
  <si>
    <t>SRI MARUTHI HOSPITAL [BENGALURU]</t>
  </si>
  <si>
    <t>#2314/26, vijaynagar club road bangalore-40 , Vijayanagar (Bangalore) , Bangalore North , Karnataka</t>
  </si>
  <si>
    <t>SRI MARUTHI SPECIALITY HOSPITALS</t>
  </si>
  <si>
    <t>20-3-88/G, Maruthi Nagar, Padmavathi Nagar, TML By</t>
  </si>
  <si>
    <t>SRI MEENAKSHI NURSING HOME</t>
  </si>
  <si>
    <t>3A,BARODA ST, WEST MAMBALAM</t>
  </si>
  <si>
    <t>PESHCO-2019-1809</t>
  </si>
  <si>
    <t>SRI MUTHU NURSING HOME</t>
  </si>
  <si>
    <t>95,BIG SOWRASTA STREET WORAIYUR MAIN ROAD</t>
  </si>
  <si>
    <t>SRI NARAYANA SUPERSPECIALTY EYE CARE HOSPITAL (BANGALORE)</t>
  </si>
  <si>
    <t>11 ,HIG at K.H.B. COLONY , NEAR HOSKOTE POLICE STATION, OLD MADRAS ROAD(NH-75),HOSKOTE,BANGALORE-562114 , Hoskote , Hoskote , Karnataka</t>
  </si>
  <si>
    <t>SRI NARAYANI HOSPITAL AND RESEARCH CENTRE</t>
  </si>
  <si>
    <t>Thirumalaikodi, Sripuram , Vellore , Vellore , Tam</t>
  </si>
  <si>
    <t>PEH-2018-0456</t>
  </si>
  <si>
    <t>SRI NARMADA HOSPITAL</t>
  </si>
  <si>
    <t>H No.1-1-770/A/1/1, New Bakaram Gandhi Nagar , Hyderabad , Hyderabad , Telangana</t>
  </si>
  <si>
    <t>www.srinarmadahospital.com</t>
  </si>
  <si>
    <t>SRI NE MEDICAL FOUDATION</t>
  </si>
  <si>
    <t>No. 53, MM Avenue, Main Road, Kanchipuram - 631501 , Kanchipuram , Kancheepuram , Tamil Nadu</t>
  </si>
  <si>
    <t>PESHCO-2018-0710</t>
  </si>
  <si>
    <t>SRI ONKAR EYE &amp; ENT CARE CENTRE</t>
  </si>
  <si>
    <t xml:space="preserve">Opposite Old Session Court Petrol Pump 1402/677 New Model Colony Ambala City , Prem Nagar (Ambala) , Ambala , Haryana </t>
  </si>
  <si>
    <t>PESHCO-2019-1613</t>
  </si>
  <si>
    <t>SRI PRASANTHI HOSPITAL (ONGOLE)</t>
  </si>
  <si>
    <t xml:space="preserve">West toBus Stand, Petrol Bunk Road , Ongole , Prakasam , Andhra Pradesh </t>
  </si>
  <si>
    <t>PESHCO-2020-3605</t>
  </si>
  <si>
    <t>SRI PUNNAIAH MEMORIAL HYMAVATHI NURSING HOME</t>
  </si>
  <si>
    <t>MIG 2 A/6, VUDACOLONY OPP CFL GATE,SRIHARIPURAM</t>
  </si>
  <si>
    <t>SRI RADHAKRISHNA HOSPITAL &amp; RESEARCH INSTITUTE</t>
  </si>
  <si>
    <t>East wardhaman nagar nagpur , Bagadganj , Nagpur , Maharashtra</t>
  </si>
  <si>
    <t>SRI RADHIKA MULTI SPECIALITY HOSPITAL</t>
  </si>
  <si>
    <t>6-208/3/1, TRIVENI NAGAR BALAPUR X ROAD MEERPET SAROOR NAGAR RANGA REDDY , Balapur , Saroornagar , Telangana</t>
  </si>
  <si>
    <t>SRI RAGHABENDRA HOSPITAL (BANGALORE)</t>
  </si>
  <si>
    <t>13 /4  T Dasarahalli  Tumkur road  Bangalore</t>
  </si>
  <si>
    <t>SRI RAGHAVENDRA EYE HOSPITAL (ERODE)</t>
  </si>
  <si>
    <t>72, Mosuvanna Street, Opposite to Tneb Central Office , Erode ,</t>
  </si>
  <si>
    <t>PESHCO-2018-0875</t>
  </si>
  <si>
    <t>SRI RAGHAVENDRA HOSPITAL (CHENNAI)</t>
  </si>
  <si>
    <t>87/52-A, NORTH PARK STREET, VENKATAPURAM ,AMBATTUR</t>
  </si>
  <si>
    <t>PESHCO-2018-0392</t>
  </si>
  <si>
    <t>SRI RAGHAVENDRA NURSING HOME(SHIMOGA)</t>
  </si>
  <si>
    <t>avsg Complex, Savlanga Road, Next To SBM Bank, Shi</t>
  </si>
  <si>
    <t>SRI RAJAN ORTHO HOSPITAL(MADURAI)</t>
  </si>
  <si>
    <t>OLD NO 29 B NEW NO 64 T B ROAD , Arasaradi , Madurai , Tamil Nadu</t>
  </si>
  <si>
    <t>PESHCO-2018-0714</t>
  </si>
  <si>
    <t>SRI RAM CHAND MEMORIAL HOSPITAL</t>
  </si>
  <si>
    <t>12, Ashoka Colony, Near Old police Line, Karnal (Haryana) , Karnal City , Karnal , Haryana</t>
  </si>
  <si>
    <t>SRI RAM HOSPITAL (BANGALORE)</t>
  </si>
  <si>
    <t>107/2, NISHVASHAHA CENTRE, OPP. TRAFFIC POLICE STATION, OLD MADRAS ROAD, KRISHNARAJAPURAM, BANGALORE</t>
  </si>
  <si>
    <t>SRI RAM HOSPITAL (Patna)</t>
  </si>
  <si>
    <t>Nc/1-C,Lohia Nagar,West of Rajendra Nagar, Over Br</t>
  </si>
  <si>
    <t>30:41</t>
  </si>
  <si>
    <t>SRI RAM NETHRALAYA &amp; DAY CARE SURGICAL CENTRE</t>
  </si>
  <si>
    <t>NO. 2, IST FLOOR, (ADJOINING BRDCC BANK) OPP. GANESHA TEMPLE, NEAR OLD POLICE STATION, K. R. PURAM, BANGALORE</t>
  </si>
  <si>
    <t>SRI RAMACHANDRA HOSPITAL [PORUR]</t>
  </si>
  <si>
    <t>1,Ramachandra Nagar Porur,</t>
  </si>
  <si>
    <t>H-2012-0164</t>
  </si>
  <si>
    <t>SRI RAMACHANDRA NURSING HOME(NELLORE)</t>
  </si>
  <si>
    <t>W16/1163, GANDHI NAGAR, PAGATHOTA</t>
  </si>
  <si>
    <t>SRI RAMADEVI ORTHOPAEDIC HOSPITAL</t>
  </si>
  <si>
    <t>C-708,OPP.E.SEVA NGO'S COLONY,VANASTHALI PURAM</t>
  </si>
  <si>
    <t>SRI RAMAKRISHNA HOSPITAL</t>
  </si>
  <si>
    <t>No: 395, Sarojini Naidu Road, Sidhapudur,</t>
  </si>
  <si>
    <t>PEH-2016-0052</t>
  </si>
  <si>
    <t>SRI RAMAKRISHNA NURSING HOME (GUNTUR)</t>
  </si>
  <si>
    <t>Opposite Indian Overseas Bank, Leelamahal Road Kothapet , Guntur , Guntur , Andhra Pradesh</t>
  </si>
  <si>
    <t>SRI RAMCHANDRA EYE HOSPITAL</t>
  </si>
  <si>
    <t>15, Goods Shed Street, Near Railway Station, Opposite to United India , Madurai , Madurai , Tamil Nadu</t>
  </si>
  <si>
    <t>PESHCO-2019-1598</t>
  </si>
  <si>
    <t>www.ramchandraeyecarecentre.com</t>
  </si>
  <si>
    <t>SRI RAMKRISHNA INSTITUTE OF MEDICAL SCIENCE &amp; SANAKA HOSPITALS</t>
  </si>
  <si>
    <t>VILL-PO-MILANDIGHI , PS-KANKSHA</t>
  </si>
  <si>
    <t>Sri Ranga hospital</t>
  </si>
  <si>
    <t>C-73, 4th cross</t>
  </si>
  <si>
    <t>SRI RANGA HOSPITAL (CHENNAI)</t>
  </si>
  <si>
    <t>NO. 04/30, DEVANATHAN ROAD, MANDAVAIL, CHENNAI</t>
  </si>
  <si>
    <t>PESHCO-2017-0171</t>
  </si>
  <si>
    <t>SRI SAI BALAJI HOSPITAL (HYDERABAD)</t>
  </si>
  <si>
    <t>Rock Town Residents Colony, Sai Nagar, Chanakyapur</t>
  </si>
  <si>
    <t>PESHCO-2019-2513</t>
  </si>
  <si>
    <t>SRI SAI HOSPITAL  (MORADABAD)</t>
  </si>
  <si>
    <t>DELHI ROAD, MORADABAD</t>
  </si>
  <si>
    <t>PEH-2018-0648</t>
  </si>
  <si>
    <t>WWW.SRISAIHOSPITAL .COM</t>
  </si>
  <si>
    <t>SRI SAI JYOTHI HOSPITAL (ADILABAD)</t>
  </si>
  <si>
    <t>BH ROAD, OPP :BOYS HOSTEL</t>
  </si>
  <si>
    <t>SRI SAI KRUPA HOSPITAL</t>
  </si>
  <si>
    <t>NO. 19/A, OPP. LIC MATHIKERE MAIN ROAD, BANGLORE,</t>
  </si>
  <si>
    <t>SRI SAI NETHRALAYA</t>
  </si>
  <si>
    <t>NANAK ASHTVINAYAK APP. CMPDI ROAD , NEAR BAJAJ COL</t>
  </si>
  <si>
    <t>SRI SAI NETRALAYA &amp;DENTAL CARE</t>
  </si>
  <si>
    <t>1ST CROSS, RAMAJOYISH NAGAR, OPP. SBM BANK, KUNIGA</t>
  </si>
  <si>
    <t>SRI SAI PRAJA HOSPITAL</t>
  </si>
  <si>
    <t>MAIN ROAD, METPALLY</t>
  </si>
  <si>
    <t>SRI SAI PVR HOSPITAL</t>
  </si>
  <si>
    <t>8-10-1398, Vijayanagaram Market, Behind Leela Mahal Theatre City , Vizianagaram , Vizianagaram , Andhra Pradesh</t>
  </si>
  <si>
    <t>PEH-2018-0562</t>
  </si>
  <si>
    <t>SRI SAI RAM HOSPITAL (HYD)</t>
  </si>
  <si>
    <t>9-1-34/30/73/1, Langer House, Bapu Nagar</t>
  </si>
  <si>
    <t>SRI SAI RAM HOSPITAL (KANAKAPURA MAIN ROAD)</t>
  </si>
  <si>
    <t># 6, J.C Industrial Area, Yelachenahalli Near Metro Kanakpura Main Road</t>
  </si>
  <si>
    <t>sri sai shirisha hospital</t>
  </si>
  <si>
    <t xml:space="preserve">CHURCH ROAD MIRYALAGUDA, NALGONDA , Tummadam , Miryalaguda , Telangana </t>
  </si>
  <si>
    <t>SRI SAI SRINIVASA SPECIALITY HOSPITAL</t>
  </si>
  <si>
    <t>#3-5-1082/A, Jaiswal Lane, Narayanguda, Hyderabad, Narayanaguda</t>
  </si>
  <si>
    <t>SRI SAI SUDHA NURSING HOME (TENALI)</t>
  </si>
  <si>
    <t>Bhavanam  Vari Veedhi, Ganganammapet,  Tenali</t>
  </si>
  <si>
    <t>SRI SAKTHI AMMA HOSPITAL</t>
  </si>
  <si>
    <t>7TH CROSS  , PHASE 1, SATHUVACHARI,</t>
  </si>
  <si>
    <t>SRI SANKARADEVA NETHRALAYA (GUWAHATI)</t>
  </si>
  <si>
    <t>96, Basistha Road, , Guwahati , Kamrup , Assam  ,</t>
  </si>
  <si>
    <t>www.ssnguwahati.org</t>
  </si>
  <si>
    <t>Sri Shankara Cancer Hospital And Research Centre (a service unit of Sri Shankara Cancer Foundation)</t>
  </si>
  <si>
    <t>1st Cross, Shankarapuram, Basavangudi</t>
  </si>
  <si>
    <t>PEH-2019-0843</t>
  </si>
  <si>
    <t>SRI SHIRDI SAI HOSPITAL (RANCHI)</t>
  </si>
  <si>
    <t xml:space="preserve">Khata No.: 45, Plot No.: 2277, Brambe, Ranchi , Brambe , Mandar , Jharkhand </t>
  </si>
  <si>
    <t>SRI SHIVASHANKRAPPA NANDYAL EYE CARE CENTRE</t>
  </si>
  <si>
    <t>Opposite Sbh Bank, Gunj Road , Gulbarga , Gulbarga , Karnataka</t>
  </si>
  <si>
    <t>SRI SIDDESHWARA HOSPITAL</t>
  </si>
  <si>
    <t>Sagar Road, Malla Reddy Nagar, Saroor Nagar East,</t>
  </si>
  <si>
    <t>SRI SRI HOLISTIC HOSPITAL (HYDERNAGAR)</t>
  </si>
  <si>
    <t>#1-2-49/13B, Nizampet road,  Hydernagar,KUKATPALLY</t>
  </si>
  <si>
    <t>PEH-2018-0510</t>
  </si>
  <si>
    <t>Sri Srinivasa Hospital</t>
  </si>
  <si>
    <t>3/38, Nagarajupet, Kadapa, Andhra Pradesh PIN 516001 , Nagarajupet , Cuddapah</t>
  </si>
  <si>
    <t>SRI SRINIVASA HOSPITAL (CHENNAI)</t>
  </si>
  <si>
    <t>NO:47, RAILWAY STATION ROAD, KODAMBAKKAM</t>
  </si>
  <si>
    <t>SRI SRINIVASA HOSPITAL (SANTOSH NAGAR)</t>
  </si>
  <si>
    <t>17-1-380/E/28 &amp; 32, C. E COLONY, SANTHOSHNAGAR</t>
  </si>
  <si>
    <t>www.srisrinivasahospital.com</t>
  </si>
  <si>
    <t>SRI SUDHARSANAM HOSPITAL</t>
  </si>
  <si>
    <t>NO-6, PC2-1, TNHB ROAD, AVADI, CHENNAI-600054</t>
  </si>
  <si>
    <t>SRI SWARUPA SUPER SPECIALITY HOSPITAL (VIJAYAWADA)</t>
  </si>
  <si>
    <t xml:space="preserve">D.NO- 29-13-44. KALESWARA RAO STREET, NEAR PUSHPA HOTEL, SURYARAOPET, VIJAYWADA , Vijayawada , Vijayawada (Urban) , Andhra Pradesh </t>
  </si>
  <si>
    <t>SRI SWASTIK HOSPITAL</t>
  </si>
  <si>
    <t xml:space="preserve">1-103/3, Bachupally, Nizampet Road, Medchal - Malkajigiri, Hyderabad , Nizampet , Qutubullapur , Telangana </t>
  </si>
  <si>
    <t>SRI THIRUMALA HOSPITAL(KODAD)</t>
  </si>
  <si>
    <t>4-113/1/3, PRAMEELA SREEPATHI PLAZA, MAIN ROAD, K</t>
  </si>
  <si>
    <t>sritirumalahospital.kodad@gmail.com</t>
  </si>
  <si>
    <t>SRI UDAY MULTI SPECIALITY HOSPITAL (HANAMKONDA)</t>
  </si>
  <si>
    <t>#1-8-442/443, Balasamudram , Hanamkonda , Warangal , Warangal , Telangana</t>
  </si>
  <si>
    <t>SRI VAMSI KRISHNA HOSPITAL</t>
  </si>
  <si>
    <t xml:space="preserve">ASHOK NAGAR NEAR K C CANAL BRIDGE KURNOOL , Bhagya Nagar-kurnool , Kurnool , Andhra Pradesh </t>
  </si>
  <si>
    <t>SRI VASUDHA HOSPITAL</t>
  </si>
  <si>
    <t>OPPOSITE D.S. KALYANA MANDAPAM KTHAPET GUNTUR , Kothapeta(Guntur) , Guntur , Andhra Pradesh</t>
  </si>
  <si>
    <t>SRI VENKATA SAI HRUDAYALAYA</t>
  </si>
  <si>
    <t>15-2-79, 80, Near GS Temple, GS Mada Street , Tirupati , Chittoor , Andhra Pradesh</t>
  </si>
  <si>
    <t>SRI VENKATASAI UROLOGY &amp;  MATERNITY CENTRE</t>
  </si>
  <si>
    <t>29-4-6, KODANDARAMI REDDU STREET</t>
  </si>
  <si>
    <t>SRI VENKATESHWARA CM HOSPITAL (NANGANALLUR)</t>
  </si>
  <si>
    <t>No.1, 47th Street, Fifth main Road, Nanganallur, C</t>
  </si>
  <si>
    <t>PESHCO-2018-0921</t>
  </si>
  <si>
    <t>Sri Venkateshwara Eye Hospital</t>
  </si>
  <si>
    <t>15, DRLS Plaza, 1st Floor, NH-4, above Andhra Bank, T Dasarahalli , Bangalore , Bangalore , Karnataka</t>
  </si>
  <si>
    <t>Sri Venkateshwara Netralaya</t>
  </si>
  <si>
    <t>120, SS Complex, Ideal Homes Circle, 9th Main, ajarajeshwari Nagar, Opposite Nimishamba Temple , Bangalore , Bangalore , Karnataka</t>
  </si>
  <si>
    <t>SRI VENKATESHWARA NURSING HOME (MIRYALAGUDA)</t>
  </si>
  <si>
    <t>DR.T.SARATH BABU,D.NO.11-207 SEETHARAMPURAM MIRYALGUDA,NALGONDA</t>
  </si>
  <si>
    <t>Sri Venkateshwaraa Medical College Hospital and Research Centre</t>
  </si>
  <si>
    <t>13-A, Pondy-Villupuram Main Road, Ariyur</t>
  </si>
  <si>
    <t>PEH-2018-0483</t>
  </si>
  <si>
    <t>SRI VENKATESWARA NURSING HOME (HYDERABAD)</t>
  </si>
  <si>
    <t>NARAYANAGUDA</t>
  </si>
  <si>
    <t>76:173</t>
  </si>
  <si>
    <t>76:153</t>
  </si>
  <si>
    <t>173:24</t>
  </si>
  <si>
    <t>51:8</t>
  </si>
  <si>
    <t>SRI VENKATESWARA NURSING HOME(HYDERABAD)</t>
  </si>
  <si>
    <t>D.NO: 13-7-1, 6TH LANE, GUNTURUVARITHOTA, OLD CLUB ROAD, KOTHAPET, GUNTUR - 522001 , Bus Stand(Guntur) , Guntur , Andhra Pradesh</t>
  </si>
  <si>
    <t>PEH-2018-0591</t>
  </si>
  <si>
    <t>SRI VIGNESH HOSPITAL</t>
  </si>
  <si>
    <t>D.NO.13-6-600/44/68,P.K.LAYOUT,</t>
  </si>
  <si>
    <t>SRI VINAYAK HOSPITAL (BHIWADI)</t>
  </si>
  <si>
    <t>S-63,Dhaba Complex,Bhiwadi.</t>
  </si>
  <si>
    <t>SRI VINAYAKA HOSPITAL &amp; TRAUMA CENTRE (SRI VINAYAKA MULTISPECIALITY HOSPITAL)</t>
  </si>
  <si>
    <t>MYLANAHALLI, B K HALLI POST, BEHIND BANGALORE INTL AIRPORT</t>
  </si>
  <si>
    <t>SRI VISHNU SUPER SPECIALITY HOSPITAL (NIZAMABAD)</t>
  </si>
  <si>
    <t>H.No.5-6-743, Opp.Central Library, Beside: SSR Degree college, Khaleelwadi, Nizamabad , Nizamabad , Nizamabad , Telangana</t>
  </si>
  <si>
    <t>SRIDEVI MATERNITY &amp; NURSING HOME</t>
  </si>
  <si>
    <t>12-11-253, Mylargada Road, Warasiguda,</t>
  </si>
  <si>
    <t>Srihitha Childrens Hospital</t>
  </si>
  <si>
    <t>DNO : 46-7-23, Danavaipet, Park Road</t>
  </si>
  <si>
    <t>SRIHITHA HOSPITAL</t>
  </si>
  <si>
    <t>17-74/5, Road Number 4, Srinagar Colony, Vijeta Kalyan Enclave, Kamala, Nagar, Dilsukhnagar</t>
  </si>
  <si>
    <t>SRIJONI HEALING HOME</t>
  </si>
  <si>
    <t>56,HEM CHANDRA NASKAR  ROAD</t>
  </si>
  <si>
    <t>SRIKARA HOSPITAL (A UNIT OF VENKATESHWARA ORTHO HEALTHCARE PVT LTD)</t>
  </si>
  <si>
    <t># 10-3-188, OPP RAILWAY RESERVATION COUNTER, ST JOH</t>
  </si>
  <si>
    <t>PEH-2019-0803</t>
  </si>
  <si>
    <t>www.srikarahospitals.com</t>
  </si>
  <si>
    <t>SRIKARA HOSPITALS</t>
  </si>
  <si>
    <t>40/3/64 NH 65 OPP EENADU OFFICE BENZ CIRCLE</t>
  </si>
  <si>
    <t>SRIKARA HOSPITALS (KOMPALLY)</t>
  </si>
  <si>
    <t>#3-63/4A, MAIN ROAD, NH-44, NEAR CINE PLANET, KOMPALLY</t>
  </si>
  <si>
    <t>Srikara Hospitals (LB Nagar)</t>
  </si>
  <si>
    <t>Street Number 7, SBH Colony, LB Nagar,</t>
  </si>
  <si>
    <t>H-2018-0513</t>
  </si>
  <si>
    <t>SRIKARA HOSPITALS (Miyapur)</t>
  </si>
  <si>
    <t>222 &amp; 223, Maythri Nagar, Madinaguda, Miyapur, Hyderabad</t>
  </si>
  <si>
    <t>SRIKRISHNA HEALTH CARE &amp; REPRODCTIVE RESEARCH CENTRE</t>
  </si>
  <si>
    <t>Nabakalebar Road, Madhuban Lane , Puri , Puri , Odisha</t>
  </si>
  <si>
    <t>SRINIVAS EYE HOSPITAL</t>
  </si>
  <si>
    <t>335, Thirucalluvar Salai Panneer Nagar, Mugapair , Chennai , Tiruvallur , Tamil Nadu</t>
  </si>
  <si>
    <t>PESHCO-2019-1558</t>
  </si>
  <si>
    <t>Srinivas Gastro &amp; Liver Hospital (Nizamabad)</t>
  </si>
  <si>
    <t>H.NO.5-6-743/3/1, Opp.D.E.O, Kaleelwadi, Nizamabad Dist. , Nizamabad , Nizamabad , Telangana</t>
  </si>
  <si>
    <t>SRINIVAS HI-TECH MULTISPECIALITY HOSPITAL</t>
  </si>
  <si>
    <t>NO-7/A , KALPALAM ROAD , GORIPALAYAM</t>
  </si>
  <si>
    <t>SRINIVAS HOSPITAL (COIMBATORE)</t>
  </si>
  <si>
    <t>SIRUMUGAI</t>
  </si>
  <si>
    <t>PESHCO-2017-0172</t>
  </si>
  <si>
    <t>SRINIVAS INSTITUTE OF MEDICAL SCIENCES AND RESEARCH CENTRE</t>
  </si>
  <si>
    <t>Srinivas Nagar, Mukka, Surathkal , Mangalore , Dakshina Kannada , Karnataka</t>
  </si>
  <si>
    <t>SRINIVAS PRIYA HOSPITAL (P) LTD. (CHENNAI)</t>
  </si>
  <si>
    <t>106,PERAMBUR,PATEL ROAD,</t>
  </si>
  <si>
    <t>PEH-2018-0598</t>
  </si>
  <si>
    <t>SRINIVASA HOSPITAL</t>
  </si>
  <si>
    <t>8900080190788</t>
  </si>
  <si>
    <t>3RD CROSS TG EXTENSION, BANGALORE,  HOSKOTE BANGALORE, KARNATAKA, 562114</t>
  </si>
  <si>
    <t>1 HR</t>
  </si>
  <si>
    <t>6-8 DAYS</t>
  </si>
  <si>
    <t>PER MONTH 8-10</t>
  </si>
  <si>
    <t>SRINIVASA HOSPITAL (SAINIKPURI)</t>
  </si>
  <si>
    <t>254,HASTHINAPUR COLONY, OPP:KANDIGUDA CHURCH,</t>
  </si>
  <si>
    <t>SRINIVASA HOSPITALS(NAGERCOIL)</t>
  </si>
  <si>
    <t>5/146-2, Tirunelvely Main Road Therekalputhoor, Thirupathisaram P.O , Nagercoil , Kanyakumari , Tamil Nadu</t>
  </si>
  <si>
    <t>PESHCO-2020-2793</t>
  </si>
  <si>
    <t>Srinivasa Nursing Home</t>
  </si>
  <si>
    <t>7/304, Holmespet</t>
  </si>
  <si>
    <t>Srinivasa Pinnacle Hospital</t>
  </si>
  <si>
    <t>H No.6-1-86, KANCHARAKUNTA KUDA OFFICE LANE, HANAMKONDA, WARANGAL , Hanamkonda , Hanamkonda , Telangana</t>
  </si>
  <si>
    <t>SRINIVASAM CANCER CARE HOSPITALS INDIA PVT LTD.</t>
  </si>
  <si>
    <t>36, 1ST A MAIN, 5TH CROSS, MARUTHINAGAR, NAGARBHAVI, MAIN ROAD, BANGALORE-560072</t>
  </si>
  <si>
    <t>srinivasan rajalakshmi memorial hospital</t>
  </si>
  <si>
    <t>NO.11/77, Voltas Colony, 6th Street Nanganallur , Chennai , Kanchipuram , Tamil Nadu</t>
  </si>
  <si>
    <t>www.srmh.in</t>
  </si>
  <si>
    <t>SRIRAM HOSPITAL</t>
  </si>
  <si>
    <t>JAYPRAKASH NAGAR 1ST LANE, BERHAMPUR , Engineering School , Brahmapur Sadar , Odisha</t>
  </si>
  <si>
    <t>WWW.SRIRAMHOSPITAL.ORG</t>
  </si>
  <si>
    <t>Srishti Eye Centre (Nukkula Arcade)</t>
  </si>
  <si>
    <t>Nukkula Arcade, Above Canara Bank, 10-2-300/A/2, V</t>
  </si>
  <si>
    <t>SRISHTI HOSPITAL &amp; RESEARCH CENTRE (P) LTD (GUWAHATI)</t>
  </si>
  <si>
    <t xml:space="preserve">Paltan Bazar AMC Road, Jalan Nagar Near Namgarh (Dibrugarh) Assam , Jalan Nagar , Dibrugarh , Assam </t>
  </si>
  <si>
    <t>PEH-2017-0354</t>
  </si>
  <si>
    <t>SRISTI NURSING HOME</t>
  </si>
  <si>
    <t>SRIVEN HOSPITAL</t>
  </si>
  <si>
    <t>Hig-9, 6th Phase, Kphb Colony, Kukatpally.</t>
  </si>
  <si>
    <t>SRM HOSPITAL</t>
  </si>
  <si>
    <t>NO 68 THAMBIAH ROAD WEST MAMBALAM CHENNAI 600033</t>
  </si>
  <si>
    <t>SRM INSTITUTE OF  MEDICAL SCIENCE [VADAPALANI]</t>
  </si>
  <si>
    <t>No1,Jawaharlal Nehru salai 100 ft.road),vadapalani</t>
  </si>
  <si>
    <t>PEH-2019-0855</t>
  </si>
  <si>
    <t>SRM MEDICAL COLLEGE HOSPITAL &amp; RESEARCH CENTRE</t>
  </si>
  <si>
    <t>S.R.M NAGAR,POTHERI VILLAGE,KATTANKULATHUR-603203</t>
  </si>
  <si>
    <t>2:15</t>
  </si>
  <si>
    <t>SRMS GOODLIFE</t>
  </si>
  <si>
    <t>101/2,101/3,STADIUM ROAD, BAREILLY. , Izzat Nagar , Bareilly , Uttar Pradesh</t>
  </si>
  <si>
    <t>PESHCO-2020-3625</t>
  </si>
  <si>
    <t>SRUJAN ORTHO &amp; ACCIDENT CARE HOSPITAL</t>
  </si>
  <si>
    <t>#20761, Balaji Nagar Opposite APS RTC Bus Stand , Khammam , Khammam , Telangana</t>
  </si>
  <si>
    <t>PESHCO-2018-1044</t>
  </si>
  <si>
    <t>SRUSHTI HOSPITAL</t>
  </si>
  <si>
    <t>1,PADMAVATHY STREET,THRIMALAI NAGAR,RAMAPARAM</t>
  </si>
  <si>
    <t>PESHCO-2018-1022</t>
  </si>
  <si>
    <t>SRUSHTI HOSPITAL (BANGALORE)</t>
  </si>
  <si>
    <t>30, KODICHIKKANAHALLI MAIN ROAD\\nOPP BWSSB WATER TANK, KODICHIKKANAHALLI\\nBOMMANAHALLI , Bommanahalli (Bangalore) , Bangalore South , Karnataka</t>
  </si>
  <si>
    <t>SRUSHTI HOSPITAL AND MATERNITY HOME</t>
  </si>
  <si>
    <t xml:space="preserve">NANDIGRAM COLONY NEAR ESSAR PETROL PUMP PUNDALIKNAGAR ROAD GARKHEDA AURANGABAD , High Court Building (Aurangaba , Aurangabad , Maharashtra </t>
  </si>
  <si>
    <t>PESHCO-2020-3747</t>
  </si>
  <si>
    <t>SRUSHTI HOSPITAL PVT. LTD.</t>
  </si>
  <si>
    <t>2, 2nd Street, Gandhi Mandapam Road, Dhandayuthapani Nagar, Kotturpuram,</t>
  </si>
  <si>
    <t>SRUSHTI ORTHOTECH HOSPITAL (BHANDUP-W)</t>
  </si>
  <si>
    <t>R R Realty 1st Floor, Junction of LBS Road &amp; Tank Road</t>
  </si>
  <si>
    <t>PESHCO-2019-2096</t>
  </si>
  <si>
    <t>31:49</t>
  </si>
  <si>
    <t>SRUSHTI SPECIALITY HOSPITAL</t>
  </si>
  <si>
    <t>605/A, TARALABALU BADVANE ,2ND STAGE ,HADADI ROAD</t>
  </si>
  <si>
    <t>SRUSTI HOSPITAL (CUTTACK)</t>
  </si>
  <si>
    <t>PLOT NO-9 MANGALABAG, KATHGOLA CUTTACK , Mangalabag , Cuttack Sadar , Odisha</t>
  </si>
  <si>
    <t>SRV HOSPITAL (MUMBAI)</t>
  </si>
  <si>
    <t>179/180, Kamala Charan Building, Jawahar Nagar, Road No 2, Goregaon(W), Mumbai 400062</t>
  </si>
  <si>
    <t>PEH-2019-0919</t>
  </si>
  <si>
    <t>SRV Mamta Hospital</t>
  </si>
  <si>
    <t>MIDC Phase II N Dombivili East</t>
  </si>
  <si>
    <t>SS BALDAWA NEUROSCIENCE &amp; WOMENS CARE HOSPITAL (SOLAPUR)</t>
  </si>
  <si>
    <t>504/2,PLOT NO 6, VASANT VIHAR , BALE,SOLAPUR. , Solapur , Solapur North , Maharashtra</t>
  </si>
  <si>
    <t>PESHCO-2020-3334</t>
  </si>
  <si>
    <t>SS MULTISPECIALTY HOSPITAL (SARASWATI KIDNEY CARE CENTER )</t>
  </si>
  <si>
    <t>13, New Sneh Nagar, Near Universal Mansion, NEAR HOTEL RADISSON BLU, OPPOSITE JAIPRAKASH NAGAR METRO STATION, NAGPUR - 15 , Vivekanand Nagar , Nagpur</t>
  </si>
  <si>
    <t>SSB HEART &amp; MULTISPECIALTY HOSPITAL</t>
  </si>
  <si>
    <t xml:space="preserve">#69 Sector-20A,Near Neelam Fly Over,Ajronda Chowk_x000D_
</t>
  </si>
  <si>
    <t>H-2015-0278</t>
  </si>
  <si>
    <t>SSS HOSPITAL</t>
  </si>
  <si>
    <t>NO.924,T.H.ROAD NEAR ELLAIAMMAN KOIL</t>
  </si>
  <si>
    <t>32</t>
  </si>
  <si>
    <t>ST ISABELS HOSPITAL</t>
  </si>
  <si>
    <t>49, OLIVER ROAD, MYLAPORE</t>
  </si>
  <si>
    <t>ST JAMES HOSPITAL</t>
  </si>
  <si>
    <t>Chalakudy Old National Highway , Thrissur , Thrissur , Kerala</t>
  </si>
  <si>
    <t>St Josephs General Hospital (guntur).</t>
  </si>
  <si>
    <t>DNO:27-1-12, MAIN ROAD,NEAR FLYOVER,</t>
  </si>
  <si>
    <t>ST STEPHEN HOSPITAL</t>
  </si>
  <si>
    <t xml:space="preserve">Tis Hazari , Delhi , North Delhi , Delhi </t>
  </si>
  <si>
    <t>PEH-2018-0554</t>
  </si>
  <si>
    <t>ST THOMAS HOSPITAL (CHENNAI)</t>
  </si>
  <si>
    <t>ST. THOMAS MOUNT,NO.5 DEFENCE COLONY ROAD</t>
  </si>
  <si>
    <t>PEH-2018-0527</t>
  </si>
  <si>
    <t>ST. ANNS HOSPITAL (FATIMANAGAR)</t>
  </si>
  <si>
    <t>FATIMANAGAR</t>
  </si>
  <si>
    <t>ST. ANNS HOSPITAL (MUMBAI)</t>
  </si>
  <si>
    <t>NEAR WESTERN EXPRESS HIGHWAY, OPP.KASHIMIRA POLICE STATION, KASHIMIRA. MIRAROAD EAST , Mira Road , Thane , Maharashtra</t>
  </si>
  <si>
    <t>ST. ANNS JUBILEE MEMORIAL HOPITAL</t>
  </si>
  <si>
    <t>MALKAPURAM,</t>
  </si>
  <si>
    <t>PEH-2020-1230</t>
  </si>
  <si>
    <t>ST. JOSEPH'S HOSPITAL(MEDINIPUR)</t>
  </si>
  <si>
    <t>PHULPAHARI,P.O-VIDYASAGAR UNIVERSITY,PASCHIM MEDINIPUR , Vidyasagar University , Midnapore , West Bengal</t>
  </si>
  <si>
    <t>St. Marthas Hospital</t>
  </si>
  <si>
    <t>5, Nrupathunga Rd, RBI Colony, Bengaluru, Karnata</t>
  </si>
  <si>
    <t>PEH-2016-0173</t>
  </si>
  <si>
    <t>ST. MARTINS HOSPTIAL ( AMBALAVAYAL)</t>
  </si>
  <si>
    <t>ST.MARTINS HOSPITAL AMBALAVAYAL POST, Ambalavayal , Sulthanbathery , Kerala</t>
  </si>
  <si>
    <t>ST. MARYS HEALTHCARE PRIVATE LIMITED</t>
  </si>
  <si>
    <t>IDUKKI ROAD ,THODUPUZHA ,IDUKKI</t>
  </si>
  <si>
    <t>www.stmaryshospitalthodupuzha.com</t>
  </si>
  <si>
    <t>ST. PETERS MEDICAL COLLEGE HOSPITAL AND RESEARCH INSTITUTE</t>
  </si>
  <si>
    <t xml:space="preserve">S.F. 278, DR. MGR NAGAR MORANAPALLI VILLAGE OPP TO SIPCOT PHASE -II HOSUR , KRISHNAGIRI , HOSUR , Krishnagiri , Tamil Nadu </t>
  </si>
  <si>
    <t>310:21</t>
  </si>
  <si>
    <t>155:103</t>
  </si>
  <si>
    <t>42:103</t>
  </si>
  <si>
    <t>ST. PHILOMENAS  HOSPITAL (BANGALORE)</t>
  </si>
  <si>
    <t># 4, CAMPBELL ROAD,VIVEKNAGAR POST</t>
  </si>
  <si>
    <t>H-2016-0394</t>
  </si>
  <si>
    <t>St. Theresa s Hospital</t>
  </si>
  <si>
    <t>7-1-645/A B K GUDA SANATH NAGAR ERRAGADDA HYDERABAD , Erragadda , Balanagar , Telangana</t>
  </si>
  <si>
    <t>ST.FRANCIS  HOSPITAL &amp;RESEARCH CENTRE</t>
  </si>
  <si>
    <t>101, MUNICIPAL WARD NO. 75, ZONE 19, NAYTA MUNDALA, BYPASS ROAD, INDORE M.P. 452020 , Kasturbagram , Indore , Madhya Pradesh</t>
  </si>
  <si>
    <t>ST.JOSEPH'S GENERAL HOSPITAL(NELLORE)</t>
  </si>
  <si>
    <t>Near Narthaki Theather, D No 38 Santhapet Nellore,</t>
  </si>
  <si>
    <t>ST.MARY S MATERNITY &amp; SURGICAL GENERAL HOSPITAL</t>
  </si>
  <si>
    <t>OM SAI DARSHAN CO- OP HSG.SOCEITY 1ST FLOOR KURAR VILLAGE MALAD (MALAD)</t>
  </si>
  <si>
    <t>ST.THOMAS HOSPITAL ( CHETHIPUZHA)</t>
  </si>
  <si>
    <t>P.B.NO-1, KURISUMMOOD P.O, CHANGANACHERRY, KOTAYAM</t>
  </si>
  <si>
    <t>PEH-2018-0457</t>
  </si>
  <si>
    <t>STAR BONE JOINT CENTER</t>
  </si>
  <si>
    <t>284, Triplicane High Road, Triplicane</t>
  </si>
  <si>
    <t>STAR CHILDRENS HOSPITAL (SARASWATHINAGAR)</t>
  </si>
  <si>
    <t>#4-101, Teegalaguttapally , Karimnagar , Karimnagar , Telangana</t>
  </si>
  <si>
    <t>PEH-2017-0355</t>
  </si>
  <si>
    <t>STAR CITY MULTISPECALITY HOSPITAL PVT LTD</t>
  </si>
  <si>
    <t>Anant Sudha Bhavan Gopal Chowk Chakki Naka Kalyan</t>
  </si>
  <si>
    <t>PESHCO-2019-1669</t>
  </si>
  <si>
    <t>STAR HOSPITAL</t>
  </si>
  <si>
    <t>D-No. 82-596/5, Road No. 10, Banjara Hills</t>
  </si>
  <si>
    <t>H-2011-0078</t>
  </si>
  <si>
    <t>STAR HOSPITAL (CUTTACK)</t>
  </si>
  <si>
    <t>PLOT-960, CHARIGHARIA, JOBRA, CUTTACK ,PO- COLLEGE SQURE. , Jobra , Cuttack Sadar , Odisha</t>
  </si>
  <si>
    <t>STAR HOSPITAL (SATTUR )</t>
  </si>
  <si>
    <t>459 MAIN ROAD , SATTUR ,</t>
  </si>
  <si>
    <t>PESHCO-2018-1023</t>
  </si>
  <si>
    <t>STAR KIMS HOSPITAL(A UNIT OF STEMCELL TRANSPLANTATIONREPRODUCTION RESEARCH PVT LTD)</t>
  </si>
  <si>
    <t>D6, 6TH CROSS WEST EXTN: THILLAI NAGAR</t>
  </si>
  <si>
    <t>STAR SUPER SPECIALITY HOSPITAL</t>
  </si>
  <si>
    <t xml:space="preserve">9A, Link Road, Jalandha , Model Town (Jalandhar) , Jalandhar , Punjab </t>
  </si>
  <si>
    <t>STARLINK HOSPITAL &amp; DIAGNOSTIC CENTRE</t>
  </si>
  <si>
    <t>KASERA TOLLY ROAD GOLAMBAR PADRAUMA ,KUSHINAGAR</t>
  </si>
  <si>
    <t>STERLING   HOSPITAL</t>
  </si>
  <si>
    <t>55/1 BHUPEN BOSE AVEBUE ,KOLKATA.</t>
  </si>
  <si>
    <t>www.sterlingkolkata.com</t>
  </si>
  <si>
    <t>STERLING HOSPITAL ( RAJKOT)</t>
  </si>
  <si>
    <t>PLOT NO 251,150FT RING ROAD,OPP GANDHIGRAM POLICE STATION , Rajkot Raiya Road , Rajkot , Gujarat</t>
  </si>
  <si>
    <t>H-2014-0224</t>
  </si>
  <si>
    <t>STERLING HOSPITAL (A UNIT OF SANJEEVAN CLINIC PVT. LTD)</t>
  </si>
  <si>
    <t>641/382,RABINDRA SARANI.(R.N.ROAD), ASANSOL, PIN NO-713325 DIST-BARDHAMAN. , Radhanagar , Asansol Mc , West Bengal</t>
  </si>
  <si>
    <t>STERLING HOSPITAL [AHMEDABAD]</t>
  </si>
  <si>
    <t>Gurukul Road, B/h. Drive In Cinema, Memnagar,</t>
  </si>
  <si>
    <t>H-2009-0027</t>
  </si>
  <si>
    <t>STERLING MULTISPECIALITY HOSPITAL (PUNE)</t>
  </si>
  <si>
    <t>SECTOR-27, NEAR BHEL CHOWK ,PRADHIKARAN</t>
  </si>
  <si>
    <t>STERLING WOCKHARDT HOSPITAL</t>
  </si>
  <si>
    <t>On Sion Panvel Expressway,Plot no 48 &amp; 49 ,Sector 7</t>
  </si>
  <si>
    <t>www.wockhardthospitals.com</t>
  </si>
  <si>
    <t>SUBBAIAH MEDICAL COLLEGE HOSPITAL &amp; RESEARCH CENTRE</t>
  </si>
  <si>
    <t>Nh-13, Purlae , Shimoga, Karnataka</t>
  </si>
  <si>
    <t>SUBH LAKAXMI N. HOME</t>
  </si>
  <si>
    <t>VILL-KUSHPATA,POST-GHATAL,P.S-GHATAL</t>
  </si>
  <si>
    <t>SUBHAM HOSPITAL &amp; DIAGNOSTIC CENTRE</t>
  </si>
  <si>
    <t>S.C.O.2889&amp;DSS, SECTOR-20, PANCHKULA</t>
  </si>
  <si>
    <t>SUBHAM HOSPITAL &amp; DIAGNOSTIC CENTRE PVT LTD</t>
  </si>
  <si>
    <t>Nn Road, Near Circuit House , Cooch Behar , Cooch Behar , West Bengal</t>
  </si>
  <si>
    <t>SUBHAM PREMA HOSPITAL</t>
  </si>
  <si>
    <t>JN,C.B.M. COMPOUND NO.-9-1-227</t>
  </si>
  <si>
    <t>SUBHECHHA MULTISPECIALITY HOSPITAL</t>
  </si>
  <si>
    <t>409/412, Shrinagar Society Near Urmi Char Rasta, Akota , Vadodara , Vadodara , Gujarat</t>
  </si>
  <si>
    <t>SUBHRA NETRALAYA(BASIRHAT)</t>
  </si>
  <si>
    <t>MUNSEF PARA BASIRHAT NORTH 24 PGS,OPP IRRIGATION B</t>
  </si>
  <si>
    <t>SUCHIRAYU HEALTHCARE SOLUTION LTD.</t>
  </si>
  <si>
    <t>29/8,9,10 M TIMMASAGAR,JAVALI GARDEN,OFF GOKUL ROAD,HUBBALLI , Hubli Udyamnagar , Hubli , Karnataka</t>
  </si>
  <si>
    <t>SUDAR HOSPITAL &amp; RESEARCH INSTITUTE</t>
  </si>
  <si>
    <t>No: 1085 / 2, Mission Church St, , Thanjavur , Thanjavur , Tamil Nadu</t>
  </si>
  <si>
    <t>PEH-2018-0437</t>
  </si>
  <si>
    <t>SUDAR HOSPITALS (CHROMPET)</t>
  </si>
  <si>
    <t>NO-30, AYYASAMY STREET, NEHRU NAGAR, CHROMPET</t>
  </si>
  <si>
    <t>SUDAR HOSPITALS (SELAIYUR)</t>
  </si>
  <si>
    <t>No 1 Kannan Avenue, New Balaji Nagar Main Road, Near Camp Road Signal, Selaiyur,</t>
  </si>
  <si>
    <t>SUDAR HOSPITALS (WEST TAMBARAM)</t>
  </si>
  <si>
    <t>NO:349,MUTHURANGAM ROAD,WEST TAMBARAM,</t>
  </si>
  <si>
    <t>PEH-2017-0817</t>
  </si>
  <si>
    <t>SUDARSANI EYE HOSPITAL</t>
  </si>
  <si>
    <t>KOTHAPET, MAIN ROAD,</t>
  </si>
  <si>
    <t>SUDARSHAN HOSPITAL</t>
  </si>
  <si>
    <t>1ST FLOOR, SAHKAR BHAVAN, LALBAHADUR SASTRI SOCIETY</t>
  </si>
  <si>
    <t>SUDHA HOSPITAL &amp; CRITICAL CARE CENTRE (DHULE)</t>
  </si>
  <si>
    <t>50, Jai Hind Colony, Deopur , Dhule , Dhule , Maharashtra</t>
  </si>
  <si>
    <t>PESHCO-2019-1305</t>
  </si>
  <si>
    <t>SUDHA HOSPITAL (CHENNAI)</t>
  </si>
  <si>
    <t>New No.51 (Old No. 18 ) Adam Sahib Street, Pumping</t>
  </si>
  <si>
    <t>PESHCO-2018-0733</t>
  </si>
  <si>
    <t>SUDHA HOSPITAL (HYDERABAD)</t>
  </si>
  <si>
    <t>D.NO.3-43/B,DAMMAIGUDA, X ROAD,NAGARAM,HYDERABAD , Kushaiguda , Secunderabad , Telangana</t>
  </si>
  <si>
    <t>SUDHA HOSPITAL (SECUNDERABAD)</t>
  </si>
  <si>
    <t>30-1587/1,PLOT NO.25,CHANDRAGIRI COLONY,OPP KRUPA COMPLEX,BESIDE BANK OF INDIA,OLD SAFILGUDA,MALKAJGIRI,HYDERABAD. , Malkajgiri , Tirumalagiri , Telan</t>
  </si>
  <si>
    <t>sudhahospitals.hyd@gmail.com</t>
  </si>
  <si>
    <t>SUDHA HOSPITAL (TANUKU)</t>
  </si>
  <si>
    <t>21-1-4, OPP TO SUPER BAZAR</t>
  </si>
  <si>
    <t>www.sudhahospital.com</t>
  </si>
  <si>
    <t>SUDHA HOSPITALS (ERODE)</t>
  </si>
  <si>
    <t>162 - 181 PERUNDURAI ROAD</t>
  </si>
  <si>
    <t>PEH-2016-0049</t>
  </si>
  <si>
    <t>SUDHA SURGICAL HOSPITAL LAPROSCOPIC CENTRE (Varanasi)</t>
  </si>
  <si>
    <t>S 2/1 Taigor Town, Bhojuveer , U.P. Collage , Varanasi , Uttar Pradesh</t>
  </si>
  <si>
    <t>PESHCO-2020-2570</t>
  </si>
  <si>
    <t>www.sudhasurgical.com</t>
  </si>
  <si>
    <t>SUDHARM HOSPTIAL (NASHIK)</t>
  </si>
  <si>
    <t>Harikrishna Plaza, 2nd floor, old adgao naka, opp. panchavati bus depot, panchavati, nashik. , Panchvati , Dindori , Maharashtra</t>
  </si>
  <si>
    <t>SUDHARSHANA NETHRALAYA</t>
  </si>
  <si>
    <t>452, R S Plaza 1st Floor(Above Kids Kingdom), Betw</t>
  </si>
  <si>
    <t>PESHCO-2018-0783</t>
  </si>
  <si>
    <t>SUDITI HOSPITAL</t>
  </si>
  <si>
    <t>6-C,VIJAY NAGAR, AIR PORT ROAD,LALGHATI NEAR RAILW</t>
  </si>
  <si>
    <t>PESHCO-2019-2056</t>
  </si>
  <si>
    <t>www.suditihospital.com</t>
  </si>
  <si>
    <t>SUGAM HOSPITAL (PALLAVARAM)</t>
  </si>
  <si>
    <t>NO107 A , GST ROAD ,CHROMPET</t>
  </si>
  <si>
    <t>SUGAM HOSPITAL (THIRUVALLUR)</t>
  </si>
  <si>
    <t>NO. 349 T. N. ROADTHIRUVOTRIYUR</t>
  </si>
  <si>
    <t>PEH-2018-0661</t>
  </si>
  <si>
    <t>www.sugamhospital.com</t>
  </si>
  <si>
    <t>SUGAN HOSPITAL (CHENNAI)</t>
  </si>
  <si>
    <t xml:space="preserve">No 2/365 A, Pandian Salai, Neelankarai, Chennai - 600115. , Injambakkam , Kancheepuram , Tamil Nadu </t>
  </si>
  <si>
    <t>SUGAN SUGAA MEDICAL CENTRE (TIRUPUR)</t>
  </si>
  <si>
    <t>6/1,THIRUNEELAKANDAR STREET, PERIYAYEEPALAYAM ROAD, THIRUMURUGANPOONDI</t>
  </si>
  <si>
    <t>SUGUNA HOSPITAL</t>
  </si>
  <si>
    <t>#1A/87, Dr Rajkumar Road 4th Block, Rajajinagar , Bangalore , Bangalore , Karnataka</t>
  </si>
  <si>
    <t>PEH-2019-1036</t>
  </si>
  <si>
    <t>www.sugunahospital.com</t>
  </si>
  <si>
    <t>SUJATHA EYE CARE (SECUNDERABAD)</t>
  </si>
  <si>
    <t>12-10-590/54/A/1,POST OFFICE LANE,WARASIGUDA</t>
  </si>
  <si>
    <t>SUJAY HOSPITAL</t>
  </si>
  <si>
    <t>25 ,GULMOHAR PARK.GULMOHAR ROAD,JUHU SCHEME,NEXT TO TALWARKAR GYM, VILE PARLE WEST</t>
  </si>
  <si>
    <t>PESHCO-2019-1545</t>
  </si>
  <si>
    <t>www.sujayhospital.com</t>
  </si>
  <si>
    <t>SUKH SAGAR MEDICAL COLLEGE &amp; HOSPITAL</t>
  </si>
  <si>
    <t>MUKANWARA , CHARGAWAN ROAD , JABALPUR</t>
  </si>
  <si>
    <t>SUKHAM HOSPITAL</t>
  </si>
  <si>
    <t>JASDANWALA COMPLEX, VISHARALI NAKA, OLD PANVEL, RA</t>
  </si>
  <si>
    <t>SUKHDA MULTISPECIALITY HOSPITAL</t>
  </si>
  <si>
    <t>Near Pushpa Complex, Delhi Road , Hisar , Hisar , Haryana</t>
  </si>
  <si>
    <t>PEH-2018-0439</t>
  </si>
  <si>
    <t>SUKHMANI HOSPITAL(SAFDARJUNG)</t>
  </si>
  <si>
    <t>B-7 Extn/126 A, Safdarjung Enclave</t>
  </si>
  <si>
    <t>PESHCO-2020-3330</t>
  </si>
  <si>
    <t>SUKHSAGAR HOSPITAL</t>
  </si>
  <si>
    <t>Mantri Tower Bunglow, LT Road, Dahisar (West) , Mumbai , Mumbai , Maharashtra</t>
  </si>
  <si>
    <t>SUKRUTHA HOSPITAL (TUMKUR)</t>
  </si>
  <si>
    <t>#20,2nd main,2nd block, Beside Shree Gurukul school, Manjunatha Nagara Tumkur , Kuvempunagara , Tumkur , Karnataka</t>
  </si>
  <si>
    <t>91:149</t>
  </si>
  <si>
    <t>80:149</t>
  </si>
  <si>
    <t>Sukruthi Eye Care Microsurgical Centre</t>
  </si>
  <si>
    <t>148, Vyalikaual, Malleswaram 11th Cross, Bangalore</t>
  </si>
  <si>
    <t>Sulochan Eye Hospital</t>
  </si>
  <si>
    <t>7/6r.R. point Grount Floor Off LBS Marg  opp dream</t>
  </si>
  <si>
    <t>SULOCHANA  EYE CENTRE</t>
  </si>
  <si>
    <t># 3-6-69/4/3, NEAR SKYLINE THEATRE, OPP: SKYLARK A</t>
  </si>
  <si>
    <t>PESHCO-2018-0912</t>
  </si>
  <si>
    <t>SUM ULTIMATE MEDICARE</t>
  </si>
  <si>
    <t>K-8, KALINGA NAGAR GHATIKIA, BHUBANESWAR KHORDHA , Andharua , Bhubaneswar , Odisha</t>
  </si>
  <si>
    <t>Suman Eye Clinic &amp; Surgery Centre</t>
  </si>
  <si>
    <t>B/103, Suman Apartment, 3rd Cross Lane, Lokhandwal</t>
  </si>
  <si>
    <t>www.sumaneyeclinic.com</t>
  </si>
  <si>
    <t>Suman Super Specialty Hospital (Janakpuri )</t>
  </si>
  <si>
    <t>Plot No. 14,Pocket  04,Sector  7,Bindapur, Janakpuri</t>
  </si>
  <si>
    <t>PESHCO-2019-1547</t>
  </si>
  <si>
    <t>SUMANDEEP HOSPITAL (VADODARA)</t>
  </si>
  <si>
    <t>NEAR GOVERNMENT PRESS, ANANDPURA KOTHI VADODARA - 390001. , Vadodara , Vadodara , Gujarat</t>
  </si>
  <si>
    <t>SUMANGAL HOSPITAL (KANDIVALI)</t>
  </si>
  <si>
    <t>B-Mitnayan Chs Ltd, Old Link Road, Ganesh nagar</t>
  </si>
  <si>
    <t>SUMATHI NURSING &amp; MATERNITY HOME</t>
  </si>
  <si>
    <t>426/12, 2nd Cross, Mathikere Layout, Behind Canara Bank , Bangalore , Bangalore , Karnataka</t>
  </si>
  <si>
    <t>PESHCO-2018-0628</t>
  </si>
  <si>
    <t>SUMIRAN WOMENS HOSPITAL (AHMEDABAD)</t>
  </si>
  <si>
    <t>46/B/2, SWASTIK SOC,STADIUM FIVE RDS, NAVRANGPURA</t>
  </si>
  <si>
    <t>17:27</t>
  </si>
  <si>
    <t>Sumitra Hospital</t>
  </si>
  <si>
    <t>A  119A, Sector - 35</t>
  </si>
  <si>
    <t>H-2015-0309</t>
  </si>
  <si>
    <t>www.sumitrahospital.in</t>
  </si>
  <si>
    <t>SUMMER HOSPITAL &amp;RESEARCH CENTRE PVT LTD</t>
  </si>
  <si>
    <t>Singh More, Kalyanpur Chowk Hatia , Ranchi , Ranchi , Jharkhand</t>
  </si>
  <si>
    <t>PESHCO-2017-0058</t>
  </si>
  <si>
    <t>SUN EYE HOSPITAL &amp; LASER CENTER</t>
  </si>
  <si>
    <t xml:space="preserve">57 B, Singar Nagar, Alambagh , Lucknow , Lucknow , Uttar Pradesh </t>
  </si>
  <si>
    <t>SHCO-2017-0114</t>
  </si>
  <si>
    <t>www.suneyehospital.com</t>
  </si>
  <si>
    <t>Sun Hospital [Malad (W)]</t>
  </si>
  <si>
    <t>Excel House, Opp SNDT College, Near Libetry Garden Malad (W) 40064 Mumbai</t>
  </si>
  <si>
    <t>SUN HOSPITAL PVT LTD</t>
  </si>
  <si>
    <t>TULASI PUR CUTTACK</t>
  </si>
  <si>
    <t>PEH-2020-1331</t>
  </si>
  <si>
    <t>SUN MEDICAL AND RESEARCH CENTRE</t>
  </si>
  <si>
    <t>Sakthan Thampuran Nagar , Thrissur , Thrissur , Kerala</t>
  </si>
  <si>
    <t>H-2011-0117</t>
  </si>
  <si>
    <t>SUN MULTISPECIALITY HOSPITAL AND TRAUMA CENTRE</t>
  </si>
  <si>
    <t>RAJ NAGAR COLONY , OPP MITRA LOK COLONY , GARH ROA</t>
  </si>
  <si>
    <t>SUN ORTHOPAEDIC HOSPITAL</t>
  </si>
  <si>
    <t>24 BRINDABAN NAGAR 80 FT MAIN RD MATHIKERE</t>
  </si>
  <si>
    <t>PESHCO-2020-3314</t>
  </si>
  <si>
    <t>SUN RISE HOSPITAL ( VISAKHAPATNAM )</t>
  </si>
  <si>
    <t>37-7-13, Opp, 5th Town Police Station. Sathyanagar, Kancharapalem, VISAKHAPATNAM ,</t>
  </si>
  <si>
    <t>SUN SUPER SPECIALITY HOSPITAL</t>
  </si>
  <si>
    <t>Ganesh Nivas, 2nd Floor, Pai Nagar, Ganjawala Lane, Borivali(W)</t>
  </si>
  <si>
    <t>SUN VALLEY DIABETIC CARE &amp; RESEARCH CENTRE</t>
  </si>
  <si>
    <t>PURBAN CHAL PATH MATHURA NAGAR , G.S ROAD</t>
  </si>
  <si>
    <t>SUNAYAN ADVANCED EYE INSTITUTE (SALGECHA)</t>
  </si>
  <si>
    <t>Salgechia, Near DM Office TamlukPurba Medinipur</t>
  </si>
  <si>
    <t>PESHCO-2020-3193</t>
  </si>
  <si>
    <t>SUNAYAN EYE CARE &amp; RESEARCH CENTER</t>
  </si>
  <si>
    <t>SANKARARA ,</t>
  </si>
  <si>
    <t>SUNAYAN EYE CLINIC (UTTARPARA)</t>
  </si>
  <si>
    <t>32, BNNB Sarani, Opposite Shiv Mandir, JK Street, Uttarpara , Hooghly , Hooghly , West Bengal ,</t>
  </si>
  <si>
    <t>PESHCO-2020-3286</t>
  </si>
  <si>
    <t>Sunayana Eye Hospital</t>
  </si>
  <si>
    <t>NO- 1156 , 26TH MAIN , 4TH T BLOCK , JAYANAGAR</t>
  </si>
  <si>
    <t>ECO-2018-0013</t>
  </si>
  <si>
    <t>SUNDAR EYE HOSPITAL (CHENNAI)</t>
  </si>
  <si>
    <t>W-98, SECOND AVENUE,WEST MIDAS MEDICAL CENTRE,</t>
  </si>
  <si>
    <t>SUNDAR HOSPITAL</t>
  </si>
  <si>
    <t>186, TRUNK ROAD, POONAMALLEE</t>
  </si>
  <si>
    <t>Sundar Hospital (LINGARAJA PURAM)</t>
  </si>
  <si>
    <t>#01&amp;02, Hennur Main Road, Lingaraja Puram</t>
  </si>
  <si>
    <t>SUNDARAM MULTI  SPECIALITY HOSPITAL</t>
  </si>
  <si>
    <t>SADAGOPAN STREET, NORTH UDAYARPALAYAM, ATTUR.</t>
  </si>
  <si>
    <t>PESHCO-2016-0028</t>
  </si>
  <si>
    <t>SUNDARGIRI HOSPITAL(MYSORE)</t>
  </si>
  <si>
    <t>NO - 3077,1ST FLOOR,13TH CROSS,NANJANGUD</t>
  </si>
  <si>
    <t>SUNDARI MATERNITY &amp; GENERAL HOSPITAL</t>
  </si>
  <si>
    <t>TEMPLE ALWAL ROAD, SECBAD</t>
  </si>
  <si>
    <t>SUNDERLAL JAIN HOSPITAL (NEW DELHI)</t>
  </si>
  <si>
    <t>Ashok Vihar, Phase III</t>
  </si>
  <si>
    <t>SUNDRAM HOSPITAL (PUTHUR)</t>
  </si>
  <si>
    <t>17, E.V.R. ROAD, PUTHUR</t>
  </si>
  <si>
    <t>H-2014-0242</t>
  </si>
  <si>
    <t>SUNETRA EYE CENTRE (GHAZIABAD)</t>
  </si>
  <si>
    <t>K C - 120, C- BlockKAVI NAGAR GHAZIABAD</t>
  </si>
  <si>
    <t>PESHCO-2018-1051</t>
  </si>
  <si>
    <t>Sunetra Eye Hospital</t>
  </si>
  <si>
    <t>No. 519/34, 10th Main B.S.K. I Stage, Bangalore</t>
  </si>
  <si>
    <t>PESHCO-2019-2024</t>
  </si>
  <si>
    <t>SUNETRAM EYE CARE (FARIDABAD)</t>
  </si>
  <si>
    <t>5 E 22 IST FLR B K CHOWK K C MARG NIT FARIDABAD</t>
  </si>
  <si>
    <t>PESHCO-2018-0731</t>
  </si>
  <si>
    <t>SUNIL HOSPITAL &amp; NURSING HOME</t>
  </si>
  <si>
    <t>#15/199-200, Main Panschel, Shivalik Main Road, Ma</t>
  </si>
  <si>
    <t>PESHCO-2018-0711</t>
  </si>
  <si>
    <t>SUNITA CHILDREN HOSPITAL</t>
  </si>
  <si>
    <t>Opp. Rose Garden, Sagar Road, Santoshnagar, Hyderabad</t>
  </si>
  <si>
    <t>Sunita Nursing Home</t>
  </si>
  <si>
    <t>Gandhinagar, Sitammadheara</t>
  </si>
  <si>
    <t>SUNLIFE HOSPITALS (HYDERABAD)</t>
  </si>
  <si>
    <t>2, Nagaram Rd, Keesara, Ayyappa Colony, Nagaram Rd</t>
  </si>
  <si>
    <t>SUNRAYS LAPAROSCOPIC CENTRE (Chennai)</t>
  </si>
  <si>
    <t>59,11TH Avenue Ashok Nagar</t>
  </si>
  <si>
    <t>PESHCO-2019-2222</t>
  </si>
  <si>
    <t>Sunrise Hospital (GURGAON)</t>
  </si>
  <si>
    <t>Khandsa Road Near Sector-10A, Near Hero Honda Chowk , Gurgaon , Gurgaon , Haryana</t>
  </si>
  <si>
    <t>SUNRISE HOSPITAL (HAYATH NAGAR)</t>
  </si>
  <si>
    <t>4-9-321, Plot No: 4&amp;7, Nh-9</t>
  </si>
  <si>
    <t>SUNRISE HOSPITAL (KALINDI)</t>
  </si>
  <si>
    <t>F 1 KALINDI COLONY</t>
  </si>
  <si>
    <t>www.sunrisehospital.com</t>
  </si>
  <si>
    <t>SUNRISE HOSPITAL (KARIMNAGAR)</t>
  </si>
  <si>
    <t>H.NO. 3-1-342, AMBEDKAR ROAD , OLD EMPLOYMENT OFFICE, KARIMANAGAR</t>
  </si>
  <si>
    <t>SUNRISE HOSPITALS (KAKINADA)</t>
  </si>
  <si>
    <t>P NO 2-27-15, GOKUL STREET, BESIDE RELIANCE TRENDS</t>
  </si>
  <si>
    <t>SUNRISE HOSPITALS (VIJAYWADA)</t>
  </si>
  <si>
    <t>Bellapu Sobhanadri Street, Near Pushpa Hotel Center, opp Corporation Bank, VIJAYAWADA 2 , Suryaraopet , Vijayawada (Urban) , Andhra Pradesh</t>
  </si>
  <si>
    <t>PEH-2017-0333</t>
  </si>
  <si>
    <t>SUNRISE MULTISPECIALITY HOSPITAL</t>
  </si>
  <si>
    <t>SHIVA KALPATRU ARCADE 1, SECTOR-17,KMAOTHE NAVI MUMBAI</t>
  </si>
  <si>
    <t>www.sunrisemultispecialityhospital.com</t>
  </si>
  <si>
    <t>Sunrise Nursing Home Pvt Ltd</t>
  </si>
  <si>
    <t>Udham Singh Sarani, Ashrampara, Sevoke Road,</t>
  </si>
  <si>
    <t>SUNRISE SUPER SPECIALITY  CHILDREN HOSPITAL (SLB HOSPITAL PRIVATE LIMITED)</t>
  </si>
  <si>
    <t>3-5-1105, Opp Ipm Blood Bank, Beside Bata Show Room, Narayanaguda</t>
  </si>
  <si>
    <t>Sunshine Eye Care (Vashi)</t>
  </si>
  <si>
    <t>BULDING NO.F4/B2,SECTOR-9,ABOVE WARNA DAIRY,VASHI,</t>
  </si>
  <si>
    <t>SUNSHINE GLOBAL HOSPITAL (BHARUCH)</t>
  </si>
  <si>
    <t>Unit of Harmony Medicare Pvt. Ltd, Panch bhatti, b</t>
  </si>
  <si>
    <t>SUNSHINE GLOBAL HOSPITAL [BARODA]</t>
  </si>
  <si>
    <t>NEAR SHREYAS SCHOOL, BEHIND ICICI BANK, MANJALPUR , Manjalpur , Vadodara , Gujarat</t>
  </si>
  <si>
    <t>H-2016-0348</t>
  </si>
  <si>
    <t>78:1</t>
  </si>
  <si>
    <t>88:1</t>
  </si>
  <si>
    <t>www.sunshineglobalhospitals.com</t>
  </si>
  <si>
    <t>SUNSHINE GLOBAL HOSPITALS (SURAT)</t>
  </si>
  <si>
    <t>Dumas Road, Piplod , Surat , Surat , Gujarat</t>
  </si>
  <si>
    <t>H-2017-0483</t>
  </si>
  <si>
    <t>SUNSHINE HOSPITAL  (GACHIBOWLI)</t>
  </si>
  <si>
    <t>UNIT OF RAJYALAKSHMI HEALTH CARE PVT LTDSy. No. 40,45 &amp; 46, Old Mumbai Road, Raidurg,</t>
  </si>
  <si>
    <t>SUNSHINE HOSPITAL (A UNIT OF SAI SAMARTH HEALTH SOLUTION)</t>
  </si>
  <si>
    <t>Plot No.3, Sector-16, Opp  Sea Breeze Society, Nerul West</t>
  </si>
  <si>
    <t>SUNSHINE HOSPITAL (BORIVALI)</t>
  </si>
  <si>
    <t>Amita Apartment,C-Wing,1st floor,opp Rahul Electronics,Main Carter Road, &amp; Carter Road No.5,Borivali-East. Mumbai-66 , Borivali East , Borivali East ,</t>
  </si>
  <si>
    <t>SUNSHINE HOSPITALS (Secunderabad.)</t>
  </si>
  <si>
    <t>1-7-201 TO 205,PG RDParadise Hotel.OPP Parsi</t>
  </si>
  <si>
    <t>H-2012-0155</t>
  </si>
  <si>
    <t>SUPA HOSPITAL (METTUPALAYAM)</t>
  </si>
  <si>
    <t>64/299,V.C.V.PETTAI,METTUPALAYAM</t>
  </si>
  <si>
    <t>SUPARBA NURSING HOME</t>
  </si>
  <si>
    <t>KOTAIGARH, PASCHIM MEDINIPUR</t>
  </si>
  <si>
    <t xml:space="preserve">Super Nova Care Home </t>
  </si>
  <si>
    <t>122A, Hemchandra Naskar Road</t>
  </si>
  <si>
    <t>SUPER SURGICAL HOSPITAL</t>
  </si>
  <si>
    <t>S-9 TO 15,DEV COMMERCIAL CENTRE,NR RACE COURSE/NATUBHAI CENTRE,GOTRI ROAD,VADODARA</t>
  </si>
  <si>
    <t>SUPRABHA MATERNITY &amp; MEDICAL CENTRE</t>
  </si>
  <si>
    <t>170, 12th CROSS, 1st MAIN ROAD, MAHALAKSHMI LAYOUT</t>
  </si>
  <si>
    <t>41:67</t>
  </si>
  <si>
    <t>36:67</t>
  </si>
  <si>
    <t>SUPRABHA SURGICARE</t>
  </si>
  <si>
    <t>15 VINCENT COURT, DR AMBEDKER RD</t>
  </si>
  <si>
    <t>SUPRABHAT HEALTHCARE &amp; CORNEA LABS AND SURGICAL CENTRE (INDORE)</t>
  </si>
  <si>
    <t>101, AASHIYANA ENCLAVE SATYA SAI SQUARE</t>
  </si>
  <si>
    <t>PESHCO-2020-3441</t>
  </si>
  <si>
    <t>www.suprabhathealthcare.com</t>
  </si>
  <si>
    <t>SUPRAJA HOSPITAL (HYDERABAD)(HYDERABAD)</t>
  </si>
  <si>
    <t>Plot No: 79, Nagole X Roads, Nagole</t>
  </si>
  <si>
    <t>H-2018-0515</t>
  </si>
  <si>
    <t>www.suprajahospitals.com</t>
  </si>
  <si>
    <t>SUPRAJA HOSPITALS</t>
  </si>
  <si>
    <t>OPP. MANASA HOSPITAL, PRAKASH NAGAR</t>
  </si>
  <si>
    <t>Supreme Hospital (Faridabad)</t>
  </si>
  <si>
    <t>Eros Garden, Charmwood Village, Surajkund Road, Faridabad , Surajkund Faridabad , Faridabad , Haryana</t>
  </si>
  <si>
    <t>PEH-2020-1292</t>
  </si>
  <si>
    <t>SUPURVA HOSPITALS PVT LTD  (BANGALORE)</t>
  </si>
  <si>
    <t xml:space="preserve">8900080352988
</t>
  </si>
  <si>
    <t>1ST , VASANTHAPURA MAIN ROAD , KONANKUNTE CROSS</t>
  </si>
  <si>
    <t>SURABHI HOSPITAL</t>
  </si>
  <si>
    <t>KARAN CG MAIN ROAD,OPP CENTRE POINT RAJKOT</t>
  </si>
  <si>
    <t>SURABHI HOSPITAL (NASHIK)</t>
  </si>
  <si>
    <t>208 SAI SQUARE BESIDE SUYASH HOSPITAL BESIDE MAHAMARG BUS STOP MUMBAI NAKA , Nashik , Maharashtra</t>
  </si>
  <si>
    <t>SURAJ  EYE INSTITUTE</t>
  </si>
  <si>
    <t>559, NEW COLONY, BYRAMJI TOWN, NAGPUR</t>
  </si>
  <si>
    <t>PESHCO-2019-1250</t>
  </si>
  <si>
    <t>www.surajeyeinstitute.in</t>
  </si>
  <si>
    <t>SURAJ VISION &amp; DENTAL CENTRE (INDORE)</t>
  </si>
  <si>
    <t>G-117,118 Yashwant Plaza,Nr Rly Stn</t>
  </si>
  <si>
    <t>PESHCO-2020-2950</t>
  </si>
  <si>
    <t>Suraksha Childrens Hospital (Hyderabad)</t>
  </si>
  <si>
    <t>12-13-64, BESIDE TARNAKA FIYOVER, TARNAKA, SECUNDERABAD</t>
  </si>
  <si>
    <t>PEH-2017-0345</t>
  </si>
  <si>
    <t>SURAKSHA DIABETIC CENTRE P LTD</t>
  </si>
  <si>
    <t>MIG-218, KPHB MAIN RD, KUKATPALLY</t>
  </si>
  <si>
    <t>SURAKSHA EMERGENCY HOSPITAL</t>
  </si>
  <si>
    <t>D NO. 75-6-30, PRAKASH NAGAR,</t>
  </si>
  <si>
    <t>Suraksha ENT care centre</t>
  </si>
  <si>
    <t>No-2 &amp; 4 Dr.Ranga Road,Mylapore</t>
  </si>
  <si>
    <t>Suraksha Eye Surgery Centre (DELHI)</t>
  </si>
  <si>
    <t>B-15,Ground Floor,Rana Pratap Bagh,Delhi</t>
  </si>
  <si>
    <t>PESHCO-2018-0871</t>
  </si>
  <si>
    <t>www.drsandeepdhall.com</t>
  </si>
  <si>
    <t>Suraksha Health Care &amp; Diagnostics</t>
  </si>
  <si>
    <t>745, 16th Cross ,MCECHS Layout 80ft Road , Dr.Shivarama Karanth Nagar, Bangalore-560077 , Dr. Shivarama Karanth Nagar , Bangalore North , Karnataka</t>
  </si>
  <si>
    <t>SURAKSHA HEALTH PARK HOSPITAL PVT LTD (VIZAG)</t>
  </si>
  <si>
    <t xml:space="preserve">38-40-42/2,104 Area,Marripalem \nMain Road, Opposite Lord Hanuman Temple , Marripalem , Visakhapatnam (Urban) , Andhra Pradesh </t>
  </si>
  <si>
    <t>SURAKSHA HOSPITAL (ONGOLE)</t>
  </si>
  <si>
    <t>beside JOYALLUKAS URNOOL ROADONGOLE , Kurnool Road (O) , Ongole , Andhra Pradesh</t>
  </si>
  <si>
    <t>SURAKSHA HOSPITALS (GUNTUR)</t>
  </si>
  <si>
    <t>OLD CLUB ROAD, 8TH LN, GUNTURUVARI THOTA, KOTHAPETA, GUNTUR, ANDHRA PRADESH 522001</t>
  </si>
  <si>
    <t>SURAKSHA MULTISPECIALITY HOSPITAL</t>
  </si>
  <si>
    <t>406/441 , Gandhi Circle , Varthur , Bangalore , Vartur , Bangalore North , Karnataka</t>
  </si>
  <si>
    <t>SURAKSHA SUPERSPECIALITY HOSPITAL</t>
  </si>
  <si>
    <t>6-895, HARI COMPLEX ,ShankarapuramOPP. - BLIND SCHOOL, KADAPA</t>
  </si>
  <si>
    <t>SURAKSHA WOMEN &amp; CHILDREN HOSPITAL</t>
  </si>
  <si>
    <t>Door No 3-1-21, Anshu Classy, Kompally Road,  Oppo</t>
  </si>
  <si>
    <t>PEH-2018-0630</t>
  </si>
  <si>
    <t>Surana Hospital &amp; Research Centre</t>
  </si>
  <si>
    <t>Tank Road, shankar lane, near Skywalk Tower,near o</t>
  </si>
  <si>
    <t>PEH-2018-0537</t>
  </si>
  <si>
    <t>SURANA SETHIA HOSPITAL</t>
  </si>
  <si>
    <t>Suman Nagar Sion Trombay Rd , opp Corporate Park</t>
  </si>
  <si>
    <t>SURBHI HOSPITAL PVT. LTD.</t>
  </si>
  <si>
    <t>Sector-35, Near Bharat Petrol Pump, Morna Noida, Gautam Budh Nagar , Noida , Gautam Buddha Nagar , Uttar Pradesh</t>
  </si>
  <si>
    <t>H-2015-0263</t>
  </si>
  <si>
    <t>SURBHI LIFE CARE HOSPITAL</t>
  </si>
  <si>
    <t>FLAT NO. 101/102,SHIV SAGAR APT. THAKUR COMPLEX, 90 FEET ROAD, NEAR THAKUR POLYTECHINIC, KANDIVALI (E)</t>
  </si>
  <si>
    <t>Surekh Criticare Hospital</t>
  </si>
  <si>
    <t>Ground &amp; 1st Floor Doctor House Near Ashok Anil Multiplex</t>
  </si>
  <si>
    <t>SUREKHA HOSPITAL (KOMPALLY)</t>
  </si>
  <si>
    <t>Kompally, Hyderabad,</t>
  </si>
  <si>
    <t>SURENDRA HOSPITAL</t>
  </si>
  <si>
    <t>GP - Mishra Pada , Angul , Angul , Odisha</t>
  </si>
  <si>
    <t>PESHCO-2020-3551</t>
  </si>
  <si>
    <t>SURESH EYE CLINIC</t>
  </si>
  <si>
    <t>A PADMAVATI NAGAR FILM CITY ROAD GURGAON EAST</t>
  </si>
  <si>
    <t>SURETECH HOSPITAL &amp; RESEARCH CENTRE LTD.(NAGPUR)</t>
  </si>
  <si>
    <t>SURVEY NO 120/2K , ASHOKVAN WARDA ROAD JAMATHA, NAGPUR</t>
  </si>
  <si>
    <t>PEH-2017-0315</t>
  </si>
  <si>
    <t>Surgeons Hospital</t>
  </si>
  <si>
    <t>NH-17, Ankadakattekoteshwar , Kundapur , Udupi , Karnataka</t>
  </si>
  <si>
    <t>SHCO-2019-0254</t>
  </si>
  <si>
    <t>SURINDER HOSPITAL (AMRITSAR)</t>
  </si>
  <si>
    <t>NARAINGARH CHOWK , Amritsar G.P.O. , Amritsar , Punjab</t>
  </si>
  <si>
    <t>PESHCO-2019-1770</t>
  </si>
  <si>
    <t>SURIYA HOSPITAL (METTUPALAYAM)</t>
  </si>
  <si>
    <t>NO: 10 &amp; 10-A, ARIGNAR ANNA STREET, ANNUR ROAD, ME</t>
  </si>
  <si>
    <t>PESHCO-2019-1158</t>
  </si>
  <si>
    <t>SURIYADEEP HOSPITAL (GURGAON)</t>
  </si>
  <si>
    <t>N-H 3 SECTOR 46 NEAR HUDA MARKET GURGAON 122002 HARYANA , DLF QE , Gurgaon , Haryana</t>
  </si>
  <si>
    <t>SURJIT MULTI SPECIALTY &amp; CANCER HOSPITAL</t>
  </si>
  <si>
    <t>1, JUJHAR SINGH AVENUE, AJNALAROAD, GUMTALA,</t>
  </si>
  <si>
    <t>www.surjithospital.com</t>
  </si>
  <si>
    <t>SURUCHI EYE CENTER</t>
  </si>
  <si>
    <t>U - 123, SecTOR -4 , Airoli, , Mumbai , Thane , Maharashtra</t>
  </si>
  <si>
    <t>PESHCO-2017-0102</t>
  </si>
  <si>
    <t>www.suruchieyecentre.com</t>
  </si>
  <si>
    <t>SURYA CHILDRENS HOSPITAL (SANTACRUZ)</t>
  </si>
  <si>
    <t>101,102 Mangle Ashirwad Junction of SV Road TPS 2, Dattatray Road</t>
  </si>
  <si>
    <t>PEH-2018-0405</t>
  </si>
  <si>
    <t>Surya Eye Institute &amp; Research Centre</t>
  </si>
  <si>
    <t>#104, Aroto House, Saidham, PK Road, Mulund West , Mumbai , Mumbai , Maharashtra</t>
  </si>
  <si>
    <t>PESHCO-2016-0021</t>
  </si>
  <si>
    <t>SURYA GLOBAL HOSPITALS (KAKINADA)</t>
  </si>
  <si>
    <t>MADHAVAPATNAM JN, NEAR RAILWAY CR SAMALKOT RD</t>
  </si>
  <si>
    <t>H-2016-0432</t>
  </si>
  <si>
    <t>41:75</t>
  </si>
  <si>
    <t>SURYA HOSPITAL (MUMBAI)</t>
  </si>
  <si>
    <t>Surya Arcade, 2nd Floor, Opposite Nimani Bus Stand , Nashik , Nashik , Maharashtra</t>
  </si>
  <si>
    <t>PESHCO-2019-1275</t>
  </si>
  <si>
    <t>SURYA HOSPITAL (NEW DELHI)</t>
  </si>
  <si>
    <t>383/11-C, East Azad Nagar, Krishna Nagar</t>
  </si>
  <si>
    <t>PESHCO-2019-1662</t>
  </si>
  <si>
    <t>SURYA HOSPITAL(TUMKUR)</t>
  </si>
  <si>
    <t>1st MAIN VINAYAKA NAGAR  TUMKUR  KARNATAKA</t>
  </si>
  <si>
    <t>SURYA HOSPITALS (VIZIANAGARAM)</t>
  </si>
  <si>
    <t>10FT RING ROAD</t>
  </si>
  <si>
    <t>SURYA HOSPTIAL (A UNIT OF PRITHAM &amp; PRATHIK HOSPITALS PVT LTD)</t>
  </si>
  <si>
    <t>1/334,Maruthi Nagar,Near R.T.C Bust stand, Kadapa.A.P , Maruti Nagar , Cuddapah , Andhra Pradesh</t>
  </si>
  <si>
    <t>Surya Kiran Hospital (Najafgarh)</t>
  </si>
  <si>
    <t>#31, Roshan Mandir Shivaji Marg, Najafgarh, Behind Bata Showroom , Delhi , South West Delhi , Delhi</t>
  </si>
  <si>
    <t>PEH-2019-0823</t>
  </si>
  <si>
    <t>SURYA MOTHER &amp; CHILD CARE JAIPUR PVT LTD</t>
  </si>
  <si>
    <t>PLOT NO. B-7, SAWAI RAM SINGH ROAD,</t>
  </si>
  <si>
    <t>Surya Mother And Child Care Super Speciality Hospital</t>
  </si>
  <si>
    <t>Survey No 8, Pune Bangalore Highway, Wakad,Near Wa</t>
  </si>
  <si>
    <t>PEH-2019-0716</t>
  </si>
  <si>
    <t>SURYA MULTISPECIALITY AND EMERGENCY HOSPITAL</t>
  </si>
  <si>
    <t>D.NO:10-13-516,Reddy &amp; Reddy Colony,Tirupathi,Chit</t>
  </si>
  <si>
    <t>SURYA NURSING HOME (KARIMNAGAR)</t>
  </si>
  <si>
    <t>CVRN Road, Opposite to Mission Hospital , Karimnagar , Karim Nagar , Telangana</t>
  </si>
  <si>
    <t>SHCO-2019-0247</t>
  </si>
  <si>
    <t>SURYA ORTHO &amp; TRAUMA CENTRE</t>
  </si>
  <si>
    <t>5R/5/1, NIT</t>
  </si>
  <si>
    <t>PESHCO-2019-1056</t>
  </si>
  <si>
    <t>Surya Sahyadri Hospital</t>
  </si>
  <si>
    <t>1317 Kasba Peth Agarwale Road</t>
  </si>
  <si>
    <t>PESHCO-2018-0712</t>
  </si>
  <si>
    <t>SURYA SUPER SPECIALITY HOSPITAL (A UNIT OF G.V. MEDITECH PVT LTD)(VARANASI)</t>
  </si>
  <si>
    <t>D 63/6 K, Tulsipur, Near Akashwani , Mahmoorganj , Varanasi , Uttar Pradesh</t>
  </si>
  <si>
    <t>SURYASRI HOSPITAL PVT LTD</t>
  </si>
  <si>
    <t>15-14-9/1 Krishna Nagar Maharanipeta</t>
  </si>
  <si>
    <t>231:53</t>
  </si>
  <si>
    <t>231:47</t>
  </si>
  <si>
    <t>47:66</t>
  </si>
  <si>
    <t>SURYAWANSHI EYE HOSPITAL</t>
  </si>
  <si>
    <t>Near Hotel Sandeep, Mumbai Naka, Kute Marg , Nashik , Nashik , Maharashtra</t>
  </si>
  <si>
    <t>PESHCO-2020-2850</t>
  </si>
  <si>
    <t>SURYODAYA HOSPITAL (NASHIK)</t>
  </si>
  <si>
    <t>2nd Floor,Meher Kapote Complex,Renuka nagar,Wadala Naka,Nashik-422001\n , Nashik , Nashik , Maharashtra</t>
  </si>
  <si>
    <t>PESHCO-2019-1864</t>
  </si>
  <si>
    <t>SUSANJEEVANI HOSPITAL MATERNITY &amp; EYE CARE CENTRE</t>
  </si>
  <si>
    <t>B-1/7, Mahanagar Extension, Opposite Sahara India</t>
  </si>
  <si>
    <t>susanjeevanihospital.com</t>
  </si>
  <si>
    <t>SUSHEELA HOSPITAL</t>
  </si>
  <si>
    <t>3-3-25/D, Anand Nagar, E-Seva Road, Ramanthapur</t>
  </si>
  <si>
    <t>SUSHRUT HOSPITAL (CHEMBUR)</t>
  </si>
  <si>
    <t>365 Swastik Park Chembur</t>
  </si>
  <si>
    <t>PEH-2018-0446</t>
  </si>
  <si>
    <t>SUSHRUT HOSPITAL (KALYANI)</t>
  </si>
  <si>
    <t>A-9X/4(C.A),KALYANI\nPO+PS= KALYANI,DIST.- NADIA,PIN-741235,WB\n , Kalyani , Nadia , West Bengal</t>
  </si>
  <si>
    <t>SUSHRUT HOSPITAL (NALLASOPARA)</t>
  </si>
  <si>
    <t>Satyam Complex 1st Floor Station Road Opp Axis Bank Nallasopara (W)</t>
  </si>
  <si>
    <t>SUSHRUT HOSPITAL (RAJGURU NAGAR)</t>
  </si>
  <si>
    <t>Pune Nashik Road, Near Police Station, Tal-Khed , Pune , Pune , Maharashtra</t>
  </si>
  <si>
    <t>SUSHRUT HOSPITAL A UNIT OF PALDI HOSPITAL PVT. LTD.</t>
  </si>
  <si>
    <t>9-A, VIVEKANAND SOCIETY, NR. BADSHAH DAIRY, MAHALA</t>
  </si>
  <si>
    <t>SUSHRUT MATERNITY &amp; SURGICAL NURSING HOME</t>
  </si>
  <si>
    <t>102Bld No.5 sidhartha Nagar Miraroad</t>
  </si>
  <si>
    <t>SUSHRUT SUPER SPECIALITY HOSPITAL</t>
  </si>
  <si>
    <t>29 shamina road chawk</t>
  </si>
  <si>
    <t xml:space="preserve">PRE-ENTRY LEVEL BY NABH                                                          PEH-2019-1062 VALID                                                                  FROM 03/11/2019 TO 02/11/2021 </t>
  </si>
  <si>
    <t>www.sips.in</t>
  </si>
  <si>
    <t>SUSHRUTA  HOSPITAL (SIDDIPET)</t>
  </si>
  <si>
    <t>ANANDA NILAYAM,SHIVAJI NAGAR</t>
  </si>
  <si>
    <t>SUSHRUTHA EYE HOSPITAL</t>
  </si>
  <si>
    <t>313 DEEWANS ROADBESIDE MARIMALLAPPA COLLEGEMYSORE</t>
  </si>
  <si>
    <t>PESHCO-2019-2372</t>
  </si>
  <si>
    <t>SUSHRUTHA HOSPITAL (KAKINADA)</t>
  </si>
  <si>
    <t>4-111, MANIKYANAGAR ROAD 2, VALASAPAKALA, KAKINADA</t>
  </si>
  <si>
    <t>SUSRUT EYE FOUNDATION &amp; RESEARCH CENTRE</t>
  </si>
  <si>
    <t>25/1, Kalikapur Road, W-09, Berhampore , Berhampur , Murshidabad , West Bengal</t>
  </si>
  <si>
    <t>Susrut Eye Foundation &amp; Research Centre (Salkia)</t>
  </si>
  <si>
    <t xml:space="preserve">21/3, AUROBINDO ROAD, PO-SALKIA, PS-MALIPANCHGHORA, HOWRAH , Salkia , Uluberia - II , West Bengal </t>
  </si>
  <si>
    <t>SUSRUT EYE FOUNDATION [SALT LAKE]</t>
  </si>
  <si>
    <t>HB - 36/A/1, SEC.-III, SALT LAKE CITY</t>
  </si>
  <si>
    <t>SUSRUT EYE FOUNDATION AND RESEARCH CENTER</t>
  </si>
  <si>
    <t>8900080236486</t>
  </si>
  <si>
    <t>HB-36A/1 SECTOR-III, SALT LAKE CITY, KOLKATA, WEST BENGAL, 700091</t>
  </si>
  <si>
    <t>www.susrut.org</t>
  </si>
  <si>
    <t>SUSRUTA ENT HOSPITAL</t>
  </si>
  <si>
    <t xml:space="preserve">Plot No: 14A ,Health City, Chingadili, Visakhapatnam , Arilova , Visakhapatnam (Rural) , Andhra Pradesh </t>
  </si>
  <si>
    <t>SHCO-2019-0232</t>
  </si>
  <si>
    <t>SUSRUTA EYE CLINIC &amp; LASER CENTRE</t>
  </si>
  <si>
    <t>212/14, 3rd Main, Pj Extension , Davangere , Davangere , Karnataka</t>
  </si>
  <si>
    <t>PESHCO-2018-0417</t>
  </si>
  <si>
    <t>Susrutha Uro Renal Hospital</t>
  </si>
  <si>
    <t>Pogathota, Nellore</t>
  </si>
  <si>
    <t>244:49</t>
  </si>
  <si>
    <t>SUT HOSPITAL</t>
  </si>
  <si>
    <t xml:space="preserve">P.B No.1052, Pattom Palace, Pattom , Thiruvananthapuram, Kerala </t>
  </si>
  <si>
    <t>PEH-2016-0176</t>
  </si>
  <si>
    <t>SUVENDU MEMORIAL SEVA PRATISTHAN</t>
  </si>
  <si>
    <t>8900080242111</t>
  </si>
  <si>
    <t>P.O.&amp; VILL-GOBRAPOTA, NADIA, NADIA, WEST BENGAL, 101011</t>
  </si>
  <si>
    <t xml:space="preserve">ISO 9001 : 2015 CERTIFIED </t>
  </si>
  <si>
    <t>N A</t>
  </si>
  <si>
    <t xml:space="preserve"> 1 hr </t>
  </si>
  <si>
    <t>smspnadia.in</t>
  </si>
  <si>
    <t>SUVICHAR HOSPITAL PVT. LTD.</t>
  </si>
  <si>
    <t>858/85, Ganesh Bada Nagar, Behind Hotel Siddharth, Poona Road</t>
  </si>
  <si>
    <t>PESHCO-2018-0356</t>
  </si>
  <si>
    <t>SUVIDHA  HOSPITAL &amp; POLYCLINIC</t>
  </si>
  <si>
    <t>275,Ground Floor,Jawahar Nagar,Goregaon West. Mumbai</t>
  </si>
  <si>
    <t>SUVIDHA HOSPITAL</t>
  </si>
  <si>
    <t>4 NEELAM APT, OPP TRIVENI NAGAR, KURAR, MALAD EAST</t>
  </si>
  <si>
    <t>PESHCO-2019-1561</t>
  </si>
  <si>
    <t>SUVIDHA HOSPITAL (NASHIK)</t>
  </si>
  <si>
    <t xml:space="preserve">Suyojit Shiva Complex, Lekha Nagar, Nashik, Near Lekha Nagar Bus Stop , Bhonsala Military School , Nashik , Maharashtra </t>
  </si>
  <si>
    <t>SUVIDHA POLYCLINIC &amp; RESSEARCH CENTRE PVT. LTD</t>
  </si>
  <si>
    <t>4, Aditya Colony, Chhoti Line Phatak, Narmada Road</t>
  </si>
  <si>
    <t>SUYASH HOSPITAL (A UNIT OF SUYASH INSTITUTE OF MEDICAL SCIENCE PVT.LTD.</t>
  </si>
  <si>
    <t>KOTA, GUDHIYARI ROAD, RAIPUR C.C.G</t>
  </si>
  <si>
    <t>PEH-2017-0337</t>
  </si>
  <si>
    <t>SUYASH HOSPITAL (BELAPURE)</t>
  </si>
  <si>
    <t>No. G43-47, Raj Enclave, C.B.D. Belapur</t>
  </si>
  <si>
    <t>Suyash Hospital (MUMBAI)</t>
  </si>
  <si>
    <t>OPP AGRAWAL HALL, MANPADA ROAD, DOMBIVILLI (EAST) THANE</t>
  </si>
  <si>
    <t>SUYASH HOSPITAL (NAVI MUMBAI)</t>
  </si>
  <si>
    <t>51 Ugam complex Sector 40 Seawoods west Navi Mumbai</t>
  </si>
  <si>
    <t>SUYASH NURSING HOME (AURANGABAD)</t>
  </si>
  <si>
    <t>SEVEN HILL COLONY, MGM HOSPITAL ROAD, AURANGABAD , Aurangabad , Aurangabad , Maharashtra</t>
  </si>
  <si>
    <t>PESHCO-2018-0740</t>
  </si>
  <si>
    <t>Suyash Surgicaal And Maternity Home</t>
  </si>
  <si>
    <t>Flat no 101 / 102 Satyam Society , Above Trupti Hotel , Sec 2 E ,Kalamboli</t>
  </si>
  <si>
    <t>SUYOG HOSPITAL &amp; ICCU</t>
  </si>
  <si>
    <t>ARYA SAMAJ BHAWAN, JN ROAD, MULUND WEST</t>
  </si>
  <si>
    <t>SUYOG HOSPITAL &amp; RESEARCH CENTRE (INDORE)</t>
  </si>
  <si>
    <t>195, Bhawankar Kua Main Road ,Indore,Madhya Prades</t>
  </si>
  <si>
    <t>SUYOG NETRALAYA</t>
  </si>
  <si>
    <t>Shinde Chowk, Near Janta Bank, Navi Peth, Solapur</t>
  </si>
  <si>
    <t>SUYOG UROLOGY CENTER</t>
  </si>
  <si>
    <t>RAJASHREE PLAZA, 401. OPP SHREYAS TALKIES, L.B.S. MARG</t>
  </si>
  <si>
    <t>SVASTHA HOSPITAL (WHITEFIELD)</t>
  </si>
  <si>
    <t>Site No 3,Narayanappa Garden,Whitefield Main Road,</t>
  </si>
  <si>
    <t>Svayambhu Hospital</t>
  </si>
  <si>
    <t>OPP. RAF CAMP , NR. VASTRAL CROSS ROAD , S P RING</t>
  </si>
  <si>
    <t>PEH-2020-1191</t>
  </si>
  <si>
    <t>SVR MULTISPECIALITY HOSPITAL</t>
  </si>
  <si>
    <t>6-1-128/2 KANCHARKUNTA,HANAMKONDA  WARANGAL  TELENGANA</t>
  </si>
  <si>
    <t>SVS INSTITUTE OF NEUROSCIENCES</t>
  </si>
  <si>
    <t>3-3-67, OLD MANKJIRA HOTEL CHAPPAL BAZAR, KACHIGUDA</t>
  </si>
  <si>
    <t>H-2018-0559</t>
  </si>
  <si>
    <t>Swaarashi Netralaya (Navi Mumbai)</t>
  </si>
  <si>
    <t>Plot No:16, Zone-5/199, Unit No-2, Sector -28, Opp Saraswat Bank, Navi Mumbai -vashi</t>
  </si>
  <si>
    <t>SWAGAT SUPER SPECIALITY SURGICAL INSTITUE &amp; NH</t>
  </si>
  <si>
    <t>DINESH GOSWAMI PATH, GETE NO. 4, MALIGAON, GUWAHATI</t>
  </si>
  <si>
    <t>PEH-2019-0894</t>
  </si>
  <si>
    <t>SWAMI SATYANAND HOSPITAL (JALANDHAR)</t>
  </si>
  <si>
    <t>SCO-32 Puda Complex, Opposite Tehsil Complex Near New Court , Jalandhar , Jalandhar , Punjab</t>
  </si>
  <si>
    <t>SWAMI SUPER SPECIALITY NETRALAYAM &amp; SKIN CARE CENTRE</t>
  </si>
  <si>
    <t>8900080172364</t>
  </si>
  <si>
    <t>BESIDES SATYASAI KALYANAMANDAPAM SANJEEVA NAGAR , NANDYAL PO, KURNOOL, ANDHRA PRADESH, 518501</t>
  </si>
  <si>
    <t>NABH Entry level</t>
  </si>
  <si>
    <t>26 minutes</t>
  </si>
  <si>
    <t>not available</t>
  </si>
  <si>
    <t>swaminetralayam.com</t>
  </si>
  <si>
    <t>SWAMI SUPER SPECIALITY NETRALAYAM &amp; SKIN CARE CENTRE(NANDYAL)</t>
  </si>
  <si>
    <t>25/300H2, Sanjeeva Nagar, Besides Satya Sai Kalyanamandapam, NANDYAL , Nandyal , Nandyal , Andhra Pradesh</t>
  </si>
  <si>
    <t>SWAMI VEVEKANAND MULTI SPECIALITY HOSPITAL</t>
  </si>
  <si>
    <t>Workshop road Thapar colony Yamuna nagar , Yamunanagar , Yamuna Nagar , Haryana</t>
  </si>
  <si>
    <t>PRE-Entry</t>
  </si>
  <si>
    <t xml:space="preserve">SWAMIKRUPA NURSING HOME </t>
  </si>
  <si>
    <t>PLOT NO.159, SECTOR 14, KAMOTHE GAON ROAD, NEAR KRISHNA HOTEL, KAMOTHE, NAVI MUMBAI</t>
  </si>
  <si>
    <t>Swamy Eye Clinic and Surgicentre</t>
  </si>
  <si>
    <t>Old No.6 / new no. 11, South Madha Street , Villivakkam.</t>
  </si>
  <si>
    <t>PESHCO-2018-0608</t>
  </si>
  <si>
    <t>SWAMY EYE HOSPITAL</t>
  </si>
  <si>
    <t>Putchala Street, Near Old Bus Stand , Vizianagaram , Vizianagaram , Andhra Pradesh</t>
  </si>
  <si>
    <t>SwaNetra Eye Hospital</t>
  </si>
  <si>
    <t>B-27 Govind Marg Vijay Path Adarsh Nagar Jaipur , Raja Park Colony , Jaipur , Rajasthan 302004</t>
  </si>
  <si>
    <t>SWAPN HEALTHCARE HOSPITALS PVT LTD ( SARDAR COMPLEX )</t>
  </si>
  <si>
    <t>SARDAR COMPLEX, ISANPUR</t>
  </si>
  <si>
    <t>PESHCO-2018-0744</t>
  </si>
  <si>
    <t>SWAPNA HEALTH CARE</t>
  </si>
  <si>
    <t>Door No. 6-3-1111/19, Beside Kirtilal Diamonds Sho</t>
  </si>
  <si>
    <t>SHCO-2014-0031</t>
  </si>
  <si>
    <t>Swaram Medicare &amp; Research Centre</t>
  </si>
  <si>
    <t>#7, 2nd East Street, Kamaraj Nagar, Thiruvanmiyur,</t>
  </si>
  <si>
    <t>SWARI ENT HOSPITAL</t>
  </si>
  <si>
    <t>BEHIND ST BUS STAND KANAK ROAD RAJKOT-360001</t>
  </si>
  <si>
    <t>SWAROOP EYE HOSPITALS P LTD</t>
  </si>
  <si>
    <t>145, DWARAKAPURI COLONY, PANJAGUTTA</t>
  </si>
  <si>
    <t>PESHCO-2018-0335</t>
  </si>
  <si>
    <t>SWAROOPA MULTI SPECIALITY HOSPITAL</t>
  </si>
  <si>
    <t>Jeedimetla, Behind Suchitra Electornics, Nh-7, Jeedimetla(V), Hyd</t>
  </si>
  <si>
    <t>151:35</t>
  </si>
  <si>
    <t>151:31</t>
  </si>
  <si>
    <t>SWARUP EYE CENTRE (NAMPALLY)</t>
  </si>
  <si>
    <t>#5-9-163, chapel road, nampally</t>
  </si>
  <si>
    <t>Swarupananda Seva Sadan</t>
  </si>
  <si>
    <t>Vill:Keshiary,P.O.-Keshiary,Dist.-West Medinipur,W</t>
  </si>
  <si>
    <t>Swasthik Hospital</t>
  </si>
  <si>
    <t>14, Gopal Nagar,Opposite Ashok Nagar,Tilak Nagar</t>
  </si>
  <si>
    <t>PESHCO-2019-1556</t>
  </si>
  <si>
    <t>Swasti Eye &amp; Super Speciality Nursing Home (Taltala)</t>
  </si>
  <si>
    <t>AA-2/2, Rajarhat Road ,Taltala, Baguiati</t>
  </si>
  <si>
    <t>SWASTI KLINIK &amp; TRAUMA CENTRE</t>
  </si>
  <si>
    <t>SCO-81</t>
  </si>
  <si>
    <t>SWASTIK CLINIC &amp; SEVA SADAN</t>
  </si>
  <si>
    <t>Puratan Line, Dangalpara, Suri , Suri , Birbhum , West Bengal</t>
  </si>
  <si>
    <t>SWASTIK EYE CARE CENTRE ( AMRITSAR )</t>
  </si>
  <si>
    <t>Guru Gobind Singh Nagar. Opp, Tungbala Gate, Majitha Road</t>
  </si>
  <si>
    <t>Swastik Hospital &amp; Polyclinic</t>
  </si>
  <si>
    <t>101 , sakar complex , nr. Super bakery , above uni</t>
  </si>
  <si>
    <t>SWASTIK HOSPITAL (JHAJJAR)</t>
  </si>
  <si>
    <t xml:space="preserve">Main Jhajjar Road, Bahadurgarh, Haryana </t>
  </si>
  <si>
    <t>PESHCO-2018-0414</t>
  </si>
  <si>
    <t>SWASTIK MATERNITY &amp; MEDICAL CENTRE</t>
  </si>
  <si>
    <t>#78 H,Vijay Park Main Madanpuri Road, Opposite Public Health Office, Near Laxmi Bazar , Gurgaon , Gurgaon , Haryana</t>
  </si>
  <si>
    <t>PESHCO-2019-1119</t>
  </si>
  <si>
    <t>SWASTIK NURSING HOME</t>
  </si>
  <si>
    <t>lbs Marg, Nityanand Nagar, Ghatkopar West, Mumbai</t>
  </si>
  <si>
    <t>SWASTIK NURSING HOME (TINSUKIA)</t>
  </si>
  <si>
    <t>Nau Pukhuri, Jyoti Nagar, Tinsukia. , Tinsukia , Tinsukia , Assam</t>
  </si>
  <si>
    <t>SWASTIK SURGICAL HOSPITAL &amp; DENTAL CLINIC</t>
  </si>
  <si>
    <t>1,JAGNATH OPP.RAM KRISHNA ASHRAM,DR.YAGNIK ROAD RAJKOT</t>
  </si>
  <si>
    <t>Swatantra Hospital Pvt Ltd</t>
  </si>
  <si>
    <t>Near Kambala Tank</t>
  </si>
  <si>
    <t>SWATHI CHILDRENS HOSPITAL (HYDERABAD)</t>
  </si>
  <si>
    <t>3-12-51,GANESHNAGAR, OPP.TO TV STUDIO</t>
  </si>
  <si>
    <t>SWATHI HOSPITAL (SIRA)</t>
  </si>
  <si>
    <t>DR. B . PUTTAKAMAIAH BUILDING , GANDHINAGAR</t>
  </si>
  <si>
    <t>PESHCO-2018-0346</t>
  </si>
  <si>
    <t>SWAYAM HOSPITAL</t>
  </si>
  <si>
    <t>1 GROUND FLOOR TIARA COMMERCIALCOMPLEX, POKHRAN ROAD, THANE</t>
  </si>
  <si>
    <t>PESHCO-2019-2349</t>
  </si>
  <si>
    <t>SWETHA MULTISPECIALITY HOSPITAL [TIRUPATI]</t>
  </si>
  <si>
    <t>18-1-664, Street No.2, Opposite Bank of Baroda, Bhavani Nagar, Tirupati , Chittoor , Chittoor , Andhra Pradesh</t>
  </si>
  <si>
    <t>Swift Hospital</t>
  </si>
  <si>
    <t>Near Guru Nanak Dev Hospital, Majitha Road, , Amritsar G.P.O. , Amritsar , Punjab</t>
  </si>
  <si>
    <t>PESHCO-2019-1190</t>
  </si>
  <si>
    <t>SYAMALA  HOSPITAL</t>
  </si>
  <si>
    <t>17/4. CAMBRIDGE ROAD, HALASURA, BANGALORE,KARNATAKA HALASURA BANGALORE BANGALORE KARNATAKA</t>
  </si>
  <si>
    <t>SYNAPSE NEURO CARE PVT. LTD</t>
  </si>
  <si>
    <t>FIRST NEURO HOSPITALPADIL POSTKANNUR VILLAGEMANGALORE</t>
  </si>
  <si>
    <t>26:33</t>
  </si>
  <si>
    <t>www.firstneuro.in</t>
  </si>
  <si>
    <t>SYNERGY HOSPITAL &amp; RESEARCH CENTER , NASHIK</t>
  </si>
  <si>
    <t>waghulade plaza , geeta nagar , Mhasrul , Nashik , Maharashtra</t>
  </si>
  <si>
    <t>SYNERGY HOSPITAL(UNIT OF SHRC PVT LTD)</t>
  </si>
  <si>
    <t>Plot No. 2, Sch. No. 74-C, Sector-B, Vijay Nagar, Indore, M.P.</t>
  </si>
  <si>
    <t>PESHCO-2018-0859</t>
  </si>
  <si>
    <t>SYNERGY INSTITUTE OF MEDICAL SCIENCES</t>
  </si>
  <si>
    <t>Ballupur Canal Road,Uddiwala , Dehradun , Dehradun , Uttarakhand</t>
  </si>
  <si>
    <t>H-2015-0275</t>
  </si>
  <si>
    <t>T S C HOSPITAL PVT LTD</t>
  </si>
  <si>
    <t>N H BYE PASS ROAD,S.N NAGAR,KULATHOOR,NEAR TECHNO</t>
  </si>
  <si>
    <t>www.tschospital.com</t>
  </si>
  <si>
    <t>T.M.F. HOSPITAL</t>
  </si>
  <si>
    <t>TIRUPUR MEDICAL FOUNDATION LIMITED, NO.1, SABAPATHIPURAM, TIRUPUR-641601</t>
  </si>
  <si>
    <t>T.R.HOSPITAL</t>
  </si>
  <si>
    <t># 1 To 7, Kothnur Dinne Main Road, J.P.Nagar 8th Phase</t>
  </si>
  <si>
    <t>TAGORE HOSPITAL (JAIPUR)</t>
  </si>
  <si>
    <t>Tagore Lane, Sec-7, Shipra Path, Madhyam marg,mans</t>
  </si>
  <si>
    <t>PEH-2017-0346</t>
  </si>
  <si>
    <t>www.tagorehospital.org</t>
  </si>
  <si>
    <t>TAGORE HOSPITAL AND HEART CARE CENTRE PVT LTD</t>
  </si>
  <si>
    <t>BANDA BHANDUR, NAGAR MAHAVIR MARG , JALANDHAR</t>
  </si>
  <si>
    <t>H-2015-0265</t>
  </si>
  <si>
    <t>TAGORE MEDICAL COLLEGE AND HOSPITAL(CHENNAI)</t>
  </si>
  <si>
    <t>RATHINAMANGALAM, VANDALUR POST,</t>
  </si>
  <si>
    <t>35:23</t>
  </si>
  <si>
    <t>14:115</t>
  </si>
  <si>
    <t>TAJ  HOSPITAL</t>
  </si>
  <si>
    <t>No.482, Vinayaga St, Mellur, KK Nagar, Madurai,</t>
  </si>
  <si>
    <t>TAJ NURSING HOME AND MATERNITY HOSPITAL</t>
  </si>
  <si>
    <t>Kamthi Road, Shantinagar Colony, Nagpur, Maharasht</t>
  </si>
  <si>
    <t>134:31</t>
  </si>
  <si>
    <t>134:27</t>
  </si>
  <si>
    <t>TAKSH MULTI SPECIALITY HOSPITAL (NIZAMABAD)</t>
  </si>
  <si>
    <t xml:space="preserve">weekly market, inland , opposite sunflower school, phulong, Nizamabad , Nizamabad , Nizamabad , Telangana </t>
  </si>
  <si>
    <t>TALWAR MEDICAL CENTRE</t>
  </si>
  <si>
    <t>M  139, Greater Kailsh II</t>
  </si>
  <si>
    <t>TAMARA</t>
  </si>
  <si>
    <t xml:space="preserve"> 34/3, 10th Cross, 1st N Block, Rajajinagar , Bangalore , Bangalore , Karnataka </t>
  </si>
  <si>
    <t>TAMMA VINOD REDDYS SRUTHI HOSPITAL</t>
  </si>
  <si>
    <t xml:space="preserve">32/85, BESIDE SAI BABA MANDIR, PAMARRU, KRISHNA , Daggumilli(Z) , Pamarru , Andhra Pradesh </t>
  </si>
  <si>
    <t>TANEJA HOSPITAL</t>
  </si>
  <si>
    <t>F-15,PREET VIHAR,VIKAS MARG</t>
  </si>
  <si>
    <t>TANMAY HEALTH CARE</t>
  </si>
  <si>
    <t>RADHANAGAR BLD., E-2-A-WING, LANDMARK COMPLEX, KHADAKPADA,</t>
  </si>
  <si>
    <t>TANMAYEE HOSPITAL</t>
  </si>
  <si>
    <t>Dindori Rd, Near Meri, RTO Corner, Pokar Colony, S</t>
  </si>
  <si>
    <t>Tanvi Eye Center (Secunderabad)</t>
  </si>
  <si>
    <t>Plot No- 23&amp;24, Sanjeev Housing Cly, East Marredpally, Secunderabad, East Marredpally</t>
  </si>
  <si>
    <t>SHCO-2018-0133</t>
  </si>
  <si>
    <t>TANWAR HOSPITAL</t>
  </si>
  <si>
    <t xml:space="preserve">Tanwar Tower, PK Road, Mira Bhayandar Road, Mira Road East , Thane , Thane , Maharashtra </t>
  </si>
  <si>
    <t>TAPAN HOSPITAL ( ANJALI COMPLEX )</t>
  </si>
  <si>
    <t>3RD FLR DEEP SHANTI COMPLX ANJALI CIRCLE VASNA</t>
  </si>
  <si>
    <t>TAPAN HOSPITAL ( MANINAGAR )</t>
  </si>
  <si>
    <t>4TH FLOOR,RADHE MALL,KHOKHARA CIRCLE,MANINAGAR(EAS</t>
  </si>
  <si>
    <t>TAPAN HOSPITAL (SATELLITE)</t>
  </si>
  <si>
    <t>NEAR PLATINUM HALL .ANAND NAGAR CROSS ROAD , SATEL</t>
  </si>
  <si>
    <t>Tapan Hospotal - Bapunagar</t>
  </si>
  <si>
    <t>7/75, Vallabh Flat, Bapu Nagar Cross Road, Bapu Na</t>
  </si>
  <si>
    <t>TARA HOSPITAL (MANGALORE)</t>
  </si>
  <si>
    <t>GHS Road Opposite Srinivas Hotel , Mangalore , Dakshina Kannada , Karnataka</t>
  </si>
  <si>
    <t>TARA NEO SURG HOSPITAL</t>
  </si>
  <si>
    <t>C-5, SATYAM SHOPPING CENTER, M G RD, GHATKOPAR (E) MUMBAI - 400077. PHONE : 25148902, 25121603</t>
  </si>
  <si>
    <t>Tarak Hospital (Delhi)</t>
  </si>
  <si>
    <t>C-7,Jai Bharat Enclave,Dwarka More,Delhi-110059</t>
  </si>
  <si>
    <t>PEH-2018-0594</t>
  </si>
  <si>
    <t>TARANI GENERAL HOSPITAL</t>
  </si>
  <si>
    <t>122/69, 218-219 AGARWAL FARM NEAR THADI MARKET MAN</t>
  </si>
  <si>
    <t>TARDE HOSPITAL</t>
  </si>
  <si>
    <t>Premdan Chowk, Near Sahakari Bank Savedi , Ahmednagar , Ahmed Nagar , Maharashtra</t>
  </si>
  <si>
    <t>TASYA EYE HOSPITAL</t>
  </si>
  <si>
    <t>101, 1ST FLOR,JRK HOUSE, NR. GAYATRI NMANDIR, N.H.</t>
  </si>
  <si>
    <t>TATA MAIN HOSPITAL</t>
  </si>
  <si>
    <t>BC ROAD(WEST,  NORTHERN TOWN), BISTUPUR</t>
  </si>
  <si>
    <t>TATA MEDICAL CENTER</t>
  </si>
  <si>
    <t>14, MAJOR ARTERIAL ROAD, NEW TOWN, RAJARHAT</t>
  </si>
  <si>
    <t>TATHAGAT HEART CARE CENTER LLP</t>
  </si>
  <si>
    <t>31,A-Block, 1ST FLOOR,CRESCENT ROAD, BANGALORE-560</t>
  </si>
  <si>
    <t>PEH-2018-0458</t>
  </si>
  <si>
    <t>TAURUS HOSPITAL (KANPUR)</t>
  </si>
  <si>
    <t xml:space="preserve">208, Safipur, 1st Ramadevi , Harjinder Nagar , Lal Bangla , Uttar Pradesh </t>
  </si>
  <si>
    <t>SHCO-2019-0263</t>
  </si>
  <si>
    <t>TCR NU Kidney Hospitals</t>
  </si>
  <si>
    <t>1/450, Avvai Nagar,Near LIC, Chennai By-pass Roa</t>
  </si>
  <si>
    <t>TECHNO INDIA DAMA HEALTHCARE</t>
  </si>
  <si>
    <t>306, Eastern Metropolitan Bypass, LB Block, Kulia, Beleghata</t>
  </si>
  <si>
    <t>TEERTHANKER MAHAVEER HOSPITAL &amp; RESEARCH CENTRE</t>
  </si>
  <si>
    <t>Vi11- Bagarpur, Pakwara NH-24 Delhi Road , Moradabad , Moradabad , Uttar Pradesh</t>
  </si>
  <si>
    <t>TEESHA ORTHOPEDIC HOSPITAL</t>
  </si>
  <si>
    <t>Teesha orthopedic Hospital, Trade center, near Mahavir Turning, Ankleshwar, Gujarat 393001</t>
  </si>
  <si>
    <t>TEJ EYE CENTER</t>
  </si>
  <si>
    <t>901/1,NR. BUS DEPOT,GH-ROAD,SECTOR-7C</t>
  </si>
  <si>
    <t>PESHCO-2019-1339</t>
  </si>
  <si>
    <t>www.tejeyecenter.com</t>
  </si>
  <si>
    <t>Tej Eye Center (Navrangpura)</t>
  </si>
  <si>
    <t>hyamgokul complex, Near Manan Maruti Showroom,, Vi</t>
  </si>
  <si>
    <t>PESHCO-2019-1934</t>
  </si>
  <si>
    <t>TEJANKAR HEALTH CARE AND MEDICAL RESEARCH INSTITUTE</t>
  </si>
  <si>
    <t xml:space="preserve">86 Vishwavidyalaya Marg, Madhav Club Road, Freeganj Ujjain , Ujjain Madhonagar , Ujjain , Madhya Pradesh </t>
  </si>
  <si>
    <t>PEH-2019-0874</t>
  </si>
  <si>
    <t>TEJASVINI HOSPITAL &amp;SSIOT</t>
  </si>
  <si>
    <t>Kadri Temple Road , Mangalore , Dakshina Kannada , Karnataka</t>
  </si>
  <si>
    <t>PEH-2019-0890</t>
  </si>
  <si>
    <t>191:44</t>
  </si>
  <si>
    <t>191:39</t>
  </si>
  <si>
    <t>44:71</t>
  </si>
  <si>
    <t>39:71</t>
  </si>
  <si>
    <t>TEJVEDAANT HEALTHCARE PRIVATE LIMITED</t>
  </si>
  <si>
    <t>Plot no.84, Natasha Tower, Opp Gurudwara, sector 17,  -Koparkhairne</t>
  </si>
  <si>
    <t xml:space="preserve">TELLICHERRY COOPERATIVE HOSPITAL (KANNUR) </t>
  </si>
  <si>
    <t>Co-Operative Hospital Junction, Thalassery , Kannur , Kannur , Kerala</t>
  </si>
  <si>
    <t>TENDER CARE NURSING HOME PV.LTD (lucknow)</t>
  </si>
  <si>
    <t xml:space="preserve">529A/362, Khurram nagar , Lucknow, Uttar Pradesh </t>
  </si>
  <si>
    <t>PESHCO-2020-3782</t>
  </si>
  <si>
    <t>Terna Speciality Hospital and Research Centre</t>
  </si>
  <si>
    <t>Plot No 12, Sector-22, Phase-2, Nerul (W), Opp Ner</t>
  </si>
  <si>
    <t>TEWARI  EYE CENTRE (VAISHALI)</t>
  </si>
  <si>
    <t>5/699 VAISHALI</t>
  </si>
  <si>
    <t>THAKUR EYE AND MATERNITY HOSPITAL</t>
  </si>
  <si>
    <t>H. No. 638, Ward no. 18, new char chaman, Karnal , Karnal , Karnal , Haryana</t>
  </si>
  <si>
    <t>PESHCO-2019-1262</t>
  </si>
  <si>
    <t>THANE EYE CARE HOSPITAL</t>
  </si>
  <si>
    <t>1ST FLOOR, ABOVE SARASWAT BANK, NEAR TMC , PANCHPAKHADI, THANE (W) 400602. , Gokhale Road (Thane) , Thane , Maharashtra</t>
  </si>
  <si>
    <t>PESHCO-2019-1988</t>
  </si>
  <si>
    <t>www.thaneeyecare.com</t>
  </si>
  <si>
    <t>THANE HEALTH CARE</t>
  </si>
  <si>
    <t>OPP. GOKHALE ROAD POST OFFICE, NEAR HOTEL USHA KIRAN, BRAHMIN SOCIETY, NAUPADA, THANE(W)  MUMBAI  MAHARASHTRA</t>
  </si>
  <si>
    <t>THANE NOBLE HOSPITAL</t>
  </si>
  <si>
    <t>3A/308, SOLITAIRE BUILDING, COSMOS JEWELS, KAVESAR, G. B. ROAD, THANE WEST MAHARASHTRA - 400615</t>
  </si>
  <si>
    <t>THANGAM HOSPITAL OF PMRC</t>
  </si>
  <si>
    <t>Chadanamkurussi, West Yakara , Palakkad , Palakkad , Kerala</t>
  </si>
  <si>
    <t>PEH-2019-0889</t>
  </si>
  <si>
    <t>THAREJA NURSING HOME</t>
  </si>
  <si>
    <t>1, Ram Kuteer Company Bagh Road , Alwar , Alwar , Rajasthan</t>
  </si>
  <si>
    <t>PESHCO-2020-3137</t>
  </si>
  <si>
    <t>www.sexologistinrajasthan.com</t>
  </si>
  <si>
    <t>THE  BIRTH  PLACE</t>
  </si>
  <si>
    <t>#8-2-277/A/1, Road No. 2 Banjara Hills</t>
  </si>
  <si>
    <t>THE ADDYA -POLLP HOSPITAL</t>
  </si>
  <si>
    <t>11M.G.MARG,HABIBULLAH ESTATE,HAZRATGANJ</t>
  </si>
  <si>
    <t>THE ALLEN CLINIC &amp; MATRIMANGAL NURSING HOME</t>
  </si>
  <si>
    <t>BHUPATINAGAR, CONTAI, PURBA MEDINIPUR</t>
  </si>
  <si>
    <t>The Apollo Clinic &amp; Surgical Centre</t>
  </si>
  <si>
    <t>#60/3, konapana agrahara, opp. Infosys convention centre, Hosur Main road, Electronics City.  BANGALORE  KARNATAKA</t>
  </si>
  <si>
    <t>The Bangalore Hospital</t>
  </si>
  <si>
    <t>202, Rastriya Vidyalaya Road</t>
  </si>
  <si>
    <t>THE BANGALORE KIDNEY STONES HOSPITAL (BANGALORE)</t>
  </si>
  <si>
    <t>10, Vokkaligara Bhavana, Hudson Circle , Bangalore , Bangalore , Karnataka</t>
  </si>
  <si>
    <t>THE BEST HOSPITAL</t>
  </si>
  <si>
    <t>#9, Vellala Street, Kodambakkam , Chennai , Chennai , Tamil Nadu</t>
  </si>
  <si>
    <t>PEH-2019-0945</t>
  </si>
  <si>
    <t>THE CALCUTTA MEDICAL RESEARCH INSTITUTE</t>
  </si>
  <si>
    <t>7/2, Diamond Harbour Road, Alipore, Kolkata, West</t>
  </si>
  <si>
    <t>H-2016-0358</t>
  </si>
  <si>
    <t>THE CARE HOSPITAL</t>
  </si>
  <si>
    <t>5C/A-22 awas vikas colony farrukhabad (U.P.) , Farrukhabad , Farrukhabad , Uttar Pradesh</t>
  </si>
  <si>
    <t>thecarehospital.com</t>
  </si>
  <si>
    <t>THE CHILDRENS HOSPITAL</t>
  </si>
  <si>
    <t>Khandelwal layout, Linking Road, Malad West</t>
  </si>
  <si>
    <t>PEH-2020-1276</t>
  </si>
  <si>
    <t>95:22</t>
  </si>
  <si>
    <t>19:36</t>
  </si>
  <si>
    <t>THE CHILDRENS HOSPITAL ( VADODARA )</t>
  </si>
  <si>
    <t>12-A, SRINAGAR SOCIETY, OPP. AKOTA SUBREGISTRAR OFFICE, , Akota , Vadodara , Gujarat</t>
  </si>
  <si>
    <t>PESHCO-2018-1049</t>
  </si>
  <si>
    <t>www.thechildrenhospital.in</t>
  </si>
  <si>
    <t>THE CHRISTIAN MISSION HOSPITAL</t>
  </si>
  <si>
    <t xml:space="preserve">129, East Veli Street, , Madurai , Madurai , Tamil Nadu </t>
  </si>
  <si>
    <t>THE CITY CLINIC</t>
  </si>
  <si>
    <t>17-A/1,ASAF ALI ROAD</t>
  </si>
  <si>
    <t>THE CORPORATE HOSPITAL (AMRITSAR)</t>
  </si>
  <si>
    <t>Batala Road, Near Mustafabad , Vijaya Nagar , Amritsar , Punjab</t>
  </si>
  <si>
    <t>H-2018-0582</t>
  </si>
  <si>
    <t>thecorporatehospital.com</t>
  </si>
  <si>
    <t>The Cure Urology Hospital</t>
  </si>
  <si>
    <t>SAKAAR SPLENDORA=II , NR. MERRYLAND PARTY PLOT, B/H MC.DONALDS, SAMA-SAVLI, VEMALI, VADODARA-8.\\n , Eme , Vadodara , Gujarat</t>
  </si>
  <si>
    <t>PESHCO-2020-2633</t>
  </si>
  <si>
    <t>THE DECCAN HOSPITAL</t>
  </si>
  <si>
    <t>Do No: 6-3-903/A &amp; B, Somajiguda., Opp Yashoda Can</t>
  </si>
  <si>
    <t>H-2015-0314</t>
  </si>
  <si>
    <t>The Eye Clinic (Dehradun)</t>
  </si>
  <si>
    <t>#3-A, Chakrata Road, (Near Bindal Service Station)</t>
  </si>
  <si>
    <t>PESHCO-2018-0222</t>
  </si>
  <si>
    <t>www.the-eye-clinic.in</t>
  </si>
  <si>
    <t>THE EYE FOUNDATION (BANGALORE)</t>
  </si>
  <si>
    <t>79/5, Outer Ring road bellandur , Bellandur , Bangalore South , Karnataka</t>
  </si>
  <si>
    <t>THE EYE FOUNDATION (COIMBATORE)</t>
  </si>
  <si>
    <t>582-A, DB Road, RS Puram, Coimbatore-641002</t>
  </si>
  <si>
    <t>THE EYE FOUNDATION (COIMBATORE-SUNGAM)</t>
  </si>
  <si>
    <t>1203 &amp; 1204, Trichy Rd, near CTC Bus Depot, Coimbatore, Tamil Nadu 641018</t>
  </si>
  <si>
    <t>THE EYE FOUNDATION (ERODE)</t>
  </si>
  <si>
    <t>62/1,PERUNDURI MAIN ROAD NEAR SAKTHI MAHAL ERODE</t>
  </si>
  <si>
    <t>THE EYE FOUNDATION (METTUPALAYAM)</t>
  </si>
  <si>
    <t>4, 1st Floor, Railway Station Rd, Mahadevapuram, Mettupalayam, Tamil Nadu 641301</t>
  </si>
  <si>
    <t>SHCO-2016-0083</t>
  </si>
  <si>
    <t>THE EYE FOUNDATION (OOTY)</t>
  </si>
  <si>
    <t>Elk Hill Road, Junction, Coonoor Rd, Nondimedu, Ooty, Tamil Nadu 643001</t>
  </si>
  <si>
    <t>SHCO-2016-0082</t>
  </si>
  <si>
    <t>THE EYE FOUNDATION (POLLACHI)</t>
  </si>
  <si>
    <t>146/D, K A Complex, New Scheme Road, Pollachi</t>
  </si>
  <si>
    <t>THE EYE FOUNDATION (TIRUPUR)</t>
  </si>
  <si>
    <t>14/22, HARVEY ROAD</t>
  </si>
  <si>
    <t>PESHCO-2020-2593</t>
  </si>
  <si>
    <t>THE EYE SUPER SPECIALITIES</t>
  </si>
  <si>
    <t>201,PUNIT PLAZA  , SECOND FLOOR , NEXT TO RAJAWADI POST OFFICE , RAJAWADI , GHATKOPAR ( EAST ) , MUMBAI -</t>
  </si>
  <si>
    <t>PESHCO-2018-0910</t>
  </si>
  <si>
    <t>THE FRACTURES CLINIC AND TRAUMA HOSPITAL</t>
  </si>
  <si>
    <t>B 38/47- 5, Mahmoorganj, Near Reliance Petrol Pump , Varanasi , Varanasi , Uttar Pradesh</t>
  </si>
  <si>
    <t>PESHCO-2019-1923</t>
  </si>
  <si>
    <t>THE GUEST HOSPITAL (CHENNAI)</t>
  </si>
  <si>
    <t>372, Poonamallee High Road, Kilpauk , Chennai , Chennai , Tamil Nadu</t>
  </si>
  <si>
    <t>PEH-2016-0159</t>
  </si>
  <si>
    <t>The Healing Touch Super Speciality Eye Care</t>
  </si>
  <si>
    <t>C-2/390, Pankha Rd, C4 D Block, C-2 Block, Janakpuri</t>
  </si>
  <si>
    <t>THE HIMALAYAN EYE INSTITUTE</t>
  </si>
  <si>
    <t>H/427/N/1, Jhankar More Bus Stop, Burdwan Road, Siliguri</t>
  </si>
  <si>
    <t>THE KALYAN HOSPITAL</t>
  </si>
  <si>
    <t>DR. FLOOR, GAGANGIRI ENCLAVE, B-11, NEAR GODREJ HILL, KHADAKPADA,</t>
  </si>
  <si>
    <t>PESHCO-2019-1737</t>
  </si>
  <si>
    <t>THE MEDICITY RUDRAPUR</t>
  </si>
  <si>
    <t>TEEN PANI, KICHHA ROAD, RUDRAPUR, UDHAM SINGH NAGAR 263153</t>
  </si>
  <si>
    <t>PEH-2019-1037</t>
  </si>
  <si>
    <t>THE MISSION HOSPITAL</t>
  </si>
  <si>
    <t>Plot No.219, Immon Kalyan Sarani , Durgapur , Bardhaman , West Bengal</t>
  </si>
  <si>
    <t>H-2013-0190</t>
  </si>
  <si>
    <t>THE NATION HOSPITAL</t>
  </si>
  <si>
    <t>Tapobancity ,Bamunara,Near Muchipara , Bamunara , Kanksa , West Bengal</t>
  </si>
  <si>
    <t>THE ORIENT HOSPITAL (DAMODAR NAGAR )</t>
  </si>
  <si>
    <t>128, W-2 Block, Damodar Nagar , Kanpur , Kanpur Nagar , Uttar Pradesh</t>
  </si>
  <si>
    <t>THE OXFORD MEDICAL COLLEGE HOSPITAL &amp; RESEARCH CENTRE</t>
  </si>
  <si>
    <t>YADAVANAHALLI VILLAGE , ATTIBELE HOBLI , ANEKAL TALUK</t>
  </si>
  <si>
    <t>THE PANACEA MULTI SUPER SPECIALITY HOSPITAL</t>
  </si>
  <si>
    <t>117, 473 - L BLOCK , KAKADEV KANPUR NAGAR</t>
  </si>
  <si>
    <t>SHCO-2018-0191</t>
  </si>
  <si>
    <t>THE PUJITHA HOSPITAL</t>
  </si>
  <si>
    <t>Panta Kaluva Road, KP Nagar, Benz Circle , Vijayawada , Krishna , Andhra Pradesh</t>
  </si>
  <si>
    <t>THE PULSE MULTI SPECIALITY HOSPITAL</t>
  </si>
  <si>
    <t xml:space="preserve">No. 5/8/1 50 Feet Road, 20th Main Road, Muneshwara Block, Girinagar , Bangalore , Bangalore , Karnataka </t>
  </si>
  <si>
    <t>THE RETINA CENTER</t>
  </si>
  <si>
    <t>6th Floor, Subham Bijay Crescent, Rukmini Gaon, GS Road, Guwahati - Assam , Khanapara , Gmc , Assam</t>
  </si>
  <si>
    <t>THE SEVEN PALMS HOSPITAL &amp; RESEARCH CENTRE</t>
  </si>
  <si>
    <t>Katahal Modh &amp; Gumla Road, Bajra, Lalgutwa , Ranchi, Jharkhand</t>
  </si>
  <si>
    <t xml:space="preserve">The Signature Hospital </t>
  </si>
  <si>
    <t>Sector-37D(BPTP), Dwarka Expressway, Gurugram</t>
  </si>
  <si>
    <t>H-2020-0695</t>
  </si>
  <si>
    <t>THE SPECIALITIES HEALTH CARE</t>
  </si>
  <si>
    <t>NO 22 ARCOT ROAD</t>
  </si>
  <si>
    <t>THE SUN HOSPITAL (BURDWAN)</t>
  </si>
  <si>
    <t>874, BADSHAI ROAD CROSSING G. T. ROAD, BURDWAN , Burdwan , Burdwan - I , West Bengal</t>
  </si>
  <si>
    <t>THE SUNFLOWER NURSING HOME (HEDUA)</t>
  </si>
  <si>
    <t>1/1A,MANMOHAN PANDEY ROAD</t>
  </si>
  <si>
    <t>THE VOLUNTARY HEALTH SERVICES</t>
  </si>
  <si>
    <t>No.1, Rajiv Gandhi Salai, Tharamani, Opp- Kasthuribai Nagar Railway Station</t>
  </si>
  <si>
    <t>Theji Spandan Hospital</t>
  </si>
  <si>
    <t>B-103, 1st Floor, Aniraj Tower CHS Ltd, LBS Marg,</t>
  </si>
  <si>
    <t>THESIA MATERNITY AND GYNAEC SURGICAL HOSPITAL</t>
  </si>
  <si>
    <t>BAJAJ AVENUE, 2ND FLOOR, MOTIBAUG ROAD, Junagadh  JUNAGADH  GUJRAT</t>
  </si>
  <si>
    <t>THILAGARAM NURSING HOME</t>
  </si>
  <si>
    <t>317- E, NEAR NADUKATTU ESAKKI AMMAN KOIL JUNCTION, K.P ROAD, NAGERCOIL -629003 , Parvathipuram , Agastheeswaram , Tamil Nadu</t>
  </si>
  <si>
    <t>THIND EYE HOSPITAL LTD (JALANDHAR)</t>
  </si>
  <si>
    <t>701 MALL ROAD,MODEL TOWN</t>
  </si>
  <si>
    <t>SHCO-2013-0019</t>
  </si>
  <si>
    <t>THIRAVIAM ORTHOPAEDIC HOSPITAL</t>
  </si>
  <si>
    <t>2/191, Tirunelveli, Main Road, Therekal Puthoor, Thirupathi Saram Post , Nagercoil , Kanyakumari , Tamil Nadu</t>
  </si>
  <si>
    <t>PESHCO-2020-2786</t>
  </si>
  <si>
    <t>www.thiraviamhospital.com</t>
  </si>
  <si>
    <t>THIRUMALA HOSPITAL</t>
  </si>
  <si>
    <t>18/3/4 VRUSHABHAVATHI NAGAR, KAMAKSHIPALLY, MAGADI</t>
  </si>
  <si>
    <t>THIRUVENGDAM HOSPITAL</t>
  </si>
  <si>
    <t>66-T-1 , RAMAMOORTHY ROAD NAGAR</t>
  </si>
  <si>
    <t>39:49</t>
  </si>
  <si>
    <t>34:49</t>
  </si>
  <si>
    <t>www.thiruvengdamhospital.com</t>
  </si>
  <si>
    <t>THOMBARE HOSPITAL</t>
  </si>
  <si>
    <t>1 FLOOR,RIDDHI COMPLEX SECTOR-13.KANDA COLONY</t>
  </si>
  <si>
    <t>THORAT NETRA RUGNALAYA</t>
  </si>
  <si>
    <t>AMANKHA PLOTS AKOLA</t>
  </si>
  <si>
    <t>PESHCO-2018-0425</t>
  </si>
  <si>
    <t>Thumbay Hospital New Life (a unit of Thumbay Hospital India Private Limited)</t>
  </si>
  <si>
    <t>CHADERGHAT</t>
  </si>
  <si>
    <t>H-2018-0519</t>
  </si>
  <si>
    <t>THUMMAR MATERNITY AND SONOGRAPHY CLINIC</t>
  </si>
  <si>
    <t>J.B. COMPLEX, OPP. S.T. STAND, LAL BAHADUR SOCIETY  JUNAGADH  GUJRAT</t>
  </si>
  <si>
    <t>Thunga Healthcare LLP</t>
  </si>
  <si>
    <t>goraswadi road nirman diagnostic center , Malad ,</t>
  </si>
  <si>
    <t>THUNGA HOSPITAL PVT . LTD (BOISAR)</t>
  </si>
  <si>
    <t>AM-32, Tarapur, MIDC , Boisar , Thane , Maharashtra</t>
  </si>
  <si>
    <t>PEH-2018-0627</t>
  </si>
  <si>
    <t>THUNGA HOSPITAL PVT.LTD (MIRA ROAD)</t>
  </si>
  <si>
    <t>renuja dham,nearraymonds showroom,mira bhayander road,mira road east.</t>
  </si>
  <si>
    <t>TIBRA HOSPITAL</t>
  </si>
  <si>
    <t>B-4 BASANT VIHAR ,NEAR COLLECTOR RESIDENCE ,SIKAR (Raj) \n302001 , Sikar , Sikar , Rajasthan</t>
  </si>
  <si>
    <t>TILAK HOSPITAL MULTISPECIALITY AND TRAUMA CENTRE (GURGAON)</t>
  </si>
  <si>
    <t>Near Ramlila Ground,Gurgaon Road , Pataudi , Gurgaon , Haryana</t>
  </si>
  <si>
    <t>TILAK HOSPITALS</t>
  </si>
  <si>
    <t>103 A/2, Devar Colony, 1st Cross, Thillai Nagar , Tiruchirappalli , Tiruchirappalli , Tamil Nadu</t>
  </si>
  <si>
    <t>PESHCO-2020-3850</t>
  </si>
  <si>
    <t>TIME HOSPITAL</t>
  </si>
  <si>
    <t>11/150, New Apartment, MG Road, Ashok Nagar , Vijayawada , Krishna , Andhra Pradesh</t>
  </si>
  <si>
    <t>TIMES INSTITUTE OF MEDICAL SCIENCES</t>
  </si>
  <si>
    <t>Old N.T. Road, Deurigaon Opposite NRL Petrol Pump, Mission Chariali, Ketekibari, Tezpur , Kacharigaon , Kacharigaon , Assam</t>
  </si>
  <si>
    <t>26:47</t>
  </si>
  <si>
    <t>TIPU SULTAN MATERNITY AND GENERAL HOSPITAL</t>
  </si>
  <si>
    <t>MILLATH NAGAR RING ROAD, NEHRU GANJ  GULBARGA  KARNATAKA</t>
  </si>
  <si>
    <t>50</t>
  </si>
  <si>
    <t>Tirath Ram Hospitals Pvt.Ltd</t>
  </si>
  <si>
    <t>"166/20, Basai Road,Near Model Town, Gurugram-122001"</t>
  </si>
  <si>
    <t>TIRATH RAM SHAH CHARITABLE HOSPITAL</t>
  </si>
  <si>
    <t>2, Battary Lane, Rajpur Road, Near Tis Hazari Court</t>
  </si>
  <si>
    <t>H-2014-0231</t>
  </si>
  <si>
    <t>TIRUCHY MEDICAL CENTER &amp; HOSPITAL</t>
  </si>
  <si>
    <t>Tiruchy Medical Centre &amp; Hospital Pvt Ltd No:B-17, 11 - B Cross, Thillai Nagar, Trichy - 620 018 , Thillai Nagar , Tiruchirappalli , Tamil Nadu</t>
  </si>
  <si>
    <t>TIRUMALA HOSPITAL (MEDAK)</t>
  </si>
  <si>
    <t xml:space="preserve">TPR ENCLAVE,TEMPLE ROAD,SRI SHIRIDI SAI COLONY,BEERAMGUDA,MEDAK(DIST),TELANGANA(STATE)-502032 , Ameenpur , Ramachandrapuram , Telangana </t>
  </si>
  <si>
    <t>PESHCO-2019-1235</t>
  </si>
  <si>
    <t>228:29</t>
  </si>
  <si>
    <t>200:29</t>
  </si>
  <si>
    <t>www.tirumalahospital.in</t>
  </si>
  <si>
    <t>TIRUMALA HOSPITALS. (A UNIT OF LAKSHMI MULTISPECIALITIES &amp; LIFE CARE PVT.LTD</t>
  </si>
  <si>
    <t>#21/16, RS Road, Near 7 Roads, Opposite Sri Devi Scan Centre, Guntha Bazar , Kadapa , Cuddapah , Andhra Pradesh</t>
  </si>
  <si>
    <t>TIRUMALA MULTI SPECIALITY HOSPITAL</t>
  </si>
  <si>
    <t>Plot No 47, Beside Rta Office, Omkar Nagar, Sagar</t>
  </si>
  <si>
    <t>173:40</t>
  </si>
  <si>
    <t>173:35</t>
  </si>
  <si>
    <t>TIRUMALA MULTI SPECIALITY HOSPITALS (INDIA) PVT. LTD</t>
  </si>
  <si>
    <t>Near rtc Complex, p s r complex,tank bund road , Vizianagaram , Vizianagaram , Andhra Pradesh</t>
  </si>
  <si>
    <t>PEH-2020-1146</t>
  </si>
  <si>
    <t>TIRUMALAI EYE CLINIC &amp; SURGICAL CENTRE</t>
  </si>
  <si>
    <t>320/B, 9th Main 5th Block, Jayanagar , Bangalore , Bangalore , Karnataka</t>
  </si>
  <si>
    <t>Tirupati Eye Centre</t>
  </si>
  <si>
    <t>C-53C,Sector-33,Noida-201301</t>
  </si>
  <si>
    <t>SHCO-2018-0180</t>
  </si>
  <si>
    <t>www.tirupatieye.org</t>
  </si>
  <si>
    <t>TIRUPATI GENERAL HOSPITAL (AHMEDABAD )</t>
  </si>
  <si>
    <t>TIRUPATI COMPLEX, OPP SHIVAM FLATS, NAVA VADAJ,</t>
  </si>
  <si>
    <t>TIRUPATI STONE CENTER &amp; HOSPITAL (new delhi)</t>
  </si>
  <si>
    <t>6, Karkari Mor Flyover, Gagan Vihar, Krishna Nagar</t>
  </si>
  <si>
    <t>www.tirupatistone.com</t>
  </si>
  <si>
    <t>TITAN HOSPITAL (MUMBAI)</t>
  </si>
  <si>
    <t>soham plaza(N-E),Manpada circle,ghodbandar</t>
  </si>
  <si>
    <t>PEH-2019-0738</t>
  </si>
  <si>
    <t>320:73</t>
  </si>
  <si>
    <t>73:119</t>
  </si>
  <si>
    <t>64:119</t>
  </si>
  <si>
    <t>TIWARI MATERNITY CENTER AND NURSING HOME</t>
  </si>
  <si>
    <t>MUKHANI HALDWANI (NAINITAL) UTTARANCHAL</t>
  </si>
  <si>
    <t>TM HOSPITAL (A UNIT OF HRUDAYA HEALTH CARE PVT LTD)</t>
  </si>
  <si>
    <t>NH-17, Chettuwa, Near Chettuwa Bridge , Chettuwa , Thrissur</t>
  </si>
  <si>
    <t>PESHCO-2019-2311</t>
  </si>
  <si>
    <t>TOMAR NURSING HOME</t>
  </si>
  <si>
    <t>PRABHU APARTMENT,NEAR UNION BAMK OF INDIA,\\nULHASNAGAR. , Ulhasnagar-1 , Ulhasnagar</t>
  </si>
  <si>
    <t>TOOR HOSPITAL</t>
  </si>
  <si>
    <t>#1191/10, Main Road, Haibowal Kalan , Ludhiana , Ludhiana , Punjab</t>
  </si>
  <si>
    <t>PESHCO-2020-3514</t>
  </si>
  <si>
    <t>www.toorhospital.com</t>
  </si>
  <si>
    <t>TORNE ENT HOSPITAL</t>
  </si>
  <si>
    <t>Ahilyadevi Holkar Marg, Near Mahamarg Bus Stand, M</t>
  </si>
  <si>
    <t>PESHCO-2020-2789</t>
  </si>
  <si>
    <t>TOSH HOSPITALS (P) LTD</t>
  </si>
  <si>
    <t>72 ORMES ROAD,KILPAUK CHENNAI , Kilpauk , Perambur Purasawalkam , Tamil Nadu</t>
  </si>
  <si>
    <t>PESHCO-2017-0109</t>
  </si>
  <si>
    <t>www.toshhospitals.com</t>
  </si>
  <si>
    <t>TOTEY EYE HOSPITAL &amp; POLYCLINIC</t>
  </si>
  <si>
    <t>Rathi Nagar, Gadge Baba Marg , Amravati , Amravati , Maharashtra</t>
  </si>
  <si>
    <t>TOUCH NURSING HOME PVT LTD</t>
  </si>
  <si>
    <t xml:space="preserve">Rajbari Para , Jalpaiguri , Jalpaiguri , West Bengal </t>
  </si>
  <si>
    <t>TRAVANCORE MEDICAL COLLEGE HOSPITAL</t>
  </si>
  <si>
    <t>N.H. Bypass Road, Mylapure, Umayanalloor, Thazhuth</t>
  </si>
  <si>
    <t>H-2020-0713</t>
  </si>
  <si>
    <t>425:106</t>
  </si>
  <si>
    <t>212:141</t>
  </si>
  <si>
    <t>170:141</t>
  </si>
  <si>
    <t>TREAT ME HOSPITAL</t>
  </si>
  <si>
    <t>7 HINDUSTAN COLONY, WARDHA ROAD, NAGPUR , Narendra Nagar (Nagpur) , Nagpur , Maharashtra</t>
  </si>
  <si>
    <t>TRICHUR DT. CO-OPERATIVE HOSPITAL LTD.</t>
  </si>
  <si>
    <t>Shornur Road, Naikkanal ,Thrissur , Kerala</t>
  </si>
  <si>
    <t>PEH-2018-0460</t>
  </si>
  <si>
    <t>115:188</t>
  </si>
  <si>
    <t>101:188</t>
  </si>
  <si>
    <t>Trichur metropolitan health care (pvt) ltd</t>
  </si>
  <si>
    <t>Thrissur Corperation Kokkalai , Thrissur , Thrissur , Kerala</t>
  </si>
  <si>
    <t>PEH-2020-1359.</t>
  </si>
  <si>
    <t>TRICHY DIABETES SPECIALITY CENTER(P) LTD</t>
  </si>
  <si>
    <t>B-37, Sasthri Road, 7th Cross East, Thillai Nagar , Tiruchirappalli , Tiruchirappalli , Tamil Nadu</t>
  </si>
  <si>
    <t>Tricolour Hospital</t>
  </si>
  <si>
    <t>Dr. Vikram Sarabhai Road, Near Genda Circle, Vadi Wadi, Vadodara , Wadi S.N. Road , Vadodara , Gujarat</t>
  </si>
  <si>
    <t>H-2020-0731</t>
  </si>
  <si>
    <t>31:44</t>
  </si>
  <si>
    <t>Trident Hospital</t>
  </si>
  <si>
    <t>B-6/7/8, 1st Floor, Pooja Enclave, Opp Ganesh Nagar , Kandivali ( West ) , Kandivali West , Mumbai , Maharashtra</t>
  </si>
  <si>
    <t>TRIDENT HOSPITAL(TIMS)</t>
  </si>
  <si>
    <t>NH-7 MAIN ROAD,MADHURANAGAR,  Shamshabad , Hyderabad , K.v.rangareddy , Telangana</t>
  </si>
  <si>
    <t>TRILOCHAN NETRALAYA</t>
  </si>
  <si>
    <t>Fatak, SBI Budharaja Branch Campus , Sambalpur , Sambalpur , Odisha</t>
  </si>
  <si>
    <t>TRILOKI HOSPITAL (ANKLESHWAR)</t>
  </si>
  <si>
    <t>A/R-16 SQUARE COMPLEX, KAPODRA PATIYA,VALIYA ROAD, GIDC,</t>
  </si>
  <si>
    <t>TRIMURTI HOSPITAL(VARANASI)</t>
  </si>
  <si>
    <t>S 2/344 Gilat Bazar, Near Tehsil, , Varanasi , Varanasi , Uttar Pradesh</t>
  </si>
  <si>
    <t>PEH-2020-1295</t>
  </si>
  <si>
    <t>TRIMURTI MULTISPECIALITY HOSPITAL</t>
  </si>
  <si>
    <t>Near ST Station, Saradarbaugh Road , Junagadh , Junagadh , Gujarat</t>
  </si>
  <si>
    <t>TRINETRA SUPER SPECIALITY EYE CARE CENTRE PVT LTD.</t>
  </si>
  <si>
    <t xml:space="preserve">4/144,VABHAV KHAND, GOMTI NAGAR, LUCKNOW , Vishwas Khand , Lucknow , Uttar Pradesh </t>
  </si>
  <si>
    <t>TRINETRAALAYA EYE CARE &amp; SURGICAL CENTRE</t>
  </si>
  <si>
    <t># 22/1, 13TH MAIN, BSK 1ST STAGE, 1ST BLOCK, SRINAGAR BANGALORE</t>
  </si>
  <si>
    <t>TRINITY EYE HOSPITAL</t>
  </si>
  <si>
    <t>COIMBATOR CALICUT BYPASS ROAD, MANALI JUNCTION, PALAKKAD -678001 , Palaghat , Palakkad , Kerala</t>
  </si>
  <si>
    <t>TRINITY HOSPITAL &amp; HEART FOUNDATION</t>
  </si>
  <si>
    <t>Near Rv Teacher College Circle, Basavanagudi, Basavanagudi</t>
  </si>
  <si>
    <t>PEH-2019-0923</t>
  </si>
  <si>
    <t>www.trinityhospitalbangalore.com</t>
  </si>
  <si>
    <t>TRINITY MULTI SPECIALITY HOSPITAL (unit of. ekdant hospital)</t>
  </si>
  <si>
    <t>Gorai Shree Saidarshan Society, 1st Floor, Opposite Suvidya School, Gorai 1, Borivali (West). , Borivali , Borivali West , Maharashtra</t>
  </si>
  <si>
    <t>TRINITY NEURO HOSPITAL &amp; TRAUMA CENTRE (KHURDA)</t>
  </si>
  <si>
    <t>304, BHOI NAGAR, VANI VIHAR, UNIT-9, BHUBANESWAR , Bhoinagar , Bhubaneswar , Odisha</t>
  </si>
  <si>
    <t>TRIPTI HOSPITAL</t>
  </si>
  <si>
    <t>LAL GHATI SQUARE,GUFA MANDIR ROAD,BHOPAL</t>
  </si>
  <si>
    <t>PEH-2018-0396</t>
  </si>
  <si>
    <t>TRISHA HOSPITAL</t>
  </si>
  <si>
    <t>AT-PURIGHAT,PO-TALATELENGABAZAR,PIN-753009.ODISHA , Telenga Bazar , Cuttack Sadar , Odisha</t>
  </si>
  <si>
    <t>www.trishahospital.in</t>
  </si>
  <si>
    <t>TRISHA MULTISPECIALITY HOSPITAL (AHMEDABAD)</t>
  </si>
  <si>
    <t>"GF-5,6,7,TH FLOOR, DREAM SQUARE,RAMDEVPIR TEMPLE NIRNAYNAGAR UNDER BRIDGE, NR. NACA VADAJ BUS STOP, "</t>
  </si>
  <si>
    <t>PESHCO-2019-1859</t>
  </si>
  <si>
    <t>TRISHALADEVI SUPER SPECIALITY EYE HOSPITAL</t>
  </si>
  <si>
    <t>VITREO RETINA &amp; LASER CENTRE</t>
  </si>
  <si>
    <t>TRIVENI HOSPITAL AND TRAUMA CENTRE</t>
  </si>
  <si>
    <t>C-20, HIG COLONY, MAIN ROAD  INDORE (M.P.)</t>
  </si>
  <si>
    <t>TRIVENI HOSPITALS PVT LTD.</t>
  </si>
  <si>
    <t>207/13, Old Railway Road, Near Prem Mander, Subash</t>
  </si>
  <si>
    <t>www.trivenihospital.com</t>
  </si>
  <si>
    <t>TRIVENI NURSING HOME</t>
  </si>
  <si>
    <t>JEHANGIR BAUG , 220, VEER SAVARKAR MARG, MAHIM</t>
  </si>
  <si>
    <t>TRUPTI NURSING HOME</t>
  </si>
  <si>
    <t>FIRST FLOOR, B/H JANTA MARKET-II,NEAR CAPITAL BUSI</t>
  </si>
  <si>
    <t>PESHCO-2020-2792</t>
  </si>
  <si>
    <t>TRUST HOSPITAL ( SARVOTTAM HEALTH CARE)</t>
  </si>
  <si>
    <t>3-29, Sarpavaram Junction , Kakinada , East Godavari , Andhra Pradesh</t>
  </si>
  <si>
    <t>34:63</t>
  </si>
  <si>
    <t>TRUST HOSPITAL (VIJAYAWADA)</t>
  </si>
  <si>
    <t>Kala Nagar, Near Benz Circle, Vijayawada , Moghalrajpuram , Vijayawada (Urban) , Andhra Pradesh</t>
  </si>
  <si>
    <t>PEH-2017-0265</t>
  </si>
  <si>
    <t>www.trusthospital.com</t>
  </si>
  <si>
    <t>TULASI HOSPITALS(A UNIT OF LIFESHINE MEDICAL SERVICES PVT LTD)</t>
  </si>
  <si>
    <t>A-12, ECIL - KushaigudaHYDERABAD</t>
  </si>
  <si>
    <t>TULASI MULTI SPECIALITY HOSPITAL (GUNTUR)</t>
  </si>
  <si>
    <t>D.NO13-6-1, 5TH LINE G.V. THOTA OLD CLUB ROAD,</t>
  </si>
  <si>
    <t>PESHCO-2018-0755</t>
  </si>
  <si>
    <t>153:35</t>
  </si>
  <si>
    <t>153:31</t>
  </si>
  <si>
    <t>31:57</t>
  </si>
  <si>
    <t>TULIP MULTISPECIALITY HOSPITAL PVT LTD</t>
  </si>
  <si>
    <t>Vivekanand Chowk,Delhi Road, Near Civil Hospital , Delhi Road , Sonipat , Haryana</t>
  </si>
  <si>
    <t>PEH-2017-0278</t>
  </si>
  <si>
    <t>www.tuliphospital.com</t>
  </si>
  <si>
    <t>TULSI HOSPITALS LTD.</t>
  </si>
  <si>
    <t>14/116-A Civil Lines,Kanpur , Kanpur , Kanpur Nagar , Uttar Pradesh</t>
  </si>
  <si>
    <t>PESHCO-2020-3619</t>
  </si>
  <si>
    <t>Tulsi Memorial Hospital (Thane)</t>
  </si>
  <si>
    <t>112/13/60/61 1st floor,S-2, Vedant Commercial Complex , vartak Nagar, Thane-west</t>
  </si>
  <si>
    <t>Tyagi Eye Hospital</t>
  </si>
  <si>
    <t>A-100 Bhan Nagar, Main Vidyut Nagar road, Ajmer Ro</t>
  </si>
  <si>
    <t>PESHCO-2018-0787</t>
  </si>
  <si>
    <t>U B HELPLINE HOSPITAL</t>
  </si>
  <si>
    <t>1,WILLUM CAREY ROAD,SERAMPORE</t>
  </si>
  <si>
    <t>U.V.S.M. EYE HOSPITAL</t>
  </si>
  <si>
    <t>#27-16-5/A, A.S.R. NAGAR, J.P.ROAD, DIST - WEST GODAVARI  BHIMAVARAM  ANDHRA PRADESH</t>
  </si>
  <si>
    <t>UDAI OMNI HOSPITAL PVT LTD</t>
  </si>
  <si>
    <t>5-9-94, Chapel Road, Hyderabad</t>
  </si>
  <si>
    <t>PEH-2019-0825</t>
  </si>
  <si>
    <t>UDAYAGIRI MULTI SPECIALITY HOSPITAL</t>
  </si>
  <si>
    <t>PERUNNA, Changanassery , Perunna , Changanassery , Kerala</t>
  </si>
  <si>
    <t>UDAYAN HOSPITAL</t>
  </si>
  <si>
    <t>WEST BORING CANAL ROAD, NEAR RAJAPUR PUL, PATNA , B.C. Road , Phulwari , Bihar</t>
  </si>
  <si>
    <t>www.udayanhospital.com</t>
  </si>
  <si>
    <t>UDBHAVA HOSPITAL FOR WOMEN AND CHILDREN</t>
  </si>
  <si>
    <t>ROAD NO.1,MIG-196,KPHB,HYDERABAD,TS.</t>
  </si>
  <si>
    <t>UDBHAVA HOSPITALS (HYDERABAD)</t>
  </si>
  <si>
    <t>PLOT NO.14,15,16 &amp; 17, NANDI COOPERATIVE SOCIETY, BESIDE NAVYA GRAND HOTEL, MAIN ROAD MIYAPUR</t>
  </si>
  <si>
    <t>Udhbhava Hospital</t>
  </si>
  <si>
    <t>No. 114, 100 Feet Ring Road, Banashankari 3rd Stage, Bangalore - 560085</t>
  </si>
  <si>
    <t>UDHI EYE HOSPITALS</t>
  </si>
  <si>
    <t>9, MURRAYS GATE ROAD,ALWARPET</t>
  </si>
  <si>
    <t>SHCO-2012-0016</t>
  </si>
  <si>
    <t>UDYAAN HEALTH CARE</t>
  </si>
  <si>
    <t>730-Udyan-1, Eldeco, Near Bangla Bazar , Lucknow ,Uttar Pradesh</t>
  </si>
  <si>
    <t>PESHCO-2019-1440</t>
  </si>
  <si>
    <t>UJHWAL HOSPITAL (MADHURAWADA)</t>
  </si>
  <si>
    <t>6-127/12 ,back side of union bank,NH-16 Madhurawda</t>
  </si>
  <si>
    <t>PEH-2020-1226</t>
  </si>
  <si>
    <t>UMA EYE CLINIC PVT LTD</t>
  </si>
  <si>
    <t>182, PLOT NO 995, O BLOCK, 2ND AVENUE, ANNANAGAR</t>
  </si>
  <si>
    <t>SHCO-2016-0063</t>
  </si>
  <si>
    <t>UMA HOSPITAL &amp; CRITICAL CARE CENTRE (NASHIK)</t>
  </si>
  <si>
    <t>SUYASH CHAMBER 1 ST FLOOR ABOVE WASAN BAJAJ SHOWROOM KAMTHWADE NASHIK , Ambad A.S. , Nashik , Maharashtra</t>
  </si>
  <si>
    <t>UMA LAPROSCOPIC HOSPITAL</t>
  </si>
  <si>
    <t>B-7, Gajanan Society, Opposite Motnath Vidyalay, Uma Char Rasta , Vadodara , Vadodara , Gujarat,</t>
  </si>
  <si>
    <t>UMA MEDICAL RELATED INSTITUTE (P) LTD.</t>
  </si>
  <si>
    <t>VIP ROAD, TEGHORIA, KOLKATA - 700157</t>
  </si>
  <si>
    <t>PEH-2021-1435</t>
  </si>
  <si>
    <t>UMA SANJEEVANI HEALTH CENTRE PVT.LTD.</t>
  </si>
  <si>
    <t>1,Dakshin Marg,DLF City,Phase  II</t>
  </si>
  <si>
    <t>PESHCO-2020-3326</t>
  </si>
  <si>
    <t>UMARANI HOSPITAL (KRISHNAGIRI)</t>
  </si>
  <si>
    <t>1/136 ANNAI SATHYA ,NEAR LIC OFFICE,SALEM ROAD KRISHNAGIRI-635001 , Krishnagiri , Krishnagiri , Tamil Nadu</t>
  </si>
  <si>
    <t>PESHCO-2020-3077</t>
  </si>
  <si>
    <t>UMIYA SURGICAL HOSPITAL</t>
  </si>
  <si>
    <t>KALAWAD ROAD,RAJKOT</t>
  </si>
  <si>
    <t>UMKAL HOSPITAL</t>
  </si>
  <si>
    <t>A-520,Sushant Lok1</t>
  </si>
  <si>
    <t>PESHCO-2018-0401</t>
  </si>
  <si>
    <t>UNICARE HOSPITAL (DEHU)</t>
  </si>
  <si>
    <t xml:space="preserve">Dehu alandi road , Near jain mandir , Dehu , Pune , Dehu , Haveli , Maharashtra </t>
  </si>
  <si>
    <t>UNICARE HOSPITAL (PUNE)</t>
  </si>
  <si>
    <t>SHUBLESHREE BUILDING, CHAKAN TALEGAON ROAD ,NANEKARWADI, CHAKAN TALL KHED</t>
  </si>
  <si>
    <t>PEH-2019-0929</t>
  </si>
  <si>
    <t>UNIQUE HOSPITAL (DABHADE)</t>
  </si>
  <si>
    <t>plot no.-281Manohar nagar near Agis LPG auto gas pump Talegaon-chakan road Talegaon-Dabhade Tal-Maval Dist-Pune , Talegaon G H , Maval , Maharashtra</t>
  </si>
  <si>
    <t>UNIQUE HOSPITAL (PUNE)</t>
  </si>
  <si>
    <t>S.No – 205/1, Anandtara, Palekar Niwas, Near Baske</t>
  </si>
  <si>
    <t>UNIQUE HOSPITAL (Solapur)</t>
  </si>
  <si>
    <t>392/94/422, South Kasba, Main Road Near Old Faujdar Chawadi , Solapur , Solapur , Maharashtra</t>
  </si>
  <si>
    <t>UNITED CIIGMA HOSPITAL(AURANGABAD)</t>
  </si>
  <si>
    <t>Plot No 6 , 7 Survey Number 10 , Shahnoorwadi Dargah Road , Aurangabad Railway Station , Aurangabad , Maharashtra</t>
  </si>
  <si>
    <t>H-2016-0418</t>
  </si>
  <si>
    <t>99:23</t>
  </si>
  <si>
    <t>99:20</t>
  </si>
  <si>
    <t>http://unitedciigma.in</t>
  </si>
  <si>
    <t>UNITED HOSPITAL &amp;RESEARCH CENTRE</t>
  </si>
  <si>
    <t>N.H.17 KASARAGOD</t>
  </si>
  <si>
    <t>United Multispeciality Hospital (Nalasopara)</t>
  </si>
  <si>
    <t>1st Floor, Pacha Plaza, Samel Pada, Nalasopara West, Vasai-Virar, Maharashtra 401203</t>
  </si>
  <si>
    <t>UNITTAS MULTISPECIALITY HOSPITAL PRIVATE LIMITED</t>
  </si>
  <si>
    <t>NO-16/17, M.K.REDDY STREET, WEST TAMBARAM,</t>
  </si>
  <si>
    <t>UNITY CENTRE FOR ORTHO &amp; TRUMA</t>
  </si>
  <si>
    <t>3-5-170/Gs, Narayanguda, Hyderabad, Narayanaguda</t>
  </si>
  <si>
    <t>UNITY HOSPITAL (BANGALORE)</t>
  </si>
  <si>
    <t>886, BEML LAYOUT, RAJARAJESHWARI NAGAR  BANGALORE  KARNATAKA</t>
  </si>
  <si>
    <t>UNITY LIFELINE HOSPITAL (INDIA) PVT LTD</t>
  </si>
  <si>
    <t>#193.2nd Block, 2nd Stage, Nagarbhavi, Near Bda Complex, Nagarbhavi</t>
  </si>
  <si>
    <t>PESHCO-2019-1775</t>
  </si>
  <si>
    <t>UNITY ORTHO &amp; EYE HOSPITAL</t>
  </si>
  <si>
    <t>RAJDHANI COMPLEX, NEAR SHRI SHANKAR MAHAJAN MATH, PUNE- SATAR ROAD,</t>
  </si>
  <si>
    <t>PESHCO-2018-0978</t>
  </si>
  <si>
    <t>3 DAY</t>
  </si>
  <si>
    <t>UNIVERSAL CANCER HOSPITAL LIMITED</t>
  </si>
  <si>
    <t>370 JARI KONDALAMPATTY NEAR KONDALAMPATTY ROUNDANA</t>
  </si>
  <si>
    <t>PEH-2020-1154</t>
  </si>
  <si>
    <t>UNIVERSAL HOSPITAL (BADARPUR)</t>
  </si>
  <si>
    <t>Bye Pass Road,Molarband Extn. Badarpur New Delhi-110044</t>
  </si>
  <si>
    <t>PESHCO-2019-1622</t>
  </si>
  <si>
    <t>Universal Hospital (Thane)</t>
  </si>
  <si>
    <t>1st Floor, Teejadeep Heights, Opp. Ginger Hotel, LBS Road, Gokul Nagar Thane</t>
  </si>
  <si>
    <t>UNNATI HOSPITAL &amp; ICU</t>
  </si>
  <si>
    <t>J K Plaza 1st Floor Opp Durgamata Mandir Shivaji Chowk</t>
  </si>
  <si>
    <t>UNNATI HOSPITAL AND BOMBAY SPINE CENTRE</t>
  </si>
  <si>
    <t>13 OM TOWER S V ROAD , Kandivali West , Mumbai , Maharashtra</t>
  </si>
  <si>
    <t>PESHCO-2020-2886</t>
  </si>
  <si>
    <t>UPADHYAY HOSPITAL (AGRA)</t>
  </si>
  <si>
    <t>Minto Road, Near Shaheed Nagar Crossing, Tajganj,</t>
  </si>
  <si>
    <t>PESHCO-2020-3235</t>
  </si>
  <si>
    <t>UPASANA HOSPITAL</t>
  </si>
  <si>
    <t>Q.S. ROAD,</t>
  </si>
  <si>
    <t>PEH-2020-1141</t>
  </si>
  <si>
    <t>UPASANI MATERNITY &amp; SURGICAL  NURSING HOME - MULUND (W)</t>
  </si>
  <si>
    <t>RASHMAN APT ,  L.S.ROAD, MULUND (W) MUM 400080</t>
  </si>
  <si>
    <t>UPCHARYA (AN INSTITUDE OF ORTHOPAEDIC SURGERY AND TRAUMA CARE CENTRE)</t>
  </si>
  <si>
    <t>62, Central Avenue Road, Nagpur - 440008, Near Gee</t>
  </si>
  <si>
    <t>PESHCO-2019-1121</t>
  </si>
  <si>
    <t>UPCHHAR (NEW DELHI)</t>
  </si>
  <si>
    <t>C-132, Ashok Vihar, Phase - 1,Delhi - 110052.</t>
  </si>
  <si>
    <t>UPKAR NURSING HOME</t>
  </si>
  <si>
    <t>30D COLLEGE ST</t>
  </si>
  <si>
    <t>Uppal Industrial Employees Healthcare Centre.</t>
  </si>
  <si>
    <t>D - 13 / 1, Jersey Road, I.D.A., Uppal.</t>
  </si>
  <si>
    <t>URAN CHILDRENS HOSPITAL &amp; PREMATURE CARE UNIT</t>
  </si>
  <si>
    <t>ANANDNAGAR,URAN,SAI DEVELOPERS,ANANDNAGAR</t>
  </si>
  <si>
    <t>PESHCO-2019-2144</t>
  </si>
  <si>
    <t>URBAN HEALTH CENTRE OF IIMSAR &amp; DR. B.C.R.H</t>
  </si>
  <si>
    <t>BASUDEVPUR, HPL LINK ROAD, HALDIA , Basudevpur , Sutahata , West Bengal</t>
  </si>
  <si>
    <t>URMILA DEVI MEMORIAL HOSPITAL</t>
  </si>
  <si>
    <t>A3/11 RUCHI KHAND-1 BANGLA BAZAR ROAD , Aashiana , Lucknow , Uttar Pradesh</t>
  </si>
  <si>
    <t>PESHCO-2020-3668</t>
  </si>
  <si>
    <t>URMILA NURSING HOME</t>
  </si>
  <si>
    <t>RAJANI BHAVAN(NEAR RUPASHREE CINEMA), SERPUR, CONTAI, PURBA MEDINIPUR</t>
  </si>
  <si>
    <t>URMILA NURSING HOME (CUTTACK)</t>
  </si>
  <si>
    <t>Medical Road, Mangalabag , Cuttack , Cuttack , Odisha</t>
  </si>
  <si>
    <t>URO CURE ASSOCIATES AARNA SUPERSPECIALITY HOSPITAL</t>
  </si>
  <si>
    <t>Shant Prabha Height, opp Ramujilal Hall, jawahar Chowk, Maninagar</t>
  </si>
  <si>
    <t>URO-CARE HOSPITAL</t>
  </si>
  <si>
    <t>near Patel Boarding Opposite 12 Manhar Plot, Vijay</t>
  </si>
  <si>
    <t>Usha Hospital (Mujaffarpur)</t>
  </si>
  <si>
    <t>JURAN CHAPRA ROAD ROAD NO 1 MUZAFFARPUR -842001 , Muzaffarpur , Muzaffarpur , Bihar</t>
  </si>
  <si>
    <t>Usha Hospital (Vapi)</t>
  </si>
  <si>
    <t>Bhula Nagar Society, Vapi-Silvassa Road, Chanod-Vapi</t>
  </si>
  <si>
    <t>Usha Mohan Hosoital</t>
  </si>
  <si>
    <t>Hydergunda Rajendernagar</t>
  </si>
  <si>
    <t>USHA MULLAPUDI CARDIAC CENTRE (GAJULARAMARAM)</t>
  </si>
  <si>
    <t>Qutubullahpur Municipality Gajularamaram , Hyderabad , Hyderabad , Telangana</t>
  </si>
  <si>
    <t>H-2012-0146</t>
  </si>
  <si>
    <t>USHA NURSING HOME ( ANAND )</t>
  </si>
  <si>
    <t>Opposite DSP Office , Anand , Anand , Gujarat</t>
  </si>
  <si>
    <t>USHA RANI NURSING HOME</t>
  </si>
  <si>
    <t>1/706 - 3, Dwarakanagar, Kadapa,</t>
  </si>
  <si>
    <t>PESHCO-2020-3303</t>
  </si>
  <si>
    <t>USHAKIRAN GENERAL HOSPITAL</t>
  </si>
  <si>
    <t>229/A 1, Kamdhenu Estate, Hadapsar , Pune , Pune , Maharashtra</t>
  </si>
  <si>
    <t>USHODAYA HOSPITALS</t>
  </si>
  <si>
    <t>shodan paints complex,beside apex,wyra road,khamma</t>
  </si>
  <si>
    <t>Usthi Hospital &amp; Research Center</t>
  </si>
  <si>
    <t>Plot No. N4 1/1, IRC Village, Nayapally, Bhubaness</t>
  </si>
  <si>
    <t>UTKARSH HOSPITAL [JANTA NAGAR]</t>
  </si>
  <si>
    <t>24, UTKARSH-2 BUNGLOWS, B/HJANTA NAGR, CHANDKHEDA,</t>
  </si>
  <si>
    <t>UTTAM CLINIC CUM HOSPITAL</t>
  </si>
  <si>
    <t>37-38 , SECTOR -14, KARNAL</t>
  </si>
  <si>
    <t>UTTAM EYE HOSPITAL (NAGPUR)</t>
  </si>
  <si>
    <t>22 KABIR NAGAR, NANDANWAN MAIN ROAD NAGPUR , KABIR NAGAR , Nagpur , Maharashtra</t>
  </si>
  <si>
    <t>UTTAM HOSPITAL</t>
  </si>
  <si>
    <t>E-230, Sector-9,Near PS Vijay Nagar , Ghaziabad , Ghaziabad , Uttar Pradesh</t>
  </si>
  <si>
    <t>www.uttamhospital.in</t>
  </si>
  <si>
    <t>V CARDIAC &amp; MULTI SPECIALITY HOSPITAL(TENALI)</t>
  </si>
  <si>
    <t>T.B. ROAD, BEHIND NAVAYUGA HOTEL</t>
  </si>
  <si>
    <t>PESHCO-2018-0391</t>
  </si>
  <si>
    <t>V CARE HOSPITAL</t>
  </si>
  <si>
    <t>Rinisa Apartment Sai Baba Mandir Road, Nehru Nagar</t>
  </si>
  <si>
    <t>V P MAGNUS HOSPITAL</t>
  </si>
  <si>
    <t>36 , VINAYAKANGARA LAYOUT , BINNAMANGALA VILLAGE</t>
  </si>
  <si>
    <t>V SMART HEALTH VENTURES PVT LTD</t>
  </si>
  <si>
    <t>NO.28/1,(115), KAMARAJ AVENUE, 2 ND STREET, ADYAR, CHENNAI- 600 020 , Adyar (Chennai) , Chennai City Corporation , Tamil Nadu</t>
  </si>
  <si>
    <t>V V R CHAITANYA HOSPITAL</t>
  </si>
  <si>
    <t>1-12-46/1, Daddy Colony, Lingsugur Road , Raichur , Raichur , Karnataka</t>
  </si>
  <si>
    <t>V.G. HOSPITAL</t>
  </si>
  <si>
    <t>METTUPALAYAM ROAD, COIMBATORE</t>
  </si>
  <si>
    <t>H-2011-0080</t>
  </si>
  <si>
    <t>V.G.SARAF MEMORIAL HOSPTIAL PVT. LTD.</t>
  </si>
  <si>
    <t>39/4603(A), SREEKANDATH ROAD, ERNAKULAM, KOCHI</t>
  </si>
  <si>
    <t>V.I.P. APEX MEDICAL CENTRE PVT LTD</t>
  </si>
  <si>
    <t>V.I.P ROAD.JORAMANDIR BUS STOP,BAGUIATI</t>
  </si>
  <si>
    <t>PEH-2020-1367</t>
  </si>
  <si>
    <t>V.MASINI MULTISPECIALITY HOSPITAL</t>
  </si>
  <si>
    <t>MO-575, THEVAVARAM MAIL ROAD</t>
  </si>
  <si>
    <t>V.S. HOSPITAL</t>
  </si>
  <si>
    <t>NO.13, EAST SPURTANK ROAD, CHETPET,</t>
  </si>
  <si>
    <t>V.S.M. Hospital</t>
  </si>
  <si>
    <t>Thattarambalam P.O- Mavelikara , Alappuzha , Alappuzha , Kerala</t>
  </si>
  <si>
    <t>PEH-2018-0376</t>
  </si>
  <si>
    <t>VAATSALYA HOSPITAL (HASSAN)</t>
  </si>
  <si>
    <t>Bharathi Healthcare Complex,Opposite Sandalkoter C Road, Hemavathi Hospital Road, Penshan Mohalla , Hassan , Hassan , Karnataka</t>
  </si>
  <si>
    <t>VAATSALYA HOSPITAL (HUBLI)</t>
  </si>
  <si>
    <t>Imz Plaza, Adjacent to New Bus Stand, Gokul Road, Dollars Colony , Hubli , Dharwad , Karnataka</t>
  </si>
  <si>
    <t>VAATSALYA HOSPITAL (MYSORE)</t>
  </si>
  <si>
    <t>Sita Ranga Healthcare Complex, No.1659, Narayan Shastri Road, Lakshmipuram , Mysore , Mysore , Karnataka</t>
  </si>
  <si>
    <t>VAATSALYA HOSPITAL (PRAKASAM)</t>
  </si>
  <si>
    <t>Sri Sai Health Care Complex, Opposite Pragathi Bhavan South Bypass Junction , Ongole , Prakasam , Andhra Pradesh</t>
  </si>
  <si>
    <t>VACHHANI HOSPITAL</t>
  </si>
  <si>
    <t>3rd Floor, B-Block, Radhe Signature, Opp. Sahajanand City, Kudasan, Gandhinagar. , Kudasan , Gandhinagar , Gujarat</t>
  </si>
  <si>
    <t>PESHCO-2020-3696</t>
  </si>
  <si>
    <t>VADAMALAYAN HOSPITALS (JAWAHAR ROAD )</t>
  </si>
  <si>
    <t>15 JAWAHAR ROAD CHOKKIKULAM MADURAI 625002 , Madurai Bibikulam , Madurai , Tamil Nadu</t>
  </si>
  <si>
    <t>H-2013-0194</t>
  </si>
  <si>
    <t>VADAPALANI MULTISPECIALITY HOSPITAL</t>
  </si>
  <si>
    <t>33, VADAPALANI ANDAVAR KOIL STREET</t>
  </si>
  <si>
    <t>VADODARA INSTITUTE OF GASTROINTESTINAL &amp; OBESITY SURGERY (VIGOS HOSPITAL)</t>
  </si>
  <si>
    <t>1ST FLOOR ABHINAV COMPLEX, 67-VISHWAS COLONY, ABOVE SARASWAT BANK JETALPUR ROAD VADODARA</t>
  </si>
  <si>
    <t>Vadodara Institute of Orthopaedics (VIO Hospital)</t>
  </si>
  <si>
    <t>1/5, 2nd floor, shivalaya complex 2, Raneshwar mandir char rasta, opp. D-mart vasna, Vasna Road, Vadodara, Gujarat</t>
  </si>
  <si>
    <t>VAGUS SUPERSPECIALITY HOSPITAL</t>
  </si>
  <si>
    <t>6,7 AND 8,4TH MAIN,18TH CROSS,MALLESHWARAM,BANGALO</t>
  </si>
  <si>
    <t>VAIBHAV MULTISPECIALITY HOSPITAL</t>
  </si>
  <si>
    <t>102/103, Mrunmayi Palace, Ground &amp; 1st Floor, Near Chattri Bunglow, Chikanghar,</t>
  </si>
  <si>
    <t>VAIBHAV ORTHOPAEDIC &amp; TRAUMA CARE CENTRE</t>
  </si>
  <si>
    <t>MUKUND NAGAR, SATION ROAD,BIJAOUR,KARNATAKA-586104  BIJAPUR BIJAPUR KARNATAKA</t>
  </si>
  <si>
    <t>PESHCO-2017-0096</t>
  </si>
  <si>
    <t>VAIDANSH MULTISPECIALITY HOSPITAL</t>
  </si>
  <si>
    <t xml:space="preserve">14,Hospital Road, Near Chandak Hospital, Lashkar Gwalior , Lashkar City , Gird , Madhya Pradesh </t>
  </si>
  <si>
    <t>VAIDIK HOSPITAL (BAREILLY)</t>
  </si>
  <si>
    <t xml:space="preserve">A-38 Rajendra Nagar , Bareilly , Bareilly , Uttar Pradesh </t>
  </si>
  <si>
    <t>PESHCO-2020-2634</t>
  </si>
  <si>
    <t>Vaishali Hospital And Surgical Research Center</t>
  </si>
  <si>
    <t>69, Nand vihar, Main Amarapli Marg, Vaishali Nagar, Jaipur, Rajasthan 302021</t>
  </si>
  <si>
    <t>PESHCO-2019-2059</t>
  </si>
  <si>
    <t>VAISHNAVI HOSPITAL (NAUBASTA)</t>
  </si>
  <si>
    <t>A-2447 AWAS , VIKASHANS PURAM , NAUBASTA</t>
  </si>
  <si>
    <t>VAJYANTI HOSPITAL &amp; RESEARCH CENTRE</t>
  </si>
  <si>
    <t>1, MANU MARG , ALWAR</t>
  </si>
  <si>
    <t>VAKRATUNDA HOSPITAL PRIVATE LIMITED</t>
  </si>
  <si>
    <t>Raghukul Sankul, B/h Hotel Bandhuraj, , Pathardi , Nashik , Maharashtra</t>
  </si>
  <si>
    <t>PESHCO-2020-3387</t>
  </si>
  <si>
    <t>VALENTIS CANCER CARE HOSPITAL</t>
  </si>
  <si>
    <t>Lawar, Mussoari, Mawana Road , Meerut , Meerut , Uttar Pradesh</t>
  </si>
  <si>
    <t>PESHCO-2019-1931</t>
  </si>
  <si>
    <t>VALLABHAA HOSPITAL (TIRUPATI)</t>
  </si>
  <si>
    <t>Tirumala Bypass Road, Opp Saptagiri Grameena Bank, TIRUPATI, Chittoor Dist, Andhra Pradesh , Korlagunta , Tirupati (Urban) , Andhra Pradesh</t>
  </si>
  <si>
    <t>Vallalar Hospital</t>
  </si>
  <si>
    <t>Maruthamalai Road, Mullainagar</t>
  </si>
  <si>
    <t>VAMSHI HOSPITAL</t>
  </si>
  <si>
    <t>SALEEM NAGAR, MALAKPET, HYDERBAD,RANGA REDDY, ANDR</t>
  </si>
  <si>
    <t>VANAJA HASPITAL (HYDRABAD)</t>
  </si>
  <si>
    <t>Plot:7, H.No: 30-2065/39/7, Pragathi Nagar, Malkaj</t>
  </si>
  <si>
    <t>VANI NURSING HOME (CHENNAI)</t>
  </si>
  <si>
    <t>279, Velachery, Main Road, Rajakilpakkam , Chennai , Kanchipuram , Tamil Nadu</t>
  </si>
  <si>
    <t>VARA LAKSHMI HOSPITAL</t>
  </si>
  <si>
    <t>38/2, 2nd Main Road, Madiwala New Extension , Bangalore , Bangalore Rural , Karnataka</t>
  </si>
  <si>
    <t>Varababu Hospital (Guntur)</t>
  </si>
  <si>
    <t>kannela hospital, prakash nagar, Narasaraopet, Gun</t>
  </si>
  <si>
    <t>VARANASI HOSPITAL (VARANASI)</t>
  </si>
  <si>
    <t>B-50, Jawahar Nagar Extension, Gurudham Colony, Jawahar Nagar , Varanasi , Varanasi , Uttar Pradesh</t>
  </si>
  <si>
    <t>PESHCO-2020-3724</t>
  </si>
  <si>
    <t>Vardaan Hospital (DELHI)</t>
  </si>
  <si>
    <t>3E-1,N.I.T Faridabad-121001</t>
  </si>
  <si>
    <t>VARDAAN HOSPITAL(REWARI)</t>
  </si>
  <si>
    <t>near bhagat singh chowk, Dharuhera, Gurgaon, Haryana</t>
  </si>
  <si>
    <t>PESHCO-2019-1848</t>
  </si>
  <si>
    <t>VARDANN HOSPITAL</t>
  </si>
  <si>
    <t>VARDANN HOSPITAL , C-2,D-2 , GROUND FLOOR, NEAR MITH CHOWKY JUNCTION, LINK ROAD, MALAD WEST, MUMBAI 400064 , Malad , Malad West , Maharashtra</t>
  </si>
  <si>
    <t>VARDANN MULTISPECIALITY HOSPITAL</t>
  </si>
  <si>
    <t>Arch Gold , Next to Poisar Telephone exchange, S.V</t>
  </si>
  <si>
    <t>VARDHAMAN ICCU &amp; NURSING HOME</t>
  </si>
  <si>
    <t>61, SHREEJI APTS RAMACHANDRA , LANE OPP.CHATE CLASSES, MALAD</t>
  </si>
  <si>
    <t>VARDHAMANHOSPITAL AND ICCU</t>
  </si>
  <si>
    <t>Sheetal Apt B Wing J M Road Opp Shiv Sena  Shakha Bhandup (W)</t>
  </si>
  <si>
    <t>VARDHMAN MAHAVEER HEALTH CARE (PATIALA)</t>
  </si>
  <si>
    <t>RAJPURA ROAD, URBAN ESTATE, PHASE-2 NEAR ATWAL PET</t>
  </si>
  <si>
    <t>PESHCO-2018-1040</t>
  </si>
  <si>
    <t>VARMA HOSPITAL (WEST GODAVARI)</t>
  </si>
  <si>
    <t xml:space="preserve">D.No: 1-7-4/2-1, VARMA HOSPITALS, J.P ROAD, BHIMAVARAM, WEST GODAVARI DISTRICT, A.P, , Sivaraopeta , West Godavari , Andhra Pradesh </t>
  </si>
  <si>
    <t>PEH-2016-0114</t>
  </si>
  <si>
    <t>VARMA HOSPITAL(TRIPUNTHURA)</t>
  </si>
  <si>
    <t>MAIN ROAD BOX 63 , IPUNITHURA,KOCHI</t>
  </si>
  <si>
    <t>varmahospital.com</t>
  </si>
  <si>
    <t>VARSHA PAREKH MATERNITY &amp; SURGICAL HOSPITAL</t>
  </si>
  <si>
    <t>GARODIA MARKET BLDG.,D.K.SANDU MARG,HOTEL MALHAR(PEARL),CHEMBUR,MUMBAI-400 071</t>
  </si>
  <si>
    <t>Varun Cardiac Clinic</t>
  </si>
  <si>
    <t>101-102, Gayatridham, Deresar Lane, Ghatkopar (E)</t>
  </si>
  <si>
    <t>VASAL HOSPITAL (JALANDHAR)</t>
  </si>
  <si>
    <t xml:space="preserve">#37, Kapurthala Chowk , Jalandhar , Jalandhar , Punjab </t>
  </si>
  <si>
    <t>VASAN  EYE CARE HOSPITAL</t>
  </si>
  <si>
    <t>120-A, BAZAAR STREET,</t>
  </si>
  <si>
    <t>VASAN EYE CAE HOSPITAL</t>
  </si>
  <si>
    <t>GAYATHRI TOWERS, 13-5-531 # D/11 TUDA OFFICE ROAD,</t>
  </si>
  <si>
    <t>VASAN EYE CARE</t>
  </si>
  <si>
    <t>19, DIAMOND COLONY , JANJEERWALA SQUARE</t>
  </si>
  <si>
    <t>VASAN EYE CARE ( NEW DELHI )</t>
  </si>
  <si>
    <t>F14, OPP. METRO PILLAR NO. 94, PREET VIHAR METRO STATION GAYE NO 2, PREET VIHAR, NEW DELHI</t>
  </si>
  <si>
    <t>VASAN EYE CARE (CALICUT)</t>
  </si>
  <si>
    <t>825-C, BUY-PASS ROAD, ARAYADATHUPALAM JUNCTION,</t>
  </si>
  <si>
    <t>www.vasaneye.in</t>
  </si>
  <si>
    <t>VASAN EYE CARE (COCHIN)</t>
  </si>
  <si>
    <t>M.G ROAD</t>
  </si>
  <si>
    <t>VASAN EYE CARE (COIMBATORE)</t>
  </si>
  <si>
    <t>81/83.T.V.SAMY ROAD (WEST)</t>
  </si>
  <si>
    <t>Vasan Eye Care (HOSUR)</t>
  </si>
  <si>
    <t>Vaishnavi Nagar, 80 feet road,hosur</t>
  </si>
  <si>
    <t>PESHCO-2018-0305</t>
  </si>
  <si>
    <t>VASAN EYE CARE (Kakinada )</t>
  </si>
  <si>
    <t>6-1-37 ,  NOOKALAMMA  TEMPLE  STREET</t>
  </si>
  <si>
    <t>VASAN EYE CARE (Karol bagh)</t>
  </si>
  <si>
    <t>Pusa Road, Karol bagh New Delhi</t>
  </si>
  <si>
    <t>VASAN EYE CARE (KOTTAYAM)</t>
  </si>
  <si>
    <t>UNION CLUB ROAD</t>
  </si>
  <si>
    <t>Vasan Eye Care (Madipakkam)</t>
  </si>
  <si>
    <t>683/5, Mahalingam Street, Madipakkam</t>
  </si>
  <si>
    <t>VASAN EYE CARE (MADURAI)</t>
  </si>
  <si>
    <t>NO.342, 80 FEET ROAD, ANNA NAGAR, MADURAI-625020</t>
  </si>
  <si>
    <t>VASAN EYE CARE (POONAMALLEE)</t>
  </si>
  <si>
    <t>780,Trunk Toad, Poonamallee, Chennai -600056</t>
  </si>
  <si>
    <t>vasan eye care (Puducherry)</t>
  </si>
  <si>
    <t>no1, villupuram main road</t>
  </si>
  <si>
    <t>VASAN EYE CARE (SALEM)</t>
  </si>
  <si>
    <t>R.R. Complex, 3/53, Trichy Main Rd, PM Nagar, Seelanaickenpatti,</t>
  </si>
  <si>
    <t>Vasan Eye Care (VIJAYAWADA)</t>
  </si>
  <si>
    <t>29-14-44, PRAKASHAM ROAD</t>
  </si>
  <si>
    <t>VASAN EYE CARE (VISAKHAPATNAM)</t>
  </si>
  <si>
    <t>NO.10-50-81.WALTAIR MAIN ROAD.</t>
  </si>
  <si>
    <t>VASAN EYE CARE HOSPITAL - ERODE</t>
  </si>
  <si>
    <t>NO.283, E.V.N.ROAD ,</t>
  </si>
  <si>
    <t>PESHCO-2017-0161</t>
  </si>
  <si>
    <t>VASAN EYE CARE HOSPITAL (AMBATTUR)</t>
  </si>
  <si>
    <t>10 RED HILLS RD AMBATTUR</t>
  </si>
  <si>
    <t>VASAN EYE CARE HOSPITAL (BANGALORE)</t>
  </si>
  <si>
    <t>Ali Haji Building, Opp Dena Bank, Kankanady Main Road, Bendoorwell, Mangalore</t>
  </si>
  <si>
    <t>VASAN EYE CARE HOSPITAL (BANSWADI)</t>
  </si>
  <si>
    <t># 205-4c, 4th Cross, 3rd Block, Hrbr Layout, Near Hennur Bus Depot, Banaswadi, Bangalore-560043</t>
  </si>
  <si>
    <t>VASAN EYE CARE HOSPITAL (BEGUMPET)</t>
  </si>
  <si>
    <t>1/10/-44/1, Begampet Main Road, Begampet</t>
  </si>
  <si>
    <t>Vasan Eye Care Hospital (Borivali)</t>
  </si>
  <si>
    <t>Ambrosia Building, Near Devipada Bus Depot,Borival</t>
  </si>
  <si>
    <t>VASAN EYE CARE HOSPITAL (CHROMPET)</t>
  </si>
  <si>
    <t>No. 201, GST Road, Opp. to Chrompet Bus Stop,Chrom</t>
  </si>
  <si>
    <t>VASAN EYE CARE HOSPITAL (COONOR)</t>
  </si>
  <si>
    <t>75/75-1, Mount Road , Coonoor - 643102,Tamilnadu , Coonoor RS , Coonoor , Tamil Nadu</t>
  </si>
  <si>
    <t>VASAN EYE CARE HOSPITAL (GUNTUR)</t>
  </si>
  <si>
    <t>D. NO. 12-25-174, KOTHAPET, OPP: SHIVALAYAM, GUNTU</t>
  </si>
  <si>
    <t>VASAN EYE CARE HOSPITAL (GURGAON)</t>
  </si>
  <si>
    <t>SCO 379 &amp; 380.SECTOR-29.</t>
  </si>
  <si>
    <t>VASAN EYE CARE HOSPITAL (HIMAYATNAGAR)</t>
  </si>
  <si>
    <t>No3-6-611, Himyath Nagar, Hyderabad Himayath Nagar</t>
  </si>
  <si>
    <t>VASAN EYE CARE HOSPITAL (HUBLI)</t>
  </si>
  <si>
    <t>1 COURT CIRCLE REVANKAR COMP,DESHPANDE NAGAR</t>
  </si>
  <si>
    <t>VASAN EYE CARE HOSPITAL (JAYANAGAR)</t>
  </si>
  <si>
    <t># 28 &amp; 29, 7th Main Diagonal Road, Opp To Maiyas Hotel &amp; Vinayak temple, Jayanagar 4th block , Bangalore-560011.</t>
  </si>
  <si>
    <t>VASAN EYE CARE HOSPITAL (JODHPUR)</t>
  </si>
  <si>
    <t>Near Geeta Bhawan,</t>
  </si>
  <si>
    <t>Vasan Eye Care Hospital (Jubilee Hill)</t>
  </si>
  <si>
    <t>1132/A, Road no. 36, Jubilee Hills</t>
  </si>
  <si>
    <t>VASAN EYE CARE HOSPITAL (KANCHIPURAM)</t>
  </si>
  <si>
    <t>No.1, Vallal Pachaiyappan Street,</t>
  </si>
  <si>
    <t>VASAN EYE CARE HOSPITAL (KANPUR GOVINDNAGAR)</t>
  </si>
  <si>
    <t>No.245, C - Block, Near Chawla Chowraha,Govind N</t>
  </si>
  <si>
    <t>VASAN EYE CARE HOSPITAL (KARIMNAGAR)</t>
  </si>
  <si>
    <t>#2-8-276/277,Mukarampuram</t>
  </si>
  <si>
    <t>VASAN EYE CARE HOSPITAL (KARUR)</t>
  </si>
  <si>
    <t>121, KOVAI ROAD, KARUR</t>
  </si>
  <si>
    <t>VASAN EYE CARE HOSPITAL (KILAPAUK)</t>
  </si>
  <si>
    <t>No. 190, Poonamalle High Road,Opp. to Nehru Park,N</t>
  </si>
  <si>
    <t>VASAN EYE CARE HOSPITAL (KORAMANGALA)</t>
  </si>
  <si>
    <t># 897/C, 80 Feet Road, 6th Block Koramangala</t>
  </si>
  <si>
    <t>VASAN EYE CARE HOSPITAL (KUKATPALLY)</t>
  </si>
  <si>
    <t>Plot, Mig-12, Dharma Reddy Colony Phase-I Kukutpalli</t>
  </si>
  <si>
    <t>VASAN EYE CARE HOSPITAL (LINGAMPALLY)</t>
  </si>
  <si>
    <t>PLOT NO:86,CHANDANAGAR,SERILINGAMPALLY</t>
  </si>
  <si>
    <t>WWW.VASANEYE.IN</t>
  </si>
  <si>
    <t>VASAN EYE CARE HOSPITAL (MARATHALLI)</t>
  </si>
  <si>
    <t>#25/5-D, Outer Ring Road, Doddanekundi, Marathalli</t>
  </si>
  <si>
    <t>VASAN EYE CARE HOSPITAL (MUMBAI)</t>
  </si>
  <si>
    <t>HARI NIWASTHENE WEST</t>
  </si>
  <si>
    <t>VASAN EYE CARE HOSPITAL (NAMAKKAL)</t>
  </si>
  <si>
    <t>106,B SIVAGNANAM STREET,GANESHPURAM,TRICHY MAIN RD</t>
  </si>
  <si>
    <t>VASAN EYE CARE HOSPITAL (NELLORE)</t>
  </si>
  <si>
    <t>15-365, BRINDAVANAM, AACHARIVEEDI</t>
  </si>
  <si>
    <t>VASAN EYE CARE HOSPITAL (PALAKKAD)</t>
  </si>
  <si>
    <t>18/88(7). Chittur Road,Kunnathurmedu (P.O),</t>
  </si>
  <si>
    <t>VASAN EYE CARE HOSPITAL (PALLARIVATOM)</t>
  </si>
  <si>
    <t>34-563, A-1, Opposite to India Vision Bypass Road , Palarivattom , Ernakulam , Kerala</t>
  </si>
  <si>
    <t>Vasan Eye Care Hospital (Saidapet)</t>
  </si>
  <si>
    <t>NO 383, ANNA SALAI, NEXT TO SAIDAPET POLICE STATIO</t>
  </si>
  <si>
    <t>VASAN EYE CARE HOSPITAL (SALEM)</t>
  </si>
  <si>
    <t>NO F-22, RAMAN ROAD, AVK NAGAR, OPP TO SALEM NEW BUS STAND, SALEM</t>
  </si>
  <si>
    <t>VASAN EYE CARE HOSPITAL (SAMADEVI GALLI)</t>
  </si>
  <si>
    <t>ANANAT PLAZA, SAMADEVI GALLI,</t>
  </si>
  <si>
    <t>VASAN EYE CARE HOSPITAL (TIRUCHIRAPALLI)</t>
  </si>
  <si>
    <t>77/4-B Vignes Nagar, Kuttur , Tiruchirappalli , Tiruchirappalli , Tamil Nadu</t>
  </si>
  <si>
    <t>VASAN EYE CARE HOSPITAL (TRIVANDRUM)</t>
  </si>
  <si>
    <t>Opp. Vydyuthi Bhavan, Pattom.P.O, Trivandrum - 695004, Kerala , Pattom Palace , Trivandrum , Kerala</t>
  </si>
  <si>
    <t>VASAN EYE CARE HOSPITAL (VALASARAVAKKAM)</t>
  </si>
  <si>
    <t>No 50, Bazzar Street, Madhavaram - Redhills high road,Madhavaram</t>
  </si>
  <si>
    <t>VASAN EYE CARE HOSPITAL (WARANGAL)</t>
  </si>
  <si>
    <t>6-1-35, 6-1-36, Lashkar Bazar,Hanumakonda,</t>
  </si>
  <si>
    <t>Vasan Eye Care Hospital -Ambur</t>
  </si>
  <si>
    <t>CR Regency,No 27/1, Byepass road, Ambur - 635802,</t>
  </si>
  <si>
    <t>Vasan Eye Care Hospital -Amritsar</t>
  </si>
  <si>
    <t>No.77 Mall Road, near ITO,Upper ground, 1 / 2 / 3r</t>
  </si>
  <si>
    <t>Vasan Eye Care Hospital -Aurangabad</t>
  </si>
  <si>
    <t>Opp Akashwani, Jalna Road, Aurangabad - 431001, Ma</t>
  </si>
  <si>
    <t>Vasan Eye Care Hospital -Bannerghatta Road</t>
  </si>
  <si>
    <t>Dps Tower No 40 1st Floor Above Icici Bank Ltd Banner Ghatta Road Arekere Bangalore</t>
  </si>
  <si>
    <t>Vasan Eye Care Hospital -Bommanahalli</t>
  </si>
  <si>
    <t>Sri Murthy Complex, No.43, Garvey Bhav Palya Hongasandra Village Begur, Hobli, Hosur Main Road, Bommanahalli</t>
  </si>
  <si>
    <t>Vasan Eye Care Hospital -Calicut - Patteri</t>
  </si>
  <si>
    <t>No.27 / 743 A, Mavoor Road,Pateri, Calicut , Keral</t>
  </si>
  <si>
    <t>Vasan Eye Care Hospital -Chhindwara</t>
  </si>
  <si>
    <t>Seoni Road, Near Patni Petrol Pump,Chhindwara - 48</t>
  </si>
  <si>
    <t>Vasan Eye Care Hospital -Chidambaram</t>
  </si>
  <si>
    <t>No. 145 East Car Street,  Chidambaram , Tamilnadu</t>
  </si>
  <si>
    <t>Vasan Eye Care Hospital -Cochin - Vytila</t>
  </si>
  <si>
    <t>Near Power House, Tripunithua Road,Vytilla,Cochin,</t>
  </si>
  <si>
    <t>Vasan Eye Care Hospital -Cuddalore</t>
  </si>
  <si>
    <t>No. 18&amp;19, Lawrence Road,Near Bus Stand, Thiruppap</t>
  </si>
  <si>
    <t>Vasan Eye Care Hospital -Davanagere</t>
  </si>
  <si>
    <t>No. 336/1-2-3,C G Hospital Road,9th Division,5th W</t>
  </si>
  <si>
    <t>Vasan Eye Care Hospital -Dharmapuri</t>
  </si>
  <si>
    <t>No. 1, P. R. Sundaram Street,Near Senthil Kumar Te</t>
  </si>
  <si>
    <t>PESHCO-2018-0233</t>
  </si>
  <si>
    <t>Vasan Eye Care Hospital -Dharwad</t>
  </si>
  <si>
    <t>Bikkanavar Building, Opp Hotel Hoysala,P.B. Road,</t>
  </si>
  <si>
    <t>Vasan Eye Care Hospital -Faridabad</t>
  </si>
  <si>
    <t># A-6/A, Neelam Batta Road,NIT Faridabad -121001</t>
  </si>
  <si>
    <t>Vasan Eye Care Hospital -Frazer Town</t>
  </si>
  <si>
    <t>Rich Topaz,No.35, Mosque Road, Frazer Town</t>
  </si>
  <si>
    <t>Vasan Eye Care Hospital -Ghaziabad</t>
  </si>
  <si>
    <t>No.B-24,25&amp;32,33,4G Towers,Ground Floor,RajNagar D</t>
  </si>
  <si>
    <t>Vasan Eye Care Hospital -Greater Kailash</t>
  </si>
  <si>
    <t>E-16, Greater Kailash-1, Opposite HSBC Bank New De</t>
  </si>
  <si>
    <t>Vasan Eye Care Hospital -H.S.R.Layout</t>
  </si>
  <si>
    <t># 1127/A, 7thsector, Near Bda Complex, Hsr Layout</t>
  </si>
  <si>
    <t>Vasan Eye Care Hospital -Hassan</t>
  </si>
  <si>
    <t>No.21,Chandu Complex, Sampige Road, K.R.Puram, Has</t>
  </si>
  <si>
    <t>Vasan Eye Care Hospital -Jaipur</t>
  </si>
  <si>
    <t>Ashok marg, Near Ahinsa circle, C scheme, Jaipur -</t>
  </si>
  <si>
    <t>Vasan Eye Care Hospital -Jalandhar</t>
  </si>
  <si>
    <t>Plot No. 265 A, Lajpat Nagar,Opp. Gurunanak Missio</t>
  </si>
  <si>
    <t>Vasan Eye Care Hospital -Janakpuri</t>
  </si>
  <si>
    <t>No.A1-20, Opposite Metro Pillar, No.634, Janakpuri</t>
  </si>
  <si>
    <t>Vasan Eye Care Hospital -Jodhpur - Paota</t>
  </si>
  <si>
    <t>Plot No. 123, Second Polo, Near Ship House,Paota,</t>
  </si>
  <si>
    <t>Vasan Eye Care Hospital -Kannur</t>
  </si>
  <si>
    <t>Nethra Builbing,Near SBI Bank, Fort Road,Kannur ,</t>
  </si>
  <si>
    <t>Vasan Eye Care Hospital -Karaikudi</t>
  </si>
  <si>
    <t>No:-16, Sukkanendhal Village,Managiri, Karaikudi,</t>
  </si>
  <si>
    <t>Vasan Eye Care Hospital -Kattur</t>
  </si>
  <si>
    <t>No.77 / 4B, Vignesh Nagar, Kattur,Trichy, Tamilnad</t>
  </si>
  <si>
    <t>Vasan Eye Care Hospital -Kolar</t>
  </si>
  <si>
    <t>No.356, Cotton Pet,563101</t>
  </si>
  <si>
    <t>Vasan Eye Care Hospital -Kolhapur</t>
  </si>
  <si>
    <t>Ashoka Archade,517/A/1, E Ward,Plot No.4,Station R</t>
  </si>
  <si>
    <t>Vasan Eye Care Hospital -Kumbakonam</t>
  </si>
  <si>
    <t>No. 22, Nageshwaran East Street,Kumbakonam ,Tamiln</t>
  </si>
  <si>
    <t>Vasan Eye Care Hospital -Kuniyamuthur</t>
  </si>
  <si>
    <t>450 D, Palakkad Main Road,Kuniyamuthur Po.,Coimbat</t>
  </si>
  <si>
    <t>Vasan Eye Care Hospital -Kurnool</t>
  </si>
  <si>
    <t># 46/87/57, Kama Shetty Acrade, Woodland Compund,B</t>
  </si>
  <si>
    <t>Vasan Eye Care Hospital -Lakshmi mills</t>
  </si>
  <si>
    <t>777, Puliyakulam Road,Lakshmi Mills Junction,P. N.</t>
  </si>
  <si>
    <t>Vasan Eye Care Hospital -Lucknow</t>
  </si>
  <si>
    <t>Indira Nagar, Near Bhoothnath Market,Beside Big Ba</t>
  </si>
  <si>
    <t>Vasan Eye Care Hospital -Ludhiana</t>
  </si>
  <si>
    <t>I&amp;II Flr, Surya Tower,PlotNo 18K, Kartar Singh Sar</t>
  </si>
  <si>
    <t>Vasan Eye Care Hospital -Madikeri</t>
  </si>
  <si>
    <t>No 45 Block No 11, Kohinoor Road - Madikeri, Karna</t>
  </si>
  <si>
    <t>Vasan Eye Care Hospital -Madurai - S.S.Colony</t>
  </si>
  <si>
    <t>No. 72 / 128, A.V.A.R Plaza,Ponmenipudur, Byepass-</t>
  </si>
  <si>
    <t>PESHCO-2018-0217</t>
  </si>
  <si>
    <t>Vasan Eye Care Hospital -Madurai - Thirunagar</t>
  </si>
  <si>
    <t>No. 272-1, G. S. T. Road, Harvipatti Bus Stop,Thir</t>
  </si>
  <si>
    <t>Vasan Eye Care Hospital -Model Town</t>
  </si>
  <si>
    <t>B-190, Derawal Nagar,Model Town,Delhi - 110009</t>
  </si>
  <si>
    <t>Vasan Eye Care Hospital -Mogappair</t>
  </si>
  <si>
    <t>No. 2/2, Mogappair Main Road,(Nolambur 1st Avenue)</t>
  </si>
  <si>
    <t>Vasan Eye Care Hospital -Mulund</t>
  </si>
  <si>
    <t>Neptune Uptown, Opp. Mulund Post Office,Near Mulun</t>
  </si>
  <si>
    <t>Vasan Eye Care Hospital -Mysore</t>
  </si>
  <si>
    <t>966 / 2, JLB Road,Chamraj Mohalla, Lakshmipuram,Ne</t>
  </si>
  <si>
    <t>Vasan Eye Care Hospital -Nagarbhavi</t>
  </si>
  <si>
    <t>No.5, 20th Cross, Malagala Under Pass,Ring Road, N</t>
  </si>
  <si>
    <t>Vasan Eye Care Hospital -Nagercoil</t>
  </si>
  <si>
    <t>No.56/57, M.S Road,Near Nagercoil Tennis Club,Vada</t>
  </si>
  <si>
    <t>Vasan Eye Care Hospital -Nagpur</t>
  </si>
  <si>
    <t>46, Hump Yard Road, Nagpur, Maharashtra - 440012</t>
  </si>
  <si>
    <t>Vasan Eye Care Hospital -Nashik</t>
  </si>
  <si>
    <t>Samved Vyappar Bhavan, Bhabha nagar Corner,Mumbai</t>
  </si>
  <si>
    <t>Vasan Eye Care Hospital -Neelankarai</t>
  </si>
  <si>
    <t>No. 20, Thamirabarani Tower,East Coast Road, Kapal</t>
  </si>
  <si>
    <t>Vasan Eye Care Hospital -Panchsheel Park</t>
  </si>
  <si>
    <t>S-61, Panchsheel Park, New Delhi 110017</t>
  </si>
  <si>
    <t>Vasan Eye Care Hospital -Paramakudi</t>
  </si>
  <si>
    <t>No. 2/262 - D, Railway Feeder Road,Paramakudi, Ram</t>
  </si>
  <si>
    <t>Vasan Eye Care Hospital -Perambalur</t>
  </si>
  <si>
    <t>No.183 - A, N. S. B. Road,Old Bus Stand,Perambalur</t>
  </si>
  <si>
    <t>Vasan Eye Care Hospital -Pollachi</t>
  </si>
  <si>
    <t>No.32 / 36, K. A. Complex,New Scheme Road,Pollachi</t>
  </si>
  <si>
    <t>VASAN EYE CARE HOSPITAL PONDICHERRY</t>
  </si>
  <si>
    <t>NO 152/154 CALVE SUBRAYA CHETTY STREET</t>
  </si>
  <si>
    <t>Vasan Eye Care Hospital -Pudukottai</t>
  </si>
  <si>
    <t>806 - Near Brindhavan Corner,Keelaraja Veethi (Eas</t>
  </si>
  <si>
    <t>Vasan Eye Care Hospital -Pune - Hadapsar</t>
  </si>
  <si>
    <t>Near Indian Overseas Bank,153 magarpatta,Mantra Ro</t>
  </si>
  <si>
    <t>Vasan Eye Care Hospital -Pune - Kothrud</t>
  </si>
  <si>
    <t>Nandan square kothrud, Pune, Maharashtra - 411038</t>
  </si>
  <si>
    <t>Vasan Eye Care Hospital -R.T.Nagar</t>
  </si>
  <si>
    <t># Vijayalakshmi Arcade, No 533, Ganga Nagar, R T Nagar, Opp Bmtc Bus Stop</t>
  </si>
  <si>
    <t>Vasan Eye Care Hospital -Rajajinagar</t>
  </si>
  <si>
    <t>#389 New 46, 19th Main 1st Block Rajajinagar</t>
  </si>
  <si>
    <t>Vasan Eye Care Hospital -Rajarajeshwari Nagar</t>
  </si>
  <si>
    <t>Seetha Complex, No.483, 16th Cross, 18th Main Rajarajeshwari Nagar</t>
  </si>
  <si>
    <t>Vasan Eye Care Hospital -Ramnad</t>
  </si>
  <si>
    <t>No.78/143 - Salai Street,Arignar Anna Salai,Ramana</t>
  </si>
  <si>
    <t>Vasan Eye Care Hospital -Salem - Ammapet</t>
  </si>
  <si>
    <t>132 Cuddalore Main Road,LAG Thirumana Mandapam, Sa</t>
  </si>
  <si>
    <t>Vasan Eye Care Hospital -Salem - Gugai</t>
  </si>
  <si>
    <t>No. 564, Trichy Main Road,Gugai, Salem , Tamilnadu</t>
  </si>
  <si>
    <t>Vasan Eye Care Hospital -Sangli</t>
  </si>
  <si>
    <t># 354/2A, Plot No. 3, Sangli Miraj Road,Vishram Ba</t>
  </si>
  <si>
    <t>Vasan Eye Care Hospital -Sarakki</t>
  </si>
  <si>
    <t>Plot No.2(A-2), A type,BMP PID No.57-64-2 SHIVAM A</t>
  </si>
  <si>
    <t>Vasan Eye Care Hospital -Shimoga</t>
  </si>
  <si>
    <t>H. E. Commercials, Kuvempu Road,Near Nanjappa Hosp</t>
  </si>
  <si>
    <t>Vasan Eye Care Hospital -Singanallur</t>
  </si>
  <si>
    <t>No.1 Meenakshi Building, Trichy Main Road,Singanal</t>
  </si>
  <si>
    <t>PESHCO-2018-0329</t>
  </si>
  <si>
    <t>Vasan Eye Care Hospital -Sri Rangam</t>
  </si>
  <si>
    <t>NO.14,Renganatha puram,srirangam, Trichy  , Tamiln</t>
  </si>
  <si>
    <t>PESHCO-2018-0262</t>
  </si>
  <si>
    <t>Vasan Eye Care Hospital -Theni</t>
  </si>
  <si>
    <t>440 A, Nehruji Road, (Periyakulam Road) Theni, Tam</t>
  </si>
  <si>
    <t>Vasan Eye Care Hospital -Thiruvalla</t>
  </si>
  <si>
    <t>No.640(1) / Ward No.7, Near Indus Ind Bank,M.C. Ro</t>
  </si>
  <si>
    <t>Vasan Eye Care Hospital -Thudiyalur</t>
  </si>
  <si>
    <t>No. 1/80-1, Nanjammas Building,Thudiyalur, Coimbat</t>
  </si>
  <si>
    <t>Vasan Eye Care Hospital -Tirunelveli</t>
  </si>
  <si>
    <t>No: 341/2, North Bye Pass Road,VannarPettai, Tirun</t>
  </si>
  <si>
    <t>Vasan Eye Care Hospital -Tirupur</t>
  </si>
  <si>
    <t>83, Perumanallur Road, Nesavalar Colony,Opp. to Bh</t>
  </si>
  <si>
    <t>Vasan Eye Care Hospital -Tumkur</t>
  </si>
  <si>
    <t>No. 78/1/10, 14th Cross,Dr. Radhakrishna Road, S.</t>
  </si>
  <si>
    <t>Vasan Eye Care Hospital -Tuticorin</t>
  </si>
  <si>
    <t>258 - B, V. E. Road,Tuticorin , Tamilnadu – 628 00</t>
  </si>
  <si>
    <t>Vasan Eye Care Hospital -Villupuram</t>
  </si>
  <si>
    <t>No.13, Hospital Road, Opp. State Bank,Villupuram ,</t>
  </si>
  <si>
    <t>Vasan Eye Care Hospital -Vizag - old Gajuwaka</t>
  </si>
  <si>
    <t>D. No: 8-13-7, C/o Sri Vijaya Lakshmi Street, Besi</t>
  </si>
  <si>
    <t>VASAN EYE CARE HOSPITAL(ALWARPET)</t>
  </si>
  <si>
    <t>NO 310 TTK ROAD ALWARPET</t>
  </si>
  <si>
    <t>VASAN EYE CARE HOSPITAL(DILSUKHNAGAR)</t>
  </si>
  <si>
    <t>Flat No 16-11-741-10/G/1, Moosarambagh</t>
  </si>
  <si>
    <t>VASAN EYE CARE HOSPITAL(KAMARAJ AVENUE)</t>
  </si>
  <si>
    <t>(UNIT OF VASAN HEALTH CARE PVT LTD), OLD NO. 115/1/NEW NO.22, KAMARAJ AVENUE, 2ND STREET,</t>
  </si>
  <si>
    <t>VASAN EYE CARE HOSPITAL(Peravallur)</t>
  </si>
  <si>
    <t>No. 149, Paper Mills Road,Near to Agaram Junction Road,Peravallur,</t>
  </si>
  <si>
    <t>VASAN EYE CARE HOSPITAL(UNIT OF VASAN HEALTH CARE PVT LTD)</t>
  </si>
  <si>
    <t>(UNIT OF VASAN HEALTH CARE PVT LTD) 3A-6 RAILWAY STATION ROAD, NEAR GANESH THEATER</t>
  </si>
  <si>
    <t>VASAN EYE CARE HOSPITAL(Vadapalani)</t>
  </si>
  <si>
    <t>No. 154/2, Arcot Road,Opp. HCL, Vadapalani</t>
  </si>
  <si>
    <t>Vasan Eye Care Hospitals (MYLAPORE)</t>
  </si>
  <si>
    <t>No. 70, Dr. Radhakrishnan Salai,'Lancor West Minst</t>
  </si>
  <si>
    <t>VASAN EYE CARE HOSPITALS (Thrissur)</t>
  </si>
  <si>
    <t>VELIYANNUR, THRISSUR</t>
  </si>
  <si>
    <t>VASAN EYE CARE HOSPITALS P Ltd</t>
  </si>
  <si>
    <t>OPP VYDYUTHI BHAVAN PATTAM</t>
  </si>
  <si>
    <t>VASAN EYE CARE HOSPITALS P Ltd (AMEERPET)</t>
  </si>
  <si>
    <t>No 8-3-903/A &amp; B, Nagarjuna Nagar Colony, yellared</t>
  </si>
  <si>
    <t>VASAN EYE CARE(Anna Nagar East)</t>
  </si>
  <si>
    <t>M-77. 3rd Avenue (Opp. K4Police Station),Anna Nagar East,</t>
  </si>
  <si>
    <t>VASAN EYE CARE(VASAN HEALTHCARE P LTD)</t>
  </si>
  <si>
    <t>NO 10, ANNAMALAI NAGAR MAIN ROAD,</t>
  </si>
  <si>
    <t>VASAN HEALTH CARE P LTD</t>
  </si>
  <si>
    <t>(VASAN EYE CARE HOSPITAL) No. 976, T.H.Road, Old Washermenpet,Opp to Nirmala Silks,</t>
  </si>
  <si>
    <t>VASAN HEALTH CARE PVT LTD</t>
  </si>
  <si>
    <t>(VASAN EYE CARE HOSPITAL),100/101, TRIPLICANE HIGH ROAD</t>
  </si>
  <si>
    <t>VASAN HEALTH CARE PVT LTD (ANANTHAPUR)</t>
  </si>
  <si>
    <t>NO 15/581, STREET RAJU ROAD,</t>
  </si>
  <si>
    <t>VASAN HEALTH CARE PVT LTD (AS RAO NAGAR)</t>
  </si>
  <si>
    <t>1-1-256/7, Srinivas Nagar Colony, Kabra Circuit, K</t>
  </si>
  <si>
    <t>VASAN HEALTH CARE PVT LTD (KHAMMAM)</t>
  </si>
  <si>
    <t>D.No.11-5-8, 11-5-9 and 11-5-10, Wyra Road,</t>
  </si>
  <si>
    <t>VASAN HEALTH CARE PVT LTD (PITAMPURA)</t>
  </si>
  <si>
    <t>500, Kohat Enclave, PWD Rd-1,Opp. Metro Pillar 345</t>
  </si>
  <si>
    <t>VASAN HEALTH CARE PVT LTD (TANJAVUR)</t>
  </si>
  <si>
    <t>(VASAN EYE CARE HOSPITAL ) NO 51, GANDHIJI ROAD, N</t>
  </si>
  <si>
    <t>VASAN HEALTHCARE P LTD</t>
  </si>
  <si>
    <t>NO:118,RAJAJI ROAD, WEST TAMBARAM,CHENNAI</t>
  </si>
  <si>
    <t>VASAN HEALTHCARE P LTD (SECUNDERABAD)</t>
  </si>
  <si>
    <t>8-1-5/7, JANAK  PLAZA,  OPP  CLOCK  TOWER,  SD  RO</t>
  </si>
  <si>
    <t>VASAN HEALTHCARE P LTD(RAJAHMUNDRY)</t>
  </si>
  <si>
    <t>A V A ROAD, GANDHI PURAM-2,RAJAHMUNDRY</t>
  </si>
  <si>
    <t>VASAN HEALTHCARE PVT LTD</t>
  </si>
  <si>
    <t>30/1, OFFICERS LANE, NEAR HOTEL KANNA</t>
  </si>
  <si>
    <t>VASAN HEALTHCARE PVT LTD (ASANSOL)</t>
  </si>
  <si>
    <t>25, G.T. Road, Near Ushagram Bus Stand,</t>
  </si>
  <si>
    <t>VASAN HEALTHCARE PVT LTD (MALL RD)</t>
  </si>
  <si>
    <t>No.1,2,3 Canal Express, Naronha Chauraha,Mall Road</t>
  </si>
  <si>
    <t>VASAN HEALTHCARE PVT LTD (MEHIDIPATNAM)</t>
  </si>
  <si>
    <t>No.10-3-13, Samous Plaza Mehdipatnam</t>
  </si>
  <si>
    <t>VASAN HEALTHCARE PVT LTD (SANTOSHNAGAR)</t>
  </si>
  <si>
    <t>No. 17-1-382/R/15, Sri Maanvitha Mansion, A.P.S.R.T.C Officers Colony, Santosh Nagar, Saidabad</t>
  </si>
  <si>
    <t>VASANTHA HOSPITAL (CHENNAI)</t>
  </si>
  <si>
    <t>NO:45&amp;119 SANJEEVARAYAN KOIL STREET,OLD WASHERMENP</t>
  </si>
  <si>
    <t>PESHCO-2019-2353</t>
  </si>
  <si>
    <t>www.vasanthanursinghome.com</t>
  </si>
  <si>
    <t>VASANTHAM HEALTH CENTRE PVT. LTD</t>
  </si>
  <si>
    <t>Dennison Road, , Nagercoil , Kanyakumari , Tamil Nadu</t>
  </si>
  <si>
    <t>PEH-2018-04671</t>
  </si>
  <si>
    <t>VASANTHI ORTHOPAEDIC HOSPITAL</t>
  </si>
  <si>
    <t>RAZACK GARDEN ROAD, MMDA COLONY</t>
  </si>
  <si>
    <t>Vasanthram Hospital (WEST MEMBALAM)</t>
  </si>
  <si>
    <t>No.7,Old No.3,Varadappan Street,West Mambalam</t>
  </si>
  <si>
    <t>PEH-2018-0467</t>
  </si>
  <si>
    <t>VASAVI APEX HOSPITAL (KURNOOL)</t>
  </si>
  <si>
    <t>D NO:50-760A-116,GAYATHRI ESTATE, , Kurnool Medicalcollege , Kurnool , Andhra Pradesh</t>
  </si>
  <si>
    <t>VASAVI HOSPITAL (KUMARSWAMY LAY OUT)</t>
  </si>
  <si>
    <t>15,14TH MAIN,70TH CROSS,1ST STAGE,KUMARSWAMY LAYOUT,BANGALORE , Kumaraswamy Layout , Bangalore South , Karnataka</t>
  </si>
  <si>
    <t>PEH-2017-0332</t>
  </si>
  <si>
    <t>www.vasavihospitals.com</t>
  </si>
  <si>
    <t>VASAVI SUPER SPECIALITY HOSPITAL (HYDERABAD)</t>
  </si>
  <si>
    <t>6-1-91 opp. Meera Theater, lakdikapool, khairtabad</t>
  </si>
  <si>
    <t>PEH-2018-0565</t>
  </si>
  <si>
    <t>Vascular Care Centre</t>
  </si>
  <si>
    <t>6-3-649, Somajiguda, Near Maheswari Chambers, Hyde</t>
  </si>
  <si>
    <t>VASUDEV HOSPITALS PVT. LTD</t>
  </si>
  <si>
    <t xml:space="preserve">MEENAXI CHOUK DESAI CHAWL BIJAPUR , Bijapur , Bijapur , Karnataka </t>
  </si>
  <si>
    <t>VASUDEV NETRALAY (JALGAON)</t>
  </si>
  <si>
    <t>PLOT NO.1,BHANGALE COMPLEX,AyoDHYA NAGAR,VARANGAON,TAL.:- BHUSAWAL DIST:- JALGAON,\nMAHARASHTRA 425305 , Varangaon , Bhusawal , Maharashtra</t>
  </si>
  <si>
    <t>VASUDHAKALYAN MULTISPECIALITY HOSPITAL</t>
  </si>
  <si>
    <t>20-7-55/1, OPP: SIVANI SCHOOL , Ongole , Ongole , Andhra Pradesh</t>
  </si>
  <si>
    <t>VASUNDHARA HOSPITAL</t>
  </si>
  <si>
    <t>15 NH- 1, Near Atal Chowk, Vasundhara , Vasundhra , Ghaziabad , Uttar Pradesh</t>
  </si>
  <si>
    <t>PESHCO-2019-1197</t>
  </si>
  <si>
    <t>67:16</t>
  </si>
  <si>
    <t>67:14</t>
  </si>
  <si>
    <t>VATSALYA MATERNITY &amp; SURGICAL CENTRE PVT LTD</t>
  </si>
  <si>
    <t>6/8, ELGIN ROAD (IN FRONT OF PRAYAG MAHILA VIDYAPEETH), CIVIL LINES , Allahabad , Allahabad , Uttar Pradesh</t>
  </si>
  <si>
    <t>PEH-2019-0916</t>
  </si>
  <si>
    <t>www.vatsalyahospital.co.in</t>
  </si>
  <si>
    <t>VATSALYA MOTHER AND CHILD CARE HOSPITAL (BHOSARI)</t>
  </si>
  <si>
    <t>Vatsalya Hights, Near Shivaji Chowk, Landewadi Bhosari</t>
  </si>
  <si>
    <t>V-CARE DIAGNOSTICS</t>
  </si>
  <si>
    <t>NO. 29 1ST MAIN ROAD A1ST BLOCK DEVEGOWDA ROAD ADI KABIR ASHRAM ROAD R T NAGAR BANGLORE - 560032</t>
  </si>
  <si>
    <t>www.vcarehospital.in</t>
  </si>
  <si>
    <t>VCARE HOSPITAL</t>
  </si>
  <si>
    <t>Plot No 4 Raksha Enclave VIP Road Zirakpur District Mohali Punjab , Zirakpur , Rajpura , Punjab</t>
  </si>
  <si>
    <t>PESHCO-2019-1893</t>
  </si>
  <si>
    <t>V-CARE HOSPITAL &amp; RESEARCH CENTRE (INDORE)</t>
  </si>
  <si>
    <t>163.AF S-54 VIJAY NAGAR</t>
  </si>
  <si>
    <t>www.vcarehospitalindore.in</t>
  </si>
  <si>
    <t>Ved Hospital Superspeciality and medical Research Pvt Ltd</t>
  </si>
  <si>
    <t>Vedant Chamber Kalyan Bhiwandi Road Kongaon Tal Bhiwandi</t>
  </si>
  <si>
    <t>VEDAANT MULTI SPECIALITY HOSPITAL(NAVI MUMBAI)</t>
  </si>
  <si>
    <t>1st Floor, Natasa Tower, Plot No.84, Sector 17</t>
  </si>
  <si>
    <t>VEDANT BAL RUGNALAY (AURANGABAD)</t>
  </si>
  <si>
    <t>Malani Square 1, Plot No. 3, Sutgirni Chowk, In front of Indian Oil Petrol Pump, Shivaji Nagar Road, Garkheda Parisar , Garkheda , Aurangabad , Mahara</t>
  </si>
  <si>
    <t>VEDANT HEALTH CARE CENTRE (SATARA)</t>
  </si>
  <si>
    <t>Behind Pushkar Mangal Karyalay Visava naka Satara , Satara , Satara , Maharashtra</t>
  </si>
  <si>
    <t>VEDANT HOSPITAL (A VENTURE OF SHREE VIGHNAHARTA HEALTH CARE)</t>
  </si>
  <si>
    <t>Kasar vadavali Ghodbunder Road Thane</t>
  </si>
  <si>
    <t>PEH-2019-0841</t>
  </si>
  <si>
    <t>VEDANT HOSPITAL (BHARUCH)</t>
  </si>
  <si>
    <t>22-23 Falshrutinagar, Near Pooja Sonography Clinic</t>
  </si>
  <si>
    <t>VEDANT MULTISPECIALITY HOSPITAL</t>
  </si>
  <si>
    <t>S/3, 2nd Floor, Vedant Commercial Complex, Vartak</t>
  </si>
  <si>
    <t>PESHCO-2019-1719</t>
  </si>
  <si>
    <t>Vedant Multispeciality hospital (Goregaon)</t>
  </si>
  <si>
    <t>1ST FLOOR,SAFAL SHOPPING CENTER,NNP,OFF FILMCITY ROAD,GOREGAON EAST,MUMBAI 400065 , Nagari Niwara , Goregaon East , Maharashtra</t>
  </si>
  <si>
    <t>VEDANT MULTISPECIALITY HOSPITAL (PUNE)</t>
  </si>
  <si>
    <t>GP / 83, G Block, Opp. To Rotary Club, MIDC, Chinchwad,</t>
  </si>
  <si>
    <t>VEDANTA HOSPITAL &amp; RESEARCH CENTRE</t>
  </si>
  <si>
    <t>9/55 ARYA NAGAR KANPUR , Arya Nagar (Kanpur Nagar) , Arya Nagar , Uttar Pradesh</t>
  </si>
  <si>
    <t>PEH-2018-0555</t>
  </si>
  <si>
    <t>www.vedantahospital.in</t>
  </si>
  <si>
    <t>VEDANTA HOSPITAL (AZAMGARH)</t>
  </si>
  <si>
    <t>Bilariyaganj Road, Lachhirampur, Azamagarh , Azamgarh , Azamgarh , Uttar Pradesh</t>
  </si>
  <si>
    <t>PEH-2019-1038</t>
  </si>
  <si>
    <t>Vedanta Multi Speciality Hospital (Jalandhar)(JALANDHAR)</t>
  </si>
  <si>
    <t>18, Guru Ravidass Nagar, jalandhar city</t>
  </si>
  <si>
    <t>www.vedantamultispecialityhospital.com</t>
  </si>
  <si>
    <t>Vedanta Netralya</t>
  </si>
  <si>
    <t xml:space="preserve">C-16, RDC RAJNAGAR , New Raj Nagar , Ghaziabad , Uttar Pradesh </t>
  </si>
  <si>
    <t>PESHCO-2019-2343</t>
  </si>
  <si>
    <t>VEDANTA SUPERSPECIALITY HOSPITAL</t>
  </si>
  <si>
    <t xml:space="preserve">Plot no.360, Near Kamla Devi Govt. School, Tagore Nagar, Ajmer Road,Jaipur,\nRajasthan , Vaishali Nagar , Jaipur , Rajasthan </t>
  </si>
  <si>
    <t>VEDANTAA HOSPTIAL (FARIDABAD)</t>
  </si>
  <si>
    <t>B-5,Central Green ,Near B.K.Chowk , N.I.T Faridabad , Faridabad NIT , Faridabad , Haryana</t>
  </si>
  <si>
    <t>PESHCO-2020-2705</t>
  </si>
  <si>
    <t>VEECARE EYE HOSPITAL (A UNIT OF VEECARE MEDISERVICES P LTD)</t>
  </si>
  <si>
    <t>A-13, 2ND AVENUE, ROUNTANA JUNCTION, ANNA NAGAR</t>
  </si>
  <si>
    <t>VEENA MEDICAL CENTRE</t>
  </si>
  <si>
    <t>11, 1st CROSS, 7th MAIN, 2nd STAGE,'D' BLOCK, GAYATHRI NAGAR  BANGALORE  KARNATAKA</t>
  </si>
  <si>
    <t>VEENA MEDICARE</t>
  </si>
  <si>
    <t>6-2-103, Kalkaji Nagar, Hanamkonda , Warangal , Warangal , Telangana</t>
  </si>
  <si>
    <t>PESHCO-2019-1844</t>
  </si>
  <si>
    <t>VEER HOSPITAL &amp; ICU</t>
  </si>
  <si>
    <t>Neel Exclave Bldg 2nd Floor Plot no 1 sector 9 Khanda Colony New Panvel</t>
  </si>
  <si>
    <t>PESHCO-2018-0481</t>
  </si>
  <si>
    <t>VEERAIAH CHOWDARY ORTHO TRAUMA &amp; MULTISPECIALITY HOSPITAL</t>
  </si>
  <si>
    <t>Over Bridge Entrance, Vinukonda Road, NARASARAOPET, Guntur Dist, Andhra Pradesh , Narasaraopet , Narasaraopet , Andhra Pradesh</t>
  </si>
  <si>
    <t>www.veeraiahchowdaryhospital.com</t>
  </si>
  <si>
    <t>VEGA ENT HOSPITAL</t>
  </si>
  <si>
    <t>30, GURU GOVIND SINGH ROAD OFF, COWLEY BROWN ROAD,</t>
  </si>
  <si>
    <t>VELAMMAL HOSPITAL</t>
  </si>
  <si>
    <t>191/3C, SCHOOL ROAD,T.S.KRISHNA NAGAR</t>
  </si>
  <si>
    <t>VELAMMAL MEDICAL COLLEGE &amp; RESEARCH INSTITUTE</t>
  </si>
  <si>
    <t>MADURAI - TUTICORIN RING ROAD,ANUPPANADI , Anuppanady , Madurai , Tamil Nadu</t>
  </si>
  <si>
    <t>PEH-2019-0910</t>
  </si>
  <si>
    <t>5:42</t>
  </si>
  <si>
    <t>VELAN EYE HOSPITAL</t>
  </si>
  <si>
    <t>#98/3/1/1000J, Near Bus Stand, West of Paris Plaza, Kovai Road , Karur , Karur , Tamil Nadu</t>
  </si>
  <si>
    <t>PESHCO-2018-0317</t>
  </si>
  <si>
    <t>VELCHERY K S HOSPITAL(VELACHERY)</t>
  </si>
  <si>
    <t>NO 14 ,10TH CROSS STREET, 4GS COLONY,VELACHERY</t>
  </si>
  <si>
    <t>VENAD HOSPITAL (NEDUMANGAD)</t>
  </si>
  <si>
    <t>Kulavikonam, Nedumangadu PO Trivandrum, Kerala , Nedumangad , Nedumangad , Kerala</t>
  </si>
  <si>
    <t>PESHCO-2018-0662</t>
  </si>
  <si>
    <t>VENKATA PADMA HOSPITAL</t>
  </si>
  <si>
    <t>15-1-45, Three Lamps Junction, AG Road , Vizianagaram , Vizianagaram , Andhra Pradesh</t>
  </si>
  <si>
    <t>PEH-2019-0794</t>
  </si>
  <si>
    <t>VENKATA RAMA HOSPITAL (VIZIANAGARAM)</t>
  </si>
  <si>
    <t>Opposite R.T.C. Complex, Behind Revenue Guest House, Allied Housing Society, Balaji Nagar , Vizianagaram , Vizianagaram , Andhra Pradesh</t>
  </si>
  <si>
    <t>PEH-2020-1241</t>
  </si>
  <si>
    <t>VENKATA SAI HOSPITAL (ADILABAD)</t>
  </si>
  <si>
    <t>I B ROAD,</t>
  </si>
  <si>
    <t>VENKATARAMANA HOSPITAL</t>
  </si>
  <si>
    <t>16-2-256, Gandhi Nagar , Nellore , Nellore , Andhra Pradesh</t>
  </si>
  <si>
    <t>VENKATARAMANA NURSING HOME PVT LTD</t>
  </si>
  <si>
    <t>4-370\\nOpposite RTC Bus stand\\nKurnool Road , Ongole , Ongole , Andhra Pradesh</t>
  </si>
  <si>
    <t>PEH-2017-0199</t>
  </si>
  <si>
    <t>VENKATESH HOSPITAL &amp; NURSING HOME</t>
  </si>
  <si>
    <t>Plot No.7, Barave Road, Khadakpada, Kalyan (W) Near Radha Nagar , Thane , Thane , Maharashtra</t>
  </si>
  <si>
    <t>PESHCO-2018-0896</t>
  </si>
  <si>
    <t>VENKATESH MULTI SPECIALTY HOSPITAL (TALOJA)</t>
  </si>
  <si>
    <t>A- 13, SILVER SPRING,PLOT NO. 6,TALOJA MIDC,OPP. DENA BANK TALOJA, NAVI MUMBAI , Taloja , Panvel , Maharashtra</t>
  </si>
  <si>
    <t>VENKATESHWAR HOSPITAL</t>
  </si>
  <si>
    <t>Sector 18, Dwarka,</t>
  </si>
  <si>
    <t>H-2018-0523</t>
  </si>
  <si>
    <t>VENKATESWARA HOSPITALS (CHENNAI)</t>
  </si>
  <si>
    <t>121 - A (NEW NO 36 - A) CHAMIERS ROAD,NANDANAM</t>
  </si>
  <si>
    <t>VENKATESWARA NURSING HOME (NARASARAOPET)</t>
  </si>
  <si>
    <t>D2-NRT,180/A/1, RAILWAY STATION ROAD , Narasaraopet , Narasaraopet , Andhra Pradesh</t>
  </si>
  <si>
    <t>Vennala Mother &amp; Child Hospital</t>
  </si>
  <si>
    <t>40-9-100, sai nagar, near benz circle, , Vj Polyte</t>
  </si>
  <si>
    <t>29:47</t>
  </si>
  <si>
    <t>25:47</t>
  </si>
  <si>
    <t>VENNELA SUPER SPECIALITY EYE &amp; DENTAL HOSPITAL</t>
  </si>
  <si>
    <t>502,B, 1ST FLOOR, OPP SBI KT ROAD  TIRUPATI  ANDHR</t>
  </si>
  <si>
    <t>VENU EYE INSTITUTE &amp; RESEARCH CENTER</t>
  </si>
  <si>
    <t>1/ 31,Sheikh Sarai,phase II</t>
  </si>
  <si>
    <t>VENUS HOSPITAL &amp; MEDICAL RESEARCH CENTRE(BHOPAL)</t>
  </si>
  <si>
    <t>H.NO.-2 PEOPLE SQUARE KAROND BHOPAL</t>
  </si>
  <si>
    <t>Venus Hospital (Dombivli West)</t>
  </si>
  <si>
    <t>Near Amba Bhavani Mandir, Dombivali Kopar Road, Dombivali West</t>
  </si>
  <si>
    <t>VENUS HOSPITAL (Kalyan)</t>
  </si>
  <si>
    <t>STATUS BUILDING,101 &amp; 102, AADHARWADI CHOWK, KALYAN (WEST) , Kalyan City , Kalyan , Maharashtra</t>
  </si>
  <si>
    <t>VENUS SUPER SPECIALITY HOSPITAL</t>
  </si>
  <si>
    <t>7A/7B Shrinathjipark Society, Opposite Akola Ward Office , Vadodara , Vadodara , Gujarat</t>
  </si>
  <si>
    <t>PESHCO-2019-1970</t>
  </si>
  <si>
    <t>www.venushospital.org</t>
  </si>
  <si>
    <t>VGM HOSPITAL (SINGALLUR)</t>
  </si>
  <si>
    <t>2100, Trichy Road, Rajalakshmi Mills Stop , Coimbatore , Coimbatore , Tamil Nadu</t>
  </si>
  <si>
    <t>PEH-2017-0284</t>
  </si>
  <si>
    <t>www.vgmgastrocentre.com</t>
  </si>
  <si>
    <t>VHM HOSPITALS P LTD</t>
  </si>
  <si>
    <t>4 LAL BAHADUR SHASTHRI STREET, SATHYA GARDEN, SALIGRAMAM, CHENNAI - 600093, TAMILNADU , Saligramam , Chennai City Corporation , Tamil Nadu</t>
  </si>
  <si>
    <t>Viaan Eye &amp; Retina Centre</t>
  </si>
  <si>
    <t>g-4,bestech central square mall, opposite Hong Kong bazaar, Sushant Lok 2, Sector 57, Gurugram, Haryana</t>
  </si>
  <si>
    <t>PESHCO-2019-2345</t>
  </si>
  <si>
    <t>VIBAL HOSPITAL (FARIDABAD)</t>
  </si>
  <si>
    <t xml:space="preserve">Plot No. 1&amp; 2 HUDA MARKET , Sector-21D , Faridabad , Haryana </t>
  </si>
  <si>
    <t>VIBHA CARE HOME</t>
  </si>
  <si>
    <t>RAJVILLA,OPP MARY IMMACULATE SCHOOL,BORIVLI WEST MUMBAI-400103</t>
  </si>
  <si>
    <t>VICTORY HOSPITAL(MADURAI)</t>
  </si>
  <si>
    <t>NO:32, ARAPPALAYAM MAIN ROAD, MADURAI-625016. , Gnanaolivupuram , Madurai , Tamil Nadu</t>
  </si>
  <si>
    <t>Vidarbha Institute Of Medical Sciences</t>
  </si>
  <si>
    <t>Mohan Nagar, L. I. C. Square, Kamptee Road, Nagpur</t>
  </si>
  <si>
    <t>PEH-2018-0441</t>
  </si>
  <si>
    <t>VIDYA HOSPITAL(SALEM)</t>
  </si>
  <si>
    <t>103-C, Tamil Sangam Road Shankar Nagar , Salem , Salem , Tamil Nadu</t>
  </si>
  <si>
    <t>VIDYA SAGAR HOSPITAL ( KADAPA)</t>
  </si>
  <si>
    <t>1/700-3, BACKSIDE OF HDFC BANK, DWARAKA NAGAR KADAPA.</t>
  </si>
  <si>
    <t>PESHCO-2019-1224</t>
  </si>
  <si>
    <t>VIDYASAGAR INSTITUTE OF MENTAL HEALTH WITH NEUROSCIENCE (VIMHANS)</t>
  </si>
  <si>
    <t>No. 1 Institutional Area, Nehru Nagar</t>
  </si>
  <si>
    <t>VIDYASAGAR NURSING HOME</t>
  </si>
  <si>
    <t>VIGHNAHARTA HOSPITAL</t>
  </si>
  <si>
    <t>PLOT NO.5 MAHESH SOCIETY BIBWEWADI , Bibvewadi , Pune City , Maharashtra</t>
  </si>
  <si>
    <t>PESHCO-2019-2495</t>
  </si>
  <si>
    <t>VIGNESH HOSPITAL</t>
  </si>
  <si>
    <t>36, POOTHPEDU MAIN ROAD, VENGADESWAR NAGR, PORUR, CHENNAI, THIRUVALLAVUR</t>
  </si>
  <si>
    <t>PESHCO-2019-2336</t>
  </si>
  <si>
    <t>Vignesh Superspecialities</t>
  </si>
  <si>
    <t>29-29-6, Opp. SBI Zonal Office, Prakasarao pet, Vijayawada</t>
  </si>
  <si>
    <t>VIHAAN HEART CARE AND SUPERSPECIALITY CENTRE</t>
  </si>
  <si>
    <t>3RD FLOOR, ABOVE GOKUL ICU, VIVEKANAND GENERAL HOSPITAL DESHPANDE NAGAR, HUBLI , Hubli Traffic Island , Hubli , Karnataka</t>
  </si>
  <si>
    <t>VIJAIS NURSING HOME</t>
  </si>
  <si>
    <t>39, West Road, West Cit Nagar , Chennai , Chennai , Tamil Nadu</t>
  </si>
  <si>
    <t>PESHCO-2019-2291</t>
  </si>
  <si>
    <t>VIJAN HOSPITAL &amp; RESEARCH CENTRE (NASHIK)(NASHIK)</t>
  </si>
  <si>
    <t>VIJAN HOUSE, COLLEGE ROAD, NEAR BIG BAZAR</t>
  </si>
  <si>
    <t>PESHCO-2017-0132</t>
  </si>
  <si>
    <t>VIJAY HOSPITAL (BHARATPUR)</t>
  </si>
  <si>
    <t>NEAR KANJOLI LINE, RAILWAY OVER BRIDGE, DEEG ROAD BHARATPUR</t>
  </si>
  <si>
    <t>VIJAY MARIE HOSPITAL</t>
  </si>
  <si>
    <t>Siafabad Hyderabad</t>
  </si>
  <si>
    <t>PEH-2017-0353</t>
  </si>
  <si>
    <t>vijaymariehospital.org</t>
  </si>
  <si>
    <t>VIJAY MEMORIAL HOSPITAL</t>
  </si>
  <si>
    <t xml:space="preserve">50 Mig, Preetam Nagar , Allahabad , Allahabad , Uttar Pradesh </t>
  </si>
  <si>
    <t>VIJAY NURSING HOME (MADURAI)</t>
  </si>
  <si>
    <t>NO:17. Vetri Vinayagar Koil Street, Pankajam Colony MADURAI – 625009. , Thiagarajar College , Madurai , Tamil Nadu</t>
  </si>
  <si>
    <t>VIJAY ORTHO AND ACCIDENT CARE</t>
  </si>
  <si>
    <t>#29-5-7, CHERUKUPALLI VARI STREET, NEAR SAPTHAGIRI</t>
  </si>
  <si>
    <t>PESHCO-2019-1439</t>
  </si>
  <si>
    <t>VIJAY VALLABH HOSPITAL</t>
  </si>
  <si>
    <t>423, Tirupati Nagar phase-I, Bolinj, , Virar , Vasai , Maharashtra</t>
  </si>
  <si>
    <t>PEH-2018-0673</t>
  </si>
  <si>
    <t>19:33</t>
  </si>
  <si>
    <t>VIJAYA  HOSPITAL &amp; TRAUMA CENTER</t>
  </si>
  <si>
    <t>#7/1/A Strechy Road Civil Lines , Allahabad , Allahabad , Uttar Pradesh</t>
  </si>
  <si>
    <t>VIJAYA E.N.T. CARE CENTRE</t>
  </si>
  <si>
    <t>NO. 1, 9TH CROSS MARGOSA ROAD, MALLESWARAM, BANGALORE.</t>
  </si>
  <si>
    <t>VIJAYA EYE HOSPITAL (GUNTUR)</t>
  </si>
  <si>
    <t>5-87-104,LAXMIPURAM MAIN ROAD</t>
  </si>
  <si>
    <t>VIJAYA EYE HOSPITAL (PRODDATUR)</t>
  </si>
  <si>
    <t>VIJAYA EYE HOSPITAL, 4/624, GANDHI ROAD, PRODDATUR, YSR KADAPA(Dt) , Proddatur , Proddatur , Andhra Pradesh</t>
  </si>
  <si>
    <t>VIJAYA HARSHA MOTHER &amp;CHILD HOSPITAL</t>
  </si>
  <si>
    <t xml:space="preserve">ONE WAY TRAFFIC ROAD, BETWEEN P.S.N.M.H.SCHOOL, NEAR SARASWATHI MAHAL, SRIKAKULAM , Srikakulam , Srikakulam , Andhra Pradesh </t>
  </si>
  <si>
    <t>VIJAYA HEALTH CARE</t>
  </si>
  <si>
    <t>8-2-186, KUMMARIGUDA</t>
  </si>
  <si>
    <t>VIJAYA HEALTH CENTER</t>
  </si>
  <si>
    <t xml:space="preserve">NEW.NO.323(OLD.NO.175),N.S.K.SALAI,VADAPALANI,CHENNAI , Vadapalani , Chennai City Corporation , Tamil Nadu </t>
  </si>
  <si>
    <t>H-2011-0064.</t>
  </si>
  <si>
    <t>VIJAYA HEALTH CENTRE</t>
  </si>
  <si>
    <t>H.NO. 1-58/7/3, BESIDE ST ANNS SCHOOL ARCH, MADEEN</t>
  </si>
  <si>
    <t>VIJAYA HOSPITAL (BANGALORE )</t>
  </si>
  <si>
    <t>2184, SIR M. VISHVESHWARIAH LAYOUT 3RD BLOCK</t>
  </si>
  <si>
    <t>VIJAYA HOSPITAL (BELAGAVI)</t>
  </si>
  <si>
    <t>CIVIL HOSPITAL,OPP BIMS,BEHIND B.D.JATTI COLLEGE</t>
  </si>
  <si>
    <t>PESHCO-2018-0348</t>
  </si>
  <si>
    <t>VIJAYA HOSPITAL (Karmanghat)</t>
  </si>
  <si>
    <t>Plot No 128, New Gayathri Nagar</t>
  </si>
  <si>
    <t>VIJAYA HOSPITAL (MADURAI)</t>
  </si>
  <si>
    <t>1.PP CHAVADI THENI MAIN ROAD,MADURAI-625016</t>
  </si>
  <si>
    <t>VIJAYA HOSPITAL (S.V.NAGAR)</t>
  </si>
  <si>
    <t>9-12, S.V Nagar, Nagaram Main Road, Near Bus Stop,</t>
  </si>
  <si>
    <t>www.vijayahospital.com</t>
  </si>
  <si>
    <t>VIJAYA HOSPITAL (VADAPALANI)</t>
  </si>
  <si>
    <t>434, Nsk Salai, Vadapalani , Chennai , Chennai , Tamil Nadu</t>
  </si>
  <si>
    <t>VIJAYA KRISHNA HOSPITALS PVT LTD (NELLORE)</t>
  </si>
  <si>
    <t>RAGHAVA CINE COMPLEX ROAD, POGATHOTA,</t>
  </si>
  <si>
    <t>VIJAYA KUMARA MENON HOSPITAL</t>
  </si>
  <si>
    <t>North Fort Gate, Thrippunithura, Ernakulam,</t>
  </si>
  <si>
    <t>PEH-2019-1039</t>
  </si>
  <si>
    <t>VIJAYA NETHRALAYA</t>
  </si>
  <si>
    <t>#5, 20th Cross, Malgala Underpass, Ring Road, Naga</t>
  </si>
  <si>
    <t>PESHCO-2018-0679</t>
  </si>
  <si>
    <t>VIJAYA NURSING HOME (PRODATOOR)</t>
  </si>
  <si>
    <t>PR+A1593:E1767ODATOOR</t>
  </si>
  <si>
    <t>VIJAYA SUPER SPECIALITY HOSPITAL (VIJAYAWADA)</t>
  </si>
  <si>
    <t>D.NO. 29-26-92A, NEAR SWATHI PRESS, BOYAPATI VARI STREET, SURYARAOPET, VIJAYAWADA , Suryaraopet , Vijayawada (Urban) , Andhra Pradesh</t>
  </si>
  <si>
    <t>PEH-2019-0796</t>
  </si>
  <si>
    <t>VIJAYALAKSHME EYE HOSPITAL</t>
  </si>
  <si>
    <t>UYYAKONDANTHIRUMALAI, VAYALUR MAIN ROAD , Somarasampettai , Tiruchirappalli , Tamil Nadu</t>
  </si>
  <si>
    <t>PESHCO-2020-2718</t>
  </si>
  <si>
    <t>www.vijayalakshmeeyehospital.com</t>
  </si>
  <si>
    <t>VIJAYALAXMI MATERNITY SURGICAL &amp; GENREAL HOSPITAL</t>
  </si>
  <si>
    <t>A/101-104,Savita Appartment,near new kanchan school,nallasopara.</t>
  </si>
  <si>
    <t>VIJAYAM HOSPITAL</t>
  </si>
  <si>
    <t>70 MEDAVAKKAM MAIN  ROAD KEELKATTALI</t>
  </si>
  <si>
    <t>VIJAYANAGAR HOSPITALS</t>
  </si>
  <si>
    <t xml:space="preserve">#46, 17th Cross, Near Main Bus Stand, MC Layout, Vijayanagar , Bangalore , Bangalore , Karnataka </t>
  </si>
  <si>
    <t>VIJAYASHREE HOSPITAL</t>
  </si>
  <si>
    <t>3, GOTTIGERE, BANNERGHATTA MAIN ROAD,</t>
  </si>
  <si>
    <t>PEH-2018-0636</t>
  </si>
  <si>
    <t>VIJAYAWADA  ENT HOSPITAL</t>
  </si>
  <si>
    <t>dno:29-19-16, OPP ANDHRA BANK, DORNAKAL ROAD</t>
  </si>
  <si>
    <t>VIJAYAWADA INSTITUTE OF NEURO SCIENCES P LTD</t>
  </si>
  <si>
    <t>29-6-19, OPP VIJAYA TALKIES, ELURU RD, SURYARAOPET</t>
  </si>
  <si>
    <t>PEH-2018-0787</t>
  </si>
  <si>
    <t>Vijayawada Multi Speciality Hospital</t>
  </si>
  <si>
    <t>D/NO:29-8-3, Chiluku Durgaiah Street, Nakkal roa</t>
  </si>
  <si>
    <t>VIJAYRAJ SPECIALITY HOSPITAL</t>
  </si>
  <si>
    <t>NO- 1A, PP CHAVADI,</t>
  </si>
  <si>
    <t>Vijetha Eye Hospital (Nellore)</t>
  </si>
  <si>
    <t>15/274, 275, BESIDE SYNDICATE BANK, BRINDAVANAM  O</t>
  </si>
  <si>
    <t>PESHCO-2020-2788</t>
  </si>
  <si>
    <t>Vijyalaxmi Hospital and Maternity Home</t>
  </si>
  <si>
    <t>Vijyalaxmi Hills,F-1,1st Floor,Near Kavi Kalapi Garden, opp. Gujarat Gas Company, Adajan, Surat,</t>
  </si>
  <si>
    <t>VIKAS HOSPITAL PRIVATE LIMITED</t>
  </si>
  <si>
    <t>1629-h, Thana Road, Najafgarh, opp bank of baroda, new delhi , Delhi , South West Delhi , Delhi</t>
  </si>
  <si>
    <t>SHCO-2019-0239</t>
  </si>
  <si>
    <t>VIKASH MULTISPECIALITY HOSPITAL (BARGARH)</t>
  </si>
  <si>
    <t>Near AH-46 Barahagoda Canal Chowk , Bargarh , Bargarh , Odisha</t>
  </si>
  <si>
    <t>VIKRAM HOSPITAL (MILLERS ROAD)</t>
  </si>
  <si>
    <t># 71/1, Millers Road</t>
  </si>
  <si>
    <t>H-2016-0425</t>
  </si>
  <si>
    <t>www.vikramhospital.com</t>
  </si>
  <si>
    <t>VIKRAM HOSPITAL (VIVEKANANDA ROAD)</t>
  </si>
  <si>
    <t>46, VIVEKANAND ROAD,YADAVGIRI,</t>
  </si>
  <si>
    <t>H-2011-0107</t>
  </si>
  <si>
    <t>www.nammavikram.com</t>
  </si>
  <si>
    <t>VIKRAM HOSPITAL (YAMUNA NAGAR)</t>
  </si>
  <si>
    <t xml:space="preserve">VIKRAM HOSPITAL, 7 RAM NAGAR, KANHIYA CHOWK, YAMUNA NAGAR , Yamunanagar , Yamuna Nagar , Haryana </t>
  </si>
  <si>
    <t>VIMAL MULTISPECIALITY HOSPITAL &amp; RESEARCH CENTRE</t>
  </si>
  <si>
    <t>281 ,Dhanori Jakat-Naka, Lohegaon, Pune, Maharashtra ppn from 30-03-2020</t>
  </si>
  <si>
    <t>VIMALALAYA HOSPITAL</t>
  </si>
  <si>
    <t>HUSKUR GATE, NH7, Electronic City, Bengaluru, Karnataka 560100</t>
  </si>
  <si>
    <t>PEH-2018-0401</t>
  </si>
  <si>
    <t>www.vimalalaya.com</t>
  </si>
  <si>
    <t>VIMS COCOON MATERNITY &amp; SURGICAL HOSPITAL</t>
  </si>
  <si>
    <t>27 NEW THIPPASANDRA MAIN ROAD , HAL 3RD STAGE</t>
  </si>
  <si>
    <t>VINAYAGAM LASER HOSPITAL(MADURAI)</t>
  </si>
  <si>
    <t>NEAR MEENAKSHI AMMAN TEMPLE WEST TOWER</t>
  </si>
  <si>
    <t>VINAYAK HOSPITAL (KHANDSA ROAD)</t>
  </si>
  <si>
    <t>510/18,Khandsa Road, Near State Bank of India,Shiv</t>
  </si>
  <si>
    <t>VINAYAK HOSPITAL (MODEL TOWN)</t>
  </si>
  <si>
    <t>Plot No.2, Derawal Nagar, Main Road, Near Model Town-II , Delhi , North West Delhi , Delhi</t>
  </si>
  <si>
    <t>PESHCO-2019-1634</t>
  </si>
  <si>
    <t>www.vinayakhospital.in</t>
  </si>
  <si>
    <t>VINAYAK HOSPITAL (NOIDA)</t>
  </si>
  <si>
    <t>NH-1,Sector-27,Atta Market</t>
  </si>
  <si>
    <t>H-2019-0596</t>
  </si>
  <si>
    <t>VINAYAK MATERNITY &amp; GENERAL HOSPITAL</t>
  </si>
  <si>
    <t>A/1, Vikas Park, Linking Road, Opposite Uncles Kitchen, Malad West , Mumbai , Mumbai , Maharashtra</t>
  </si>
  <si>
    <t>PESHCO-2019-2012</t>
  </si>
  <si>
    <t>VINAYAK NETRALAYA (BILASPUR)</t>
  </si>
  <si>
    <t>AGRASEN CHOWK LINK ROAD</t>
  </si>
  <si>
    <t>Vinayak Netralaya (Indore)</t>
  </si>
  <si>
    <t>203- LAKSHYA BADGARA CREST TOWER ABOVE ZARI SAREE SHOWROOM NEAR CUREWELL HOSPITAL JANJEER WALA SQ. INDORE - 452001 , Indore G.P.O. , Indore , Madhya P</t>
  </si>
  <si>
    <t>PESHCO-2019-1986</t>
  </si>
  <si>
    <t>Vinayaka Hospital (Palghar)</t>
  </si>
  <si>
    <t>Doctors House, Opp. Anchor Park, Survey No. 237 &amp; 241, Achole Village, Nalasopara East, Palghar - 401209</t>
  </si>
  <si>
    <t>VINAYAKA HOSPITAL (SBM COLONY)</t>
  </si>
  <si>
    <t># 110 Ist Main 80 Ft. Road S.B.M Colony B.S.K. I St Stage Hanumanthanagar</t>
  </si>
  <si>
    <t>PESHCO-2019-1171</t>
  </si>
  <si>
    <t>VINAYAKA HOSPITAL (WAYANAND)</t>
  </si>
  <si>
    <t>Kattayad Road Sulthan Bathery Sulthan Bathery , Sulthan Bathery , Wayanad , Kerala</t>
  </si>
  <si>
    <t>PEH-2020-1325</t>
  </si>
  <si>
    <t>VINAYAKA HOSPITAL(TUMAKURU)</t>
  </si>
  <si>
    <t>1st Main Road, Ashoka Nagar, Behind Minnie Motors, Opposite Government College , Tumkur , Tumkur , Karnataka</t>
  </si>
  <si>
    <t>VINAYAKA MISSONS KIRUPANANDA VARIYAR MEDICAL COLLEGE AND HOSPITALS</t>
  </si>
  <si>
    <t xml:space="preserve">NH-47 Sankari Main Road, Veerapandi Post , Salem , Salem , Tamil Nadu </t>
  </si>
  <si>
    <t>PEH-2019-0795</t>
  </si>
  <si>
    <t>35:22</t>
  </si>
  <si>
    <t>7:55</t>
  </si>
  <si>
    <t>Vinayaka Netralaya</t>
  </si>
  <si>
    <t># 68, 100ft Ring Road, Vysya Bank Colony, B T M 2nd Stage, Bangalore</t>
  </si>
  <si>
    <t>PESHCO-2018-0394</t>
  </si>
  <si>
    <t>VINEETA HOSPITAL PVT LTD</t>
  </si>
  <si>
    <t>10-3A Bypass Road Phaphamau Allahabad , Phaphamau , Phaphamau , Uttar Pradesh</t>
  </si>
  <si>
    <t>PEH-2018-0369</t>
  </si>
  <si>
    <t>VINN HOSPITAL (A UNIT VINNHEALTHCARE PVT.LTD)</t>
  </si>
  <si>
    <t>#7-1-21, Railway station Road, Uma Nagar, begumpet</t>
  </si>
  <si>
    <t>PEH-2018-0506</t>
  </si>
  <si>
    <t>50:71</t>
  </si>
  <si>
    <t>VINOD MEMORIAL HOSPITAL</t>
  </si>
  <si>
    <t>CTS No 28, S No 113 Alandi Road Vishrantwadi</t>
  </si>
  <si>
    <t>VINODHAGAN MEMORIAL HOSPITAL [THANJAVUR]</t>
  </si>
  <si>
    <t>#3120 &amp; 3121, Trichy Road,,Thanjavur</t>
  </si>
  <si>
    <t>PEH-2017-0235</t>
  </si>
  <si>
    <t>VIPASSANA HOSPITAL</t>
  </si>
  <si>
    <t>SHEETAL SWAR ,OPP.ARCHIES GALLARY,M.T.N.L.ROAD, SHEETAL NAGAR ,MIRA ROAD (e)</t>
  </si>
  <si>
    <t>Virani Hospital</t>
  </si>
  <si>
    <t>Near S.T.Bus Depot</t>
  </si>
  <si>
    <t>VIRINCHI HOSPITALS</t>
  </si>
  <si>
    <t>6-3-2 /3/1, Road,1&amp;12 Junction, Virinchi Cercle,Banjara Hills</t>
  </si>
  <si>
    <t>H-2017-0508</t>
  </si>
  <si>
    <t>Virmani Hospital</t>
  </si>
  <si>
    <t>Plot No.8, Commercial Complex, Mayur Vihar, Phase-II , Delhi , East Delhi , Delhi</t>
  </si>
  <si>
    <t>PESHCO-2019-1506</t>
  </si>
  <si>
    <t>WWW.VIRMANIHOSPITAL.COM</t>
  </si>
  <si>
    <t>VISAKHA NETHRA JYOTHI PVT LTD</t>
  </si>
  <si>
    <t>PEDDA WALTAIR VISAKHAPATNAM ANDHRA PRADESH</t>
  </si>
  <si>
    <t>ECO-2018-0028</t>
  </si>
  <si>
    <t>VISHAL HOSPITAL (JAGDHARI)</t>
  </si>
  <si>
    <t>Aggarsen Chowk,Jagadhri , Jagadhri , Yamuna Nagar , Haryana</t>
  </si>
  <si>
    <t>VISHALAKSHI NETRAMANDIR EYE HOSPITAL</t>
  </si>
  <si>
    <t>1st floor Gopal Darshan ComplexKATARGAM</t>
  </si>
  <si>
    <t>VISHNU ENT HOSPITAL (COIMBATORE)</t>
  </si>
  <si>
    <t># 109, A K NAGAR, NSR ROAD,SAI BABA COLONY</t>
  </si>
  <si>
    <t>PESHCO-2020-3345</t>
  </si>
  <si>
    <t>VISHNU EYE CLINIC</t>
  </si>
  <si>
    <t>C 46, Near Chintamani, 2nd Avenue, Anna Nagar East , Chennai , Chennai , Tamil Nadu</t>
  </si>
  <si>
    <t>PESHCO-2018-0318</t>
  </si>
  <si>
    <t>www.vishnueyeclinic.com</t>
  </si>
  <si>
    <t>VISHNU HOSPITAL</t>
  </si>
  <si>
    <t>OPP. BHARAT PETROL PUMP</t>
  </si>
  <si>
    <t>VISHNU MULTISPECIALITY HOSPITAL &amp; CANCER INSTITUTE</t>
  </si>
  <si>
    <t>52, 53 CENTRE POINT NAGAR, PUDUKOTTAI ROAD,\nOPP TO KAMALA SUBRAMANIAM SCHOOL, \nTHANAJVUR-610005\nTAMILNADU , Raja Serfoji Govt College , Thanjavur ,</t>
  </si>
  <si>
    <t>VISHNU NURSING HOME (RLY. KODUR)</t>
  </si>
  <si>
    <t>10/596 M. G. ROAD RLY. KODUR , KADARA</t>
  </si>
  <si>
    <t>VISHNU SREE MULTISPECIALITY HOSPITAL (TIRUPATI)</t>
  </si>
  <si>
    <t>D. No 21-1-44/2, Sriram Nagar Akkaram palli road, Tirupati , Tirupati , Andhra Pradesh</t>
  </si>
  <si>
    <t>VISHW EYE CARE HOSPITAL</t>
  </si>
  <si>
    <t>Jay gurudatt shopping cenTre, nr hanumanji temple, modhera cross road, mehsana , Mehsana , Mahesana , Gujarat</t>
  </si>
  <si>
    <t>PESHCO-2019-1381</t>
  </si>
  <si>
    <t>VISHWA BHARATI CANCER HOSPITAL</t>
  </si>
  <si>
    <t>R.T NAGAR NEAR R NAGALAPURAM</t>
  </si>
  <si>
    <t>VISHWABHARATHI HOSPITAL PVT. LTD.</t>
  </si>
  <si>
    <t>No. 10/4, &amp; 10/5, 3rd Main Rd, Hanumanthnagar, Bengaluru, Karnataka 560019</t>
  </si>
  <si>
    <t>Vishwaradhya Cancer Hospital &amp; Research Institute</t>
  </si>
  <si>
    <t>167/1, Bada Cross, Avaragere post , Rm Yard- Davanagere , Karnataka</t>
  </si>
  <si>
    <t>VISHWARAJ HOSPITAL</t>
  </si>
  <si>
    <t>NEAR LONI RAILWAY STATION, PUNE-SOLAPUR ROAD, LONI</t>
  </si>
  <si>
    <t>PEH-2019-0833</t>
  </si>
  <si>
    <t>VISHWAS EYE &amp; LASER CENTRE</t>
  </si>
  <si>
    <t>5/452, Viram Khand-5, Hig Duplex, Gomti Nagar , Lucknow , Lucknow , Uttar Pradesh</t>
  </si>
  <si>
    <t>VISHWAS SUPERSPECIALITY HOSPITAL &amp; DIALYSISI CENTRE</t>
  </si>
  <si>
    <t>6-2-271,VIJAYA TALKIES ROAD VIJAYA TALKIES ROAD HA</t>
  </si>
  <si>
    <t>VISION 6 ADVANCED EYE CARE CLINIC (NAGPUR)</t>
  </si>
  <si>
    <t>No. 1, Keshav Enclave, Beside Bank Of Baroda, Gurudev Nagar, Main Road, Nandanan, Nagpur , KABIR NAGAR , Nagpur , Maharashtra</t>
  </si>
  <si>
    <t>VISION CARE CENTER</t>
  </si>
  <si>
    <t>Shop No. 43-9-40, Sai Krishna Complex, Railway New Colony Rd, Near Srikanya Theatre, Railway New Colony,</t>
  </si>
  <si>
    <t>VISION CARE CENTRE</t>
  </si>
  <si>
    <t>E-16/389, 392 Sector-8 Rohini , New Delhi , Delhi</t>
  </si>
  <si>
    <t>VISION CARE EYE HOSPITAL (BBSR)</t>
  </si>
  <si>
    <t>Plot No.24 (P), Behind Maharishi College, Saheed N</t>
  </si>
  <si>
    <t>PESHCO-2019-1310</t>
  </si>
  <si>
    <t>VISION EYE CENTER</t>
  </si>
  <si>
    <t>#12/27, Near Arya Samaj Mandir, Patel Road, West Patel Nagar , Delhi , Central Delhi , Delhi-110008</t>
  </si>
  <si>
    <t>PESHCO-2018-0306</t>
  </si>
  <si>
    <t>Vision Eye Hospital (Rohini)</t>
  </si>
  <si>
    <t>F- 24/136,Sector  - 7,Rohini</t>
  </si>
  <si>
    <t>PESHCO-2019-1548</t>
  </si>
  <si>
    <t>www.visioneyehospital.com</t>
  </si>
  <si>
    <t>VISION EYE SUPER SPECIALITY HOSPITAL</t>
  </si>
  <si>
    <t>VISION EYE HOSPITAL, 3RD FLOOR, UNIONPOINT BUILDING, NEAR. KAKADIYA COMPLEX, PARLE POINT-GHOD DOD RD, SURAT , Athwa , Surat , Gujarat NIA Empanelled</t>
  </si>
  <si>
    <t>VISION HOSPITAL (MAPUSA)</t>
  </si>
  <si>
    <t>DULER,MAPUSA , GOA</t>
  </si>
  <si>
    <t>VISION PLUS EYE CENTRE</t>
  </si>
  <si>
    <t>Kisan Tower (FF&amp; SF), Capt. Shashikant Marg, Opp. Metro Pillar No. 215, Hoshiarpur, Sector – 51 Noida – 201301.</t>
  </si>
  <si>
    <t>Visitech Eye Centre</t>
  </si>
  <si>
    <t>A-10, SOUTH EXTENSION -2, NEW DELHI -49</t>
  </si>
  <si>
    <t>www.visitech.org</t>
  </si>
  <si>
    <t>VISITECH EYE CENTRE (GREATER KAILASH)</t>
  </si>
  <si>
    <t>R-13, Greater Kailash-I</t>
  </si>
  <si>
    <t>SHCO-2014-0032</t>
  </si>
  <si>
    <t>VISITECH EYE CENTRE (JASOLA)</t>
  </si>
  <si>
    <t>PLOT NO 2 POCKET 1 JASOLA VIHAR</t>
  </si>
  <si>
    <t>PESHCO-2019-1793</t>
  </si>
  <si>
    <t>VISSION EYE CENTER</t>
  </si>
  <si>
    <t>2 VIR BHUVAN 10TH ROAD,OPP UCO BANK ,JVPD,MUMBAI 49</t>
  </si>
  <si>
    <t>VISWA BHARATHI HOSPITAL</t>
  </si>
  <si>
    <t>GAYATHRI ESTATES</t>
  </si>
  <si>
    <t>VISWAS HOSPITALS (GUNTUR)</t>
  </si>
  <si>
    <t>D No 13-6-98, Gunturuvarithota 5th Lane, Old club Road, Kothapet, GUNTUR - 522 001, Andhra Pradesh , Bus Stand(Guntur) , Guntur , Andhra Pradesh</t>
  </si>
  <si>
    <t>VITAS HOSPITAL</t>
  </si>
  <si>
    <t>8900080332485</t>
  </si>
  <si>
    <t>PRAGATI APARTMENT, DUTTVIHAR SOCIETY, OPP INCOME TAX OFFICE, RACE COURSE, VADODARA, VADODARA, GUJARAT, 390007</t>
  </si>
  <si>
    <t>vitashospital.com</t>
  </si>
  <si>
    <t>VITHAL INSTITUTE OF CHILD HEALTH &amp; SPECIALITY CENTRE</t>
  </si>
  <si>
    <t>OPP DISTRICT COURT DHARWAD 580008 , Dharwad K.C.Pa</t>
  </si>
  <si>
    <t>VITTAL EYE HOSPITAL</t>
  </si>
  <si>
    <t>OPP. KERUDI HOSPITAL,EXTENSION AREA, BAGALKOT EXTENSION AREA BAGALKOT BAGALKOT KARNATAKA</t>
  </si>
  <si>
    <t>VITTALA INTERNATIONAL INSTITUTE OF OPHTHALMOLOGY</t>
  </si>
  <si>
    <t>CA Site #1, 2nd Cross, 2nd Main, 7th Block, Banashankari 3rd Stage, Hosakerehalli</t>
  </si>
  <si>
    <t>PESHCO-2019-1843</t>
  </si>
  <si>
    <t>www.viio.org</t>
  </si>
  <si>
    <t>VITTHAL KRUPA MULTISPECIALITY HOSPITAL</t>
  </si>
  <si>
    <t>B1-6, Ground Floor, Ram Apartment, Katemaniveli  C</t>
  </si>
  <si>
    <t>VIVANTA MULTI SPECIALITY HOSPITAL</t>
  </si>
  <si>
    <t>JP Residency Chincholi Bunder Rd .MALAD (West</t>
  </si>
  <si>
    <t>VIVEKANAND GENERAL HOSPITAL(HUBLI)</t>
  </si>
  <si>
    <t>DESHPANDENAGAR , DESAI CROSS</t>
  </si>
  <si>
    <t>PEH-2019-0902</t>
  </si>
  <si>
    <t>VIVEKANAND HOSPITAL (BHOSARI)</t>
  </si>
  <si>
    <t xml:space="preserve">S.No 690 Surya Heights\\\\nNear Rajgurunagar Sahakari Bank , Bhosarigoan , Pune City , Maharashtra </t>
  </si>
  <si>
    <t>VIVEKANAND HOSPITAL(HYDERABAD)</t>
  </si>
  <si>
    <t>#6-3-871/A,GREEN LANDS ROADBEHIND SNEHALATHA COMPLEX</t>
  </si>
  <si>
    <t>VIVEKANAND MEDICAL MISSION LIMITED (BBSR)</t>
  </si>
  <si>
    <t>A/54,55 FIRE STATION SQURE, BARAMUNDA BHUBANESWAR</t>
  </si>
  <si>
    <t>PEH-2021-1404</t>
  </si>
  <si>
    <t>VIVEKANAND NETRALAYA &amp; PHACO CENTRE (JALGAON)</t>
  </si>
  <si>
    <t>8,gurukul colony, near M.J college Jalgaon , M.J.College Jalgaon , Jalgaon , Maharashtra</t>
  </si>
  <si>
    <t>PESHCO-2018-0205</t>
  </si>
  <si>
    <t>VIVEKANAND NURSING HOME (SOLAPUR)</t>
  </si>
  <si>
    <t>1257, New Pacha Peth Jod Basaranna Chowk , Solapur , Solapur , Maharashtra</t>
  </si>
  <si>
    <t>VIVEKANANDA EYE CARE CENTER</t>
  </si>
  <si>
    <t>51C/2G CHAUL PATTY ROAD, BELEGHATA</t>
  </si>
  <si>
    <t>VIVEKANANDA HOSPITAL  PVT LTD</t>
  </si>
  <si>
    <t xml:space="preserve">DR. ZAKIR HUSSAIN AVENUE, BIDHANNAGAR, DURGAPUR-713206, DISTRICT:BURDWAN, WEST BENGAL , Durgapur Abl Township , Durgapur Mc , West Bengal </t>
  </si>
  <si>
    <t>VIVEKANANDA HOSPITAL PVT LTD</t>
  </si>
  <si>
    <t>8900080238978</t>
  </si>
  <si>
    <t>DR.ZAKIR HUSSAIN AVENUE, BIDHAN NAGAR, DURGAPUR, WEST BENGAL, 713206</t>
  </si>
  <si>
    <t xml:space="preserve">APPLIED FOR, </t>
  </si>
  <si>
    <t>30MN</t>
  </si>
  <si>
    <t>1HR</t>
  </si>
  <si>
    <t>7 DAYS</t>
  </si>
  <si>
    <t>www.vivekanandahospital.com</t>
  </si>
  <si>
    <t>VIVEKANANDA MISSION ASRAM</t>
  </si>
  <si>
    <t>NETRA NIRAMOY NIKETAN , P.O. - CHAITANYAPUR ( HALD</t>
  </si>
  <si>
    <t>VIVEKANANDA MISSION ASRAM NETRA NIRAMAY NIKETAN EXT</t>
  </si>
  <si>
    <t>146 NH 117 DIAMOND HARBOUR ROAD CHANDI , Chandi , South 24 Parganas , West Bengal</t>
  </si>
  <si>
    <t>VIVEKANANDA NETRALAYA</t>
  </si>
  <si>
    <t>RABINDRABITHI, BYE-PASS ROAD, BPLPUR, BIRBHUM,</t>
  </si>
  <si>
    <t>VIVEKANANDA NURSING HOME (GHATAL)</t>
  </si>
  <si>
    <t>MECHOGRAM, GHATAL ROAD</t>
  </si>
  <si>
    <t>VOHRA HOSPITALS PVT LTD</t>
  </si>
  <si>
    <t>8900080057012</t>
  </si>
  <si>
    <t>4 LAXMAN NAGAR, KHERIA ROAD, AGRA, UTTAR PRADESH, 282001</t>
  </si>
  <si>
    <t>NABH (ENTRY LEVEL)</t>
  </si>
  <si>
    <t>0.6 : 1</t>
  </si>
  <si>
    <t>0.2 : 1</t>
  </si>
  <si>
    <t>0.04 : 1</t>
  </si>
  <si>
    <t>0.1 : 1</t>
  </si>
  <si>
    <t>Rs. 56000/-</t>
  </si>
  <si>
    <t>vohrahospital.com</t>
  </si>
  <si>
    <t>VRAJ HEALTH CARE PVT. LTD.</t>
  </si>
  <si>
    <t>110, 1st Floor, Yakshshree Complex, Chhani Jakat Naka , Vadodara , Vadodara , Gujarat</t>
  </si>
  <si>
    <t>VRANDAVAN HOSPITALS PVT LTD</t>
  </si>
  <si>
    <t>vrandavan,garden,main shahberi,noida ext. road,g.b.nagar , Noida , Noida , Uttar Pradesh</t>
  </si>
  <si>
    <t>www.vrandavanhospital.in</t>
  </si>
  <si>
    <t>VRINDAVAN NURSING HOME</t>
  </si>
  <si>
    <t>5-7, RAJ KIRAN, MG ROAD, NEAR SWIMMING POOL, KANDIVALI WEST</t>
  </si>
  <si>
    <t>Vrund Eye Hospital</t>
  </si>
  <si>
    <t>78-B, URMI Society, Near Alkapuri Haveli, B.P.C. Road,</t>
  </si>
  <si>
    <t>Vrundavan Hospital &amp; Research Centre</t>
  </si>
  <si>
    <t>Karaswadda, Mapusa</t>
  </si>
  <si>
    <t>VS HOSPITAL</t>
  </si>
  <si>
    <t>815/306 POONAMALLEE HIGH ROAD KILPAUK , Kilpauk , Perambur Purasawalkam , Tamil Nadu</t>
  </si>
  <si>
    <t>www.vshospitals.com</t>
  </si>
  <si>
    <t>VSR HOSPITAL (PRODDATUR)</t>
  </si>
  <si>
    <t xml:space="preserve">5/19-2-1, Gandhi Road Proddatur Kadapa` , Proddatur , Proddatur , Andhra Pradesh </t>
  </si>
  <si>
    <t>VY HOSPITAL</t>
  </si>
  <si>
    <t>ADJ TO SEC 12 KAMAL VIHAR DUNDA</t>
  </si>
  <si>
    <t>VYAWAHARE NETRALAYA</t>
  </si>
  <si>
    <t>NeAR RATHI HOSTEL , Amravati , Amravati , Maharashtra</t>
  </si>
  <si>
    <t>PESHCO-2018-0251</t>
  </si>
  <si>
    <t>www.vyawaharenetralaya.in</t>
  </si>
  <si>
    <t>VYSHNAVI NURSING HOME</t>
  </si>
  <si>
    <t>11-16-137, KOTAVARI STREET</t>
  </si>
  <si>
    <t>WACHCHE HOSPITAL</t>
  </si>
  <si>
    <t>PLOT NO -13, VISHAL NAGAR , NEAR HOTEL DAWAT , JUL</t>
  </si>
  <si>
    <t>PESHCO-2020-3544</t>
  </si>
  <si>
    <t>WADEKAR HOSPITAL ( SUB JAIL )</t>
  </si>
  <si>
    <t>Opp Sub jail, Ring Road, National Highway 6,</t>
  </si>
  <si>
    <t>WADGAONKAR EYE HOSPITAL(AURANGABAD)</t>
  </si>
  <si>
    <t>126, MADHUSHREE VARAD , GANESH MANDIR ROAD, SAMRTH</t>
  </si>
  <si>
    <t>PESHCO-2019-1502</t>
  </si>
  <si>
    <t>WADI HOSPITAL(BHATINDA)</t>
  </si>
  <si>
    <t>NEAR PUKHRAJ CINEMA, G.T. ROAD,</t>
  </si>
  <si>
    <t>WAGHCHAVARE ACCIDENT AND ORTHOPEDIC HOSPITAL</t>
  </si>
  <si>
    <t>Plot No. 1, Narsingh Nagar, Jule Solapur, Solapur.</t>
  </si>
  <si>
    <t>WALIA HOSPITAL</t>
  </si>
  <si>
    <t>33 B SARBHA NAGAR</t>
  </si>
  <si>
    <t>www.hartransplantcenterindia.com</t>
  </si>
  <si>
    <t>WALIA NURSING &amp; MATERNITY HOME</t>
  </si>
  <si>
    <t>G-60, Main Road Vikas Marg, Laxmi Nagar</t>
  </si>
  <si>
    <t>WALUJ HOSPITAL SUPERSPECIALITY HEALTH CARE</t>
  </si>
  <si>
    <t xml:space="preserve">Plot No.494,Gut No.181,\\nTisgaon,Waluj Mahanagar,\\nAurangabad , Bajaj Nagar Midc Waluj , Gangapur , Maharashtra </t>
  </si>
  <si>
    <t>PEH-2020-1318</t>
  </si>
  <si>
    <t>WALVATKAR`S EYE CARE CENTRE</t>
  </si>
  <si>
    <t>110/ B, Krishna Tower, Kapurbawadi Junction, Above Sanman Restourant, Godbunder Road, Thane (W) 400607</t>
  </si>
  <si>
    <t>PESHCO-2019-1260</t>
  </si>
  <si>
    <t>WARANGAL HOSPITAL</t>
  </si>
  <si>
    <t>11-23-890 NARSAMPET ROAD POCAMMAMAIDAN</t>
  </si>
  <si>
    <t>WARKAD HOSPITAL (JALNA)</t>
  </si>
  <si>
    <t>H.N. 1148 VAIBHAV COLONY, JALNA , Jalna , Jalna , Maharashtra</t>
  </si>
  <si>
    <t>WE CARE</t>
  </si>
  <si>
    <t>101/1/Z/Z/M, R.S. VERMA ROAD, UTTARPARA, HOOGHLY,</t>
  </si>
  <si>
    <t>PEH-2020-1201</t>
  </si>
  <si>
    <t>www.wecarehospital.co.in</t>
  </si>
  <si>
    <t>We Care Super Specialty Hospital</t>
  </si>
  <si>
    <t>GTB PLAZA, NR, TELIBANDHA RAILWAY STATION, RING ROAD NO. 1, TELIBANDHA , Raipur,  Chhattisgarh</t>
  </si>
  <si>
    <t>PEH-2020-1312</t>
  </si>
  <si>
    <t>WELCARE HOSPITAL (COCHIN)</t>
  </si>
  <si>
    <t>SA Road, Vyttila , Kochi , Ernakulam , Kerala</t>
  </si>
  <si>
    <t>WELCARE HOSPITAL (PALAKKAD)</t>
  </si>
  <si>
    <t>Welcare Junction, Near Mercy College , Palakkad , Palakkad , Kerala</t>
  </si>
  <si>
    <t>PEH-2019-1006</t>
  </si>
  <si>
    <t>WELCARE HOSPITAL (VADODARA)</t>
  </si>
  <si>
    <t>NEAR MERCEDES SHOWROOM, ATLADARA-VADSAR RING ROAD, ATLADARA, VADODARA , Atladara , Vadodara , Gujarat (FOR NIC)</t>
  </si>
  <si>
    <t>PEH-2018-0484</t>
  </si>
  <si>
    <t>WELL TREAT MULTISPECIALITY HOSPITAL PVT LTD</t>
  </si>
  <si>
    <t>2nd &amp; 3rd Floor, pooja chamber, Above ICICI Bank, Amravati Road, Wadi,Nagpur , Wadi (Nagpur) , Nagpur , Maharashtra</t>
  </si>
  <si>
    <t xml:space="preserve">WELLAM HOSPITAL AND DIAGNOSTICS </t>
  </si>
  <si>
    <t>1ST FLOOR, TIARA COMMERCIAL COMPLEX , POKHARAN ROAD NO-2,OPP GANDHI NAGAR WATER TANK, THANE-400606 , Jekegram , Thane , Maharashtra</t>
  </si>
  <si>
    <t>WELLNESS SPECIALITY CLINIC (PUNE)</t>
  </si>
  <si>
    <t>213, 2nd floor vision galleria Next to kunal icon, Pimple saudagar,Sangavi , Pune , Maharashtra</t>
  </si>
  <si>
    <t>PESHCO-2019-1472</t>
  </si>
  <si>
    <t>WEST BANK HOSPITAL - New Unit</t>
  </si>
  <si>
    <t>(WEST BANK HOSPITAL) ANDUL ROAD,PODRAH (New Unit)</t>
  </si>
  <si>
    <t>H-2017-0506</t>
  </si>
  <si>
    <t>WEST END HOSPITAL</t>
  </si>
  <si>
    <t>11/72, Tilak nagar,</t>
  </si>
  <si>
    <t>WEST MADRAS MEDICAL CENTRE</t>
  </si>
  <si>
    <t>W.98,SECOND AVENNU,ANNA NAGAR</t>
  </si>
  <si>
    <t>PESHCO-2018-0947</t>
  </si>
  <si>
    <t>WESTFORT HOSPITAL</t>
  </si>
  <si>
    <t>P.B.NO:803 P.O.POOTHOLE WEST FORT THRISSUR , West Fort , Thrissur , Kerala</t>
  </si>
  <si>
    <t>WHITUS HOSPITAL</t>
  </si>
  <si>
    <t>4-7-75, Habsiguda X Roads</t>
  </si>
  <si>
    <t>WIN VISION EYE HOSPITAL</t>
  </si>
  <si>
    <t>6-3-868/2,GREENLANDS BEGUMPET,GREENLANDS BEGUMPET,</t>
  </si>
  <si>
    <t>SHCO-2016-0089</t>
  </si>
  <si>
    <t>WINTROBE HOSPITAL</t>
  </si>
  <si>
    <t>G.N.B.ROAD AMBARI GUWAHATI - 781001 INDIA</t>
  </si>
  <si>
    <t>WOCKHARDT HEART CENTRE (NAGPUR)</t>
  </si>
  <si>
    <t>27,CORPORATION COLONY, NORTH AMBAZARI ROAD</t>
  </si>
  <si>
    <t>SHCO-2019-0208</t>
  </si>
  <si>
    <t>WOCKHARDT HOSPITAL (MIRA RD)</t>
  </si>
  <si>
    <t xml:space="preserve">8900080116665
</t>
  </si>
  <si>
    <t>Asmita Enclave, Mira Road , Thane , Thane , Maharashtra</t>
  </si>
  <si>
    <t>PEH-2016-0046</t>
  </si>
  <si>
    <t>WOCKHARDT HOSPITAL LTD (AMBAZARI RD)</t>
  </si>
  <si>
    <t>1643, North Ambazari Road, Shankar Nagar, Nagpur</t>
  </si>
  <si>
    <t>H-2009-0031</t>
  </si>
  <si>
    <t>WOCKHARDT HOSPITAL LTD.(Mumbai Central)</t>
  </si>
  <si>
    <t>Mumbai Central Mumbai</t>
  </si>
  <si>
    <t>H-2016-0353</t>
  </si>
  <si>
    <t>WOCKHARDT HOSPITALS LIMITED (NASHIK)</t>
  </si>
  <si>
    <t>Wadala Naka Mumbai Agra Road , Nashik , Nashik , Maharashtra</t>
  </si>
  <si>
    <t>H-2010-0047</t>
  </si>
  <si>
    <t>WOMENS  CENTRE &amp; HOSPITAL  (P) LTD.</t>
  </si>
  <si>
    <t>146 B , METTUPALAYAM ROAD , COIMBATORE</t>
  </si>
  <si>
    <t>PEH-2019-0788</t>
  </si>
  <si>
    <t>Woodland Hospital</t>
  </si>
  <si>
    <t>8/5 , ALIPORE ROAD</t>
  </si>
  <si>
    <t>PEH-2019-0715</t>
  </si>
  <si>
    <t>WOODLAND HOSPITAL (SHILLONG)</t>
  </si>
  <si>
    <t>Dhankheti, East Khasi Hills , Shillong , East Khasi Hills , Meghalaya</t>
  </si>
  <si>
    <t>PEH-2019-0827</t>
  </si>
  <si>
    <t>WOODLANDS HOSPITAL</t>
  </si>
  <si>
    <t>3-4-852, Barkathpura, Hyderabad</t>
  </si>
  <si>
    <t>woodlandshospital.co.in</t>
  </si>
  <si>
    <t>WORLD GASTROENTEROLOGY INSTITUTE HOSPITAL</t>
  </si>
  <si>
    <t>Amboli Naka, Next to ICICI Prudential Andheri West</t>
  </si>
  <si>
    <t>PESHCO-2019-1054</t>
  </si>
  <si>
    <t>W-PRATIKSHA HOSPITAL</t>
  </si>
  <si>
    <t>GOLF COURSE EXTENSION ROAD , SECTOR-56 , SUSHANT LOK-II, GURGAON-122011 , Gurgaon Sector 56 , Gurgaon , Haryana</t>
  </si>
  <si>
    <t>H-2019-0615</t>
  </si>
  <si>
    <t>XCELLENT CARE HOSPITALS</t>
  </si>
  <si>
    <t>7/14.7TH CROSS ST,RAJALAKSHMI NAGAR</t>
  </si>
  <si>
    <t>PEH-2015-0021</t>
  </si>
  <si>
    <t>XENIA HOSPITAL</t>
  </si>
  <si>
    <t>Plot No 43, Ec Extension, Ecil X Roads</t>
  </si>
  <si>
    <t>PEH-2019-1040</t>
  </si>
  <si>
    <t>YADUVANSHI HOSPITAL</t>
  </si>
  <si>
    <t>NEAR MUNICIPAL COMMITTEE , SOHNA ROAD DHARUHERA HARYANA , Dharuhera , Gurgaon , Haryana</t>
  </si>
  <si>
    <t>Yash Eye Clinic &amp; Laser Centre</t>
  </si>
  <si>
    <t>355, Somwar Peth, Opposite New Marathi School , Satara , Satara , Maharashtra</t>
  </si>
  <si>
    <t>YASH HOSPITAL &amp; DIAGNOSTIC CENTRE</t>
  </si>
  <si>
    <t>PLOT NO.1,A-SECTOR,VIDYA NAGAR,BHOPAL,M.P.</t>
  </si>
  <si>
    <t>23:42</t>
  </si>
  <si>
    <t>YASH HOSPITAL ( PUNE )</t>
  </si>
  <si>
    <t>Sr.no. 168/10+11, behind sadhana girl’s high schoo</t>
  </si>
  <si>
    <t>PEH-2019-1054</t>
  </si>
  <si>
    <t>YASH HOSPITAL (TRIMURTI ARCADE)</t>
  </si>
  <si>
    <t>TRIMURTI ARCADE, URPAN KANA</t>
  </si>
  <si>
    <t>YASH NURSING HOME (SHIKRAPUR)</t>
  </si>
  <si>
    <t xml:space="preserve">green woods, TALEGAON ROAD ,Shikrapur , Pune -412208 , Shikrapur , Shirur , Maharashtra </t>
  </si>
  <si>
    <t>YASHADAA HOSPITAL</t>
  </si>
  <si>
    <t>119-125 SKY CITY RETAIL, FIRST FLOOR, OPPOSITE BHANDUP POLICE STATION LAKE ROAD, BHANDUP WEST, MUMBAI , Bhandup West , Mumbai , Maharashtra</t>
  </si>
  <si>
    <t>PESHCO-2020-3683</t>
  </si>
  <si>
    <t>YASHFEEN CARDIAC HOSPITAL (NAVSARI)</t>
  </si>
  <si>
    <t xml:space="preserve">Near apmc market , viraval , navsari , Navsari , Jalalpore , Gujarat </t>
  </si>
  <si>
    <t>PEH-2020-1321</t>
  </si>
  <si>
    <t>Yashoda  Super speciality Hospital (MALAKPET)</t>
  </si>
  <si>
    <t>Nalgonda X Rd, Malakpet</t>
  </si>
  <si>
    <t>YASHODA CANCER INSTITUTE</t>
  </si>
  <si>
    <t>B-1, Duplex Flats, Block P, Sector 23, Sanjay Nagar, Ghaziabad, Uttar Pradesh 201002</t>
  </si>
  <si>
    <t>H-2020-0752</t>
  </si>
  <si>
    <t>25:37</t>
  </si>
  <si>
    <t>22:37</t>
  </si>
  <si>
    <t>Yashoda Children and Surgical Hospital (Vira East)</t>
  </si>
  <si>
    <t>Manvelpada Rd, Ekvira Darshan, Virar East, Virar, Maharashtra 401305</t>
  </si>
  <si>
    <t>YASHODA HOSPITAL &amp; RESEARCH CENTER (NEHRU NAGAR)</t>
  </si>
  <si>
    <t>III-M,Nehru Nagar</t>
  </si>
  <si>
    <t>H-2010-0056</t>
  </si>
  <si>
    <t>YASHODA HOSPITAL (AKLUJ)</t>
  </si>
  <si>
    <t>Guve Nagar Shivshankar Bazar , Akluj , Solapur , Maharashtra</t>
  </si>
  <si>
    <t>PEH-2019-1041</t>
  </si>
  <si>
    <t>YASHODA KRISHNA HOSPITAL</t>
  </si>
  <si>
    <t>7-1-324 Mankammathota karimnagar , Karimnagar , Karim Nagar , Telangana</t>
  </si>
  <si>
    <t>YASHODA MATERNITY AND NURSHING HOME</t>
  </si>
  <si>
    <t>1ST FLOOR, SANGHVI SAI MAHAL, NEAR SILVER PARK, OPP SAI BABA MANDIR</t>
  </si>
  <si>
    <t>PESHCO-2019-2013</t>
  </si>
  <si>
    <t>YASHODA MULTISPECIALITIES HOSPITAL (SECUNDERABAD)</t>
  </si>
  <si>
    <t>S P ROAD, BEHIND HARI HARA KALA BHAVAN</t>
  </si>
  <si>
    <t>H-2010-0059</t>
  </si>
  <si>
    <t>YASHODA SUPERSPECIALITY HOSPITAL (GAZIABAD)</t>
  </si>
  <si>
    <t>H-1, Kaushambi Dabar Chowk, Near Anand Vihar-ISBT, East of Koshambi Metro Station</t>
  </si>
  <si>
    <t>H-2012-0139</t>
  </si>
  <si>
    <t>YASHODA SUPERSPECIALITY HOSPITAL (SOMAJIGUDA)</t>
  </si>
  <si>
    <t>Raj Bhavan Road, Somajiguda, Hyderabad</t>
  </si>
  <si>
    <t>H-2012-0141</t>
  </si>
  <si>
    <t>YASHODHARA SUPERSPECIALITY PVT. LTD. (SOLAPUR)</t>
  </si>
  <si>
    <t>6158, Siddheshwar Peth, Near Zilla Parishad , Sola</t>
  </si>
  <si>
    <t>Yashomati Hospitals</t>
  </si>
  <si>
    <t>2371/3, Hal Airport-Varthur Road, Munne Kolala, Ma</t>
  </si>
  <si>
    <t>YASHORAHI MULTI SPECIALITY HOSPITAL</t>
  </si>
  <si>
    <t>Kamthe Vasti, NDA Road, Shivane-Khadakwasla, Pune - Near Shinde</t>
  </si>
  <si>
    <t>YASHRAJ HOSPITAL(SIKANDRABAD)</t>
  </si>
  <si>
    <t>Sikandrabad , Sikandrabad , Gautam Buddha Nagar , Uttar Pradesh</t>
  </si>
  <si>
    <t>www.yashrajhospital.org</t>
  </si>
  <si>
    <t>YASHROOP HOSPITAL (A UNIT OF YASHODA MEDICARE PVT LTD )(GURGAON)</t>
  </si>
  <si>
    <t>12 P , SECTOR - 9 , GURGAON</t>
  </si>
  <si>
    <t>PESHCO-2019-1147</t>
  </si>
  <si>
    <t>YASHVI EYE HOSPITAL (NARANPURA)</t>
  </si>
  <si>
    <t>104, 1st Floor, Dev Arcade, Naranpura Cross Road, Naranpura , Ahmedabad , Ahmedabad , Gujarat</t>
  </si>
  <si>
    <t>YASHWANT HOSPITAL (MUMBAI)</t>
  </si>
  <si>
    <t>Tagore Nagar, Group No 8-B, Opp Tagore Nagar Post</t>
  </si>
  <si>
    <t>YASHWANT HOSPITAL (SATARA)</t>
  </si>
  <si>
    <t>Survey No.319/2D + 6B, BASAPPA PETH KARANJE TURF,SATARA , Satara , Satara , Maharashtra</t>
  </si>
  <si>
    <t>YATHARTH SUPER SPECIALITY HOSPITALS (NOIDA EXTENSION)</t>
  </si>
  <si>
    <t>HO-01, Sector-1, Greater Noida (West)</t>
  </si>
  <si>
    <t>Yatharth Wellness Superspeciality Hospital &amp; Heart Centre</t>
  </si>
  <si>
    <t>Plot No. 1, Sector 110, Gautam Budh Nagar, Noida</t>
  </si>
  <si>
    <t>H-2017-0495</t>
  </si>
  <si>
    <t>YATHARTH WELLNESS TRAUMA (NOIDA)</t>
  </si>
  <si>
    <t>#32, Omega-I, Near Senior Citizen Apartment , Noida , Gautam Buddha Nagar , Uttar Pradesh</t>
  </si>
  <si>
    <t>H-2016-0363</t>
  </si>
  <si>
    <t>YENEPOYA HOSPITAL (MANGALORE)</t>
  </si>
  <si>
    <t>Near City Central Mall ,Kodialbail , Mangalore , Dakshina Kannada , Karnataka</t>
  </si>
  <si>
    <t>H-2018-0522</t>
  </si>
  <si>
    <t>YERRA'S SUPER SPECIALITY HOSPITAL (P) LTD</t>
  </si>
  <si>
    <t>BHAGAT SINGH CENTER KOTHAPET</t>
  </si>
  <si>
    <t>PESHCO-2018-0658</t>
  </si>
  <si>
    <t>YOG MATA PILOT BABA MULTISPECIALITY HOSPITAL (HARIDWAR)</t>
  </si>
  <si>
    <t>Deshrakshak More Lakshar Road kankhal harridwar (U</t>
  </si>
  <si>
    <t>YOG MULTISPECIALITY HOSPITAL &amp; RESEARCH CENTRE</t>
  </si>
  <si>
    <t xml:space="preserve">Survey No.85/1/2, Manjri Greens, Opposite Manjri Stud Farm, Pune-Solapur Highway, Manjri , Pune , Pune , Maharashtra </t>
  </si>
  <si>
    <t>Yogananda Multi Speciality Hospital</t>
  </si>
  <si>
    <t>277, MK Puttalingaiah Road, Padmanabha Nagar , Bangalore , Bangalore , Karnataka</t>
  </si>
  <si>
    <t>Yogeshwar Hospital (VADODARA)</t>
  </si>
  <si>
    <t>2, Suniketan Park, B/H. Samata Soc., Nr.Arjundham, Subhanpura,PIN-390021</t>
  </si>
  <si>
    <t>YSK HOSPITAL (AURANGABAD)</t>
  </si>
  <si>
    <t>DR.Y.S.KHEDKAR MARG,OPP. CHITIYA POLICE CHOWKI, , Cidco Colony (Aurangabad) , Aurangabad , Maharashtra</t>
  </si>
  <si>
    <t>YUGANDHAR MULTISPACIALITY HOSPITAL</t>
  </si>
  <si>
    <t>283/1CB MAJAREWADI,, Hotagi Rd, Solapur, Maharashtra 413224</t>
  </si>
  <si>
    <t>ZACHARIAH'S HOSPITAL</t>
  </si>
  <si>
    <t>ZACHARAIAH NAGAR, ONGOLE PRAKASAM , Ongole , Ongole , Andhra Pradesh</t>
  </si>
  <si>
    <t>Zamindar Microsurgical Eye Centre</t>
  </si>
  <si>
    <t>1013, 1st Block, 3rd Cros­s, HRBR layout, , Kalyananagar , Bangalore North , Karnataka</t>
  </si>
  <si>
    <t>Zen Multi Speciality Hospital</t>
  </si>
  <si>
    <t>Plot No.425, 10th Road, Chembur</t>
  </si>
  <si>
    <t>PEH-2019-0974</t>
  </si>
  <si>
    <t>ZENDE HOSPITAL (AHMEDNAGAR)</t>
  </si>
  <si>
    <t>Near Hotel Thappers Inn, Tarakapur Bus Stand Road , Ahmednagar , Ahmed Nagar , Maharashtra</t>
  </si>
  <si>
    <t>PESHCO-2018-0549</t>
  </si>
  <si>
    <t>ZENITH HOSPITAL</t>
  </si>
  <si>
    <t>Path Business Plaza Mith Chowki Link Road Malad (W</t>
  </si>
  <si>
    <t>PESHCO-2019-1156</t>
  </si>
  <si>
    <t>www.zenithhospital.com</t>
  </si>
  <si>
    <t>ZENITH HOSPITAL ( AMRAVATHI )</t>
  </si>
  <si>
    <t>WALCUT COMPOUND , KHATRI COMPLEX ,AMARAVATHI</t>
  </si>
  <si>
    <t>PESHCO-2019-1166</t>
  </si>
  <si>
    <t>Zenith Hospital (BALLABGARH)</t>
  </si>
  <si>
    <t>187/1 Yadav Colony,Mohana Road,Near Punjabi Dharamshala Ballabgarh-121004</t>
  </si>
  <si>
    <t>PESHCO-2019-1338</t>
  </si>
  <si>
    <t>ZENITH HOSPITAL(NAGPUR)</t>
  </si>
  <si>
    <t>Plot No.141, Shivaji Nagar Lane, Opposite New Wokhardt Hospital, North Ambazari Road , Nagpur , Nagpur , Maharashtra</t>
  </si>
  <si>
    <t>PESHCO-2018-0609</t>
  </si>
  <si>
    <t>ZENITH SUPER SPECIALIST HOSPITAL</t>
  </si>
  <si>
    <t>9/3 FEEDER ROAD BELGHORIA, RATHTALA</t>
  </si>
  <si>
    <t>PEH-2018-0518</t>
  </si>
  <si>
    <t>ZION HOSPITALS &amp; RESEARCH CENTRE PVT LtD</t>
  </si>
  <si>
    <t>1, 2nd Cross, Keerthy Layout Behind Doctors Diagnostic Centre Kammanahalli , Bangalore , Bangalore ,</t>
  </si>
  <si>
    <t>www.zionhospital.com</t>
  </si>
  <si>
    <t>ZOI HOSPITAL (HYDERABAD)</t>
  </si>
  <si>
    <t>Pillar Number 145, Attapur, Hyderabad, Telangana 5</t>
  </si>
  <si>
    <t>PEH-2020-1103</t>
  </si>
  <si>
    <t>ZOI HOSPITALS</t>
  </si>
  <si>
    <t>8900080164956..</t>
  </si>
  <si>
    <t>PLOT NO 6-3-1106/1/A,ADJ HSBC BANK,RAJBHAVAN ROAD,</t>
  </si>
  <si>
    <t>PEH-2020-1277</t>
  </si>
  <si>
    <t>ZUBEDA HOSPITALS LTD</t>
  </si>
  <si>
    <t>10,DR.GURUSWAMY ROAD, CHETPET,</t>
  </si>
  <si>
    <t>ZYDUS HOSPITALS AND HEALTHCARE RESEARCH PVT.LTD.</t>
  </si>
  <si>
    <t>NR. INDIRA GANDHI STATUE, ANAND LAMBHVEL ROAD</t>
  </si>
  <si>
    <t>H-2014-0215</t>
  </si>
  <si>
    <t>ZYNOVA HEART CARE PVT. LTD.(GHATKOPAR WEST)</t>
  </si>
  <si>
    <t>Trimurti Arcade, Near Sarvodaya Hospital, L B S Marg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</si>
</sst>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0\)"/>
  </numFmts>
  <fonts count="16" x14ac:knownFonts="1">
    <font>
      <sz val="11"/>
      <color theme="1"/>
      <name val="Calibri"/>
      <family val="2"/>
      <scheme val="minor"/>
    </font>
    <font>
      <sz val="11"/>
      <color theme="1"/>
      <name val="Calibri"/>
      <family val="2"/>
      <scheme val="minor"/>
    </font>
    <font>
      <u/>
      <sz val="11"/>
      <color theme="10"/>
      <name val="Calibri"/>
      <family val="2"/>
    </font>
    <font>
      <u/>
      <sz val="11"/>
      <color theme="10"/>
      <name val="Calibri"/>
      <family val="2"/>
      <scheme val="minor"/>
    </font>
    <font>
      <sz val="11"/>
      <color theme="1"/>
      <name val="Times New Roman"/>
      <family val="1"/>
    </font>
    <font>
      <b/>
      <sz val="22"/>
      <color theme="1"/>
      <name val="Times New Roman"/>
      <family val="1"/>
    </font>
    <font>
      <b/>
      <sz val="11"/>
      <color theme="1"/>
      <name val="Times New Roman"/>
      <family val="1"/>
    </font>
    <font>
      <sz val="10"/>
      <name val="Times New Roman"/>
      <family val="1"/>
    </font>
    <font>
      <u/>
      <sz val="10"/>
      <name val="Times New Roman"/>
      <family val="1"/>
    </font>
    <font>
      <sz val="10"/>
      <color theme="1"/>
      <name val="Times New Roman"/>
      <family val="1"/>
    </font>
    <font>
      <u/>
      <sz val="10"/>
      <color theme="10"/>
      <name val="Times New Roman"/>
      <family val="1"/>
    </font>
    <font>
      <b/>
      <sz val="10"/>
      <color theme="1"/>
      <name val="Times New Roman"/>
      <family val="1"/>
    </font>
    <font>
      <u/>
      <sz val="10"/>
      <color rgb="FF222222"/>
      <name val="Times New Roman"/>
      <family val="1"/>
    </font>
    <font>
      <sz val="10"/>
      <color rgb="FF1D2228"/>
      <name val="Times New Roman"/>
      <family val="1"/>
    </font>
    <font>
      <sz val="10"/>
      <color indexed="8"/>
      <name val="Times New Roman"/>
      <family val="1"/>
    </font>
    <font>
      <i/>
      <sz val="10"/>
      <color indexed="8"/>
      <name val="Times New Roman"/>
      <family val="1"/>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applyNumberFormat="0" applyFill="0" applyBorder="0" applyAlignment="0" applyProtection="0"/>
  </cellStyleXfs>
  <cellXfs count="63">
    <xf numFmtId="0" fontId="0" fillId="0" borderId="0" xfId="0"/>
    <xf numFmtId="0" fontId="4" fillId="0" borderId="0" xfId="0" applyNumberFormat="1" applyFont="1" applyAlignment="1">
      <alignment wrapText="1"/>
    </xf>
    <xf numFmtId="0" fontId="5" fillId="0" borderId="5" xfId="0" applyNumberFormat="1" applyFont="1" applyBorder="1" applyAlignment="1">
      <alignment horizontal="center" wrapText="1"/>
    </xf>
    <xf numFmtId="0" fontId="5" fillId="0" borderId="6" xfId="0" applyNumberFormat="1" applyFont="1" applyBorder="1" applyAlignment="1">
      <alignment horizontal="center" wrapText="1"/>
    </xf>
    <xf numFmtId="0" fontId="5" fillId="0" borderId="7" xfId="0" applyNumberFormat="1" applyFont="1" applyBorder="1" applyAlignment="1">
      <alignment horizontal="center" wrapText="1"/>
    </xf>
    <xf numFmtId="0" fontId="5" fillId="0" borderId="11" xfId="0" applyNumberFormat="1" applyFont="1" applyBorder="1" applyAlignment="1">
      <alignment horizontal="center" wrapText="1"/>
    </xf>
    <xf numFmtId="0" fontId="5" fillId="0" borderId="3" xfId="0" applyNumberFormat="1" applyFont="1" applyBorder="1" applyAlignment="1">
      <alignment horizontal="center" wrapText="1"/>
    </xf>
    <xf numFmtId="0" fontId="6" fillId="0" borderId="0" xfId="0" applyNumberFormat="1" applyFont="1" applyAlignment="1">
      <alignment horizontal="center" vertical="center" wrapText="1"/>
    </xf>
    <xf numFmtId="0" fontId="6" fillId="2" borderId="8" xfId="0" applyNumberFormat="1" applyFont="1" applyFill="1" applyBorder="1" applyAlignment="1">
      <alignment horizontal="center" vertical="center" wrapText="1"/>
    </xf>
    <xf numFmtId="0" fontId="6" fillId="2" borderId="9"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7" fillId="0" borderId="1" xfId="0" applyFont="1" applyFill="1" applyBorder="1" applyAlignment="1">
      <alignment horizontal="center"/>
    </xf>
    <xf numFmtId="0" fontId="8" fillId="0" borderId="1" xfId="3" applyNumberFormat="1" applyFont="1" applyFill="1" applyBorder="1" applyAlignment="1" applyProtection="1">
      <alignment horizontal="center" vertical="center"/>
    </xf>
    <xf numFmtId="0" fontId="7" fillId="0" borderId="1" xfId="3" applyNumberFormat="1" applyFont="1" applyFill="1" applyBorder="1" applyAlignment="1" applyProtection="1">
      <alignment horizontal="center" vertical="center"/>
    </xf>
    <xf numFmtId="0" fontId="9" fillId="0" borderId="1" xfId="0" applyNumberFormat="1" applyFont="1" applyBorder="1" applyAlignment="1">
      <alignment horizontal="left"/>
    </xf>
    <xf numFmtId="1" fontId="9" fillId="0" borderId="1" xfId="0" applyNumberFormat="1" applyFont="1" applyBorder="1" applyAlignment="1">
      <alignment horizontal="left"/>
    </xf>
    <xf numFmtId="14" fontId="9" fillId="0" borderId="1" xfId="0" applyNumberFormat="1" applyFont="1" applyBorder="1" applyAlignment="1">
      <alignment horizontal="center"/>
    </xf>
    <xf numFmtId="0" fontId="9" fillId="0" borderId="1" xfId="0" applyNumberFormat="1" applyFont="1" applyBorder="1" applyAlignment="1">
      <alignment horizontal="center"/>
    </xf>
    <xf numFmtId="1" fontId="9" fillId="0" borderId="1" xfId="0" applyNumberFormat="1" applyFont="1" applyBorder="1" applyAlignment="1">
      <alignment horizontal="center"/>
    </xf>
    <xf numFmtId="1" fontId="9" fillId="0" borderId="1" xfId="0" applyNumberFormat="1" applyFont="1" applyFill="1" applyBorder="1" applyAlignment="1">
      <alignment horizontal="center"/>
    </xf>
    <xf numFmtId="0" fontId="9" fillId="0" borderId="1" xfId="0" applyNumberFormat="1" applyFont="1" applyFill="1" applyBorder="1" applyAlignment="1">
      <alignment horizontal="center"/>
    </xf>
    <xf numFmtId="9" fontId="9" fillId="0" borderId="1" xfId="1" applyFont="1" applyBorder="1" applyAlignment="1">
      <alignment horizontal="center"/>
    </xf>
    <xf numFmtId="0" fontId="9" fillId="0" borderId="1" xfId="0" applyNumberFormat="1" applyFont="1" applyFill="1" applyBorder="1" applyAlignment="1">
      <alignment horizontal="left"/>
    </xf>
    <xf numFmtId="1" fontId="9" fillId="0" borderId="1" xfId="0" applyNumberFormat="1" applyFont="1" applyFill="1" applyBorder="1" applyAlignment="1">
      <alignment horizontal="left"/>
    </xf>
    <xf numFmtId="0" fontId="9" fillId="0" borderId="1" xfId="0" applyNumberFormat="1" applyFont="1" applyFill="1" applyBorder="1" applyAlignment="1">
      <alignment horizontal="center" vertical="top"/>
    </xf>
    <xf numFmtId="0" fontId="9" fillId="0" borderId="1" xfId="0" applyFont="1" applyFill="1" applyBorder="1" applyAlignment="1">
      <alignment horizontal="center"/>
    </xf>
    <xf numFmtId="49" fontId="9" fillId="0" borderId="1" xfId="0" applyNumberFormat="1" applyFont="1" applyFill="1" applyBorder="1" applyAlignment="1">
      <alignment horizontal="left"/>
    </xf>
    <xf numFmtId="14" fontId="9" fillId="0" borderId="1" xfId="0" applyNumberFormat="1" applyFont="1" applyFill="1" applyBorder="1" applyAlignment="1">
      <alignment horizontal="left" vertic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left"/>
    </xf>
    <xf numFmtId="20" fontId="9" fillId="0" borderId="1" xfId="0" applyNumberFormat="1" applyFont="1" applyFill="1" applyBorder="1" applyAlignment="1">
      <alignment horizontal="left"/>
    </xf>
    <xf numFmtId="0" fontId="9" fillId="0" borderId="1" xfId="0" applyNumberFormat="1" applyFont="1" applyFill="1" applyBorder="1" applyAlignment="1">
      <alignment horizontal="left" vertical="center"/>
    </xf>
    <xf numFmtId="9" fontId="9" fillId="0" borderId="1" xfId="0" applyNumberFormat="1" applyFont="1" applyFill="1" applyBorder="1" applyAlignment="1">
      <alignment horizontal="left" vertical="center"/>
    </xf>
    <xf numFmtId="0" fontId="10" fillId="0" borderId="1" xfId="2" applyNumberFormat="1" applyFont="1" applyFill="1" applyBorder="1" applyAlignment="1" applyProtection="1">
      <alignment horizontal="left" vertical="center"/>
    </xf>
    <xf numFmtId="14" fontId="9" fillId="0" borderId="1" xfId="0" applyNumberFormat="1" applyFont="1" applyFill="1" applyBorder="1" applyAlignment="1">
      <alignment horizontal="left"/>
    </xf>
    <xf numFmtId="20" fontId="9" fillId="0" borderId="1" xfId="0" applyNumberFormat="1" applyFont="1" applyFill="1" applyBorder="1" applyAlignment="1">
      <alignment horizontal="left" vertical="center"/>
    </xf>
    <xf numFmtId="9" fontId="9" fillId="0" borderId="1" xfId="0" applyNumberFormat="1" applyFont="1" applyFill="1" applyBorder="1" applyAlignment="1">
      <alignment horizontal="left"/>
    </xf>
    <xf numFmtId="21" fontId="9" fillId="0" borderId="1" xfId="0" applyNumberFormat="1" applyFont="1" applyFill="1" applyBorder="1" applyAlignment="1">
      <alignment horizontal="left" vertical="center"/>
    </xf>
    <xf numFmtId="164" fontId="9" fillId="0" borderId="1" xfId="0" applyNumberFormat="1" applyFont="1" applyFill="1" applyBorder="1" applyAlignment="1">
      <alignment horizontal="left" vertical="center"/>
    </xf>
    <xf numFmtId="0" fontId="10" fillId="0" borderId="1" xfId="2" applyFont="1" applyFill="1" applyBorder="1" applyAlignment="1" applyProtection="1">
      <alignment horizontal="left"/>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9" fontId="9" fillId="0" borderId="1" xfId="0" applyNumberFormat="1" applyFont="1" applyFill="1" applyBorder="1" applyAlignment="1">
      <alignment horizontal="left" vertical="top"/>
    </xf>
    <xf numFmtId="0" fontId="10" fillId="0" borderId="1" xfId="2" applyNumberFormat="1" applyFont="1" applyFill="1" applyBorder="1" applyAlignment="1" applyProtection="1">
      <alignment horizontal="left" vertical="top"/>
    </xf>
    <xf numFmtId="0" fontId="9" fillId="0" borderId="1" xfId="0" applyFont="1" applyFill="1" applyBorder="1" applyAlignment="1">
      <alignment horizontal="center" vertical="top"/>
    </xf>
    <xf numFmtId="0" fontId="9" fillId="0" borderId="1" xfId="0" applyFont="1" applyFill="1" applyBorder="1" applyAlignment="1">
      <alignment horizontal="center" vertical="center"/>
    </xf>
    <xf numFmtId="16" fontId="9" fillId="0" borderId="1" xfId="0" applyNumberFormat="1" applyFont="1" applyFill="1" applyBorder="1" applyAlignment="1">
      <alignment horizontal="left"/>
    </xf>
    <xf numFmtId="0" fontId="11" fillId="0" borderId="1" xfId="0" applyNumberFormat="1" applyFont="1" applyFill="1" applyBorder="1" applyAlignment="1">
      <alignment horizontal="center" vertical="center" wrapText="1"/>
    </xf>
    <xf numFmtId="0" fontId="9" fillId="3" borderId="1" xfId="0" applyNumberFormat="1" applyFont="1" applyFill="1" applyBorder="1" applyAlignment="1">
      <alignment horizontal="center"/>
    </xf>
    <xf numFmtId="20" fontId="9" fillId="0" borderId="1" xfId="0" applyNumberFormat="1" applyFont="1" applyFill="1" applyBorder="1" applyAlignment="1">
      <alignment horizontal="left" vertical="top"/>
    </xf>
    <xf numFmtId="0" fontId="12" fillId="0" borderId="1" xfId="0" applyFont="1" applyFill="1" applyBorder="1" applyAlignment="1">
      <alignment horizontal="left"/>
    </xf>
    <xf numFmtId="0" fontId="13" fillId="0" borderId="1" xfId="0" applyFont="1" applyFill="1" applyBorder="1" applyAlignment="1">
      <alignment horizontal="left"/>
    </xf>
    <xf numFmtId="0" fontId="9" fillId="0" borderId="1" xfId="0" applyNumberFormat="1" applyFont="1" applyFill="1" applyBorder="1" applyAlignment="1">
      <alignment horizontal="center" vertical="center" wrapText="1"/>
    </xf>
    <xf numFmtId="1" fontId="9" fillId="3" borderId="1" xfId="0" applyNumberFormat="1" applyFont="1" applyFill="1" applyBorder="1" applyAlignment="1">
      <alignment horizontal="left"/>
    </xf>
    <xf numFmtId="0" fontId="9" fillId="3" borderId="1" xfId="0" applyNumberFormat="1" applyFont="1" applyFill="1" applyBorder="1" applyAlignment="1">
      <alignment horizontal="left"/>
    </xf>
    <xf numFmtId="20" fontId="14"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10" fillId="0" borderId="1" xfId="2" applyNumberFormat="1" applyFont="1" applyFill="1" applyBorder="1" applyAlignment="1" applyProtection="1">
      <alignment horizontal="left"/>
    </xf>
    <xf numFmtId="14" fontId="9" fillId="0" borderId="1" xfId="0" quotePrefix="1" applyNumberFormat="1" applyFont="1" applyFill="1" applyBorder="1" applyAlignment="1">
      <alignment horizontal="left" vertical="center"/>
    </xf>
    <xf numFmtId="0" fontId="9" fillId="0" borderId="1" xfId="0" applyFont="1" applyBorder="1" applyAlignment="1">
      <alignment horizontal="center"/>
    </xf>
  </cellXfs>
  <cellStyles count="4">
    <cellStyle name="Hyperlink" xfId="2" builtinId="8"/>
    <cellStyle name="Hyperlink 2" xfId="3"/>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lokpriyahospital.com/" TargetMode="External"/><Relationship Id="rId13" Type="http://schemas.openxmlformats.org/officeDocument/2006/relationships/hyperlink" Target="http://www.jeebansurakshahospital.com/" TargetMode="External"/><Relationship Id="rId18" Type="http://schemas.openxmlformats.org/officeDocument/2006/relationships/hyperlink" Target="http://www.asgeyehospital.com/" TargetMode="External"/><Relationship Id="rId3" Type="http://schemas.openxmlformats.org/officeDocument/2006/relationships/hyperlink" Target="mailto:kayakalphospital@ymail.com" TargetMode="External"/><Relationship Id="rId21" Type="http://schemas.openxmlformats.org/officeDocument/2006/relationships/hyperlink" Target="http://www.bhatnagarhospital.com/" TargetMode="External"/><Relationship Id="rId7" Type="http://schemas.openxmlformats.org/officeDocument/2006/relationships/hyperlink" Target="http://www.sveyecare.in/" TargetMode="External"/><Relationship Id="rId12" Type="http://schemas.openxmlformats.org/officeDocument/2006/relationships/hyperlink" Target="http://www.aashrayuro.com/" TargetMode="External"/><Relationship Id="rId17" Type="http://schemas.openxmlformats.org/officeDocument/2006/relationships/hyperlink" Target="mailto:vpluse_2010@yahoo.com" TargetMode="External"/><Relationship Id="rId2" Type="http://schemas.openxmlformats.org/officeDocument/2006/relationships/hyperlink" Target="mailto:jantah@rediffmail.com" TargetMode="External"/><Relationship Id="rId16" Type="http://schemas.openxmlformats.org/officeDocument/2006/relationships/hyperlink" Target="http://www.shalby.og/" TargetMode="External"/><Relationship Id="rId20" Type="http://schemas.openxmlformats.org/officeDocument/2006/relationships/hyperlink" Target="http://www.dranilgoyal1969@gamil.com/" TargetMode="External"/><Relationship Id="rId1" Type="http://schemas.openxmlformats.org/officeDocument/2006/relationships/hyperlink" Target="http://www.kingswayhospitals.com/" TargetMode="External"/><Relationship Id="rId6" Type="http://schemas.openxmlformats.org/officeDocument/2006/relationships/hyperlink" Target="http://www.sveyecare.in/" TargetMode="External"/><Relationship Id="rId11" Type="http://schemas.openxmlformats.org/officeDocument/2006/relationships/hyperlink" Target="http://www.aashrayuro.com/" TargetMode="External"/><Relationship Id="rId5" Type="http://schemas.openxmlformats.org/officeDocument/2006/relationships/hyperlink" Target="http://www.geetanjalihospital.in/" TargetMode="External"/><Relationship Id="rId15" Type="http://schemas.openxmlformats.org/officeDocument/2006/relationships/hyperlink" Target="http://shrihospital.org/" TargetMode="External"/><Relationship Id="rId10" Type="http://schemas.openxmlformats.org/officeDocument/2006/relationships/hyperlink" Target="http://www.arhameyehospital.com/" TargetMode="External"/><Relationship Id="rId19" Type="http://schemas.openxmlformats.org/officeDocument/2006/relationships/hyperlink" Target="http://www.apollotraumacentre.com/" TargetMode="External"/><Relationship Id="rId4" Type="http://schemas.openxmlformats.org/officeDocument/2006/relationships/hyperlink" Target="http://www.kotharihospital.com/" TargetMode="External"/><Relationship Id="rId9" Type="http://schemas.openxmlformats.org/officeDocument/2006/relationships/hyperlink" Target="http://www.alexishospital.com/" TargetMode="External"/><Relationship Id="rId14" Type="http://schemas.openxmlformats.org/officeDocument/2006/relationships/hyperlink" Target="http://www.bardhamaneyecare.com/" TargetMode="External"/><Relationship Id="rId22"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014"/>
  <sheetViews>
    <sheetView tabSelected="1" zoomScaleNormal="100" zoomScaleSheetLayoutView="40" workbookViewId="0">
      <selection activeCell="I12" sqref="I12"/>
    </sheetView>
  </sheetViews>
  <sheetFormatPr defaultColWidth="9.140625" defaultRowHeight="15" x14ac:dyDescent="0.25"/>
  <cols>
    <col min="1" max="1" width="8.140625" style="1" bestFit="1" customWidth="1"/>
    <col min="2" max="2" width="9.5703125" style="1" customWidth="1"/>
    <col min="3" max="3" width="16.7109375" style="1" bestFit="1" customWidth="1"/>
    <col min="4" max="4" width="23.140625" style="1" customWidth="1"/>
    <col min="5" max="5" width="16.7109375" style="1" bestFit="1" customWidth="1"/>
    <col min="6" max="6" width="10.85546875" style="1" bestFit="1" customWidth="1"/>
    <col min="7" max="7" width="8.28515625" style="1" bestFit="1" customWidth="1"/>
    <col min="8" max="8" width="21.42578125" style="1" bestFit="1" customWidth="1"/>
    <col min="9" max="9" width="11.140625" style="1" bestFit="1" customWidth="1"/>
    <col min="10" max="10" width="15.28515625" style="1" customWidth="1"/>
    <col min="11" max="11" width="15.7109375" style="1" bestFit="1" customWidth="1"/>
    <col min="12" max="12" width="13.5703125" style="1" bestFit="1" customWidth="1"/>
    <col min="13" max="13" width="20" style="1" customWidth="1"/>
    <col min="14" max="14" width="18.7109375" style="1" customWidth="1"/>
    <col min="15" max="15" width="52" style="1" customWidth="1"/>
    <col min="16" max="16" width="12.5703125" style="1" bestFit="1" customWidth="1"/>
    <col min="17" max="17" width="11.140625" style="1" bestFit="1" customWidth="1"/>
    <col min="18" max="19" width="8.85546875" style="1" bestFit="1" customWidth="1"/>
    <col min="20" max="20" width="23.140625" style="1" customWidth="1"/>
    <col min="21" max="21" width="26.28515625" style="1" bestFit="1" customWidth="1"/>
    <col min="22" max="22" width="32.85546875" style="1" bestFit="1" customWidth="1"/>
    <col min="23" max="23" width="32.5703125" style="1" bestFit="1" customWidth="1"/>
    <col min="24" max="24" width="16.140625" style="1" customWidth="1"/>
    <col min="25" max="25" width="15.5703125" style="1" bestFit="1" customWidth="1"/>
    <col min="26" max="16384" width="9.140625" style="1"/>
  </cols>
  <sheetData>
    <row r="1" spans="2:26" ht="28.5" customHeight="1" x14ac:dyDescent="0.35">
      <c r="B1" s="2" t="s">
        <v>10</v>
      </c>
      <c r="C1" s="3"/>
      <c r="D1" s="3"/>
      <c r="E1" s="3"/>
      <c r="F1" s="3"/>
      <c r="G1" s="3"/>
      <c r="H1" s="3"/>
      <c r="I1" s="3"/>
      <c r="J1" s="3"/>
      <c r="K1" s="3"/>
      <c r="L1" s="3"/>
      <c r="M1" s="3"/>
      <c r="N1" s="3"/>
      <c r="O1" s="4"/>
      <c r="P1" s="5" t="s">
        <v>11</v>
      </c>
      <c r="Q1" s="6"/>
      <c r="R1" s="6"/>
      <c r="S1" s="6"/>
      <c r="T1" s="6"/>
      <c r="U1" s="6"/>
      <c r="V1" s="6"/>
      <c r="W1" s="6"/>
      <c r="X1" s="6"/>
      <c r="Y1" s="6"/>
      <c r="Z1" s="6"/>
    </row>
    <row r="2" spans="2:26" s="7" customFormat="1" ht="120" customHeight="1" thickBot="1" x14ac:dyDescent="0.3">
      <c r="B2" s="8" t="s">
        <v>0</v>
      </c>
      <c r="C2" s="9" t="s">
        <v>1</v>
      </c>
      <c r="D2" s="9" t="s">
        <v>2</v>
      </c>
      <c r="E2" s="9" t="s">
        <v>3</v>
      </c>
      <c r="F2" s="9" t="s">
        <v>12</v>
      </c>
      <c r="G2" s="9" t="s">
        <v>13</v>
      </c>
      <c r="H2" s="9" t="s">
        <v>14</v>
      </c>
      <c r="I2" s="9" t="s">
        <v>15</v>
      </c>
      <c r="J2" s="9" t="s">
        <v>16</v>
      </c>
      <c r="K2" s="9" t="s">
        <v>17</v>
      </c>
      <c r="L2" s="9" t="s">
        <v>18</v>
      </c>
      <c r="M2" s="9" t="s">
        <v>19</v>
      </c>
      <c r="N2" s="9" t="s">
        <v>20</v>
      </c>
      <c r="O2" s="10" t="s">
        <v>21</v>
      </c>
      <c r="P2" s="11" t="s">
        <v>22</v>
      </c>
      <c r="Q2" s="12" t="s">
        <v>23</v>
      </c>
      <c r="R2" s="12" t="s">
        <v>24</v>
      </c>
      <c r="S2" s="12" t="s">
        <v>25</v>
      </c>
      <c r="T2" s="12" t="s">
        <v>26</v>
      </c>
      <c r="U2" s="12" t="s">
        <v>27</v>
      </c>
      <c r="V2" s="12" t="s">
        <v>28</v>
      </c>
      <c r="W2" s="12" t="s">
        <v>29</v>
      </c>
      <c r="X2" s="12" t="s">
        <v>30</v>
      </c>
      <c r="Y2" s="12" t="s">
        <v>4</v>
      </c>
      <c r="Z2" s="13" t="s">
        <v>31</v>
      </c>
    </row>
    <row r="3" spans="2:26" x14ac:dyDescent="0.25">
      <c r="B3" s="17" t="s">
        <v>32</v>
      </c>
      <c r="C3" s="18">
        <v>8900080332430</v>
      </c>
      <c r="D3" s="17" t="s">
        <v>33</v>
      </c>
      <c r="E3" s="19">
        <v>44243</v>
      </c>
      <c r="F3" s="20">
        <v>50</v>
      </c>
      <c r="G3" s="20">
        <v>12</v>
      </c>
      <c r="H3" s="20">
        <v>9</v>
      </c>
      <c r="I3" s="20">
        <v>18</v>
      </c>
      <c r="J3" s="20">
        <v>9</v>
      </c>
      <c r="K3" s="20">
        <v>10</v>
      </c>
      <c r="L3" s="20">
        <v>15</v>
      </c>
      <c r="M3" s="20">
        <v>12</v>
      </c>
      <c r="N3" s="20">
        <v>5</v>
      </c>
      <c r="O3" s="21" t="s">
        <v>34</v>
      </c>
      <c r="P3" s="22" t="s">
        <v>35</v>
      </c>
      <c r="Q3" s="22" t="s">
        <v>36</v>
      </c>
      <c r="R3" s="23" t="s">
        <v>37</v>
      </c>
      <c r="S3" s="23" t="s">
        <v>38</v>
      </c>
      <c r="T3" s="20">
        <v>45</v>
      </c>
      <c r="U3" s="20" t="s">
        <v>39</v>
      </c>
      <c r="V3" s="20" t="s">
        <v>34</v>
      </c>
      <c r="W3" s="20" t="s">
        <v>34</v>
      </c>
      <c r="X3" s="24">
        <v>0.32</v>
      </c>
      <c r="Y3" s="20" t="s">
        <v>34</v>
      </c>
      <c r="Z3" s="20" t="s">
        <v>40</v>
      </c>
    </row>
    <row r="4" spans="2:26" x14ac:dyDescent="0.25">
      <c r="B4" s="25" t="s">
        <v>41</v>
      </c>
      <c r="C4" s="26">
        <v>8900080371781</v>
      </c>
      <c r="D4" s="25" t="s">
        <v>42</v>
      </c>
      <c r="E4" s="19">
        <v>44104</v>
      </c>
      <c r="F4" s="23">
        <v>42</v>
      </c>
      <c r="G4" s="20">
        <v>10</v>
      </c>
      <c r="H4" s="20">
        <v>7</v>
      </c>
      <c r="I4" s="20">
        <v>14</v>
      </c>
      <c r="J4" s="20">
        <v>7</v>
      </c>
      <c r="K4" s="20">
        <v>9</v>
      </c>
      <c r="L4" s="20">
        <v>15</v>
      </c>
      <c r="M4" s="20">
        <v>10</v>
      </c>
      <c r="N4" s="20">
        <v>5</v>
      </c>
      <c r="O4" s="21" t="s">
        <v>34</v>
      </c>
      <c r="P4" s="22" t="s">
        <v>43</v>
      </c>
      <c r="Q4" s="22" t="s">
        <v>44</v>
      </c>
      <c r="R4" s="23" t="s">
        <v>38</v>
      </c>
      <c r="S4" s="23" t="s">
        <v>45</v>
      </c>
      <c r="T4" s="20">
        <v>60</v>
      </c>
      <c r="U4" s="20" t="s">
        <v>46</v>
      </c>
      <c r="V4" s="20" t="s">
        <v>34</v>
      </c>
      <c r="W4" s="20" t="s">
        <v>34</v>
      </c>
      <c r="X4" s="24">
        <v>0.36</v>
      </c>
      <c r="Y4" s="20" t="s">
        <v>34</v>
      </c>
      <c r="Z4" s="20" t="s">
        <v>47</v>
      </c>
    </row>
    <row r="5" spans="2:26" x14ac:dyDescent="0.25">
      <c r="B5" s="17" t="s">
        <v>48</v>
      </c>
      <c r="C5" s="18">
        <v>8900080300651</v>
      </c>
      <c r="D5" s="17" t="s">
        <v>49</v>
      </c>
      <c r="E5" s="19">
        <v>44134</v>
      </c>
      <c r="F5" s="20">
        <v>70</v>
      </c>
      <c r="G5" s="20">
        <v>16</v>
      </c>
      <c r="H5" s="20">
        <v>12</v>
      </c>
      <c r="I5" s="20">
        <v>24</v>
      </c>
      <c r="J5" s="20">
        <v>12</v>
      </c>
      <c r="K5" s="20">
        <v>14</v>
      </c>
      <c r="L5" s="20">
        <v>26</v>
      </c>
      <c r="M5" s="20">
        <v>16</v>
      </c>
      <c r="N5" s="20">
        <v>7</v>
      </c>
      <c r="O5" s="21" t="s">
        <v>34</v>
      </c>
      <c r="P5" s="22" t="s">
        <v>50</v>
      </c>
      <c r="Q5" s="22" t="s">
        <v>36</v>
      </c>
      <c r="R5" s="23" t="s">
        <v>51</v>
      </c>
      <c r="S5" s="23" t="s">
        <v>52</v>
      </c>
      <c r="T5" s="20">
        <v>50</v>
      </c>
      <c r="U5" s="20" t="s">
        <v>46</v>
      </c>
      <c r="V5" s="20" t="s">
        <v>34</v>
      </c>
      <c r="W5" s="20" t="s">
        <v>34</v>
      </c>
      <c r="X5" s="24">
        <v>0.28999999999999998</v>
      </c>
      <c r="Y5" s="20" t="s">
        <v>34</v>
      </c>
      <c r="Z5" s="20" t="s">
        <v>40</v>
      </c>
    </row>
    <row r="6" spans="2:26" x14ac:dyDescent="0.25">
      <c r="B6" s="17" t="s">
        <v>53</v>
      </c>
      <c r="C6" s="18">
        <v>8900080173811</v>
      </c>
      <c r="D6" s="17" t="s">
        <v>54</v>
      </c>
      <c r="E6" s="19">
        <v>44149</v>
      </c>
      <c r="F6" s="20">
        <v>25</v>
      </c>
      <c r="G6" s="20">
        <v>6</v>
      </c>
      <c r="H6" s="20">
        <v>58</v>
      </c>
      <c r="I6" s="20">
        <v>8</v>
      </c>
      <c r="J6" s="20">
        <v>4</v>
      </c>
      <c r="K6" s="20">
        <v>6</v>
      </c>
      <c r="L6" s="20">
        <v>9</v>
      </c>
      <c r="M6" s="20">
        <v>2</v>
      </c>
      <c r="N6" s="20">
        <v>3</v>
      </c>
      <c r="O6" s="21" t="s">
        <v>34</v>
      </c>
      <c r="P6" s="22" t="s">
        <v>35</v>
      </c>
      <c r="Q6" s="22" t="s">
        <v>35</v>
      </c>
      <c r="R6" s="23" t="s">
        <v>38</v>
      </c>
      <c r="S6" s="23" t="s">
        <v>38</v>
      </c>
      <c r="T6" s="20">
        <v>45</v>
      </c>
      <c r="U6" s="20" t="s">
        <v>55</v>
      </c>
      <c r="V6" s="20" t="s">
        <v>34</v>
      </c>
      <c r="W6" s="20" t="s">
        <v>34</v>
      </c>
      <c r="X6" s="24">
        <v>0.35</v>
      </c>
      <c r="Y6" s="20" t="s">
        <v>34</v>
      </c>
      <c r="Z6" s="20" t="s">
        <v>40</v>
      </c>
    </row>
    <row r="7" spans="2:26" x14ac:dyDescent="0.25">
      <c r="B7" s="17" t="s">
        <v>56</v>
      </c>
      <c r="C7" s="18">
        <v>8900080007062</v>
      </c>
      <c r="D7" s="17" t="s">
        <v>57</v>
      </c>
      <c r="E7" s="19">
        <v>44310</v>
      </c>
      <c r="F7" s="20">
        <v>100</v>
      </c>
      <c r="G7" s="20">
        <v>22</v>
      </c>
      <c r="H7" s="20">
        <v>3</v>
      </c>
      <c r="I7" s="20">
        <v>33</v>
      </c>
      <c r="J7" s="20">
        <v>17</v>
      </c>
      <c r="K7" s="20">
        <v>25</v>
      </c>
      <c r="L7" s="20">
        <v>20</v>
      </c>
      <c r="M7" s="20">
        <v>8</v>
      </c>
      <c r="N7" s="20">
        <v>10</v>
      </c>
      <c r="O7" s="21" t="s">
        <v>34</v>
      </c>
      <c r="P7" s="22" t="s">
        <v>58</v>
      </c>
      <c r="Q7" s="22" t="s">
        <v>59</v>
      </c>
      <c r="R7" s="23" t="s">
        <v>60</v>
      </c>
      <c r="S7" s="23" t="s">
        <v>61</v>
      </c>
      <c r="T7" s="20">
        <v>45</v>
      </c>
      <c r="U7" s="20" t="s">
        <v>46</v>
      </c>
      <c r="V7" s="20" t="s">
        <v>34</v>
      </c>
      <c r="W7" s="20" t="s">
        <v>34</v>
      </c>
      <c r="X7" s="24">
        <v>0.25</v>
      </c>
      <c r="Y7" s="20" t="s">
        <v>62</v>
      </c>
      <c r="Z7" s="20" t="s">
        <v>40</v>
      </c>
    </row>
    <row r="8" spans="2:26" x14ac:dyDescent="0.25">
      <c r="B8" s="17" t="s">
        <v>63</v>
      </c>
      <c r="C8" s="18">
        <v>8900080416888</v>
      </c>
      <c r="D8" s="17" t="s">
        <v>64</v>
      </c>
      <c r="E8" s="19">
        <v>44148</v>
      </c>
      <c r="F8" s="20">
        <v>70</v>
      </c>
      <c r="G8" s="20">
        <v>16</v>
      </c>
      <c r="H8" s="20">
        <v>3</v>
      </c>
      <c r="I8" s="20">
        <v>23</v>
      </c>
      <c r="J8" s="20">
        <v>12</v>
      </c>
      <c r="K8" s="20">
        <v>18</v>
      </c>
      <c r="L8" s="20">
        <v>14</v>
      </c>
      <c r="M8" s="20">
        <v>6</v>
      </c>
      <c r="N8" s="20">
        <v>7</v>
      </c>
      <c r="O8" s="21" t="s">
        <v>34</v>
      </c>
      <c r="P8" s="22" t="s">
        <v>50</v>
      </c>
      <c r="Q8" s="22" t="s">
        <v>65</v>
      </c>
      <c r="R8" s="23" t="s">
        <v>66</v>
      </c>
      <c r="S8" s="23" t="s">
        <v>67</v>
      </c>
      <c r="T8" s="20">
        <v>45</v>
      </c>
      <c r="U8" s="20" t="s">
        <v>46</v>
      </c>
      <c r="V8" s="20" t="s">
        <v>34</v>
      </c>
      <c r="W8" s="20" t="s">
        <v>34</v>
      </c>
      <c r="X8" s="24">
        <v>0.5</v>
      </c>
      <c r="Y8" s="20" t="s">
        <v>34</v>
      </c>
      <c r="Z8" s="20" t="s">
        <v>40</v>
      </c>
    </row>
    <row r="9" spans="2:26" x14ac:dyDescent="0.25">
      <c r="B9" s="17" t="s">
        <v>68</v>
      </c>
      <c r="C9" s="18">
        <v>8900080234383</v>
      </c>
      <c r="D9" s="17" t="s">
        <v>69</v>
      </c>
      <c r="E9" s="19">
        <v>44165</v>
      </c>
      <c r="F9" s="20">
        <v>25</v>
      </c>
      <c r="G9" s="20">
        <v>6</v>
      </c>
      <c r="H9" s="20">
        <v>11</v>
      </c>
      <c r="I9" s="20">
        <v>8</v>
      </c>
      <c r="J9" s="20">
        <v>11</v>
      </c>
      <c r="K9" s="20">
        <v>6</v>
      </c>
      <c r="L9" s="20">
        <v>9</v>
      </c>
      <c r="M9" s="20">
        <v>2</v>
      </c>
      <c r="N9" s="20">
        <v>3</v>
      </c>
      <c r="O9" s="21" t="s">
        <v>70</v>
      </c>
      <c r="P9" s="22" t="s">
        <v>35</v>
      </c>
      <c r="Q9" s="22" t="s">
        <v>35</v>
      </c>
      <c r="R9" s="23" t="s">
        <v>38</v>
      </c>
      <c r="S9" s="23" t="s">
        <v>38</v>
      </c>
      <c r="T9" s="20">
        <v>45</v>
      </c>
      <c r="U9" s="20" t="s">
        <v>71</v>
      </c>
      <c r="V9" s="20" t="s">
        <v>34</v>
      </c>
      <c r="W9" s="20" t="s">
        <v>34</v>
      </c>
      <c r="X9" s="24">
        <v>0.2</v>
      </c>
      <c r="Y9" s="20" t="s">
        <v>34</v>
      </c>
      <c r="Z9" s="20" t="s">
        <v>47</v>
      </c>
    </row>
    <row r="10" spans="2:26" x14ac:dyDescent="0.25">
      <c r="B10" s="17" t="s">
        <v>72</v>
      </c>
      <c r="C10" s="18">
        <v>8900080203389</v>
      </c>
      <c r="D10" s="17" t="s">
        <v>73</v>
      </c>
      <c r="E10" s="19">
        <v>44161</v>
      </c>
      <c r="F10" s="20">
        <v>25</v>
      </c>
      <c r="G10" s="20">
        <v>6</v>
      </c>
      <c r="H10" s="20">
        <v>6</v>
      </c>
      <c r="I10" s="20">
        <v>2</v>
      </c>
      <c r="J10" s="20">
        <v>6</v>
      </c>
      <c r="K10" s="20">
        <v>12</v>
      </c>
      <c r="L10" s="20">
        <v>9</v>
      </c>
      <c r="M10" s="20">
        <v>8</v>
      </c>
      <c r="N10" s="20">
        <v>1</v>
      </c>
      <c r="O10" s="21" t="s">
        <v>74</v>
      </c>
      <c r="P10" s="22" t="s">
        <v>35</v>
      </c>
      <c r="Q10" s="22" t="s">
        <v>75</v>
      </c>
      <c r="R10" s="23" t="s">
        <v>38</v>
      </c>
      <c r="S10" s="23" t="s">
        <v>76</v>
      </c>
      <c r="T10" s="20">
        <v>45</v>
      </c>
      <c r="U10" s="20" t="s">
        <v>46</v>
      </c>
      <c r="V10" s="20" t="s">
        <v>34</v>
      </c>
      <c r="W10" s="20" t="s">
        <v>34</v>
      </c>
      <c r="X10" s="24">
        <v>0.48</v>
      </c>
      <c r="Y10" s="20" t="s">
        <v>34</v>
      </c>
      <c r="Z10" s="20" t="s">
        <v>47</v>
      </c>
    </row>
    <row r="11" spans="2:26" x14ac:dyDescent="0.25">
      <c r="B11" s="17" t="s">
        <v>77</v>
      </c>
      <c r="C11" s="18">
        <v>8900080203556</v>
      </c>
      <c r="D11" s="17" t="s">
        <v>78</v>
      </c>
      <c r="E11" s="19">
        <v>44159</v>
      </c>
      <c r="F11" s="20">
        <v>110</v>
      </c>
      <c r="G11" s="20">
        <v>24</v>
      </c>
      <c r="H11" s="20">
        <v>5</v>
      </c>
      <c r="I11" s="20">
        <v>37</v>
      </c>
      <c r="J11" s="20">
        <v>5</v>
      </c>
      <c r="K11" s="20">
        <v>28</v>
      </c>
      <c r="L11" s="20">
        <v>22</v>
      </c>
      <c r="M11" s="20">
        <v>9</v>
      </c>
      <c r="N11" s="20">
        <v>11</v>
      </c>
      <c r="O11" s="21" t="s">
        <v>34</v>
      </c>
      <c r="P11" s="22" t="s">
        <v>79</v>
      </c>
      <c r="Q11" s="22" t="s">
        <v>80</v>
      </c>
      <c r="R11" s="23" t="s">
        <v>81</v>
      </c>
      <c r="S11" s="23" t="s">
        <v>82</v>
      </c>
      <c r="T11" s="20">
        <v>45</v>
      </c>
      <c r="U11" s="20" t="s">
        <v>39</v>
      </c>
      <c r="V11" s="20" t="s">
        <v>34</v>
      </c>
      <c r="W11" s="20" t="s">
        <v>34</v>
      </c>
      <c r="X11" s="24">
        <v>0.36</v>
      </c>
      <c r="Y11" s="20" t="s">
        <v>34</v>
      </c>
      <c r="Z11" s="20" t="s">
        <v>40</v>
      </c>
    </row>
    <row r="12" spans="2:26" x14ac:dyDescent="0.25">
      <c r="B12" s="17" t="s">
        <v>83</v>
      </c>
      <c r="C12" s="18">
        <v>8900080336841</v>
      </c>
      <c r="D12" s="17" t="s">
        <v>84</v>
      </c>
      <c r="E12" s="19">
        <v>44159</v>
      </c>
      <c r="F12" s="20">
        <v>30</v>
      </c>
      <c r="G12" s="20">
        <v>1</v>
      </c>
      <c r="H12" s="20">
        <v>18</v>
      </c>
      <c r="I12" s="20">
        <v>1</v>
      </c>
      <c r="J12" s="20">
        <v>6</v>
      </c>
      <c r="K12" s="20">
        <v>8</v>
      </c>
      <c r="L12" s="20">
        <v>10</v>
      </c>
      <c r="M12" s="20">
        <v>3</v>
      </c>
      <c r="N12" s="20">
        <v>3</v>
      </c>
      <c r="O12" s="21" t="s">
        <v>85</v>
      </c>
      <c r="P12" s="22" t="s">
        <v>86</v>
      </c>
      <c r="Q12" s="22" t="s">
        <v>87</v>
      </c>
      <c r="R12" s="23" t="s">
        <v>88</v>
      </c>
      <c r="S12" s="23" t="s">
        <v>37</v>
      </c>
      <c r="T12" s="20">
        <v>45</v>
      </c>
      <c r="U12" s="20" t="s">
        <v>46</v>
      </c>
      <c r="V12" s="20" t="s">
        <v>34</v>
      </c>
      <c r="W12" s="20" t="s">
        <v>34</v>
      </c>
      <c r="X12" s="24">
        <v>0.42</v>
      </c>
      <c r="Y12" s="20" t="s">
        <v>89</v>
      </c>
      <c r="Z12" s="20" t="s">
        <v>40</v>
      </c>
    </row>
    <row r="13" spans="2:26" x14ac:dyDescent="0.25">
      <c r="B13" s="17" t="s">
        <v>90</v>
      </c>
      <c r="C13" s="18">
        <v>8900080335165</v>
      </c>
      <c r="D13" s="17" t="s">
        <v>91</v>
      </c>
      <c r="E13" s="19">
        <v>44149</v>
      </c>
      <c r="F13" s="20">
        <v>65</v>
      </c>
      <c r="G13" s="20">
        <v>14</v>
      </c>
      <c r="H13" s="20">
        <v>60</v>
      </c>
      <c r="I13" s="20">
        <v>22</v>
      </c>
      <c r="J13" s="20">
        <v>11</v>
      </c>
      <c r="K13" s="20">
        <v>16</v>
      </c>
      <c r="L13" s="20">
        <v>22</v>
      </c>
      <c r="M13" s="20">
        <v>5</v>
      </c>
      <c r="N13" s="20">
        <v>7</v>
      </c>
      <c r="O13" s="21" t="s">
        <v>92</v>
      </c>
      <c r="P13" s="22" t="s">
        <v>93</v>
      </c>
      <c r="Q13" s="22" t="s">
        <v>94</v>
      </c>
      <c r="R13" s="23" t="s">
        <v>95</v>
      </c>
      <c r="S13" s="23" t="s">
        <v>96</v>
      </c>
      <c r="T13" s="20">
        <v>60</v>
      </c>
      <c r="U13" s="20" t="s">
        <v>97</v>
      </c>
      <c r="V13" s="20" t="s">
        <v>34</v>
      </c>
      <c r="W13" s="20" t="s">
        <v>34</v>
      </c>
      <c r="X13" s="24">
        <v>0.26</v>
      </c>
      <c r="Y13" s="20" t="s">
        <v>98</v>
      </c>
      <c r="Z13" s="20" t="s">
        <v>40</v>
      </c>
    </row>
    <row r="14" spans="2:26" x14ac:dyDescent="0.25">
      <c r="B14" s="25" t="s">
        <v>99</v>
      </c>
      <c r="C14" s="26">
        <v>8900080336247</v>
      </c>
      <c r="D14" s="25" t="s">
        <v>100</v>
      </c>
      <c r="E14" s="19">
        <v>44105</v>
      </c>
      <c r="F14" s="23">
        <v>150</v>
      </c>
      <c r="G14" s="20">
        <v>35</v>
      </c>
      <c r="H14" s="20">
        <v>25</v>
      </c>
      <c r="I14" s="20">
        <v>50</v>
      </c>
      <c r="J14" s="20">
        <v>25</v>
      </c>
      <c r="K14" s="20">
        <v>30</v>
      </c>
      <c r="L14" s="20">
        <v>54</v>
      </c>
      <c r="M14" s="20">
        <v>35</v>
      </c>
      <c r="N14" s="20">
        <v>15</v>
      </c>
      <c r="O14" s="21" t="s">
        <v>34</v>
      </c>
      <c r="P14" s="22" t="s">
        <v>101</v>
      </c>
      <c r="Q14" s="22" t="s">
        <v>36</v>
      </c>
      <c r="R14" s="23" t="s">
        <v>102</v>
      </c>
      <c r="S14" s="23" t="s">
        <v>103</v>
      </c>
      <c r="T14" s="20">
        <v>45</v>
      </c>
      <c r="U14" s="20" t="s">
        <v>71</v>
      </c>
      <c r="V14" s="20" t="s">
        <v>34</v>
      </c>
      <c r="W14" s="20" t="s">
        <v>34</v>
      </c>
      <c r="X14" s="24">
        <v>0.35</v>
      </c>
      <c r="Y14" s="20" t="s">
        <v>34</v>
      </c>
      <c r="Z14" s="20" t="s">
        <v>40</v>
      </c>
    </row>
    <row r="15" spans="2:26" x14ac:dyDescent="0.25">
      <c r="B15" s="17" t="s">
        <v>104</v>
      </c>
      <c r="C15" s="18">
        <v>8900080236370</v>
      </c>
      <c r="D15" s="17" t="s">
        <v>105</v>
      </c>
      <c r="E15" s="19">
        <v>44149</v>
      </c>
      <c r="F15" s="20">
        <v>50</v>
      </c>
      <c r="G15" s="20">
        <v>11</v>
      </c>
      <c r="H15" s="20">
        <v>52</v>
      </c>
      <c r="I15" s="20">
        <v>17</v>
      </c>
      <c r="J15" s="20">
        <v>8</v>
      </c>
      <c r="K15" s="20">
        <v>13</v>
      </c>
      <c r="L15" s="20">
        <v>17</v>
      </c>
      <c r="M15" s="20">
        <v>4</v>
      </c>
      <c r="N15" s="20">
        <v>5</v>
      </c>
      <c r="O15" s="21" t="s">
        <v>106</v>
      </c>
      <c r="P15" s="22" t="s">
        <v>58</v>
      </c>
      <c r="Q15" s="22" t="s">
        <v>107</v>
      </c>
      <c r="R15" s="23" t="s">
        <v>108</v>
      </c>
      <c r="S15" s="23" t="s">
        <v>109</v>
      </c>
      <c r="T15" s="20">
        <v>60</v>
      </c>
      <c r="U15" s="20" t="s">
        <v>71</v>
      </c>
      <c r="V15" s="20" t="s">
        <v>34</v>
      </c>
      <c r="W15" s="20" t="s">
        <v>34</v>
      </c>
      <c r="X15" s="24">
        <v>0.28000000000000003</v>
      </c>
      <c r="Y15" s="20" t="s">
        <v>34</v>
      </c>
      <c r="Z15" s="20" t="s">
        <v>47</v>
      </c>
    </row>
    <row r="16" spans="2:26" x14ac:dyDescent="0.25">
      <c r="B16" s="17" t="s">
        <v>110</v>
      </c>
      <c r="C16" s="18">
        <v>8900080234406</v>
      </c>
      <c r="D16" s="17" t="s">
        <v>111</v>
      </c>
      <c r="E16" s="19">
        <v>44221</v>
      </c>
      <c r="F16" s="20">
        <v>35</v>
      </c>
      <c r="G16" s="20">
        <v>8</v>
      </c>
      <c r="H16" s="20">
        <v>10</v>
      </c>
      <c r="I16" s="20">
        <v>12</v>
      </c>
      <c r="J16" s="20">
        <v>6</v>
      </c>
      <c r="K16" s="20">
        <v>9</v>
      </c>
      <c r="L16" s="20">
        <v>12</v>
      </c>
      <c r="M16" s="20">
        <v>3</v>
      </c>
      <c r="N16" s="20">
        <v>4</v>
      </c>
      <c r="O16" s="21" t="s">
        <v>34</v>
      </c>
      <c r="P16" s="22" t="s">
        <v>50</v>
      </c>
      <c r="Q16" s="22" t="s">
        <v>65</v>
      </c>
      <c r="R16" s="23" t="s">
        <v>38</v>
      </c>
      <c r="S16" s="23" t="s">
        <v>112</v>
      </c>
      <c r="T16" s="20">
        <v>50</v>
      </c>
      <c r="U16" s="20" t="s">
        <v>113</v>
      </c>
      <c r="V16" s="20" t="s">
        <v>34</v>
      </c>
      <c r="W16" s="20" t="s">
        <v>34</v>
      </c>
      <c r="X16" s="24">
        <v>0.25</v>
      </c>
      <c r="Y16" s="20" t="s">
        <v>34</v>
      </c>
      <c r="Z16" s="20" t="s">
        <v>47</v>
      </c>
    </row>
    <row r="17" spans="2:26" x14ac:dyDescent="0.25">
      <c r="B17" s="17" t="s">
        <v>114</v>
      </c>
      <c r="C17" s="18">
        <v>8900080243620</v>
      </c>
      <c r="D17" s="17" t="s">
        <v>115</v>
      </c>
      <c r="E17" s="19">
        <v>44104</v>
      </c>
      <c r="F17" s="20">
        <v>100</v>
      </c>
      <c r="G17" s="20">
        <v>23</v>
      </c>
      <c r="H17" s="20">
        <v>17</v>
      </c>
      <c r="I17" s="20">
        <v>34</v>
      </c>
      <c r="J17" s="20">
        <v>17</v>
      </c>
      <c r="K17" s="20">
        <v>20</v>
      </c>
      <c r="L17" s="20">
        <v>38</v>
      </c>
      <c r="M17" s="20">
        <v>23</v>
      </c>
      <c r="N17" s="20">
        <v>10</v>
      </c>
      <c r="O17" s="21" t="s">
        <v>116</v>
      </c>
      <c r="P17" s="22" t="s">
        <v>117</v>
      </c>
      <c r="Q17" s="22" t="s">
        <v>36</v>
      </c>
      <c r="R17" s="23" t="s">
        <v>118</v>
      </c>
      <c r="S17" s="23" t="s">
        <v>119</v>
      </c>
      <c r="T17" s="20">
        <v>45</v>
      </c>
      <c r="U17" s="20" t="s">
        <v>97</v>
      </c>
      <c r="V17" s="20" t="s">
        <v>34</v>
      </c>
      <c r="W17" s="20" t="s">
        <v>34</v>
      </c>
      <c r="X17" s="24">
        <v>0.3</v>
      </c>
      <c r="Y17" s="20" t="s">
        <v>34</v>
      </c>
      <c r="Z17" s="20" t="s">
        <v>40</v>
      </c>
    </row>
    <row r="18" spans="2:26" x14ac:dyDescent="0.25">
      <c r="B18" s="17" t="s">
        <v>120</v>
      </c>
      <c r="C18" s="18">
        <v>8900080236264</v>
      </c>
      <c r="D18" s="17" t="s">
        <v>121</v>
      </c>
      <c r="E18" s="19">
        <v>44155</v>
      </c>
      <c r="F18" s="20">
        <v>180</v>
      </c>
      <c r="G18" s="20">
        <v>53</v>
      </c>
      <c r="H18" s="20">
        <v>11</v>
      </c>
      <c r="I18" s="20">
        <v>10</v>
      </c>
      <c r="J18" s="20">
        <v>4</v>
      </c>
      <c r="K18" s="20">
        <v>45</v>
      </c>
      <c r="L18" s="20">
        <v>40</v>
      </c>
      <c r="M18" s="20">
        <v>14</v>
      </c>
      <c r="N18" s="20">
        <v>14</v>
      </c>
      <c r="O18" s="20" t="s">
        <v>106</v>
      </c>
      <c r="P18" s="22" t="s">
        <v>122</v>
      </c>
      <c r="Q18" s="22" t="s">
        <v>59</v>
      </c>
      <c r="R18" s="23" t="s">
        <v>123</v>
      </c>
      <c r="S18" s="23" t="s">
        <v>124</v>
      </c>
      <c r="T18" s="20">
        <v>45</v>
      </c>
      <c r="U18" s="20" t="s">
        <v>46</v>
      </c>
      <c r="V18" s="20" t="s">
        <v>34</v>
      </c>
      <c r="W18" s="20" t="s">
        <v>34</v>
      </c>
      <c r="X18" s="24">
        <v>0.3</v>
      </c>
      <c r="Y18" s="20" t="s">
        <v>34</v>
      </c>
      <c r="Z18" s="20" t="s">
        <v>47</v>
      </c>
    </row>
    <row r="19" spans="2:26" x14ac:dyDescent="0.25">
      <c r="B19" s="17" t="s">
        <v>125</v>
      </c>
      <c r="C19" s="18">
        <v>8900080206809</v>
      </c>
      <c r="D19" s="17" t="s">
        <v>126</v>
      </c>
      <c r="E19" s="19">
        <v>44149</v>
      </c>
      <c r="F19" s="20">
        <v>30</v>
      </c>
      <c r="G19" s="20">
        <v>7</v>
      </c>
      <c r="H19" s="20">
        <v>1</v>
      </c>
      <c r="I19" s="20">
        <v>10</v>
      </c>
      <c r="J19" s="20">
        <v>5</v>
      </c>
      <c r="K19" s="20">
        <v>8</v>
      </c>
      <c r="L19" s="20">
        <v>6</v>
      </c>
      <c r="M19" s="20">
        <v>3</v>
      </c>
      <c r="N19" s="20">
        <v>3</v>
      </c>
      <c r="O19" s="21" t="s">
        <v>34</v>
      </c>
      <c r="P19" s="22" t="s">
        <v>101</v>
      </c>
      <c r="Q19" s="22" t="s">
        <v>87</v>
      </c>
      <c r="R19" s="23" t="s">
        <v>127</v>
      </c>
      <c r="S19" s="23" t="s">
        <v>76</v>
      </c>
      <c r="T19" s="20">
        <v>50</v>
      </c>
      <c r="U19" s="20" t="s">
        <v>39</v>
      </c>
      <c r="V19" s="20" t="s">
        <v>34</v>
      </c>
      <c r="W19" s="20" t="s">
        <v>34</v>
      </c>
      <c r="X19" s="24">
        <v>0.2</v>
      </c>
      <c r="Y19" s="20" t="s">
        <v>34</v>
      </c>
      <c r="Z19" s="20" t="s">
        <v>47</v>
      </c>
    </row>
    <row r="20" spans="2:26" x14ac:dyDescent="0.25">
      <c r="B20" s="17" t="s">
        <v>128</v>
      </c>
      <c r="C20" s="18">
        <v>8900080025271</v>
      </c>
      <c r="D20" s="17" t="s">
        <v>129</v>
      </c>
      <c r="E20" s="19">
        <v>44147</v>
      </c>
      <c r="F20" s="20">
        <v>35</v>
      </c>
      <c r="G20" s="20">
        <v>8</v>
      </c>
      <c r="H20" s="20">
        <v>6</v>
      </c>
      <c r="I20" s="20">
        <v>12</v>
      </c>
      <c r="J20" s="20">
        <v>6</v>
      </c>
      <c r="K20" s="20">
        <v>7</v>
      </c>
      <c r="L20" s="20">
        <v>10</v>
      </c>
      <c r="M20" s="20">
        <v>8</v>
      </c>
      <c r="N20" s="20">
        <v>4</v>
      </c>
      <c r="O20" s="21" t="s">
        <v>34</v>
      </c>
      <c r="P20" s="22" t="s">
        <v>50</v>
      </c>
      <c r="Q20" s="22" t="s">
        <v>36</v>
      </c>
      <c r="R20" s="23" t="s">
        <v>37</v>
      </c>
      <c r="S20" s="23" t="s">
        <v>130</v>
      </c>
      <c r="T20" s="20">
        <v>50</v>
      </c>
      <c r="U20" s="20" t="s">
        <v>55</v>
      </c>
      <c r="V20" s="20" t="s">
        <v>34</v>
      </c>
      <c r="W20" s="20" t="s">
        <v>34</v>
      </c>
      <c r="X20" s="24">
        <v>0.4</v>
      </c>
      <c r="Y20" s="20" t="s">
        <v>34</v>
      </c>
      <c r="Z20" s="20" t="s">
        <v>40</v>
      </c>
    </row>
    <row r="21" spans="2:26" x14ac:dyDescent="0.25">
      <c r="B21" s="17" t="s">
        <v>131</v>
      </c>
      <c r="C21" s="18">
        <v>8900080188860</v>
      </c>
      <c r="D21" s="17" t="s">
        <v>132</v>
      </c>
      <c r="E21" s="19">
        <v>44148</v>
      </c>
      <c r="F21" s="20">
        <v>45</v>
      </c>
      <c r="G21" s="20">
        <v>11</v>
      </c>
      <c r="H21" s="20">
        <v>8</v>
      </c>
      <c r="I21" s="20">
        <v>16</v>
      </c>
      <c r="J21" s="20">
        <v>8</v>
      </c>
      <c r="K21" s="20">
        <v>9</v>
      </c>
      <c r="L21" s="20">
        <v>13</v>
      </c>
      <c r="M21" s="20">
        <v>11</v>
      </c>
      <c r="N21" s="20">
        <v>5</v>
      </c>
      <c r="O21" s="21" t="s">
        <v>34</v>
      </c>
      <c r="P21" s="22" t="s">
        <v>133</v>
      </c>
      <c r="Q21" s="22" t="s">
        <v>36</v>
      </c>
      <c r="R21" s="23" t="s">
        <v>134</v>
      </c>
      <c r="S21" s="23" t="s">
        <v>135</v>
      </c>
      <c r="T21" s="20">
        <v>45</v>
      </c>
      <c r="U21" s="20" t="s">
        <v>39</v>
      </c>
      <c r="V21" s="20" t="s">
        <v>34</v>
      </c>
      <c r="W21" s="20" t="s">
        <v>34</v>
      </c>
      <c r="X21" s="24">
        <v>0.3</v>
      </c>
      <c r="Y21" s="20" t="s">
        <v>34</v>
      </c>
      <c r="Z21" s="20" t="s">
        <v>40</v>
      </c>
    </row>
    <row r="22" spans="2:26" x14ac:dyDescent="0.25">
      <c r="B22" s="25" t="s">
        <v>136</v>
      </c>
      <c r="C22" s="26">
        <v>8900080349612</v>
      </c>
      <c r="D22" s="25" t="s">
        <v>137</v>
      </c>
      <c r="E22" s="19">
        <v>44104</v>
      </c>
      <c r="F22" s="23">
        <v>25</v>
      </c>
      <c r="G22" s="20">
        <v>6</v>
      </c>
      <c r="H22" s="20">
        <v>5</v>
      </c>
      <c r="I22" s="20">
        <v>10</v>
      </c>
      <c r="J22" s="20">
        <v>5</v>
      </c>
      <c r="K22" s="20">
        <v>5</v>
      </c>
      <c r="L22" s="20">
        <v>9</v>
      </c>
      <c r="M22" s="20">
        <v>6</v>
      </c>
      <c r="N22" s="20">
        <v>3</v>
      </c>
      <c r="O22" s="21" t="s">
        <v>138</v>
      </c>
      <c r="P22" s="22" t="s">
        <v>35</v>
      </c>
      <c r="Q22" s="22" t="s">
        <v>36</v>
      </c>
      <c r="R22" s="23" t="s">
        <v>38</v>
      </c>
      <c r="S22" s="23" t="s">
        <v>103</v>
      </c>
      <c r="T22" s="20">
        <v>45</v>
      </c>
      <c r="U22" s="20" t="s">
        <v>46</v>
      </c>
      <c r="V22" s="20" t="s">
        <v>34</v>
      </c>
      <c r="W22" s="20" t="s">
        <v>34</v>
      </c>
      <c r="X22" s="24">
        <v>0.4</v>
      </c>
      <c r="Y22" s="20" t="s">
        <v>34</v>
      </c>
      <c r="Z22" s="20" t="s">
        <v>40</v>
      </c>
    </row>
    <row r="23" spans="2:26" x14ac:dyDescent="0.25">
      <c r="B23" s="25" t="s">
        <v>139</v>
      </c>
      <c r="C23" s="26">
        <v>8900080337473</v>
      </c>
      <c r="D23" s="25" t="s">
        <v>140</v>
      </c>
      <c r="E23" s="19">
        <v>44312</v>
      </c>
      <c r="F23" s="23">
        <v>60</v>
      </c>
      <c r="G23" s="20">
        <v>14</v>
      </c>
      <c r="H23" s="20">
        <v>10</v>
      </c>
      <c r="I23" s="20">
        <v>20</v>
      </c>
      <c r="J23" s="20">
        <v>10</v>
      </c>
      <c r="K23" s="20">
        <v>12</v>
      </c>
      <c r="L23" s="20">
        <v>20</v>
      </c>
      <c r="M23" s="20">
        <v>14</v>
      </c>
      <c r="N23" s="20">
        <v>6</v>
      </c>
      <c r="O23" s="21" t="s">
        <v>34</v>
      </c>
      <c r="P23" s="22" t="s">
        <v>101</v>
      </c>
      <c r="Q23" s="22" t="s">
        <v>36</v>
      </c>
      <c r="R23" s="23" t="s">
        <v>130</v>
      </c>
      <c r="S23" s="23" t="s">
        <v>45</v>
      </c>
      <c r="T23" s="20">
        <v>50</v>
      </c>
      <c r="U23" s="20" t="s">
        <v>113</v>
      </c>
      <c r="V23" s="20" t="s">
        <v>34</v>
      </c>
      <c r="W23" s="20" t="s">
        <v>34</v>
      </c>
      <c r="X23" s="24">
        <v>0.5</v>
      </c>
      <c r="Y23" s="20" t="s">
        <v>34</v>
      </c>
      <c r="Z23" s="20" t="s">
        <v>47</v>
      </c>
    </row>
    <row r="24" spans="2:26" x14ac:dyDescent="0.25">
      <c r="B24" s="17" t="s">
        <v>141</v>
      </c>
      <c r="C24" s="18">
        <v>8900080018709</v>
      </c>
      <c r="D24" s="17" t="s">
        <v>142</v>
      </c>
      <c r="E24" s="19">
        <v>44310</v>
      </c>
      <c r="F24" s="20">
        <v>22</v>
      </c>
      <c r="G24" s="20">
        <v>5</v>
      </c>
      <c r="H24" s="20">
        <v>4</v>
      </c>
      <c r="I24" s="20">
        <v>8</v>
      </c>
      <c r="J24" s="20">
        <v>4</v>
      </c>
      <c r="K24" s="20">
        <v>5</v>
      </c>
      <c r="L24" s="20">
        <v>7</v>
      </c>
      <c r="M24" s="20">
        <v>5</v>
      </c>
      <c r="N24" s="20">
        <v>3</v>
      </c>
      <c r="O24" s="21" t="s">
        <v>143</v>
      </c>
      <c r="P24" s="22" t="s">
        <v>144</v>
      </c>
      <c r="Q24" s="22" t="s">
        <v>144</v>
      </c>
      <c r="R24" s="23" t="s">
        <v>145</v>
      </c>
      <c r="S24" s="23" t="s">
        <v>145</v>
      </c>
      <c r="T24" s="20">
        <v>50</v>
      </c>
      <c r="U24" s="20" t="s">
        <v>46</v>
      </c>
      <c r="V24" s="20" t="s">
        <v>34</v>
      </c>
      <c r="W24" s="20" t="s">
        <v>34</v>
      </c>
      <c r="X24" s="24">
        <v>0.15</v>
      </c>
      <c r="Y24" s="20" t="s">
        <v>34</v>
      </c>
      <c r="Z24" s="20" t="s">
        <v>40</v>
      </c>
    </row>
    <row r="25" spans="2:26" x14ac:dyDescent="0.25">
      <c r="B25" s="17" t="s">
        <v>146</v>
      </c>
      <c r="C25" s="18">
        <v>8900080328792</v>
      </c>
      <c r="D25" s="17" t="s">
        <v>147</v>
      </c>
      <c r="E25" s="19">
        <v>44104</v>
      </c>
      <c r="F25" s="20">
        <v>50</v>
      </c>
      <c r="G25" s="20">
        <v>12</v>
      </c>
      <c r="H25" s="20">
        <v>9</v>
      </c>
      <c r="I25" s="20">
        <v>18</v>
      </c>
      <c r="J25" s="20">
        <v>9</v>
      </c>
      <c r="K25" s="20">
        <v>10</v>
      </c>
      <c r="L25" s="20">
        <v>16</v>
      </c>
      <c r="M25" s="20">
        <v>12</v>
      </c>
      <c r="N25" s="20">
        <v>5</v>
      </c>
      <c r="O25" s="21" t="s">
        <v>34</v>
      </c>
      <c r="P25" s="22" t="s">
        <v>35</v>
      </c>
      <c r="Q25" s="22" t="s">
        <v>36</v>
      </c>
      <c r="R25" s="23" t="s">
        <v>112</v>
      </c>
      <c r="S25" s="23" t="s">
        <v>148</v>
      </c>
      <c r="T25" s="20">
        <v>45</v>
      </c>
      <c r="U25" s="20" t="s">
        <v>46</v>
      </c>
      <c r="V25" s="20" t="s">
        <v>34</v>
      </c>
      <c r="W25" s="20" t="s">
        <v>34</v>
      </c>
      <c r="X25" s="24">
        <v>0.3</v>
      </c>
      <c r="Y25" s="20" t="s">
        <v>34</v>
      </c>
      <c r="Z25" s="20" t="s">
        <v>47</v>
      </c>
    </row>
    <row r="26" spans="2:26" x14ac:dyDescent="0.25">
      <c r="B26" s="25" t="s">
        <v>149</v>
      </c>
      <c r="C26" s="26">
        <v>8900080388383</v>
      </c>
      <c r="D26" s="25" t="s">
        <v>150</v>
      </c>
      <c r="E26" s="19">
        <v>44105</v>
      </c>
      <c r="F26" s="23">
        <v>50</v>
      </c>
      <c r="G26" s="20">
        <v>12</v>
      </c>
      <c r="H26" s="20">
        <v>9</v>
      </c>
      <c r="I26" s="20">
        <v>18</v>
      </c>
      <c r="J26" s="20">
        <v>9</v>
      </c>
      <c r="K26" s="20">
        <v>10</v>
      </c>
      <c r="L26" s="20">
        <v>18</v>
      </c>
      <c r="M26" s="20">
        <v>12</v>
      </c>
      <c r="N26" s="20">
        <v>5</v>
      </c>
      <c r="O26" s="21" t="s">
        <v>34</v>
      </c>
      <c r="P26" s="22" t="s">
        <v>35</v>
      </c>
      <c r="Q26" s="22" t="s">
        <v>36</v>
      </c>
      <c r="R26" s="23" t="s">
        <v>38</v>
      </c>
      <c r="S26" s="23" t="s">
        <v>103</v>
      </c>
      <c r="T26" s="20">
        <v>45</v>
      </c>
      <c r="U26" s="20" t="s">
        <v>46</v>
      </c>
      <c r="V26" s="20" t="s">
        <v>34</v>
      </c>
      <c r="W26" s="20" t="s">
        <v>34</v>
      </c>
      <c r="X26" s="24">
        <v>0.3</v>
      </c>
      <c r="Y26" s="20" t="s">
        <v>34</v>
      </c>
      <c r="Z26" s="20" t="s">
        <v>47</v>
      </c>
    </row>
    <row r="27" spans="2:26" x14ac:dyDescent="0.25">
      <c r="B27" s="17" t="s">
        <v>151</v>
      </c>
      <c r="C27" s="18">
        <v>8900080191501</v>
      </c>
      <c r="D27" s="17" t="s">
        <v>152</v>
      </c>
      <c r="E27" s="19">
        <v>44159</v>
      </c>
      <c r="F27" s="20">
        <v>55</v>
      </c>
      <c r="G27" s="20">
        <v>12</v>
      </c>
      <c r="H27" s="20">
        <v>2</v>
      </c>
      <c r="I27" s="20">
        <v>18</v>
      </c>
      <c r="J27" s="20">
        <v>2</v>
      </c>
      <c r="K27" s="20">
        <v>14</v>
      </c>
      <c r="L27" s="20">
        <v>5</v>
      </c>
      <c r="M27" s="20">
        <v>5</v>
      </c>
      <c r="N27" s="20">
        <v>6</v>
      </c>
      <c r="O27" s="21" t="s">
        <v>153</v>
      </c>
      <c r="P27" s="22" t="s">
        <v>79</v>
      </c>
      <c r="Q27" s="22" t="s">
        <v>80</v>
      </c>
      <c r="R27" s="23" t="s">
        <v>154</v>
      </c>
      <c r="S27" s="23" t="s">
        <v>155</v>
      </c>
      <c r="T27" s="20">
        <v>60</v>
      </c>
      <c r="U27" s="20" t="s">
        <v>113</v>
      </c>
      <c r="V27" s="20" t="s">
        <v>34</v>
      </c>
      <c r="W27" s="20" t="s">
        <v>34</v>
      </c>
      <c r="X27" s="24">
        <v>0.36</v>
      </c>
      <c r="Y27" s="20" t="s">
        <v>34</v>
      </c>
      <c r="Z27" s="20" t="s">
        <v>40</v>
      </c>
    </row>
    <row r="28" spans="2:26" x14ac:dyDescent="0.25">
      <c r="B28" s="25" t="s">
        <v>156</v>
      </c>
      <c r="C28" s="26">
        <v>8900080360594</v>
      </c>
      <c r="D28" s="25" t="s">
        <v>157</v>
      </c>
      <c r="E28" s="19">
        <v>44232</v>
      </c>
      <c r="F28" s="23">
        <v>15</v>
      </c>
      <c r="G28" s="20">
        <v>4</v>
      </c>
      <c r="H28" s="20">
        <v>3</v>
      </c>
      <c r="I28" s="20">
        <v>15</v>
      </c>
      <c r="J28" s="20">
        <v>3</v>
      </c>
      <c r="K28" s="20">
        <v>3</v>
      </c>
      <c r="L28" s="20">
        <v>0</v>
      </c>
      <c r="M28" s="20">
        <v>0</v>
      </c>
      <c r="N28" s="20">
        <v>0</v>
      </c>
      <c r="O28" s="21" t="s">
        <v>34</v>
      </c>
      <c r="P28" s="22" t="s">
        <v>87</v>
      </c>
      <c r="Q28" s="22" t="s">
        <v>36</v>
      </c>
      <c r="R28" s="23" t="s">
        <v>34</v>
      </c>
      <c r="S28" s="23" t="s">
        <v>34</v>
      </c>
      <c r="T28" s="20">
        <v>60</v>
      </c>
      <c r="U28" s="20" t="s">
        <v>46</v>
      </c>
      <c r="V28" s="20" t="s">
        <v>158</v>
      </c>
      <c r="W28" s="20" t="s">
        <v>158</v>
      </c>
      <c r="X28" s="24">
        <v>0</v>
      </c>
      <c r="Y28" s="20" t="s">
        <v>34</v>
      </c>
      <c r="Z28" s="20" t="s">
        <v>40</v>
      </c>
    </row>
    <row r="29" spans="2:26" x14ac:dyDescent="0.25">
      <c r="B29" s="17" t="s">
        <v>159</v>
      </c>
      <c r="C29" s="18">
        <v>8900080206816</v>
      </c>
      <c r="D29" s="17" t="s">
        <v>160</v>
      </c>
      <c r="E29" s="19">
        <v>44149</v>
      </c>
      <c r="F29" s="20">
        <v>9</v>
      </c>
      <c r="G29" s="20">
        <v>3</v>
      </c>
      <c r="H29" s="20">
        <v>1</v>
      </c>
      <c r="I29" s="20">
        <v>2</v>
      </c>
      <c r="J29" s="20">
        <v>1</v>
      </c>
      <c r="K29" s="20">
        <v>2</v>
      </c>
      <c r="L29" s="20">
        <v>0</v>
      </c>
      <c r="M29" s="20">
        <v>0</v>
      </c>
      <c r="N29" s="20">
        <v>0</v>
      </c>
      <c r="O29" s="21" t="s">
        <v>34</v>
      </c>
      <c r="P29" s="22" t="s">
        <v>161</v>
      </c>
      <c r="Q29" s="22" t="s">
        <v>162</v>
      </c>
      <c r="R29" s="23" t="s">
        <v>34</v>
      </c>
      <c r="S29" s="23" t="s">
        <v>34</v>
      </c>
      <c r="T29" s="20">
        <v>50</v>
      </c>
      <c r="U29" s="20" t="s">
        <v>46</v>
      </c>
      <c r="V29" s="20" t="s">
        <v>158</v>
      </c>
      <c r="W29" s="20" t="s">
        <v>158</v>
      </c>
      <c r="X29" s="24">
        <v>0</v>
      </c>
      <c r="Y29" s="20" t="s">
        <v>34</v>
      </c>
      <c r="Z29" s="20" t="s">
        <v>40</v>
      </c>
    </row>
    <row r="30" spans="2:26" x14ac:dyDescent="0.25">
      <c r="B30" s="25" t="s">
        <v>163</v>
      </c>
      <c r="C30" s="26">
        <v>8900080359017</v>
      </c>
      <c r="D30" s="25" t="s">
        <v>164</v>
      </c>
      <c r="E30" s="19">
        <v>44310</v>
      </c>
      <c r="F30" s="23">
        <v>15</v>
      </c>
      <c r="G30" s="20">
        <v>4</v>
      </c>
      <c r="H30" s="20">
        <v>3</v>
      </c>
      <c r="I30" s="20">
        <v>6</v>
      </c>
      <c r="J30" s="20">
        <v>3</v>
      </c>
      <c r="K30" s="20">
        <v>3</v>
      </c>
      <c r="L30" s="20">
        <v>0</v>
      </c>
      <c r="M30" s="20">
        <v>0</v>
      </c>
      <c r="N30" s="20">
        <v>0</v>
      </c>
      <c r="O30" s="21" t="s">
        <v>34</v>
      </c>
      <c r="P30" s="22" t="s">
        <v>87</v>
      </c>
      <c r="Q30" s="22" t="s">
        <v>36</v>
      </c>
      <c r="R30" s="23" t="s">
        <v>34</v>
      </c>
      <c r="S30" s="23" t="s">
        <v>34</v>
      </c>
      <c r="T30" s="20">
        <v>60</v>
      </c>
      <c r="U30" s="20" t="s">
        <v>46</v>
      </c>
      <c r="V30" s="20" t="s">
        <v>34</v>
      </c>
      <c r="W30" s="20" t="s">
        <v>34</v>
      </c>
      <c r="X30" s="24">
        <v>0.42</v>
      </c>
      <c r="Y30" s="20" t="s">
        <v>34</v>
      </c>
      <c r="Z30" s="20" t="s">
        <v>47</v>
      </c>
    </row>
    <row r="31" spans="2:26" x14ac:dyDescent="0.25">
      <c r="B31" s="17" t="s">
        <v>165</v>
      </c>
      <c r="C31" s="18">
        <v>8900080069473</v>
      </c>
      <c r="D31" s="17" t="s">
        <v>166</v>
      </c>
      <c r="E31" s="19">
        <v>44149</v>
      </c>
      <c r="F31" s="20">
        <v>55</v>
      </c>
      <c r="G31" s="20">
        <v>12</v>
      </c>
      <c r="H31" s="20">
        <v>2</v>
      </c>
      <c r="I31" s="20">
        <v>18</v>
      </c>
      <c r="J31" s="20">
        <v>9</v>
      </c>
      <c r="K31" s="20">
        <v>14</v>
      </c>
      <c r="L31" s="20">
        <v>11</v>
      </c>
      <c r="M31" s="20">
        <v>5</v>
      </c>
      <c r="N31" s="20">
        <v>6</v>
      </c>
      <c r="O31" s="21" t="s">
        <v>34</v>
      </c>
      <c r="P31" s="22" t="s">
        <v>79</v>
      </c>
      <c r="Q31" s="22" t="s">
        <v>80</v>
      </c>
      <c r="R31" s="23" t="s">
        <v>81</v>
      </c>
      <c r="S31" s="23" t="s">
        <v>82</v>
      </c>
      <c r="T31" s="20">
        <v>45</v>
      </c>
      <c r="U31" s="20" t="s">
        <v>113</v>
      </c>
      <c r="V31" s="20" t="s">
        <v>34</v>
      </c>
      <c r="W31" s="20" t="s">
        <v>34</v>
      </c>
      <c r="X31" s="24">
        <v>0.25</v>
      </c>
      <c r="Y31" s="20" t="s">
        <v>34</v>
      </c>
      <c r="Z31" s="20" t="s">
        <v>40</v>
      </c>
    </row>
    <row r="32" spans="2:26" x14ac:dyDescent="0.25">
      <c r="B32" s="25" t="s">
        <v>167</v>
      </c>
      <c r="C32" s="26">
        <v>8900080378018</v>
      </c>
      <c r="D32" s="25" t="s">
        <v>168</v>
      </c>
      <c r="E32" s="19">
        <v>44105</v>
      </c>
      <c r="F32" s="27">
        <v>230</v>
      </c>
      <c r="G32" s="20">
        <v>53</v>
      </c>
      <c r="H32" s="20">
        <v>39</v>
      </c>
      <c r="I32" s="20">
        <v>78</v>
      </c>
      <c r="J32" s="20">
        <v>39</v>
      </c>
      <c r="K32" s="20">
        <v>46</v>
      </c>
      <c r="L32" s="20">
        <v>75</v>
      </c>
      <c r="M32" s="20">
        <v>53</v>
      </c>
      <c r="N32" s="20">
        <v>23</v>
      </c>
      <c r="O32" s="21" t="s">
        <v>169</v>
      </c>
      <c r="P32" s="22" t="s">
        <v>170</v>
      </c>
      <c r="Q32" s="22" t="s">
        <v>36</v>
      </c>
      <c r="R32" s="23" t="s">
        <v>171</v>
      </c>
      <c r="S32" s="23" t="s">
        <v>172</v>
      </c>
      <c r="T32" s="20">
        <v>45</v>
      </c>
      <c r="U32" s="20" t="s">
        <v>113</v>
      </c>
      <c r="V32" s="20" t="s">
        <v>34</v>
      </c>
      <c r="W32" s="20" t="s">
        <v>34</v>
      </c>
      <c r="X32" s="24">
        <v>0.28999999999999998</v>
      </c>
      <c r="Y32" s="28" t="s">
        <v>34</v>
      </c>
      <c r="Z32" s="20" t="s">
        <v>47</v>
      </c>
    </row>
    <row r="33" spans="2:26" x14ac:dyDescent="0.25">
      <c r="B33" s="17" t="s">
        <v>173</v>
      </c>
      <c r="C33" s="18">
        <v>8900080001442</v>
      </c>
      <c r="D33" s="17" t="s">
        <v>174</v>
      </c>
      <c r="E33" s="19">
        <v>44149</v>
      </c>
      <c r="F33" s="20">
        <v>54</v>
      </c>
      <c r="G33" s="20">
        <v>12</v>
      </c>
      <c r="H33" s="20">
        <v>2</v>
      </c>
      <c r="I33" s="20">
        <v>18</v>
      </c>
      <c r="J33" s="20">
        <v>9</v>
      </c>
      <c r="K33" s="20">
        <v>14</v>
      </c>
      <c r="L33" s="20">
        <v>11</v>
      </c>
      <c r="M33" s="20">
        <v>5</v>
      </c>
      <c r="N33" s="20">
        <v>5</v>
      </c>
      <c r="O33" s="21" t="s">
        <v>175</v>
      </c>
      <c r="P33" s="22" t="s">
        <v>162</v>
      </c>
      <c r="Q33" s="22" t="s">
        <v>176</v>
      </c>
      <c r="R33" s="23" t="s">
        <v>81</v>
      </c>
      <c r="S33" s="23" t="s">
        <v>82</v>
      </c>
      <c r="T33" s="20">
        <v>45</v>
      </c>
      <c r="U33" s="20" t="s">
        <v>97</v>
      </c>
      <c r="V33" s="20" t="s">
        <v>34</v>
      </c>
      <c r="W33" s="20" t="s">
        <v>34</v>
      </c>
      <c r="X33" s="24">
        <v>0.15</v>
      </c>
      <c r="Y33" s="20" t="s">
        <v>34</v>
      </c>
      <c r="Z33" s="20" t="s">
        <v>47</v>
      </c>
    </row>
    <row r="34" spans="2:26" x14ac:dyDescent="0.25">
      <c r="B34" s="17" t="s">
        <v>177</v>
      </c>
      <c r="C34" s="18">
        <v>8900080203105</v>
      </c>
      <c r="D34" s="17" t="s">
        <v>178</v>
      </c>
      <c r="E34" s="19">
        <v>44166</v>
      </c>
      <c r="F34" s="20">
        <v>10</v>
      </c>
      <c r="G34" s="20">
        <v>2</v>
      </c>
      <c r="H34" s="20">
        <v>1</v>
      </c>
      <c r="I34" s="20">
        <v>3</v>
      </c>
      <c r="J34" s="20">
        <v>1</v>
      </c>
      <c r="K34" s="20">
        <v>3</v>
      </c>
      <c r="L34" s="20">
        <v>0</v>
      </c>
      <c r="M34" s="20">
        <v>0</v>
      </c>
      <c r="N34" s="20">
        <v>0</v>
      </c>
      <c r="O34" s="21" t="s">
        <v>179</v>
      </c>
      <c r="P34" s="22" t="s">
        <v>36</v>
      </c>
      <c r="Q34" s="22" t="s">
        <v>180</v>
      </c>
      <c r="R34" s="23" t="s">
        <v>34</v>
      </c>
      <c r="S34" s="23" t="s">
        <v>34</v>
      </c>
      <c r="T34" s="20">
        <v>50</v>
      </c>
      <c r="U34" s="20" t="s">
        <v>55</v>
      </c>
      <c r="V34" s="20" t="s">
        <v>34</v>
      </c>
      <c r="W34" s="20" t="s">
        <v>34</v>
      </c>
      <c r="X34" s="24">
        <v>0.38</v>
      </c>
      <c r="Y34" s="20" t="s">
        <v>34</v>
      </c>
      <c r="Z34" s="20" t="s">
        <v>47</v>
      </c>
    </row>
    <row r="35" spans="2:26" x14ac:dyDescent="0.25">
      <c r="B35" s="25" t="s">
        <v>181</v>
      </c>
      <c r="C35" s="26">
        <v>8900080378230</v>
      </c>
      <c r="D35" s="25" t="s">
        <v>182</v>
      </c>
      <c r="E35" s="19">
        <v>44310</v>
      </c>
      <c r="F35" s="23">
        <v>10</v>
      </c>
      <c r="G35" s="20">
        <v>3</v>
      </c>
      <c r="H35" s="20">
        <v>1</v>
      </c>
      <c r="I35" s="20">
        <v>2</v>
      </c>
      <c r="J35" s="20">
        <v>1</v>
      </c>
      <c r="K35" s="20">
        <v>2</v>
      </c>
      <c r="L35" s="20">
        <v>0</v>
      </c>
      <c r="M35" s="20">
        <v>0</v>
      </c>
      <c r="N35" s="20">
        <v>0</v>
      </c>
      <c r="O35" s="21" t="s">
        <v>34</v>
      </c>
      <c r="P35" s="22" t="s">
        <v>180</v>
      </c>
      <c r="Q35" s="22" t="s">
        <v>36</v>
      </c>
      <c r="R35" s="23" t="s">
        <v>34</v>
      </c>
      <c r="S35" s="23" t="s">
        <v>34</v>
      </c>
      <c r="T35" s="20">
        <v>50</v>
      </c>
      <c r="U35" s="20" t="s">
        <v>113</v>
      </c>
      <c r="V35" s="20" t="s">
        <v>158</v>
      </c>
      <c r="W35" s="20" t="s">
        <v>158</v>
      </c>
      <c r="X35" s="24">
        <v>0</v>
      </c>
      <c r="Y35" s="20" t="s">
        <v>34</v>
      </c>
      <c r="Z35" s="20" t="s">
        <v>40</v>
      </c>
    </row>
    <row r="36" spans="2:26" x14ac:dyDescent="0.25">
      <c r="B36" s="17" t="s">
        <v>183</v>
      </c>
      <c r="C36" s="18">
        <v>8900080345232</v>
      </c>
      <c r="D36" s="17" t="s">
        <v>184</v>
      </c>
      <c r="E36" s="19">
        <v>44149</v>
      </c>
      <c r="F36" s="20">
        <v>47</v>
      </c>
      <c r="G36" s="20">
        <v>10</v>
      </c>
      <c r="H36" s="20">
        <v>2</v>
      </c>
      <c r="I36" s="20">
        <v>16</v>
      </c>
      <c r="J36" s="20">
        <v>8</v>
      </c>
      <c r="K36" s="20">
        <v>12</v>
      </c>
      <c r="L36" s="20">
        <v>10</v>
      </c>
      <c r="M36" s="20">
        <v>4</v>
      </c>
      <c r="N36" s="20">
        <v>5</v>
      </c>
      <c r="O36" s="21" t="s">
        <v>185</v>
      </c>
      <c r="P36" s="22" t="s">
        <v>186</v>
      </c>
      <c r="Q36" s="22" t="s">
        <v>187</v>
      </c>
      <c r="R36" s="23" t="s">
        <v>188</v>
      </c>
      <c r="S36" s="23" t="s">
        <v>189</v>
      </c>
      <c r="T36" s="20">
        <v>45</v>
      </c>
      <c r="U36" s="20" t="s">
        <v>39</v>
      </c>
      <c r="V36" s="20" t="s">
        <v>34</v>
      </c>
      <c r="W36" s="20" t="s">
        <v>34</v>
      </c>
      <c r="X36" s="24">
        <v>0.35</v>
      </c>
      <c r="Y36" s="20" t="s">
        <v>34</v>
      </c>
      <c r="Z36" s="20" t="s">
        <v>47</v>
      </c>
    </row>
    <row r="37" spans="2:26" x14ac:dyDescent="0.25">
      <c r="B37" s="25" t="s">
        <v>190</v>
      </c>
      <c r="C37" s="26">
        <v>8900080061484</v>
      </c>
      <c r="D37" s="25" t="s">
        <v>191</v>
      </c>
      <c r="E37" s="19">
        <v>44096</v>
      </c>
      <c r="F37" s="23">
        <v>50</v>
      </c>
      <c r="G37" s="20">
        <v>12</v>
      </c>
      <c r="H37" s="20">
        <v>9</v>
      </c>
      <c r="I37" s="20">
        <v>18</v>
      </c>
      <c r="J37" s="20">
        <v>9</v>
      </c>
      <c r="K37" s="20">
        <v>10</v>
      </c>
      <c r="L37" s="20">
        <v>17</v>
      </c>
      <c r="M37" s="20">
        <v>12</v>
      </c>
      <c r="N37" s="20">
        <v>5</v>
      </c>
      <c r="O37" s="21" t="s">
        <v>34</v>
      </c>
      <c r="P37" s="22" t="s">
        <v>35</v>
      </c>
      <c r="Q37" s="22" t="s">
        <v>36</v>
      </c>
      <c r="R37" s="23" t="s">
        <v>192</v>
      </c>
      <c r="S37" s="23" t="s">
        <v>193</v>
      </c>
      <c r="T37" s="20">
        <v>50</v>
      </c>
      <c r="U37" s="20" t="s">
        <v>46</v>
      </c>
      <c r="V37" s="20" t="s">
        <v>34</v>
      </c>
      <c r="W37" s="20" t="s">
        <v>34</v>
      </c>
      <c r="X37" s="24">
        <v>0.15</v>
      </c>
      <c r="Y37" s="20" t="s">
        <v>34</v>
      </c>
      <c r="Z37" s="20" t="s">
        <v>47</v>
      </c>
    </row>
    <row r="38" spans="2:26" x14ac:dyDescent="0.25">
      <c r="B38" s="17" t="s">
        <v>194</v>
      </c>
      <c r="C38" s="18">
        <v>8900080094734</v>
      </c>
      <c r="D38" s="17" t="s">
        <v>195</v>
      </c>
      <c r="E38" s="19">
        <v>44149</v>
      </c>
      <c r="F38" s="20">
        <v>190</v>
      </c>
      <c r="G38" s="20">
        <v>42</v>
      </c>
      <c r="H38" s="20">
        <v>1</v>
      </c>
      <c r="I38" s="20">
        <v>63</v>
      </c>
      <c r="J38" s="20">
        <v>32</v>
      </c>
      <c r="K38" s="20">
        <v>48</v>
      </c>
      <c r="L38" s="20">
        <v>38</v>
      </c>
      <c r="M38" s="20">
        <v>16</v>
      </c>
      <c r="N38" s="20">
        <v>19</v>
      </c>
      <c r="O38" s="21" t="s">
        <v>196</v>
      </c>
      <c r="P38" s="22" t="s">
        <v>197</v>
      </c>
      <c r="Q38" s="22" t="s">
        <v>198</v>
      </c>
      <c r="R38" s="23" t="s">
        <v>199</v>
      </c>
      <c r="S38" s="23" t="s">
        <v>200</v>
      </c>
      <c r="T38" s="20">
        <v>60</v>
      </c>
      <c r="U38" s="20" t="s">
        <v>71</v>
      </c>
      <c r="V38" s="20" t="s">
        <v>34</v>
      </c>
      <c r="W38" s="20" t="s">
        <v>34</v>
      </c>
      <c r="X38" s="24">
        <v>0.36</v>
      </c>
      <c r="Y38" s="20" t="s">
        <v>201</v>
      </c>
      <c r="Z38" s="20" t="s">
        <v>40</v>
      </c>
    </row>
    <row r="39" spans="2:26" x14ac:dyDescent="0.25">
      <c r="B39" s="17" t="s">
        <v>202</v>
      </c>
      <c r="C39" s="18">
        <v>8900080012660</v>
      </c>
      <c r="D39" s="17" t="s">
        <v>203</v>
      </c>
      <c r="E39" s="19">
        <v>44310</v>
      </c>
      <c r="F39" s="20">
        <v>30</v>
      </c>
      <c r="G39" s="20">
        <v>7</v>
      </c>
      <c r="H39" s="20">
        <v>5</v>
      </c>
      <c r="I39" s="20">
        <v>10</v>
      </c>
      <c r="J39" s="20">
        <v>5</v>
      </c>
      <c r="K39" s="20">
        <v>6</v>
      </c>
      <c r="L39" s="20">
        <v>9</v>
      </c>
      <c r="M39" s="20">
        <v>7</v>
      </c>
      <c r="N39" s="20">
        <v>3</v>
      </c>
      <c r="O39" s="21" t="s">
        <v>34</v>
      </c>
      <c r="P39" s="22" t="s">
        <v>101</v>
      </c>
      <c r="Q39" s="22" t="s">
        <v>36</v>
      </c>
      <c r="R39" s="23" t="s">
        <v>204</v>
      </c>
      <c r="S39" s="23" t="s">
        <v>38</v>
      </c>
      <c r="T39" s="20">
        <v>50</v>
      </c>
      <c r="U39" s="20" t="s">
        <v>97</v>
      </c>
      <c r="V39" s="20" t="s">
        <v>34</v>
      </c>
      <c r="W39" s="20" t="s">
        <v>34</v>
      </c>
      <c r="X39" s="24">
        <v>0.26</v>
      </c>
      <c r="Y39" s="20" t="s">
        <v>34</v>
      </c>
      <c r="Z39" s="20" t="s">
        <v>47</v>
      </c>
    </row>
    <row r="40" spans="2:26" x14ac:dyDescent="0.25">
      <c r="B40" s="25" t="s">
        <v>205</v>
      </c>
      <c r="C40" s="26">
        <v>8900080402102</v>
      </c>
      <c r="D40" s="25" t="s">
        <v>206</v>
      </c>
      <c r="E40" s="19">
        <v>44104</v>
      </c>
      <c r="F40" s="23">
        <v>15</v>
      </c>
      <c r="G40" s="20">
        <v>4</v>
      </c>
      <c r="H40" s="20">
        <v>3</v>
      </c>
      <c r="I40" s="20">
        <v>6</v>
      </c>
      <c r="J40" s="20">
        <v>3</v>
      </c>
      <c r="K40" s="20">
        <v>3</v>
      </c>
      <c r="L40" s="20">
        <v>0</v>
      </c>
      <c r="M40" s="20">
        <v>0</v>
      </c>
      <c r="N40" s="20">
        <v>0</v>
      </c>
      <c r="O40" s="21" t="s">
        <v>34</v>
      </c>
      <c r="P40" s="22" t="s">
        <v>87</v>
      </c>
      <c r="Q40" s="22" t="s">
        <v>36</v>
      </c>
      <c r="R40" s="23" t="s">
        <v>34</v>
      </c>
      <c r="S40" s="23" t="s">
        <v>34</v>
      </c>
      <c r="T40" s="20">
        <v>45</v>
      </c>
      <c r="U40" s="20" t="s">
        <v>46</v>
      </c>
      <c r="V40" s="20" t="s">
        <v>34</v>
      </c>
      <c r="W40" s="20" t="s">
        <v>34</v>
      </c>
      <c r="X40" s="24">
        <v>0.38</v>
      </c>
      <c r="Y40" s="20" t="s">
        <v>34</v>
      </c>
      <c r="Z40" s="20" t="s">
        <v>40</v>
      </c>
    </row>
    <row r="41" spans="2:26" x14ac:dyDescent="0.25">
      <c r="B41" s="25" t="s">
        <v>207</v>
      </c>
      <c r="C41" s="26">
        <v>8900080418738</v>
      </c>
      <c r="D41" s="25" t="s">
        <v>208</v>
      </c>
      <c r="E41" s="19">
        <v>44113</v>
      </c>
      <c r="F41" s="23">
        <v>1</v>
      </c>
      <c r="G41" s="20">
        <v>1</v>
      </c>
      <c r="H41" s="20">
        <v>1</v>
      </c>
      <c r="I41" s="20">
        <v>1</v>
      </c>
      <c r="J41" s="20">
        <v>1</v>
      </c>
      <c r="K41" s="20">
        <v>1</v>
      </c>
      <c r="L41" s="20">
        <v>0</v>
      </c>
      <c r="M41" s="20">
        <v>0</v>
      </c>
      <c r="N41" s="20">
        <v>0</v>
      </c>
      <c r="O41" s="21" t="s">
        <v>34</v>
      </c>
      <c r="P41" s="22" t="s">
        <v>188</v>
      </c>
      <c r="Q41" s="22" t="s">
        <v>188</v>
      </c>
      <c r="R41" s="23" t="s">
        <v>34</v>
      </c>
      <c r="S41" s="23" t="s">
        <v>34</v>
      </c>
      <c r="T41" s="20">
        <v>50</v>
      </c>
      <c r="U41" s="20" t="s">
        <v>158</v>
      </c>
      <c r="V41" s="20" t="s">
        <v>158</v>
      </c>
      <c r="W41" s="20" t="s">
        <v>158</v>
      </c>
      <c r="X41" s="24">
        <v>0</v>
      </c>
      <c r="Y41" s="20" t="s">
        <v>34</v>
      </c>
      <c r="Z41" s="20" t="s">
        <v>47</v>
      </c>
    </row>
    <row r="42" spans="2:26" x14ac:dyDescent="0.25">
      <c r="B42" s="25" t="s">
        <v>209</v>
      </c>
      <c r="C42" s="26">
        <v>8900080365766</v>
      </c>
      <c r="D42" s="25" t="s">
        <v>210</v>
      </c>
      <c r="E42" s="19">
        <v>44096</v>
      </c>
      <c r="F42" s="23">
        <v>100</v>
      </c>
      <c r="G42" s="20">
        <v>23</v>
      </c>
      <c r="H42" s="20">
        <v>17</v>
      </c>
      <c r="I42" s="20">
        <v>34</v>
      </c>
      <c r="J42" s="20">
        <v>17</v>
      </c>
      <c r="K42" s="20">
        <v>20</v>
      </c>
      <c r="L42" s="20">
        <v>33</v>
      </c>
      <c r="M42" s="20">
        <v>23</v>
      </c>
      <c r="N42" s="20">
        <v>10</v>
      </c>
      <c r="O42" s="21" t="s">
        <v>34</v>
      </c>
      <c r="P42" s="22" t="s">
        <v>117</v>
      </c>
      <c r="Q42" s="22" t="s">
        <v>36</v>
      </c>
      <c r="R42" s="23" t="s">
        <v>211</v>
      </c>
      <c r="S42" s="23" t="s">
        <v>212</v>
      </c>
      <c r="T42" s="20">
        <v>60</v>
      </c>
      <c r="U42" s="20" t="s">
        <v>46</v>
      </c>
      <c r="V42" s="20" t="s">
        <v>34</v>
      </c>
      <c r="W42" s="20" t="s">
        <v>34</v>
      </c>
      <c r="X42" s="24">
        <v>0.36</v>
      </c>
      <c r="Y42" s="20" t="s">
        <v>34</v>
      </c>
      <c r="Z42" s="20" t="s">
        <v>40</v>
      </c>
    </row>
    <row r="43" spans="2:26" x14ac:dyDescent="0.25">
      <c r="B43" s="17" t="s">
        <v>213</v>
      </c>
      <c r="C43" s="18">
        <v>8900080340107</v>
      </c>
      <c r="D43" s="17" t="s">
        <v>214</v>
      </c>
      <c r="E43" s="19">
        <v>44310</v>
      </c>
      <c r="F43" s="20">
        <v>30</v>
      </c>
      <c r="G43" s="20">
        <v>7</v>
      </c>
      <c r="H43" s="20">
        <v>8</v>
      </c>
      <c r="I43" s="20">
        <v>10</v>
      </c>
      <c r="J43" s="20">
        <v>5</v>
      </c>
      <c r="K43" s="20">
        <v>8</v>
      </c>
      <c r="L43" s="20">
        <v>8</v>
      </c>
      <c r="M43" s="20">
        <v>3</v>
      </c>
      <c r="N43" s="20">
        <v>3</v>
      </c>
      <c r="O43" s="21" t="s">
        <v>215</v>
      </c>
      <c r="P43" s="22" t="s">
        <v>101</v>
      </c>
      <c r="Q43" s="22" t="s">
        <v>87</v>
      </c>
      <c r="R43" s="23" t="s">
        <v>216</v>
      </c>
      <c r="S43" s="23" t="s">
        <v>188</v>
      </c>
      <c r="T43" s="20">
        <v>45</v>
      </c>
      <c r="U43" s="20" t="s">
        <v>46</v>
      </c>
      <c r="V43" s="20" t="s">
        <v>34</v>
      </c>
      <c r="W43" s="20" t="s">
        <v>34</v>
      </c>
      <c r="X43" s="24">
        <v>0.36</v>
      </c>
      <c r="Y43" s="20" t="s">
        <v>34</v>
      </c>
      <c r="Z43" s="20" t="s">
        <v>47</v>
      </c>
    </row>
    <row r="44" spans="2:26" x14ac:dyDescent="0.25">
      <c r="B44" s="17" t="s">
        <v>217</v>
      </c>
      <c r="C44" s="18">
        <v>8900080009301</v>
      </c>
      <c r="D44" s="17" t="s">
        <v>218</v>
      </c>
      <c r="E44" s="19">
        <v>44310</v>
      </c>
      <c r="F44" s="20">
        <v>100</v>
      </c>
      <c r="G44" s="20">
        <v>23</v>
      </c>
      <c r="H44" s="20">
        <v>17</v>
      </c>
      <c r="I44" s="20">
        <v>34</v>
      </c>
      <c r="J44" s="20">
        <v>17</v>
      </c>
      <c r="K44" s="20">
        <v>20</v>
      </c>
      <c r="L44" s="20">
        <v>29</v>
      </c>
      <c r="M44" s="20">
        <v>23</v>
      </c>
      <c r="N44" s="20">
        <v>10</v>
      </c>
      <c r="O44" s="21" t="s">
        <v>219</v>
      </c>
      <c r="P44" s="22" t="s">
        <v>117</v>
      </c>
      <c r="Q44" s="22" t="s">
        <v>36</v>
      </c>
      <c r="R44" s="23" t="s">
        <v>220</v>
      </c>
      <c r="S44" s="23" t="s">
        <v>221</v>
      </c>
      <c r="T44" s="20">
        <v>45</v>
      </c>
      <c r="U44" s="20" t="s">
        <v>55</v>
      </c>
      <c r="V44" s="20" t="s">
        <v>34</v>
      </c>
      <c r="W44" s="20" t="s">
        <v>34</v>
      </c>
      <c r="X44" s="24">
        <v>0.32</v>
      </c>
      <c r="Y44" s="20" t="s">
        <v>34</v>
      </c>
      <c r="Z44" s="20" t="s">
        <v>47</v>
      </c>
    </row>
    <row r="45" spans="2:26" x14ac:dyDescent="0.25">
      <c r="B45" s="17" t="s">
        <v>222</v>
      </c>
      <c r="C45" s="18">
        <v>8900080036437</v>
      </c>
      <c r="D45" s="17" t="s">
        <v>223</v>
      </c>
      <c r="E45" s="19">
        <v>44310</v>
      </c>
      <c r="F45" s="20">
        <v>35</v>
      </c>
      <c r="G45" s="20">
        <v>8</v>
      </c>
      <c r="H45" s="20">
        <v>37</v>
      </c>
      <c r="I45" s="20">
        <v>12</v>
      </c>
      <c r="J45" s="20">
        <v>6</v>
      </c>
      <c r="K45" s="20">
        <v>9</v>
      </c>
      <c r="L45" s="20">
        <v>12</v>
      </c>
      <c r="M45" s="20">
        <v>3</v>
      </c>
      <c r="N45" s="20">
        <v>4</v>
      </c>
      <c r="O45" s="21" t="s">
        <v>224</v>
      </c>
      <c r="P45" s="22" t="s">
        <v>50</v>
      </c>
      <c r="Q45" s="22" t="s">
        <v>65</v>
      </c>
      <c r="R45" s="23" t="s">
        <v>38</v>
      </c>
      <c r="S45" s="23" t="s">
        <v>112</v>
      </c>
      <c r="T45" s="20">
        <v>45</v>
      </c>
      <c r="U45" s="20" t="s">
        <v>97</v>
      </c>
      <c r="V45" s="20" t="s">
        <v>34</v>
      </c>
      <c r="W45" s="20" t="s">
        <v>34</v>
      </c>
      <c r="X45" s="24">
        <v>0.42</v>
      </c>
      <c r="Y45" s="20" t="s">
        <v>34</v>
      </c>
      <c r="Z45" s="20" t="s">
        <v>47</v>
      </c>
    </row>
    <row r="46" spans="2:26" x14ac:dyDescent="0.25">
      <c r="B46" s="25" t="s">
        <v>225</v>
      </c>
      <c r="C46" s="26">
        <v>8900080326538</v>
      </c>
      <c r="D46" s="25" t="s">
        <v>226</v>
      </c>
      <c r="E46" s="19">
        <v>44084</v>
      </c>
      <c r="F46" s="23">
        <v>50</v>
      </c>
      <c r="G46" s="20">
        <v>12</v>
      </c>
      <c r="H46" s="20">
        <v>9</v>
      </c>
      <c r="I46" s="20">
        <v>18</v>
      </c>
      <c r="J46" s="20">
        <v>9</v>
      </c>
      <c r="K46" s="20">
        <v>10</v>
      </c>
      <c r="L46" s="20">
        <v>15</v>
      </c>
      <c r="M46" s="20">
        <v>12</v>
      </c>
      <c r="N46" s="20">
        <v>5</v>
      </c>
      <c r="O46" s="21" t="s">
        <v>227</v>
      </c>
      <c r="P46" s="22" t="s">
        <v>35</v>
      </c>
      <c r="Q46" s="22" t="s">
        <v>36</v>
      </c>
      <c r="R46" s="23" t="s">
        <v>37</v>
      </c>
      <c r="S46" s="23" t="s">
        <v>38</v>
      </c>
      <c r="T46" s="20">
        <v>45</v>
      </c>
      <c r="U46" s="20" t="s">
        <v>71</v>
      </c>
      <c r="V46" s="20" t="s">
        <v>34</v>
      </c>
      <c r="W46" s="20" t="s">
        <v>34</v>
      </c>
      <c r="X46" s="24">
        <v>0.2</v>
      </c>
      <c r="Y46" s="20" t="s">
        <v>34</v>
      </c>
      <c r="Z46" s="20" t="s">
        <v>40</v>
      </c>
    </row>
    <row r="47" spans="2:26" x14ac:dyDescent="0.25">
      <c r="B47" s="25" t="s">
        <v>228</v>
      </c>
      <c r="C47" s="26">
        <v>8900080359000</v>
      </c>
      <c r="D47" s="25" t="s">
        <v>229</v>
      </c>
      <c r="E47" s="19">
        <v>44161</v>
      </c>
      <c r="F47" s="23">
        <v>10</v>
      </c>
      <c r="G47" s="20">
        <v>3</v>
      </c>
      <c r="H47" s="20">
        <v>1</v>
      </c>
      <c r="I47" s="20">
        <v>3</v>
      </c>
      <c r="J47" s="20">
        <v>1</v>
      </c>
      <c r="K47" s="20">
        <v>2</v>
      </c>
      <c r="L47" s="20">
        <v>0</v>
      </c>
      <c r="M47" s="20">
        <v>0</v>
      </c>
      <c r="N47" s="20">
        <v>0</v>
      </c>
      <c r="O47" s="21" t="s">
        <v>230</v>
      </c>
      <c r="P47" s="22" t="s">
        <v>180</v>
      </c>
      <c r="Q47" s="22" t="s">
        <v>36</v>
      </c>
      <c r="R47" s="23" t="s">
        <v>34</v>
      </c>
      <c r="S47" s="23" t="s">
        <v>34</v>
      </c>
      <c r="T47" s="20">
        <v>45</v>
      </c>
      <c r="U47" s="20" t="s">
        <v>46</v>
      </c>
      <c r="V47" s="20" t="s">
        <v>34</v>
      </c>
      <c r="W47" s="20" t="s">
        <v>34</v>
      </c>
      <c r="X47" s="24">
        <v>4.4444444444444446E-2</v>
      </c>
      <c r="Y47" s="20" t="s">
        <v>34</v>
      </c>
      <c r="Z47" s="20" t="s">
        <v>40</v>
      </c>
    </row>
    <row r="48" spans="2:26" x14ac:dyDescent="0.25">
      <c r="B48" s="25" t="s">
        <v>231</v>
      </c>
      <c r="C48" s="26">
        <v>8900080346925</v>
      </c>
      <c r="D48" s="25" t="s">
        <v>232</v>
      </c>
      <c r="E48" s="19">
        <v>44310</v>
      </c>
      <c r="F48" s="23">
        <v>17</v>
      </c>
      <c r="G48" s="20">
        <v>4</v>
      </c>
      <c r="H48" s="20">
        <v>3</v>
      </c>
      <c r="I48" s="20">
        <v>6</v>
      </c>
      <c r="J48" s="20">
        <v>3</v>
      </c>
      <c r="K48" s="20">
        <v>4</v>
      </c>
      <c r="L48" s="20">
        <v>0</v>
      </c>
      <c r="M48" s="20">
        <v>0</v>
      </c>
      <c r="N48" s="20">
        <v>0</v>
      </c>
      <c r="O48" s="21" t="s">
        <v>34</v>
      </c>
      <c r="P48" s="22" t="s">
        <v>233</v>
      </c>
      <c r="Q48" s="22" t="s">
        <v>233</v>
      </c>
      <c r="R48" s="23" t="s">
        <v>34</v>
      </c>
      <c r="S48" s="23" t="s">
        <v>34</v>
      </c>
      <c r="T48" s="20">
        <v>50</v>
      </c>
      <c r="U48" s="20" t="s">
        <v>113</v>
      </c>
      <c r="V48" s="20" t="s">
        <v>34</v>
      </c>
      <c r="W48" s="20" t="s">
        <v>34</v>
      </c>
      <c r="X48" s="24">
        <v>0.48</v>
      </c>
      <c r="Y48" s="20" t="s">
        <v>34</v>
      </c>
      <c r="Z48" s="20" t="s">
        <v>47</v>
      </c>
    </row>
    <row r="49" spans="2:26" x14ac:dyDescent="0.25">
      <c r="B49" s="25" t="s">
        <v>234</v>
      </c>
      <c r="C49" s="26">
        <v>8900080392038</v>
      </c>
      <c r="D49" s="25" t="s">
        <v>235</v>
      </c>
      <c r="E49" s="19">
        <v>44162</v>
      </c>
      <c r="F49" s="23">
        <v>10</v>
      </c>
      <c r="G49" s="20">
        <v>3</v>
      </c>
      <c r="H49" s="20">
        <v>1</v>
      </c>
      <c r="I49" s="20">
        <v>3</v>
      </c>
      <c r="J49" s="20">
        <v>1</v>
      </c>
      <c r="K49" s="20">
        <v>2</v>
      </c>
      <c r="L49" s="20">
        <v>0</v>
      </c>
      <c r="M49" s="20">
        <v>0</v>
      </c>
      <c r="N49" s="20">
        <v>0</v>
      </c>
      <c r="O49" s="21" t="s">
        <v>236</v>
      </c>
      <c r="P49" s="22" t="s">
        <v>180</v>
      </c>
      <c r="Q49" s="22" t="s">
        <v>36</v>
      </c>
      <c r="R49" s="23" t="s">
        <v>34</v>
      </c>
      <c r="S49" s="23" t="s">
        <v>34</v>
      </c>
      <c r="T49" s="20">
        <v>45</v>
      </c>
      <c r="U49" s="20" t="s">
        <v>55</v>
      </c>
      <c r="V49" s="20" t="s">
        <v>34</v>
      </c>
      <c r="W49" s="20" t="s">
        <v>34</v>
      </c>
      <c r="X49" s="24">
        <v>0.48</v>
      </c>
      <c r="Y49" s="20" t="s">
        <v>34</v>
      </c>
      <c r="Z49" s="20" t="s">
        <v>40</v>
      </c>
    </row>
    <row r="50" spans="2:26" x14ac:dyDescent="0.25">
      <c r="B50" s="25" t="s">
        <v>237</v>
      </c>
      <c r="C50" s="26">
        <v>8900080362383</v>
      </c>
      <c r="D50" s="25" t="s">
        <v>238</v>
      </c>
      <c r="E50" s="19">
        <v>44222</v>
      </c>
      <c r="F50" s="23">
        <v>20</v>
      </c>
      <c r="G50" s="20">
        <v>5</v>
      </c>
      <c r="H50" s="20">
        <v>4</v>
      </c>
      <c r="I50" s="20">
        <v>8</v>
      </c>
      <c r="J50" s="20">
        <v>4</v>
      </c>
      <c r="K50" s="20">
        <v>4</v>
      </c>
      <c r="L50" s="20">
        <v>7</v>
      </c>
      <c r="M50" s="20">
        <v>5</v>
      </c>
      <c r="N50" s="20">
        <v>2</v>
      </c>
      <c r="O50" s="21" t="s">
        <v>34</v>
      </c>
      <c r="P50" s="22" t="s">
        <v>59</v>
      </c>
      <c r="Q50" s="22" t="s">
        <v>36</v>
      </c>
      <c r="R50" s="23" t="s">
        <v>145</v>
      </c>
      <c r="S50" s="23" t="s">
        <v>239</v>
      </c>
      <c r="T50" s="20">
        <v>45</v>
      </c>
      <c r="U50" s="20" t="s">
        <v>46</v>
      </c>
      <c r="V50" s="20" t="s">
        <v>34</v>
      </c>
      <c r="W50" s="20" t="s">
        <v>34</v>
      </c>
      <c r="X50" s="24">
        <v>0.15</v>
      </c>
      <c r="Y50" s="20" t="s">
        <v>34</v>
      </c>
      <c r="Z50" s="20" t="s">
        <v>47</v>
      </c>
    </row>
    <row r="51" spans="2:26" x14ac:dyDescent="0.25">
      <c r="B51" s="25" t="s">
        <v>240</v>
      </c>
      <c r="C51" s="26">
        <v>8900080128996</v>
      </c>
      <c r="D51" s="25" t="s">
        <v>241</v>
      </c>
      <c r="E51" s="19">
        <v>44163</v>
      </c>
      <c r="F51" s="23">
        <v>42</v>
      </c>
      <c r="G51" s="20">
        <v>10</v>
      </c>
      <c r="H51" s="20">
        <v>7</v>
      </c>
      <c r="I51" s="20">
        <v>14</v>
      </c>
      <c r="J51" s="20">
        <v>7</v>
      </c>
      <c r="K51" s="20">
        <v>9</v>
      </c>
      <c r="L51" s="20">
        <v>15</v>
      </c>
      <c r="M51" s="20">
        <v>10</v>
      </c>
      <c r="N51" s="20">
        <v>5</v>
      </c>
      <c r="O51" s="21" t="s">
        <v>242</v>
      </c>
      <c r="P51" s="22" t="s">
        <v>43</v>
      </c>
      <c r="Q51" s="22" t="s">
        <v>44</v>
      </c>
      <c r="R51" s="23" t="s">
        <v>38</v>
      </c>
      <c r="S51" s="23" t="s">
        <v>45</v>
      </c>
      <c r="T51" s="20">
        <v>60</v>
      </c>
      <c r="U51" s="20" t="s">
        <v>71</v>
      </c>
      <c r="V51" s="20" t="s">
        <v>34</v>
      </c>
      <c r="W51" s="20" t="s">
        <v>34</v>
      </c>
      <c r="X51" s="24">
        <v>0.35</v>
      </c>
      <c r="Y51" s="20" t="s">
        <v>34</v>
      </c>
      <c r="Z51" s="20" t="s">
        <v>40</v>
      </c>
    </row>
    <row r="52" spans="2:26" x14ac:dyDescent="0.25">
      <c r="B52" s="17" t="s">
        <v>243</v>
      </c>
      <c r="C52" s="18">
        <v>8900080102910</v>
      </c>
      <c r="D52" s="17" t="s">
        <v>244</v>
      </c>
      <c r="E52" s="19">
        <v>44310</v>
      </c>
      <c r="F52" s="20">
        <v>40</v>
      </c>
      <c r="G52" s="20">
        <v>9</v>
      </c>
      <c r="H52" s="20">
        <v>2</v>
      </c>
      <c r="I52" s="20">
        <v>13</v>
      </c>
      <c r="J52" s="20">
        <v>7</v>
      </c>
      <c r="K52" s="20">
        <v>10</v>
      </c>
      <c r="L52" s="20">
        <v>8</v>
      </c>
      <c r="M52" s="20">
        <v>3</v>
      </c>
      <c r="N52" s="20">
        <v>4</v>
      </c>
      <c r="O52" s="21" t="s">
        <v>34</v>
      </c>
      <c r="P52" s="22" t="s">
        <v>245</v>
      </c>
      <c r="Q52" s="22" t="s">
        <v>59</v>
      </c>
      <c r="R52" s="23" t="s">
        <v>124</v>
      </c>
      <c r="S52" s="23" t="s">
        <v>61</v>
      </c>
      <c r="T52" s="20">
        <v>50</v>
      </c>
      <c r="U52" s="20" t="s">
        <v>113</v>
      </c>
      <c r="V52" s="20" t="s">
        <v>34</v>
      </c>
      <c r="W52" s="20" t="s">
        <v>34</v>
      </c>
      <c r="X52" s="24">
        <v>0.15</v>
      </c>
      <c r="Y52" s="20" t="s">
        <v>34</v>
      </c>
      <c r="Z52" s="20" t="s">
        <v>47</v>
      </c>
    </row>
    <row r="53" spans="2:26" x14ac:dyDescent="0.25">
      <c r="B53" s="17" t="s">
        <v>246</v>
      </c>
      <c r="C53" s="18">
        <v>8900080113657</v>
      </c>
      <c r="D53" s="17" t="s">
        <v>247</v>
      </c>
      <c r="E53" s="19">
        <v>44163</v>
      </c>
      <c r="F53" s="20">
        <v>25</v>
      </c>
      <c r="G53" s="20">
        <v>6</v>
      </c>
      <c r="H53" s="20">
        <v>15</v>
      </c>
      <c r="I53" s="20">
        <v>2</v>
      </c>
      <c r="J53" s="20">
        <v>15</v>
      </c>
      <c r="K53" s="20">
        <v>14</v>
      </c>
      <c r="L53" s="20">
        <v>9</v>
      </c>
      <c r="M53" s="20">
        <v>3</v>
      </c>
      <c r="N53" s="20">
        <v>1</v>
      </c>
      <c r="O53" s="21" t="s">
        <v>34</v>
      </c>
      <c r="P53" s="22" t="s">
        <v>35</v>
      </c>
      <c r="Q53" s="22" t="s">
        <v>248</v>
      </c>
      <c r="R53" s="23" t="s">
        <v>38</v>
      </c>
      <c r="S53" s="23" t="s">
        <v>249</v>
      </c>
      <c r="T53" s="20">
        <v>50</v>
      </c>
      <c r="U53" s="20" t="s">
        <v>39</v>
      </c>
      <c r="V53" s="20" t="s">
        <v>34</v>
      </c>
      <c r="W53" s="20" t="s">
        <v>34</v>
      </c>
      <c r="X53" s="24">
        <v>0.3</v>
      </c>
      <c r="Y53" s="20" t="s">
        <v>34</v>
      </c>
      <c r="Z53" s="20" t="s">
        <v>47</v>
      </c>
    </row>
    <row r="54" spans="2:26" x14ac:dyDescent="0.25">
      <c r="B54" s="25" t="s">
        <v>250</v>
      </c>
      <c r="C54" s="26">
        <v>8900080120150</v>
      </c>
      <c r="D54" s="25" t="s">
        <v>251</v>
      </c>
      <c r="E54" s="19">
        <v>44097</v>
      </c>
      <c r="F54" s="23">
        <v>20</v>
      </c>
      <c r="G54" s="20">
        <v>5</v>
      </c>
      <c r="H54" s="20">
        <v>4</v>
      </c>
      <c r="I54" s="20">
        <v>8</v>
      </c>
      <c r="J54" s="20">
        <v>4</v>
      </c>
      <c r="K54" s="20">
        <v>4</v>
      </c>
      <c r="L54" s="20">
        <v>7</v>
      </c>
      <c r="M54" s="20">
        <v>5</v>
      </c>
      <c r="N54" s="20">
        <v>2</v>
      </c>
      <c r="O54" s="21" t="s">
        <v>252</v>
      </c>
      <c r="P54" s="22" t="s">
        <v>59</v>
      </c>
      <c r="Q54" s="22" t="s">
        <v>36</v>
      </c>
      <c r="R54" s="23" t="s">
        <v>145</v>
      </c>
      <c r="S54" s="23" t="s">
        <v>239</v>
      </c>
      <c r="T54" s="20">
        <v>60</v>
      </c>
      <c r="U54" s="20" t="s">
        <v>39</v>
      </c>
      <c r="V54" s="20" t="s">
        <v>34</v>
      </c>
      <c r="W54" s="20" t="s">
        <v>34</v>
      </c>
      <c r="X54" s="24">
        <v>4.4444444444444446E-2</v>
      </c>
      <c r="Y54" s="20" t="s">
        <v>34</v>
      </c>
      <c r="Z54" s="20" t="s">
        <v>47</v>
      </c>
    </row>
    <row r="55" spans="2:26" x14ac:dyDescent="0.25">
      <c r="B55" s="25" t="s">
        <v>253</v>
      </c>
      <c r="C55" s="26">
        <v>8900080362437</v>
      </c>
      <c r="D55" s="25" t="s">
        <v>254</v>
      </c>
      <c r="E55" s="19">
        <v>44313</v>
      </c>
      <c r="F55" s="23">
        <v>20</v>
      </c>
      <c r="G55" s="20">
        <v>5</v>
      </c>
      <c r="H55" s="20">
        <v>4</v>
      </c>
      <c r="I55" s="20">
        <v>8</v>
      </c>
      <c r="J55" s="20">
        <v>4</v>
      </c>
      <c r="K55" s="20">
        <v>4</v>
      </c>
      <c r="L55" s="20">
        <v>7</v>
      </c>
      <c r="M55" s="20">
        <v>5</v>
      </c>
      <c r="N55" s="20">
        <v>2</v>
      </c>
      <c r="O55" s="21" t="s">
        <v>34</v>
      </c>
      <c r="P55" s="22" t="s">
        <v>59</v>
      </c>
      <c r="Q55" s="22" t="s">
        <v>36</v>
      </c>
      <c r="R55" s="23" t="s">
        <v>145</v>
      </c>
      <c r="S55" s="23" t="s">
        <v>239</v>
      </c>
      <c r="T55" s="20">
        <v>45</v>
      </c>
      <c r="U55" s="20" t="s">
        <v>46</v>
      </c>
      <c r="V55" s="20" t="s">
        <v>34</v>
      </c>
      <c r="W55" s="20" t="s">
        <v>34</v>
      </c>
      <c r="X55" s="24">
        <v>0.32</v>
      </c>
      <c r="Y55" s="20" t="s">
        <v>34</v>
      </c>
      <c r="Z55" s="20" t="s">
        <v>47</v>
      </c>
    </row>
    <row r="56" spans="2:26" x14ac:dyDescent="0.25">
      <c r="B56" s="17" t="s">
        <v>255</v>
      </c>
      <c r="C56" s="18">
        <v>8900080220898</v>
      </c>
      <c r="D56" s="17" t="s">
        <v>256</v>
      </c>
      <c r="E56" s="19">
        <v>44160</v>
      </c>
      <c r="F56" s="20">
        <v>8</v>
      </c>
      <c r="G56" s="20">
        <v>3</v>
      </c>
      <c r="H56" s="20">
        <v>2</v>
      </c>
      <c r="I56" s="20">
        <v>1</v>
      </c>
      <c r="J56" s="20">
        <v>2</v>
      </c>
      <c r="K56" s="20">
        <v>1</v>
      </c>
      <c r="L56" s="20">
        <v>0</v>
      </c>
      <c r="M56" s="20">
        <v>0</v>
      </c>
      <c r="N56" s="20">
        <v>0</v>
      </c>
      <c r="O56" s="21" t="s">
        <v>257</v>
      </c>
      <c r="P56" s="22" t="s">
        <v>258</v>
      </c>
      <c r="Q56" s="22" t="s">
        <v>259</v>
      </c>
      <c r="R56" s="23" t="s">
        <v>34</v>
      </c>
      <c r="S56" s="23" t="s">
        <v>34</v>
      </c>
      <c r="T56" s="20">
        <v>50</v>
      </c>
      <c r="U56" s="20" t="s">
        <v>113</v>
      </c>
      <c r="V56" s="20" t="s">
        <v>158</v>
      </c>
      <c r="W56" s="20" t="s">
        <v>158</v>
      </c>
      <c r="X56" s="24">
        <v>0</v>
      </c>
      <c r="Y56" s="20" t="s">
        <v>34</v>
      </c>
      <c r="Z56" s="20" t="s">
        <v>40</v>
      </c>
    </row>
    <row r="57" spans="2:26" x14ac:dyDescent="0.25">
      <c r="B57" s="17" t="s">
        <v>260</v>
      </c>
      <c r="C57" s="18">
        <v>8900080023307</v>
      </c>
      <c r="D57" s="17" t="s">
        <v>261</v>
      </c>
      <c r="E57" s="19">
        <v>44310</v>
      </c>
      <c r="F57" s="20">
        <v>5</v>
      </c>
      <c r="G57" s="20">
        <v>2</v>
      </c>
      <c r="H57" s="20">
        <v>1</v>
      </c>
      <c r="I57" s="20">
        <v>2</v>
      </c>
      <c r="J57" s="20">
        <v>1</v>
      </c>
      <c r="K57" s="20">
        <v>2</v>
      </c>
      <c r="L57" s="20">
        <v>0</v>
      </c>
      <c r="M57" s="20">
        <v>0</v>
      </c>
      <c r="N57" s="20">
        <v>0</v>
      </c>
      <c r="O57" s="21" t="s">
        <v>262</v>
      </c>
      <c r="P57" s="22" t="s">
        <v>263</v>
      </c>
      <c r="Q57" s="22" t="s">
        <v>263</v>
      </c>
      <c r="R57" s="23" t="s">
        <v>34</v>
      </c>
      <c r="S57" s="23" t="s">
        <v>34</v>
      </c>
      <c r="T57" s="20">
        <v>50</v>
      </c>
      <c r="U57" s="20" t="s">
        <v>113</v>
      </c>
      <c r="V57" s="20" t="s">
        <v>158</v>
      </c>
      <c r="W57" s="20" t="s">
        <v>158</v>
      </c>
      <c r="X57" s="24">
        <v>0</v>
      </c>
      <c r="Y57" s="20" t="s">
        <v>34</v>
      </c>
      <c r="Z57" s="20" t="s">
        <v>47</v>
      </c>
    </row>
    <row r="58" spans="2:26" x14ac:dyDescent="0.25">
      <c r="B58" s="17" t="s">
        <v>264</v>
      </c>
      <c r="C58" s="18">
        <v>8900080360389</v>
      </c>
      <c r="D58" s="17" t="s">
        <v>265</v>
      </c>
      <c r="E58" s="19">
        <v>44105</v>
      </c>
      <c r="F58" s="20">
        <v>980</v>
      </c>
      <c r="G58" s="20">
        <v>245</v>
      </c>
      <c r="H58" s="20">
        <v>122</v>
      </c>
      <c r="I58" s="20">
        <v>368</v>
      </c>
      <c r="J58" s="20">
        <v>122</v>
      </c>
      <c r="K58" s="20">
        <v>20</v>
      </c>
      <c r="L58" s="20">
        <v>164</v>
      </c>
      <c r="M58" s="20">
        <v>245</v>
      </c>
      <c r="N58" s="20">
        <v>10</v>
      </c>
      <c r="O58" s="21" t="s">
        <v>266</v>
      </c>
      <c r="P58" s="22" t="s">
        <v>59</v>
      </c>
      <c r="Q58" s="22" t="s">
        <v>267</v>
      </c>
      <c r="R58" s="23" t="s">
        <v>268</v>
      </c>
      <c r="S58" s="23" t="s">
        <v>269</v>
      </c>
      <c r="T58" s="20">
        <v>45</v>
      </c>
      <c r="U58" s="20" t="s">
        <v>39</v>
      </c>
      <c r="V58" s="20" t="s">
        <v>34</v>
      </c>
      <c r="W58" s="20" t="s">
        <v>34</v>
      </c>
      <c r="X58" s="24">
        <v>0.48</v>
      </c>
      <c r="Y58" s="20" t="s">
        <v>270</v>
      </c>
      <c r="Z58" s="20" t="s">
        <v>40</v>
      </c>
    </row>
    <row r="59" spans="2:26" x14ac:dyDescent="0.25">
      <c r="B59" s="17" t="s">
        <v>271</v>
      </c>
      <c r="C59" s="18">
        <v>8900080370739</v>
      </c>
      <c r="D59" s="17" t="s">
        <v>272</v>
      </c>
      <c r="E59" s="19">
        <v>44310</v>
      </c>
      <c r="F59" s="20">
        <v>75</v>
      </c>
      <c r="G59" s="20">
        <v>18</v>
      </c>
      <c r="H59" s="20">
        <v>13</v>
      </c>
      <c r="I59" s="20">
        <v>26</v>
      </c>
      <c r="J59" s="20">
        <v>13</v>
      </c>
      <c r="K59" s="20">
        <v>15</v>
      </c>
      <c r="L59" s="20">
        <v>22</v>
      </c>
      <c r="M59" s="20">
        <v>18</v>
      </c>
      <c r="N59" s="20">
        <v>8</v>
      </c>
      <c r="O59" s="21" t="s">
        <v>273</v>
      </c>
      <c r="P59" s="22" t="s">
        <v>35</v>
      </c>
      <c r="Q59" s="22" t="s">
        <v>36</v>
      </c>
      <c r="R59" s="23" t="s">
        <v>274</v>
      </c>
      <c r="S59" s="23" t="s">
        <v>275</v>
      </c>
      <c r="T59" s="20">
        <v>50</v>
      </c>
      <c r="U59" s="20" t="s">
        <v>97</v>
      </c>
      <c r="V59" s="20" t="s">
        <v>34</v>
      </c>
      <c r="W59" s="20" t="s">
        <v>34</v>
      </c>
      <c r="X59" s="24">
        <v>0.4</v>
      </c>
      <c r="Y59" s="20" t="s">
        <v>34</v>
      </c>
      <c r="Z59" s="20" t="s">
        <v>47</v>
      </c>
    </row>
    <row r="60" spans="2:26" x14ac:dyDescent="0.25">
      <c r="B60" s="17" t="s">
        <v>276</v>
      </c>
      <c r="C60" s="18">
        <v>8900080388710</v>
      </c>
      <c r="D60" s="17" t="s">
        <v>277</v>
      </c>
      <c r="E60" s="19">
        <v>44044</v>
      </c>
      <c r="F60" s="20">
        <v>40</v>
      </c>
      <c r="G60" s="20">
        <v>10</v>
      </c>
      <c r="H60" s="20">
        <v>7</v>
      </c>
      <c r="I60" s="20">
        <v>14</v>
      </c>
      <c r="J60" s="20">
        <v>7</v>
      </c>
      <c r="K60" s="20">
        <v>8</v>
      </c>
      <c r="L60" s="20">
        <v>15</v>
      </c>
      <c r="M60" s="20">
        <v>10</v>
      </c>
      <c r="N60" s="20">
        <v>4</v>
      </c>
      <c r="O60" s="21" t="s">
        <v>34</v>
      </c>
      <c r="P60" s="22" t="s">
        <v>59</v>
      </c>
      <c r="Q60" s="22" t="s">
        <v>36</v>
      </c>
      <c r="R60" s="23" t="s">
        <v>38</v>
      </c>
      <c r="S60" s="23" t="s">
        <v>278</v>
      </c>
      <c r="T60" s="20">
        <v>50</v>
      </c>
      <c r="U60" s="20" t="s">
        <v>113</v>
      </c>
      <c r="V60" s="20" t="s">
        <v>34</v>
      </c>
      <c r="W60" s="20" t="s">
        <v>34</v>
      </c>
      <c r="X60" s="24">
        <v>0.2</v>
      </c>
      <c r="Y60" s="20" t="s">
        <v>34</v>
      </c>
      <c r="Z60" s="20" t="s">
        <v>47</v>
      </c>
    </row>
    <row r="61" spans="2:26" x14ac:dyDescent="0.25">
      <c r="B61" s="25" t="s">
        <v>279</v>
      </c>
      <c r="C61" s="26">
        <v>8900080330665</v>
      </c>
      <c r="D61" s="25" t="s">
        <v>280</v>
      </c>
      <c r="E61" s="19">
        <v>44310</v>
      </c>
      <c r="F61" s="23">
        <v>40</v>
      </c>
      <c r="G61" s="20">
        <v>10</v>
      </c>
      <c r="H61" s="20">
        <v>7</v>
      </c>
      <c r="I61" s="20">
        <v>14</v>
      </c>
      <c r="J61" s="20">
        <v>7</v>
      </c>
      <c r="K61" s="20">
        <v>8</v>
      </c>
      <c r="L61" s="20">
        <v>13</v>
      </c>
      <c r="M61" s="20">
        <v>10</v>
      </c>
      <c r="N61" s="20">
        <v>4</v>
      </c>
      <c r="O61" s="21" t="s">
        <v>34</v>
      </c>
      <c r="P61" s="22" t="s">
        <v>59</v>
      </c>
      <c r="Q61" s="22" t="s">
        <v>36</v>
      </c>
      <c r="R61" s="23" t="s">
        <v>281</v>
      </c>
      <c r="S61" s="23" t="s">
        <v>51</v>
      </c>
      <c r="T61" s="20">
        <v>60</v>
      </c>
      <c r="U61" s="20" t="s">
        <v>55</v>
      </c>
      <c r="V61" s="20" t="s">
        <v>34</v>
      </c>
      <c r="W61" s="20" t="s">
        <v>34</v>
      </c>
      <c r="X61" s="24">
        <v>0.28999999999999998</v>
      </c>
      <c r="Y61" s="20" t="s">
        <v>34</v>
      </c>
      <c r="Z61" s="20" t="s">
        <v>47</v>
      </c>
    </row>
    <row r="62" spans="2:26" x14ac:dyDescent="0.25">
      <c r="B62" s="17" t="s">
        <v>282</v>
      </c>
      <c r="C62" s="18">
        <v>8900080027886</v>
      </c>
      <c r="D62" s="17" t="s">
        <v>283</v>
      </c>
      <c r="E62" s="19">
        <v>44149</v>
      </c>
      <c r="F62" s="20">
        <v>100</v>
      </c>
      <c r="G62" s="20">
        <v>22</v>
      </c>
      <c r="H62" s="20">
        <v>4</v>
      </c>
      <c r="I62" s="20">
        <v>33</v>
      </c>
      <c r="J62" s="20">
        <v>17</v>
      </c>
      <c r="K62" s="20">
        <v>25</v>
      </c>
      <c r="L62" s="20">
        <v>20</v>
      </c>
      <c r="M62" s="20">
        <v>8</v>
      </c>
      <c r="N62" s="20">
        <v>10</v>
      </c>
      <c r="O62" s="21" t="s">
        <v>34</v>
      </c>
      <c r="P62" s="22" t="s">
        <v>58</v>
      </c>
      <c r="Q62" s="22" t="s">
        <v>59</v>
      </c>
      <c r="R62" s="23" t="s">
        <v>60</v>
      </c>
      <c r="S62" s="23" t="s">
        <v>61</v>
      </c>
      <c r="T62" s="20">
        <v>45</v>
      </c>
      <c r="U62" s="20" t="s">
        <v>113</v>
      </c>
      <c r="V62" s="20" t="s">
        <v>34</v>
      </c>
      <c r="W62" s="20" t="s">
        <v>34</v>
      </c>
      <c r="X62" s="24">
        <v>0.42</v>
      </c>
      <c r="Y62" s="20" t="s">
        <v>34</v>
      </c>
      <c r="Z62" s="20" t="s">
        <v>40</v>
      </c>
    </row>
    <row r="63" spans="2:26" x14ac:dyDescent="0.25">
      <c r="B63" s="17" t="s">
        <v>284</v>
      </c>
      <c r="C63" s="18">
        <v>8900080135222</v>
      </c>
      <c r="D63" s="17" t="s">
        <v>285</v>
      </c>
      <c r="E63" s="19">
        <v>44149</v>
      </c>
      <c r="F63" s="20">
        <v>15</v>
      </c>
      <c r="G63" s="20">
        <v>3</v>
      </c>
      <c r="H63" s="20">
        <v>1</v>
      </c>
      <c r="I63" s="20">
        <v>5</v>
      </c>
      <c r="J63" s="20">
        <v>3</v>
      </c>
      <c r="K63" s="20">
        <v>4</v>
      </c>
      <c r="L63" s="20">
        <v>0</v>
      </c>
      <c r="M63" s="20">
        <v>0</v>
      </c>
      <c r="N63" s="20">
        <v>0</v>
      </c>
      <c r="O63" s="21" t="s">
        <v>34</v>
      </c>
      <c r="P63" s="22" t="s">
        <v>36</v>
      </c>
      <c r="Q63" s="22" t="s">
        <v>87</v>
      </c>
      <c r="R63" s="23" t="s">
        <v>34</v>
      </c>
      <c r="S63" s="23" t="s">
        <v>34</v>
      </c>
      <c r="T63" s="20">
        <v>60</v>
      </c>
      <c r="U63" s="20" t="s">
        <v>46</v>
      </c>
      <c r="V63" s="20" t="s">
        <v>34</v>
      </c>
      <c r="W63" s="20" t="s">
        <v>34</v>
      </c>
      <c r="X63" s="24">
        <v>0.48</v>
      </c>
      <c r="Y63" s="20" t="s">
        <v>34</v>
      </c>
      <c r="Z63" s="20" t="s">
        <v>47</v>
      </c>
    </row>
    <row r="64" spans="2:26" x14ac:dyDescent="0.25">
      <c r="B64" s="17" t="s">
        <v>286</v>
      </c>
      <c r="C64" s="18">
        <v>8900080347236</v>
      </c>
      <c r="D64" s="17" t="s">
        <v>287</v>
      </c>
      <c r="E64" s="19">
        <v>44149</v>
      </c>
      <c r="F64" s="20">
        <v>35</v>
      </c>
      <c r="G64" s="20">
        <v>8</v>
      </c>
      <c r="H64" s="20">
        <v>2</v>
      </c>
      <c r="I64" s="20">
        <v>12</v>
      </c>
      <c r="J64" s="20">
        <v>6</v>
      </c>
      <c r="K64" s="20">
        <v>9</v>
      </c>
      <c r="L64" s="20">
        <v>7</v>
      </c>
      <c r="M64" s="20">
        <v>3</v>
      </c>
      <c r="N64" s="20">
        <v>4</v>
      </c>
      <c r="O64" s="21" t="s">
        <v>34</v>
      </c>
      <c r="P64" s="22" t="s">
        <v>50</v>
      </c>
      <c r="Q64" s="22" t="s">
        <v>65</v>
      </c>
      <c r="R64" s="23" t="s">
        <v>66</v>
      </c>
      <c r="S64" s="23" t="s">
        <v>67</v>
      </c>
      <c r="T64" s="20">
        <v>45</v>
      </c>
      <c r="U64" s="20" t="s">
        <v>46</v>
      </c>
      <c r="V64" s="20" t="s">
        <v>34</v>
      </c>
      <c r="W64" s="20" t="s">
        <v>34</v>
      </c>
      <c r="X64" s="24">
        <v>0.15</v>
      </c>
      <c r="Y64" s="20" t="s">
        <v>34</v>
      </c>
      <c r="Z64" s="20" t="s">
        <v>40</v>
      </c>
    </row>
    <row r="65" spans="2:26" x14ac:dyDescent="0.25">
      <c r="B65" s="17" t="s">
        <v>288</v>
      </c>
      <c r="C65" s="18">
        <v>8900080006485</v>
      </c>
      <c r="D65" s="17" t="s">
        <v>289</v>
      </c>
      <c r="E65" s="19">
        <v>44249</v>
      </c>
      <c r="F65" s="20">
        <v>100</v>
      </c>
      <c r="G65" s="20">
        <v>23</v>
      </c>
      <c r="H65" s="20">
        <v>17</v>
      </c>
      <c r="I65" s="20">
        <v>34</v>
      </c>
      <c r="J65" s="20">
        <v>17</v>
      </c>
      <c r="K65" s="20">
        <v>20</v>
      </c>
      <c r="L65" s="20">
        <v>38</v>
      </c>
      <c r="M65" s="20">
        <v>23</v>
      </c>
      <c r="N65" s="20">
        <v>10</v>
      </c>
      <c r="O65" s="21" t="s">
        <v>290</v>
      </c>
      <c r="P65" s="22" t="s">
        <v>117</v>
      </c>
      <c r="Q65" s="22" t="s">
        <v>36</v>
      </c>
      <c r="R65" s="23" t="s">
        <v>118</v>
      </c>
      <c r="S65" s="23" t="s">
        <v>119</v>
      </c>
      <c r="T65" s="20">
        <v>60</v>
      </c>
      <c r="U65" s="20" t="s">
        <v>55</v>
      </c>
      <c r="V65" s="20" t="s">
        <v>34</v>
      </c>
      <c r="W65" s="20" t="s">
        <v>34</v>
      </c>
      <c r="X65" s="24">
        <v>0.36</v>
      </c>
      <c r="Y65" s="20" t="s">
        <v>34</v>
      </c>
      <c r="Z65" s="20" t="s">
        <v>40</v>
      </c>
    </row>
    <row r="66" spans="2:26" x14ac:dyDescent="0.25">
      <c r="B66" s="17" t="s">
        <v>291</v>
      </c>
      <c r="C66" s="18">
        <v>8900080111226</v>
      </c>
      <c r="D66" s="17" t="s">
        <v>292</v>
      </c>
      <c r="E66" s="19">
        <v>44149</v>
      </c>
      <c r="F66" s="20">
        <v>65</v>
      </c>
      <c r="G66" s="20">
        <v>14</v>
      </c>
      <c r="H66" s="20">
        <v>3</v>
      </c>
      <c r="I66" s="20">
        <v>22</v>
      </c>
      <c r="J66" s="20">
        <v>11</v>
      </c>
      <c r="K66" s="20">
        <v>16</v>
      </c>
      <c r="L66" s="20">
        <v>13</v>
      </c>
      <c r="M66" s="20">
        <v>5</v>
      </c>
      <c r="N66" s="20">
        <v>7</v>
      </c>
      <c r="O66" s="21" t="s">
        <v>34</v>
      </c>
      <c r="P66" s="22" t="s">
        <v>93</v>
      </c>
      <c r="Q66" s="22" t="s">
        <v>94</v>
      </c>
      <c r="R66" s="23" t="s">
        <v>293</v>
      </c>
      <c r="S66" s="23" t="s">
        <v>294</v>
      </c>
      <c r="T66" s="20">
        <v>45</v>
      </c>
      <c r="U66" s="20" t="s">
        <v>97</v>
      </c>
      <c r="V66" s="20" t="s">
        <v>34</v>
      </c>
      <c r="W66" s="20" t="s">
        <v>34</v>
      </c>
      <c r="X66" s="24">
        <v>0.28999999999999998</v>
      </c>
      <c r="Y66" s="20" t="s">
        <v>34</v>
      </c>
      <c r="Z66" s="20" t="s">
        <v>40</v>
      </c>
    </row>
    <row r="67" spans="2:26" x14ac:dyDescent="0.25">
      <c r="B67" s="17" t="s">
        <v>295</v>
      </c>
      <c r="C67" s="18">
        <v>8900080193307</v>
      </c>
      <c r="D67" s="17" t="s">
        <v>296</v>
      </c>
      <c r="E67" s="19">
        <v>44168</v>
      </c>
      <c r="F67" s="20">
        <v>150</v>
      </c>
      <c r="G67" s="20">
        <v>35</v>
      </c>
      <c r="H67" s="20">
        <v>25</v>
      </c>
      <c r="I67" s="20">
        <v>50</v>
      </c>
      <c r="J67" s="20">
        <v>25</v>
      </c>
      <c r="K67" s="20">
        <v>30</v>
      </c>
      <c r="L67" s="20">
        <v>43</v>
      </c>
      <c r="M67" s="20">
        <v>35</v>
      </c>
      <c r="N67" s="20">
        <v>15</v>
      </c>
      <c r="O67" s="21" t="s">
        <v>297</v>
      </c>
      <c r="P67" s="22" t="s">
        <v>101</v>
      </c>
      <c r="Q67" s="22" t="s">
        <v>36</v>
      </c>
      <c r="R67" s="23" t="s">
        <v>298</v>
      </c>
      <c r="S67" s="23" t="s">
        <v>299</v>
      </c>
      <c r="T67" s="20">
        <v>60</v>
      </c>
      <c r="U67" s="20" t="s">
        <v>39</v>
      </c>
      <c r="V67" s="20" t="s">
        <v>34</v>
      </c>
      <c r="W67" s="20" t="s">
        <v>34</v>
      </c>
      <c r="X67" s="24">
        <v>0.4</v>
      </c>
      <c r="Y67" s="20" t="s">
        <v>34</v>
      </c>
      <c r="Z67" s="20" t="s">
        <v>47</v>
      </c>
    </row>
    <row r="68" spans="2:26" x14ac:dyDescent="0.25">
      <c r="B68" s="17" t="s">
        <v>300</v>
      </c>
      <c r="C68" s="18">
        <v>8900080104242</v>
      </c>
      <c r="D68" s="17" t="s">
        <v>301</v>
      </c>
      <c r="E68" s="19">
        <v>44149</v>
      </c>
      <c r="F68" s="20">
        <v>40</v>
      </c>
      <c r="G68" s="20">
        <v>9</v>
      </c>
      <c r="H68" s="20">
        <v>2</v>
      </c>
      <c r="I68" s="20">
        <v>13</v>
      </c>
      <c r="J68" s="20">
        <v>7</v>
      </c>
      <c r="K68" s="20">
        <v>10</v>
      </c>
      <c r="L68" s="20">
        <v>8</v>
      </c>
      <c r="M68" s="20">
        <v>3</v>
      </c>
      <c r="N68" s="20">
        <v>4</v>
      </c>
      <c r="O68" s="21" t="s">
        <v>34</v>
      </c>
      <c r="P68" s="22" t="s">
        <v>245</v>
      </c>
      <c r="Q68" s="22" t="s">
        <v>59</v>
      </c>
      <c r="R68" s="23" t="s">
        <v>124</v>
      </c>
      <c r="S68" s="23" t="s">
        <v>61</v>
      </c>
      <c r="T68" s="20">
        <v>45</v>
      </c>
      <c r="U68" s="20" t="s">
        <v>71</v>
      </c>
      <c r="V68" s="20" t="s">
        <v>34</v>
      </c>
      <c r="W68" s="20" t="s">
        <v>34</v>
      </c>
      <c r="X68" s="24">
        <v>0.15</v>
      </c>
      <c r="Y68" s="20" t="s">
        <v>34</v>
      </c>
      <c r="Z68" s="20" t="s">
        <v>40</v>
      </c>
    </row>
    <row r="69" spans="2:26" x14ac:dyDescent="0.25">
      <c r="B69" s="25" t="s">
        <v>302</v>
      </c>
      <c r="C69" s="26">
        <v>8900080381766</v>
      </c>
      <c r="D69" s="25" t="s">
        <v>303</v>
      </c>
      <c r="E69" s="19">
        <v>44310</v>
      </c>
      <c r="F69" s="23">
        <v>15</v>
      </c>
      <c r="G69" s="20">
        <v>4</v>
      </c>
      <c r="H69" s="20">
        <v>3</v>
      </c>
      <c r="I69" s="20">
        <v>6</v>
      </c>
      <c r="J69" s="20">
        <v>3</v>
      </c>
      <c r="K69" s="20">
        <v>3</v>
      </c>
      <c r="L69" s="20">
        <v>0</v>
      </c>
      <c r="M69" s="20">
        <v>0</v>
      </c>
      <c r="N69" s="20">
        <v>0</v>
      </c>
      <c r="O69" s="21" t="s">
        <v>34</v>
      </c>
      <c r="P69" s="22" t="s">
        <v>87</v>
      </c>
      <c r="Q69" s="22" t="s">
        <v>36</v>
      </c>
      <c r="R69" s="23" t="s">
        <v>34</v>
      </c>
      <c r="S69" s="23" t="s">
        <v>34</v>
      </c>
      <c r="T69" s="20">
        <v>50</v>
      </c>
      <c r="U69" s="20" t="s">
        <v>55</v>
      </c>
      <c r="V69" s="20" t="s">
        <v>34</v>
      </c>
      <c r="W69" s="20" t="s">
        <v>34</v>
      </c>
      <c r="X69" s="24">
        <v>0.26</v>
      </c>
      <c r="Y69" s="20" t="s">
        <v>34</v>
      </c>
      <c r="Z69" s="20" t="s">
        <v>40</v>
      </c>
    </row>
    <row r="70" spans="2:26" x14ac:dyDescent="0.25">
      <c r="B70" s="29" t="s">
        <v>304</v>
      </c>
      <c r="C70" s="26" t="s">
        <v>305</v>
      </c>
      <c r="D70" s="25" t="s">
        <v>306</v>
      </c>
      <c r="E70" s="30">
        <v>44310</v>
      </c>
      <c r="F70" s="31">
        <v>20</v>
      </c>
      <c r="G70" s="31">
        <v>3</v>
      </c>
      <c r="H70" s="31">
        <v>3</v>
      </c>
      <c r="I70" s="31">
        <v>3</v>
      </c>
      <c r="J70" s="31">
        <v>0</v>
      </c>
      <c r="K70" s="31">
        <v>10</v>
      </c>
      <c r="L70" s="31">
        <v>0</v>
      </c>
      <c r="M70" s="31">
        <v>0</v>
      </c>
      <c r="N70" s="31">
        <v>0</v>
      </c>
      <c r="O70" s="32" t="s">
        <v>307</v>
      </c>
      <c r="P70" s="33">
        <v>4.4444444444444446E-2</v>
      </c>
      <c r="Q70" s="33">
        <v>4.4444444444444446E-2</v>
      </c>
      <c r="R70" s="32" t="s">
        <v>308</v>
      </c>
      <c r="S70" s="32" t="s">
        <v>308</v>
      </c>
      <c r="T70" s="32" t="s">
        <v>309</v>
      </c>
      <c r="U70" s="34" t="s">
        <v>310</v>
      </c>
      <c r="V70" s="34" t="s">
        <v>311</v>
      </c>
      <c r="W70" s="34" t="s">
        <v>312</v>
      </c>
      <c r="X70" s="35" t="s">
        <v>308</v>
      </c>
      <c r="Y70" s="36" t="s">
        <v>313</v>
      </c>
      <c r="Z70" s="25" t="s">
        <v>314</v>
      </c>
    </row>
    <row r="71" spans="2:26" x14ac:dyDescent="0.25">
      <c r="B71" s="17" t="s">
        <v>315</v>
      </c>
      <c r="C71" s="18">
        <v>8900080370746</v>
      </c>
      <c r="D71" s="17" t="s">
        <v>316</v>
      </c>
      <c r="E71" s="19">
        <v>44310</v>
      </c>
      <c r="F71" s="20">
        <v>40</v>
      </c>
      <c r="G71" s="20">
        <v>10</v>
      </c>
      <c r="H71" s="20">
        <v>7</v>
      </c>
      <c r="I71" s="20">
        <v>14</v>
      </c>
      <c r="J71" s="20">
        <v>7</v>
      </c>
      <c r="K71" s="20">
        <v>8</v>
      </c>
      <c r="L71" s="20">
        <v>12</v>
      </c>
      <c r="M71" s="20">
        <v>10</v>
      </c>
      <c r="N71" s="20">
        <v>4</v>
      </c>
      <c r="O71" s="21" t="s">
        <v>34</v>
      </c>
      <c r="P71" s="22" t="s">
        <v>59</v>
      </c>
      <c r="Q71" s="22" t="s">
        <v>36</v>
      </c>
      <c r="R71" s="23" t="s">
        <v>317</v>
      </c>
      <c r="S71" s="23" t="s">
        <v>38</v>
      </c>
      <c r="T71" s="20">
        <v>50</v>
      </c>
      <c r="U71" s="20" t="s">
        <v>71</v>
      </c>
      <c r="V71" s="20" t="s">
        <v>34</v>
      </c>
      <c r="W71" s="20" t="s">
        <v>34</v>
      </c>
      <c r="X71" s="24">
        <v>0.15</v>
      </c>
      <c r="Y71" s="20" t="s">
        <v>34</v>
      </c>
      <c r="Z71" s="20" t="s">
        <v>40</v>
      </c>
    </row>
    <row r="72" spans="2:26" x14ac:dyDescent="0.25">
      <c r="B72" s="25" t="s">
        <v>318</v>
      </c>
      <c r="C72" s="26">
        <v>8900080143630</v>
      </c>
      <c r="D72" s="25" t="s">
        <v>319</v>
      </c>
      <c r="E72" s="19">
        <v>44209</v>
      </c>
      <c r="F72" s="23">
        <v>15</v>
      </c>
      <c r="G72" s="20">
        <v>4</v>
      </c>
      <c r="H72" s="20">
        <v>3</v>
      </c>
      <c r="I72" s="20">
        <v>6</v>
      </c>
      <c r="J72" s="20">
        <v>3</v>
      </c>
      <c r="K72" s="20">
        <v>3</v>
      </c>
      <c r="L72" s="20">
        <v>0</v>
      </c>
      <c r="M72" s="20">
        <v>0</v>
      </c>
      <c r="N72" s="20">
        <v>0</v>
      </c>
      <c r="O72" s="21" t="s">
        <v>320</v>
      </c>
      <c r="P72" s="22" t="s">
        <v>87</v>
      </c>
      <c r="Q72" s="22" t="s">
        <v>36</v>
      </c>
      <c r="R72" s="23" t="s">
        <v>34</v>
      </c>
      <c r="S72" s="23" t="s">
        <v>34</v>
      </c>
      <c r="T72" s="20">
        <v>45</v>
      </c>
      <c r="U72" s="20" t="s">
        <v>97</v>
      </c>
      <c r="V72" s="20" t="s">
        <v>34</v>
      </c>
      <c r="W72" s="20" t="s">
        <v>34</v>
      </c>
      <c r="X72" s="24">
        <v>0.35</v>
      </c>
      <c r="Y72" s="20" t="s">
        <v>34</v>
      </c>
      <c r="Z72" s="20" t="s">
        <v>40</v>
      </c>
    </row>
    <row r="73" spans="2:26" x14ac:dyDescent="0.25">
      <c r="B73" s="17" t="s">
        <v>321</v>
      </c>
      <c r="C73" s="18">
        <v>8900080010543</v>
      </c>
      <c r="D73" s="17" t="s">
        <v>322</v>
      </c>
      <c r="E73" s="19">
        <v>44149</v>
      </c>
      <c r="F73" s="20">
        <v>5</v>
      </c>
      <c r="G73" s="20">
        <v>2</v>
      </c>
      <c r="H73" s="20">
        <v>1</v>
      </c>
      <c r="I73" s="20">
        <v>2</v>
      </c>
      <c r="J73" s="20">
        <v>1</v>
      </c>
      <c r="K73" s="20">
        <v>2</v>
      </c>
      <c r="L73" s="20">
        <v>0</v>
      </c>
      <c r="M73" s="20">
        <v>0</v>
      </c>
      <c r="N73" s="20">
        <v>0</v>
      </c>
      <c r="O73" s="21" t="s">
        <v>323</v>
      </c>
      <c r="P73" s="22" t="s">
        <v>263</v>
      </c>
      <c r="Q73" s="22" t="s">
        <v>263</v>
      </c>
      <c r="R73" s="23" t="s">
        <v>34</v>
      </c>
      <c r="S73" s="23" t="s">
        <v>34</v>
      </c>
      <c r="T73" s="20">
        <v>45</v>
      </c>
      <c r="U73" s="20" t="s">
        <v>113</v>
      </c>
      <c r="V73" s="20" t="s">
        <v>158</v>
      </c>
      <c r="W73" s="20" t="s">
        <v>158</v>
      </c>
      <c r="X73" s="24">
        <v>0</v>
      </c>
      <c r="Y73" s="20" t="s">
        <v>34</v>
      </c>
      <c r="Z73" s="20" t="s">
        <v>47</v>
      </c>
    </row>
    <row r="74" spans="2:26" x14ac:dyDescent="0.25">
      <c r="B74" s="17" t="s">
        <v>324</v>
      </c>
      <c r="C74" s="18">
        <v>8900080110397</v>
      </c>
      <c r="D74" s="17" t="s">
        <v>325</v>
      </c>
      <c r="E74" s="19">
        <v>44149</v>
      </c>
      <c r="F74" s="20">
        <v>31</v>
      </c>
      <c r="G74" s="20">
        <v>7</v>
      </c>
      <c r="H74" s="20">
        <v>1</v>
      </c>
      <c r="I74" s="20">
        <v>10</v>
      </c>
      <c r="J74" s="20">
        <v>5</v>
      </c>
      <c r="K74" s="20">
        <v>8</v>
      </c>
      <c r="L74" s="20">
        <v>7</v>
      </c>
      <c r="M74" s="20">
        <v>3</v>
      </c>
      <c r="N74" s="20">
        <v>3</v>
      </c>
      <c r="O74" s="21" t="s">
        <v>326</v>
      </c>
      <c r="P74" s="22" t="s">
        <v>327</v>
      </c>
      <c r="Q74" s="22" t="s">
        <v>328</v>
      </c>
      <c r="R74" s="23" t="s">
        <v>188</v>
      </c>
      <c r="S74" s="23" t="s">
        <v>66</v>
      </c>
      <c r="T74" s="20">
        <v>45</v>
      </c>
      <c r="U74" s="20" t="s">
        <v>46</v>
      </c>
      <c r="V74" s="20" t="s">
        <v>34</v>
      </c>
      <c r="W74" s="20" t="s">
        <v>34</v>
      </c>
      <c r="X74" s="24">
        <v>0.15</v>
      </c>
      <c r="Y74" s="20" t="s">
        <v>34</v>
      </c>
      <c r="Z74" s="20" t="s">
        <v>47</v>
      </c>
    </row>
    <row r="75" spans="2:26" x14ac:dyDescent="0.25">
      <c r="B75" s="25" t="s">
        <v>329</v>
      </c>
      <c r="C75" s="26">
        <v>8900080446731</v>
      </c>
      <c r="D75" s="25" t="s">
        <v>330</v>
      </c>
      <c r="E75" s="19">
        <v>44133</v>
      </c>
      <c r="F75" s="23">
        <v>22</v>
      </c>
      <c r="G75" s="20">
        <v>5</v>
      </c>
      <c r="H75" s="20">
        <v>4</v>
      </c>
      <c r="I75" s="20">
        <v>8</v>
      </c>
      <c r="J75" s="20">
        <v>4</v>
      </c>
      <c r="K75" s="20">
        <v>5</v>
      </c>
      <c r="L75" s="20">
        <v>8</v>
      </c>
      <c r="M75" s="20">
        <v>5</v>
      </c>
      <c r="N75" s="20">
        <v>3</v>
      </c>
      <c r="O75" s="21" t="s">
        <v>34</v>
      </c>
      <c r="P75" s="22" t="s">
        <v>144</v>
      </c>
      <c r="Q75" s="22" t="s">
        <v>144</v>
      </c>
      <c r="R75" s="23" t="s">
        <v>148</v>
      </c>
      <c r="S75" s="23" t="s">
        <v>148</v>
      </c>
      <c r="T75" s="20">
        <v>45</v>
      </c>
      <c r="U75" s="20" t="s">
        <v>97</v>
      </c>
      <c r="V75" s="20" t="s">
        <v>34</v>
      </c>
      <c r="W75" s="20" t="s">
        <v>34</v>
      </c>
      <c r="X75" s="24">
        <v>0.32</v>
      </c>
      <c r="Y75" s="20" t="s">
        <v>34</v>
      </c>
      <c r="Z75" s="20" t="s">
        <v>40</v>
      </c>
    </row>
    <row r="76" spans="2:26" x14ac:dyDescent="0.25">
      <c r="B76" s="17" t="s">
        <v>331</v>
      </c>
      <c r="C76" s="18">
        <v>8900080414037</v>
      </c>
      <c r="D76" s="17" t="s">
        <v>332</v>
      </c>
      <c r="E76" s="19">
        <v>44149</v>
      </c>
      <c r="F76" s="20">
        <v>70</v>
      </c>
      <c r="G76" s="20">
        <v>16</v>
      </c>
      <c r="H76" s="20">
        <v>3</v>
      </c>
      <c r="I76" s="20">
        <v>23</v>
      </c>
      <c r="J76" s="20">
        <v>12</v>
      </c>
      <c r="K76" s="20">
        <v>18</v>
      </c>
      <c r="L76" s="20">
        <v>14</v>
      </c>
      <c r="M76" s="20">
        <v>6</v>
      </c>
      <c r="N76" s="20">
        <v>7</v>
      </c>
      <c r="O76" s="21" t="s">
        <v>34</v>
      </c>
      <c r="P76" s="22" t="s">
        <v>50</v>
      </c>
      <c r="Q76" s="22" t="s">
        <v>65</v>
      </c>
      <c r="R76" s="23" t="s">
        <v>66</v>
      </c>
      <c r="S76" s="23" t="s">
        <v>67</v>
      </c>
      <c r="T76" s="20">
        <v>45</v>
      </c>
      <c r="U76" s="20" t="s">
        <v>97</v>
      </c>
      <c r="V76" s="20" t="s">
        <v>34</v>
      </c>
      <c r="W76" s="20" t="s">
        <v>34</v>
      </c>
      <c r="X76" s="24">
        <v>0.3</v>
      </c>
      <c r="Y76" s="20" t="s">
        <v>34</v>
      </c>
      <c r="Z76" s="20" t="s">
        <v>40</v>
      </c>
    </row>
    <row r="77" spans="2:26" x14ac:dyDescent="0.25">
      <c r="B77" s="25" t="s">
        <v>333</v>
      </c>
      <c r="C77" s="26">
        <v>8900080245280</v>
      </c>
      <c r="D77" s="25" t="s">
        <v>334</v>
      </c>
      <c r="E77" s="19">
        <v>44113</v>
      </c>
      <c r="F77" s="23">
        <v>25</v>
      </c>
      <c r="G77" s="20">
        <v>6</v>
      </c>
      <c r="H77" s="20">
        <v>5</v>
      </c>
      <c r="I77" s="20">
        <v>10</v>
      </c>
      <c r="J77" s="20">
        <v>5</v>
      </c>
      <c r="K77" s="20">
        <v>5</v>
      </c>
      <c r="L77" s="20">
        <v>9</v>
      </c>
      <c r="M77" s="20">
        <v>6</v>
      </c>
      <c r="N77" s="20">
        <v>3</v>
      </c>
      <c r="O77" s="21" t="s">
        <v>34</v>
      </c>
      <c r="P77" s="22" t="s">
        <v>35</v>
      </c>
      <c r="Q77" s="22" t="s">
        <v>36</v>
      </c>
      <c r="R77" s="23" t="s">
        <v>38</v>
      </c>
      <c r="S77" s="23" t="s">
        <v>103</v>
      </c>
      <c r="T77" s="20">
        <v>45</v>
      </c>
      <c r="U77" s="20" t="s">
        <v>71</v>
      </c>
      <c r="V77" s="20" t="s">
        <v>34</v>
      </c>
      <c r="W77" s="20" t="s">
        <v>34</v>
      </c>
      <c r="X77" s="24">
        <v>0.28999999999999998</v>
      </c>
      <c r="Y77" s="20" t="s">
        <v>34</v>
      </c>
      <c r="Z77" s="20" t="s">
        <v>40</v>
      </c>
    </row>
    <row r="78" spans="2:26" x14ac:dyDescent="0.25">
      <c r="B78" s="25" t="s">
        <v>335</v>
      </c>
      <c r="C78" s="26">
        <v>8900080209282</v>
      </c>
      <c r="D78" s="25" t="s">
        <v>336</v>
      </c>
      <c r="E78" s="19">
        <v>44221</v>
      </c>
      <c r="F78" s="23">
        <v>21</v>
      </c>
      <c r="G78" s="20">
        <v>5</v>
      </c>
      <c r="H78" s="20">
        <v>4</v>
      </c>
      <c r="I78" s="20">
        <v>8</v>
      </c>
      <c r="J78" s="20">
        <v>4</v>
      </c>
      <c r="K78" s="20">
        <v>5</v>
      </c>
      <c r="L78" s="20">
        <v>7</v>
      </c>
      <c r="M78" s="20">
        <v>5</v>
      </c>
      <c r="N78" s="20">
        <v>3</v>
      </c>
      <c r="O78" s="21" t="s">
        <v>34</v>
      </c>
      <c r="P78" s="22" t="s">
        <v>43</v>
      </c>
      <c r="Q78" s="22" t="s">
        <v>43</v>
      </c>
      <c r="R78" s="23" t="s">
        <v>145</v>
      </c>
      <c r="S78" s="23" t="s">
        <v>145</v>
      </c>
      <c r="T78" s="20">
        <v>50</v>
      </c>
      <c r="U78" s="20" t="s">
        <v>39</v>
      </c>
      <c r="V78" s="20" t="s">
        <v>34</v>
      </c>
      <c r="W78" s="20" t="s">
        <v>34</v>
      </c>
      <c r="X78" s="24">
        <v>0.36</v>
      </c>
      <c r="Y78" s="20" t="s">
        <v>34</v>
      </c>
      <c r="Z78" s="20" t="s">
        <v>47</v>
      </c>
    </row>
    <row r="79" spans="2:26" x14ac:dyDescent="0.25">
      <c r="B79" s="17" t="s">
        <v>337</v>
      </c>
      <c r="C79" s="18">
        <v>8900080345034</v>
      </c>
      <c r="D79" s="17" t="s">
        <v>338</v>
      </c>
      <c r="E79" s="19">
        <v>44023</v>
      </c>
      <c r="F79" s="20">
        <v>42</v>
      </c>
      <c r="G79" s="20">
        <v>10</v>
      </c>
      <c r="H79" s="20">
        <v>7</v>
      </c>
      <c r="I79" s="20">
        <v>14</v>
      </c>
      <c r="J79" s="20">
        <v>7</v>
      </c>
      <c r="K79" s="20">
        <v>9</v>
      </c>
      <c r="L79" s="20">
        <v>16</v>
      </c>
      <c r="M79" s="20">
        <v>10</v>
      </c>
      <c r="N79" s="20">
        <v>5</v>
      </c>
      <c r="O79" s="21" t="s">
        <v>34</v>
      </c>
      <c r="P79" s="22" t="s">
        <v>43</v>
      </c>
      <c r="Q79" s="22" t="s">
        <v>44</v>
      </c>
      <c r="R79" s="23" t="s">
        <v>148</v>
      </c>
      <c r="S79" s="23" t="s">
        <v>339</v>
      </c>
      <c r="T79" s="20">
        <v>45</v>
      </c>
      <c r="U79" s="20" t="s">
        <v>39</v>
      </c>
      <c r="V79" s="20" t="s">
        <v>34</v>
      </c>
      <c r="W79" s="20" t="s">
        <v>34</v>
      </c>
      <c r="X79" s="24">
        <v>0.2</v>
      </c>
      <c r="Y79" s="20" t="s">
        <v>34</v>
      </c>
      <c r="Z79" s="20" t="s">
        <v>40</v>
      </c>
    </row>
    <row r="80" spans="2:26" x14ac:dyDescent="0.25">
      <c r="B80" s="17" t="s">
        <v>340</v>
      </c>
      <c r="C80" s="18">
        <v>8900080270305</v>
      </c>
      <c r="D80" s="17" t="s">
        <v>341</v>
      </c>
      <c r="E80" s="19">
        <v>44044</v>
      </c>
      <c r="F80" s="20">
        <v>70</v>
      </c>
      <c r="G80" s="20">
        <v>16</v>
      </c>
      <c r="H80" s="20">
        <v>12</v>
      </c>
      <c r="I80" s="20">
        <v>24</v>
      </c>
      <c r="J80" s="20">
        <v>12</v>
      </c>
      <c r="K80" s="20">
        <v>14</v>
      </c>
      <c r="L80" s="20">
        <v>26</v>
      </c>
      <c r="M80" s="20">
        <v>16</v>
      </c>
      <c r="N80" s="20">
        <v>7</v>
      </c>
      <c r="O80" s="21" t="s">
        <v>34</v>
      </c>
      <c r="P80" s="22" t="s">
        <v>50</v>
      </c>
      <c r="Q80" s="22" t="s">
        <v>36</v>
      </c>
      <c r="R80" s="23" t="s">
        <v>51</v>
      </c>
      <c r="S80" s="23" t="s">
        <v>52</v>
      </c>
      <c r="T80" s="20">
        <v>60</v>
      </c>
      <c r="U80" s="20" t="s">
        <v>46</v>
      </c>
      <c r="V80" s="20" t="s">
        <v>34</v>
      </c>
      <c r="W80" s="20" t="s">
        <v>34</v>
      </c>
      <c r="X80" s="24">
        <v>0.28999999999999998</v>
      </c>
      <c r="Y80" s="20" t="s">
        <v>342</v>
      </c>
      <c r="Z80" s="20" t="s">
        <v>40</v>
      </c>
    </row>
    <row r="81" spans="2:26" x14ac:dyDescent="0.25">
      <c r="B81" s="17" t="s">
        <v>343</v>
      </c>
      <c r="C81" s="18">
        <v>8900080354999</v>
      </c>
      <c r="D81" s="17" t="s">
        <v>344</v>
      </c>
      <c r="E81" s="19">
        <v>44160</v>
      </c>
      <c r="F81" s="20">
        <v>21</v>
      </c>
      <c r="G81" s="20">
        <v>5</v>
      </c>
      <c r="H81" s="20">
        <v>1</v>
      </c>
      <c r="I81" s="20">
        <v>7</v>
      </c>
      <c r="J81" s="20">
        <v>1</v>
      </c>
      <c r="K81" s="20">
        <v>5</v>
      </c>
      <c r="L81" s="20">
        <v>5</v>
      </c>
      <c r="M81" s="20">
        <v>2</v>
      </c>
      <c r="N81" s="20">
        <v>2</v>
      </c>
      <c r="O81" s="20" t="s">
        <v>345</v>
      </c>
      <c r="P81" s="22" t="s">
        <v>43</v>
      </c>
      <c r="Q81" s="22" t="s">
        <v>43</v>
      </c>
      <c r="R81" s="23" t="s">
        <v>188</v>
      </c>
      <c r="S81" s="23" t="s">
        <v>188</v>
      </c>
      <c r="T81" s="20">
        <v>50</v>
      </c>
      <c r="U81" s="20" t="s">
        <v>71</v>
      </c>
      <c r="V81" s="20" t="s">
        <v>34</v>
      </c>
      <c r="W81" s="20" t="s">
        <v>34</v>
      </c>
      <c r="X81" s="24">
        <v>0.15</v>
      </c>
      <c r="Y81" s="20" t="s">
        <v>346</v>
      </c>
      <c r="Z81" s="20" t="s">
        <v>47</v>
      </c>
    </row>
    <row r="82" spans="2:26" x14ac:dyDescent="0.25">
      <c r="B82" s="17" t="s">
        <v>347</v>
      </c>
      <c r="C82" s="18">
        <v>8900080105287</v>
      </c>
      <c r="D82" s="17" t="s">
        <v>348</v>
      </c>
      <c r="E82" s="19">
        <v>44163</v>
      </c>
      <c r="F82" s="20">
        <v>170</v>
      </c>
      <c r="G82" s="20">
        <v>38</v>
      </c>
      <c r="H82" s="20">
        <v>8</v>
      </c>
      <c r="I82" s="20">
        <v>57</v>
      </c>
      <c r="J82" s="20">
        <v>8</v>
      </c>
      <c r="K82" s="20">
        <v>43</v>
      </c>
      <c r="L82" s="20">
        <v>34</v>
      </c>
      <c r="M82" s="20">
        <v>14</v>
      </c>
      <c r="N82" s="20">
        <v>17</v>
      </c>
      <c r="O82" s="21" t="s">
        <v>34</v>
      </c>
      <c r="P82" s="22" t="s">
        <v>349</v>
      </c>
      <c r="Q82" s="22" t="s">
        <v>350</v>
      </c>
      <c r="R82" s="23" t="s">
        <v>351</v>
      </c>
      <c r="S82" s="23" t="s">
        <v>352</v>
      </c>
      <c r="T82" s="20">
        <v>45</v>
      </c>
      <c r="U82" s="20" t="s">
        <v>46</v>
      </c>
      <c r="V82" s="20" t="s">
        <v>34</v>
      </c>
      <c r="W82" s="20" t="s">
        <v>34</v>
      </c>
      <c r="X82" s="24">
        <v>0.35</v>
      </c>
      <c r="Y82" s="20" t="s">
        <v>34</v>
      </c>
      <c r="Z82" s="20" t="s">
        <v>47</v>
      </c>
    </row>
    <row r="83" spans="2:26" x14ac:dyDescent="0.25">
      <c r="B83" s="25" t="s">
        <v>353</v>
      </c>
      <c r="C83" s="26">
        <v>8900080432475</v>
      </c>
      <c r="D83" s="25" t="s">
        <v>354</v>
      </c>
      <c r="E83" s="19">
        <v>44113</v>
      </c>
      <c r="F83" s="23">
        <v>15</v>
      </c>
      <c r="G83" s="20">
        <v>4</v>
      </c>
      <c r="H83" s="20">
        <v>3</v>
      </c>
      <c r="I83" s="20">
        <v>6</v>
      </c>
      <c r="J83" s="20">
        <v>3</v>
      </c>
      <c r="K83" s="20">
        <v>3</v>
      </c>
      <c r="L83" s="20">
        <v>0</v>
      </c>
      <c r="M83" s="20">
        <v>0</v>
      </c>
      <c r="N83" s="20">
        <v>0</v>
      </c>
      <c r="O83" s="21" t="s">
        <v>34</v>
      </c>
      <c r="P83" s="22" t="s">
        <v>87</v>
      </c>
      <c r="Q83" s="22" t="s">
        <v>36</v>
      </c>
      <c r="R83" s="23" t="s">
        <v>34</v>
      </c>
      <c r="S83" s="23" t="s">
        <v>34</v>
      </c>
      <c r="T83" s="20">
        <v>50</v>
      </c>
      <c r="U83" s="20" t="s">
        <v>71</v>
      </c>
      <c r="V83" s="20" t="s">
        <v>34</v>
      </c>
      <c r="W83" s="20" t="s">
        <v>34</v>
      </c>
      <c r="X83" s="24">
        <v>0.35</v>
      </c>
      <c r="Y83" s="20" t="s">
        <v>34</v>
      </c>
      <c r="Z83" s="20" t="s">
        <v>40</v>
      </c>
    </row>
    <row r="84" spans="2:26" x14ac:dyDescent="0.25">
      <c r="B84" s="17" t="s">
        <v>355</v>
      </c>
      <c r="C84" s="18">
        <v>8900080185395</v>
      </c>
      <c r="D84" s="17" t="s">
        <v>356</v>
      </c>
      <c r="E84" s="19">
        <v>44310</v>
      </c>
      <c r="F84" s="20">
        <v>25</v>
      </c>
      <c r="G84" s="20">
        <v>6</v>
      </c>
      <c r="H84" s="20">
        <v>1</v>
      </c>
      <c r="I84" s="20">
        <v>8</v>
      </c>
      <c r="J84" s="20">
        <v>4</v>
      </c>
      <c r="K84" s="20">
        <v>6</v>
      </c>
      <c r="L84" s="20">
        <v>5</v>
      </c>
      <c r="M84" s="20">
        <v>2</v>
      </c>
      <c r="N84" s="20">
        <v>3</v>
      </c>
      <c r="O84" s="21" t="s">
        <v>34</v>
      </c>
      <c r="P84" s="22" t="s">
        <v>35</v>
      </c>
      <c r="Q84" s="22" t="s">
        <v>35</v>
      </c>
      <c r="R84" s="23" t="s">
        <v>189</v>
      </c>
      <c r="S84" s="23" t="s">
        <v>189</v>
      </c>
      <c r="T84" s="20">
        <v>60</v>
      </c>
      <c r="U84" s="20" t="s">
        <v>113</v>
      </c>
      <c r="V84" s="20" t="s">
        <v>34</v>
      </c>
      <c r="W84" s="20" t="s">
        <v>34</v>
      </c>
      <c r="X84" s="24">
        <v>0.28999999999999998</v>
      </c>
      <c r="Y84" s="20" t="s">
        <v>34</v>
      </c>
      <c r="Z84" s="20" t="s">
        <v>47</v>
      </c>
    </row>
    <row r="85" spans="2:26" x14ac:dyDescent="0.25">
      <c r="B85" s="25" t="s">
        <v>357</v>
      </c>
      <c r="C85" s="26">
        <v>8900080101289</v>
      </c>
      <c r="D85" s="25" t="s">
        <v>358</v>
      </c>
      <c r="E85" s="19">
        <v>44151</v>
      </c>
      <c r="F85" s="23">
        <v>2</v>
      </c>
      <c r="G85" s="20">
        <v>1</v>
      </c>
      <c r="H85" s="20">
        <v>1</v>
      </c>
      <c r="I85" s="20">
        <v>2</v>
      </c>
      <c r="J85" s="20">
        <v>1</v>
      </c>
      <c r="K85" s="20">
        <v>1</v>
      </c>
      <c r="L85" s="20">
        <v>0</v>
      </c>
      <c r="M85" s="20">
        <v>0</v>
      </c>
      <c r="N85" s="20">
        <v>0</v>
      </c>
      <c r="O85" s="21" t="s">
        <v>359</v>
      </c>
      <c r="P85" s="22" t="s">
        <v>360</v>
      </c>
      <c r="Q85" s="22" t="s">
        <v>360</v>
      </c>
      <c r="R85" s="23" t="s">
        <v>34</v>
      </c>
      <c r="S85" s="23" t="s">
        <v>34</v>
      </c>
      <c r="T85" s="20">
        <v>50</v>
      </c>
      <c r="U85" s="20" t="s">
        <v>97</v>
      </c>
      <c r="V85" s="20" t="s">
        <v>158</v>
      </c>
      <c r="W85" s="20" t="s">
        <v>158</v>
      </c>
      <c r="X85" s="24">
        <v>0</v>
      </c>
      <c r="Y85" s="20" t="s">
        <v>34</v>
      </c>
      <c r="Z85" s="20" t="s">
        <v>47</v>
      </c>
    </row>
    <row r="86" spans="2:26" x14ac:dyDescent="0.25">
      <c r="B86" s="17" t="s">
        <v>361</v>
      </c>
      <c r="C86" s="18">
        <v>8900080134485</v>
      </c>
      <c r="D86" s="17" t="s">
        <v>362</v>
      </c>
      <c r="E86" s="19">
        <v>44149</v>
      </c>
      <c r="F86" s="20">
        <v>215</v>
      </c>
      <c r="G86" s="20">
        <v>48</v>
      </c>
      <c r="H86" s="20">
        <v>2</v>
      </c>
      <c r="I86" s="20">
        <v>72</v>
      </c>
      <c r="J86" s="20">
        <v>36</v>
      </c>
      <c r="K86" s="20">
        <v>54</v>
      </c>
      <c r="L86" s="20">
        <v>32</v>
      </c>
      <c r="M86" s="20">
        <v>18</v>
      </c>
      <c r="N86" s="20">
        <v>22</v>
      </c>
      <c r="O86" s="21" t="s">
        <v>34</v>
      </c>
      <c r="P86" s="22" t="s">
        <v>363</v>
      </c>
      <c r="Q86" s="22" t="s">
        <v>364</v>
      </c>
      <c r="R86" s="23" t="s">
        <v>365</v>
      </c>
      <c r="S86" s="23" t="s">
        <v>366</v>
      </c>
      <c r="T86" s="20">
        <v>45</v>
      </c>
      <c r="U86" s="20" t="s">
        <v>71</v>
      </c>
      <c r="V86" s="20" t="s">
        <v>34</v>
      </c>
      <c r="W86" s="20" t="s">
        <v>34</v>
      </c>
      <c r="X86" s="24">
        <v>0.25</v>
      </c>
      <c r="Y86" s="20" t="s">
        <v>34</v>
      </c>
      <c r="Z86" s="20" t="s">
        <v>47</v>
      </c>
    </row>
    <row r="87" spans="2:26" x14ac:dyDescent="0.25">
      <c r="B87" s="17" t="s">
        <v>367</v>
      </c>
      <c r="C87" s="18">
        <v>8900080325807</v>
      </c>
      <c r="D87" s="17" t="s">
        <v>368</v>
      </c>
      <c r="E87" s="19">
        <v>44310</v>
      </c>
      <c r="F87" s="20">
        <v>110</v>
      </c>
      <c r="G87" s="20">
        <v>24</v>
      </c>
      <c r="H87" s="20">
        <v>5</v>
      </c>
      <c r="I87" s="20">
        <v>37</v>
      </c>
      <c r="J87" s="20">
        <v>18</v>
      </c>
      <c r="K87" s="20">
        <v>28</v>
      </c>
      <c r="L87" s="20">
        <v>22</v>
      </c>
      <c r="M87" s="20">
        <v>9</v>
      </c>
      <c r="N87" s="20">
        <v>11</v>
      </c>
      <c r="O87" s="21" t="s">
        <v>34</v>
      </c>
      <c r="P87" s="22" t="s">
        <v>79</v>
      </c>
      <c r="Q87" s="22" t="s">
        <v>80</v>
      </c>
      <c r="R87" s="23" t="s">
        <v>81</v>
      </c>
      <c r="S87" s="23" t="s">
        <v>82</v>
      </c>
      <c r="T87" s="20">
        <v>45</v>
      </c>
      <c r="U87" s="20" t="s">
        <v>46</v>
      </c>
      <c r="V87" s="20" t="s">
        <v>34</v>
      </c>
      <c r="W87" s="20" t="s">
        <v>34</v>
      </c>
      <c r="X87" s="24">
        <v>0.28000000000000003</v>
      </c>
      <c r="Y87" s="20" t="s">
        <v>34</v>
      </c>
      <c r="Z87" s="20" t="s">
        <v>47</v>
      </c>
    </row>
    <row r="88" spans="2:26" x14ac:dyDescent="0.25">
      <c r="B88" s="17" t="s">
        <v>369</v>
      </c>
      <c r="C88" s="18">
        <v>8900080173415</v>
      </c>
      <c r="D88" s="17" t="s">
        <v>370</v>
      </c>
      <c r="E88" s="19">
        <v>44310</v>
      </c>
      <c r="F88" s="20">
        <v>150</v>
      </c>
      <c r="G88" s="20">
        <v>33</v>
      </c>
      <c r="H88" s="20">
        <v>32</v>
      </c>
      <c r="I88" s="20">
        <v>50</v>
      </c>
      <c r="J88" s="20">
        <v>25</v>
      </c>
      <c r="K88" s="20">
        <v>38</v>
      </c>
      <c r="L88" s="20">
        <v>50</v>
      </c>
      <c r="M88" s="20">
        <v>13</v>
      </c>
      <c r="N88" s="20">
        <v>15</v>
      </c>
      <c r="O88" s="21" t="s">
        <v>371</v>
      </c>
      <c r="P88" s="22" t="s">
        <v>58</v>
      </c>
      <c r="Q88" s="22" t="s">
        <v>372</v>
      </c>
      <c r="R88" s="23" t="s">
        <v>373</v>
      </c>
      <c r="S88" s="23" t="s">
        <v>374</v>
      </c>
      <c r="T88" s="20">
        <v>45</v>
      </c>
      <c r="U88" s="20" t="s">
        <v>71</v>
      </c>
      <c r="V88" s="20" t="s">
        <v>34</v>
      </c>
      <c r="W88" s="20" t="s">
        <v>34</v>
      </c>
      <c r="X88" s="24">
        <v>0.48</v>
      </c>
      <c r="Y88" s="20" t="s">
        <v>34</v>
      </c>
      <c r="Z88" s="20" t="s">
        <v>40</v>
      </c>
    </row>
    <row r="89" spans="2:26" x14ac:dyDescent="0.25">
      <c r="B89" s="17" t="s">
        <v>375</v>
      </c>
      <c r="C89" s="18">
        <v>8900080119024</v>
      </c>
      <c r="D89" s="17" t="s">
        <v>376</v>
      </c>
      <c r="E89" s="19">
        <v>44149</v>
      </c>
      <c r="F89" s="20">
        <v>60</v>
      </c>
      <c r="G89" s="20">
        <v>13</v>
      </c>
      <c r="H89" s="20">
        <v>3</v>
      </c>
      <c r="I89" s="20">
        <v>20</v>
      </c>
      <c r="J89" s="20">
        <v>10</v>
      </c>
      <c r="K89" s="20">
        <v>15</v>
      </c>
      <c r="L89" s="20">
        <v>12</v>
      </c>
      <c r="M89" s="20">
        <v>5</v>
      </c>
      <c r="N89" s="20">
        <v>6</v>
      </c>
      <c r="O89" s="21" t="s">
        <v>34</v>
      </c>
      <c r="P89" s="22" t="s">
        <v>377</v>
      </c>
      <c r="Q89" s="22" t="s">
        <v>59</v>
      </c>
      <c r="R89" s="23" t="s">
        <v>378</v>
      </c>
      <c r="S89" s="23" t="s">
        <v>61</v>
      </c>
      <c r="T89" s="20">
        <v>45</v>
      </c>
      <c r="U89" s="20" t="s">
        <v>46</v>
      </c>
      <c r="V89" s="20" t="s">
        <v>34</v>
      </c>
      <c r="W89" s="20" t="s">
        <v>34</v>
      </c>
      <c r="X89" s="24">
        <v>0.4</v>
      </c>
      <c r="Y89" s="20" t="s">
        <v>34</v>
      </c>
      <c r="Z89" s="20" t="s">
        <v>40</v>
      </c>
    </row>
    <row r="90" spans="2:26" x14ac:dyDescent="0.25">
      <c r="B90" s="17" t="s">
        <v>379</v>
      </c>
      <c r="C90" s="18">
        <v>8900080172005</v>
      </c>
      <c r="D90" s="17" t="s">
        <v>380</v>
      </c>
      <c r="E90" s="19">
        <v>44149</v>
      </c>
      <c r="F90" s="20">
        <v>60</v>
      </c>
      <c r="G90" s="20">
        <v>13</v>
      </c>
      <c r="H90" s="20">
        <v>3</v>
      </c>
      <c r="I90" s="20">
        <v>20</v>
      </c>
      <c r="J90" s="20">
        <v>10</v>
      </c>
      <c r="K90" s="20">
        <v>15</v>
      </c>
      <c r="L90" s="20">
        <v>12</v>
      </c>
      <c r="M90" s="20">
        <v>5</v>
      </c>
      <c r="N90" s="20">
        <v>6</v>
      </c>
      <c r="O90" s="21" t="s">
        <v>34</v>
      </c>
      <c r="P90" s="22" t="s">
        <v>377</v>
      </c>
      <c r="Q90" s="22" t="s">
        <v>59</v>
      </c>
      <c r="R90" s="23" t="s">
        <v>378</v>
      </c>
      <c r="S90" s="23" t="s">
        <v>61</v>
      </c>
      <c r="T90" s="20">
        <v>60</v>
      </c>
      <c r="U90" s="20" t="s">
        <v>55</v>
      </c>
      <c r="V90" s="20" t="s">
        <v>34</v>
      </c>
      <c r="W90" s="20" t="s">
        <v>34</v>
      </c>
      <c r="X90" s="24">
        <v>0.35</v>
      </c>
      <c r="Y90" s="20" t="s">
        <v>34</v>
      </c>
      <c r="Z90" s="20" t="s">
        <v>40</v>
      </c>
    </row>
    <row r="91" spans="2:26" x14ac:dyDescent="0.25">
      <c r="B91" s="17" t="s">
        <v>381</v>
      </c>
      <c r="C91" s="18">
        <v>8900080123229</v>
      </c>
      <c r="D91" s="17" t="s">
        <v>382</v>
      </c>
      <c r="E91" s="19">
        <v>44149</v>
      </c>
      <c r="F91" s="20">
        <v>18</v>
      </c>
      <c r="G91" s="20">
        <v>4</v>
      </c>
      <c r="H91" s="20">
        <v>1</v>
      </c>
      <c r="I91" s="20">
        <v>6</v>
      </c>
      <c r="J91" s="20">
        <v>3</v>
      </c>
      <c r="K91" s="20">
        <v>5</v>
      </c>
      <c r="L91" s="20">
        <v>0</v>
      </c>
      <c r="M91" s="20">
        <v>0</v>
      </c>
      <c r="N91" s="20">
        <v>0</v>
      </c>
      <c r="O91" s="21" t="s">
        <v>34</v>
      </c>
      <c r="P91" s="22" t="s">
        <v>162</v>
      </c>
      <c r="Q91" s="22" t="s">
        <v>383</v>
      </c>
      <c r="R91" s="23" t="s">
        <v>34</v>
      </c>
      <c r="S91" s="23" t="s">
        <v>34</v>
      </c>
      <c r="T91" s="20">
        <v>50</v>
      </c>
      <c r="U91" s="20" t="s">
        <v>97</v>
      </c>
      <c r="V91" s="20" t="s">
        <v>34</v>
      </c>
      <c r="W91" s="20" t="s">
        <v>34</v>
      </c>
      <c r="X91" s="24">
        <v>0.3</v>
      </c>
      <c r="Y91" s="20" t="s">
        <v>34</v>
      </c>
      <c r="Z91" s="20" t="s">
        <v>40</v>
      </c>
    </row>
    <row r="92" spans="2:26" x14ac:dyDescent="0.25">
      <c r="B92" s="17" t="s">
        <v>384</v>
      </c>
      <c r="C92" s="18">
        <v>8900080345492</v>
      </c>
      <c r="D92" s="17" t="s">
        <v>385</v>
      </c>
      <c r="E92" s="19">
        <v>44310</v>
      </c>
      <c r="F92" s="20">
        <v>25</v>
      </c>
      <c r="G92" s="20">
        <v>6</v>
      </c>
      <c r="H92" s="20">
        <v>0</v>
      </c>
      <c r="I92" s="20">
        <v>2</v>
      </c>
      <c r="J92" s="20">
        <v>1</v>
      </c>
      <c r="K92" s="20">
        <v>15</v>
      </c>
      <c r="L92" s="20">
        <v>1</v>
      </c>
      <c r="M92" s="20">
        <v>1</v>
      </c>
      <c r="N92" s="20">
        <v>1</v>
      </c>
      <c r="O92" s="21" t="s">
        <v>34</v>
      </c>
      <c r="P92" s="22" t="s">
        <v>35</v>
      </c>
      <c r="Q92" s="22" t="s">
        <v>386</v>
      </c>
      <c r="R92" s="23" t="s">
        <v>387</v>
      </c>
      <c r="S92" s="23" t="s">
        <v>388</v>
      </c>
      <c r="T92" s="20">
        <v>45</v>
      </c>
      <c r="U92" s="20" t="s">
        <v>55</v>
      </c>
      <c r="V92" s="20" t="s">
        <v>34</v>
      </c>
      <c r="W92" s="20" t="s">
        <v>34</v>
      </c>
      <c r="X92" s="24">
        <v>0.35</v>
      </c>
      <c r="Y92" s="20" t="s">
        <v>34</v>
      </c>
      <c r="Z92" s="20" t="s">
        <v>40</v>
      </c>
    </row>
    <row r="93" spans="2:26" x14ac:dyDescent="0.25">
      <c r="B93" s="17" t="s">
        <v>389</v>
      </c>
      <c r="C93" s="18">
        <v>8900080331365</v>
      </c>
      <c r="D93" s="17" t="s">
        <v>390</v>
      </c>
      <c r="E93" s="19">
        <v>44149</v>
      </c>
      <c r="F93" s="20">
        <v>35</v>
      </c>
      <c r="G93" s="20">
        <v>8</v>
      </c>
      <c r="H93" s="20">
        <v>15</v>
      </c>
      <c r="I93" s="20">
        <v>12</v>
      </c>
      <c r="J93" s="20">
        <v>6</v>
      </c>
      <c r="K93" s="20">
        <v>9</v>
      </c>
      <c r="L93" s="20">
        <v>12</v>
      </c>
      <c r="M93" s="20">
        <v>3</v>
      </c>
      <c r="N93" s="20">
        <v>4</v>
      </c>
      <c r="O93" s="21" t="s">
        <v>391</v>
      </c>
      <c r="P93" s="22" t="s">
        <v>50</v>
      </c>
      <c r="Q93" s="22" t="s">
        <v>65</v>
      </c>
      <c r="R93" s="23" t="s">
        <v>38</v>
      </c>
      <c r="S93" s="23" t="s">
        <v>112</v>
      </c>
      <c r="T93" s="20">
        <v>45</v>
      </c>
      <c r="U93" s="20" t="s">
        <v>113</v>
      </c>
      <c r="V93" s="20" t="s">
        <v>34</v>
      </c>
      <c r="W93" s="20" t="s">
        <v>34</v>
      </c>
      <c r="X93" s="24">
        <v>0.35</v>
      </c>
      <c r="Y93" s="20" t="s">
        <v>34</v>
      </c>
      <c r="Z93" s="20" t="s">
        <v>40</v>
      </c>
    </row>
    <row r="94" spans="2:26" x14ac:dyDescent="0.25">
      <c r="B94" s="17" t="s">
        <v>392</v>
      </c>
      <c r="C94" s="18">
        <v>8900080039988</v>
      </c>
      <c r="D94" s="17" t="s">
        <v>393</v>
      </c>
      <c r="E94" s="19">
        <v>44155</v>
      </c>
      <c r="F94" s="20">
        <v>53</v>
      </c>
      <c r="G94" s="20">
        <v>12</v>
      </c>
      <c r="H94" s="20">
        <v>2</v>
      </c>
      <c r="I94" s="20">
        <v>18</v>
      </c>
      <c r="J94" s="20">
        <v>9</v>
      </c>
      <c r="K94" s="20">
        <v>13</v>
      </c>
      <c r="L94" s="20">
        <v>11</v>
      </c>
      <c r="M94" s="20">
        <v>4</v>
      </c>
      <c r="N94" s="20">
        <v>5</v>
      </c>
      <c r="O94" s="21" t="s">
        <v>34</v>
      </c>
      <c r="P94" s="22" t="s">
        <v>394</v>
      </c>
      <c r="Q94" s="22" t="s">
        <v>395</v>
      </c>
      <c r="R94" s="23" t="s">
        <v>81</v>
      </c>
      <c r="S94" s="23" t="s">
        <v>396</v>
      </c>
      <c r="T94" s="20">
        <v>50</v>
      </c>
      <c r="U94" s="20" t="s">
        <v>97</v>
      </c>
      <c r="V94" s="20" t="s">
        <v>34</v>
      </c>
      <c r="W94" s="20" t="s">
        <v>34</v>
      </c>
      <c r="X94" s="24">
        <v>0.25</v>
      </c>
      <c r="Y94" s="20" t="s">
        <v>34</v>
      </c>
      <c r="Z94" s="20" t="s">
        <v>40</v>
      </c>
    </row>
    <row r="95" spans="2:26" x14ac:dyDescent="0.25">
      <c r="B95" s="17" t="s">
        <v>397</v>
      </c>
      <c r="C95" s="18">
        <v>8900080161863</v>
      </c>
      <c r="D95" s="17" t="s">
        <v>398</v>
      </c>
      <c r="E95" s="19">
        <v>44149</v>
      </c>
      <c r="F95" s="20">
        <v>20</v>
      </c>
      <c r="G95" s="20">
        <v>4</v>
      </c>
      <c r="H95" s="20">
        <v>8</v>
      </c>
      <c r="I95" s="20">
        <v>7</v>
      </c>
      <c r="J95" s="20">
        <v>3</v>
      </c>
      <c r="K95" s="20">
        <v>5</v>
      </c>
      <c r="L95" s="20">
        <v>7</v>
      </c>
      <c r="M95" s="20">
        <v>2</v>
      </c>
      <c r="N95" s="20">
        <v>2</v>
      </c>
      <c r="O95" s="21" t="s">
        <v>34</v>
      </c>
      <c r="P95" s="22" t="s">
        <v>36</v>
      </c>
      <c r="Q95" s="22" t="s">
        <v>59</v>
      </c>
      <c r="R95" s="23" t="s">
        <v>239</v>
      </c>
      <c r="S95" s="23" t="s">
        <v>145</v>
      </c>
      <c r="T95" s="20">
        <v>45</v>
      </c>
      <c r="U95" s="20" t="s">
        <v>71</v>
      </c>
      <c r="V95" s="20" t="s">
        <v>34</v>
      </c>
      <c r="W95" s="20" t="s">
        <v>34</v>
      </c>
      <c r="X95" s="24">
        <v>0.42</v>
      </c>
      <c r="Y95" s="20" t="s">
        <v>34</v>
      </c>
      <c r="Z95" s="20" t="s">
        <v>47</v>
      </c>
    </row>
    <row r="96" spans="2:26" x14ac:dyDescent="0.25">
      <c r="B96" s="17" t="s">
        <v>399</v>
      </c>
      <c r="C96" s="18">
        <v>8900080177260</v>
      </c>
      <c r="D96" s="17" t="s">
        <v>400</v>
      </c>
      <c r="E96" s="19">
        <v>44149</v>
      </c>
      <c r="F96" s="20">
        <v>40</v>
      </c>
      <c r="G96" s="20">
        <v>9</v>
      </c>
      <c r="H96" s="20">
        <v>2</v>
      </c>
      <c r="I96" s="20">
        <v>13</v>
      </c>
      <c r="J96" s="20">
        <v>7</v>
      </c>
      <c r="K96" s="20">
        <v>10</v>
      </c>
      <c r="L96" s="20">
        <v>8</v>
      </c>
      <c r="M96" s="20">
        <v>3</v>
      </c>
      <c r="N96" s="20">
        <v>4</v>
      </c>
      <c r="O96" s="21" t="s">
        <v>34</v>
      </c>
      <c r="P96" s="22" t="s">
        <v>245</v>
      </c>
      <c r="Q96" s="22" t="s">
        <v>59</v>
      </c>
      <c r="R96" s="23" t="s">
        <v>124</v>
      </c>
      <c r="S96" s="23" t="s">
        <v>61</v>
      </c>
      <c r="T96" s="20">
        <v>45</v>
      </c>
      <c r="U96" s="20" t="s">
        <v>55</v>
      </c>
      <c r="V96" s="20" t="s">
        <v>34</v>
      </c>
      <c r="W96" s="20" t="s">
        <v>34</v>
      </c>
      <c r="X96" s="24">
        <v>0.3</v>
      </c>
      <c r="Y96" s="20" t="s">
        <v>34</v>
      </c>
      <c r="Z96" s="20" t="s">
        <v>40</v>
      </c>
    </row>
    <row r="97" spans="2:26" x14ac:dyDescent="0.25">
      <c r="B97" s="17" t="s">
        <v>401</v>
      </c>
      <c r="C97" s="18">
        <v>8900080179646</v>
      </c>
      <c r="D97" s="17" t="s">
        <v>402</v>
      </c>
      <c r="E97" s="19">
        <v>44149</v>
      </c>
      <c r="F97" s="20">
        <v>68</v>
      </c>
      <c r="G97" s="20">
        <v>15</v>
      </c>
      <c r="H97" s="20">
        <v>5</v>
      </c>
      <c r="I97" s="20">
        <v>23</v>
      </c>
      <c r="J97" s="20">
        <v>11</v>
      </c>
      <c r="K97" s="20">
        <v>17</v>
      </c>
      <c r="L97" s="20">
        <v>2</v>
      </c>
      <c r="M97" s="20">
        <v>6</v>
      </c>
      <c r="N97" s="20">
        <v>7</v>
      </c>
      <c r="O97" s="21" t="s">
        <v>403</v>
      </c>
      <c r="P97" s="22" t="s">
        <v>404</v>
      </c>
      <c r="Q97" s="22" t="s">
        <v>59</v>
      </c>
      <c r="R97" s="23" t="s">
        <v>405</v>
      </c>
      <c r="S97" s="23" t="s">
        <v>406</v>
      </c>
      <c r="T97" s="20">
        <v>60</v>
      </c>
      <c r="U97" s="20" t="s">
        <v>46</v>
      </c>
      <c r="V97" s="20" t="s">
        <v>34</v>
      </c>
      <c r="W97" s="20" t="s">
        <v>34</v>
      </c>
      <c r="X97" s="24">
        <v>4.4444444444444446E-2</v>
      </c>
      <c r="Y97" s="20" t="s">
        <v>34</v>
      </c>
      <c r="Z97" s="20" t="s">
        <v>40</v>
      </c>
    </row>
    <row r="98" spans="2:26" x14ac:dyDescent="0.25">
      <c r="B98" s="17" t="s">
        <v>407</v>
      </c>
      <c r="C98" s="18">
        <v>8900080184428</v>
      </c>
      <c r="D98" s="17" t="s">
        <v>408</v>
      </c>
      <c r="E98" s="19">
        <v>44310</v>
      </c>
      <c r="F98" s="20">
        <v>20</v>
      </c>
      <c r="G98" s="20">
        <v>5</v>
      </c>
      <c r="H98" s="20">
        <v>4</v>
      </c>
      <c r="I98" s="20">
        <v>8</v>
      </c>
      <c r="J98" s="20">
        <v>4</v>
      </c>
      <c r="K98" s="20">
        <v>4</v>
      </c>
      <c r="L98" s="20">
        <v>8</v>
      </c>
      <c r="M98" s="20">
        <v>5</v>
      </c>
      <c r="N98" s="20">
        <v>2</v>
      </c>
      <c r="O98" s="21" t="s">
        <v>34</v>
      </c>
      <c r="P98" s="22" t="s">
        <v>59</v>
      </c>
      <c r="Q98" s="22" t="s">
        <v>36</v>
      </c>
      <c r="R98" s="23" t="s">
        <v>148</v>
      </c>
      <c r="S98" s="23" t="s">
        <v>409</v>
      </c>
      <c r="T98" s="20">
        <v>45</v>
      </c>
      <c r="U98" s="20" t="s">
        <v>71</v>
      </c>
      <c r="V98" s="20" t="s">
        <v>34</v>
      </c>
      <c r="W98" s="20" t="s">
        <v>34</v>
      </c>
      <c r="X98" s="24">
        <v>0.25</v>
      </c>
      <c r="Y98" s="20" t="s">
        <v>34</v>
      </c>
      <c r="Z98" s="20" t="s">
        <v>47</v>
      </c>
    </row>
    <row r="99" spans="2:26" x14ac:dyDescent="0.25">
      <c r="B99" s="25" t="s">
        <v>410</v>
      </c>
      <c r="C99" s="26">
        <v>8900080219151</v>
      </c>
      <c r="D99" s="25" t="s">
        <v>411</v>
      </c>
      <c r="E99" s="19">
        <v>44119</v>
      </c>
      <c r="F99" s="23">
        <v>9</v>
      </c>
      <c r="G99" s="20">
        <v>3</v>
      </c>
      <c r="H99" s="20">
        <v>1</v>
      </c>
      <c r="I99" s="20">
        <v>1</v>
      </c>
      <c r="J99" s="20">
        <v>1</v>
      </c>
      <c r="K99" s="20">
        <v>2</v>
      </c>
      <c r="L99" s="20">
        <v>0</v>
      </c>
      <c r="M99" s="20">
        <v>0</v>
      </c>
      <c r="N99" s="20">
        <v>0</v>
      </c>
      <c r="O99" s="21" t="s">
        <v>412</v>
      </c>
      <c r="P99" s="22" t="s">
        <v>161</v>
      </c>
      <c r="Q99" s="22" t="s">
        <v>162</v>
      </c>
      <c r="R99" s="23" t="s">
        <v>34</v>
      </c>
      <c r="S99" s="23" t="s">
        <v>34</v>
      </c>
      <c r="T99" s="20">
        <v>45</v>
      </c>
      <c r="U99" s="20" t="s">
        <v>113</v>
      </c>
      <c r="V99" s="20" t="s">
        <v>158</v>
      </c>
      <c r="W99" s="20" t="s">
        <v>158</v>
      </c>
      <c r="X99" s="24">
        <v>0</v>
      </c>
      <c r="Y99" s="20" t="s">
        <v>34</v>
      </c>
      <c r="Z99" s="20" t="s">
        <v>40</v>
      </c>
    </row>
    <row r="100" spans="2:26" x14ac:dyDescent="0.25">
      <c r="B100" s="17" t="s">
        <v>413</v>
      </c>
      <c r="C100" s="18">
        <v>8900080362727</v>
      </c>
      <c r="D100" s="17" t="s">
        <v>414</v>
      </c>
      <c r="E100" s="19">
        <v>44310</v>
      </c>
      <c r="F100" s="20">
        <v>232</v>
      </c>
      <c r="G100" s="20">
        <v>53</v>
      </c>
      <c r="H100" s="20">
        <v>39</v>
      </c>
      <c r="I100" s="20">
        <v>78</v>
      </c>
      <c r="J100" s="20">
        <v>39</v>
      </c>
      <c r="K100" s="20">
        <v>47</v>
      </c>
      <c r="L100" s="20">
        <v>67</v>
      </c>
      <c r="M100" s="20">
        <v>53</v>
      </c>
      <c r="N100" s="20">
        <v>24</v>
      </c>
      <c r="O100" s="21" t="s">
        <v>34</v>
      </c>
      <c r="P100" s="22" t="s">
        <v>415</v>
      </c>
      <c r="Q100" s="22" t="s">
        <v>416</v>
      </c>
      <c r="R100" s="23" t="s">
        <v>417</v>
      </c>
      <c r="S100" s="23" t="s">
        <v>418</v>
      </c>
      <c r="T100" s="20">
        <v>45</v>
      </c>
      <c r="U100" s="20" t="s">
        <v>113</v>
      </c>
      <c r="V100" s="20" t="s">
        <v>34</v>
      </c>
      <c r="W100" s="20" t="s">
        <v>34</v>
      </c>
      <c r="X100" s="24">
        <v>0.42</v>
      </c>
      <c r="Y100" s="20" t="s">
        <v>34</v>
      </c>
      <c r="Z100" s="20" t="s">
        <v>40</v>
      </c>
    </row>
    <row r="101" spans="2:26" x14ac:dyDescent="0.25">
      <c r="B101" s="17" t="s">
        <v>419</v>
      </c>
      <c r="C101" s="18">
        <v>8900080036444</v>
      </c>
      <c r="D101" s="17" t="s">
        <v>420</v>
      </c>
      <c r="E101" s="19">
        <v>44185</v>
      </c>
      <c r="F101" s="20">
        <v>25</v>
      </c>
      <c r="G101" s="20">
        <v>6</v>
      </c>
      <c r="H101" s="20">
        <v>5</v>
      </c>
      <c r="I101" s="20">
        <v>10</v>
      </c>
      <c r="J101" s="20">
        <v>5</v>
      </c>
      <c r="K101" s="20">
        <v>5</v>
      </c>
      <c r="L101" s="20">
        <v>10</v>
      </c>
      <c r="M101" s="20">
        <v>6</v>
      </c>
      <c r="N101" s="20">
        <v>3</v>
      </c>
      <c r="O101" s="21" t="s">
        <v>34</v>
      </c>
      <c r="P101" s="22" t="s">
        <v>35</v>
      </c>
      <c r="Q101" s="22" t="s">
        <v>36</v>
      </c>
      <c r="R101" s="23" t="s">
        <v>45</v>
      </c>
      <c r="S101" s="23" t="s">
        <v>409</v>
      </c>
      <c r="T101" s="20">
        <v>45</v>
      </c>
      <c r="U101" s="20" t="s">
        <v>46</v>
      </c>
      <c r="V101" s="20" t="s">
        <v>34</v>
      </c>
      <c r="W101" s="20" t="s">
        <v>34</v>
      </c>
      <c r="X101" s="24">
        <v>0.35</v>
      </c>
      <c r="Y101" s="20" t="s">
        <v>34</v>
      </c>
      <c r="Z101" s="20" t="s">
        <v>40</v>
      </c>
    </row>
    <row r="102" spans="2:26" x14ac:dyDescent="0.25">
      <c r="B102" s="17" t="s">
        <v>421</v>
      </c>
      <c r="C102" s="18">
        <v>8900080331235</v>
      </c>
      <c r="D102" s="17" t="s">
        <v>422</v>
      </c>
      <c r="E102" s="19">
        <v>44149</v>
      </c>
      <c r="F102" s="20">
        <v>25</v>
      </c>
      <c r="G102" s="20">
        <v>6</v>
      </c>
      <c r="H102" s="20">
        <v>1</v>
      </c>
      <c r="I102" s="20">
        <v>8</v>
      </c>
      <c r="J102" s="20">
        <v>4</v>
      </c>
      <c r="K102" s="20">
        <v>6</v>
      </c>
      <c r="L102" s="20">
        <v>5</v>
      </c>
      <c r="M102" s="20">
        <v>2</v>
      </c>
      <c r="N102" s="20">
        <v>3</v>
      </c>
      <c r="O102" s="21" t="s">
        <v>34</v>
      </c>
      <c r="P102" s="22" t="s">
        <v>35</v>
      </c>
      <c r="Q102" s="22" t="s">
        <v>35</v>
      </c>
      <c r="R102" s="23" t="s">
        <v>189</v>
      </c>
      <c r="S102" s="23" t="s">
        <v>189</v>
      </c>
      <c r="T102" s="20">
        <v>45</v>
      </c>
      <c r="U102" s="20" t="s">
        <v>39</v>
      </c>
      <c r="V102" s="20" t="s">
        <v>34</v>
      </c>
      <c r="W102" s="20" t="s">
        <v>34</v>
      </c>
      <c r="X102" s="24">
        <v>0.35</v>
      </c>
      <c r="Y102" s="20" t="s">
        <v>34</v>
      </c>
      <c r="Z102" s="20" t="s">
        <v>47</v>
      </c>
    </row>
    <row r="103" spans="2:26" x14ac:dyDescent="0.25">
      <c r="B103" s="17" t="s">
        <v>423</v>
      </c>
      <c r="C103" s="18">
        <v>8900080106093</v>
      </c>
      <c r="D103" s="17" t="s">
        <v>424</v>
      </c>
      <c r="E103" s="19">
        <v>44149</v>
      </c>
      <c r="F103" s="20">
        <v>125</v>
      </c>
      <c r="G103" s="20">
        <v>28</v>
      </c>
      <c r="H103" s="20">
        <v>6</v>
      </c>
      <c r="I103" s="20">
        <v>42</v>
      </c>
      <c r="J103" s="20">
        <v>21</v>
      </c>
      <c r="K103" s="20">
        <v>31</v>
      </c>
      <c r="L103" s="20">
        <v>25</v>
      </c>
      <c r="M103" s="20">
        <v>10</v>
      </c>
      <c r="N103" s="20">
        <v>13</v>
      </c>
      <c r="O103" s="21" t="s">
        <v>34</v>
      </c>
      <c r="P103" s="22" t="s">
        <v>425</v>
      </c>
      <c r="Q103" s="22" t="s">
        <v>426</v>
      </c>
      <c r="R103" s="23" t="s">
        <v>427</v>
      </c>
      <c r="S103" s="23" t="s">
        <v>428</v>
      </c>
      <c r="T103" s="20">
        <v>50</v>
      </c>
      <c r="U103" s="20" t="s">
        <v>113</v>
      </c>
      <c r="V103" s="20" t="s">
        <v>34</v>
      </c>
      <c r="W103" s="20" t="s">
        <v>34</v>
      </c>
      <c r="X103" s="24">
        <v>0.4</v>
      </c>
      <c r="Y103" s="20" t="s">
        <v>34</v>
      </c>
      <c r="Z103" s="20" t="s">
        <v>40</v>
      </c>
    </row>
    <row r="104" spans="2:26" x14ac:dyDescent="0.25">
      <c r="B104" s="25" t="s">
        <v>429</v>
      </c>
      <c r="C104" s="26">
        <v>8900080387041</v>
      </c>
      <c r="D104" s="25" t="s">
        <v>430</v>
      </c>
      <c r="E104" s="19">
        <v>44310</v>
      </c>
      <c r="F104" s="23">
        <v>6</v>
      </c>
      <c r="G104" s="20">
        <v>2</v>
      </c>
      <c r="H104" s="20">
        <v>1</v>
      </c>
      <c r="I104" s="20">
        <v>2</v>
      </c>
      <c r="J104" s="20">
        <v>1</v>
      </c>
      <c r="K104" s="20">
        <v>1</v>
      </c>
      <c r="L104" s="20">
        <v>0</v>
      </c>
      <c r="M104" s="20">
        <v>0</v>
      </c>
      <c r="N104" s="20">
        <v>0</v>
      </c>
      <c r="O104" s="21" t="s">
        <v>431</v>
      </c>
      <c r="P104" s="22" t="s">
        <v>161</v>
      </c>
      <c r="Q104" s="22" t="s">
        <v>387</v>
      </c>
      <c r="R104" s="23" t="s">
        <v>34</v>
      </c>
      <c r="S104" s="23" t="s">
        <v>34</v>
      </c>
      <c r="T104" s="20">
        <v>45</v>
      </c>
      <c r="U104" s="20" t="s">
        <v>55</v>
      </c>
      <c r="V104" s="20" t="s">
        <v>158</v>
      </c>
      <c r="W104" s="20" t="s">
        <v>158</v>
      </c>
      <c r="X104" s="24">
        <v>0</v>
      </c>
      <c r="Y104" s="23" t="s">
        <v>432</v>
      </c>
      <c r="Z104" s="20" t="s">
        <v>40</v>
      </c>
    </row>
    <row r="105" spans="2:26" x14ac:dyDescent="0.25">
      <c r="B105" s="25" t="s">
        <v>433</v>
      </c>
      <c r="C105" s="26">
        <v>8900080349889</v>
      </c>
      <c r="D105" s="25" t="s">
        <v>434</v>
      </c>
      <c r="E105" s="19">
        <v>44310</v>
      </c>
      <c r="F105" s="23">
        <v>25</v>
      </c>
      <c r="G105" s="20">
        <v>6</v>
      </c>
      <c r="H105" s="20">
        <v>5</v>
      </c>
      <c r="I105" s="20">
        <v>10</v>
      </c>
      <c r="J105" s="20">
        <v>5</v>
      </c>
      <c r="K105" s="20">
        <v>5</v>
      </c>
      <c r="L105" s="20">
        <v>9</v>
      </c>
      <c r="M105" s="20">
        <v>6</v>
      </c>
      <c r="N105" s="20">
        <v>3</v>
      </c>
      <c r="O105" s="21" t="s">
        <v>34</v>
      </c>
      <c r="P105" s="22" t="s">
        <v>35</v>
      </c>
      <c r="Q105" s="22" t="s">
        <v>36</v>
      </c>
      <c r="R105" s="23" t="s">
        <v>38</v>
      </c>
      <c r="S105" s="23" t="s">
        <v>103</v>
      </c>
      <c r="T105" s="20">
        <v>45</v>
      </c>
      <c r="U105" s="20" t="s">
        <v>71</v>
      </c>
      <c r="V105" s="20" t="s">
        <v>34</v>
      </c>
      <c r="W105" s="20" t="s">
        <v>34</v>
      </c>
      <c r="X105" s="24">
        <v>0.36</v>
      </c>
      <c r="Y105" s="20" t="s">
        <v>34</v>
      </c>
      <c r="Z105" s="20" t="s">
        <v>40</v>
      </c>
    </row>
    <row r="106" spans="2:26" x14ac:dyDescent="0.25">
      <c r="B106" s="17" t="s">
        <v>435</v>
      </c>
      <c r="C106" s="18">
        <v>8900080045682</v>
      </c>
      <c r="D106" s="17" t="s">
        <v>436</v>
      </c>
      <c r="E106" s="19">
        <v>44149</v>
      </c>
      <c r="F106" s="20">
        <v>40</v>
      </c>
      <c r="G106" s="20">
        <v>9</v>
      </c>
      <c r="H106" s="20">
        <v>18</v>
      </c>
      <c r="I106" s="20">
        <v>13</v>
      </c>
      <c r="J106" s="20">
        <v>7</v>
      </c>
      <c r="K106" s="20">
        <v>10</v>
      </c>
      <c r="L106" s="20">
        <v>14</v>
      </c>
      <c r="M106" s="20">
        <v>3</v>
      </c>
      <c r="N106" s="20">
        <v>4</v>
      </c>
      <c r="O106" s="21" t="s">
        <v>437</v>
      </c>
      <c r="P106" s="22" t="s">
        <v>245</v>
      </c>
      <c r="Q106" s="22" t="s">
        <v>59</v>
      </c>
      <c r="R106" s="23" t="s">
        <v>438</v>
      </c>
      <c r="S106" s="23" t="s">
        <v>145</v>
      </c>
      <c r="T106" s="20">
        <v>45</v>
      </c>
      <c r="U106" s="20" t="s">
        <v>113</v>
      </c>
      <c r="V106" s="20" t="s">
        <v>34</v>
      </c>
      <c r="W106" s="20" t="s">
        <v>34</v>
      </c>
      <c r="X106" s="24">
        <v>0.28999999999999998</v>
      </c>
      <c r="Y106" s="20" t="s">
        <v>439</v>
      </c>
      <c r="Z106" s="20" t="s">
        <v>40</v>
      </c>
    </row>
    <row r="107" spans="2:26" x14ac:dyDescent="0.25">
      <c r="B107" s="29" t="s">
        <v>440</v>
      </c>
      <c r="C107" s="26" t="s">
        <v>441</v>
      </c>
      <c r="D107" s="25" t="s">
        <v>442</v>
      </c>
      <c r="E107" s="37">
        <v>44308</v>
      </c>
      <c r="F107" s="31">
        <v>22</v>
      </c>
      <c r="G107" s="31">
        <v>8</v>
      </c>
      <c r="H107" s="31">
        <v>10</v>
      </c>
      <c r="I107" s="31">
        <v>10</v>
      </c>
      <c r="J107" s="31">
        <v>3</v>
      </c>
      <c r="K107" s="31">
        <v>16</v>
      </c>
      <c r="L107" s="31">
        <v>2</v>
      </c>
      <c r="M107" s="31">
        <v>1</v>
      </c>
      <c r="N107" s="31">
        <v>2</v>
      </c>
      <c r="O107" s="34" t="s">
        <v>443</v>
      </c>
      <c r="P107" s="38">
        <v>0.41736111111111113</v>
      </c>
      <c r="Q107" s="38" t="s">
        <v>444</v>
      </c>
      <c r="R107" s="38" t="s">
        <v>445</v>
      </c>
      <c r="S107" s="38" t="s">
        <v>446</v>
      </c>
      <c r="T107" s="34" t="s">
        <v>447</v>
      </c>
      <c r="U107" s="34" t="s">
        <v>448</v>
      </c>
      <c r="V107" s="34">
        <v>6</v>
      </c>
      <c r="W107" s="34">
        <v>4</v>
      </c>
      <c r="X107" s="34">
        <v>40000</v>
      </c>
      <c r="Y107" s="36" t="s">
        <v>449</v>
      </c>
      <c r="Z107" s="25" t="s">
        <v>314</v>
      </c>
    </row>
    <row r="108" spans="2:26" x14ac:dyDescent="0.25">
      <c r="B108" s="17" t="s">
        <v>450</v>
      </c>
      <c r="C108" s="18">
        <v>8900080060180</v>
      </c>
      <c r="D108" s="17" t="s">
        <v>451</v>
      </c>
      <c r="E108" s="19">
        <v>44310</v>
      </c>
      <c r="F108" s="20">
        <v>55</v>
      </c>
      <c r="G108" s="20">
        <v>12</v>
      </c>
      <c r="H108" s="20">
        <v>15</v>
      </c>
      <c r="I108" s="20">
        <v>18</v>
      </c>
      <c r="J108" s="20">
        <v>9</v>
      </c>
      <c r="K108" s="20">
        <v>14</v>
      </c>
      <c r="L108" s="20">
        <v>19</v>
      </c>
      <c r="M108" s="20">
        <v>5</v>
      </c>
      <c r="N108" s="20">
        <v>6</v>
      </c>
      <c r="O108" s="21" t="s">
        <v>452</v>
      </c>
      <c r="P108" s="22" t="s">
        <v>79</v>
      </c>
      <c r="Q108" s="22" t="s">
        <v>80</v>
      </c>
      <c r="R108" s="23" t="s">
        <v>453</v>
      </c>
      <c r="S108" s="23" t="s">
        <v>454</v>
      </c>
      <c r="T108" s="20">
        <v>45</v>
      </c>
      <c r="U108" s="20" t="s">
        <v>113</v>
      </c>
      <c r="V108" s="20" t="s">
        <v>34</v>
      </c>
      <c r="W108" s="20" t="s">
        <v>34</v>
      </c>
      <c r="X108" s="24">
        <v>0.48</v>
      </c>
      <c r="Y108" s="20" t="s">
        <v>455</v>
      </c>
      <c r="Z108" s="20" t="s">
        <v>47</v>
      </c>
    </row>
    <row r="109" spans="2:26" x14ac:dyDescent="0.25">
      <c r="B109" s="17" t="s">
        <v>456</v>
      </c>
      <c r="C109" s="18">
        <v>8900080093997</v>
      </c>
      <c r="D109" s="17" t="s">
        <v>457</v>
      </c>
      <c r="E109" s="19">
        <v>44158</v>
      </c>
      <c r="F109" s="20">
        <v>17</v>
      </c>
      <c r="G109" s="20">
        <v>4</v>
      </c>
      <c r="H109" s="20">
        <v>1</v>
      </c>
      <c r="I109" s="20">
        <v>6</v>
      </c>
      <c r="J109" s="20">
        <v>1</v>
      </c>
      <c r="K109" s="20">
        <v>4</v>
      </c>
      <c r="L109" s="20">
        <v>0</v>
      </c>
      <c r="M109" s="20">
        <v>0</v>
      </c>
      <c r="N109" s="20">
        <v>0</v>
      </c>
      <c r="O109" s="21" t="s">
        <v>34</v>
      </c>
      <c r="P109" s="22" t="s">
        <v>233</v>
      </c>
      <c r="Q109" s="22" t="s">
        <v>233</v>
      </c>
      <c r="R109" s="23" t="s">
        <v>34</v>
      </c>
      <c r="S109" s="23" t="s">
        <v>34</v>
      </c>
      <c r="T109" s="20">
        <v>45</v>
      </c>
      <c r="U109" s="20" t="s">
        <v>39</v>
      </c>
      <c r="V109" s="20" t="s">
        <v>34</v>
      </c>
      <c r="W109" s="20" t="s">
        <v>34</v>
      </c>
      <c r="X109" s="24">
        <v>0.3</v>
      </c>
      <c r="Y109" s="20" t="s">
        <v>34</v>
      </c>
      <c r="Z109" s="20" t="s">
        <v>40</v>
      </c>
    </row>
    <row r="110" spans="2:26" x14ac:dyDescent="0.25">
      <c r="B110" s="17" t="s">
        <v>458</v>
      </c>
      <c r="C110" s="18">
        <v>8900080187313</v>
      </c>
      <c r="D110" s="17" t="s">
        <v>459</v>
      </c>
      <c r="E110" s="19">
        <v>44169</v>
      </c>
      <c r="F110" s="20">
        <v>150</v>
      </c>
      <c r="G110" s="20">
        <v>35</v>
      </c>
      <c r="H110" s="20">
        <v>25</v>
      </c>
      <c r="I110" s="20">
        <v>50</v>
      </c>
      <c r="J110" s="20">
        <v>25</v>
      </c>
      <c r="K110" s="20">
        <v>30</v>
      </c>
      <c r="L110" s="20">
        <v>56</v>
      </c>
      <c r="M110" s="20">
        <v>35</v>
      </c>
      <c r="N110" s="20">
        <v>15</v>
      </c>
      <c r="O110" s="21" t="s">
        <v>34</v>
      </c>
      <c r="P110" s="22" t="s">
        <v>101</v>
      </c>
      <c r="Q110" s="22" t="s">
        <v>36</v>
      </c>
      <c r="R110" s="23" t="s">
        <v>148</v>
      </c>
      <c r="S110" s="23" t="s">
        <v>460</v>
      </c>
      <c r="T110" s="20">
        <v>60</v>
      </c>
      <c r="U110" s="20" t="s">
        <v>97</v>
      </c>
      <c r="V110" s="20" t="s">
        <v>34</v>
      </c>
      <c r="W110" s="20" t="s">
        <v>34</v>
      </c>
      <c r="X110" s="24">
        <v>0.28999999999999998</v>
      </c>
      <c r="Y110" s="20" t="s">
        <v>34</v>
      </c>
      <c r="Z110" s="20" t="s">
        <v>40</v>
      </c>
    </row>
    <row r="111" spans="2:26" x14ac:dyDescent="0.25">
      <c r="B111" s="17" t="s">
        <v>461</v>
      </c>
      <c r="C111" s="18">
        <v>8900080110526</v>
      </c>
      <c r="D111" s="17" t="s">
        <v>462</v>
      </c>
      <c r="E111" s="19">
        <v>44159</v>
      </c>
      <c r="F111" s="20">
        <v>22</v>
      </c>
      <c r="G111" s="20">
        <v>5</v>
      </c>
      <c r="H111" s="20">
        <v>3</v>
      </c>
      <c r="I111" s="20">
        <v>7</v>
      </c>
      <c r="J111" s="20">
        <v>3</v>
      </c>
      <c r="K111" s="20">
        <v>6</v>
      </c>
      <c r="L111" s="20">
        <v>5</v>
      </c>
      <c r="M111" s="20">
        <v>2</v>
      </c>
      <c r="N111" s="20">
        <v>2</v>
      </c>
      <c r="O111" s="20" t="s">
        <v>463</v>
      </c>
      <c r="P111" s="22" t="s">
        <v>144</v>
      </c>
      <c r="Q111" s="22" t="s">
        <v>464</v>
      </c>
      <c r="R111" s="23" t="s">
        <v>188</v>
      </c>
      <c r="S111" s="23" t="s">
        <v>189</v>
      </c>
      <c r="T111" s="20">
        <v>50</v>
      </c>
      <c r="U111" s="20" t="s">
        <v>46</v>
      </c>
      <c r="V111" s="20" t="s">
        <v>34</v>
      </c>
      <c r="W111" s="20" t="s">
        <v>34</v>
      </c>
      <c r="X111" s="24">
        <v>0.35</v>
      </c>
      <c r="Y111" s="20" t="s">
        <v>34</v>
      </c>
      <c r="Z111" s="20" t="s">
        <v>47</v>
      </c>
    </row>
    <row r="112" spans="2:26" x14ac:dyDescent="0.25">
      <c r="B112" s="17" t="s">
        <v>465</v>
      </c>
      <c r="C112" s="18">
        <v>8900080117174</v>
      </c>
      <c r="D112" s="17" t="s">
        <v>466</v>
      </c>
      <c r="E112" s="19">
        <v>44149</v>
      </c>
      <c r="F112" s="20">
        <v>50</v>
      </c>
      <c r="G112" s="20">
        <v>11</v>
      </c>
      <c r="H112" s="20">
        <v>1</v>
      </c>
      <c r="I112" s="20">
        <v>17</v>
      </c>
      <c r="J112" s="20">
        <v>8</v>
      </c>
      <c r="K112" s="20">
        <v>13</v>
      </c>
      <c r="L112" s="20">
        <v>10</v>
      </c>
      <c r="M112" s="20">
        <v>4</v>
      </c>
      <c r="N112" s="20">
        <v>5</v>
      </c>
      <c r="O112" s="20" t="s">
        <v>467</v>
      </c>
      <c r="P112" s="22" t="s">
        <v>58</v>
      </c>
      <c r="Q112" s="22" t="s">
        <v>107</v>
      </c>
      <c r="R112" s="23" t="s">
        <v>60</v>
      </c>
      <c r="S112" s="23" t="s">
        <v>468</v>
      </c>
      <c r="T112" s="20">
        <v>45</v>
      </c>
      <c r="U112" s="20" t="s">
        <v>55</v>
      </c>
      <c r="V112" s="20" t="s">
        <v>34</v>
      </c>
      <c r="W112" s="20" t="s">
        <v>34</v>
      </c>
      <c r="X112" s="24">
        <v>0.32</v>
      </c>
      <c r="Y112" s="20" t="s">
        <v>432</v>
      </c>
      <c r="Z112" s="20" t="s">
        <v>47</v>
      </c>
    </row>
    <row r="113" spans="2:26" x14ac:dyDescent="0.25">
      <c r="B113" s="17" t="s">
        <v>469</v>
      </c>
      <c r="C113" s="18">
        <v>8900080222137</v>
      </c>
      <c r="D113" s="17" t="s">
        <v>470</v>
      </c>
      <c r="E113" s="19">
        <v>44149</v>
      </c>
      <c r="F113" s="20">
        <v>150</v>
      </c>
      <c r="G113" s="20">
        <v>33</v>
      </c>
      <c r="H113" s="20">
        <v>7</v>
      </c>
      <c r="I113" s="20">
        <v>50</v>
      </c>
      <c r="J113" s="20">
        <v>25</v>
      </c>
      <c r="K113" s="20">
        <v>38</v>
      </c>
      <c r="L113" s="20">
        <v>12</v>
      </c>
      <c r="M113" s="20">
        <v>13</v>
      </c>
      <c r="N113" s="20">
        <v>15</v>
      </c>
      <c r="O113" s="21" t="s">
        <v>471</v>
      </c>
      <c r="P113" s="22" t="s">
        <v>58</v>
      </c>
      <c r="Q113" s="22" t="s">
        <v>372</v>
      </c>
      <c r="R113" s="23" t="s">
        <v>472</v>
      </c>
      <c r="S113" s="23" t="s">
        <v>473</v>
      </c>
      <c r="T113" s="20">
        <v>60</v>
      </c>
      <c r="U113" s="20" t="s">
        <v>39</v>
      </c>
      <c r="V113" s="20" t="s">
        <v>34</v>
      </c>
      <c r="W113" s="20" t="s">
        <v>34</v>
      </c>
      <c r="X113" s="24">
        <v>0.36</v>
      </c>
      <c r="Y113" s="20" t="s">
        <v>34</v>
      </c>
      <c r="Z113" s="20" t="s">
        <v>47</v>
      </c>
    </row>
    <row r="114" spans="2:26" x14ac:dyDescent="0.25">
      <c r="B114" s="17" t="s">
        <v>474</v>
      </c>
      <c r="C114" s="18">
        <v>8900080208988</v>
      </c>
      <c r="D114" s="17" t="s">
        <v>475</v>
      </c>
      <c r="E114" s="19">
        <v>44310</v>
      </c>
      <c r="F114" s="20">
        <v>45</v>
      </c>
      <c r="G114" s="20">
        <v>10</v>
      </c>
      <c r="H114" s="20">
        <v>2</v>
      </c>
      <c r="I114" s="20">
        <v>15</v>
      </c>
      <c r="J114" s="20">
        <v>8</v>
      </c>
      <c r="K114" s="20">
        <v>11</v>
      </c>
      <c r="L114" s="20">
        <v>9</v>
      </c>
      <c r="M114" s="20">
        <v>4</v>
      </c>
      <c r="N114" s="20">
        <v>5</v>
      </c>
      <c r="O114" s="21" t="s">
        <v>476</v>
      </c>
      <c r="P114" s="22" t="s">
        <v>162</v>
      </c>
      <c r="Q114" s="22" t="s">
        <v>133</v>
      </c>
      <c r="R114" s="23" t="s">
        <v>477</v>
      </c>
      <c r="S114" s="23" t="s">
        <v>478</v>
      </c>
      <c r="T114" s="20">
        <v>45</v>
      </c>
      <c r="U114" s="20" t="s">
        <v>46</v>
      </c>
      <c r="V114" s="20" t="s">
        <v>34</v>
      </c>
      <c r="W114" s="20" t="s">
        <v>34</v>
      </c>
      <c r="X114" s="24">
        <v>0.36</v>
      </c>
      <c r="Y114" s="20" t="s">
        <v>34</v>
      </c>
      <c r="Z114" s="20" t="s">
        <v>40</v>
      </c>
    </row>
    <row r="115" spans="2:26" x14ac:dyDescent="0.25">
      <c r="B115" s="25" t="s">
        <v>479</v>
      </c>
      <c r="C115" s="26">
        <v>8900080396135</v>
      </c>
      <c r="D115" s="25" t="s">
        <v>480</v>
      </c>
      <c r="E115" s="19">
        <v>44162</v>
      </c>
      <c r="F115" s="23">
        <v>10</v>
      </c>
      <c r="G115" s="20">
        <v>3</v>
      </c>
      <c r="H115" s="20">
        <v>1</v>
      </c>
      <c r="I115" s="20">
        <v>2</v>
      </c>
      <c r="J115" s="20">
        <v>1</v>
      </c>
      <c r="K115" s="20">
        <v>2</v>
      </c>
      <c r="L115" s="20">
        <v>0</v>
      </c>
      <c r="M115" s="20">
        <v>0</v>
      </c>
      <c r="N115" s="20">
        <v>0</v>
      </c>
      <c r="O115" s="21" t="s">
        <v>34</v>
      </c>
      <c r="P115" s="22" t="s">
        <v>180</v>
      </c>
      <c r="Q115" s="22" t="s">
        <v>36</v>
      </c>
      <c r="R115" s="23" t="s">
        <v>34</v>
      </c>
      <c r="S115" s="23" t="s">
        <v>34</v>
      </c>
      <c r="T115" s="20">
        <v>50</v>
      </c>
      <c r="U115" s="20" t="s">
        <v>55</v>
      </c>
      <c r="V115" s="20" t="s">
        <v>34</v>
      </c>
      <c r="W115" s="20" t="s">
        <v>34</v>
      </c>
      <c r="X115" s="24">
        <v>0.32</v>
      </c>
      <c r="Y115" s="20" t="s">
        <v>34</v>
      </c>
      <c r="Z115" s="20" t="s">
        <v>40</v>
      </c>
    </row>
    <row r="116" spans="2:26" x14ac:dyDescent="0.25">
      <c r="B116" s="17" t="s">
        <v>481</v>
      </c>
      <c r="C116" s="18">
        <v>8900080395039</v>
      </c>
      <c r="D116" s="17" t="s">
        <v>482</v>
      </c>
      <c r="E116" s="19">
        <v>44149</v>
      </c>
      <c r="F116" s="20">
        <v>50</v>
      </c>
      <c r="G116" s="20">
        <v>11</v>
      </c>
      <c r="H116" s="20">
        <v>2</v>
      </c>
      <c r="I116" s="20">
        <v>17</v>
      </c>
      <c r="J116" s="20">
        <v>8</v>
      </c>
      <c r="K116" s="20">
        <v>13</v>
      </c>
      <c r="L116" s="20">
        <v>10</v>
      </c>
      <c r="M116" s="20">
        <v>4</v>
      </c>
      <c r="N116" s="20">
        <v>5</v>
      </c>
      <c r="O116" s="21" t="s">
        <v>34</v>
      </c>
      <c r="P116" s="22" t="s">
        <v>58</v>
      </c>
      <c r="Q116" s="22" t="s">
        <v>107</v>
      </c>
      <c r="R116" s="23" t="s">
        <v>60</v>
      </c>
      <c r="S116" s="23" t="s">
        <v>468</v>
      </c>
      <c r="T116" s="20">
        <v>45</v>
      </c>
      <c r="U116" s="20" t="s">
        <v>46</v>
      </c>
      <c r="V116" s="20" t="s">
        <v>34</v>
      </c>
      <c r="W116" s="20" t="s">
        <v>34</v>
      </c>
      <c r="X116" s="24">
        <v>0.35</v>
      </c>
      <c r="Y116" s="20" t="s">
        <v>34</v>
      </c>
      <c r="Z116" s="20" t="s">
        <v>47</v>
      </c>
    </row>
    <row r="117" spans="2:26" x14ac:dyDescent="0.25">
      <c r="B117" s="25" t="s">
        <v>483</v>
      </c>
      <c r="C117" s="26">
        <v>8900080220089</v>
      </c>
      <c r="D117" s="25" t="s">
        <v>484</v>
      </c>
      <c r="E117" s="19">
        <v>44312</v>
      </c>
      <c r="F117" s="23">
        <v>15</v>
      </c>
      <c r="G117" s="20">
        <v>4</v>
      </c>
      <c r="H117" s="20">
        <v>3</v>
      </c>
      <c r="I117" s="20">
        <v>15</v>
      </c>
      <c r="J117" s="20">
        <v>3</v>
      </c>
      <c r="K117" s="20">
        <v>3</v>
      </c>
      <c r="L117" s="20">
        <v>0</v>
      </c>
      <c r="M117" s="20">
        <v>0</v>
      </c>
      <c r="N117" s="20">
        <v>0</v>
      </c>
      <c r="O117" s="21" t="s">
        <v>485</v>
      </c>
      <c r="P117" s="22" t="s">
        <v>87</v>
      </c>
      <c r="Q117" s="22" t="s">
        <v>36</v>
      </c>
      <c r="R117" s="23" t="s">
        <v>34</v>
      </c>
      <c r="S117" s="23" t="s">
        <v>34</v>
      </c>
      <c r="T117" s="20">
        <v>50</v>
      </c>
      <c r="U117" s="20" t="s">
        <v>113</v>
      </c>
      <c r="V117" s="20" t="s">
        <v>158</v>
      </c>
      <c r="W117" s="20" t="s">
        <v>158</v>
      </c>
      <c r="X117" s="24">
        <v>0</v>
      </c>
      <c r="Y117" s="20" t="s">
        <v>34</v>
      </c>
      <c r="Z117" s="20" t="s">
        <v>47</v>
      </c>
    </row>
    <row r="118" spans="2:26" x14ac:dyDescent="0.25">
      <c r="B118" s="17" t="s">
        <v>486</v>
      </c>
      <c r="C118" s="18">
        <v>8900080073296</v>
      </c>
      <c r="D118" s="17" t="s">
        <v>487</v>
      </c>
      <c r="E118" s="19">
        <v>44149</v>
      </c>
      <c r="F118" s="20">
        <v>60</v>
      </c>
      <c r="G118" s="20">
        <v>13</v>
      </c>
      <c r="H118" s="20">
        <v>6</v>
      </c>
      <c r="I118" s="20">
        <v>20</v>
      </c>
      <c r="J118" s="20">
        <v>10</v>
      </c>
      <c r="K118" s="20">
        <v>15</v>
      </c>
      <c r="L118" s="20">
        <v>8</v>
      </c>
      <c r="M118" s="20">
        <v>5</v>
      </c>
      <c r="N118" s="20">
        <v>6</v>
      </c>
      <c r="O118" s="21" t="s">
        <v>34</v>
      </c>
      <c r="P118" s="22" t="s">
        <v>377</v>
      </c>
      <c r="Q118" s="22" t="s">
        <v>59</v>
      </c>
      <c r="R118" s="23" t="s">
        <v>488</v>
      </c>
      <c r="S118" s="23" t="s">
        <v>489</v>
      </c>
      <c r="T118" s="20">
        <v>50</v>
      </c>
      <c r="U118" s="20" t="s">
        <v>46</v>
      </c>
      <c r="V118" s="20" t="s">
        <v>34</v>
      </c>
      <c r="W118" s="20" t="s">
        <v>34</v>
      </c>
      <c r="X118" s="24">
        <v>0.25</v>
      </c>
      <c r="Y118" s="20" t="s">
        <v>490</v>
      </c>
      <c r="Z118" s="20" t="s">
        <v>40</v>
      </c>
    </row>
    <row r="119" spans="2:26" x14ac:dyDescent="0.25">
      <c r="B119" s="17" t="s">
        <v>491</v>
      </c>
      <c r="C119" s="18">
        <v>8900080032774</v>
      </c>
      <c r="D119" s="17" t="s">
        <v>492</v>
      </c>
      <c r="E119" s="19">
        <v>44271</v>
      </c>
      <c r="F119" s="20">
        <v>70</v>
      </c>
      <c r="G119" s="20">
        <v>16</v>
      </c>
      <c r="H119" s="20">
        <v>12</v>
      </c>
      <c r="I119" s="20">
        <v>24</v>
      </c>
      <c r="J119" s="20">
        <v>12</v>
      </c>
      <c r="K119" s="20">
        <v>14</v>
      </c>
      <c r="L119" s="20">
        <v>20</v>
      </c>
      <c r="M119" s="20">
        <v>16</v>
      </c>
      <c r="N119" s="20">
        <v>7</v>
      </c>
      <c r="O119" s="21" t="s">
        <v>493</v>
      </c>
      <c r="P119" s="22" t="s">
        <v>50</v>
      </c>
      <c r="Q119" s="22" t="s">
        <v>36</v>
      </c>
      <c r="R119" s="23" t="s">
        <v>37</v>
      </c>
      <c r="S119" s="23" t="s">
        <v>130</v>
      </c>
      <c r="T119" s="20">
        <v>45</v>
      </c>
      <c r="U119" s="20" t="s">
        <v>55</v>
      </c>
      <c r="V119" s="20" t="s">
        <v>34</v>
      </c>
      <c r="W119" s="20" t="s">
        <v>34</v>
      </c>
      <c r="X119" s="24">
        <v>0.48</v>
      </c>
      <c r="Y119" s="20" t="s">
        <v>494</v>
      </c>
      <c r="Z119" s="20" t="s">
        <v>47</v>
      </c>
    </row>
    <row r="120" spans="2:26" x14ac:dyDescent="0.25">
      <c r="B120" s="17" t="s">
        <v>495</v>
      </c>
      <c r="C120" s="18">
        <v>8900080127722</v>
      </c>
      <c r="D120" s="17" t="s">
        <v>496</v>
      </c>
      <c r="E120" s="19">
        <v>44149</v>
      </c>
      <c r="F120" s="20">
        <v>11</v>
      </c>
      <c r="G120" s="20">
        <v>2</v>
      </c>
      <c r="H120" s="20">
        <v>3</v>
      </c>
      <c r="I120" s="20">
        <v>4</v>
      </c>
      <c r="J120" s="20">
        <v>2</v>
      </c>
      <c r="K120" s="20">
        <v>3</v>
      </c>
      <c r="L120" s="20">
        <v>0</v>
      </c>
      <c r="M120" s="20">
        <v>0</v>
      </c>
      <c r="N120" s="20">
        <v>0</v>
      </c>
      <c r="O120" s="21" t="s">
        <v>497</v>
      </c>
      <c r="P120" s="22" t="s">
        <v>498</v>
      </c>
      <c r="Q120" s="22" t="s">
        <v>464</v>
      </c>
      <c r="R120" s="23" t="s">
        <v>34</v>
      </c>
      <c r="S120" s="23" t="s">
        <v>34</v>
      </c>
      <c r="T120" s="20">
        <v>45</v>
      </c>
      <c r="U120" s="20" t="s">
        <v>39</v>
      </c>
      <c r="V120" s="20" t="s">
        <v>34</v>
      </c>
      <c r="W120" s="20" t="s">
        <v>34</v>
      </c>
      <c r="X120" s="24">
        <v>0.2</v>
      </c>
      <c r="Y120" s="20" t="s">
        <v>34</v>
      </c>
      <c r="Z120" s="20" t="s">
        <v>40</v>
      </c>
    </row>
    <row r="121" spans="2:26" x14ac:dyDescent="0.25">
      <c r="B121" s="17" t="s">
        <v>499</v>
      </c>
      <c r="C121" s="18">
        <v>8900080114425</v>
      </c>
      <c r="D121" s="17" t="s">
        <v>500</v>
      </c>
      <c r="E121" s="19">
        <v>44130</v>
      </c>
      <c r="F121" s="20">
        <v>35</v>
      </c>
      <c r="G121" s="20">
        <v>8</v>
      </c>
      <c r="H121" s="20">
        <v>6</v>
      </c>
      <c r="I121" s="20">
        <v>12</v>
      </c>
      <c r="J121" s="20">
        <v>6</v>
      </c>
      <c r="K121" s="20">
        <v>7</v>
      </c>
      <c r="L121" s="20">
        <v>13</v>
      </c>
      <c r="M121" s="20">
        <v>8</v>
      </c>
      <c r="N121" s="20">
        <v>4</v>
      </c>
      <c r="O121" s="21" t="s">
        <v>501</v>
      </c>
      <c r="P121" s="22" t="s">
        <v>50</v>
      </c>
      <c r="Q121" s="22" t="s">
        <v>36</v>
      </c>
      <c r="R121" s="23" t="s">
        <v>51</v>
      </c>
      <c r="S121" s="23" t="s">
        <v>52</v>
      </c>
      <c r="T121" s="20">
        <v>50</v>
      </c>
      <c r="U121" s="20" t="s">
        <v>39</v>
      </c>
      <c r="V121" s="20" t="s">
        <v>34</v>
      </c>
      <c r="W121" s="20" t="s">
        <v>34</v>
      </c>
      <c r="X121" s="24">
        <v>0.4</v>
      </c>
      <c r="Y121" s="20" t="s">
        <v>502</v>
      </c>
      <c r="Z121" s="20" t="s">
        <v>47</v>
      </c>
    </row>
    <row r="122" spans="2:26" x14ac:dyDescent="0.25">
      <c r="B122" s="17" t="s">
        <v>503</v>
      </c>
      <c r="C122" s="18">
        <v>8900080007055</v>
      </c>
      <c r="D122" s="17" t="s">
        <v>504</v>
      </c>
      <c r="E122" s="19">
        <v>44149</v>
      </c>
      <c r="F122" s="20">
        <v>25</v>
      </c>
      <c r="G122" s="20">
        <v>6</v>
      </c>
      <c r="H122" s="20">
        <v>15</v>
      </c>
      <c r="I122" s="20">
        <v>2</v>
      </c>
      <c r="J122" s="20">
        <v>1</v>
      </c>
      <c r="K122" s="20">
        <v>25</v>
      </c>
      <c r="L122" s="20">
        <v>9</v>
      </c>
      <c r="M122" s="20">
        <v>4</v>
      </c>
      <c r="N122" s="20">
        <v>1</v>
      </c>
      <c r="O122" s="21" t="s">
        <v>505</v>
      </c>
      <c r="P122" s="22" t="s">
        <v>35</v>
      </c>
      <c r="Q122" s="22" t="s">
        <v>188</v>
      </c>
      <c r="R122" s="23" t="s">
        <v>38</v>
      </c>
      <c r="S122" s="23" t="s">
        <v>506</v>
      </c>
      <c r="T122" s="20">
        <v>50</v>
      </c>
      <c r="U122" s="20" t="s">
        <v>46</v>
      </c>
      <c r="V122" s="20" t="s">
        <v>34</v>
      </c>
      <c r="W122" s="20" t="s">
        <v>34</v>
      </c>
      <c r="X122" s="24">
        <v>0.32</v>
      </c>
      <c r="Y122" s="20" t="s">
        <v>507</v>
      </c>
      <c r="Z122" s="20" t="s">
        <v>47</v>
      </c>
    </row>
    <row r="123" spans="2:26" x14ac:dyDescent="0.25">
      <c r="B123" s="17" t="s">
        <v>508</v>
      </c>
      <c r="C123" s="18">
        <v>8900080334748</v>
      </c>
      <c r="D123" s="17" t="s">
        <v>509</v>
      </c>
      <c r="E123" s="19">
        <v>44149</v>
      </c>
      <c r="F123" s="20">
        <v>54</v>
      </c>
      <c r="G123" s="20">
        <v>12</v>
      </c>
      <c r="H123" s="20">
        <v>2</v>
      </c>
      <c r="I123" s="20">
        <v>18</v>
      </c>
      <c r="J123" s="20">
        <v>9</v>
      </c>
      <c r="K123" s="20">
        <v>14</v>
      </c>
      <c r="L123" s="20">
        <v>11</v>
      </c>
      <c r="M123" s="20">
        <v>5</v>
      </c>
      <c r="N123" s="20">
        <v>5</v>
      </c>
      <c r="O123" s="21" t="s">
        <v>34</v>
      </c>
      <c r="P123" s="22" t="s">
        <v>162</v>
      </c>
      <c r="Q123" s="22" t="s">
        <v>176</v>
      </c>
      <c r="R123" s="23" t="s">
        <v>81</v>
      </c>
      <c r="S123" s="23" t="s">
        <v>82</v>
      </c>
      <c r="T123" s="20">
        <v>45</v>
      </c>
      <c r="U123" s="20" t="s">
        <v>46</v>
      </c>
      <c r="V123" s="20" t="s">
        <v>34</v>
      </c>
      <c r="W123" s="20" t="s">
        <v>34</v>
      </c>
      <c r="X123" s="24">
        <v>0.25</v>
      </c>
      <c r="Y123" s="20" t="s">
        <v>34</v>
      </c>
      <c r="Z123" s="20" t="s">
        <v>40</v>
      </c>
    </row>
    <row r="124" spans="2:26" x14ac:dyDescent="0.25">
      <c r="B124" s="17" t="s">
        <v>510</v>
      </c>
      <c r="C124" s="18">
        <v>8900080106109</v>
      </c>
      <c r="D124" s="17" t="s">
        <v>511</v>
      </c>
      <c r="E124" s="19">
        <v>44149</v>
      </c>
      <c r="F124" s="20">
        <v>50</v>
      </c>
      <c r="G124" s="20">
        <v>11</v>
      </c>
      <c r="H124" s="20">
        <v>2</v>
      </c>
      <c r="I124" s="20">
        <v>17</v>
      </c>
      <c r="J124" s="20">
        <v>8</v>
      </c>
      <c r="K124" s="20">
        <v>13</v>
      </c>
      <c r="L124" s="20">
        <v>10</v>
      </c>
      <c r="M124" s="20">
        <v>4</v>
      </c>
      <c r="N124" s="20">
        <v>5</v>
      </c>
      <c r="O124" s="21" t="s">
        <v>34</v>
      </c>
      <c r="P124" s="22" t="s">
        <v>58</v>
      </c>
      <c r="Q124" s="22" t="s">
        <v>107</v>
      </c>
      <c r="R124" s="23" t="s">
        <v>60</v>
      </c>
      <c r="S124" s="23" t="s">
        <v>468</v>
      </c>
      <c r="T124" s="20">
        <v>50</v>
      </c>
      <c r="U124" s="20" t="s">
        <v>39</v>
      </c>
      <c r="V124" s="20" t="s">
        <v>34</v>
      </c>
      <c r="W124" s="20" t="s">
        <v>34</v>
      </c>
      <c r="X124" s="24">
        <v>0.15</v>
      </c>
      <c r="Y124" s="20" t="s">
        <v>34</v>
      </c>
      <c r="Z124" s="20" t="s">
        <v>40</v>
      </c>
    </row>
    <row r="125" spans="2:26" x14ac:dyDescent="0.25">
      <c r="B125" s="17" t="s">
        <v>512</v>
      </c>
      <c r="C125" s="18">
        <v>8900080354005</v>
      </c>
      <c r="D125" s="17" t="s">
        <v>513</v>
      </c>
      <c r="E125" s="19">
        <v>44149</v>
      </c>
      <c r="F125" s="20">
        <v>50</v>
      </c>
      <c r="G125" s="20">
        <v>12</v>
      </c>
      <c r="H125" s="20">
        <v>9</v>
      </c>
      <c r="I125" s="20">
        <v>18</v>
      </c>
      <c r="J125" s="20">
        <v>9</v>
      </c>
      <c r="K125" s="20">
        <v>10</v>
      </c>
      <c r="L125" s="20">
        <v>15</v>
      </c>
      <c r="M125" s="20">
        <v>12</v>
      </c>
      <c r="N125" s="20">
        <v>5</v>
      </c>
      <c r="O125" s="21" t="s">
        <v>34</v>
      </c>
      <c r="P125" s="22" t="s">
        <v>35</v>
      </c>
      <c r="Q125" s="22" t="s">
        <v>36</v>
      </c>
      <c r="R125" s="23" t="s">
        <v>37</v>
      </c>
      <c r="S125" s="23" t="s">
        <v>38</v>
      </c>
      <c r="T125" s="20">
        <v>60</v>
      </c>
      <c r="U125" s="20" t="s">
        <v>46</v>
      </c>
      <c r="V125" s="20" t="s">
        <v>514</v>
      </c>
      <c r="W125" s="20" t="s">
        <v>514</v>
      </c>
      <c r="X125" s="24">
        <v>0</v>
      </c>
      <c r="Y125" s="20" t="s">
        <v>34</v>
      </c>
      <c r="Z125" s="20" t="s">
        <v>40</v>
      </c>
    </row>
    <row r="126" spans="2:26" x14ac:dyDescent="0.25">
      <c r="B126" s="25" t="s">
        <v>515</v>
      </c>
      <c r="C126" s="26">
        <v>8900080195103</v>
      </c>
      <c r="D126" s="25" t="s">
        <v>516</v>
      </c>
      <c r="E126" s="19">
        <v>44153</v>
      </c>
      <c r="F126" s="23">
        <v>50</v>
      </c>
      <c r="G126" s="20">
        <v>12</v>
      </c>
      <c r="H126" s="20">
        <v>9</v>
      </c>
      <c r="I126" s="20">
        <v>18</v>
      </c>
      <c r="J126" s="20">
        <v>9</v>
      </c>
      <c r="K126" s="20">
        <v>10</v>
      </c>
      <c r="L126" s="20">
        <v>17</v>
      </c>
      <c r="M126" s="20">
        <v>12</v>
      </c>
      <c r="N126" s="20">
        <v>5</v>
      </c>
      <c r="O126" s="21" t="s">
        <v>517</v>
      </c>
      <c r="P126" s="22" t="s">
        <v>35</v>
      </c>
      <c r="Q126" s="22" t="s">
        <v>36</v>
      </c>
      <c r="R126" s="23" t="s">
        <v>192</v>
      </c>
      <c r="S126" s="23" t="s">
        <v>193</v>
      </c>
      <c r="T126" s="20">
        <v>45</v>
      </c>
      <c r="U126" s="20" t="s">
        <v>71</v>
      </c>
      <c r="V126" s="20" t="s">
        <v>34</v>
      </c>
      <c r="W126" s="20" t="s">
        <v>34</v>
      </c>
      <c r="X126" s="24">
        <v>0.32</v>
      </c>
      <c r="Y126" s="20" t="s">
        <v>34</v>
      </c>
      <c r="Z126" s="20" t="s">
        <v>40</v>
      </c>
    </row>
    <row r="127" spans="2:26" x14ac:dyDescent="0.25">
      <c r="B127" s="17" t="s">
        <v>518</v>
      </c>
      <c r="C127" s="18">
        <v>8900080193277</v>
      </c>
      <c r="D127" s="17" t="s">
        <v>519</v>
      </c>
      <c r="E127" s="19">
        <v>44313</v>
      </c>
      <c r="F127" s="20">
        <v>45</v>
      </c>
      <c r="G127" s="20">
        <v>11</v>
      </c>
      <c r="H127" s="20">
        <v>8</v>
      </c>
      <c r="I127" s="20">
        <v>16</v>
      </c>
      <c r="J127" s="20">
        <v>8</v>
      </c>
      <c r="K127" s="20">
        <v>9</v>
      </c>
      <c r="L127" s="20">
        <v>13</v>
      </c>
      <c r="M127" s="20">
        <v>11</v>
      </c>
      <c r="N127" s="20">
        <v>5</v>
      </c>
      <c r="O127" s="21" t="s">
        <v>34</v>
      </c>
      <c r="P127" s="22" t="s">
        <v>133</v>
      </c>
      <c r="Q127" s="22" t="s">
        <v>36</v>
      </c>
      <c r="R127" s="23" t="s">
        <v>134</v>
      </c>
      <c r="S127" s="23" t="s">
        <v>135</v>
      </c>
      <c r="T127" s="20">
        <v>60</v>
      </c>
      <c r="U127" s="20" t="s">
        <v>97</v>
      </c>
      <c r="V127" s="20" t="s">
        <v>34</v>
      </c>
      <c r="W127" s="20" t="s">
        <v>34</v>
      </c>
      <c r="X127" s="24">
        <v>0.25</v>
      </c>
      <c r="Y127" s="20" t="s">
        <v>34</v>
      </c>
      <c r="Z127" s="20" t="s">
        <v>40</v>
      </c>
    </row>
    <row r="128" spans="2:26" x14ac:dyDescent="0.25">
      <c r="B128" s="17" t="s">
        <v>520</v>
      </c>
      <c r="C128" s="18">
        <v>8900080244313</v>
      </c>
      <c r="D128" s="17" t="s">
        <v>521</v>
      </c>
      <c r="E128" s="19">
        <v>44149</v>
      </c>
      <c r="F128" s="20">
        <v>10</v>
      </c>
      <c r="G128" s="20">
        <v>2</v>
      </c>
      <c r="H128" s="20">
        <v>1</v>
      </c>
      <c r="I128" s="20">
        <v>3</v>
      </c>
      <c r="J128" s="20">
        <v>2</v>
      </c>
      <c r="K128" s="20">
        <v>3</v>
      </c>
      <c r="L128" s="20">
        <v>0</v>
      </c>
      <c r="M128" s="20">
        <v>0</v>
      </c>
      <c r="N128" s="20">
        <v>0</v>
      </c>
      <c r="O128" s="21" t="s">
        <v>34</v>
      </c>
      <c r="P128" s="22" t="s">
        <v>36</v>
      </c>
      <c r="Q128" s="22" t="s">
        <v>180</v>
      </c>
      <c r="R128" s="23" t="s">
        <v>34</v>
      </c>
      <c r="S128" s="23" t="s">
        <v>34</v>
      </c>
      <c r="T128" s="20">
        <v>45</v>
      </c>
      <c r="U128" s="20" t="s">
        <v>97</v>
      </c>
      <c r="V128" s="20" t="s">
        <v>34</v>
      </c>
      <c r="W128" s="20" t="s">
        <v>34</v>
      </c>
      <c r="X128" s="24">
        <v>0.35</v>
      </c>
      <c r="Y128" s="20" t="s">
        <v>34</v>
      </c>
      <c r="Z128" s="20" t="s">
        <v>40</v>
      </c>
    </row>
    <row r="129" spans="2:26" x14ac:dyDescent="0.25">
      <c r="B129" s="25" t="s">
        <v>522</v>
      </c>
      <c r="C129" s="26">
        <v>8900080052345</v>
      </c>
      <c r="D129" s="25" t="s">
        <v>523</v>
      </c>
      <c r="E129" s="19">
        <v>44162</v>
      </c>
      <c r="F129" s="23">
        <v>450</v>
      </c>
      <c r="G129" s="20">
        <v>112</v>
      </c>
      <c r="H129" s="20">
        <v>56</v>
      </c>
      <c r="I129" s="20">
        <v>112</v>
      </c>
      <c r="J129" s="20">
        <v>56</v>
      </c>
      <c r="K129" s="20">
        <v>60</v>
      </c>
      <c r="L129" s="20">
        <v>75</v>
      </c>
      <c r="M129" s="20">
        <v>112</v>
      </c>
      <c r="N129" s="20">
        <v>30</v>
      </c>
      <c r="O129" s="21" t="s">
        <v>34</v>
      </c>
      <c r="P129" s="22" t="s">
        <v>524</v>
      </c>
      <c r="Q129" s="22" t="s">
        <v>405</v>
      </c>
      <c r="R129" s="23" t="s">
        <v>525</v>
      </c>
      <c r="S129" s="23" t="s">
        <v>37</v>
      </c>
      <c r="T129" s="20">
        <v>60</v>
      </c>
      <c r="U129" s="20" t="s">
        <v>97</v>
      </c>
      <c r="V129" s="20" t="s">
        <v>34</v>
      </c>
      <c r="W129" s="20" t="s">
        <v>34</v>
      </c>
      <c r="X129" s="24">
        <v>0.42</v>
      </c>
      <c r="Y129" s="20" t="s">
        <v>34</v>
      </c>
      <c r="Z129" s="20" t="s">
        <v>40</v>
      </c>
    </row>
    <row r="130" spans="2:26" x14ac:dyDescent="0.25">
      <c r="B130" s="25" t="s">
        <v>526</v>
      </c>
      <c r="C130" s="26">
        <v>8900080423619</v>
      </c>
      <c r="D130" s="25" t="s">
        <v>527</v>
      </c>
      <c r="E130" s="19">
        <v>44105</v>
      </c>
      <c r="F130" s="23">
        <v>30</v>
      </c>
      <c r="G130" s="20">
        <v>7</v>
      </c>
      <c r="H130" s="20">
        <v>5</v>
      </c>
      <c r="I130" s="20">
        <v>10</v>
      </c>
      <c r="J130" s="20">
        <v>5</v>
      </c>
      <c r="K130" s="20">
        <v>6</v>
      </c>
      <c r="L130" s="20">
        <v>11</v>
      </c>
      <c r="M130" s="20">
        <v>7</v>
      </c>
      <c r="N130" s="20">
        <v>3</v>
      </c>
      <c r="O130" s="21" t="s">
        <v>34</v>
      </c>
      <c r="P130" s="22" t="s">
        <v>101</v>
      </c>
      <c r="Q130" s="22" t="s">
        <v>36</v>
      </c>
      <c r="R130" s="23" t="s">
        <v>95</v>
      </c>
      <c r="S130" s="23" t="s">
        <v>528</v>
      </c>
      <c r="T130" s="20">
        <v>45</v>
      </c>
      <c r="U130" s="20" t="s">
        <v>55</v>
      </c>
      <c r="V130" s="20" t="s">
        <v>34</v>
      </c>
      <c r="W130" s="20" t="s">
        <v>34</v>
      </c>
      <c r="X130" s="24">
        <v>0.28999999999999998</v>
      </c>
      <c r="Y130" s="20" t="s">
        <v>34</v>
      </c>
      <c r="Z130" s="20" t="s">
        <v>40</v>
      </c>
    </row>
    <row r="131" spans="2:26" x14ac:dyDescent="0.25">
      <c r="B131" s="25" t="s">
        <v>529</v>
      </c>
      <c r="C131" s="26">
        <v>8900080192874</v>
      </c>
      <c r="D131" s="25" t="s">
        <v>530</v>
      </c>
      <c r="E131" s="19">
        <v>44162</v>
      </c>
      <c r="F131" s="23">
        <v>45</v>
      </c>
      <c r="G131" s="20">
        <v>11</v>
      </c>
      <c r="H131" s="20">
        <v>8</v>
      </c>
      <c r="I131" s="20">
        <v>16</v>
      </c>
      <c r="J131" s="20">
        <v>8</v>
      </c>
      <c r="K131" s="20">
        <v>9</v>
      </c>
      <c r="L131" s="20">
        <v>16</v>
      </c>
      <c r="M131" s="20">
        <v>11</v>
      </c>
      <c r="N131" s="20">
        <v>5</v>
      </c>
      <c r="O131" s="21" t="s">
        <v>531</v>
      </c>
      <c r="P131" s="22" t="s">
        <v>133</v>
      </c>
      <c r="Q131" s="22" t="s">
        <v>36</v>
      </c>
      <c r="R131" s="23" t="s">
        <v>532</v>
      </c>
      <c r="S131" s="23" t="s">
        <v>339</v>
      </c>
      <c r="T131" s="20">
        <v>45</v>
      </c>
      <c r="U131" s="20" t="s">
        <v>113</v>
      </c>
      <c r="V131" s="20" t="s">
        <v>34</v>
      </c>
      <c r="W131" s="20" t="s">
        <v>34</v>
      </c>
      <c r="X131" s="24">
        <v>0.3</v>
      </c>
      <c r="Y131" s="20" t="s">
        <v>34</v>
      </c>
      <c r="Z131" s="20" t="s">
        <v>40</v>
      </c>
    </row>
    <row r="132" spans="2:26" x14ac:dyDescent="0.25">
      <c r="B132" s="17" t="s">
        <v>533</v>
      </c>
      <c r="C132" s="18">
        <v>8900080060197</v>
      </c>
      <c r="D132" s="17" t="s">
        <v>534</v>
      </c>
      <c r="E132" s="19">
        <v>44044</v>
      </c>
      <c r="F132" s="20">
        <v>70</v>
      </c>
      <c r="G132" s="20">
        <v>16</v>
      </c>
      <c r="H132" s="20">
        <v>12</v>
      </c>
      <c r="I132" s="20">
        <v>24</v>
      </c>
      <c r="J132" s="20">
        <v>12</v>
      </c>
      <c r="K132" s="20">
        <v>14</v>
      </c>
      <c r="L132" s="20">
        <v>26</v>
      </c>
      <c r="M132" s="20">
        <v>16</v>
      </c>
      <c r="N132" s="20">
        <v>7</v>
      </c>
      <c r="O132" s="21" t="s">
        <v>535</v>
      </c>
      <c r="P132" s="22" t="s">
        <v>50</v>
      </c>
      <c r="Q132" s="22" t="s">
        <v>36</v>
      </c>
      <c r="R132" s="23" t="s">
        <v>51</v>
      </c>
      <c r="S132" s="23" t="s">
        <v>52</v>
      </c>
      <c r="T132" s="20">
        <v>45</v>
      </c>
      <c r="U132" s="20" t="s">
        <v>113</v>
      </c>
      <c r="V132" s="20" t="s">
        <v>34</v>
      </c>
      <c r="W132" s="20" t="s">
        <v>34</v>
      </c>
      <c r="X132" s="24">
        <v>0.2</v>
      </c>
      <c r="Y132" s="20" t="s">
        <v>34</v>
      </c>
      <c r="Z132" s="20" t="s">
        <v>47</v>
      </c>
    </row>
    <row r="133" spans="2:26" x14ac:dyDescent="0.25">
      <c r="B133" s="17" t="s">
        <v>536</v>
      </c>
      <c r="C133" s="18">
        <v>8900080112117</v>
      </c>
      <c r="D133" s="17" t="s">
        <v>537</v>
      </c>
      <c r="E133" s="19">
        <v>44161</v>
      </c>
      <c r="F133" s="20">
        <v>40</v>
      </c>
      <c r="G133" s="20">
        <v>9</v>
      </c>
      <c r="H133" s="20">
        <v>4</v>
      </c>
      <c r="I133" s="20">
        <v>13</v>
      </c>
      <c r="J133" s="20">
        <v>4</v>
      </c>
      <c r="K133" s="20">
        <v>10</v>
      </c>
      <c r="L133" s="20">
        <v>5</v>
      </c>
      <c r="M133" s="20">
        <v>3</v>
      </c>
      <c r="N133" s="20">
        <v>4</v>
      </c>
      <c r="O133" s="21" t="s">
        <v>34</v>
      </c>
      <c r="P133" s="22" t="s">
        <v>245</v>
      </c>
      <c r="Q133" s="22" t="s">
        <v>59</v>
      </c>
      <c r="R133" s="23" t="s">
        <v>538</v>
      </c>
      <c r="S133" s="23" t="s">
        <v>360</v>
      </c>
      <c r="T133" s="20">
        <v>60</v>
      </c>
      <c r="U133" s="20" t="s">
        <v>39</v>
      </c>
      <c r="V133" s="20" t="s">
        <v>34</v>
      </c>
      <c r="W133" s="20" t="s">
        <v>34</v>
      </c>
      <c r="X133" s="24">
        <v>0.26</v>
      </c>
      <c r="Y133" s="20" t="s">
        <v>34</v>
      </c>
      <c r="Z133" s="20" t="s">
        <v>40</v>
      </c>
    </row>
    <row r="134" spans="2:26" x14ac:dyDescent="0.25">
      <c r="B134" s="17" t="s">
        <v>539</v>
      </c>
      <c r="C134" s="18">
        <v>8900080111790</v>
      </c>
      <c r="D134" s="17" t="s">
        <v>540</v>
      </c>
      <c r="E134" s="19">
        <v>44160</v>
      </c>
      <c r="F134" s="20">
        <v>25</v>
      </c>
      <c r="G134" s="20">
        <v>6</v>
      </c>
      <c r="H134" s="20">
        <v>5</v>
      </c>
      <c r="I134" s="20">
        <v>0</v>
      </c>
      <c r="J134" s="20">
        <v>2</v>
      </c>
      <c r="K134" s="20">
        <v>14</v>
      </c>
      <c r="L134" s="20">
        <v>5</v>
      </c>
      <c r="M134" s="20">
        <v>2</v>
      </c>
      <c r="N134" s="20">
        <v>0</v>
      </c>
      <c r="O134" s="21" t="s">
        <v>34</v>
      </c>
      <c r="P134" s="22" t="s">
        <v>35</v>
      </c>
      <c r="Q134" s="22" t="s">
        <v>248</v>
      </c>
      <c r="R134" s="23" t="s">
        <v>189</v>
      </c>
      <c r="S134" s="23" t="s">
        <v>155</v>
      </c>
      <c r="T134" s="20">
        <v>45</v>
      </c>
      <c r="U134" s="20" t="s">
        <v>55</v>
      </c>
      <c r="V134" s="20" t="s">
        <v>34</v>
      </c>
      <c r="W134" s="20" t="s">
        <v>34</v>
      </c>
      <c r="X134" s="24">
        <v>0.25</v>
      </c>
      <c r="Y134" s="20" t="s">
        <v>541</v>
      </c>
      <c r="Z134" s="20" t="s">
        <v>47</v>
      </c>
    </row>
    <row r="135" spans="2:26" x14ac:dyDescent="0.25">
      <c r="B135" s="17" t="s">
        <v>542</v>
      </c>
      <c r="C135" s="18">
        <v>8900080109698</v>
      </c>
      <c r="D135" s="17" t="s">
        <v>543</v>
      </c>
      <c r="E135" s="19">
        <v>44149</v>
      </c>
      <c r="F135" s="20">
        <v>30</v>
      </c>
      <c r="G135" s="20">
        <v>7</v>
      </c>
      <c r="H135" s="20">
        <v>1</v>
      </c>
      <c r="I135" s="20">
        <v>10</v>
      </c>
      <c r="J135" s="20">
        <v>5</v>
      </c>
      <c r="K135" s="20">
        <v>8</v>
      </c>
      <c r="L135" s="20">
        <v>6</v>
      </c>
      <c r="M135" s="20">
        <v>3</v>
      </c>
      <c r="N135" s="20">
        <v>3</v>
      </c>
      <c r="O135" s="21" t="s">
        <v>544</v>
      </c>
      <c r="P135" s="22" t="s">
        <v>101</v>
      </c>
      <c r="Q135" s="22" t="s">
        <v>87</v>
      </c>
      <c r="R135" s="23" t="s">
        <v>127</v>
      </c>
      <c r="S135" s="23" t="s">
        <v>76</v>
      </c>
      <c r="T135" s="20">
        <v>50</v>
      </c>
      <c r="U135" s="20" t="s">
        <v>55</v>
      </c>
      <c r="V135" s="20" t="s">
        <v>34</v>
      </c>
      <c r="W135" s="20" t="s">
        <v>34</v>
      </c>
      <c r="X135" s="24">
        <v>0.25</v>
      </c>
      <c r="Y135" s="20" t="s">
        <v>34</v>
      </c>
      <c r="Z135" s="20" t="s">
        <v>47</v>
      </c>
    </row>
    <row r="136" spans="2:26" x14ac:dyDescent="0.25">
      <c r="B136" s="17" t="s">
        <v>545</v>
      </c>
      <c r="C136" s="18">
        <v>8900080107113</v>
      </c>
      <c r="D136" s="17" t="s">
        <v>546</v>
      </c>
      <c r="E136" s="19">
        <v>44161</v>
      </c>
      <c r="F136" s="20">
        <v>6</v>
      </c>
      <c r="G136" s="20">
        <v>2</v>
      </c>
      <c r="H136" s="20">
        <v>1</v>
      </c>
      <c r="I136" s="20">
        <v>2</v>
      </c>
      <c r="J136" s="20">
        <v>1</v>
      </c>
      <c r="K136" s="20">
        <v>2</v>
      </c>
      <c r="L136" s="20">
        <v>0</v>
      </c>
      <c r="M136" s="20">
        <v>0</v>
      </c>
      <c r="N136" s="20">
        <v>0</v>
      </c>
      <c r="O136" s="21" t="s">
        <v>34</v>
      </c>
      <c r="P136" s="22" t="s">
        <v>161</v>
      </c>
      <c r="Q136" s="22" t="s">
        <v>161</v>
      </c>
      <c r="R136" s="23" t="s">
        <v>34</v>
      </c>
      <c r="S136" s="23" t="s">
        <v>34</v>
      </c>
      <c r="T136" s="20">
        <v>45</v>
      </c>
      <c r="U136" s="20" t="s">
        <v>46</v>
      </c>
      <c r="V136" s="20" t="s">
        <v>158</v>
      </c>
      <c r="W136" s="20" t="s">
        <v>158</v>
      </c>
      <c r="X136" s="24">
        <v>0</v>
      </c>
      <c r="Y136" s="20" t="s">
        <v>34</v>
      </c>
      <c r="Z136" s="20" t="s">
        <v>40</v>
      </c>
    </row>
    <row r="137" spans="2:26" x14ac:dyDescent="0.25">
      <c r="B137" s="17" t="s">
        <v>547</v>
      </c>
      <c r="C137" s="18">
        <v>8900080227866</v>
      </c>
      <c r="D137" s="17" t="s">
        <v>548</v>
      </c>
      <c r="E137" s="19">
        <v>44162</v>
      </c>
      <c r="F137" s="20">
        <v>16</v>
      </c>
      <c r="G137" s="20">
        <v>6</v>
      </c>
      <c r="H137" s="20">
        <v>1</v>
      </c>
      <c r="I137" s="20">
        <v>16</v>
      </c>
      <c r="J137" s="20">
        <v>1</v>
      </c>
      <c r="K137" s="20">
        <v>18</v>
      </c>
      <c r="L137" s="20">
        <v>0</v>
      </c>
      <c r="M137" s="20">
        <v>0</v>
      </c>
      <c r="N137" s="20">
        <v>0</v>
      </c>
      <c r="O137" s="21" t="s">
        <v>34</v>
      </c>
      <c r="P137" s="22" t="s">
        <v>258</v>
      </c>
      <c r="Q137" s="22" t="s">
        <v>549</v>
      </c>
      <c r="R137" s="23" t="s">
        <v>34</v>
      </c>
      <c r="S137" s="23" t="s">
        <v>34</v>
      </c>
      <c r="T137" s="20">
        <v>45</v>
      </c>
      <c r="U137" s="20" t="s">
        <v>55</v>
      </c>
      <c r="V137" s="20" t="s">
        <v>158</v>
      </c>
      <c r="W137" s="20" t="s">
        <v>158</v>
      </c>
      <c r="X137" s="24">
        <v>0</v>
      </c>
      <c r="Y137" s="20" t="s">
        <v>34</v>
      </c>
      <c r="Z137" s="20" t="s">
        <v>40</v>
      </c>
    </row>
    <row r="138" spans="2:26" x14ac:dyDescent="0.25">
      <c r="B138" s="17" t="s">
        <v>550</v>
      </c>
      <c r="C138" s="18">
        <v>8900080336926</v>
      </c>
      <c r="D138" s="17" t="s">
        <v>551</v>
      </c>
      <c r="E138" s="19">
        <v>44171</v>
      </c>
      <c r="F138" s="20">
        <v>25</v>
      </c>
      <c r="G138" s="20">
        <v>6</v>
      </c>
      <c r="H138" s="20">
        <v>0</v>
      </c>
      <c r="I138" s="20">
        <v>2</v>
      </c>
      <c r="J138" s="20">
        <v>1</v>
      </c>
      <c r="K138" s="20">
        <v>15</v>
      </c>
      <c r="L138" s="20">
        <v>1</v>
      </c>
      <c r="M138" s="20">
        <v>1</v>
      </c>
      <c r="N138" s="20">
        <v>1</v>
      </c>
      <c r="O138" s="21" t="s">
        <v>552</v>
      </c>
      <c r="P138" s="22" t="s">
        <v>35</v>
      </c>
      <c r="Q138" s="22" t="s">
        <v>386</v>
      </c>
      <c r="R138" s="23" t="s">
        <v>387</v>
      </c>
      <c r="S138" s="23" t="s">
        <v>388</v>
      </c>
      <c r="T138" s="20">
        <v>60</v>
      </c>
      <c r="U138" s="20" t="s">
        <v>46</v>
      </c>
      <c r="V138" s="20" t="s">
        <v>34</v>
      </c>
      <c r="W138" s="20" t="s">
        <v>34</v>
      </c>
      <c r="X138" s="24">
        <v>0.26</v>
      </c>
      <c r="Y138" s="20" t="s">
        <v>34</v>
      </c>
      <c r="Z138" s="20" t="s">
        <v>47</v>
      </c>
    </row>
    <row r="139" spans="2:26" x14ac:dyDescent="0.25">
      <c r="B139" s="17" t="s">
        <v>553</v>
      </c>
      <c r="C139" s="18">
        <v>8900080356726</v>
      </c>
      <c r="D139" s="17" t="s">
        <v>554</v>
      </c>
      <c r="E139" s="19">
        <v>44310</v>
      </c>
      <c r="F139" s="20">
        <v>45</v>
      </c>
      <c r="G139" s="20">
        <v>10</v>
      </c>
      <c r="H139" s="20">
        <v>3</v>
      </c>
      <c r="I139" s="20">
        <v>15</v>
      </c>
      <c r="J139" s="20">
        <v>8</v>
      </c>
      <c r="K139" s="20">
        <v>11</v>
      </c>
      <c r="L139" s="20">
        <v>7</v>
      </c>
      <c r="M139" s="20">
        <v>4</v>
      </c>
      <c r="N139" s="20">
        <v>5</v>
      </c>
      <c r="O139" s="21" t="s">
        <v>555</v>
      </c>
      <c r="P139" s="22" t="s">
        <v>162</v>
      </c>
      <c r="Q139" s="22" t="s">
        <v>133</v>
      </c>
      <c r="R139" s="23" t="s">
        <v>556</v>
      </c>
      <c r="S139" s="23" t="s">
        <v>557</v>
      </c>
      <c r="T139" s="20">
        <v>45</v>
      </c>
      <c r="U139" s="20" t="s">
        <v>55</v>
      </c>
      <c r="V139" s="20" t="s">
        <v>34</v>
      </c>
      <c r="W139" s="20" t="s">
        <v>34</v>
      </c>
      <c r="X139" s="24">
        <v>0.15</v>
      </c>
      <c r="Y139" s="20" t="s">
        <v>34</v>
      </c>
      <c r="Z139" s="20" t="s">
        <v>40</v>
      </c>
    </row>
    <row r="140" spans="2:26" x14ac:dyDescent="0.25">
      <c r="B140" s="17" t="s">
        <v>558</v>
      </c>
      <c r="C140" s="18">
        <v>8900080247451</v>
      </c>
      <c r="D140" s="17" t="s">
        <v>559</v>
      </c>
      <c r="E140" s="19">
        <v>44166</v>
      </c>
      <c r="F140" s="20">
        <v>45</v>
      </c>
      <c r="G140" s="20">
        <v>10</v>
      </c>
      <c r="H140" s="20">
        <v>2</v>
      </c>
      <c r="I140" s="20">
        <v>15</v>
      </c>
      <c r="J140" s="20">
        <v>8</v>
      </c>
      <c r="K140" s="20">
        <v>11</v>
      </c>
      <c r="L140" s="20">
        <v>9</v>
      </c>
      <c r="M140" s="20">
        <v>4</v>
      </c>
      <c r="N140" s="20">
        <v>5</v>
      </c>
      <c r="O140" s="21" t="s">
        <v>34</v>
      </c>
      <c r="P140" s="22" t="s">
        <v>162</v>
      </c>
      <c r="Q140" s="22" t="s">
        <v>133</v>
      </c>
      <c r="R140" s="23" t="s">
        <v>477</v>
      </c>
      <c r="S140" s="23" t="s">
        <v>478</v>
      </c>
      <c r="T140" s="20">
        <v>45</v>
      </c>
      <c r="U140" s="20" t="s">
        <v>55</v>
      </c>
      <c r="V140" s="20" t="s">
        <v>34</v>
      </c>
      <c r="W140" s="20" t="s">
        <v>34</v>
      </c>
      <c r="X140" s="24">
        <v>0.15</v>
      </c>
      <c r="Y140" s="20" t="s">
        <v>34</v>
      </c>
      <c r="Z140" s="20" t="s">
        <v>40</v>
      </c>
    </row>
    <row r="141" spans="2:26" x14ac:dyDescent="0.25">
      <c r="B141" s="25" t="s">
        <v>560</v>
      </c>
      <c r="C141" s="26">
        <v>8900080120464</v>
      </c>
      <c r="D141" s="25" t="s">
        <v>561</v>
      </c>
      <c r="E141" s="19">
        <v>44104</v>
      </c>
      <c r="F141" s="23">
        <v>2</v>
      </c>
      <c r="G141" s="20">
        <v>1</v>
      </c>
      <c r="H141" s="20">
        <v>1</v>
      </c>
      <c r="I141" s="20">
        <v>2</v>
      </c>
      <c r="J141" s="20">
        <v>1</v>
      </c>
      <c r="K141" s="20">
        <v>1</v>
      </c>
      <c r="L141" s="20">
        <v>0</v>
      </c>
      <c r="M141" s="20">
        <v>0</v>
      </c>
      <c r="N141" s="20">
        <v>0</v>
      </c>
      <c r="O141" s="21" t="s">
        <v>34</v>
      </c>
      <c r="P141" s="22" t="s">
        <v>360</v>
      </c>
      <c r="Q141" s="22" t="s">
        <v>360</v>
      </c>
      <c r="R141" s="23" t="s">
        <v>34</v>
      </c>
      <c r="S141" s="23" t="s">
        <v>34</v>
      </c>
      <c r="T141" s="20">
        <v>60</v>
      </c>
      <c r="U141" s="20" t="s">
        <v>39</v>
      </c>
      <c r="V141" s="20" t="s">
        <v>158</v>
      </c>
      <c r="W141" s="20" t="s">
        <v>158</v>
      </c>
      <c r="X141" s="24">
        <v>0</v>
      </c>
      <c r="Y141" s="20" t="s">
        <v>34</v>
      </c>
      <c r="Z141" s="20" t="s">
        <v>40</v>
      </c>
    </row>
    <row r="142" spans="2:26" x14ac:dyDescent="0.25">
      <c r="B142" s="17" t="s">
        <v>562</v>
      </c>
      <c r="C142" s="18">
        <v>8900080161788</v>
      </c>
      <c r="D142" s="17" t="s">
        <v>563</v>
      </c>
      <c r="E142" s="19">
        <v>44310</v>
      </c>
      <c r="F142" s="20">
        <v>40</v>
      </c>
      <c r="G142" s="20">
        <v>9</v>
      </c>
      <c r="H142" s="20">
        <v>25</v>
      </c>
      <c r="I142" s="20">
        <v>13</v>
      </c>
      <c r="J142" s="20">
        <v>7</v>
      </c>
      <c r="K142" s="20">
        <v>10</v>
      </c>
      <c r="L142" s="20">
        <v>14</v>
      </c>
      <c r="M142" s="20">
        <v>3</v>
      </c>
      <c r="N142" s="20">
        <v>4</v>
      </c>
      <c r="O142" s="21" t="s">
        <v>34</v>
      </c>
      <c r="P142" s="22" t="s">
        <v>245</v>
      </c>
      <c r="Q142" s="22" t="s">
        <v>59</v>
      </c>
      <c r="R142" s="23" t="s">
        <v>438</v>
      </c>
      <c r="S142" s="23" t="s">
        <v>145</v>
      </c>
      <c r="T142" s="20">
        <v>50</v>
      </c>
      <c r="U142" s="20" t="s">
        <v>71</v>
      </c>
      <c r="V142" s="20" t="s">
        <v>34</v>
      </c>
      <c r="W142" s="20" t="s">
        <v>34</v>
      </c>
      <c r="X142" s="24">
        <v>0.42</v>
      </c>
      <c r="Y142" s="20" t="s">
        <v>34</v>
      </c>
      <c r="Z142" s="20" t="s">
        <v>47</v>
      </c>
    </row>
    <row r="143" spans="2:26" x14ac:dyDescent="0.25">
      <c r="B143" s="17" t="s">
        <v>564</v>
      </c>
      <c r="C143" s="18">
        <v>8900080157231</v>
      </c>
      <c r="D143" s="17" t="s">
        <v>565</v>
      </c>
      <c r="E143" s="19">
        <v>44159</v>
      </c>
      <c r="F143" s="20">
        <v>15</v>
      </c>
      <c r="G143" s="20">
        <v>3</v>
      </c>
      <c r="H143" s="20">
        <v>3</v>
      </c>
      <c r="I143" s="20">
        <v>5</v>
      </c>
      <c r="J143" s="20">
        <v>3</v>
      </c>
      <c r="K143" s="20">
        <v>4</v>
      </c>
      <c r="L143" s="20">
        <v>0</v>
      </c>
      <c r="M143" s="20">
        <v>0</v>
      </c>
      <c r="N143" s="20">
        <v>0</v>
      </c>
      <c r="O143" s="20" t="s">
        <v>566</v>
      </c>
      <c r="P143" s="22" t="s">
        <v>36</v>
      </c>
      <c r="Q143" s="22" t="s">
        <v>87</v>
      </c>
      <c r="R143" s="23" t="s">
        <v>34</v>
      </c>
      <c r="S143" s="23" t="s">
        <v>34</v>
      </c>
      <c r="T143" s="20">
        <v>45</v>
      </c>
      <c r="U143" s="20" t="s">
        <v>46</v>
      </c>
      <c r="V143" s="20" t="s">
        <v>34</v>
      </c>
      <c r="W143" s="20" t="s">
        <v>34</v>
      </c>
      <c r="X143" s="24">
        <v>0.35</v>
      </c>
      <c r="Y143" s="20" t="s">
        <v>567</v>
      </c>
      <c r="Z143" s="20" t="s">
        <v>47</v>
      </c>
    </row>
    <row r="144" spans="2:26" x14ac:dyDescent="0.25">
      <c r="B144" s="17" t="s">
        <v>568</v>
      </c>
      <c r="C144" s="18">
        <v>8900080201569</v>
      </c>
      <c r="D144" s="17" t="s">
        <v>569</v>
      </c>
      <c r="E144" s="19">
        <v>44149</v>
      </c>
      <c r="F144" s="20">
        <v>120</v>
      </c>
      <c r="G144" s="20">
        <v>27</v>
      </c>
      <c r="H144" s="20">
        <v>14</v>
      </c>
      <c r="I144" s="20">
        <v>40</v>
      </c>
      <c r="J144" s="20">
        <v>20</v>
      </c>
      <c r="K144" s="20">
        <v>30</v>
      </c>
      <c r="L144" s="20">
        <v>25</v>
      </c>
      <c r="M144" s="20">
        <v>10</v>
      </c>
      <c r="N144" s="20">
        <v>12</v>
      </c>
      <c r="O144" s="21" t="s">
        <v>570</v>
      </c>
      <c r="P144" s="22" t="s">
        <v>245</v>
      </c>
      <c r="Q144" s="22" t="s">
        <v>59</v>
      </c>
      <c r="R144" s="23" t="s">
        <v>571</v>
      </c>
      <c r="S144" s="23" t="s">
        <v>189</v>
      </c>
      <c r="T144" s="20">
        <v>45</v>
      </c>
      <c r="U144" s="20" t="s">
        <v>46</v>
      </c>
      <c r="V144" s="20" t="s">
        <v>34</v>
      </c>
      <c r="W144" s="20" t="s">
        <v>34</v>
      </c>
      <c r="X144" s="24">
        <v>0.3</v>
      </c>
      <c r="Y144" s="20" t="s">
        <v>572</v>
      </c>
      <c r="Z144" s="20" t="s">
        <v>47</v>
      </c>
    </row>
    <row r="145" spans="2:26" x14ac:dyDescent="0.25">
      <c r="B145" s="17" t="s">
        <v>573</v>
      </c>
      <c r="C145" s="18">
        <v>8900080103283</v>
      </c>
      <c r="D145" s="17" t="s">
        <v>574</v>
      </c>
      <c r="E145" s="19">
        <v>44149</v>
      </c>
      <c r="F145" s="20">
        <v>6</v>
      </c>
      <c r="G145" s="20">
        <v>1</v>
      </c>
      <c r="H145" s="20">
        <v>1</v>
      </c>
      <c r="I145" s="20">
        <v>2</v>
      </c>
      <c r="J145" s="20">
        <v>1</v>
      </c>
      <c r="K145" s="20">
        <v>2</v>
      </c>
      <c r="L145" s="20">
        <v>0</v>
      </c>
      <c r="M145" s="20">
        <v>0</v>
      </c>
      <c r="N145" s="20">
        <v>0</v>
      </c>
      <c r="O145" s="21" t="s">
        <v>575</v>
      </c>
      <c r="P145" s="22" t="s">
        <v>387</v>
      </c>
      <c r="Q145" s="22" t="s">
        <v>161</v>
      </c>
      <c r="R145" s="23" t="s">
        <v>34</v>
      </c>
      <c r="S145" s="23" t="s">
        <v>34</v>
      </c>
      <c r="T145" s="20">
        <v>50</v>
      </c>
      <c r="U145" s="20" t="s">
        <v>46</v>
      </c>
      <c r="V145" s="20" t="s">
        <v>158</v>
      </c>
      <c r="W145" s="20" t="s">
        <v>158</v>
      </c>
      <c r="X145" s="24">
        <v>0</v>
      </c>
      <c r="Y145" s="20" t="s">
        <v>34</v>
      </c>
      <c r="Z145" s="20" t="s">
        <v>40</v>
      </c>
    </row>
    <row r="146" spans="2:26" x14ac:dyDescent="0.25">
      <c r="B146" s="17" t="s">
        <v>576</v>
      </c>
      <c r="C146" s="18">
        <v>8900080094758</v>
      </c>
      <c r="D146" s="17" t="s">
        <v>577</v>
      </c>
      <c r="E146" s="19">
        <v>44149</v>
      </c>
      <c r="F146" s="20">
        <v>18</v>
      </c>
      <c r="G146" s="20">
        <v>4</v>
      </c>
      <c r="H146" s="20">
        <v>1</v>
      </c>
      <c r="I146" s="20">
        <v>6</v>
      </c>
      <c r="J146" s="20">
        <v>3</v>
      </c>
      <c r="K146" s="20">
        <v>5</v>
      </c>
      <c r="L146" s="20">
        <v>0</v>
      </c>
      <c r="M146" s="20">
        <v>0</v>
      </c>
      <c r="N146" s="20">
        <v>0</v>
      </c>
      <c r="O146" s="21" t="s">
        <v>34</v>
      </c>
      <c r="P146" s="22" t="s">
        <v>162</v>
      </c>
      <c r="Q146" s="22" t="s">
        <v>383</v>
      </c>
      <c r="R146" s="23" t="s">
        <v>34</v>
      </c>
      <c r="S146" s="23" t="s">
        <v>34</v>
      </c>
      <c r="T146" s="20">
        <v>45</v>
      </c>
      <c r="U146" s="20" t="s">
        <v>71</v>
      </c>
      <c r="V146" s="20" t="s">
        <v>34</v>
      </c>
      <c r="W146" s="20" t="s">
        <v>34</v>
      </c>
      <c r="X146" s="24">
        <v>0.36</v>
      </c>
      <c r="Y146" s="20" t="s">
        <v>34</v>
      </c>
      <c r="Z146" s="20" t="s">
        <v>40</v>
      </c>
    </row>
    <row r="147" spans="2:26" x14ac:dyDescent="0.25">
      <c r="B147" s="17" t="s">
        <v>578</v>
      </c>
      <c r="C147" s="18">
        <v>8900080148239</v>
      </c>
      <c r="D147" s="17" t="s">
        <v>579</v>
      </c>
      <c r="E147" s="19">
        <v>44178</v>
      </c>
      <c r="F147" s="20">
        <v>50</v>
      </c>
      <c r="G147" s="20">
        <v>11</v>
      </c>
      <c r="H147" s="20">
        <v>6</v>
      </c>
      <c r="I147" s="20">
        <v>17</v>
      </c>
      <c r="J147" s="20">
        <v>8</v>
      </c>
      <c r="K147" s="20">
        <v>13</v>
      </c>
      <c r="L147" s="20">
        <v>8</v>
      </c>
      <c r="M147" s="20">
        <v>4</v>
      </c>
      <c r="N147" s="20">
        <v>5</v>
      </c>
      <c r="O147" s="21" t="s">
        <v>580</v>
      </c>
      <c r="P147" s="22" t="s">
        <v>58</v>
      </c>
      <c r="Q147" s="22" t="s">
        <v>107</v>
      </c>
      <c r="R147" s="23" t="s">
        <v>581</v>
      </c>
      <c r="S147" s="23" t="s">
        <v>488</v>
      </c>
      <c r="T147" s="20">
        <v>60</v>
      </c>
      <c r="U147" s="20" t="s">
        <v>39</v>
      </c>
      <c r="V147" s="20" t="s">
        <v>34</v>
      </c>
      <c r="W147" s="20" t="s">
        <v>34</v>
      </c>
      <c r="X147" s="24">
        <v>0.28000000000000003</v>
      </c>
      <c r="Y147" s="20" t="s">
        <v>34</v>
      </c>
      <c r="Z147" s="20" t="s">
        <v>47</v>
      </c>
    </row>
    <row r="148" spans="2:26" x14ac:dyDescent="0.25">
      <c r="B148" s="17" t="s">
        <v>582</v>
      </c>
      <c r="C148" s="18">
        <v>8900080189454</v>
      </c>
      <c r="D148" s="17" t="s">
        <v>583</v>
      </c>
      <c r="E148" s="19">
        <v>44148</v>
      </c>
      <c r="F148" s="20">
        <v>5</v>
      </c>
      <c r="G148" s="20">
        <v>2</v>
      </c>
      <c r="H148" s="20">
        <v>1</v>
      </c>
      <c r="I148" s="20">
        <v>2</v>
      </c>
      <c r="J148" s="20">
        <v>1</v>
      </c>
      <c r="K148" s="20">
        <v>1</v>
      </c>
      <c r="L148" s="20">
        <v>0</v>
      </c>
      <c r="M148" s="20">
        <v>0</v>
      </c>
      <c r="N148" s="20">
        <v>0</v>
      </c>
      <c r="O148" s="21" t="s">
        <v>34</v>
      </c>
      <c r="P148" s="22" t="s">
        <v>263</v>
      </c>
      <c r="Q148" s="22" t="s">
        <v>36</v>
      </c>
      <c r="R148" s="23" t="s">
        <v>34</v>
      </c>
      <c r="S148" s="23" t="s">
        <v>34</v>
      </c>
      <c r="T148" s="20">
        <v>50</v>
      </c>
      <c r="U148" s="20" t="s">
        <v>46</v>
      </c>
      <c r="V148" s="20" t="s">
        <v>158</v>
      </c>
      <c r="W148" s="20" t="s">
        <v>158</v>
      </c>
      <c r="X148" s="24">
        <v>0</v>
      </c>
      <c r="Y148" s="20" t="s">
        <v>34</v>
      </c>
      <c r="Z148" s="20" t="s">
        <v>40</v>
      </c>
    </row>
    <row r="149" spans="2:26" x14ac:dyDescent="0.25">
      <c r="B149" s="25" t="s">
        <v>584</v>
      </c>
      <c r="C149" s="26">
        <v>8900080342576</v>
      </c>
      <c r="D149" s="25" t="s">
        <v>585</v>
      </c>
      <c r="E149" s="19">
        <v>44104</v>
      </c>
      <c r="F149" s="23">
        <v>51</v>
      </c>
      <c r="G149" s="20">
        <v>12</v>
      </c>
      <c r="H149" s="20">
        <v>9</v>
      </c>
      <c r="I149" s="20">
        <v>18</v>
      </c>
      <c r="J149" s="20">
        <v>9</v>
      </c>
      <c r="K149" s="20">
        <v>11</v>
      </c>
      <c r="L149" s="20">
        <v>19</v>
      </c>
      <c r="M149" s="20">
        <v>12</v>
      </c>
      <c r="N149" s="20">
        <v>6</v>
      </c>
      <c r="O149" s="21" t="s">
        <v>586</v>
      </c>
      <c r="P149" s="22" t="s">
        <v>233</v>
      </c>
      <c r="Q149" s="22" t="s">
        <v>587</v>
      </c>
      <c r="R149" s="23" t="s">
        <v>453</v>
      </c>
      <c r="S149" s="23" t="s">
        <v>588</v>
      </c>
      <c r="T149" s="20">
        <v>50</v>
      </c>
      <c r="U149" s="20" t="s">
        <v>39</v>
      </c>
      <c r="V149" s="20" t="s">
        <v>34</v>
      </c>
      <c r="W149" s="20" t="s">
        <v>34</v>
      </c>
      <c r="X149" s="24">
        <v>0.32</v>
      </c>
      <c r="Y149" s="20" t="s">
        <v>34</v>
      </c>
      <c r="Z149" s="20" t="s">
        <v>40</v>
      </c>
    </row>
    <row r="150" spans="2:26" x14ac:dyDescent="0.25">
      <c r="B150" s="17" t="s">
        <v>589</v>
      </c>
      <c r="C150" s="18">
        <v>8900080153080</v>
      </c>
      <c r="D150" s="17" t="s">
        <v>590</v>
      </c>
      <c r="E150" s="19">
        <v>44211</v>
      </c>
      <c r="F150" s="20">
        <v>20</v>
      </c>
      <c r="G150" s="20">
        <v>5</v>
      </c>
      <c r="H150" s="20">
        <v>4</v>
      </c>
      <c r="I150" s="20">
        <v>8</v>
      </c>
      <c r="J150" s="20">
        <v>4</v>
      </c>
      <c r="K150" s="20">
        <v>4</v>
      </c>
      <c r="L150" s="20">
        <v>6</v>
      </c>
      <c r="M150" s="20">
        <v>5</v>
      </c>
      <c r="N150" s="20">
        <v>2</v>
      </c>
      <c r="O150" s="21" t="s">
        <v>591</v>
      </c>
      <c r="P150" s="22" t="s">
        <v>59</v>
      </c>
      <c r="Q150" s="22" t="s">
        <v>36</v>
      </c>
      <c r="R150" s="23" t="s">
        <v>317</v>
      </c>
      <c r="S150" s="23" t="s">
        <v>38</v>
      </c>
      <c r="T150" s="20">
        <v>50</v>
      </c>
      <c r="U150" s="20" t="s">
        <v>55</v>
      </c>
      <c r="V150" s="20" t="s">
        <v>34</v>
      </c>
      <c r="W150" s="20" t="s">
        <v>34</v>
      </c>
      <c r="X150" s="24">
        <v>0.35</v>
      </c>
      <c r="Y150" s="20" t="s">
        <v>34</v>
      </c>
      <c r="Z150" s="20" t="s">
        <v>40</v>
      </c>
    </row>
    <row r="151" spans="2:26" x14ac:dyDescent="0.25">
      <c r="B151" s="17" t="s">
        <v>592</v>
      </c>
      <c r="C151" s="18">
        <v>8900080113039</v>
      </c>
      <c r="D151" s="17" t="s">
        <v>593</v>
      </c>
      <c r="E151" s="19">
        <v>44310</v>
      </c>
      <c r="F151" s="20">
        <v>100</v>
      </c>
      <c r="G151" s="20">
        <v>22</v>
      </c>
      <c r="H151" s="20">
        <v>1</v>
      </c>
      <c r="I151" s="20">
        <v>33</v>
      </c>
      <c r="J151" s="20">
        <v>17</v>
      </c>
      <c r="K151" s="20">
        <v>25</v>
      </c>
      <c r="L151" s="20">
        <v>20</v>
      </c>
      <c r="M151" s="20">
        <v>8</v>
      </c>
      <c r="N151" s="20">
        <v>10</v>
      </c>
      <c r="O151" s="21" t="s">
        <v>34</v>
      </c>
      <c r="P151" s="22" t="s">
        <v>58</v>
      </c>
      <c r="Q151" s="22" t="s">
        <v>59</v>
      </c>
      <c r="R151" s="23" t="s">
        <v>60</v>
      </c>
      <c r="S151" s="23" t="s">
        <v>61</v>
      </c>
      <c r="T151" s="20">
        <v>50</v>
      </c>
      <c r="U151" s="20" t="s">
        <v>39</v>
      </c>
      <c r="V151" s="20" t="s">
        <v>34</v>
      </c>
      <c r="W151" s="20" t="s">
        <v>34</v>
      </c>
      <c r="X151" s="24">
        <v>0.25</v>
      </c>
      <c r="Y151" s="20" t="s">
        <v>594</v>
      </c>
      <c r="Z151" s="20" t="s">
        <v>47</v>
      </c>
    </row>
    <row r="152" spans="2:26" x14ac:dyDescent="0.25">
      <c r="B152" s="17" t="s">
        <v>595</v>
      </c>
      <c r="C152" s="18">
        <v>8900080001251</v>
      </c>
      <c r="D152" s="17" t="s">
        <v>596</v>
      </c>
      <c r="E152" s="19">
        <v>44044</v>
      </c>
      <c r="F152" s="20">
        <v>100</v>
      </c>
      <c r="G152" s="20">
        <v>23</v>
      </c>
      <c r="H152" s="20">
        <v>17</v>
      </c>
      <c r="I152" s="20">
        <v>34</v>
      </c>
      <c r="J152" s="20">
        <v>17</v>
      </c>
      <c r="K152" s="20">
        <v>20</v>
      </c>
      <c r="L152" s="20">
        <v>38</v>
      </c>
      <c r="M152" s="20">
        <v>23</v>
      </c>
      <c r="N152" s="20">
        <v>10</v>
      </c>
      <c r="O152" s="21" t="s">
        <v>34</v>
      </c>
      <c r="P152" s="22" t="s">
        <v>117</v>
      </c>
      <c r="Q152" s="22" t="s">
        <v>36</v>
      </c>
      <c r="R152" s="23" t="s">
        <v>118</v>
      </c>
      <c r="S152" s="23" t="s">
        <v>119</v>
      </c>
      <c r="T152" s="20">
        <v>50</v>
      </c>
      <c r="U152" s="20" t="s">
        <v>97</v>
      </c>
      <c r="V152" s="20" t="s">
        <v>34</v>
      </c>
      <c r="W152" s="20" t="s">
        <v>34</v>
      </c>
      <c r="X152" s="24">
        <v>0.26</v>
      </c>
      <c r="Y152" s="20" t="s">
        <v>34</v>
      </c>
      <c r="Z152" s="20" t="s">
        <v>47</v>
      </c>
    </row>
    <row r="153" spans="2:26" x14ac:dyDescent="0.25">
      <c r="B153" s="17" t="s">
        <v>597</v>
      </c>
      <c r="C153" s="18">
        <v>8900080005136</v>
      </c>
      <c r="D153" s="17" t="s">
        <v>598</v>
      </c>
      <c r="E153" s="19">
        <v>44149</v>
      </c>
      <c r="F153" s="20">
        <v>250</v>
      </c>
      <c r="G153" s="20">
        <v>56</v>
      </c>
      <c r="H153" s="20">
        <v>11</v>
      </c>
      <c r="I153" s="20">
        <v>83</v>
      </c>
      <c r="J153" s="20">
        <v>42</v>
      </c>
      <c r="K153" s="20">
        <v>63</v>
      </c>
      <c r="L153" s="20">
        <v>50</v>
      </c>
      <c r="M153" s="20">
        <v>21</v>
      </c>
      <c r="N153" s="20">
        <v>25</v>
      </c>
      <c r="O153" s="21" t="s">
        <v>34</v>
      </c>
      <c r="P153" s="22" t="s">
        <v>425</v>
      </c>
      <c r="Q153" s="22" t="s">
        <v>599</v>
      </c>
      <c r="R153" s="23" t="s">
        <v>427</v>
      </c>
      <c r="S153" s="23" t="s">
        <v>600</v>
      </c>
      <c r="T153" s="20">
        <v>50</v>
      </c>
      <c r="U153" s="20" t="s">
        <v>113</v>
      </c>
      <c r="V153" s="20" t="s">
        <v>34</v>
      </c>
      <c r="W153" s="20" t="s">
        <v>34</v>
      </c>
      <c r="X153" s="24">
        <v>0.35</v>
      </c>
      <c r="Y153" s="20" t="s">
        <v>34</v>
      </c>
      <c r="Z153" s="20" t="s">
        <v>47</v>
      </c>
    </row>
    <row r="154" spans="2:26" x14ac:dyDescent="0.25">
      <c r="B154" s="17" t="s">
        <v>601</v>
      </c>
      <c r="C154" s="18">
        <v>8900080025288</v>
      </c>
      <c r="D154" s="17" t="s">
        <v>602</v>
      </c>
      <c r="E154" s="19">
        <v>44233</v>
      </c>
      <c r="F154" s="20">
        <v>70</v>
      </c>
      <c r="G154" s="20">
        <v>16</v>
      </c>
      <c r="H154" s="20">
        <v>12</v>
      </c>
      <c r="I154" s="20">
        <v>24</v>
      </c>
      <c r="J154" s="20">
        <v>12</v>
      </c>
      <c r="K154" s="20">
        <v>14</v>
      </c>
      <c r="L154" s="20">
        <v>20</v>
      </c>
      <c r="M154" s="20">
        <v>16</v>
      </c>
      <c r="N154" s="20">
        <v>7</v>
      </c>
      <c r="O154" s="21" t="s">
        <v>34</v>
      </c>
      <c r="P154" s="22" t="s">
        <v>50</v>
      </c>
      <c r="Q154" s="22" t="s">
        <v>36</v>
      </c>
      <c r="R154" s="23" t="s">
        <v>37</v>
      </c>
      <c r="S154" s="23" t="s">
        <v>130</v>
      </c>
      <c r="T154" s="20">
        <v>45</v>
      </c>
      <c r="U154" s="20" t="s">
        <v>97</v>
      </c>
      <c r="V154" s="20" t="s">
        <v>34</v>
      </c>
      <c r="W154" s="20" t="s">
        <v>34</v>
      </c>
      <c r="X154" s="24">
        <v>0.41</v>
      </c>
      <c r="Y154" s="20" t="s">
        <v>34</v>
      </c>
      <c r="Z154" s="20" t="s">
        <v>47</v>
      </c>
    </row>
    <row r="155" spans="2:26" x14ac:dyDescent="0.25">
      <c r="B155" s="17" t="s">
        <v>603</v>
      </c>
      <c r="C155" s="18">
        <v>8900080161993</v>
      </c>
      <c r="D155" s="17" t="s">
        <v>604</v>
      </c>
      <c r="E155" s="19">
        <v>44149</v>
      </c>
      <c r="F155" s="20">
        <v>15</v>
      </c>
      <c r="G155" s="20">
        <v>3</v>
      </c>
      <c r="H155" s="20">
        <v>2</v>
      </c>
      <c r="I155" s="20">
        <v>5</v>
      </c>
      <c r="J155" s="20">
        <v>3</v>
      </c>
      <c r="K155" s="20">
        <v>4</v>
      </c>
      <c r="L155" s="20">
        <v>0</v>
      </c>
      <c r="M155" s="20">
        <v>0</v>
      </c>
      <c r="N155" s="20">
        <v>0</v>
      </c>
      <c r="O155" s="21" t="s">
        <v>34</v>
      </c>
      <c r="P155" s="22" t="s">
        <v>36</v>
      </c>
      <c r="Q155" s="22" t="s">
        <v>87</v>
      </c>
      <c r="R155" s="23" t="s">
        <v>34</v>
      </c>
      <c r="S155" s="23" t="s">
        <v>34</v>
      </c>
      <c r="T155" s="20">
        <v>45</v>
      </c>
      <c r="U155" s="20" t="s">
        <v>46</v>
      </c>
      <c r="V155" s="20" t="s">
        <v>34</v>
      </c>
      <c r="W155" s="20" t="s">
        <v>34</v>
      </c>
      <c r="X155" s="24">
        <v>0.32</v>
      </c>
      <c r="Y155" s="20" t="s">
        <v>34</v>
      </c>
      <c r="Z155" s="20" t="s">
        <v>47</v>
      </c>
    </row>
    <row r="156" spans="2:26" x14ac:dyDescent="0.25">
      <c r="B156" s="17" t="s">
        <v>605</v>
      </c>
      <c r="C156" s="18">
        <v>8900080158795</v>
      </c>
      <c r="D156" s="17" t="s">
        <v>606</v>
      </c>
      <c r="E156" s="19">
        <v>44240</v>
      </c>
      <c r="F156" s="20">
        <v>70</v>
      </c>
      <c r="G156" s="20">
        <v>16</v>
      </c>
      <c r="H156" s="20">
        <v>12</v>
      </c>
      <c r="I156" s="20">
        <v>24</v>
      </c>
      <c r="J156" s="20">
        <v>12</v>
      </c>
      <c r="K156" s="20">
        <v>14</v>
      </c>
      <c r="L156" s="20">
        <v>20</v>
      </c>
      <c r="M156" s="20">
        <v>16</v>
      </c>
      <c r="N156" s="20">
        <v>7</v>
      </c>
      <c r="O156" s="21" t="s">
        <v>607</v>
      </c>
      <c r="P156" s="22" t="s">
        <v>50</v>
      </c>
      <c r="Q156" s="22" t="s">
        <v>36</v>
      </c>
      <c r="R156" s="23" t="s">
        <v>37</v>
      </c>
      <c r="S156" s="23" t="s">
        <v>130</v>
      </c>
      <c r="T156" s="20">
        <v>45</v>
      </c>
      <c r="U156" s="20" t="s">
        <v>71</v>
      </c>
      <c r="V156" s="20" t="s">
        <v>34</v>
      </c>
      <c r="W156" s="20" t="s">
        <v>34</v>
      </c>
      <c r="X156" s="24">
        <v>0.3</v>
      </c>
      <c r="Y156" s="20" t="s">
        <v>432</v>
      </c>
      <c r="Z156" s="20" t="s">
        <v>47</v>
      </c>
    </row>
    <row r="157" spans="2:26" x14ac:dyDescent="0.25">
      <c r="B157" s="25" t="s">
        <v>608</v>
      </c>
      <c r="C157" s="26">
        <v>8900080140271</v>
      </c>
      <c r="D157" s="25" t="s">
        <v>609</v>
      </c>
      <c r="E157" s="19">
        <v>44163</v>
      </c>
      <c r="F157" s="23">
        <v>25</v>
      </c>
      <c r="G157" s="20">
        <v>6</v>
      </c>
      <c r="H157" s="20">
        <v>5</v>
      </c>
      <c r="I157" s="20">
        <v>10</v>
      </c>
      <c r="J157" s="20">
        <v>5</v>
      </c>
      <c r="K157" s="20">
        <v>5</v>
      </c>
      <c r="L157" s="20">
        <v>9</v>
      </c>
      <c r="M157" s="20">
        <v>6</v>
      </c>
      <c r="N157" s="20">
        <v>3</v>
      </c>
      <c r="O157" s="21" t="s">
        <v>34</v>
      </c>
      <c r="P157" s="22" t="s">
        <v>35</v>
      </c>
      <c r="Q157" s="22" t="s">
        <v>36</v>
      </c>
      <c r="R157" s="23" t="s">
        <v>38</v>
      </c>
      <c r="S157" s="23" t="s">
        <v>103</v>
      </c>
      <c r="T157" s="20">
        <v>50</v>
      </c>
      <c r="U157" s="20" t="s">
        <v>46</v>
      </c>
      <c r="V157" s="20" t="s">
        <v>34</v>
      </c>
      <c r="W157" s="20" t="s">
        <v>34</v>
      </c>
      <c r="X157" s="24">
        <v>0.3</v>
      </c>
      <c r="Y157" s="20" t="s">
        <v>34</v>
      </c>
      <c r="Z157" s="20" t="s">
        <v>40</v>
      </c>
    </row>
    <row r="158" spans="2:26" x14ac:dyDescent="0.25">
      <c r="B158" s="25" t="s">
        <v>610</v>
      </c>
      <c r="C158" s="26">
        <v>8900080358430</v>
      </c>
      <c r="D158" s="25" t="s">
        <v>611</v>
      </c>
      <c r="E158" s="19">
        <v>44310</v>
      </c>
      <c r="F158" s="23">
        <v>11</v>
      </c>
      <c r="G158" s="20">
        <v>3</v>
      </c>
      <c r="H158" s="20">
        <v>2</v>
      </c>
      <c r="I158" s="20">
        <v>11</v>
      </c>
      <c r="J158" s="20">
        <v>2</v>
      </c>
      <c r="K158" s="20">
        <v>3</v>
      </c>
      <c r="L158" s="20">
        <v>0</v>
      </c>
      <c r="M158" s="20">
        <v>0</v>
      </c>
      <c r="N158" s="20">
        <v>0</v>
      </c>
      <c r="O158" s="21" t="s">
        <v>34</v>
      </c>
      <c r="P158" s="22" t="s">
        <v>464</v>
      </c>
      <c r="Q158" s="22" t="s">
        <v>464</v>
      </c>
      <c r="R158" s="23" t="s">
        <v>34</v>
      </c>
      <c r="S158" s="23" t="s">
        <v>34</v>
      </c>
      <c r="T158" s="20">
        <v>45</v>
      </c>
      <c r="U158" s="20" t="s">
        <v>55</v>
      </c>
      <c r="V158" s="20" t="s">
        <v>158</v>
      </c>
      <c r="W158" s="20" t="s">
        <v>158</v>
      </c>
      <c r="X158" s="24">
        <v>0</v>
      </c>
      <c r="Y158" s="23" t="s">
        <v>612</v>
      </c>
      <c r="Z158" s="20" t="s">
        <v>40</v>
      </c>
    </row>
    <row r="159" spans="2:26" x14ac:dyDescent="0.25">
      <c r="B159" s="17" t="s">
        <v>613</v>
      </c>
      <c r="C159" s="18">
        <v>8900080023321</v>
      </c>
      <c r="D159" s="17" t="s">
        <v>614</v>
      </c>
      <c r="E159" s="19">
        <v>44210</v>
      </c>
      <c r="F159" s="20">
        <v>16</v>
      </c>
      <c r="G159" s="20">
        <v>4</v>
      </c>
      <c r="H159" s="20">
        <v>3</v>
      </c>
      <c r="I159" s="20">
        <v>16</v>
      </c>
      <c r="J159" s="20">
        <v>3</v>
      </c>
      <c r="K159" s="20">
        <v>4</v>
      </c>
      <c r="L159" s="20">
        <v>0</v>
      </c>
      <c r="M159" s="20">
        <v>0</v>
      </c>
      <c r="N159" s="20">
        <v>0</v>
      </c>
      <c r="O159" s="21" t="s">
        <v>615</v>
      </c>
      <c r="P159" s="22" t="s">
        <v>59</v>
      </c>
      <c r="Q159" s="22" t="s">
        <v>59</v>
      </c>
      <c r="R159" s="23" t="s">
        <v>34</v>
      </c>
      <c r="S159" s="23" t="s">
        <v>34</v>
      </c>
      <c r="T159" s="20">
        <v>45</v>
      </c>
      <c r="U159" s="20" t="s">
        <v>71</v>
      </c>
      <c r="V159" s="20" t="s">
        <v>158</v>
      </c>
      <c r="W159" s="20" t="s">
        <v>158</v>
      </c>
      <c r="X159" s="24">
        <v>0</v>
      </c>
      <c r="Y159" s="20" t="s">
        <v>616</v>
      </c>
      <c r="Z159" s="20" t="s">
        <v>47</v>
      </c>
    </row>
    <row r="160" spans="2:26" x14ac:dyDescent="0.25">
      <c r="B160" s="17" t="s">
        <v>617</v>
      </c>
      <c r="C160" s="18">
        <v>8900080114982</v>
      </c>
      <c r="D160" s="17" t="s">
        <v>618</v>
      </c>
      <c r="E160" s="19">
        <v>44310</v>
      </c>
      <c r="F160" s="20">
        <v>25</v>
      </c>
      <c r="G160" s="20">
        <v>24</v>
      </c>
      <c r="H160" s="20">
        <v>2</v>
      </c>
      <c r="I160" s="20">
        <v>25</v>
      </c>
      <c r="J160" s="20">
        <v>18</v>
      </c>
      <c r="K160" s="20">
        <v>28</v>
      </c>
      <c r="L160" s="20">
        <v>0</v>
      </c>
      <c r="M160" s="20">
        <v>0</v>
      </c>
      <c r="N160" s="20">
        <v>0</v>
      </c>
      <c r="O160" s="21" t="s">
        <v>619</v>
      </c>
      <c r="P160" s="22" t="s">
        <v>620</v>
      </c>
      <c r="Q160" s="22" t="s">
        <v>621</v>
      </c>
      <c r="R160" s="23" t="s">
        <v>34</v>
      </c>
      <c r="S160" s="23" t="s">
        <v>34</v>
      </c>
      <c r="T160" s="20">
        <v>45</v>
      </c>
      <c r="U160" s="20" t="s">
        <v>46</v>
      </c>
      <c r="V160" s="20" t="s">
        <v>158</v>
      </c>
      <c r="W160" s="20" t="s">
        <v>158</v>
      </c>
      <c r="X160" s="24">
        <v>0</v>
      </c>
      <c r="Y160" s="20" t="s">
        <v>622</v>
      </c>
      <c r="Z160" s="20" t="s">
        <v>47</v>
      </c>
    </row>
    <row r="161" spans="2:26" x14ac:dyDescent="0.25">
      <c r="B161" s="17" t="s">
        <v>623</v>
      </c>
      <c r="C161" s="18">
        <v>8900080061248</v>
      </c>
      <c r="D161" s="17" t="s">
        <v>624</v>
      </c>
      <c r="E161" s="19">
        <v>44161</v>
      </c>
      <c r="F161" s="20">
        <v>80</v>
      </c>
      <c r="G161" s="20">
        <v>18</v>
      </c>
      <c r="H161" s="20">
        <v>8</v>
      </c>
      <c r="I161" s="20">
        <v>27</v>
      </c>
      <c r="J161" s="20">
        <v>8</v>
      </c>
      <c r="K161" s="20">
        <v>20</v>
      </c>
      <c r="L161" s="20">
        <v>8</v>
      </c>
      <c r="M161" s="20">
        <v>7</v>
      </c>
      <c r="N161" s="20">
        <v>8</v>
      </c>
      <c r="O161" s="21" t="s">
        <v>625</v>
      </c>
      <c r="P161" s="22" t="s">
        <v>245</v>
      </c>
      <c r="Q161" s="22" t="s">
        <v>59</v>
      </c>
      <c r="R161" s="23" t="s">
        <v>626</v>
      </c>
      <c r="S161" s="23" t="s">
        <v>263</v>
      </c>
      <c r="T161" s="20">
        <v>60</v>
      </c>
      <c r="U161" s="20" t="s">
        <v>113</v>
      </c>
      <c r="V161" s="20" t="s">
        <v>34</v>
      </c>
      <c r="W161" s="20" t="s">
        <v>34</v>
      </c>
      <c r="X161" s="24">
        <v>0.28000000000000003</v>
      </c>
      <c r="Y161" s="20" t="s">
        <v>627</v>
      </c>
      <c r="Z161" s="20" t="s">
        <v>47</v>
      </c>
    </row>
    <row r="162" spans="2:26" x14ac:dyDescent="0.25">
      <c r="B162" s="25" t="s">
        <v>628</v>
      </c>
      <c r="C162" s="26">
        <v>8900080349834</v>
      </c>
      <c r="D162" s="25" t="s">
        <v>629</v>
      </c>
      <c r="E162" s="19">
        <v>44232</v>
      </c>
      <c r="F162" s="23">
        <v>65</v>
      </c>
      <c r="G162" s="20">
        <v>15</v>
      </c>
      <c r="H162" s="20">
        <v>11</v>
      </c>
      <c r="I162" s="20">
        <v>22</v>
      </c>
      <c r="J162" s="20">
        <v>11</v>
      </c>
      <c r="K162" s="20">
        <v>13</v>
      </c>
      <c r="L162" s="20">
        <v>21</v>
      </c>
      <c r="M162" s="20">
        <v>15</v>
      </c>
      <c r="N162" s="20">
        <v>7</v>
      </c>
      <c r="O162" s="21" t="s">
        <v>630</v>
      </c>
      <c r="P162" s="22" t="s">
        <v>631</v>
      </c>
      <c r="Q162" s="22" t="s">
        <v>36</v>
      </c>
      <c r="R162" s="23" t="s">
        <v>145</v>
      </c>
      <c r="S162" s="23" t="s">
        <v>632</v>
      </c>
      <c r="T162" s="20">
        <v>50</v>
      </c>
      <c r="U162" s="20" t="s">
        <v>113</v>
      </c>
      <c r="V162" s="20" t="s">
        <v>34</v>
      </c>
      <c r="W162" s="20" t="s">
        <v>34</v>
      </c>
      <c r="X162" s="24">
        <v>0.3</v>
      </c>
      <c r="Y162" s="20" t="s">
        <v>34</v>
      </c>
      <c r="Z162" s="20" t="s">
        <v>47</v>
      </c>
    </row>
    <row r="163" spans="2:26" x14ac:dyDescent="0.25">
      <c r="B163" s="17" t="s">
        <v>633</v>
      </c>
      <c r="C163" s="18">
        <v>8900080203228</v>
      </c>
      <c r="D163" s="17" t="s">
        <v>634</v>
      </c>
      <c r="E163" s="19">
        <v>44205</v>
      </c>
      <c r="F163" s="20">
        <v>39</v>
      </c>
      <c r="G163" s="20">
        <v>9</v>
      </c>
      <c r="H163" s="20">
        <v>2</v>
      </c>
      <c r="I163" s="20">
        <v>13</v>
      </c>
      <c r="J163" s="20">
        <v>7</v>
      </c>
      <c r="K163" s="20">
        <v>10</v>
      </c>
      <c r="L163" s="20">
        <v>8</v>
      </c>
      <c r="M163" s="20">
        <v>3</v>
      </c>
      <c r="N163" s="20">
        <v>4</v>
      </c>
      <c r="O163" s="21" t="s">
        <v>635</v>
      </c>
      <c r="P163" s="22" t="s">
        <v>631</v>
      </c>
      <c r="Q163" s="22" t="s">
        <v>636</v>
      </c>
      <c r="R163" s="23" t="s">
        <v>124</v>
      </c>
      <c r="S163" s="23" t="s">
        <v>61</v>
      </c>
      <c r="T163" s="20">
        <v>50</v>
      </c>
      <c r="U163" s="20" t="s">
        <v>55</v>
      </c>
      <c r="V163" s="20" t="s">
        <v>34</v>
      </c>
      <c r="W163" s="20" t="s">
        <v>34</v>
      </c>
      <c r="X163" s="24">
        <v>0.32</v>
      </c>
      <c r="Y163" s="20" t="s">
        <v>34</v>
      </c>
      <c r="Z163" s="20" t="s">
        <v>40</v>
      </c>
    </row>
    <row r="164" spans="2:26" x14ac:dyDescent="0.25">
      <c r="B164" s="17" t="s">
        <v>637</v>
      </c>
      <c r="C164" s="18">
        <v>8900080202856</v>
      </c>
      <c r="D164" s="17" t="s">
        <v>638</v>
      </c>
      <c r="E164" s="19">
        <v>44303</v>
      </c>
      <c r="F164" s="20">
        <v>32</v>
      </c>
      <c r="G164" s="20">
        <v>8</v>
      </c>
      <c r="H164" s="20">
        <v>6</v>
      </c>
      <c r="I164" s="20">
        <v>12</v>
      </c>
      <c r="J164" s="20">
        <v>6</v>
      </c>
      <c r="K164" s="20">
        <v>7</v>
      </c>
      <c r="L164" s="20">
        <v>12</v>
      </c>
      <c r="M164" s="20">
        <v>8</v>
      </c>
      <c r="N164" s="20">
        <v>4</v>
      </c>
      <c r="O164" s="21" t="s">
        <v>34</v>
      </c>
      <c r="P164" s="22" t="s">
        <v>59</v>
      </c>
      <c r="Q164" s="22" t="s">
        <v>639</v>
      </c>
      <c r="R164" s="23" t="s">
        <v>38</v>
      </c>
      <c r="S164" s="23" t="s">
        <v>640</v>
      </c>
      <c r="T164" s="20">
        <v>45</v>
      </c>
      <c r="U164" s="20" t="s">
        <v>46</v>
      </c>
      <c r="V164" s="20" t="s">
        <v>34</v>
      </c>
      <c r="W164" s="20" t="s">
        <v>34</v>
      </c>
      <c r="X164" s="24">
        <v>0.35</v>
      </c>
      <c r="Y164" s="20" t="s">
        <v>34</v>
      </c>
      <c r="Z164" s="20" t="s">
        <v>47</v>
      </c>
    </row>
    <row r="165" spans="2:26" x14ac:dyDescent="0.25">
      <c r="B165" s="17" t="s">
        <v>641</v>
      </c>
      <c r="C165" s="18">
        <v>8900080105935</v>
      </c>
      <c r="D165" s="17" t="s">
        <v>642</v>
      </c>
      <c r="E165" s="19">
        <v>44179</v>
      </c>
      <c r="F165" s="20">
        <v>10</v>
      </c>
      <c r="G165" s="20">
        <v>2</v>
      </c>
      <c r="H165" s="20">
        <v>1</v>
      </c>
      <c r="I165" s="20">
        <v>2</v>
      </c>
      <c r="J165" s="20">
        <v>1</v>
      </c>
      <c r="K165" s="20">
        <v>3</v>
      </c>
      <c r="L165" s="20">
        <v>0</v>
      </c>
      <c r="M165" s="20">
        <v>0</v>
      </c>
      <c r="N165" s="20">
        <v>0</v>
      </c>
      <c r="O165" s="21" t="s">
        <v>34</v>
      </c>
      <c r="P165" s="22" t="s">
        <v>36</v>
      </c>
      <c r="Q165" s="22" t="s">
        <v>180</v>
      </c>
      <c r="R165" s="23" t="s">
        <v>34</v>
      </c>
      <c r="S165" s="23" t="s">
        <v>34</v>
      </c>
      <c r="T165" s="20">
        <v>45</v>
      </c>
      <c r="U165" s="20" t="s">
        <v>46</v>
      </c>
      <c r="V165" s="20" t="s">
        <v>158</v>
      </c>
      <c r="W165" s="20" t="s">
        <v>158</v>
      </c>
      <c r="X165" s="24">
        <v>0</v>
      </c>
      <c r="Y165" s="20" t="s">
        <v>34</v>
      </c>
      <c r="Z165" s="20" t="s">
        <v>40</v>
      </c>
    </row>
    <row r="166" spans="2:26" x14ac:dyDescent="0.25">
      <c r="B166" s="17" t="s">
        <v>643</v>
      </c>
      <c r="C166" s="18">
        <v>8900080053816</v>
      </c>
      <c r="D166" s="17" t="s">
        <v>644</v>
      </c>
      <c r="E166" s="19">
        <v>44149</v>
      </c>
      <c r="F166" s="20">
        <v>60</v>
      </c>
      <c r="G166" s="20">
        <v>14</v>
      </c>
      <c r="H166" s="20">
        <v>10</v>
      </c>
      <c r="I166" s="20">
        <v>20</v>
      </c>
      <c r="J166" s="20">
        <v>10</v>
      </c>
      <c r="K166" s="20">
        <v>12</v>
      </c>
      <c r="L166" s="20">
        <v>18</v>
      </c>
      <c r="M166" s="20">
        <v>14</v>
      </c>
      <c r="N166" s="20">
        <v>6</v>
      </c>
      <c r="O166" s="21" t="s">
        <v>34</v>
      </c>
      <c r="P166" s="22" t="s">
        <v>101</v>
      </c>
      <c r="Q166" s="22" t="s">
        <v>36</v>
      </c>
      <c r="R166" s="23" t="s">
        <v>204</v>
      </c>
      <c r="S166" s="23" t="s">
        <v>38</v>
      </c>
      <c r="T166" s="20">
        <v>45</v>
      </c>
      <c r="U166" s="20" t="s">
        <v>97</v>
      </c>
      <c r="V166" s="20" t="s">
        <v>34</v>
      </c>
      <c r="W166" s="20" t="s">
        <v>34</v>
      </c>
      <c r="X166" s="24">
        <v>0.32</v>
      </c>
      <c r="Y166" s="20" t="s">
        <v>34</v>
      </c>
      <c r="Z166" s="20" t="s">
        <v>40</v>
      </c>
    </row>
    <row r="167" spans="2:26" x14ac:dyDescent="0.25">
      <c r="B167" s="17" t="s">
        <v>645</v>
      </c>
      <c r="C167" s="18">
        <v>8900080057036</v>
      </c>
      <c r="D167" s="17" t="s">
        <v>646</v>
      </c>
      <c r="E167" s="19">
        <v>44310</v>
      </c>
      <c r="F167" s="20">
        <v>5</v>
      </c>
      <c r="G167" s="20">
        <v>2</v>
      </c>
      <c r="H167" s="20">
        <v>1</v>
      </c>
      <c r="I167" s="20">
        <v>2</v>
      </c>
      <c r="J167" s="20">
        <v>1</v>
      </c>
      <c r="K167" s="20">
        <v>2</v>
      </c>
      <c r="L167" s="20">
        <v>0</v>
      </c>
      <c r="M167" s="20">
        <v>0</v>
      </c>
      <c r="N167" s="20">
        <v>0</v>
      </c>
      <c r="O167" s="21" t="s">
        <v>34</v>
      </c>
      <c r="P167" s="22" t="s">
        <v>263</v>
      </c>
      <c r="Q167" s="22" t="s">
        <v>263</v>
      </c>
      <c r="R167" s="23" t="s">
        <v>34</v>
      </c>
      <c r="S167" s="23" t="s">
        <v>34</v>
      </c>
      <c r="T167" s="20">
        <v>50</v>
      </c>
      <c r="U167" s="20" t="s">
        <v>46</v>
      </c>
      <c r="V167" s="20" t="s">
        <v>158</v>
      </c>
      <c r="W167" s="20" t="s">
        <v>158</v>
      </c>
      <c r="X167" s="24">
        <v>0</v>
      </c>
      <c r="Y167" s="20" t="s">
        <v>34</v>
      </c>
      <c r="Z167" s="20" t="s">
        <v>40</v>
      </c>
    </row>
    <row r="168" spans="2:26" x14ac:dyDescent="0.25">
      <c r="B168" s="17" t="s">
        <v>647</v>
      </c>
      <c r="C168" s="18">
        <v>8900080206748</v>
      </c>
      <c r="D168" s="17" t="s">
        <v>648</v>
      </c>
      <c r="E168" s="19">
        <v>44149</v>
      </c>
      <c r="F168" s="20">
        <v>9</v>
      </c>
      <c r="G168" s="20">
        <v>3</v>
      </c>
      <c r="H168" s="20">
        <v>1</v>
      </c>
      <c r="I168" s="20">
        <v>2</v>
      </c>
      <c r="J168" s="20">
        <v>1</v>
      </c>
      <c r="K168" s="20">
        <v>2</v>
      </c>
      <c r="L168" s="20">
        <v>0</v>
      </c>
      <c r="M168" s="20">
        <v>0</v>
      </c>
      <c r="N168" s="20">
        <v>0</v>
      </c>
      <c r="O168" s="21" t="s">
        <v>34</v>
      </c>
      <c r="P168" s="22" t="s">
        <v>161</v>
      </c>
      <c r="Q168" s="22" t="s">
        <v>162</v>
      </c>
      <c r="R168" s="23" t="s">
        <v>34</v>
      </c>
      <c r="S168" s="23" t="s">
        <v>34</v>
      </c>
      <c r="T168" s="20">
        <v>50</v>
      </c>
      <c r="U168" s="20" t="s">
        <v>71</v>
      </c>
      <c r="V168" s="20" t="s">
        <v>158</v>
      </c>
      <c r="W168" s="20" t="s">
        <v>158</v>
      </c>
      <c r="X168" s="24">
        <v>0</v>
      </c>
      <c r="Y168" s="20" t="s">
        <v>34</v>
      </c>
      <c r="Z168" s="20" t="s">
        <v>47</v>
      </c>
    </row>
    <row r="169" spans="2:26" x14ac:dyDescent="0.25">
      <c r="B169" s="17" t="s">
        <v>649</v>
      </c>
      <c r="C169" s="18">
        <v>8900080106123</v>
      </c>
      <c r="D169" s="17" t="s">
        <v>650</v>
      </c>
      <c r="E169" s="19">
        <v>44149</v>
      </c>
      <c r="F169" s="20">
        <v>5</v>
      </c>
      <c r="G169" s="20">
        <v>2</v>
      </c>
      <c r="H169" s="20">
        <v>1</v>
      </c>
      <c r="I169" s="20">
        <v>2</v>
      </c>
      <c r="J169" s="20">
        <v>1</v>
      </c>
      <c r="K169" s="20">
        <v>3</v>
      </c>
      <c r="L169" s="20">
        <v>0</v>
      </c>
      <c r="M169" s="20">
        <v>0</v>
      </c>
      <c r="N169" s="20">
        <v>0</v>
      </c>
      <c r="O169" s="21" t="s">
        <v>34</v>
      </c>
      <c r="P169" s="22" t="s">
        <v>263</v>
      </c>
      <c r="Q169" s="22" t="s">
        <v>386</v>
      </c>
      <c r="R169" s="23" t="s">
        <v>34</v>
      </c>
      <c r="S169" s="23" t="s">
        <v>34</v>
      </c>
      <c r="T169" s="20">
        <v>50</v>
      </c>
      <c r="U169" s="20" t="s">
        <v>97</v>
      </c>
      <c r="V169" s="20" t="s">
        <v>158</v>
      </c>
      <c r="W169" s="20" t="s">
        <v>158</v>
      </c>
      <c r="X169" s="24">
        <v>0</v>
      </c>
      <c r="Y169" s="20" t="s">
        <v>34</v>
      </c>
      <c r="Z169" s="20" t="s">
        <v>47</v>
      </c>
    </row>
    <row r="170" spans="2:26" x14ac:dyDescent="0.25">
      <c r="B170" s="17" t="s">
        <v>651</v>
      </c>
      <c r="C170" s="18">
        <v>8900080061262</v>
      </c>
      <c r="D170" s="17" t="s">
        <v>652</v>
      </c>
      <c r="E170" s="19">
        <v>44149</v>
      </c>
      <c r="F170" s="20">
        <v>25</v>
      </c>
      <c r="G170" s="20">
        <v>6</v>
      </c>
      <c r="H170" s="20">
        <v>12</v>
      </c>
      <c r="I170" s="20">
        <v>1</v>
      </c>
      <c r="J170" s="20">
        <v>1</v>
      </c>
      <c r="K170" s="20">
        <v>15</v>
      </c>
      <c r="L170" s="20">
        <v>5</v>
      </c>
      <c r="M170" s="20">
        <v>2</v>
      </c>
      <c r="N170" s="20">
        <v>0</v>
      </c>
      <c r="O170" s="21" t="s">
        <v>653</v>
      </c>
      <c r="P170" s="22" t="s">
        <v>35</v>
      </c>
      <c r="Q170" s="22" t="s">
        <v>386</v>
      </c>
      <c r="R170" s="23" t="s">
        <v>189</v>
      </c>
      <c r="S170" s="23" t="s">
        <v>161</v>
      </c>
      <c r="T170" s="20">
        <v>50</v>
      </c>
      <c r="U170" s="20" t="s">
        <v>71</v>
      </c>
      <c r="V170" s="20" t="s">
        <v>34</v>
      </c>
      <c r="W170" s="20" t="s">
        <v>34</v>
      </c>
      <c r="X170" s="24">
        <v>0.28000000000000003</v>
      </c>
      <c r="Y170" s="20" t="s">
        <v>346</v>
      </c>
      <c r="Z170" s="20" t="s">
        <v>40</v>
      </c>
    </row>
    <row r="171" spans="2:26" x14ac:dyDescent="0.25">
      <c r="B171" s="17" t="s">
        <v>654</v>
      </c>
      <c r="C171" s="18">
        <v>8900080122284</v>
      </c>
      <c r="D171" s="17" t="s">
        <v>655</v>
      </c>
      <c r="E171" s="19">
        <v>44149</v>
      </c>
      <c r="F171" s="20">
        <v>300</v>
      </c>
      <c r="G171" s="20">
        <v>67</v>
      </c>
      <c r="H171" s="20">
        <v>2</v>
      </c>
      <c r="I171" s="20">
        <v>100</v>
      </c>
      <c r="J171" s="20">
        <v>50</v>
      </c>
      <c r="K171" s="20">
        <v>75</v>
      </c>
      <c r="L171" s="20">
        <v>60</v>
      </c>
      <c r="M171" s="20">
        <v>25</v>
      </c>
      <c r="N171" s="20">
        <v>30</v>
      </c>
      <c r="O171" s="21" t="s">
        <v>656</v>
      </c>
      <c r="P171" s="22" t="s">
        <v>657</v>
      </c>
      <c r="Q171" s="22" t="s">
        <v>59</v>
      </c>
      <c r="R171" s="23" t="s">
        <v>658</v>
      </c>
      <c r="S171" s="23" t="s">
        <v>61</v>
      </c>
      <c r="T171" s="20">
        <v>60</v>
      </c>
      <c r="U171" s="20" t="s">
        <v>55</v>
      </c>
      <c r="V171" s="20" t="s">
        <v>34</v>
      </c>
      <c r="W171" s="20" t="s">
        <v>34</v>
      </c>
      <c r="X171" s="24">
        <v>4.4444444444444446E-2</v>
      </c>
      <c r="Y171" s="20" t="s">
        <v>34</v>
      </c>
      <c r="Z171" s="20" t="s">
        <v>40</v>
      </c>
    </row>
    <row r="172" spans="2:26" x14ac:dyDescent="0.25">
      <c r="B172" s="17" t="s">
        <v>659</v>
      </c>
      <c r="C172" s="18">
        <v>8900080004825</v>
      </c>
      <c r="D172" s="17" t="s">
        <v>660</v>
      </c>
      <c r="E172" s="19">
        <v>44149</v>
      </c>
      <c r="F172" s="20">
        <v>100</v>
      </c>
      <c r="G172" s="20">
        <v>22</v>
      </c>
      <c r="H172" s="20">
        <v>4</v>
      </c>
      <c r="I172" s="20">
        <v>33</v>
      </c>
      <c r="J172" s="20">
        <v>17</v>
      </c>
      <c r="K172" s="20">
        <v>25</v>
      </c>
      <c r="L172" s="20">
        <v>20</v>
      </c>
      <c r="M172" s="20">
        <v>8</v>
      </c>
      <c r="N172" s="20">
        <v>10</v>
      </c>
      <c r="O172" s="21" t="s">
        <v>34</v>
      </c>
      <c r="P172" s="22" t="s">
        <v>58</v>
      </c>
      <c r="Q172" s="22" t="s">
        <v>59</v>
      </c>
      <c r="R172" s="23" t="s">
        <v>60</v>
      </c>
      <c r="S172" s="23" t="s">
        <v>61</v>
      </c>
      <c r="T172" s="20">
        <v>45</v>
      </c>
      <c r="U172" s="20" t="s">
        <v>39</v>
      </c>
      <c r="V172" s="20" t="s">
        <v>34</v>
      </c>
      <c r="W172" s="20" t="s">
        <v>34</v>
      </c>
      <c r="X172" s="24">
        <v>0.42</v>
      </c>
      <c r="Y172" s="20" t="s">
        <v>34</v>
      </c>
      <c r="Z172" s="20" t="s">
        <v>40</v>
      </c>
    </row>
    <row r="173" spans="2:26" x14ac:dyDescent="0.25">
      <c r="B173" s="17" t="s">
        <v>661</v>
      </c>
      <c r="C173" s="18">
        <v>8900080022393</v>
      </c>
      <c r="D173" s="17" t="s">
        <v>662</v>
      </c>
      <c r="E173" s="19">
        <v>44149</v>
      </c>
      <c r="F173" s="20">
        <v>25</v>
      </c>
      <c r="G173" s="20">
        <v>6</v>
      </c>
      <c r="H173" s="20">
        <v>8</v>
      </c>
      <c r="I173" s="20">
        <v>1</v>
      </c>
      <c r="J173" s="20">
        <v>0</v>
      </c>
      <c r="K173" s="20">
        <v>15</v>
      </c>
      <c r="L173" s="20">
        <v>9</v>
      </c>
      <c r="M173" s="20">
        <v>6</v>
      </c>
      <c r="N173" s="20">
        <v>0</v>
      </c>
      <c r="O173" s="21" t="s">
        <v>663</v>
      </c>
      <c r="P173" s="22" t="s">
        <v>35</v>
      </c>
      <c r="Q173" s="22" t="s">
        <v>386</v>
      </c>
      <c r="R173" s="23" t="s">
        <v>38</v>
      </c>
      <c r="S173" s="23" t="s">
        <v>386</v>
      </c>
      <c r="T173" s="20">
        <v>45</v>
      </c>
      <c r="U173" s="20" t="s">
        <v>46</v>
      </c>
      <c r="V173" s="20" t="s">
        <v>34</v>
      </c>
      <c r="W173" s="20" t="s">
        <v>34</v>
      </c>
      <c r="X173" s="24">
        <v>0.3</v>
      </c>
      <c r="Y173" s="20" t="s">
        <v>34</v>
      </c>
      <c r="Z173" s="20" t="s">
        <v>40</v>
      </c>
    </row>
    <row r="174" spans="2:26" x14ac:dyDescent="0.25">
      <c r="B174" s="17" t="s">
        <v>664</v>
      </c>
      <c r="C174" s="18">
        <v>8900080059351</v>
      </c>
      <c r="D174" s="17" t="s">
        <v>665</v>
      </c>
      <c r="E174" s="19">
        <v>44149</v>
      </c>
      <c r="F174" s="20">
        <v>10</v>
      </c>
      <c r="G174" s="20">
        <v>2</v>
      </c>
      <c r="H174" s="20">
        <v>1</v>
      </c>
      <c r="I174" s="20">
        <v>2</v>
      </c>
      <c r="J174" s="20">
        <v>1</v>
      </c>
      <c r="K174" s="20">
        <v>3</v>
      </c>
      <c r="L174" s="20">
        <v>0</v>
      </c>
      <c r="M174" s="20">
        <v>0</v>
      </c>
      <c r="N174" s="20">
        <v>0</v>
      </c>
      <c r="O174" s="21" t="s">
        <v>34</v>
      </c>
      <c r="P174" s="22" t="s">
        <v>36</v>
      </c>
      <c r="Q174" s="22" t="s">
        <v>180</v>
      </c>
      <c r="R174" s="23" t="s">
        <v>34</v>
      </c>
      <c r="S174" s="23" t="s">
        <v>34</v>
      </c>
      <c r="T174" s="20">
        <v>45</v>
      </c>
      <c r="U174" s="20" t="s">
        <v>46</v>
      </c>
      <c r="V174" s="20" t="s">
        <v>158</v>
      </c>
      <c r="W174" s="20" t="s">
        <v>158</v>
      </c>
      <c r="X174" s="24">
        <v>0</v>
      </c>
      <c r="Y174" s="20" t="s">
        <v>34</v>
      </c>
      <c r="Z174" s="20" t="s">
        <v>47</v>
      </c>
    </row>
    <row r="175" spans="2:26" x14ac:dyDescent="0.25">
      <c r="B175" s="17" t="s">
        <v>666</v>
      </c>
      <c r="C175" s="18">
        <v>8900080205215</v>
      </c>
      <c r="D175" s="17" t="s">
        <v>667</v>
      </c>
      <c r="E175" s="19">
        <v>44149</v>
      </c>
      <c r="F175" s="20">
        <v>59</v>
      </c>
      <c r="G175" s="20">
        <v>13</v>
      </c>
      <c r="H175" s="20">
        <v>3</v>
      </c>
      <c r="I175" s="20">
        <v>20</v>
      </c>
      <c r="J175" s="20">
        <v>10</v>
      </c>
      <c r="K175" s="20">
        <v>15</v>
      </c>
      <c r="L175" s="20">
        <v>12</v>
      </c>
      <c r="M175" s="20">
        <v>5</v>
      </c>
      <c r="N175" s="20">
        <v>6</v>
      </c>
      <c r="O175" s="21" t="s">
        <v>34</v>
      </c>
      <c r="P175" s="22" t="s">
        <v>668</v>
      </c>
      <c r="Q175" s="22" t="s">
        <v>669</v>
      </c>
      <c r="R175" s="23" t="s">
        <v>378</v>
      </c>
      <c r="S175" s="23" t="s">
        <v>61</v>
      </c>
      <c r="T175" s="20">
        <v>45</v>
      </c>
      <c r="U175" s="20" t="s">
        <v>97</v>
      </c>
      <c r="V175" s="20" t="s">
        <v>34</v>
      </c>
      <c r="W175" s="20" t="s">
        <v>34</v>
      </c>
      <c r="X175" s="24">
        <v>0.26</v>
      </c>
      <c r="Y175" s="20" t="s">
        <v>34</v>
      </c>
      <c r="Z175" s="20" t="s">
        <v>40</v>
      </c>
    </row>
    <row r="176" spans="2:26" x14ac:dyDescent="0.25">
      <c r="B176" s="17" t="s">
        <v>670</v>
      </c>
      <c r="C176" s="18">
        <v>8900080105119</v>
      </c>
      <c r="D176" s="17" t="s">
        <v>671</v>
      </c>
      <c r="E176" s="19">
        <v>44149</v>
      </c>
      <c r="F176" s="20">
        <v>12</v>
      </c>
      <c r="G176" s="20">
        <v>4</v>
      </c>
      <c r="H176" s="20">
        <v>3</v>
      </c>
      <c r="I176" s="20">
        <v>12</v>
      </c>
      <c r="J176" s="20">
        <v>8</v>
      </c>
      <c r="K176" s="20">
        <v>13</v>
      </c>
      <c r="L176" s="20">
        <v>0</v>
      </c>
      <c r="M176" s="20">
        <v>0</v>
      </c>
      <c r="N176" s="20">
        <v>0</v>
      </c>
      <c r="O176" s="21" t="s">
        <v>672</v>
      </c>
      <c r="P176" s="22" t="s">
        <v>161</v>
      </c>
      <c r="Q176" s="22" t="s">
        <v>673</v>
      </c>
      <c r="R176" s="23" t="s">
        <v>34</v>
      </c>
      <c r="S176" s="23" t="s">
        <v>34</v>
      </c>
      <c r="T176" s="20">
        <v>60</v>
      </c>
      <c r="U176" s="20" t="s">
        <v>113</v>
      </c>
      <c r="V176" s="20" t="s">
        <v>158</v>
      </c>
      <c r="W176" s="20" t="s">
        <v>158</v>
      </c>
      <c r="X176" s="24">
        <v>0</v>
      </c>
      <c r="Y176" s="20" t="s">
        <v>674</v>
      </c>
      <c r="Z176" s="20" t="s">
        <v>47</v>
      </c>
    </row>
    <row r="177" spans="2:26" x14ac:dyDescent="0.25">
      <c r="B177" s="17" t="s">
        <v>675</v>
      </c>
      <c r="C177" s="18">
        <v>8900080327313</v>
      </c>
      <c r="D177" s="17" t="s">
        <v>676</v>
      </c>
      <c r="E177" s="19">
        <v>44212</v>
      </c>
      <c r="F177" s="20">
        <v>6</v>
      </c>
      <c r="G177" s="20">
        <v>2</v>
      </c>
      <c r="H177" s="20">
        <v>1</v>
      </c>
      <c r="I177" s="20">
        <v>2</v>
      </c>
      <c r="J177" s="20">
        <v>1</v>
      </c>
      <c r="K177" s="20">
        <v>1</v>
      </c>
      <c r="L177" s="20">
        <v>0</v>
      </c>
      <c r="M177" s="20">
        <v>0</v>
      </c>
      <c r="N177" s="20">
        <v>0</v>
      </c>
      <c r="O177" s="21" t="s">
        <v>677</v>
      </c>
      <c r="P177" s="22" t="s">
        <v>161</v>
      </c>
      <c r="Q177" s="22" t="s">
        <v>387</v>
      </c>
      <c r="R177" s="23" t="s">
        <v>34</v>
      </c>
      <c r="S177" s="23" t="s">
        <v>34</v>
      </c>
      <c r="T177" s="20">
        <v>45</v>
      </c>
      <c r="U177" s="20" t="s">
        <v>39</v>
      </c>
      <c r="V177" s="20" t="s">
        <v>158</v>
      </c>
      <c r="W177" s="20" t="s">
        <v>158</v>
      </c>
      <c r="X177" s="24">
        <v>0</v>
      </c>
      <c r="Y177" s="20" t="s">
        <v>34</v>
      </c>
      <c r="Z177" s="20" t="s">
        <v>40</v>
      </c>
    </row>
    <row r="178" spans="2:26" x14ac:dyDescent="0.25">
      <c r="B178" s="25" t="s">
        <v>678</v>
      </c>
      <c r="C178" s="26">
        <v>8900080385603</v>
      </c>
      <c r="D178" s="25" t="s">
        <v>679</v>
      </c>
      <c r="E178" s="19">
        <v>44118</v>
      </c>
      <c r="F178" s="20">
        <v>25</v>
      </c>
      <c r="G178" s="20">
        <v>6</v>
      </c>
      <c r="H178" s="20">
        <v>1</v>
      </c>
      <c r="I178" s="20">
        <v>2</v>
      </c>
      <c r="J178" s="20">
        <v>1</v>
      </c>
      <c r="K178" s="20">
        <v>15</v>
      </c>
      <c r="L178" s="20">
        <v>3</v>
      </c>
      <c r="M178" s="20">
        <v>1</v>
      </c>
      <c r="N178" s="20">
        <v>1</v>
      </c>
      <c r="O178" s="21" t="s">
        <v>680</v>
      </c>
      <c r="P178" s="22" t="s">
        <v>35</v>
      </c>
      <c r="Q178" s="22" t="s">
        <v>386</v>
      </c>
      <c r="R178" s="23" t="s">
        <v>360</v>
      </c>
      <c r="S178" s="23" t="s">
        <v>36</v>
      </c>
      <c r="T178" s="20">
        <v>50</v>
      </c>
      <c r="U178" s="20" t="s">
        <v>71</v>
      </c>
      <c r="V178" s="20" t="s">
        <v>34</v>
      </c>
      <c r="W178" s="20" t="s">
        <v>34</v>
      </c>
      <c r="X178" s="24">
        <v>0.3</v>
      </c>
      <c r="Y178" s="20" t="s">
        <v>34</v>
      </c>
      <c r="Z178" s="20" t="s">
        <v>40</v>
      </c>
    </row>
    <row r="179" spans="2:26" x14ac:dyDescent="0.25">
      <c r="B179" s="17" t="s">
        <v>681</v>
      </c>
      <c r="C179" s="18">
        <v>8900080340251</v>
      </c>
      <c r="D179" s="17" t="s">
        <v>682</v>
      </c>
      <c r="E179" s="19">
        <v>44149</v>
      </c>
      <c r="F179" s="20">
        <v>48</v>
      </c>
      <c r="G179" s="20">
        <v>11</v>
      </c>
      <c r="H179" s="20">
        <v>2</v>
      </c>
      <c r="I179" s="20">
        <v>16</v>
      </c>
      <c r="J179" s="20">
        <v>8</v>
      </c>
      <c r="K179" s="20">
        <v>12</v>
      </c>
      <c r="L179" s="20">
        <v>10</v>
      </c>
      <c r="M179" s="20">
        <v>4</v>
      </c>
      <c r="N179" s="20">
        <v>5</v>
      </c>
      <c r="O179" s="21" t="s">
        <v>34</v>
      </c>
      <c r="P179" s="22" t="s">
        <v>683</v>
      </c>
      <c r="Q179" s="22" t="s">
        <v>59</v>
      </c>
      <c r="R179" s="23" t="s">
        <v>60</v>
      </c>
      <c r="S179" s="23" t="s">
        <v>189</v>
      </c>
      <c r="T179" s="20">
        <v>45</v>
      </c>
      <c r="U179" s="20" t="s">
        <v>46</v>
      </c>
      <c r="V179" s="20" t="s">
        <v>34</v>
      </c>
      <c r="W179" s="20" t="s">
        <v>34</v>
      </c>
      <c r="X179" s="24">
        <v>0.28999999999999998</v>
      </c>
      <c r="Y179" s="20" t="s">
        <v>34</v>
      </c>
      <c r="Z179" s="20" t="s">
        <v>40</v>
      </c>
    </row>
    <row r="180" spans="2:26" x14ac:dyDescent="0.25">
      <c r="B180" s="25" t="s">
        <v>684</v>
      </c>
      <c r="C180" s="26">
        <v>8900080338630</v>
      </c>
      <c r="D180" s="25" t="s">
        <v>685</v>
      </c>
      <c r="E180" s="19">
        <v>44311</v>
      </c>
      <c r="F180" s="23">
        <v>20</v>
      </c>
      <c r="G180" s="20">
        <v>5</v>
      </c>
      <c r="H180" s="20">
        <v>4</v>
      </c>
      <c r="I180" s="20">
        <v>8</v>
      </c>
      <c r="J180" s="20">
        <v>4</v>
      </c>
      <c r="K180" s="20">
        <v>4</v>
      </c>
      <c r="L180" s="20">
        <v>7</v>
      </c>
      <c r="M180" s="20">
        <v>5</v>
      </c>
      <c r="N180" s="20">
        <v>2</v>
      </c>
      <c r="O180" s="21" t="s">
        <v>34</v>
      </c>
      <c r="P180" s="22" t="s">
        <v>59</v>
      </c>
      <c r="Q180" s="22" t="s">
        <v>36</v>
      </c>
      <c r="R180" s="23" t="s">
        <v>145</v>
      </c>
      <c r="S180" s="23" t="s">
        <v>239</v>
      </c>
      <c r="T180" s="20">
        <v>60</v>
      </c>
      <c r="U180" s="20" t="s">
        <v>71</v>
      </c>
      <c r="V180" s="20" t="s">
        <v>34</v>
      </c>
      <c r="W180" s="20" t="s">
        <v>34</v>
      </c>
      <c r="X180" s="24">
        <v>0.3</v>
      </c>
      <c r="Y180" s="23" t="s">
        <v>34</v>
      </c>
      <c r="Z180" s="20" t="s">
        <v>47</v>
      </c>
    </row>
    <row r="181" spans="2:26" x14ac:dyDescent="0.25">
      <c r="B181" s="17" t="s">
        <v>686</v>
      </c>
      <c r="C181" s="18">
        <v>8900080056541</v>
      </c>
      <c r="D181" s="17" t="s">
        <v>687</v>
      </c>
      <c r="E181" s="19">
        <v>44310</v>
      </c>
      <c r="F181" s="20">
        <v>20</v>
      </c>
      <c r="G181" s="20">
        <v>5</v>
      </c>
      <c r="H181" s="20">
        <v>4</v>
      </c>
      <c r="I181" s="20">
        <v>8</v>
      </c>
      <c r="J181" s="20">
        <v>4</v>
      </c>
      <c r="K181" s="20">
        <v>4</v>
      </c>
      <c r="L181" s="20">
        <v>6</v>
      </c>
      <c r="M181" s="20">
        <v>5</v>
      </c>
      <c r="N181" s="20">
        <v>2</v>
      </c>
      <c r="O181" s="21" t="s">
        <v>688</v>
      </c>
      <c r="P181" s="22" t="s">
        <v>59</v>
      </c>
      <c r="Q181" s="22" t="s">
        <v>36</v>
      </c>
      <c r="R181" s="23" t="s">
        <v>317</v>
      </c>
      <c r="S181" s="23" t="s">
        <v>38</v>
      </c>
      <c r="T181" s="20">
        <v>45</v>
      </c>
      <c r="U181" s="20" t="s">
        <v>71</v>
      </c>
      <c r="V181" s="20" t="s">
        <v>34</v>
      </c>
      <c r="W181" s="20" t="s">
        <v>34</v>
      </c>
      <c r="X181" s="24">
        <v>0.25</v>
      </c>
      <c r="Y181" s="20" t="s">
        <v>34</v>
      </c>
      <c r="Z181" s="20" t="s">
        <v>40</v>
      </c>
    </row>
    <row r="182" spans="2:26" x14ac:dyDescent="0.25">
      <c r="B182" s="25" t="s">
        <v>689</v>
      </c>
      <c r="C182" s="26">
        <v>8900080395145</v>
      </c>
      <c r="D182" s="25" t="s">
        <v>690</v>
      </c>
      <c r="E182" s="19">
        <v>44099</v>
      </c>
      <c r="F182" s="23">
        <v>100</v>
      </c>
      <c r="G182" s="20">
        <v>23</v>
      </c>
      <c r="H182" s="20">
        <v>17</v>
      </c>
      <c r="I182" s="20">
        <v>34</v>
      </c>
      <c r="J182" s="20">
        <v>17</v>
      </c>
      <c r="K182" s="20">
        <v>20</v>
      </c>
      <c r="L182" s="20">
        <v>30</v>
      </c>
      <c r="M182" s="20">
        <v>23</v>
      </c>
      <c r="N182" s="20">
        <v>10</v>
      </c>
      <c r="O182" s="21" t="s">
        <v>34</v>
      </c>
      <c r="P182" s="22" t="s">
        <v>117</v>
      </c>
      <c r="Q182" s="22" t="s">
        <v>36</v>
      </c>
      <c r="R182" s="23" t="s">
        <v>691</v>
      </c>
      <c r="S182" s="23" t="s">
        <v>38</v>
      </c>
      <c r="T182" s="20">
        <v>45</v>
      </c>
      <c r="U182" s="20" t="s">
        <v>46</v>
      </c>
      <c r="V182" s="20" t="s">
        <v>34</v>
      </c>
      <c r="W182" s="20" t="s">
        <v>34</v>
      </c>
      <c r="X182" s="24">
        <v>0.52</v>
      </c>
      <c r="Y182" s="20" t="s">
        <v>34</v>
      </c>
      <c r="Z182" s="20" t="s">
        <v>40</v>
      </c>
    </row>
    <row r="183" spans="2:26" x14ac:dyDescent="0.25">
      <c r="B183" s="17" t="s">
        <v>692</v>
      </c>
      <c r="C183" s="18">
        <v>8900080111806</v>
      </c>
      <c r="D183" s="17" t="s">
        <v>693</v>
      </c>
      <c r="E183" s="19">
        <v>44167</v>
      </c>
      <c r="F183" s="20">
        <v>50</v>
      </c>
      <c r="G183" s="20">
        <v>11</v>
      </c>
      <c r="H183" s="20">
        <v>3</v>
      </c>
      <c r="I183" s="20">
        <v>17</v>
      </c>
      <c r="J183" s="20">
        <v>8</v>
      </c>
      <c r="K183" s="20">
        <v>13</v>
      </c>
      <c r="L183" s="20">
        <v>2</v>
      </c>
      <c r="M183" s="20">
        <v>4</v>
      </c>
      <c r="N183" s="20">
        <v>5</v>
      </c>
      <c r="O183" s="21" t="s">
        <v>34</v>
      </c>
      <c r="P183" s="22" t="s">
        <v>58</v>
      </c>
      <c r="Q183" s="22" t="s">
        <v>107</v>
      </c>
      <c r="R183" s="23" t="s">
        <v>498</v>
      </c>
      <c r="S183" s="23" t="s">
        <v>694</v>
      </c>
      <c r="T183" s="20">
        <v>50</v>
      </c>
      <c r="U183" s="20" t="s">
        <v>39</v>
      </c>
      <c r="V183" s="20" t="s">
        <v>34</v>
      </c>
      <c r="W183" s="20" t="s">
        <v>34</v>
      </c>
      <c r="X183" s="24">
        <v>0.25</v>
      </c>
      <c r="Y183" s="20" t="s">
        <v>695</v>
      </c>
      <c r="Z183" s="20" t="s">
        <v>40</v>
      </c>
    </row>
    <row r="184" spans="2:26" x14ac:dyDescent="0.25">
      <c r="B184" s="17" t="s">
        <v>696</v>
      </c>
      <c r="C184" s="18">
        <v>8900080426849</v>
      </c>
      <c r="D184" s="17" t="s">
        <v>697</v>
      </c>
      <c r="E184" s="19">
        <v>44312</v>
      </c>
      <c r="F184" s="20">
        <v>13</v>
      </c>
      <c r="G184" s="20">
        <v>3</v>
      </c>
      <c r="H184" s="20">
        <v>3</v>
      </c>
      <c r="I184" s="20">
        <v>13</v>
      </c>
      <c r="J184" s="20">
        <v>3</v>
      </c>
      <c r="K184" s="20">
        <v>3</v>
      </c>
      <c r="L184" s="20">
        <v>0</v>
      </c>
      <c r="M184" s="20">
        <v>0</v>
      </c>
      <c r="N184" s="20">
        <v>0</v>
      </c>
      <c r="O184" s="21" t="s">
        <v>34</v>
      </c>
      <c r="P184" s="22" t="s">
        <v>631</v>
      </c>
      <c r="Q184" s="22" t="s">
        <v>631</v>
      </c>
      <c r="R184" s="23" t="s">
        <v>34</v>
      </c>
      <c r="S184" s="23" t="s">
        <v>34</v>
      </c>
      <c r="T184" s="20">
        <v>45</v>
      </c>
      <c r="U184" s="20" t="s">
        <v>113</v>
      </c>
      <c r="V184" s="20" t="s">
        <v>158</v>
      </c>
      <c r="W184" s="20" t="s">
        <v>158</v>
      </c>
      <c r="X184" s="24">
        <v>0</v>
      </c>
      <c r="Y184" s="20" t="s">
        <v>34</v>
      </c>
      <c r="Z184" s="20" t="s">
        <v>40</v>
      </c>
    </row>
    <row r="185" spans="2:26" x14ac:dyDescent="0.25">
      <c r="B185" s="17" t="s">
        <v>698</v>
      </c>
      <c r="C185" s="18">
        <v>8900080001459</v>
      </c>
      <c r="D185" s="17" t="s">
        <v>699</v>
      </c>
      <c r="E185" s="19">
        <v>44104</v>
      </c>
      <c r="F185" s="20">
        <v>10</v>
      </c>
      <c r="G185" s="20">
        <v>3</v>
      </c>
      <c r="H185" s="20">
        <v>1</v>
      </c>
      <c r="I185" s="20">
        <v>3</v>
      </c>
      <c r="J185" s="20">
        <v>1</v>
      </c>
      <c r="K185" s="20">
        <v>2</v>
      </c>
      <c r="L185" s="20">
        <v>0</v>
      </c>
      <c r="M185" s="20">
        <v>0</v>
      </c>
      <c r="N185" s="20">
        <v>0</v>
      </c>
      <c r="O185" s="21" t="s">
        <v>34</v>
      </c>
      <c r="P185" s="22" t="s">
        <v>180</v>
      </c>
      <c r="Q185" s="22" t="s">
        <v>36</v>
      </c>
      <c r="R185" s="23" t="s">
        <v>34</v>
      </c>
      <c r="S185" s="23" t="s">
        <v>34</v>
      </c>
      <c r="T185" s="20">
        <v>45</v>
      </c>
      <c r="U185" s="20" t="s">
        <v>39</v>
      </c>
      <c r="V185" s="20" t="s">
        <v>158</v>
      </c>
      <c r="W185" s="20" t="s">
        <v>158</v>
      </c>
      <c r="X185" s="24">
        <v>0</v>
      </c>
      <c r="Y185" s="20" t="s">
        <v>34</v>
      </c>
      <c r="Z185" s="20" t="s">
        <v>47</v>
      </c>
    </row>
    <row r="186" spans="2:26" x14ac:dyDescent="0.25">
      <c r="B186" s="17" t="s">
        <v>700</v>
      </c>
      <c r="C186" s="18">
        <v>8900080086012</v>
      </c>
      <c r="D186" s="17" t="s">
        <v>701</v>
      </c>
      <c r="E186" s="19">
        <v>44175</v>
      </c>
      <c r="F186" s="20">
        <v>30</v>
      </c>
      <c r="G186" s="20">
        <v>7</v>
      </c>
      <c r="H186" s="20">
        <v>7</v>
      </c>
      <c r="I186" s="20">
        <v>10</v>
      </c>
      <c r="J186" s="20">
        <v>5</v>
      </c>
      <c r="K186" s="20">
        <v>8</v>
      </c>
      <c r="L186" s="20">
        <v>10</v>
      </c>
      <c r="M186" s="20">
        <v>3</v>
      </c>
      <c r="N186" s="20">
        <v>3</v>
      </c>
      <c r="O186" s="21" t="s">
        <v>702</v>
      </c>
      <c r="P186" s="22" t="s">
        <v>101</v>
      </c>
      <c r="Q186" s="22" t="s">
        <v>87</v>
      </c>
      <c r="R186" s="23" t="s">
        <v>130</v>
      </c>
      <c r="S186" s="23" t="s">
        <v>37</v>
      </c>
      <c r="T186" s="20">
        <v>50</v>
      </c>
      <c r="U186" s="20" t="s">
        <v>55</v>
      </c>
      <c r="V186" s="20" t="s">
        <v>34</v>
      </c>
      <c r="W186" s="20" t="s">
        <v>34</v>
      </c>
      <c r="X186" s="24">
        <v>0.28999999999999998</v>
      </c>
      <c r="Y186" s="20" t="s">
        <v>34</v>
      </c>
      <c r="Z186" s="20" t="s">
        <v>40</v>
      </c>
    </row>
    <row r="187" spans="2:26" x14ac:dyDescent="0.25">
      <c r="B187" s="25" t="s">
        <v>703</v>
      </c>
      <c r="C187" s="26">
        <v>8900080367562</v>
      </c>
      <c r="D187" s="25" t="s">
        <v>704</v>
      </c>
      <c r="E187" s="19">
        <v>44300</v>
      </c>
      <c r="F187" s="23">
        <v>50</v>
      </c>
      <c r="G187" s="20">
        <v>12</v>
      </c>
      <c r="H187" s="20">
        <v>9</v>
      </c>
      <c r="I187" s="20">
        <v>18</v>
      </c>
      <c r="J187" s="20">
        <v>9</v>
      </c>
      <c r="K187" s="20">
        <v>10</v>
      </c>
      <c r="L187" s="20">
        <v>15</v>
      </c>
      <c r="M187" s="20">
        <v>12</v>
      </c>
      <c r="N187" s="20">
        <v>5</v>
      </c>
      <c r="O187" s="21" t="s">
        <v>34</v>
      </c>
      <c r="P187" s="22" t="s">
        <v>35</v>
      </c>
      <c r="Q187" s="22" t="s">
        <v>36</v>
      </c>
      <c r="R187" s="23" t="s">
        <v>37</v>
      </c>
      <c r="S187" s="23" t="s">
        <v>38</v>
      </c>
      <c r="T187" s="20">
        <v>45</v>
      </c>
      <c r="U187" s="20" t="s">
        <v>39</v>
      </c>
      <c r="V187" s="20" t="s">
        <v>34</v>
      </c>
      <c r="W187" s="20" t="s">
        <v>34</v>
      </c>
      <c r="X187" s="24">
        <v>0.26</v>
      </c>
      <c r="Y187" s="20" t="s">
        <v>34</v>
      </c>
      <c r="Z187" s="20" t="s">
        <v>40</v>
      </c>
    </row>
    <row r="188" spans="2:26" x14ac:dyDescent="0.25">
      <c r="B188" s="17" t="s">
        <v>705</v>
      </c>
      <c r="C188" s="18">
        <v>8900080227293</v>
      </c>
      <c r="D188" s="17" t="s">
        <v>706</v>
      </c>
      <c r="E188" s="19">
        <v>44149</v>
      </c>
      <c r="F188" s="20">
        <v>3</v>
      </c>
      <c r="G188" s="20">
        <v>2</v>
      </c>
      <c r="H188" s="20">
        <v>1</v>
      </c>
      <c r="I188" s="20">
        <v>3</v>
      </c>
      <c r="J188" s="20">
        <v>1</v>
      </c>
      <c r="K188" s="20">
        <v>8</v>
      </c>
      <c r="L188" s="20">
        <v>0</v>
      </c>
      <c r="M188" s="20">
        <v>0</v>
      </c>
      <c r="N188" s="20">
        <v>0</v>
      </c>
      <c r="O188" s="21" t="s">
        <v>34</v>
      </c>
      <c r="P188" s="22" t="s">
        <v>365</v>
      </c>
      <c r="Q188" s="22" t="s">
        <v>707</v>
      </c>
      <c r="R188" s="23" t="s">
        <v>34</v>
      </c>
      <c r="S188" s="23" t="s">
        <v>34</v>
      </c>
      <c r="T188" s="20">
        <v>60</v>
      </c>
      <c r="U188" s="20" t="s">
        <v>113</v>
      </c>
      <c r="V188" s="20" t="s">
        <v>158</v>
      </c>
      <c r="W188" s="20" t="s">
        <v>158</v>
      </c>
      <c r="X188" s="24">
        <v>0</v>
      </c>
      <c r="Y188" s="20" t="s">
        <v>34</v>
      </c>
      <c r="Z188" s="20" t="s">
        <v>40</v>
      </c>
    </row>
    <row r="189" spans="2:26" x14ac:dyDescent="0.25">
      <c r="B189" s="25" t="s">
        <v>708</v>
      </c>
      <c r="C189" s="26">
        <v>8900080366534</v>
      </c>
      <c r="D189" s="25" t="s">
        <v>709</v>
      </c>
      <c r="E189" s="19">
        <v>44312</v>
      </c>
      <c r="F189" s="23">
        <v>20</v>
      </c>
      <c r="G189" s="20">
        <v>5</v>
      </c>
      <c r="H189" s="20">
        <v>4</v>
      </c>
      <c r="I189" s="20">
        <v>12</v>
      </c>
      <c r="J189" s="20">
        <v>4</v>
      </c>
      <c r="K189" s="20">
        <v>4</v>
      </c>
      <c r="L189" s="20">
        <v>0</v>
      </c>
      <c r="M189" s="20">
        <v>0</v>
      </c>
      <c r="N189" s="20">
        <v>0</v>
      </c>
      <c r="O189" s="21" t="s">
        <v>34</v>
      </c>
      <c r="P189" s="22" t="s">
        <v>59</v>
      </c>
      <c r="Q189" s="22" t="s">
        <v>36</v>
      </c>
      <c r="R189" s="23" t="s">
        <v>34</v>
      </c>
      <c r="S189" s="23" t="s">
        <v>34</v>
      </c>
      <c r="T189" s="20">
        <v>45</v>
      </c>
      <c r="U189" s="20" t="s">
        <v>71</v>
      </c>
      <c r="V189" s="20" t="s">
        <v>158</v>
      </c>
      <c r="W189" s="20" t="s">
        <v>158</v>
      </c>
      <c r="X189" s="24">
        <v>0</v>
      </c>
      <c r="Y189" s="20" t="s">
        <v>34</v>
      </c>
      <c r="Z189" s="20" t="s">
        <v>40</v>
      </c>
    </row>
    <row r="190" spans="2:26" x14ac:dyDescent="0.25">
      <c r="B190" s="25" t="s">
        <v>710</v>
      </c>
      <c r="C190" s="26">
        <v>8900080225114</v>
      </c>
      <c r="D190" s="25" t="s">
        <v>711</v>
      </c>
      <c r="E190" s="19">
        <v>44312</v>
      </c>
      <c r="F190" s="23">
        <v>30</v>
      </c>
      <c r="G190" s="20">
        <v>7</v>
      </c>
      <c r="H190" s="20">
        <v>5</v>
      </c>
      <c r="I190" s="20">
        <v>30</v>
      </c>
      <c r="J190" s="20">
        <v>5</v>
      </c>
      <c r="K190" s="20">
        <v>6</v>
      </c>
      <c r="L190" s="20">
        <v>0</v>
      </c>
      <c r="M190" s="20">
        <v>0</v>
      </c>
      <c r="N190" s="20">
        <v>0</v>
      </c>
      <c r="O190" s="21" t="s">
        <v>34</v>
      </c>
      <c r="P190" s="22" t="s">
        <v>101</v>
      </c>
      <c r="Q190" s="22" t="s">
        <v>36</v>
      </c>
      <c r="R190" s="23" t="s">
        <v>34</v>
      </c>
      <c r="S190" s="23" t="s">
        <v>34</v>
      </c>
      <c r="T190" s="20">
        <v>45</v>
      </c>
      <c r="U190" s="20" t="s">
        <v>97</v>
      </c>
      <c r="V190" s="20" t="s">
        <v>158</v>
      </c>
      <c r="W190" s="20" t="s">
        <v>158</v>
      </c>
      <c r="X190" s="24">
        <v>0</v>
      </c>
      <c r="Y190" s="20" t="s">
        <v>34</v>
      </c>
      <c r="Z190" s="20" t="s">
        <v>40</v>
      </c>
    </row>
    <row r="191" spans="2:26" x14ac:dyDescent="0.25">
      <c r="B191" s="25" t="s">
        <v>712</v>
      </c>
      <c r="C191" s="26">
        <v>8900080229259</v>
      </c>
      <c r="D191" s="25" t="s">
        <v>713</v>
      </c>
      <c r="E191" s="19">
        <v>44312</v>
      </c>
      <c r="F191" s="23">
        <v>20</v>
      </c>
      <c r="G191" s="20">
        <v>5</v>
      </c>
      <c r="H191" s="20">
        <v>4</v>
      </c>
      <c r="I191" s="20">
        <v>12</v>
      </c>
      <c r="J191" s="20">
        <v>4</v>
      </c>
      <c r="K191" s="20">
        <v>4</v>
      </c>
      <c r="L191" s="20">
        <v>0</v>
      </c>
      <c r="M191" s="20">
        <v>0</v>
      </c>
      <c r="N191" s="20">
        <v>0</v>
      </c>
      <c r="O191" s="21" t="s">
        <v>34</v>
      </c>
      <c r="P191" s="22" t="s">
        <v>59</v>
      </c>
      <c r="Q191" s="22" t="s">
        <v>36</v>
      </c>
      <c r="R191" s="23" t="s">
        <v>34</v>
      </c>
      <c r="S191" s="23" t="s">
        <v>34</v>
      </c>
      <c r="T191" s="20">
        <v>45</v>
      </c>
      <c r="U191" s="20" t="s">
        <v>46</v>
      </c>
      <c r="V191" s="20" t="s">
        <v>158</v>
      </c>
      <c r="W191" s="20" t="s">
        <v>158</v>
      </c>
      <c r="X191" s="24">
        <v>0</v>
      </c>
      <c r="Y191" s="20" t="s">
        <v>34</v>
      </c>
      <c r="Z191" s="20" t="s">
        <v>40</v>
      </c>
    </row>
    <row r="192" spans="2:26" x14ac:dyDescent="0.25">
      <c r="B192" s="25" t="s">
        <v>714</v>
      </c>
      <c r="C192" s="26">
        <v>8900080225046</v>
      </c>
      <c r="D192" s="25" t="s">
        <v>715</v>
      </c>
      <c r="E192" s="19">
        <v>44312</v>
      </c>
      <c r="F192" s="23">
        <v>20</v>
      </c>
      <c r="G192" s="20">
        <v>5</v>
      </c>
      <c r="H192" s="20">
        <v>4</v>
      </c>
      <c r="I192" s="20">
        <v>12</v>
      </c>
      <c r="J192" s="20">
        <v>4</v>
      </c>
      <c r="K192" s="20">
        <v>4</v>
      </c>
      <c r="L192" s="20">
        <v>0</v>
      </c>
      <c r="M192" s="20">
        <v>0</v>
      </c>
      <c r="N192" s="20">
        <v>0</v>
      </c>
      <c r="O192" s="21" t="s">
        <v>34</v>
      </c>
      <c r="P192" s="22" t="s">
        <v>59</v>
      </c>
      <c r="Q192" s="22" t="s">
        <v>36</v>
      </c>
      <c r="R192" s="23" t="s">
        <v>34</v>
      </c>
      <c r="S192" s="23" t="s">
        <v>34</v>
      </c>
      <c r="T192" s="20">
        <v>60</v>
      </c>
      <c r="U192" s="20" t="s">
        <v>55</v>
      </c>
      <c r="V192" s="20" t="s">
        <v>158</v>
      </c>
      <c r="W192" s="20" t="s">
        <v>158</v>
      </c>
      <c r="X192" s="24">
        <v>0</v>
      </c>
      <c r="Y192" s="20" t="s">
        <v>34</v>
      </c>
      <c r="Z192" s="20" t="s">
        <v>40</v>
      </c>
    </row>
    <row r="193" spans="2:26" x14ac:dyDescent="0.25">
      <c r="B193" s="25" t="s">
        <v>716</v>
      </c>
      <c r="C193" s="26">
        <v>8900080226975</v>
      </c>
      <c r="D193" s="25" t="s">
        <v>717</v>
      </c>
      <c r="E193" s="19">
        <v>44312</v>
      </c>
      <c r="F193" s="23">
        <v>20</v>
      </c>
      <c r="G193" s="20">
        <v>5</v>
      </c>
      <c r="H193" s="20">
        <v>4</v>
      </c>
      <c r="I193" s="20">
        <v>12</v>
      </c>
      <c r="J193" s="20">
        <v>4</v>
      </c>
      <c r="K193" s="20">
        <v>4</v>
      </c>
      <c r="L193" s="20">
        <v>0</v>
      </c>
      <c r="M193" s="20">
        <v>0</v>
      </c>
      <c r="N193" s="20">
        <v>0</v>
      </c>
      <c r="O193" s="21" t="s">
        <v>34</v>
      </c>
      <c r="P193" s="22" t="s">
        <v>59</v>
      </c>
      <c r="Q193" s="22" t="s">
        <v>36</v>
      </c>
      <c r="R193" s="23" t="s">
        <v>34</v>
      </c>
      <c r="S193" s="23" t="s">
        <v>34</v>
      </c>
      <c r="T193" s="20">
        <v>50</v>
      </c>
      <c r="U193" s="20" t="s">
        <v>71</v>
      </c>
      <c r="V193" s="20" t="s">
        <v>158</v>
      </c>
      <c r="W193" s="20" t="s">
        <v>158</v>
      </c>
      <c r="X193" s="24">
        <v>0</v>
      </c>
      <c r="Y193" s="20" t="s">
        <v>34</v>
      </c>
      <c r="Z193" s="20" t="s">
        <v>40</v>
      </c>
    </row>
    <row r="194" spans="2:26" x14ac:dyDescent="0.25">
      <c r="B194" s="25" t="s">
        <v>718</v>
      </c>
      <c r="C194" s="26">
        <v>8900080225299</v>
      </c>
      <c r="D194" s="25" t="s">
        <v>719</v>
      </c>
      <c r="E194" s="19">
        <v>44312</v>
      </c>
      <c r="F194" s="23">
        <v>25</v>
      </c>
      <c r="G194" s="20">
        <v>6</v>
      </c>
      <c r="H194" s="20">
        <v>5</v>
      </c>
      <c r="I194" s="20">
        <v>25</v>
      </c>
      <c r="J194" s="20">
        <v>5</v>
      </c>
      <c r="K194" s="20">
        <v>5</v>
      </c>
      <c r="L194" s="20">
        <v>0</v>
      </c>
      <c r="M194" s="20">
        <v>0</v>
      </c>
      <c r="N194" s="20">
        <v>0</v>
      </c>
      <c r="O194" s="21" t="s">
        <v>34</v>
      </c>
      <c r="P194" s="22" t="s">
        <v>35</v>
      </c>
      <c r="Q194" s="22" t="s">
        <v>36</v>
      </c>
      <c r="R194" s="23" t="s">
        <v>34</v>
      </c>
      <c r="S194" s="23" t="s">
        <v>34</v>
      </c>
      <c r="T194" s="20">
        <v>45</v>
      </c>
      <c r="U194" s="20" t="s">
        <v>39</v>
      </c>
      <c r="V194" s="20" t="s">
        <v>158</v>
      </c>
      <c r="W194" s="20" t="s">
        <v>158</v>
      </c>
      <c r="X194" s="24">
        <v>0</v>
      </c>
      <c r="Y194" s="20" t="s">
        <v>34</v>
      </c>
      <c r="Z194" s="20" t="s">
        <v>40</v>
      </c>
    </row>
    <row r="195" spans="2:26" x14ac:dyDescent="0.25">
      <c r="B195" s="25" t="s">
        <v>720</v>
      </c>
      <c r="C195" s="26">
        <v>8900080224360</v>
      </c>
      <c r="D195" s="25" t="s">
        <v>721</v>
      </c>
      <c r="E195" s="19">
        <v>44312</v>
      </c>
      <c r="F195" s="23">
        <v>20</v>
      </c>
      <c r="G195" s="20">
        <v>5</v>
      </c>
      <c r="H195" s="20">
        <v>4</v>
      </c>
      <c r="I195" s="20">
        <v>12</v>
      </c>
      <c r="J195" s="20">
        <v>4</v>
      </c>
      <c r="K195" s="20">
        <v>4</v>
      </c>
      <c r="L195" s="20">
        <v>0</v>
      </c>
      <c r="M195" s="20">
        <v>0</v>
      </c>
      <c r="N195" s="20">
        <v>0</v>
      </c>
      <c r="O195" s="21" t="s">
        <v>34</v>
      </c>
      <c r="P195" s="22" t="s">
        <v>59</v>
      </c>
      <c r="Q195" s="22" t="s">
        <v>36</v>
      </c>
      <c r="R195" s="23" t="s">
        <v>34</v>
      </c>
      <c r="S195" s="23" t="s">
        <v>34</v>
      </c>
      <c r="T195" s="20">
        <v>60</v>
      </c>
      <c r="U195" s="20" t="s">
        <v>39</v>
      </c>
      <c r="V195" s="20" t="s">
        <v>158</v>
      </c>
      <c r="W195" s="20" t="s">
        <v>158</v>
      </c>
      <c r="X195" s="24">
        <v>0</v>
      </c>
      <c r="Y195" s="20" t="s">
        <v>34</v>
      </c>
      <c r="Z195" s="20" t="s">
        <v>40</v>
      </c>
    </row>
    <row r="196" spans="2:26" x14ac:dyDescent="0.25">
      <c r="B196" s="25" t="s">
        <v>722</v>
      </c>
      <c r="C196" s="26">
        <v>8900080230736</v>
      </c>
      <c r="D196" s="25" t="s">
        <v>723</v>
      </c>
      <c r="E196" s="19">
        <v>44312</v>
      </c>
      <c r="F196" s="23">
        <v>30</v>
      </c>
      <c r="G196" s="20">
        <v>7</v>
      </c>
      <c r="H196" s="20">
        <v>5</v>
      </c>
      <c r="I196" s="20">
        <v>30</v>
      </c>
      <c r="J196" s="20">
        <v>5</v>
      </c>
      <c r="K196" s="20">
        <v>6</v>
      </c>
      <c r="L196" s="20">
        <v>0</v>
      </c>
      <c r="M196" s="20">
        <v>0</v>
      </c>
      <c r="N196" s="20">
        <v>0</v>
      </c>
      <c r="O196" s="21" t="s">
        <v>34</v>
      </c>
      <c r="P196" s="22" t="s">
        <v>101</v>
      </c>
      <c r="Q196" s="22" t="s">
        <v>36</v>
      </c>
      <c r="R196" s="23" t="s">
        <v>34</v>
      </c>
      <c r="S196" s="23" t="s">
        <v>34</v>
      </c>
      <c r="T196" s="20">
        <v>45</v>
      </c>
      <c r="U196" s="20" t="s">
        <v>46</v>
      </c>
      <c r="V196" s="20" t="s">
        <v>158</v>
      </c>
      <c r="W196" s="20" t="s">
        <v>158</v>
      </c>
      <c r="X196" s="24">
        <v>0</v>
      </c>
      <c r="Y196" s="20" t="s">
        <v>34</v>
      </c>
      <c r="Z196" s="20" t="s">
        <v>40</v>
      </c>
    </row>
    <row r="197" spans="2:26" x14ac:dyDescent="0.25">
      <c r="B197" s="25" t="s">
        <v>724</v>
      </c>
      <c r="C197" s="26">
        <v>8900080225800</v>
      </c>
      <c r="D197" s="25" t="s">
        <v>725</v>
      </c>
      <c r="E197" s="19">
        <v>44312</v>
      </c>
      <c r="F197" s="23">
        <v>25</v>
      </c>
      <c r="G197" s="20">
        <v>6</v>
      </c>
      <c r="H197" s="20">
        <v>5</v>
      </c>
      <c r="I197" s="20">
        <v>25</v>
      </c>
      <c r="J197" s="20">
        <v>5</v>
      </c>
      <c r="K197" s="20">
        <v>5</v>
      </c>
      <c r="L197" s="20">
        <v>0</v>
      </c>
      <c r="M197" s="20">
        <v>0</v>
      </c>
      <c r="N197" s="20">
        <v>0</v>
      </c>
      <c r="O197" s="21" t="s">
        <v>34</v>
      </c>
      <c r="P197" s="22" t="s">
        <v>35</v>
      </c>
      <c r="Q197" s="22" t="s">
        <v>36</v>
      </c>
      <c r="R197" s="23" t="s">
        <v>34</v>
      </c>
      <c r="S197" s="23" t="s">
        <v>34</v>
      </c>
      <c r="T197" s="20">
        <v>50</v>
      </c>
      <c r="U197" s="20" t="s">
        <v>113</v>
      </c>
      <c r="V197" s="20" t="s">
        <v>158</v>
      </c>
      <c r="W197" s="20" t="s">
        <v>158</v>
      </c>
      <c r="X197" s="24">
        <v>0</v>
      </c>
      <c r="Y197" s="20" t="s">
        <v>34</v>
      </c>
      <c r="Z197" s="20" t="s">
        <v>40</v>
      </c>
    </row>
    <row r="198" spans="2:26" x14ac:dyDescent="0.25">
      <c r="B198" s="25" t="s">
        <v>726</v>
      </c>
      <c r="C198" s="26">
        <v>8900080225701</v>
      </c>
      <c r="D198" s="25" t="s">
        <v>727</v>
      </c>
      <c r="E198" s="19">
        <v>44312</v>
      </c>
      <c r="F198" s="23">
        <v>20</v>
      </c>
      <c r="G198" s="20">
        <v>5</v>
      </c>
      <c r="H198" s="20">
        <v>4</v>
      </c>
      <c r="I198" s="20">
        <v>12</v>
      </c>
      <c r="J198" s="20">
        <v>4</v>
      </c>
      <c r="K198" s="20">
        <v>4</v>
      </c>
      <c r="L198" s="20">
        <v>0</v>
      </c>
      <c r="M198" s="20">
        <v>0</v>
      </c>
      <c r="N198" s="20">
        <v>0</v>
      </c>
      <c r="O198" s="21" t="s">
        <v>34</v>
      </c>
      <c r="P198" s="22" t="s">
        <v>59</v>
      </c>
      <c r="Q198" s="22" t="s">
        <v>36</v>
      </c>
      <c r="R198" s="23" t="s">
        <v>34</v>
      </c>
      <c r="S198" s="23" t="s">
        <v>34</v>
      </c>
      <c r="T198" s="20">
        <v>45</v>
      </c>
      <c r="U198" s="20" t="s">
        <v>55</v>
      </c>
      <c r="V198" s="20" t="s">
        <v>158</v>
      </c>
      <c r="W198" s="20" t="s">
        <v>158</v>
      </c>
      <c r="X198" s="24">
        <v>0</v>
      </c>
      <c r="Y198" s="20" t="s">
        <v>34</v>
      </c>
      <c r="Z198" s="20" t="s">
        <v>40</v>
      </c>
    </row>
    <row r="199" spans="2:26" x14ac:dyDescent="0.25">
      <c r="B199" s="25" t="s">
        <v>728</v>
      </c>
      <c r="C199" s="26">
        <v>8900080366527</v>
      </c>
      <c r="D199" s="25" t="s">
        <v>729</v>
      </c>
      <c r="E199" s="19">
        <v>44312</v>
      </c>
      <c r="F199" s="23">
        <v>20</v>
      </c>
      <c r="G199" s="20">
        <v>5</v>
      </c>
      <c r="H199" s="20">
        <v>4</v>
      </c>
      <c r="I199" s="20">
        <v>12</v>
      </c>
      <c r="J199" s="20">
        <v>4</v>
      </c>
      <c r="K199" s="20">
        <v>4</v>
      </c>
      <c r="L199" s="20">
        <v>0</v>
      </c>
      <c r="M199" s="20">
        <v>0</v>
      </c>
      <c r="N199" s="20">
        <v>0</v>
      </c>
      <c r="O199" s="21" t="s">
        <v>34</v>
      </c>
      <c r="P199" s="22" t="s">
        <v>59</v>
      </c>
      <c r="Q199" s="22" t="s">
        <v>36</v>
      </c>
      <c r="R199" s="23" t="s">
        <v>34</v>
      </c>
      <c r="S199" s="23" t="s">
        <v>34</v>
      </c>
      <c r="T199" s="20">
        <v>60</v>
      </c>
      <c r="U199" s="20" t="s">
        <v>113</v>
      </c>
      <c r="V199" s="20" t="s">
        <v>158</v>
      </c>
      <c r="W199" s="20" t="s">
        <v>158</v>
      </c>
      <c r="X199" s="24">
        <v>0</v>
      </c>
      <c r="Y199" s="20" t="s">
        <v>34</v>
      </c>
      <c r="Z199" s="20" t="s">
        <v>40</v>
      </c>
    </row>
    <row r="200" spans="2:26" x14ac:dyDescent="0.25">
      <c r="B200" s="25" t="s">
        <v>730</v>
      </c>
      <c r="C200" s="26">
        <v>8900080231108</v>
      </c>
      <c r="D200" s="25" t="s">
        <v>731</v>
      </c>
      <c r="E200" s="19">
        <v>44312</v>
      </c>
      <c r="F200" s="23">
        <v>25</v>
      </c>
      <c r="G200" s="20">
        <v>6</v>
      </c>
      <c r="H200" s="20">
        <v>5</v>
      </c>
      <c r="I200" s="20">
        <v>25</v>
      </c>
      <c r="J200" s="20">
        <v>5</v>
      </c>
      <c r="K200" s="20">
        <v>5</v>
      </c>
      <c r="L200" s="20">
        <v>0</v>
      </c>
      <c r="M200" s="20">
        <v>0</v>
      </c>
      <c r="N200" s="20">
        <v>0</v>
      </c>
      <c r="O200" s="21" t="s">
        <v>34</v>
      </c>
      <c r="P200" s="22" t="s">
        <v>35</v>
      </c>
      <c r="Q200" s="22" t="s">
        <v>36</v>
      </c>
      <c r="R200" s="23" t="s">
        <v>34</v>
      </c>
      <c r="S200" s="23" t="s">
        <v>34</v>
      </c>
      <c r="T200" s="20">
        <v>50</v>
      </c>
      <c r="U200" s="20" t="s">
        <v>97</v>
      </c>
      <c r="V200" s="20" t="s">
        <v>158</v>
      </c>
      <c r="W200" s="20" t="s">
        <v>158</v>
      </c>
      <c r="X200" s="24">
        <v>0</v>
      </c>
      <c r="Y200" s="20" t="s">
        <v>34</v>
      </c>
      <c r="Z200" s="20" t="s">
        <v>40</v>
      </c>
    </row>
    <row r="201" spans="2:26" x14ac:dyDescent="0.25">
      <c r="B201" s="25" t="s">
        <v>732</v>
      </c>
      <c r="C201" s="26">
        <v>8900080230514</v>
      </c>
      <c r="D201" s="25" t="s">
        <v>733</v>
      </c>
      <c r="E201" s="19">
        <v>44312</v>
      </c>
      <c r="F201" s="23">
        <v>30</v>
      </c>
      <c r="G201" s="20">
        <v>7</v>
      </c>
      <c r="H201" s="20">
        <v>5</v>
      </c>
      <c r="I201" s="20">
        <v>30</v>
      </c>
      <c r="J201" s="20">
        <v>5</v>
      </c>
      <c r="K201" s="20">
        <v>6</v>
      </c>
      <c r="L201" s="20">
        <v>0</v>
      </c>
      <c r="M201" s="20">
        <v>0</v>
      </c>
      <c r="N201" s="20">
        <v>0</v>
      </c>
      <c r="O201" s="21" t="s">
        <v>34</v>
      </c>
      <c r="P201" s="22" t="s">
        <v>101</v>
      </c>
      <c r="Q201" s="22" t="s">
        <v>36</v>
      </c>
      <c r="R201" s="23" t="s">
        <v>34</v>
      </c>
      <c r="S201" s="23" t="s">
        <v>34</v>
      </c>
      <c r="T201" s="20">
        <v>50</v>
      </c>
      <c r="U201" s="20" t="s">
        <v>71</v>
      </c>
      <c r="V201" s="20" t="s">
        <v>158</v>
      </c>
      <c r="W201" s="20" t="s">
        <v>158</v>
      </c>
      <c r="X201" s="24">
        <v>0</v>
      </c>
      <c r="Y201" s="20" t="s">
        <v>34</v>
      </c>
      <c r="Z201" s="20" t="s">
        <v>40</v>
      </c>
    </row>
    <row r="202" spans="2:26" x14ac:dyDescent="0.25">
      <c r="B202" s="25" t="s">
        <v>734</v>
      </c>
      <c r="C202" s="26">
        <v>8900080226203</v>
      </c>
      <c r="D202" s="25" t="s">
        <v>735</v>
      </c>
      <c r="E202" s="19">
        <v>44312</v>
      </c>
      <c r="F202" s="23">
        <v>51</v>
      </c>
      <c r="G202" s="20">
        <v>35</v>
      </c>
      <c r="H202" s="20">
        <v>25</v>
      </c>
      <c r="I202" s="20">
        <v>51</v>
      </c>
      <c r="J202" s="20">
        <v>25</v>
      </c>
      <c r="K202" s="20">
        <v>30</v>
      </c>
      <c r="L202" s="20">
        <v>0</v>
      </c>
      <c r="M202" s="20">
        <v>0</v>
      </c>
      <c r="N202" s="20">
        <v>0</v>
      </c>
      <c r="O202" s="21" t="s">
        <v>34</v>
      </c>
      <c r="P202" s="22" t="s">
        <v>736</v>
      </c>
      <c r="Q202" s="22" t="s">
        <v>737</v>
      </c>
      <c r="R202" s="23" t="s">
        <v>34</v>
      </c>
      <c r="S202" s="23" t="s">
        <v>34</v>
      </c>
      <c r="T202" s="20">
        <v>45</v>
      </c>
      <c r="U202" s="20" t="s">
        <v>55</v>
      </c>
      <c r="V202" s="20" t="s">
        <v>158</v>
      </c>
      <c r="W202" s="20" t="s">
        <v>158</v>
      </c>
      <c r="X202" s="24">
        <v>0</v>
      </c>
      <c r="Y202" s="20" t="s">
        <v>34</v>
      </c>
      <c r="Z202" s="20" t="s">
        <v>40</v>
      </c>
    </row>
    <row r="203" spans="2:26" x14ac:dyDescent="0.25">
      <c r="B203" s="25" t="s">
        <v>738</v>
      </c>
      <c r="C203" s="26">
        <v>8900080231856</v>
      </c>
      <c r="D203" s="25" t="s">
        <v>739</v>
      </c>
      <c r="E203" s="19">
        <v>44312</v>
      </c>
      <c r="F203" s="23">
        <v>20</v>
      </c>
      <c r="G203" s="20">
        <v>5</v>
      </c>
      <c r="H203" s="20">
        <v>4</v>
      </c>
      <c r="I203" s="20">
        <v>12</v>
      </c>
      <c r="J203" s="20">
        <v>4</v>
      </c>
      <c r="K203" s="20">
        <v>4</v>
      </c>
      <c r="L203" s="20">
        <v>0</v>
      </c>
      <c r="M203" s="20">
        <v>0</v>
      </c>
      <c r="N203" s="20">
        <v>0</v>
      </c>
      <c r="O203" s="21" t="s">
        <v>34</v>
      </c>
      <c r="P203" s="22" t="s">
        <v>59</v>
      </c>
      <c r="Q203" s="22" t="s">
        <v>36</v>
      </c>
      <c r="R203" s="23" t="s">
        <v>34</v>
      </c>
      <c r="S203" s="23" t="s">
        <v>34</v>
      </c>
      <c r="T203" s="20">
        <v>45</v>
      </c>
      <c r="U203" s="20" t="s">
        <v>46</v>
      </c>
      <c r="V203" s="20" t="s">
        <v>158</v>
      </c>
      <c r="W203" s="20" t="s">
        <v>158</v>
      </c>
      <c r="X203" s="24">
        <v>0</v>
      </c>
      <c r="Y203" s="20" t="s">
        <v>34</v>
      </c>
      <c r="Z203" s="20" t="s">
        <v>40</v>
      </c>
    </row>
    <row r="204" spans="2:26" x14ac:dyDescent="0.25">
      <c r="B204" s="25" t="s">
        <v>740</v>
      </c>
      <c r="C204" s="26">
        <v>8900080225213</v>
      </c>
      <c r="D204" s="25" t="s">
        <v>741</v>
      </c>
      <c r="E204" s="19">
        <v>44312</v>
      </c>
      <c r="F204" s="23">
        <v>25</v>
      </c>
      <c r="G204" s="20">
        <v>6</v>
      </c>
      <c r="H204" s="20">
        <v>5</v>
      </c>
      <c r="I204" s="20">
        <v>25</v>
      </c>
      <c r="J204" s="20">
        <v>5</v>
      </c>
      <c r="K204" s="20">
        <v>5</v>
      </c>
      <c r="L204" s="20">
        <v>0</v>
      </c>
      <c r="M204" s="20">
        <v>0</v>
      </c>
      <c r="N204" s="20">
        <v>0</v>
      </c>
      <c r="O204" s="21" t="s">
        <v>34</v>
      </c>
      <c r="P204" s="22" t="s">
        <v>35</v>
      </c>
      <c r="Q204" s="22" t="s">
        <v>36</v>
      </c>
      <c r="R204" s="23" t="s">
        <v>34</v>
      </c>
      <c r="S204" s="23" t="s">
        <v>34</v>
      </c>
      <c r="T204" s="20">
        <v>45</v>
      </c>
      <c r="U204" s="20" t="s">
        <v>46</v>
      </c>
      <c r="V204" s="20" t="s">
        <v>158</v>
      </c>
      <c r="W204" s="20" t="s">
        <v>158</v>
      </c>
      <c r="X204" s="24">
        <v>0</v>
      </c>
      <c r="Y204" s="20" t="s">
        <v>34</v>
      </c>
      <c r="Z204" s="20" t="s">
        <v>40</v>
      </c>
    </row>
    <row r="205" spans="2:26" x14ac:dyDescent="0.25">
      <c r="B205" s="17" t="s">
        <v>742</v>
      </c>
      <c r="C205" s="18">
        <v>8900080174382</v>
      </c>
      <c r="D205" s="17" t="s">
        <v>743</v>
      </c>
      <c r="E205" s="19">
        <v>44166</v>
      </c>
      <c r="F205" s="20">
        <v>20</v>
      </c>
      <c r="G205" s="20">
        <v>4</v>
      </c>
      <c r="H205" s="20">
        <v>6</v>
      </c>
      <c r="I205" s="20">
        <v>7</v>
      </c>
      <c r="J205" s="20">
        <v>3</v>
      </c>
      <c r="K205" s="20">
        <v>5</v>
      </c>
      <c r="L205" s="20">
        <v>4</v>
      </c>
      <c r="M205" s="20">
        <v>2</v>
      </c>
      <c r="N205" s="20">
        <v>2</v>
      </c>
      <c r="O205" s="21" t="s">
        <v>744</v>
      </c>
      <c r="P205" s="22" t="s">
        <v>36</v>
      </c>
      <c r="Q205" s="22" t="s">
        <v>59</v>
      </c>
      <c r="R205" s="23" t="s">
        <v>188</v>
      </c>
      <c r="S205" s="23" t="s">
        <v>61</v>
      </c>
      <c r="T205" s="20">
        <v>45</v>
      </c>
      <c r="U205" s="20" t="s">
        <v>46</v>
      </c>
      <c r="V205" s="20" t="s">
        <v>34</v>
      </c>
      <c r="W205" s="20" t="s">
        <v>34</v>
      </c>
      <c r="X205" s="24">
        <v>0.36</v>
      </c>
      <c r="Y205" s="20" t="s">
        <v>34</v>
      </c>
      <c r="Z205" s="20" t="s">
        <v>40</v>
      </c>
    </row>
    <row r="206" spans="2:26" x14ac:dyDescent="0.25">
      <c r="B206" s="25" t="s">
        <v>745</v>
      </c>
      <c r="C206" s="26">
        <v>8900080433472</v>
      </c>
      <c r="D206" s="25" t="s">
        <v>746</v>
      </c>
      <c r="E206" s="19">
        <v>44113</v>
      </c>
      <c r="F206" s="23">
        <v>50</v>
      </c>
      <c r="G206" s="20">
        <v>12</v>
      </c>
      <c r="H206" s="20">
        <v>9</v>
      </c>
      <c r="I206" s="20">
        <v>18</v>
      </c>
      <c r="J206" s="20">
        <v>9</v>
      </c>
      <c r="K206" s="20">
        <v>10</v>
      </c>
      <c r="L206" s="20">
        <v>18</v>
      </c>
      <c r="M206" s="20">
        <v>12</v>
      </c>
      <c r="N206" s="20">
        <v>5</v>
      </c>
      <c r="O206" s="21" t="s">
        <v>34</v>
      </c>
      <c r="P206" s="22" t="s">
        <v>35</v>
      </c>
      <c r="Q206" s="22" t="s">
        <v>36</v>
      </c>
      <c r="R206" s="23" t="s">
        <v>38</v>
      </c>
      <c r="S206" s="23" t="s">
        <v>103</v>
      </c>
      <c r="T206" s="20">
        <v>45</v>
      </c>
      <c r="U206" s="20" t="s">
        <v>46</v>
      </c>
      <c r="V206" s="20" t="s">
        <v>34</v>
      </c>
      <c r="W206" s="20" t="s">
        <v>34</v>
      </c>
      <c r="X206" s="24">
        <v>0.4</v>
      </c>
      <c r="Y206" s="20" t="s">
        <v>34</v>
      </c>
      <c r="Z206" s="20" t="s">
        <v>40</v>
      </c>
    </row>
    <row r="207" spans="2:26" x14ac:dyDescent="0.25">
      <c r="B207" s="17" t="s">
        <v>747</v>
      </c>
      <c r="C207" s="18">
        <v>8900080034938</v>
      </c>
      <c r="D207" s="17" t="s">
        <v>748</v>
      </c>
      <c r="E207" s="19">
        <v>44149</v>
      </c>
      <c r="F207" s="20">
        <v>10</v>
      </c>
      <c r="G207" s="20">
        <v>2</v>
      </c>
      <c r="H207" s="20">
        <v>1</v>
      </c>
      <c r="I207" s="20">
        <v>3</v>
      </c>
      <c r="J207" s="20">
        <v>1</v>
      </c>
      <c r="K207" s="20">
        <v>3</v>
      </c>
      <c r="L207" s="20">
        <v>0</v>
      </c>
      <c r="M207" s="20">
        <v>0</v>
      </c>
      <c r="N207" s="20">
        <v>0</v>
      </c>
      <c r="O207" s="21" t="s">
        <v>34</v>
      </c>
      <c r="P207" s="22" t="s">
        <v>36</v>
      </c>
      <c r="Q207" s="22" t="s">
        <v>180</v>
      </c>
      <c r="R207" s="23" t="s">
        <v>34</v>
      </c>
      <c r="S207" s="23" t="s">
        <v>34</v>
      </c>
      <c r="T207" s="20">
        <v>50</v>
      </c>
      <c r="U207" s="20" t="s">
        <v>46</v>
      </c>
      <c r="V207" s="20" t="s">
        <v>34</v>
      </c>
      <c r="W207" s="20" t="s">
        <v>34</v>
      </c>
      <c r="X207" s="24">
        <v>0.28999999999999998</v>
      </c>
      <c r="Y207" s="20" t="s">
        <v>34</v>
      </c>
      <c r="Z207" s="20" t="s">
        <v>40</v>
      </c>
    </row>
    <row r="208" spans="2:26" x14ac:dyDescent="0.25">
      <c r="B208" s="17" t="s">
        <v>749</v>
      </c>
      <c r="C208" s="18">
        <v>8900080022669</v>
      </c>
      <c r="D208" s="17" t="s">
        <v>750</v>
      </c>
      <c r="E208" s="19">
        <v>44159</v>
      </c>
      <c r="F208" s="20">
        <v>10</v>
      </c>
      <c r="G208" s="20">
        <v>2</v>
      </c>
      <c r="H208" s="20">
        <v>1</v>
      </c>
      <c r="I208" s="20">
        <v>2</v>
      </c>
      <c r="J208" s="20">
        <v>1</v>
      </c>
      <c r="K208" s="20">
        <v>2</v>
      </c>
      <c r="L208" s="20">
        <v>0</v>
      </c>
      <c r="M208" s="20">
        <v>0</v>
      </c>
      <c r="N208" s="20">
        <v>0</v>
      </c>
      <c r="O208" s="21" t="s">
        <v>751</v>
      </c>
      <c r="P208" s="22" t="s">
        <v>36</v>
      </c>
      <c r="Q208" s="22" t="s">
        <v>36</v>
      </c>
      <c r="R208" s="23" t="s">
        <v>34</v>
      </c>
      <c r="S208" s="23" t="s">
        <v>34</v>
      </c>
      <c r="T208" s="20">
        <v>50</v>
      </c>
      <c r="U208" s="20" t="s">
        <v>71</v>
      </c>
      <c r="V208" s="20" t="s">
        <v>158</v>
      </c>
      <c r="W208" s="20" t="s">
        <v>158</v>
      </c>
      <c r="X208" s="24">
        <v>0</v>
      </c>
      <c r="Y208" s="20" t="s">
        <v>752</v>
      </c>
      <c r="Z208" s="20" t="s">
        <v>47</v>
      </c>
    </row>
    <row r="209" spans="2:26" x14ac:dyDescent="0.25">
      <c r="B209" s="17" t="s">
        <v>753</v>
      </c>
      <c r="C209" s="18">
        <v>8900080258280</v>
      </c>
      <c r="D209" s="17" t="s">
        <v>754</v>
      </c>
      <c r="E209" s="19">
        <v>44044</v>
      </c>
      <c r="F209" s="20">
        <v>15</v>
      </c>
      <c r="G209" s="20">
        <v>4</v>
      </c>
      <c r="H209" s="20">
        <v>3</v>
      </c>
      <c r="I209" s="20">
        <v>15</v>
      </c>
      <c r="J209" s="20">
        <v>3</v>
      </c>
      <c r="K209" s="20">
        <v>3</v>
      </c>
      <c r="L209" s="20">
        <v>0</v>
      </c>
      <c r="M209" s="20">
        <v>0</v>
      </c>
      <c r="N209" s="20">
        <v>0</v>
      </c>
      <c r="O209" s="21" t="s">
        <v>755</v>
      </c>
      <c r="P209" s="22" t="s">
        <v>87</v>
      </c>
      <c r="Q209" s="22" t="s">
        <v>36</v>
      </c>
      <c r="R209" s="23" t="s">
        <v>34</v>
      </c>
      <c r="S209" s="23" t="s">
        <v>34</v>
      </c>
      <c r="T209" s="20">
        <v>50</v>
      </c>
      <c r="U209" s="20" t="s">
        <v>55</v>
      </c>
      <c r="V209" s="20" t="s">
        <v>158</v>
      </c>
      <c r="W209" s="20" t="s">
        <v>158</v>
      </c>
      <c r="X209" s="24">
        <v>0</v>
      </c>
      <c r="Y209" s="20" t="s">
        <v>34</v>
      </c>
      <c r="Z209" s="20" t="s">
        <v>47</v>
      </c>
    </row>
    <row r="210" spans="2:26" x14ac:dyDescent="0.25">
      <c r="B210" s="17" t="s">
        <v>756</v>
      </c>
      <c r="C210" s="18">
        <v>8900080019904</v>
      </c>
      <c r="D210" s="17" t="s">
        <v>757</v>
      </c>
      <c r="E210" s="19">
        <v>44159</v>
      </c>
      <c r="F210" s="20">
        <v>30</v>
      </c>
      <c r="G210" s="20">
        <v>7</v>
      </c>
      <c r="H210" s="20">
        <v>6</v>
      </c>
      <c r="I210" s="20">
        <v>10</v>
      </c>
      <c r="J210" s="20">
        <v>6</v>
      </c>
      <c r="K210" s="20">
        <v>8</v>
      </c>
      <c r="L210" s="20">
        <v>4</v>
      </c>
      <c r="M210" s="20">
        <v>3</v>
      </c>
      <c r="N210" s="20">
        <v>3</v>
      </c>
      <c r="O210" s="21" t="s">
        <v>755</v>
      </c>
      <c r="P210" s="22" t="s">
        <v>101</v>
      </c>
      <c r="Q210" s="22" t="s">
        <v>87</v>
      </c>
      <c r="R210" s="23" t="s">
        <v>758</v>
      </c>
      <c r="S210" s="23" t="s">
        <v>360</v>
      </c>
      <c r="T210" s="20">
        <v>60</v>
      </c>
      <c r="U210" s="20" t="s">
        <v>55</v>
      </c>
      <c r="V210" s="20" t="s">
        <v>34</v>
      </c>
      <c r="W210" s="20" t="s">
        <v>34</v>
      </c>
      <c r="X210" s="24">
        <v>0.48</v>
      </c>
      <c r="Y210" s="20" t="s">
        <v>759</v>
      </c>
      <c r="Z210" s="20" t="s">
        <v>40</v>
      </c>
    </row>
    <row r="211" spans="2:26" x14ac:dyDescent="0.25">
      <c r="B211" s="25" t="s">
        <v>760</v>
      </c>
      <c r="C211" s="26">
        <v>8900080000865</v>
      </c>
      <c r="D211" s="25" t="s">
        <v>761</v>
      </c>
      <c r="E211" s="19">
        <v>44117</v>
      </c>
      <c r="F211" s="23">
        <v>9</v>
      </c>
      <c r="G211" s="20">
        <v>3</v>
      </c>
      <c r="H211" s="20">
        <v>1</v>
      </c>
      <c r="I211" s="20">
        <v>1</v>
      </c>
      <c r="J211" s="20">
        <v>1</v>
      </c>
      <c r="K211" s="20">
        <v>2</v>
      </c>
      <c r="L211" s="20">
        <v>0</v>
      </c>
      <c r="M211" s="20">
        <v>0</v>
      </c>
      <c r="N211" s="20">
        <v>0</v>
      </c>
      <c r="O211" s="21" t="s">
        <v>762</v>
      </c>
      <c r="P211" s="22" t="s">
        <v>161</v>
      </c>
      <c r="Q211" s="22" t="s">
        <v>162</v>
      </c>
      <c r="R211" s="23" t="s">
        <v>34</v>
      </c>
      <c r="S211" s="23" t="s">
        <v>34</v>
      </c>
      <c r="T211" s="20">
        <v>45</v>
      </c>
      <c r="U211" s="20" t="s">
        <v>39</v>
      </c>
      <c r="V211" s="20" t="s">
        <v>158</v>
      </c>
      <c r="W211" s="20" t="s">
        <v>158</v>
      </c>
      <c r="X211" s="24">
        <v>0</v>
      </c>
      <c r="Y211" s="20" t="s">
        <v>34</v>
      </c>
      <c r="Z211" s="20" t="s">
        <v>47</v>
      </c>
    </row>
    <row r="212" spans="2:26" x14ac:dyDescent="0.25">
      <c r="B212" s="25" t="s">
        <v>763</v>
      </c>
      <c r="C212" s="26">
        <v>8900080389038</v>
      </c>
      <c r="D212" s="25" t="s">
        <v>764</v>
      </c>
      <c r="E212" s="19">
        <v>44246</v>
      </c>
      <c r="F212" s="23">
        <v>200</v>
      </c>
      <c r="G212" s="20">
        <v>46</v>
      </c>
      <c r="H212" s="20">
        <v>34</v>
      </c>
      <c r="I212" s="20">
        <v>68</v>
      </c>
      <c r="J212" s="20">
        <v>34</v>
      </c>
      <c r="K212" s="20">
        <v>40</v>
      </c>
      <c r="L212" s="20">
        <v>65</v>
      </c>
      <c r="M212" s="20">
        <v>46</v>
      </c>
      <c r="N212" s="20">
        <v>20</v>
      </c>
      <c r="O212" s="21" t="s">
        <v>765</v>
      </c>
      <c r="P212" s="22" t="s">
        <v>117</v>
      </c>
      <c r="Q212" s="22" t="s">
        <v>36</v>
      </c>
      <c r="R212" s="23" t="s">
        <v>766</v>
      </c>
      <c r="S212" s="23" t="s">
        <v>51</v>
      </c>
      <c r="T212" s="20">
        <v>45</v>
      </c>
      <c r="U212" s="20" t="s">
        <v>39</v>
      </c>
      <c r="V212" s="20" t="s">
        <v>34</v>
      </c>
      <c r="W212" s="20" t="s">
        <v>34</v>
      </c>
      <c r="X212" s="24">
        <v>0.4</v>
      </c>
      <c r="Y212" s="20" t="s">
        <v>34</v>
      </c>
      <c r="Z212" s="20" t="s">
        <v>47</v>
      </c>
    </row>
    <row r="213" spans="2:26" x14ac:dyDescent="0.25">
      <c r="B213" s="17" t="s">
        <v>767</v>
      </c>
      <c r="C213" s="18">
        <v>8900080023338</v>
      </c>
      <c r="D213" s="17" t="s">
        <v>768</v>
      </c>
      <c r="E213" s="19">
        <v>44221</v>
      </c>
      <c r="F213" s="20">
        <v>65</v>
      </c>
      <c r="G213" s="20">
        <v>14</v>
      </c>
      <c r="H213" s="20">
        <v>20</v>
      </c>
      <c r="I213" s="20">
        <v>22</v>
      </c>
      <c r="J213" s="20">
        <v>11</v>
      </c>
      <c r="K213" s="20">
        <v>16</v>
      </c>
      <c r="L213" s="20">
        <v>7</v>
      </c>
      <c r="M213" s="20">
        <v>5</v>
      </c>
      <c r="N213" s="20">
        <v>7</v>
      </c>
      <c r="O213" s="21" t="s">
        <v>769</v>
      </c>
      <c r="P213" s="22" t="s">
        <v>93</v>
      </c>
      <c r="Q213" s="22" t="s">
        <v>94</v>
      </c>
      <c r="R213" s="23" t="s">
        <v>360</v>
      </c>
      <c r="S213" s="23" t="s">
        <v>770</v>
      </c>
      <c r="T213" s="20">
        <v>60</v>
      </c>
      <c r="U213" s="20" t="s">
        <v>71</v>
      </c>
      <c r="V213" s="20" t="s">
        <v>34</v>
      </c>
      <c r="W213" s="20" t="s">
        <v>34</v>
      </c>
      <c r="X213" s="24">
        <v>0.28999999999999998</v>
      </c>
      <c r="Y213" s="20" t="s">
        <v>771</v>
      </c>
      <c r="Z213" s="20" t="s">
        <v>47</v>
      </c>
    </row>
    <row r="214" spans="2:26" x14ac:dyDescent="0.25">
      <c r="B214" s="17" t="s">
        <v>772</v>
      </c>
      <c r="C214" s="18">
        <v>8900080075399</v>
      </c>
      <c r="D214" s="17" t="s">
        <v>773</v>
      </c>
      <c r="E214" s="19">
        <v>44221</v>
      </c>
      <c r="F214" s="20">
        <v>36</v>
      </c>
      <c r="G214" s="20">
        <v>8</v>
      </c>
      <c r="H214" s="20">
        <v>4</v>
      </c>
      <c r="I214" s="20">
        <v>12</v>
      </c>
      <c r="J214" s="20">
        <v>6</v>
      </c>
      <c r="K214" s="20">
        <v>9</v>
      </c>
      <c r="L214" s="20">
        <v>2</v>
      </c>
      <c r="M214" s="20">
        <v>3</v>
      </c>
      <c r="N214" s="20">
        <v>4</v>
      </c>
      <c r="O214" s="21" t="s">
        <v>774</v>
      </c>
      <c r="P214" s="22" t="s">
        <v>162</v>
      </c>
      <c r="Q214" s="22" t="s">
        <v>59</v>
      </c>
      <c r="R214" s="23" t="s">
        <v>59</v>
      </c>
      <c r="S214" s="23" t="s">
        <v>162</v>
      </c>
      <c r="T214" s="20">
        <v>45</v>
      </c>
      <c r="U214" s="20" t="s">
        <v>55</v>
      </c>
      <c r="V214" s="20" t="s">
        <v>34</v>
      </c>
      <c r="W214" s="20" t="s">
        <v>34</v>
      </c>
      <c r="X214" s="24">
        <v>0.28999999999999998</v>
      </c>
      <c r="Y214" s="20" t="s">
        <v>34</v>
      </c>
      <c r="Z214" s="20" t="s">
        <v>47</v>
      </c>
    </row>
    <row r="215" spans="2:26" x14ac:dyDescent="0.25">
      <c r="B215" s="17" t="s">
        <v>775</v>
      </c>
      <c r="C215" s="18">
        <v>8900080121904</v>
      </c>
      <c r="D215" s="17" t="s">
        <v>776</v>
      </c>
      <c r="E215" s="19">
        <v>44315</v>
      </c>
      <c r="F215" s="20">
        <v>60</v>
      </c>
      <c r="G215" s="20">
        <v>14</v>
      </c>
      <c r="H215" s="20">
        <v>10</v>
      </c>
      <c r="I215" s="20">
        <v>20</v>
      </c>
      <c r="J215" s="20">
        <v>10</v>
      </c>
      <c r="K215" s="20">
        <v>12</v>
      </c>
      <c r="L215" s="20">
        <v>18</v>
      </c>
      <c r="M215" s="20">
        <v>14</v>
      </c>
      <c r="N215" s="20">
        <v>6</v>
      </c>
      <c r="O215" s="21" t="s">
        <v>774</v>
      </c>
      <c r="P215" s="22" t="s">
        <v>101</v>
      </c>
      <c r="Q215" s="22" t="s">
        <v>36</v>
      </c>
      <c r="R215" s="23" t="s">
        <v>204</v>
      </c>
      <c r="S215" s="23" t="s">
        <v>38</v>
      </c>
      <c r="T215" s="20">
        <v>60</v>
      </c>
      <c r="U215" s="20" t="s">
        <v>46</v>
      </c>
      <c r="V215" s="20" t="s">
        <v>34</v>
      </c>
      <c r="W215" s="20" t="s">
        <v>34</v>
      </c>
      <c r="X215" s="24">
        <v>0.28999999999999998</v>
      </c>
      <c r="Y215" s="20" t="s">
        <v>34</v>
      </c>
      <c r="Z215" s="20" t="s">
        <v>47</v>
      </c>
    </row>
    <row r="216" spans="2:26" x14ac:dyDescent="0.25">
      <c r="B216" s="25" t="s">
        <v>777</v>
      </c>
      <c r="C216" s="26">
        <v>8900080380035</v>
      </c>
      <c r="D216" s="25" t="s">
        <v>778</v>
      </c>
      <c r="E216" s="19">
        <v>44104</v>
      </c>
      <c r="F216" s="23">
        <v>30</v>
      </c>
      <c r="G216" s="20">
        <v>7</v>
      </c>
      <c r="H216" s="20">
        <v>5</v>
      </c>
      <c r="I216" s="20">
        <v>10</v>
      </c>
      <c r="J216" s="20">
        <v>5</v>
      </c>
      <c r="K216" s="20">
        <v>6</v>
      </c>
      <c r="L216" s="20">
        <v>9</v>
      </c>
      <c r="M216" s="20">
        <v>7</v>
      </c>
      <c r="N216" s="20">
        <v>3</v>
      </c>
      <c r="O216" s="21" t="s">
        <v>779</v>
      </c>
      <c r="P216" s="22" t="s">
        <v>101</v>
      </c>
      <c r="Q216" s="22" t="s">
        <v>36</v>
      </c>
      <c r="R216" s="23" t="s">
        <v>204</v>
      </c>
      <c r="S216" s="23" t="s">
        <v>38</v>
      </c>
      <c r="T216" s="20">
        <v>60</v>
      </c>
      <c r="U216" s="20" t="s">
        <v>97</v>
      </c>
      <c r="V216" s="20" t="s">
        <v>34</v>
      </c>
      <c r="W216" s="20" t="s">
        <v>34</v>
      </c>
      <c r="X216" s="24">
        <v>0.32</v>
      </c>
      <c r="Y216" s="20" t="s">
        <v>34</v>
      </c>
      <c r="Z216" s="20" t="s">
        <v>47</v>
      </c>
    </row>
    <row r="217" spans="2:26" x14ac:dyDescent="0.25">
      <c r="B217" s="17" t="s">
        <v>780</v>
      </c>
      <c r="C217" s="18">
        <v>8900080340626</v>
      </c>
      <c r="D217" s="17" t="s">
        <v>781</v>
      </c>
      <c r="E217" s="19">
        <v>44312</v>
      </c>
      <c r="F217" s="20">
        <v>40</v>
      </c>
      <c r="G217" s="20">
        <v>10</v>
      </c>
      <c r="H217" s="20">
        <v>7</v>
      </c>
      <c r="I217" s="20">
        <v>14</v>
      </c>
      <c r="J217" s="20">
        <v>7</v>
      </c>
      <c r="K217" s="20">
        <v>8</v>
      </c>
      <c r="L217" s="20">
        <v>15</v>
      </c>
      <c r="M217" s="20">
        <v>10</v>
      </c>
      <c r="N217" s="20">
        <v>4</v>
      </c>
      <c r="O217" s="21" t="s">
        <v>34</v>
      </c>
      <c r="P217" s="22" t="s">
        <v>59</v>
      </c>
      <c r="Q217" s="22" t="s">
        <v>36</v>
      </c>
      <c r="R217" s="23" t="s">
        <v>38</v>
      </c>
      <c r="S217" s="23" t="s">
        <v>278</v>
      </c>
      <c r="T217" s="20">
        <v>50</v>
      </c>
      <c r="U217" s="20" t="s">
        <v>39</v>
      </c>
      <c r="V217" s="20" t="s">
        <v>34</v>
      </c>
      <c r="W217" s="20" t="s">
        <v>34</v>
      </c>
      <c r="X217" s="24">
        <v>0.26</v>
      </c>
      <c r="Y217" s="20" t="s">
        <v>34</v>
      </c>
      <c r="Z217" s="20" t="s">
        <v>40</v>
      </c>
    </row>
    <row r="218" spans="2:26" x14ac:dyDescent="0.25">
      <c r="B218" s="25" t="s">
        <v>782</v>
      </c>
      <c r="C218" s="26">
        <v>8900080353718</v>
      </c>
      <c r="D218" s="25" t="s">
        <v>783</v>
      </c>
      <c r="E218" s="19">
        <v>44310</v>
      </c>
      <c r="F218" s="23">
        <v>70</v>
      </c>
      <c r="G218" s="20">
        <v>16</v>
      </c>
      <c r="H218" s="20">
        <v>12</v>
      </c>
      <c r="I218" s="20">
        <v>24</v>
      </c>
      <c r="J218" s="20">
        <v>12</v>
      </c>
      <c r="K218" s="20">
        <v>14</v>
      </c>
      <c r="L218" s="20">
        <v>25</v>
      </c>
      <c r="M218" s="20">
        <v>16</v>
      </c>
      <c r="N218" s="20">
        <v>7</v>
      </c>
      <c r="O218" s="21" t="s">
        <v>34</v>
      </c>
      <c r="P218" s="22" t="s">
        <v>50</v>
      </c>
      <c r="Q218" s="22" t="s">
        <v>36</v>
      </c>
      <c r="R218" s="23" t="s">
        <v>784</v>
      </c>
      <c r="S218" s="23" t="s">
        <v>785</v>
      </c>
      <c r="T218" s="20">
        <v>50</v>
      </c>
      <c r="U218" s="20" t="s">
        <v>97</v>
      </c>
      <c r="V218" s="20" t="s">
        <v>34</v>
      </c>
      <c r="W218" s="20" t="s">
        <v>34</v>
      </c>
      <c r="X218" s="24">
        <v>4.4444444444444446E-2</v>
      </c>
      <c r="Y218" s="20" t="s">
        <v>34</v>
      </c>
      <c r="Z218" s="20" t="s">
        <v>47</v>
      </c>
    </row>
    <row r="219" spans="2:26" x14ac:dyDescent="0.25">
      <c r="B219" s="29" t="s">
        <v>786</v>
      </c>
      <c r="C219" s="26" t="s">
        <v>787</v>
      </c>
      <c r="D219" s="25" t="s">
        <v>788</v>
      </c>
      <c r="E219" s="30">
        <v>44309</v>
      </c>
      <c r="F219" s="31">
        <v>50</v>
      </c>
      <c r="G219" s="31">
        <v>11</v>
      </c>
      <c r="H219" s="31">
        <v>4</v>
      </c>
      <c r="I219" s="31">
        <v>7</v>
      </c>
      <c r="J219" s="31">
        <v>2</v>
      </c>
      <c r="K219" s="31">
        <v>16</v>
      </c>
      <c r="L219" s="31">
        <v>6</v>
      </c>
      <c r="M219" s="31">
        <v>3</v>
      </c>
      <c r="N219" s="31">
        <v>4</v>
      </c>
      <c r="O219" s="34" t="s">
        <v>789</v>
      </c>
      <c r="P219" s="38">
        <v>0.1673611111111111</v>
      </c>
      <c r="Q219" s="38">
        <v>0.1673611111111111</v>
      </c>
      <c r="R219" s="38">
        <v>8.4027777777777771E-2</v>
      </c>
      <c r="S219" s="38">
        <v>8.4027777777777771E-2</v>
      </c>
      <c r="T219" s="34" t="s">
        <v>447</v>
      </c>
      <c r="U219" s="34" t="s">
        <v>448</v>
      </c>
      <c r="V219" s="34" t="s">
        <v>790</v>
      </c>
      <c r="W219" s="34" t="s">
        <v>7</v>
      </c>
      <c r="X219" s="35">
        <v>0.3</v>
      </c>
      <c r="Y219" s="34" t="s">
        <v>34</v>
      </c>
      <c r="Z219" s="25" t="s">
        <v>314</v>
      </c>
    </row>
    <row r="220" spans="2:26" x14ac:dyDescent="0.25">
      <c r="B220" s="17" t="s">
        <v>791</v>
      </c>
      <c r="C220" s="18">
        <v>8900080354838</v>
      </c>
      <c r="D220" s="17" t="s">
        <v>792</v>
      </c>
      <c r="E220" s="19">
        <v>44221</v>
      </c>
      <c r="F220" s="20">
        <v>290</v>
      </c>
      <c r="G220" s="20">
        <v>64</v>
      </c>
      <c r="H220" s="20">
        <v>11</v>
      </c>
      <c r="I220" s="20">
        <v>97</v>
      </c>
      <c r="J220" s="20">
        <v>48</v>
      </c>
      <c r="K220" s="20">
        <v>73</v>
      </c>
      <c r="L220" s="20">
        <v>25</v>
      </c>
      <c r="M220" s="20">
        <v>24</v>
      </c>
      <c r="N220" s="20">
        <v>29</v>
      </c>
      <c r="O220" s="21" t="s">
        <v>793</v>
      </c>
      <c r="P220" s="22" t="s">
        <v>794</v>
      </c>
      <c r="Q220" s="22" t="s">
        <v>795</v>
      </c>
      <c r="R220" s="23" t="s">
        <v>796</v>
      </c>
      <c r="S220" s="23" t="s">
        <v>797</v>
      </c>
      <c r="T220" s="20">
        <v>60</v>
      </c>
      <c r="U220" s="20" t="s">
        <v>46</v>
      </c>
      <c r="V220" s="20" t="s">
        <v>34</v>
      </c>
      <c r="W220" s="20" t="s">
        <v>34</v>
      </c>
      <c r="X220" s="24">
        <v>0.36</v>
      </c>
      <c r="Y220" s="20" t="s">
        <v>34</v>
      </c>
      <c r="Z220" s="20" t="s">
        <v>40</v>
      </c>
    </row>
    <row r="221" spans="2:26" x14ac:dyDescent="0.25">
      <c r="B221" s="25" t="s">
        <v>798</v>
      </c>
      <c r="C221" s="26">
        <v>8900080435230</v>
      </c>
      <c r="D221" s="25" t="s">
        <v>799</v>
      </c>
      <c r="E221" s="19">
        <v>44113</v>
      </c>
      <c r="F221" s="23">
        <v>350</v>
      </c>
      <c r="G221" s="20">
        <v>80</v>
      </c>
      <c r="H221" s="20">
        <v>59</v>
      </c>
      <c r="I221" s="20">
        <v>118</v>
      </c>
      <c r="J221" s="20">
        <v>59</v>
      </c>
      <c r="K221" s="20">
        <v>70</v>
      </c>
      <c r="L221" s="20">
        <v>125</v>
      </c>
      <c r="M221" s="20">
        <v>80</v>
      </c>
      <c r="N221" s="20">
        <v>35</v>
      </c>
      <c r="O221" s="21" t="s">
        <v>34</v>
      </c>
      <c r="P221" s="22" t="s">
        <v>50</v>
      </c>
      <c r="Q221" s="22" t="s">
        <v>36</v>
      </c>
      <c r="R221" s="23" t="s">
        <v>784</v>
      </c>
      <c r="S221" s="23" t="s">
        <v>785</v>
      </c>
      <c r="T221" s="20">
        <v>45</v>
      </c>
      <c r="U221" s="20" t="s">
        <v>46</v>
      </c>
      <c r="V221" s="20" t="s">
        <v>34</v>
      </c>
      <c r="W221" s="20" t="s">
        <v>34</v>
      </c>
      <c r="X221" s="24">
        <v>0.52</v>
      </c>
      <c r="Y221" s="20" t="s">
        <v>34</v>
      </c>
      <c r="Z221" s="20" t="s">
        <v>40</v>
      </c>
    </row>
    <row r="222" spans="2:26" x14ac:dyDescent="0.25">
      <c r="B222" s="17" t="s">
        <v>800</v>
      </c>
      <c r="C222" s="18">
        <v>8900080150218</v>
      </c>
      <c r="D222" s="17" t="s">
        <v>801</v>
      </c>
      <c r="E222" s="19">
        <v>44195</v>
      </c>
      <c r="F222" s="20">
        <v>8</v>
      </c>
      <c r="G222" s="20">
        <v>2</v>
      </c>
      <c r="H222" s="20">
        <v>1</v>
      </c>
      <c r="I222" s="20">
        <v>2</v>
      </c>
      <c r="J222" s="20">
        <v>1</v>
      </c>
      <c r="K222" s="20">
        <v>3</v>
      </c>
      <c r="L222" s="20">
        <v>0</v>
      </c>
      <c r="M222" s="20">
        <v>0</v>
      </c>
      <c r="N222" s="20">
        <v>0</v>
      </c>
      <c r="O222" s="21" t="s">
        <v>802</v>
      </c>
      <c r="P222" s="22" t="s">
        <v>59</v>
      </c>
      <c r="Q222" s="22" t="s">
        <v>258</v>
      </c>
      <c r="R222" s="23" t="s">
        <v>34</v>
      </c>
      <c r="S222" s="23" t="s">
        <v>34</v>
      </c>
      <c r="T222" s="20">
        <v>45</v>
      </c>
      <c r="U222" s="20" t="s">
        <v>71</v>
      </c>
      <c r="V222" s="20" t="s">
        <v>158</v>
      </c>
      <c r="W222" s="20" t="s">
        <v>158</v>
      </c>
      <c r="X222" s="24">
        <v>0</v>
      </c>
      <c r="Y222" s="20" t="s">
        <v>34</v>
      </c>
      <c r="Z222" s="20" t="s">
        <v>40</v>
      </c>
    </row>
    <row r="223" spans="2:26" x14ac:dyDescent="0.25">
      <c r="B223" s="17" t="s">
        <v>803</v>
      </c>
      <c r="C223" s="18">
        <v>8900080332089</v>
      </c>
      <c r="D223" s="17" t="s">
        <v>804</v>
      </c>
      <c r="E223" s="19">
        <v>44274</v>
      </c>
      <c r="F223" s="20">
        <v>50</v>
      </c>
      <c r="G223" s="20">
        <v>12</v>
      </c>
      <c r="H223" s="20">
        <v>9</v>
      </c>
      <c r="I223" s="20">
        <v>18</v>
      </c>
      <c r="J223" s="20">
        <v>9</v>
      </c>
      <c r="K223" s="20">
        <v>10</v>
      </c>
      <c r="L223" s="20">
        <v>15</v>
      </c>
      <c r="M223" s="20">
        <v>12</v>
      </c>
      <c r="N223" s="20">
        <v>5</v>
      </c>
      <c r="O223" s="21" t="s">
        <v>805</v>
      </c>
      <c r="P223" s="22" t="s">
        <v>35</v>
      </c>
      <c r="Q223" s="22" t="s">
        <v>36</v>
      </c>
      <c r="R223" s="23" t="s">
        <v>37</v>
      </c>
      <c r="S223" s="23" t="s">
        <v>38</v>
      </c>
      <c r="T223" s="20">
        <v>50</v>
      </c>
      <c r="U223" s="20" t="s">
        <v>39</v>
      </c>
      <c r="V223" s="20" t="s">
        <v>34</v>
      </c>
      <c r="W223" s="20" t="s">
        <v>34</v>
      </c>
      <c r="X223" s="24">
        <v>0.36</v>
      </c>
      <c r="Y223" s="20" t="s">
        <v>346</v>
      </c>
      <c r="Z223" s="20" t="s">
        <v>47</v>
      </c>
    </row>
    <row r="224" spans="2:26" x14ac:dyDescent="0.25">
      <c r="B224" s="17" t="s">
        <v>806</v>
      </c>
      <c r="C224" s="18">
        <v>8900080180079</v>
      </c>
      <c r="D224" s="17" t="s">
        <v>807</v>
      </c>
      <c r="E224" s="19">
        <v>44166</v>
      </c>
      <c r="F224" s="20">
        <v>2</v>
      </c>
      <c r="G224" s="20">
        <v>2</v>
      </c>
      <c r="H224" s="20">
        <v>1</v>
      </c>
      <c r="I224" s="20">
        <v>2</v>
      </c>
      <c r="J224" s="20">
        <v>1</v>
      </c>
      <c r="K224" s="20">
        <v>2</v>
      </c>
      <c r="L224" s="20">
        <v>0</v>
      </c>
      <c r="M224" s="20">
        <v>0</v>
      </c>
      <c r="N224" s="20">
        <v>0</v>
      </c>
      <c r="O224" s="21" t="s">
        <v>808</v>
      </c>
      <c r="P224" s="22" t="s">
        <v>188</v>
      </c>
      <c r="Q224" s="22" t="s">
        <v>188</v>
      </c>
      <c r="R224" s="23" t="s">
        <v>34</v>
      </c>
      <c r="S224" s="23" t="s">
        <v>34</v>
      </c>
      <c r="T224" s="20">
        <v>45</v>
      </c>
      <c r="U224" s="20" t="s">
        <v>71</v>
      </c>
      <c r="V224" s="20" t="s">
        <v>158</v>
      </c>
      <c r="W224" s="20" t="s">
        <v>158</v>
      </c>
      <c r="X224" s="24">
        <v>0</v>
      </c>
      <c r="Y224" s="20" t="s">
        <v>809</v>
      </c>
      <c r="Z224" s="20" t="s">
        <v>40</v>
      </c>
    </row>
    <row r="225" spans="2:26" x14ac:dyDescent="0.25">
      <c r="B225" s="25" t="s">
        <v>810</v>
      </c>
      <c r="C225" s="26">
        <v>8900080377943</v>
      </c>
      <c r="D225" s="25" t="s">
        <v>811</v>
      </c>
      <c r="E225" s="19">
        <v>44310</v>
      </c>
      <c r="F225" s="23">
        <v>30</v>
      </c>
      <c r="G225" s="20">
        <v>7</v>
      </c>
      <c r="H225" s="20">
        <v>5</v>
      </c>
      <c r="I225" s="20">
        <v>10</v>
      </c>
      <c r="J225" s="20">
        <v>5</v>
      </c>
      <c r="K225" s="20">
        <v>6</v>
      </c>
      <c r="L225" s="20">
        <v>10</v>
      </c>
      <c r="M225" s="20">
        <v>7</v>
      </c>
      <c r="N225" s="20">
        <v>3</v>
      </c>
      <c r="O225" s="21" t="s">
        <v>34</v>
      </c>
      <c r="P225" s="22" t="s">
        <v>101</v>
      </c>
      <c r="Q225" s="22" t="s">
        <v>36</v>
      </c>
      <c r="R225" s="23" t="s">
        <v>130</v>
      </c>
      <c r="S225" s="23" t="s">
        <v>45</v>
      </c>
      <c r="T225" s="20">
        <v>45</v>
      </c>
      <c r="U225" s="20" t="s">
        <v>46</v>
      </c>
      <c r="V225" s="20" t="s">
        <v>34</v>
      </c>
      <c r="W225" s="20" t="s">
        <v>34</v>
      </c>
      <c r="X225" s="24">
        <v>0.25</v>
      </c>
      <c r="Y225" s="20" t="s">
        <v>34</v>
      </c>
      <c r="Z225" s="20" t="s">
        <v>40</v>
      </c>
    </row>
    <row r="226" spans="2:26" x14ac:dyDescent="0.25">
      <c r="B226" s="25" t="s">
        <v>812</v>
      </c>
      <c r="C226" s="26">
        <v>8900080143692</v>
      </c>
      <c r="D226" s="25" t="s">
        <v>813</v>
      </c>
      <c r="E226" s="19">
        <v>44310</v>
      </c>
      <c r="F226" s="23">
        <v>2</v>
      </c>
      <c r="G226" s="20">
        <v>1</v>
      </c>
      <c r="H226" s="20">
        <v>1</v>
      </c>
      <c r="I226" s="20">
        <v>2</v>
      </c>
      <c r="J226" s="20">
        <v>1</v>
      </c>
      <c r="K226" s="20">
        <v>1</v>
      </c>
      <c r="L226" s="20">
        <v>0</v>
      </c>
      <c r="M226" s="20">
        <v>0</v>
      </c>
      <c r="N226" s="20">
        <v>0</v>
      </c>
      <c r="O226" s="21" t="s">
        <v>34</v>
      </c>
      <c r="P226" s="22" t="s">
        <v>360</v>
      </c>
      <c r="Q226" s="22" t="s">
        <v>360</v>
      </c>
      <c r="R226" s="23" t="s">
        <v>34</v>
      </c>
      <c r="S226" s="23" t="s">
        <v>34</v>
      </c>
      <c r="T226" s="20">
        <v>45</v>
      </c>
      <c r="U226" s="20" t="s">
        <v>46</v>
      </c>
      <c r="V226" s="20" t="s">
        <v>158</v>
      </c>
      <c r="W226" s="20" t="s">
        <v>158</v>
      </c>
      <c r="X226" s="24">
        <v>0</v>
      </c>
      <c r="Y226" s="31" t="s">
        <v>34</v>
      </c>
      <c r="Z226" s="20" t="s">
        <v>40</v>
      </c>
    </row>
    <row r="227" spans="2:26" x14ac:dyDescent="0.25">
      <c r="B227" s="17" t="s">
        <v>814</v>
      </c>
      <c r="C227" s="18">
        <v>8900080119017</v>
      </c>
      <c r="D227" s="17" t="s">
        <v>815</v>
      </c>
      <c r="E227" s="19">
        <v>44221</v>
      </c>
      <c r="F227" s="20">
        <v>101</v>
      </c>
      <c r="G227" s="20">
        <v>22</v>
      </c>
      <c r="H227" s="20">
        <v>10</v>
      </c>
      <c r="I227" s="20">
        <v>34</v>
      </c>
      <c r="J227" s="20">
        <v>17</v>
      </c>
      <c r="K227" s="20">
        <v>25</v>
      </c>
      <c r="L227" s="20">
        <v>21</v>
      </c>
      <c r="M227" s="20">
        <v>8</v>
      </c>
      <c r="N227" s="20">
        <v>10</v>
      </c>
      <c r="O227" s="21" t="s">
        <v>816</v>
      </c>
      <c r="P227" s="22" t="s">
        <v>817</v>
      </c>
      <c r="Q227" s="22" t="s">
        <v>818</v>
      </c>
      <c r="R227" s="23" t="s">
        <v>819</v>
      </c>
      <c r="S227" s="23" t="s">
        <v>820</v>
      </c>
      <c r="T227" s="20">
        <v>50</v>
      </c>
      <c r="U227" s="20" t="s">
        <v>71</v>
      </c>
      <c r="V227" s="20" t="s">
        <v>34</v>
      </c>
      <c r="W227" s="20" t="s">
        <v>34</v>
      </c>
      <c r="X227" s="24">
        <v>0.4</v>
      </c>
      <c r="Y227" s="20" t="s">
        <v>34</v>
      </c>
      <c r="Z227" s="20" t="s">
        <v>47</v>
      </c>
    </row>
    <row r="228" spans="2:26" x14ac:dyDescent="0.25">
      <c r="B228" s="17" t="s">
        <v>821</v>
      </c>
      <c r="C228" s="18">
        <v>8900080091719</v>
      </c>
      <c r="D228" s="17" t="s">
        <v>822</v>
      </c>
      <c r="E228" s="19">
        <v>44221</v>
      </c>
      <c r="F228" s="20">
        <v>50</v>
      </c>
      <c r="G228" s="20">
        <v>11</v>
      </c>
      <c r="H228" s="20">
        <v>2</v>
      </c>
      <c r="I228" s="20">
        <v>17</v>
      </c>
      <c r="J228" s="20">
        <v>8</v>
      </c>
      <c r="K228" s="20">
        <v>13</v>
      </c>
      <c r="L228" s="20">
        <v>10</v>
      </c>
      <c r="M228" s="20">
        <v>4</v>
      </c>
      <c r="N228" s="20">
        <v>5</v>
      </c>
      <c r="O228" s="21" t="s">
        <v>34</v>
      </c>
      <c r="P228" s="22" t="s">
        <v>58</v>
      </c>
      <c r="Q228" s="22" t="s">
        <v>107</v>
      </c>
      <c r="R228" s="23" t="s">
        <v>60</v>
      </c>
      <c r="S228" s="23" t="s">
        <v>468</v>
      </c>
      <c r="T228" s="20">
        <v>45</v>
      </c>
      <c r="U228" s="20" t="s">
        <v>55</v>
      </c>
      <c r="V228" s="20" t="s">
        <v>34</v>
      </c>
      <c r="W228" s="20" t="s">
        <v>34</v>
      </c>
      <c r="X228" s="24">
        <v>0.3</v>
      </c>
      <c r="Y228" s="20" t="s">
        <v>34</v>
      </c>
      <c r="Z228" s="20" t="s">
        <v>40</v>
      </c>
    </row>
    <row r="229" spans="2:26" x14ac:dyDescent="0.25">
      <c r="B229" s="17" t="s">
        <v>823</v>
      </c>
      <c r="C229" s="18">
        <v>8900080331716</v>
      </c>
      <c r="D229" s="17" t="s">
        <v>824</v>
      </c>
      <c r="E229" s="19">
        <v>44104</v>
      </c>
      <c r="F229" s="20">
        <v>150</v>
      </c>
      <c r="G229" s="20">
        <v>35</v>
      </c>
      <c r="H229" s="20">
        <v>25</v>
      </c>
      <c r="I229" s="20">
        <v>50</v>
      </c>
      <c r="J229" s="20">
        <v>25</v>
      </c>
      <c r="K229" s="20">
        <v>30</v>
      </c>
      <c r="L229" s="20">
        <v>47</v>
      </c>
      <c r="M229" s="20">
        <v>35</v>
      </c>
      <c r="N229" s="20">
        <v>15</v>
      </c>
      <c r="O229" s="21" t="s">
        <v>825</v>
      </c>
      <c r="P229" s="22" t="s">
        <v>101</v>
      </c>
      <c r="Q229" s="22" t="s">
        <v>36</v>
      </c>
      <c r="R229" s="23" t="s">
        <v>826</v>
      </c>
      <c r="S229" s="23" t="s">
        <v>827</v>
      </c>
      <c r="T229" s="20">
        <v>45</v>
      </c>
      <c r="U229" s="20" t="s">
        <v>113</v>
      </c>
      <c r="V229" s="20" t="s">
        <v>34</v>
      </c>
      <c r="W229" s="20" t="s">
        <v>34</v>
      </c>
      <c r="X229" s="24">
        <v>0.35</v>
      </c>
      <c r="Y229" s="20" t="s">
        <v>34</v>
      </c>
      <c r="Z229" s="20" t="s">
        <v>40</v>
      </c>
    </row>
    <row r="230" spans="2:26" x14ac:dyDescent="0.25">
      <c r="B230" s="17" t="s">
        <v>828</v>
      </c>
      <c r="C230" s="18">
        <v>8900080193079</v>
      </c>
      <c r="D230" s="17" t="s">
        <v>829</v>
      </c>
      <c r="E230" s="19">
        <v>44313</v>
      </c>
      <c r="F230" s="20">
        <v>5</v>
      </c>
      <c r="G230" s="20">
        <v>2</v>
      </c>
      <c r="H230" s="20">
        <v>1</v>
      </c>
      <c r="I230" s="20">
        <v>2</v>
      </c>
      <c r="J230" s="20">
        <v>1</v>
      </c>
      <c r="K230" s="20">
        <v>1</v>
      </c>
      <c r="L230" s="20">
        <v>0</v>
      </c>
      <c r="M230" s="20">
        <v>0</v>
      </c>
      <c r="N230" s="20">
        <v>0</v>
      </c>
      <c r="O230" s="21" t="s">
        <v>34</v>
      </c>
      <c r="P230" s="22" t="s">
        <v>263</v>
      </c>
      <c r="Q230" s="22" t="s">
        <v>36</v>
      </c>
      <c r="R230" s="23" t="s">
        <v>34</v>
      </c>
      <c r="S230" s="23" t="s">
        <v>34</v>
      </c>
      <c r="T230" s="20">
        <v>45</v>
      </c>
      <c r="U230" s="20" t="s">
        <v>46</v>
      </c>
      <c r="V230" s="20" t="s">
        <v>158</v>
      </c>
      <c r="W230" s="20" t="s">
        <v>158</v>
      </c>
      <c r="X230" s="24">
        <v>0</v>
      </c>
      <c r="Y230" s="20" t="s">
        <v>34</v>
      </c>
      <c r="Z230" s="20" t="s">
        <v>40</v>
      </c>
    </row>
    <row r="231" spans="2:26" x14ac:dyDescent="0.25">
      <c r="B231" s="17" t="s">
        <v>830</v>
      </c>
      <c r="C231" s="18">
        <v>8900080345409</v>
      </c>
      <c r="D231" s="17" t="s">
        <v>831</v>
      </c>
      <c r="E231" s="19">
        <v>44213</v>
      </c>
      <c r="F231" s="20">
        <v>15</v>
      </c>
      <c r="G231" s="20">
        <v>4</v>
      </c>
      <c r="H231" s="20">
        <v>3</v>
      </c>
      <c r="I231" s="20">
        <v>15</v>
      </c>
      <c r="J231" s="20">
        <v>3</v>
      </c>
      <c r="K231" s="20">
        <v>3</v>
      </c>
      <c r="L231" s="20">
        <v>0</v>
      </c>
      <c r="M231" s="20">
        <v>0</v>
      </c>
      <c r="N231" s="20">
        <v>0</v>
      </c>
      <c r="O231" s="21" t="s">
        <v>832</v>
      </c>
      <c r="P231" s="22" t="s">
        <v>87</v>
      </c>
      <c r="Q231" s="22" t="s">
        <v>36</v>
      </c>
      <c r="R231" s="23" t="s">
        <v>34</v>
      </c>
      <c r="S231" s="23" t="s">
        <v>34</v>
      </c>
      <c r="T231" s="20">
        <v>60</v>
      </c>
      <c r="U231" s="20" t="s">
        <v>46</v>
      </c>
      <c r="V231" s="20" t="s">
        <v>158</v>
      </c>
      <c r="W231" s="20" t="s">
        <v>158</v>
      </c>
      <c r="X231" s="24">
        <v>0</v>
      </c>
      <c r="Y231" s="20" t="s">
        <v>34</v>
      </c>
      <c r="Z231" s="20" t="s">
        <v>47</v>
      </c>
    </row>
    <row r="232" spans="2:26" x14ac:dyDescent="0.25">
      <c r="B232" s="17" t="s">
        <v>833</v>
      </c>
      <c r="C232" s="18">
        <v>8900080344518</v>
      </c>
      <c r="D232" s="17" t="s">
        <v>834</v>
      </c>
      <c r="E232" s="19">
        <v>44149</v>
      </c>
      <c r="F232" s="20">
        <v>10</v>
      </c>
      <c r="G232" s="20">
        <v>3</v>
      </c>
      <c r="H232" s="20">
        <v>1</v>
      </c>
      <c r="I232" s="20">
        <v>3</v>
      </c>
      <c r="J232" s="20">
        <v>1</v>
      </c>
      <c r="K232" s="20">
        <v>2</v>
      </c>
      <c r="L232" s="20">
        <v>0</v>
      </c>
      <c r="M232" s="20">
        <v>0</v>
      </c>
      <c r="N232" s="20">
        <v>0</v>
      </c>
      <c r="O232" s="21" t="s">
        <v>34</v>
      </c>
      <c r="P232" s="22" t="s">
        <v>180</v>
      </c>
      <c r="Q232" s="22" t="s">
        <v>36</v>
      </c>
      <c r="R232" s="23" t="s">
        <v>34</v>
      </c>
      <c r="S232" s="23" t="s">
        <v>34</v>
      </c>
      <c r="T232" s="20">
        <v>60</v>
      </c>
      <c r="U232" s="20" t="s">
        <v>39</v>
      </c>
      <c r="V232" s="20" t="s">
        <v>158</v>
      </c>
      <c r="W232" s="20" t="s">
        <v>158</v>
      </c>
      <c r="X232" s="24">
        <v>0</v>
      </c>
      <c r="Y232" s="20" t="s">
        <v>34</v>
      </c>
      <c r="Z232" s="20" t="s">
        <v>40</v>
      </c>
    </row>
    <row r="233" spans="2:26" x14ac:dyDescent="0.25">
      <c r="B233" s="17" t="s">
        <v>835</v>
      </c>
      <c r="C233" s="18">
        <v>8900080185401</v>
      </c>
      <c r="D233" s="17" t="s">
        <v>836</v>
      </c>
      <c r="E233" s="19">
        <v>44149</v>
      </c>
      <c r="F233" s="20">
        <v>45</v>
      </c>
      <c r="G233" s="20">
        <v>10</v>
      </c>
      <c r="H233" s="20">
        <v>2</v>
      </c>
      <c r="I233" s="20">
        <v>15</v>
      </c>
      <c r="J233" s="20">
        <v>8</v>
      </c>
      <c r="K233" s="20">
        <v>11</v>
      </c>
      <c r="L233" s="20">
        <v>9</v>
      </c>
      <c r="M233" s="20">
        <v>4</v>
      </c>
      <c r="N233" s="20">
        <v>5</v>
      </c>
      <c r="O233" s="21" t="s">
        <v>34</v>
      </c>
      <c r="P233" s="22" t="s">
        <v>162</v>
      </c>
      <c r="Q233" s="22" t="s">
        <v>133</v>
      </c>
      <c r="R233" s="23" t="s">
        <v>477</v>
      </c>
      <c r="S233" s="23" t="s">
        <v>478</v>
      </c>
      <c r="T233" s="20">
        <v>60</v>
      </c>
      <c r="U233" s="20" t="s">
        <v>97</v>
      </c>
      <c r="V233" s="20" t="s">
        <v>34</v>
      </c>
      <c r="W233" s="20" t="s">
        <v>34</v>
      </c>
      <c r="X233" s="24">
        <v>0.36</v>
      </c>
      <c r="Y233" s="20" t="s">
        <v>34</v>
      </c>
      <c r="Z233" s="20" t="s">
        <v>40</v>
      </c>
    </row>
    <row r="234" spans="2:26" x14ac:dyDescent="0.25">
      <c r="B234" s="25" t="s">
        <v>837</v>
      </c>
      <c r="C234" s="26">
        <v>8900080336872</v>
      </c>
      <c r="D234" s="25" t="s">
        <v>838</v>
      </c>
      <c r="E234" s="19">
        <v>44118</v>
      </c>
      <c r="F234" s="23">
        <v>12</v>
      </c>
      <c r="G234" s="20">
        <v>3</v>
      </c>
      <c r="H234" s="20">
        <v>2</v>
      </c>
      <c r="I234" s="20">
        <v>4</v>
      </c>
      <c r="J234" s="20">
        <v>2</v>
      </c>
      <c r="K234" s="20">
        <v>3</v>
      </c>
      <c r="L234" s="20">
        <v>0</v>
      </c>
      <c r="M234" s="20">
        <v>0</v>
      </c>
      <c r="N234" s="20">
        <v>0</v>
      </c>
      <c r="O234" s="21" t="s">
        <v>34</v>
      </c>
      <c r="P234" s="22" t="s">
        <v>59</v>
      </c>
      <c r="Q234" s="22" t="s">
        <v>59</v>
      </c>
      <c r="R234" s="23" t="s">
        <v>34</v>
      </c>
      <c r="S234" s="23" t="s">
        <v>34</v>
      </c>
      <c r="T234" s="20">
        <v>50</v>
      </c>
      <c r="U234" s="20" t="s">
        <v>97</v>
      </c>
      <c r="V234" s="20" t="s">
        <v>34</v>
      </c>
      <c r="W234" s="20" t="s">
        <v>34</v>
      </c>
      <c r="X234" s="24">
        <v>0.48</v>
      </c>
      <c r="Y234" s="20" t="s">
        <v>34</v>
      </c>
      <c r="Z234" s="20" t="s">
        <v>40</v>
      </c>
    </row>
    <row r="235" spans="2:26" x14ac:dyDescent="0.25">
      <c r="B235" s="17" t="s">
        <v>839</v>
      </c>
      <c r="C235" s="18">
        <v>8900080188228</v>
      </c>
      <c r="D235" s="17" t="s">
        <v>840</v>
      </c>
      <c r="E235" s="19">
        <v>44310</v>
      </c>
      <c r="F235" s="20">
        <v>250</v>
      </c>
      <c r="G235" s="20">
        <v>57</v>
      </c>
      <c r="H235" s="20">
        <v>42</v>
      </c>
      <c r="I235" s="20">
        <v>84</v>
      </c>
      <c r="J235" s="20">
        <v>42</v>
      </c>
      <c r="K235" s="20">
        <v>50</v>
      </c>
      <c r="L235" s="20">
        <v>72</v>
      </c>
      <c r="M235" s="20">
        <v>57</v>
      </c>
      <c r="N235" s="20">
        <v>25</v>
      </c>
      <c r="O235" s="21" t="s">
        <v>841</v>
      </c>
      <c r="P235" s="22" t="s">
        <v>842</v>
      </c>
      <c r="Q235" s="22" t="s">
        <v>36</v>
      </c>
      <c r="R235" s="23" t="s">
        <v>843</v>
      </c>
      <c r="S235" s="23" t="s">
        <v>844</v>
      </c>
      <c r="T235" s="20">
        <v>60</v>
      </c>
      <c r="U235" s="20" t="s">
        <v>97</v>
      </c>
      <c r="V235" s="20" t="s">
        <v>34</v>
      </c>
      <c r="W235" s="20" t="s">
        <v>34</v>
      </c>
      <c r="X235" s="24">
        <v>0.26</v>
      </c>
      <c r="Y235" s="20" t="s">
        <v>34</v>
      </c>
      <c r="Z235" s="20" t="s">
        <v>47</v>
      </c>
    </row>
    <row r="236" spans="2:26" x14ac:dyDescent="0.25">
      <c r="B236" s="25" t="s">
        <v>845</v>
      </c>
      <c r="C236" s="26">
        <v>8900080457942</v>
      </c>
      <c r="D236" s="25" t="s">
        <v>846</v>
      </c>
      <c r="E236" s="19">
        <v>44133</v>
      </c>
      <c r="F236" s="20">
        <v>25</v>
      </c>
      <c r="G236" s="20">
        <v>6</v>
      </c>
      <c r="H236" s="20">
        <v>2</v>
      </c>
      <c r="I236" s="20">
        <v>4</v>
      </c>
      <c r="J236" s="20">
        <v>2</v>
      </c>
      <c r="K236" s="20">
        <v>15</v>
      </c>
      <c r="L236" s="20">
        <v>4</v>
      </c>
      <c r="M236" s="20">
        <v>2</v>
      </c>
      <c r="N236" s="20">
        <v>1</v>
      </c>
      <c r="O236" s="21" t="s">
        <v>34</v>
      </c>
      <c r="P236" s="22" t="s">
        <v>35</v>
      </c>
      <c r="Q236" s="22" t="s">
        <v>386</v>
      </c>
      <c r="R236" s="23" t="s">
        <v>365</v>
      </c>
      <c r="S236" s="23" t="s">
        <v>87</v>
      </c>
      <c r="T236" s="20">
        <v>45</v>
      </c>
      <c r="U236" s="20" t="s">
        <v>71</v>
      </c>
      <c r="V236" s="20" t="s">
        <v>34</v>
      </c>
      <c r="W236" s="20" t="s">
        <v>34</v>
      </c>
      <c r="X236" s="24">
        <v>0.26</v>
      </c>
      <c r="Y236" s="20" t="s">
        <v>34</v>
      </c>
      <c r="Z236" s="20" t="s">
        <v>40</v>
      </c>
    </row>
    <row r="237" spans="2:26" x14ac:dyDescent="0.25">
      <c r="B237" s="17" t="s">
        <v>847</v>
      </c>
      <c r="C237" s="18">
        <v>8900080129443</v>
      </c>
      <c r="D237" s="17" t="s">
        <v>848</v>
      </c>
      <c r="E237" s="19">
        <v>44310</v>
      </c>
      <c r="F237" s="20">
        <v>35</v>
      </c>
      <c r="G237" s="20">
        <v>8</v>
      </c>
      <c r="H237" s="20">
        <v>6</v>
      </c>
      <c r="I237" s="20">
        <v>12</v>
      </c>
      <c r="J237" s="20">
        <v>6</v>
      </c>
      <c r="K237" s="20">
        <v>7</v>
      </c>
      <c r="L237" s="20">
        <v>10</v>
      </c>
      <c r="M237" s="20">
        <v>8</v>
      </c>
      <c r="N237" s="20">
        <v>4</v>
      </c>
      <c r="O237" s="21" t="s">
        <v>849</v>
      </c>
      <c r="P237" s="22" t="s">
        <v>50</v>
      </c>
      <c r="Q237" s="22" t="s">
        <v>36</v>
      </c>
      <c r="R237" s="23" t="s">
        <v>37</v>
      </c>
      <c r="S237" s="23" t="s">
        <v>130</v>
      </c>
      <c r="T237" s="20">
        <v>60</v>
      </c>
      <c r="U237" s="20" t="s">
        <v>55</v>
      </c>
      <c r="V237" s="20" t="s">
        <v>34</v>
      </c>
      <c r="W237" s="20" t="s">
        <v>34</v>
      </c>
      <c r="X237" s="24">
        <v>0.52</v>
      </c>
      <c r="Y237" s="20" t="s">
        <v>34</v>
      </c>
      <c r="Z237" s="20" t="s">
        <v>40</v>
      </c>
    </row>
    <row r="238" spans="2:26" x14ac:dyDescent="0.25">
      <c r="B238" s="17" t="s">
        <v>850</v>
      </c>
      <c r="C238" s="18">
        <v>8900080224995</v>
      </c>
      <c r="D238" s="17" t="s">
        <v>851</v>
      </c>
      <c r="E238" s="19">
        <v>44159</v>
      </c>
      <c r="F238" s="20">
        <v>5</v>
      </c>
      <c r="G238" s="20">
        <v>2</v>
      </c>
      <c r="H238" s="20">
        <v>1</v>
      </c>
      <c r="I238" s="20">
        <v>2</v>
      </c>
      <c r="J238" s="20">
        <v>1</v>
      </c>
      <c r="K238" s="20">
        <v>1</v>
      </c>
      <c r="L238" s="20">
        <v>0</v>
      </c>
      <c r="M238" s="20">
        <v>0</v>
      </c>
      <c r="N238" s="20">
        <v>0</v>
      </c>
      <c r="O238" s="21" t="s">
        <v>34</v>
      </c>
      <c r="P238" s="22" t="s">
        <v>263</v>
      </c>
      <c r="Q238" s="22" t="s">
        <v>36</v>
      </c>
      <c r="R238" s="23" t="s">
        <v>34</v>
      </c>
      <c r="S238" s="23" t="s">
        <v>34</v>
      </c>
      <c r="T238" s="20">
        <v>45</v>
      </c>
      <c r="U238" s="20" t="s">
        <v>113</v>
      </c>
      <c r="V238" s="20" t="s">
        <v>158</v>
      </c>
      <c r="W238" s="20" t="s">
        <v>158</v>
      </c>
      <c r="X238" s="24">
        <v>0</v>
      </c>
      <c r="Y238" s="20" t="s">
        <v>852</v>
      </c>
      <c r="Z238" s="20" t="s">
        <v>40</v>
      </c>
    </row>
    <row r="239" spans="2:26" x14ac:dyDescent="0.25">
      <c r="B239" s="17" t="s">
        <v>853</v>
      </c>
      <c r="C239" s="18">
        <v>8900080226371</v>
      </c>
      <c r="D239" s="17" t="s">
        <v>854</v>
      </c>
      <c r="E239" s="19">
        <v>44316</v>
      </c>
      <c r="F239" s="20">
        <v>15</v>
      </c>
      <c r="G239" s="20">
        <v>4</v>
      </c>
      <c r="H239" s="20">
        <v>3</v>
      </c>
      <c r="I239" s="20">
        <v>15</v>
      </c>
      <c r="J239" s="20">
        <v>3</v>
      </c>
      <c r="K239" s="20">
        <v>3</v>
      </c>
      <c r="L239" s="20">
        <v>0</v>
      </c>
      <c r="M239" s="20">
        <v>0</v>
      </c>
      <c r="N239" s="20">
        <v>0</v>
      </c>
      <c r="O239" s="21" t="s">
        <v>34</v>
      </c>
      <c r="P239" s="22" t="s">
        <v>87</v>
      </c>
      <c r="Q239" s="22" t="s">
        <v>36</v>
      </c>
      <c r="R239" s="23" t="s">
        <v>34</v>
      </c>
      <c r="S239" s="23" t="s">
        <v>34</v>
      </c>
      <c r="T239" s="20">
        <v>45</v>
      </c>
      <c r="U239" s="20" t="s">
        <v>113</v>
      </c>
      <c r="V239" s="20" t="s">
        <v>158</v>
      </c>
      <c r="W239" s="20" t="s">
        <v>158</v>
      </c>
      <c r="X239" s="24">
        <v>0</v>
      </c>
      <c r="Y239" s="20" t="s">
        <v>34</v>
      </c>
      <c r="Z239" s="20" t="s">
        <v>40</v>
      </c>
    </row>
    <row r="240" spans="2:26" x14ac:dyDescent="0.25">
      <c r="B240" s="17" t="s">
        <v>855</v>
      </c>
      <c r="C240" s="18">
        <v>8900080228115</v>
      </c>
      <c r="D240" s="17" t="s">
        <v>856</v>
      </c>
      <c r="E240" s="19">
        <v>44104</v>
      </c>
      <c r="F240" s="20">
        <v>150</v>
      </c>
      <c r="G240" s="20">
        <v>35</v>
      </c>
      <c r="H240" s="20">
        <v>25</v>
      </c>
      <c r="I240" s="20">
        <v>50</v>
      </c>
      <c r="J240" s="20">
        <v>25</v>
      </c>
      <c r="K240" s="20">
        <v>30</v>
      </c>
      <c r="L240" s="20">
        <v>56</v>
      </c>
      <c r="M240" s="20">
        <v>35</v>
      </c>
      <c r="N240" s="20">
        <v>15</v>
      </c>
      <c r="O240" s="21" t="s">
        <v>34</v>
      </c>
      <c r="P240" s="22" t="s">
        <v>101</v>
      </c>
      <c r="Q240" s="22" t="s">
        <v>36</v>
      </c>
      <c r="R240" s="23" t="s">
        <v>148</v>
      </c>
      <c r="S240" s="23" t="s">
        <v>460</v>
      </c>
      <c r="T240" s="20">
        <v>45</v>
      </c>
      <c r="U240" s="20" t="s">
        <v>46</v>
      </c>
      <c r="V240" s="20" t="s">
        <v>34</v>
      </c>
      <c r="W240" s="20" t="s">
        <v>34</v>
      </c>
      <c r="X240" s="24">
        <v>0.15</v>
      </c>
      <c r="Y240" s="20" t="s">
        <v>34</v>
      </c>
      <c r="Z240" s="20" t="s">
        <v>40</v>
      </c>
    </row>
    <row r="241" spans="2:26" x14ac:dyDescent="0.25">
      <c r="B241" s="17" t="s">
        <v>857</v>
      </c>
      <c r="C241" s="18">
        <v>8900080043381</v>
      </c>
      <c r="D241" s="17" t="s">
        <v>858</v>
      </c>
      <c r="E241" s="19">
        <v>44221</v>
      </c>
      <c r="F241" s="20">
        <v>100</v>
      </c>
      <c r="G241" s="20">
        <v>23</v>
      </c>
      <c r="H241" s="20">
        <v>17</v>
      </c>
      <c r="I241" s="20">
        <v>34</v>
      </c>
      <c r="J241" s="20">
        <v>17</v>
      </c>
      <c r="K241" s="20">
        <v>20</v>
      </c>
      <c r="L241" s="20">
        <v>35</v>
      </c>
      <c r="M241" s="20">
        <v>23</v>
      </c>
      <c r="N241" s="20">
        <v>10</v>
      </c>
      <c r="O241" s="21" t="s">
        <v>34</v>
      </c>
      <c r="P241" s="22" t="s">
        <v>117</v>
      </c>
      <c r="Q241" s="22" t="s">
        <v>36</v>
      </c>
      <c r="R241" s="23" t="s">
        <v>859</v>
      </c>
      <c r="S241" s="23" t="s">
        <v>239</v>
      </c>
      <c r="T241" s="20">
        <v>50</v>
      </c>
      <c r="U241" s="20" t="s">
        <v>71</v>
      </c>
      <c r="V241" s="20" t="s">
        <v>34</v>
      </c>
      <c r="W241" s="20" t="s">
        <v>34</v>
      </c>
      <c r="X241" s="24">
        <v>0.3</v>
      </c>
      <c r="Y241" s="20" t="s">
        <v>34</v>
      </c>
      <c r="Z241" s="20" t="s">
        <v>40</v>
      </c>
    </row>
    <row r="242" spans="2:26" x14ac:dyDescent="0.25">
      <c r="B242" s="17" t="s">
        <v>860</v>
      </c>
      <c r="C242" s="18">
        <v>8900080254251</v>
      </c>
      <c r="D242" s="17" t="s">
        <v>861</v>
      </c>
      <c r="E242" s="19">
        <v>44221</v>
      </c>
      <c r="F242" s="20">
        <v>25</v>
      </c>
      <c r="G242" s="20">
        <v>6</v>
      </c>
      <c r="H242" s="20">
        <v>0</v>
      </c>
      <c r="I242" s="20">
        <v>3</v>
      </c>
      <c r="J242" s="20">
        <v>1</v>
      </c>
      <c r="K242" s="20">
        <v>15</v>
      </c>
      <c r="L242" s="20">
        <v>2</v>
      </c>
      <c r="M242" s="20">
        <v>1</v>
      </c>
      <c r="N242" s="20">
        <v>1</v>
      </c>
      <c r="O242" s="21" t="s">
        <v>34</v>
      </c>
      <c r="P242" s="22" t="s">
        <v>35</v>
      </c>
      <c r="Q242" s="22" t="s">
        <v>386</v>
      </c>
      <c r="R242" s="23" t="s">
        <v>161</v>
      </c>
      <c r="S242" s="23" t="s">
        <v>405</v>
      </c>
      <c r="T242" s="20">
        <v>45</v>
      </c>
      <c r="U242" s="20" t="s">
        <v>46</v>
      </c>
      <c r="V242" s="20" t="s">
        <v>34</v>
      </c>
      <c r="W242" s="20" t="s">
        <v>34</v>
      </c>
      <c r="X242" s="24">
        <v>0.26</v>
      </c>
      <c r="Y242" s="20" t="s">
        <v>34</v>
      </c>
      <c r="Z242" s="20" t="s">
        <v>40</v>
      </c>
    </row>
    <row r="243" spans="2:26" x14ac:dyDescent="0.25">
      <c r="B243" s="17" t="s">
        <v>862</v>
      </c>
      <c r="C243" s="18">
        <v>8900080223189</v>
      </c>
      <c r="D243" s="17" t="s">
        <v>863</v>
      </c>
      <c r="E243" s="19">
        <v>44312</v>
      </c>
      <c r="F243" s="20">
        <v>70</v>
      </c>
      <c r="G243" s="20">
        <v>16</v>
      </c>
      <c r="H243" s="20">
        <v>12</v>
      </c>
      <c r="I243" s="20">
        <v>24</v>
      </c>
      <c r="J243" s="20">
        <v>12</v>
      </c>
      <c r="K243" s="20">
        <v>14</v>
      </c>
      <c r="L243" s="20">
        <v>26</v>
      </c>
      <c r="M243" s="20">
        <v>16</v>
      </c>
      <c r="N243" s="20">
        <v>7</v>
      </c>
      <c r="O243" s="21" t="s">
        <v>34</v>
      </c>
      <c r="P243" s="22" t="s">
        <v>50</v>
      </c>
      <c r="Q243" s="22" t="s">
        <v>36</v>
      </c>
      <c r="R243" s="23" t="s">
        <v>51</v>
      </c>
      <c r="S243" s="23" t="s">
        <v>52</v>
      </c>
      <c r="T243" s="20">
        <v>50</v>
      </c>
      <c r="U243" s="20" t="s">
        <v>97</v>
      </c>
      <c r="V243" s="20" t="s">
        <v>34</v>
      </c>
      <c r="W243" s="20" t="s">
        <v>34</v>
      </c>
      <c r="X243" s="24">
        <v>0.35</v>
      </c>
      <c r="Y243" s="20" t="s">
        <v>34</v>
      </c>
      <c r="Z243" s="20" t="s">
        <v>40</v>
      </c>
    </row>
    <row r="244" spans="2:26" x14ac:dyDescent="0.25">
      <c r="B244" s="25" t="s">
        <v>864</v>
      </c>
      <c r="C244" s="26">
        <v>8900080414723</v>
      </c>
      <c r="D244" s="25" t="s">
        <v>865</v>
      </c>
      <c r="E244" s="19">
        <v>44310</v>
      </c>
      <c r="F244" s="23">
        <v>35</v>
      </c>
      <c r="G244" s="20">
        <v>8</v>
      </c>
      <c r="H244" s="20">
        <v>6</v>
      </c>
      <c r="I244" s="20">
        <v>12</v>
      </c>
      <c r="J244" s="20">
        <v>6</v>
      </c>
      <c r="K244" s="20">
        <v>7</v>
      </c>
      <c r="L244" s="20">
        <v>12</v>
      </c>
      <c r="M244" s="20">
        <v>8</v>
      </c>
      <c r="N244" s="20">
        <v>4</v>
      </c>
      <c r="O244" s="21" t="s">
        <v>34</v>
      </c>
      <c r="P244" s="22" t="s">
        <v>50</v>
      </c>
      <c r="Q244" s="22" t="s">
        <v>36</v>
      </c>
      <c r="R244" s="23" t="s">
        <v>38</v>
      </c>
      <c r="S244" s="23" t="s">
        <v>640</v>
      </c>
      <c r="T244" s="20">
        <v>60</v>
      </c>
      <c r="U244" s="20" t="s">
        <v>71</v>
      </c>
      <c r="V244" s="20" t="s">
        <v>34</v>
      </c>
      <c r="W244" s="20" t="s">
        <v>34</v>
      </c>
      <c r="X244" s="24">
        <v>0.32</v>
      </c>
      <c r="Y244" s="20" t="s">
        <v>34</v>
      </c>
      <c r="Z244" s="20" t="s">
        <v>47</v>
      </c>
    </row>
    <row r="245" spans="2:26" x14ac:dyDescent="0.25">
      <c r="B245" s="17" t="s">
        <v>866</v>
      </c>
      <c r="C245" s="18">
        <v>8900080012325</v>
      </c>
      <c r="D245" s="17" t="s">
        <v>867</v>
      </c>
      <c r="E245" s="19">
        <v>44218</v>
      </c>
      <c r="F245" s="20">
        <v>70</v>
      </c>
      <c r="G245" s="20">
        <v>16</v>
      </c>
      <c r="H245" s="20">
        <v>20</v>
      </c>
      <c r="I245" s="20">
        <v>23</v>
      </c>
      <c r="J245" s="20">
        <v>12</v>
      </c>
      <c r="K245" s="20">
        <v>18</v>
      </c>
      <c r="L245" s="20">
        <v>24</v>
      </c>
      <c r="M245" s="20">
        <v>6</v>
      </c>
      <c r="N245" s="20">
        <v>7</v>
      </c>
      <c r="O245" s="20" t="s">
        <v>868</v>
      </c>
      <c r="P245" s="22" t="s">
        <v>50</v>
      </c>
      <c r="Q245" s="22" t="s">
        <v>65</v>
      </c>
      <c r="R245" s="23" t="s">
        <v>38</v>
      </c>
      <c r="S245" s="23" t="s">
        <v>112</v>
      </c>
      <c r="T245" s="20">
        <v>45</v>
      </c>
      <c r="U245" s="20" t="s">
        <v>39</v>
      </c>
      <c r="V245" s="20" t="s">
        <v>34</v>
      </c>
      <c r="W245" s="20" t="s">
        <v>34</v>
      </c>
      <c r="X245" s="24">
        <v>0.36</v>
      </c>
      <c r="Y245" s="20" t="s">
        <v>34</v>
      </c>
      <c r="Z245" s="20" t="s">
        <v>47</v>
      </c>
    </row>
    <row r="246" spans="2:26" x14ac:dyDescent="0.25">
      <c r="B246" s="17" t="s">
        <v>869</v>
      </c>
      <c r="C246" s="18">
        <v>8900080014589</v>
      </c>
      <c r="D246" s="17" t="s">
        <v>870</v>
      </c>
      <c r="E246" s="19">
        <v>44221</v>
      </c>
      <c r="F246" s="20">
        <v>35</v>
      </c>
      <c r="G246" s="20">
        <v>8</v>
      </c>
      <c r="H246" s="20">
        <v>2</v>
      </c>
      <c r="I246" s="20">
        <v>12</v>
      </c>
      <c r="J246" s="20">
        <v>6</v>
      </c>
      <c r="K246" s="20">
        <v>9</v>
      </c>
      <c r="L246" s="20">
        <v>7</v>
      </c>
      <c r="M246" s="20">
        <v>3</v>
      </c>
      <c r="N246" s="20">
        <v>4</v>
      </c>
      <c r="O246" s="21" t="s">
        <v>868</v>
      </c>
      <c r="P246" s="22" t="s">
        <v>50</v>
      </c>
      <c r="Q246" s="22" t="s">
        <v>65</v>
      </c>
      <c r="R246" s="23" t="s">
        <v>66</v>
      </c>
      <c r="S246" s="23" t="s">
        <v>67</v>
      </c>
      <c r="T246" s="20">
        <v>60</v>
      </c>
      <c r="U246" s="20" t="s">
        <v>46</v>
      </c>
      <c r="V246" s="20" t="s">
        <v>34</v>
      </c>
      <c r="W246" s="20" t="s">
        <v>34</v>
      </c>
      <c r="X246" s="24">
        <v>0.35</v>
      </c>
      <c r="Y246" s="20" t="s">
        <v>34</v>
      </c>
      <c r="Z246" s="20" t="s">
        <v>47</v>
      </c>
    </row>
    <row r="247" spans="2:26" x14ac:dyDescent="0.25">
      <c r="B247" s="25" t="s">
        <v>871</v>
      </c>
      <c r="C247" s="26">
        <v>8900080227880</v>
      </c>
      <c r="D247" s="25" t="s">
        <v>872</v>
      </c>
      <c r="E247" s="19">
        <v>44310</v>
      </c>
      <c r="F247" s="23">
        <v>5</v>
      </c>
      <c r="G247" s="20">
        <v>2</v>
      </c>
      <c r="H247" s="20">
        <v>1</v>
      </c>
      <c r="I247" s="20">
        <v>2</v>
      </c>
      <c r="J247" s="20">
        <v>1</v>
      </c>
      <c r="K247" s="20">
        <v>1</v>
      </c>
      <c r="L247" s="20">
        <v>0</v>
      </c>
      <c r="M247" s="20">
        <v>0</v>
      </c>
      <c r="N247" s="20">
        <v>0</v>
      </c>
      <c r="O247" s="21" t="s">
        <v>34</v>
      </c>
      <c r="P247" s="22" t="s">
        <v>263</v>
      </c>
      <c r="Q247" s="22" t="s">
        <v>36</v>
      </c>
      <c r="R247" s="23" t="s">
        <v>34</v>
      </c>
      <c r="S247" s="23" t="s">
        <v>34</v>
      </c>
      <c r="T247" s="20">
        <v>45</v>
      </c>
      <c r="U247" s="20" t="s">
        <v>39</v>
      </c>
      <c r="V247" s="20" t="s">
        <v>158</v>
      </c>
      <c r="W247" s="20" t="s">
        <v>158</v>
      </c>
      <c r="X247" s="24">
        <v>0</v>
      </c>
      <c r="Y247" s="20" t="s">
        <v>34</v>
      </c>
      <c r="Z247" s="20" t="s">
        <v>40</v>
      </c>
    </row>
    <row r="248" spans="2:26" x14ac:dyDescent="0.25">
      <c r="B248" s="29" t="s">
        <v>873</v>
      </c>
      <c r="C248" s="26" t="s">
        <v>874</v>
      </c>
      <c r="D248" s="25" t="s">
        <v>875</v>
      </c>
      <c r="E248" s="30">
        <v>44312</v>
      </c>
      <c r="F248" s="31">
        <v>200</v>
      </c>
      <c r="G248" s="31">
        <v>194</v>
      </c>
      <c r="H248" s="31">
        <v>53</v>
      </c>
      <c r="I248" s="31">
        <v>128</v>
      </c>
      <c r="J248" s="31">
        <v>10</v>
      </c>
      <c r="K248" s="31">
        <v>311</v>
      </c>
      <c r="L248" s="31">
        <v>60</v>
      </c>
      <c r="M248" s="31">
        <v>25</v>
      </c>
      <c r="N248" s="31">
        <v>250</v>
      </c>
      <c r="O248" s="34" t="s">
        <v>876</v>
      </c>
      <c r="P248" s="38">
        <v>5.2083333333333336E-2</v>
      </c>
      <c r="Q248" s="38">
        <v>4.5833333333333337E-2</v>
      </c>
      <c r="R248" s="38">
        <v>4.8611111111111112E-2</v>
      </c>
      <c r="S248" s="34" t="s">
        <v>877</v>
      </c>
      <c r="T248" s="34" t="s">
        <v>878</v>
      </c>
      <c r="U248" s="34" t="s">
        <v>6</v>
      </c>
      <c r="V248" s="34" t="s">
        <v>8</v>
      </c>
      <c r="W248" s="34" t="s">
        <v>879</v>
      </c>
      <c r="X248" s="35">
        <v>0.3</v>
      </c>
      <c r="Y248" s="36" t="s">
        <v>880</v>
      </c>
      <c r="Z248" s="25" t="s">
        <v>314</v>
      </c>
    </row>
    <row r="249" spans="2:26" x14ac:dyDescent="0.25">
      <c r="B249" s="25" t="s">
        <v>881</v>
      </c>
      <c r="C249" s="26">
        <v>8900080371361</v>
      </c>
      <c r="D249" s="25" t="s">
        <v>882</v>
      </c>
      <c r="E249" s="19">
        <v>44315</v>
      </c>
      <c r="F249" s="23">
        <v>15</v>
      </c>
      <c r="G249" s="20">
        <v>4</v>
      </c>
      <c r="H249" s="20">
        <v>3</v>
      </c>
      <c r="I249" s="20">
        <v>6</v>
      </c>
      <c r="J249" s="20">
        <v>3</v>
      </c>
      <c r="K249" s="20">
        <v>3</v>
      </c>
      <c r="L249" s="20">
        <v>0</v>
      </c>
      <c r="M249" s="20">
        <v>0</v>
      </c>
      <c r="N249" s="20">
        <v>0</v>
      </c>
      <c r="O249" s="21" t="s">
        <v>34</v>
      </c>
      <c r="P249" s="22" t="s">
        <v>87</v>
      </c>
      <c r="Q249" s="22" t="s">
        <v>36</v>
      </c>
      <c r="R249" s="23" t="s">
        <v>34</v>
      </c>
      <c r="S249" s="23" t="s">
        <v>34</v>
      </c>
      <c r="T249" s="20">
        <v>50</v>
      </c>
      <c r="U249" s="20" t="s">
        <v>46</v>
      </c>
      <c r="V249" s="20" t="s">
        <v>34</v>
      </c>
      <c r="W249" s="20" t="s">
        <v>34</v>
      </c>
      <c r="X249" s="24">
        <v>0.35</v>
      </c>
      <c r="Y249" s="20" t="s">
        <v>34</v>
      </c>
      <c r="Z249" s="20" t="s">
        <v>40</v>
      </c>
    </row>
    <row r="250" spans="2:26" x14ac:dyDescent="0.25">
      <c r="B250" s="17" t="s">
        <v>883</v>
      </c>
      <c r="C250" s="18">
        <v>8900080372337</v>
      </c>
      <c r="D250" s="17" t="s">
        <v>884</v>
      </c>
      <c r="E250" s="19">
        <v>44310</v>
      </c>
      <c r="F250" s="20">
        <v>15</v>
      </c>
      <c r="G250" s="20">
        <v>3</v>
      </c>
      <c r="H250" s="20">
        <v>1</v>
      </c>
      <c r="I250" s="20">
        <v>5</v>
      </c>
      <c r="J250" s="20">
        <v>3</v>
      </c>
      <c r="K250" s="20">
        <v>4</v>
      </c>
      <c r="L250" s="20">
        <v>0</v>
      </c>
      <c r="M250" s="20">
        <v>0</v>
      </c>
      <c r="N250" s="20">
        <v>0</v>
      </c>
      <c r="O250" s="21" t="s">
        <v>885</v>
      </c>
      <c r="P250" s="22" t="s">
        <v>36</v>
      </c>
      <c r="Q250" s="22" t="s">
        <v>87</v>
      </c>
      <c r="R250" s="23" t="s">
        <v>34</v>
      </c>
      <c r="S250" s="23" t="s">
        <v>34</v>
      </c>
      <c r="T250" s="20">
        <v>45</v>
      </c>
      <c r="U250" s="20" t="s">
        <v>97</v>
      </c>
      <c r="V250" s="20" t="s">
        <v>34</v>
      </c>
      <c r="W250" s="20" t="s">
        <v>34</v>
      </c>
      <c r="X250" s="24">
        <v>0.5</v>
      </c>
      <c r="Y250" s="20" t="s">
        <v>34</v>
      </c>
      <c r="Z250" s="20" t="s">
        <v>40</v>
      </c>
    </row>
    <row r="251" spans="2:26" x14ac:dyDescent="0.25">
      <c r="B251" s="17" t="s">
        <v>886</v>
      </c>
      <c r="C251" s="18">
        <v>8900080233713</v>
      </c>
      <c r="D251" s="17" t="s">
        <v>887</v>
      </c>
      <c r="E251" s="19">
        <v>44173</v>
      </c>
      <c r="F251" s="20">
        <v>23</v>
      </c>
      <c r="G251" s="20">
        <v>5</v>
      </c>
      <c r="H251" s="20">
        <v>1</v>
      </c>
      <c r="I251" s="20">
        <v>8</v>
      </c>
      <c r="J251" s="20">
        <v>4</v>
      </c>
      <c r="K251" s="20">
        <v>6</v>
      </c>
      <c r="L251" s="20">
        <v>5</v>
      </c>
      <c r="M251" s="20">
        <v>2</v>
      </c>
      <c r="N251" s="20">
        <v>2</v>
      </c>
      <c r="O251" s="21" t="s">
        <v>34</v>
      </c>
      <c r="P251" s="22" t="s">
        <v>888</v>
      </c>
      <c r="Q251" s="22" t="s">
        <v>889</v>
      </c>
      <c r="R251" s="23" t="s">
        <v>188</v>
      </c>
      <c r="S251" s="23" t="s">
        <v>189</v>
      </c>
      <c r="T251" s="20">
        <v>45</v>
      </c>
      <c r="U251" s="20" t="s">
        <v>71</v>
      </c>
      <c r="V251" s="20" t="s">
        <v>34</v>
      </c>
      <c r="W251" s="20" t="s">
        <v>34</v>
      </c>
      <c r="X251" s="24">
        <v>0.28999999999999998</v>
      </c>
      <c r="Y251" s="20" t="s">
        <v>34</v>
      </c>
      <c r="Z251" s="20" t="s">
        <v>47</v>
      </c>
    </row>
    <row r="252" spans="2:26" x14ac:dyDescent="0.25">
      <c r="B252" s="25" t="s">
        <v>890</v>
      </c>
      <c r="C252" s="26">
        <v>8900080105843</v>
      </c>
      <c r="D252" s="25" t="s">
        <v>891</v>
      </c>
      <c r="E252" s="19">
        <v>44104</v>
      </c>
      <c r="F252" s="23">
        <v>60</v>
      </c>
      <c r="G252" s="20">
        <v>14</v>
      </c>
      <c r="H252" s="20">
        <v>10</v>
      </c>
      <c r="I252" s="20">
        <v>20</v>
      </c>
      <c r="J252" s="20">
        <v>10</v>
      </c>
      <c r="K252" s="20">
        <v>12</v>
      </c>
      <c r="L252" s="20">
        <v>22</v>
      </c>
      <c r="M252" s="20">
        <v>14</v>
      </c>
      <c r="N252" s="20">
        <v>6</v>
      </c>
      <c r="O252" s="21" t="s">
        <v>34</v>
      </c>
      <c r="P252" s="22" t="s">
        <v>101</v>
      </c>
      <c r="Q252" s="22" t="s">
        <v>36</v>
      </c>
      <c r="R252" s="23" t="s">
        <v>95</v>
      </c>
      <c r="S252" s="23" t="s">
        <v>528</v>
      </c>
      <c r="T252" s="20">
        <v>60</v>
      </c>
      <c r="U252" s="20" t="s">
        <v>71</v>
      </c>
      <c r="V252" s="20" t="s">
        <v>34</v>
      </c>
      <c r="W252" s="20" t="s">
        <v>34</v>
      </c>
      <c r="X252" s="24">
        <v>0.15</v>
      </c>
      <c r="Y252" s="20" t="s">
        <v>34</v>
      </c>
      <c r="Z252" s="20" t="s">
        <v>47</v>
      </c>
    </row>
    <row r="253" spans="2:26" x14ac:dyDescent="0.25">
      <c r="B253" s="17" t="s">
        <v>892</v>
      </c>
      <c r="C253" s="18">
        <v>8900080042605</v>
      </c>
      <c r="D253" s="17" t="s">
        <v>893</v>
      </c>
      <c r="E253" s="19">
        <v>44171</v>
      </c>
      <c r="F253" s="20">
        <v>10</v>
      </c>
      <c r="G253" s="20">
        <v>2</v>
      </c>
      <c r="H253" s="20">
        <v>1</v>
      </c>
      <c r="I253" s="20">
        <v>3</v>
      </c>
      <c r="J253" s="20">
        <v>2</v>
      </c>
      <c r="K253" s="20">
        <v>3</v>
      </c>
      <c r="L253" s="20">
        <v>0</v>
      </c>
      <c r="M253" s="20">
        <v>0</v>
      </c>
      <c r="N253" s="20">
        <v>0</v>
      </c>
      <c r="O253" s="21" t="s">
        <v>894</v>
      </c>
      <c r="P253" s="22" t="s">
        <v>36</v>
      </c>
      <c r="Q253" s="22" t="s">
        <v>180</v>
      </c>
      <c r="R253" s="23" t="s">
        <v>34</v>
      </c>
      <c r="S253" s="23" t="s">
        <v>34</v>
      </c>
      <c r="T253" s="20">
        <v>45</v>
      </c>
      <c r="U253" s="20" t="s">
        <v>113</v>
      </c>
      <c r="V253" s="20" t="s">
        <v>34</v>
      </c>
      <c r="W253" s="20" t="s">
        <v>34</v>
      </c>
      <c r="X253" s="24">
        <v>0.25</v>
      </c>
      <c r="Y253" s="20" t="s">
        <v>34</v>
      </c>
      <c r="Z253" s="20" t="s">
        <v>40</v>
      </c>
    </row>
    <row r="254" spans="2:26" x14ac:dyDescent="0.25">
      <c r="B254" s="17" t="s">
        <v>895</v>
      </c>
      <c r="C254" s="18">
        <v>8900080329188</v>
      </c>
      <c r="D254" s="17" t="s">
        <v>896</v>
      </c>
      <c r="E254" s="19">
        <v>44312</v>
      </c>
      <c r="F254" s="20">
        <v>3</v>
      </c>
      <c r="G254" s="20">
        <v>1</v>
      </c>
      <c r="H254" s="20">
        <v>1</v>
      </c>
      <c r="I254" s="20">
        <v>3</v>
      </c>
      <c r="J254" s="20">
        <v>1</v>
      </c>
      <c r="K254" s="20">
        <v>1</v>
      </c>
      <c r="L254" s="20">
        <v>0</v>
      </c>
      <c r="M254" s="20">
        <v>0</v>
      </c>
      <c r="N254" s="20">
        <v>0</v>
      </c>
      <c r="O254" s="21" t="s">
        <v>34</v>
      </c>
      <c r="P254" s="22" t="s">
        <v>161</v>
      </c>
      <c r="Q254" s="22" t="s">
        <v>161</v>
      </c>
      <c r="R254" s="23" t="s">
        <v>34</v>
      </c>
      <c r="S254" s="23" t="s">
        <v>34</v>
      </c>
      <c r="T254" s="20">
        <v>50</v>
      </c>
      <c r="U254" s="20" t="s">
        <v>71</v>
      </c>
      <c r="V254" s="20" t="s">
        <v>158</v>
      </c>
      <c r="W254" s="20" t="s">
        <v>158</v>
      </c>
      <c r="X254" s="24">
        <v>0</v>
      </c>
      <c r="Y254" s="20" t="s">
        <v>34</v>
      </c>
      <c r="Z254" s="20" t="s">
        <v>47</v>
      </c>
    </row>
    <row r="255" spans="2:26" x14ac:dyDescent="0.25">
      <c r="B255" s="17" t="s">
        <v>897</v>
      </c>
      <c r="C255" s="18">
        <v>8900080362499</v>
      </c>
      <c r="D255" s="17" t="s">
        <v>898</v>
      </c>
      <c r="E255" s="19">
        <v>44310</v>
      </c>
      <c r="F255" s="20">
        <v>49</v>
      </c>
      <c r="G255" s="20">
        <v>12</v>
      </c>
      <c r="H255" s="20">
        <v>9</v>
      </c>
      <c r="I255" s="20">
        <v>18</v>
      </c>
      <c r="J255" s="20">
        <v>9</v>
      </c>
      <c r="K255" s="20">
        <v>10</v>
      </c>
      <c r="L255" s="20">
        <v>14</v>
      </c>
      <c r="M255" s="20">
        <v>12</v>
      </c>
      <c r="N255" s="20">
        <v>5</v>
      </c>
      <c r="O255" s="21" t="s">
        <v>34</v>
      </c>
      <c r="P255" s="22" t="s">
        <v>899</v>
      </c>
      <c r="Q255" s="22" t="s">
        <v>900</v>
      </c>
      <c r="R255" s="23" t="s">
        <v>901</v>
      </c>
      <c r="S255" s="23" t="s">
        <v>145</v>
      </c>
      <c r="T255" s="20">
        <v>60</v>
      </c>
      <c r="U255" s="20" t="s">
        <v>71</v>
      </c>
      <c r="V255" s="20" t="s">
        <v>34</v>
      </c>
      <c r="W255" s="20" t="s">
        <v>34</v>
      </c>
      <c r="X255" s="24">
        <v>0.28999999999999998</v>
      </c>
      <c r="Y255" s="20" t="s">
        <v>34</v>
      </c>
      <c r="Z255" s="20" t="s">
        <v>40</v>
      </c>
    </row>
    <row r="256" spans="2:26" x14ac:dyDescent="0.25">
      <c r="B256" s="25" t="s">
        <v>902</v>
      </c>
      <c r="C256" s="26">
        <v>8900080348479</v>
      </c>
      <c r="D256" s="25" t="s">
        <v>903</v>
      </c>
      <c r="E256" s="19">
        <v>44315</v>
      </c>
      <c r="F256" s="23">
        <v>15</v>
      </c>
      <c r="G256" s="20">
        <v>4</v>
      </c>
      <c r="H256" s="20">
        <v>3</v>
      </c>
      <c r="I256" s="20">
        <v>15</v>
      </c>
      <c r="J256" s="20">
        <v>3</v>
      </c>
      <c r="K256" s="20">
        <v>3</v>
      </c>
      <c r="L256" s="20">
        <v>0</v>
      </c>
      <c r="M256" s="20">
        <v>0</v>
      </c>
      <c r="N256" s="20">
        <v>0</v>
      </c>
      <c r="O256" s="21" t="s">
        <v>904</v>
      </c>
      <c r="P256" s="22" t="s">
        <v>87</v>
      </c>
      <c r="Q256" s="22" t="s">
        <v>36</v>
      </c>
      <c r="R256" s="23" t="s">
        <v>34</v>
      </c>
      <c r="S256" s="23" t="s">
        <v>34</v>
      </c>
      <c r="T256" s="20">
        <v>50</v>
      </c>
      <c r="U256" s="20" t="s">
        <v>55</v>
      </c>
      <c r="V256" s="20" t="s">
        <v>158</v>
      </c>
      <c r="W256" s="20" t="s">
        <v>158</v>
      </c>
      <c r="X256" s="24">
        <v>0</v>
      </c>
      <c r="Y256" s="20" t="s">
        <v>34</v>
      </c>
      <c r="Z256" s="20" t="s">
        <v>40</v>
      </c>
    </row>
    <row r="257" spans="2:26" x14ac:dyDescent="0.25">
      <c r="B257" s="25" t="s">
        <v>905</v>
      </c>
      <c r="C257" s="26">
        <v>8900080394339</v>
      </c>
      <c r="D257" s="25" t="s">
        <v>906</v>
      </c>
      <c r="E257" s="19">
        <v>44105</v>
      </c>
      <c r="F257" s="23">
        <v>80</v>
      </c>
      <c r="G257" s="20">
        <v>19</v>
      </c>
      <c r="H257" s="20">
        <v>14</v>
      </c>
      <c r="I257" s="20">
        <v>28</v>
      </c>
      <c r="J257" s="20">
        <v>14</v>
      </c>
      <c r="K257" s="20">
        <v>16</v>
      </c>
      <c r="L257" s="20">
        <v>29</v>
      </c>
      <c r="M257" s="20">
        <v>19</v>
      </c>
      <c r="N257" s="20">
        <v>8</v>
      </c>
      <c r="O257" s="21" t="s">
        <v>907</v>
      </c>
      <c r="P257" s="22" t="s">
        <v>908</v>
      </c>
      <c r="Q257" s="22" t="s">
        <v>36</v>
      </c>
      <c r="R257" s="23" t="s">
        <v>909</v>
      </c>
      <c r="S257" s="23" t="s">
        <v>910</v>
      </c>
      <c r="T257" s="20">
        <v>45</v>
      </c>
      <c r="U257" s="20" t="s">
        <v>46</v>
      </c>
      <c r="V257" s="20" t="s">
        <v>34</v>
      </c>
      <c r="W257" s="20" t="s">
        <v>34</v>
      </c>
      <c r="X257" s="24">
        <v>0.35</v>
      </c>
      <c r="Y257" s="20" t="s">
        <v>34</v>
      </c>
      <c r="Z257" s="20" t="s">
        <v>40</v>
      </c>
    </row>
    <row r="258" spans="2:26" x14ac:dyDescent="0.25">
      <c r="B258" s="25" t="s">
        <v>911</v>
      </c>
      <c r="C258" s="26">
        <v>8900080381698</v>
      </c>
      <c r="D258" s="25" t="s">
        <v>912</v>
      </c>
      <c r="E258" s="19">
        <v>44310</v>
      </c>
      <c r="F258" s="23">
        <v>49</v>
      </c>
      <c r="G258" s="20">
        <v>12</v>
      </c>
      <c r="H258" s="20">
        <v>9</v>
      </c>
      <c r="I258" s="20">
        <v>18</v>
      </c>
      <c r="J258" s="20">
        <v>9</v>
      </c>
      <c r="K258" s="20">
        <v>10</v>
      </c>
      <c r="L258" s="20">
        <v>17</v>
      </c>
      <c r="M258" s="20">
        <v>12</v>
      </c>
      <c r="N258" s="20">
        <v>5</v>
      </c>
      <c r="O258" s="21" t="s">
        <v>34</v>
      </c>
      <c r="P258" s="22" t="s">
        <v>899</v>
      </c>
      <c r="Q258" s="22" t="s">
        <v>900</v>
      </c>
      <c r="R258" s="23" t="s">
        <v>192</v>
      </c>
      <c r="S258" s="23" t="s">
        <v>193</v>
      </c>
      <c r="T258" s="20">
        <v>50</v>
      </c>
      <c r="U258" s="20" t="s">
        <v>39</v>
      </c>
      <c r="V258" s="20" t="s">
        <v>34</v>
      </c>
      <c r="W258" s="20" t="s">
        <v>34</v>
      </c>
      <c r="X258" s="24">
        <v>0.2</v>
      </c>
      <c r="Y258" s="20" t="s">
        <v>34</v>
      </c>
      <c r="Z258" s="20" t="s">
        <v>40</v>
      </c>
    </row>
    <row r="259" spans="2:26" x14ac:dyDescent="0.25">
      <c r="B259" s="25" t="s">
        <v>913</v>
      </c>
      <c r="C259" s="26">
        <v>8900080393875</v>
      </c>
      <c r="D259" s="25" t="s">
        <v>914</v>
      </c>
      <c r="E259" s="19">
        <v>44156</v>
      </c>
      <c r="F259" s="20">
        <v>25</v>
      </c>
      <c r="G259" s="20">
        <v>6</v>
      </c>
      <c r="H259" s="20">
        <v>1</v>
      </c>
      <c r="I259" s="20">
        <v>2</v>
      </c>
      <c r="J259" s="20">
        <v>1</v>
      </c>
      <c r="K259" s="20">
        <v>15</v>
      </c>
      <c r="L259" s="20">
        <v>2</v>
      </c>
      <c r="M259" s="20">
        <v>1</v>
      </c>
      <c r="N259" s="20">
        <v>1</v>
      </c>
      <c r="O259" s="21" t="s">
        <v>915</v>
      </c>
      <c r="P259" s="22" t="s">
        <v>35</v>
      </c>
      <c r="Q259" s="22" t="s">
        <v>386</v>
      </c>
      <c r="R259" s="23" t="s">
        <v>161</v>
      </c>
      <c r="S259" s="23" t="s">
        <v>405</v>
      </c>
      <c r="T259" s="20">
        <v>60</v>
      </c>
      <c r="U259" s="20" t="s">
        <v>46</v>
      </c>
      <c r="V259" s="20" t="s">
        <v>34</v>
      </c>
      <c r="W259" s="20" t="s">
        <v>34</v>
      </c>
      <c r="X259" s="24">
        <v>0.48</v>
      </c>
      <c r="Y259" s="20" t="s">
        <v>34</v>
      </c>
      <c r="Z259" s="20" t="s">
        <v>40</v>
      </c>
    </row>
    <row r="260" spans="2:26" x14ac:dyDescent="0.25">
      <c r="B260" s="25" t="s">
        <v>916</v>
      </c>
      <c r="C260" s="26">
        <v>8900080183155</v>
      </c>
      <c r="D260" s="25" t="s">
        <v>917</v>
      </c>
      <c r="E260" s="19">
        <v>44165</v>
      </c>
      <c r="F260" s="23">
        <v>25</v>
      </c>
      <c r="G260" s="20">
        <v>6</v>
      </c>
      <c r="H260" s="20">
        <v>5</v>
      </c>
      <c r="I260" s="20">
        <v>10</v>
      </c>
      <c r="J260" s="20">
        <v>5</v>
      </c>
      <c r="K260" s="20">
        <v>5</v>
      </c>
      <c r="L260" s="20">
        <v>9</v>
      </c>
      <c r="M260" s="20">
        <v>6</v>
      </c>
      <c r="N260" s="20">
        <v>3</v>
      </c>
      <c r="O260" s="21" t="s">
        <v>918</v>
      </c>
      <c r="P260" s="22" t="s">
        <v>35</v>
      </c>
      <c r="Q260" s="22" t="s">
        <v>36</v>
      </c>
      <c r="R260" s="23" t="s">
        <v>38</v>
      </c>
      <c r="S260" s="23" t="s">
        <v>103</v>
      </c>
      <c r="T260" s="20">
        <v>45</v>
      </c>
      <c r="U260" s="20" t="s">
        <v>55</v>
      </c>
      <c r="V260" s="20" t="s">
        <v>34</v>
      </c>
      <c r="W260" s="20" t="s">
        <v>34</v>
      </c>
      <c r="X260" s="24">
        <v>0.4</v>
      </c>
      <c r="Y260" s="20" t="s">
        <v>34</v>
      </c>
      <c r="Z260" s="20" t="s">
        <v>40</v>
      </c>
    </row>
    <row r="261" spans="2:26" x14ac:dyDescent="0.25">
      <c r="B261" s="25" t="s">
        <v>919</v>
      </c>
      <c r="C261" s="26">
        <v>8900080223530</v>
      </c>
      <c r="D261" s="25" t="s">
        <v>920</v>
      </c>
      <c r="E261" s="19">
        <v>44312</v>
      </c>
      <c r="F261" s="23">
        <v>100</v>
      </c>
      <c r="G261" s="20">
        <v>23</v>
      </c>
      <c r="H261" s="20">
        <v>17</v>
      </c>
      <c r="I261" s="20">
        <v>34</v>
      </c>
      <c r="J261" s="20">
        <v>17</v>
      </c>
      <c r="K261" s="20">
        <v>20</v>
      </c>
      <c r="L261" s="20">
        <v>35</v>
      </c>
      <c r="M261" s="20">
        <v>23</v>
      </c>
      <c r="N261" s="20">
        <v>10</v>
      </c>
      <c r="O261" s="21" t="s">
        <v>921</v>
      </c>
      <c r="P261" s="22" t="s">
        <v>117</v>
      </c>
      <c r="Q261" s="22" t="s">
        <v>36</v>
      </c>
      <c r="R261" s="23" t="s">
        <v>859</v>
      </c>
      <c r="S261" s="23" t="s">
        <v>239</v>
      </c>
      <c r="T261" s="20">
        <v>45</v>
      </c>
      <c r="U261" s="20" t="s">
        <v>46</v>
      </c>
      <c r="V261" s="20" t="s">
        <v>34</v>
      </c>
      <c r="W261" s="20" t="s">
        <v>34</v>
      </c>
      <c r="X261" s="24">
        <v>0.15</v>
      </c>
      <c r="Y261" s="23" t="s">
        <v>34</v>
      </c>
      <c r="Z261" s="20" t="s">
        <v>47</v>
      </c>
    </row>
    <row r="262" spans="2:26" x14ac:dyDescent="0.25">
      <c r="B262" s="25" t="s">
        <v>922</v>
      </c>
      <c r="C262" s="26">
        <v>8900080194144</v>
      </c>
      <c r="D262" s="25" t="s">
        <v>923</v>
      </c>
      <c r="E262" s="19">
        <v>44104</v>
      </c>
      <c r="F262" s="23">
        <v>60</v>
      </c>
      <c r="G262" s="20">
        <v>14</v>
      </c>
      <c r="H262" s="20">
        <v>10</v>
      </c>
      <c r="I262" s="20">
        <v>20</v>
      </c>
      <c r="J262" s="20">
        <v>10</v>
      </c>
      <c r="K262" s="20">
        <v>12</v>
      </c>
      <c r="L262" s="20">
        <v>22</v>
      </c>
      <c r="M262" s="20">
        <v>14</v>
      </c>
      <c r="N262" s="20">
        <v>6</v>
      </c>
      <c r="O262" s="21" t="s">
        <v>34</v>
      </c>
      <c r="P262" s="22" t="s">
        <v>101</v>
      </c>
      <c r="Q262" s="22" t="s">
        <v>36</v>
      </c>
      <c r="R262" s="23" t="s">
        <v>95</v>
      </c>
      <c r="S262" s="23" t="s">
        <v>528</v>
      </c>
      <c r="T262" s="20">
        <v>50</v>
      </c>
      <c r="U262" s="20" t="s">
        <v>55</v>
      </c>
      <c r="V262" s="20" t="s">
        <v>34</v>
      </c>
      <c r="W262" s="20" t="s">
        <v>34</v>
      </c>
      <c r="X262" s="24">
        <v>0.5</v>
      </c>
      <c r="Y262" s="20" t="s">
        <v>34</v>
      </c>
      <c r="Z262" s="20" t="s">
        <v>40</v>
      </c>
    </row>
    <row r="263" spans="2:26" x14ac:dyDescent="0.25">
      <c r="B263" s="17" t="s">
        <v>924</v>
      </c>
      <c r="C263" s="18">
        <v>8900080337565</v>
      </c>
      <c r="D263" s="17" t="s">
        <v>925</v>
      </c>
      <c r="E263" s="19">
        <v>44316</v>
      </c>
      <c r="F263" s="20">
        <v>52</v>
      </c>
      <c r="G263" s="20">
        <v>12</v>
      </c>
      <c r="H263" s="20">
        <v>9</v>
      </c>
      <c r="I263" s="20">
        <v>18</v>
      </c>
      <c r="J263" s="20">
        <v>9</v>
      </c>
      <c r="K263" s="20">
        <v>11</v>
      </c>
      <c r="L263" s="20">
        <v>15</v>
      </c>
      <c r="M263" s="20">
        <v>12</v>
      </c>
      <c r="N263" s="20">
        <v>6</v>
      </c>
      <c r="O263" s="21" t="s">
        <v>926</v>
      </c>
      <c r="P263" s="22" t="s">
        <v>631</v>
      </c>
      <c r="Q263" s="22" t="s">
        <v>927</v>
      </c>
      <c r="R263" s="23" t="s">
        <v>37</v>
      </c>
      <c r="S263" s="23" t="s">
        <v>928</v>
      </c>
      <c r="T263" s="20">
        <v>50</v>
      </c>
      <c r="U263" s="20" t="s">
        <v>55</v>
      </c>
      <c r="V263" s="20" t="s">
        <v>34</v>
      </c>
      <c r="W263" s="20" t="s">
        <v>34</v>
      </c>
      <c r="X263" s="24">
        <v>0.36</v>
      </c>
      <c r="Y263" s="20" t="s">
        <v>34</v>
      </c>
      <c r="Z263" s="20" t="s">
        <v>40</v>
      </c>
    </row>
    <row r="264" spans="2:26" x14ac:dyDescent="0.25">
      <c r="B264" s="29" t="s">
        <v>929</v>
      </c>
      <c r="C264" s="26" t="s">
        <v>930</v>
      </c>
      <c r="D264" s="25" t="s">
        <v>931</v>
      </c>
      <c r="E264" s="37">
        <v>44330</v>
      </c>
      <c r="F264" s="28">
        <v>15</v>
      </c>
      <c r="G264" s="28">
        <v>7</v>
      </c>
      <c r="H264" s="28">
        <v>4</v>
      </c>
      <c r="I264" s="28">
        <v>7</v>
      </c>
      <c r="J264" s="28">
        <v>1</v>
      </c>
      <c r="K264" s="28">
        <v>6</v>
      </c>
      <c r="L264" s="28">
        <v>3</v>
      </c>
      <c r="M264" s="28">
        <v>1</v>
      </c>
      <c r="N264" s="28">
        <v>3</v>
      </c>
      <c r="O264" s="32" t="s">
        <v>932</v>
      </c>
      <c r="P264" s="33">
        <v>4.3055555555555562E-2</v>
      </c>
      <c r="Q264" s="33">
        <v>4.3055555555555562E-2</v>
      </c>
      <c r="R264" s="33">
        <v>4.3750000000000004E-2</v>
      </c>
      <c r="S264" s="33">
        <v>4.2361111111111106E-2</v>
      </c>
      <c r="T264" s="32" t="s">
        <v>933</v>
      </c>
      <c r="U264" s="32" t="s">
        <v>934</v>
      </c>
      <c r="V264" s="32" t="s">
        <v>311</v>
      </c>
      <c r="W264" s="32" t="s">
        <v>935</v>
      </c>
      <c r="X264" s="32">
        <v>50</v>
      </c>
      <c r="Y264" s="32" t="s">
        <v>936</v>
      </c>
      <c r="Z264" s="25" t="s">
        <v>314</v>
      </c>
    </row>
    <row r="265" spans="2:26" x14ac:dyDescent="0.25">
      <c r="B265" s="17" t="s">
        <v>937</v>
      </c>
      <c r="C265" s="18">
        <v>8900080093737</v>
      </c>
      <c r="D265" s="17" t="s">
        <v>938</v>
      </c>
      <c r="E265" s="19">
        <v>44312</v>
      </c>
      <c r="F265" s="20">
        <v>70</v>
      </c>
      <c r="G265" s="20">
        <v>16</v>
      </c>
      <c r="H265" s="20">
        <v>12</v>
      </c>
      <c r="I265" s="20">
        <v>24</v>
      </c>
      <c r="J265" s="20">
        <v>12</v>
      </c>
      <c r="K265" s="20">
        <v>14</v>
      </c>
      <c r="L265" s="20">
        <v>26</v>
      </c>
      <c r="M265" s="20">
        <v>16</v>
      </c>
      <c r="N265" s="20">
        <v>7</v>
      </c>
      <c r="O265" s="21" t="s">
        <v>939</v>
      </c>
      <c r="P265" s="22" t="s">
        <v>50</v>
      </c>
      <c r="Q265" s="22" t="s">
        <v>36</v>
      </c>
      <c r="R265" s="23" t="s">
        <v>51</v>
      </c>
      <c r="S265" s="23" t="s">
        <v>52</v>
      </c>
      <c r="T265" s="20">
        <v>45</v>
      </c>
      <c r="U265" s="20" t="s">
        <v>46</v>
      </c>
      <c r="V265" s="20" t="s">
        <v>34</v>
      </c>
      <c r="W265" s="20" t="s">
        <v>34</v>
      </c>
      <c r="X265" s="24">
        <v>0.5</v>
      </c>
      <c r="Y265" s="20" t="s">
        <v>34</v>
      </c>
      <c r="Z265" s="20" t="s">
        <v>40</v>
      </c>
    </row>
    <row r="266" spans="2:26" x14ac:dyDescent="0.25">
      <c r="B266" s="17" t="s">
        <v>940</v>
      </c>
      <c r="C266" s="18">
        <v>8900080025318</v>
      </c>
      <c r="D266" s="17" t="s">
        <v>941</v>
      </c>
      <c r="E266" s="19">
        <v>44230</v>
      </c>
      <c r="F266" s="20">
        <v>296</v>
      </c>
      <c r="G266" s="20">
        <v>66</v>
      </c>
      <c r="H266" s="20">
        <v>50</v>
      </c>
      <c r="I266" s="20">
        <v>99</v>
      </c>
      <c r="J266" s="20">
        <v>49</v>
      </c>
      <c r="K266" s="20">
        <v>74</v>
      </c>
      <c r="L266" s="20">
        <v>42</v>
      </c>
      <c r="M266" s="20">
        <v>25</v>
      </c>
      <c r="N266" s="20">
        <v>30</v>
      </c>
      <c r="O266" s="21" t="s">
        <v>942</v>
      </c>
      <c r="P266" s="22" t="s">
        <v>943</v>
      </c>
      <c r="Q266" s="22" t="s">
        <v>59</v>
      </c>
      <c r="R266" s="23" t="s">
        <v>557</v>
      </c>
      <c r="S266" s="23" t="s">
        <v>944</v>
      </c>
      <c r="T266" s="20">
        <v>60</v>
      </c>
      <c r="U266" s="20" t="s">
        <v>113</v>
      </c>
      <c r="V266" s="20" t="s">
        <v>34</v>
      </c>
      <c r="W266" s="20" t="s">
        <v>34</v>
      </c>
      <c r="X266" s="24">
        <v>0.35</v>
      </c>
      <c r="Y266" s="20" t="s">
        <v>34</v>
      </c>
      <c r="Z266" s="20" t="s">
        <v>47</v>
      </c>
    </row>
    <row r="267" spans="2:26" x14ac:dyDescent="0.25">
      <c r="B267" s="25" t="s">
        <v>945</v>
      </c>
      <c r="C267" s="26">
        <v>8900080383630</v>
      </c>
      <c r="D267" s="25" t="s">
        <v>946</v>
      </c>
      <c r="E267" s="19">
        <v>44313</v>
      </c>
      <c r="F267" s="23">
        <v>120</v>
      </c>
      <c r="G267" s="20">
        <v>28</v>
      </c>
      <c r="H267" s="20">
        <v>20</v>
      </c>
      <c r="I267" s="20">
        <v>40</v>
      </c>
      <c r="J267" s="20">
        <v>20</v>
      </c>
      <c r="K267" s="20">
        <v>24</v>
      </c>
      <c r="L267" s="20">
        <v>36</v>
      </c>
      <c r="M267" s="20">
        <v>28</v>
      </c>
      <c r="N267" s="20">
        <v>12</v>
      </c>
      <c r="O267" s="21" t="s">
        <v>947</v>
      </c>
      <c r="P267" s="22" t="s">
        <v>101</v>
      </c>
      <c r="Q267" s="22" t="s">
        <v>36</v>
      </c>
      <c r="R267" s="23" t="s">
        <v>204</v>
      </c>
      <c r="S267" s="23" t="s">
        <v>38</v>
      </c>
      <c r="T267" s="20">
        <v>45</v>
      </c>
      <c r="U267" s="20" t="s">
        <v>46</v>
      </c>
      <c r="V267" s="20" t="s">
        <v>34</v>
      </c>
      <c r="W267" s="20" t="s">
        <v>34</v>
      </c>
      <c r="X267" s="24">
        <v>4.4444444444444446E-2</v>
      </c>
      <c r="Y267" s="20" t="s">
        <v>34</v>
      </c>
      <c r="Z267" s="20" t="s">
        <v>47</v>
      </c>
    </row>
    <row r="268" spans="2:26" x14ac:dyDescent="0.25">
      <c r="B268" s="17" t="s">
        <v>948</v>
      </c>
      <c r="C268" s="18">
        <v>8900080032972</v>
      </c>
      <c r="D268" s="17" t="s">
        <v>949</v>
      </c>
      <c r="E268" s="19">
        <v>44221</v>
      </c>
      <c r="F268" s="20">
        <v>15</v>
      </c>
      <c r="G268" s="20">
        <v>3</v>
      </c>
      <c r="H268" s="20">
        <v>7</v>
      </c>
      <c r="I268" s="20">
        <v>5</v>
      </c>
      <c r="J268" s="20">
        <v>3</v>
      </c>
      <c r="K268" s="20">
        <v>4</v>
      </c>
      <c r="L268" s="20">
        <v>0</v>
      </c>
      <c r="M268" s="20">
        <v>0</v>
      </c>
      <c r="N268" s="20">
        <v>0</v>
      </c>
      <c r="O268" s="21" t="s">
        <v>950</v>
      </c>
      <c r="P268" s="22" t="s">
        <v>36</v>
      </c>
      <c r="Q268" s="22" t="s">
        <v>87</v>
      </c>
      <c r="R268" s="23" t="s">
        <v>34</v>
      </c>
      <c r="S268" s="23" t="s">
        <v>34</v>
      </c>
      <c r="T268" s="20">
        <v>60</v>
      </c>
      <c r="U268" s="20" t="s">
        <v>55</v>
      </c>
      <c r="V268" s="20" t="s">
        <v>34</v>
      </c>
      <c r="W268" s="20" t="s">
        <v>34</v>
      </c>
      <c r="X268" s="24">
        <v>0.26</v>
      </c>
      <c r="Y268" s="20" t="s">
        <v>34</v>
      </c>
      <c r="Z268" s="20" t="s">
        <v>47</v>
      </c>
    </row>
    <row r="269" spans="2:26" x14ac:dyDescent="0.25">
      <c r="B269" s="17" t="s">
        <v>951</v>
      </c>
      <c r="C269" s="18">
        <v>8900080357488</v>
      </c>
      <c r="D269" s="17" t="s">
        <v>952</v>
      </c>
      <c r="E269" s="19">
        <v>44310</v>
      </c>
      <c r="F269" s="20">
        <v>30</v>
      </c>
      <c r="G269" s="20">
        <v>7</v>
      </c>
      <c r="H269" s="20">
        <v>5</v>
      </c>
      <c r="I269" s="20">
        <v>10</v>
      </c>
      <c r="J269" s="20">
        <v>5</v>
      </c>
      <c r="K269" s="20">
        <v>6</v>
      </c>
      <c r="L269" s="20">
        <v>9</v>
      </c>
      <c r="M269" s="20">
        <v>7</v>
      </c>
      <c r="N269" s="20">
        <v>3</v>
      </c>
      <c r="O269" s="21" t="s">
        <v>34</v>
      </c>
      <c r="P269" s="22" t="s">
        <v>101</v>
      </c>
      <c r="Q269" s="22" t="s">
        <v>36</v>
      </c>
      <c r="R269" s="23" t="s">
        <v>204</v>
      </c>
      <c r="S269" s="23" t="s">
        <v>38</v>
      </c>
      <c r="T269" s="20">
        <v>45</v>
      </c>
      <c r="U269" s="20" t="s">
        <v>71</v>
      </c>
      <c r="V269" s="20" t="s">
        <v>34</v>
      </c>
      <c r="W269" s="20" t="s">
        <v>34</v>
      </c>
      <c r="X269" s="24">
        <v>0.38</v>
      </c>
      <c r="Y269" s="20" t="s">
        <v>34</v>
      </c>
      <c r="Z269" s="20" t="s">
        <v>40</v>
      </c>
    </row>
    <row r="270" spans="2:26" x14ac:dyDescent="0.25">
      <c r="B270" s="17" t="s">
        <v>953</v>
      </c>
      <c r="C270" s="18">
        <v>8900080029224</v>
      </c>
      <c r="D270" s="17" t="s">
        <v>954</v>
      </c>
      <c r="E270" s="19">
        <v>44221</v>
      </c>
      <c r="F270" s="20">
        <v>550</v>
      </c>
      <c r="G270" s="20">
        <v>122</v>
      </c>
      <c r="H270" s="20">
        <v>15</v>
      </c>
      <c r="I270" s="20">
        <v>183</v>
      </c>
      <c r="J270" s="20">
        <v>92</v>
      </c>
      <c r="K270" s="20">
        <v>138</v>
      </c>
      <c r="L270" s="20">
        <v>40</v>
      </c>
      <c r="M270" s="20">
        <v>46</v>
      </c>
      <c r="N270" s="20">
        <v>55</v>
      </c>
      <c r="O270" s="21" t="s">
        <v>955</v>
      </c>
      <c r="P270" s="22" t="s">
        <v>956</v>
      </c>
      <c r="Q270" s="22" t="s">
        <v>957</v>
      </c>
      <c r="R270" s="23" t="s">
        <v>958</v>
      </c>
      <c r="S270" s="23" t="s">
        <v>959</v>
      </c>
      <c r="T270" s="20">
        <v>45</v>
      </c>
      <c r="U270" s="20" t="s">
        <v>39</v>
      </c>
      <c r="V270" s="20" t="s">
        <v>34</v>
      </c>
      <c r="W270" s="20" t="s">
        <v>34</v>
      </c>
      <c r="X270" s="24">
        <v>0.28999999999999998</v>
      </c>
      <c r="Y270" s="20" t="s">
        <v>34</v>
      </c>
      <c r="Z270" s="20" t="s">
        <v>40</v>
      </c>
    </row>
    <row r="271" spans="2:26" x14ac:dyDescent="0.25">
      <c r="B271" s="17" t="s">
        <v>960</v>
      </c>
      <c r="C271" s="18">
        <v>8900080059733</v>
      </c>
      <c r="D271" s="17" t="s">
        <v>961</v>
      </c>
      <c r="E271" s="19">
        <v>44149</v>
      </c>
      <c r="F271" s="20">
        <v>70</v>
      </c>
      <c r="G271" s="20">
        <v>16</v>
      </c>
      <c r="H271" s="20">
        <v>12</v>
      </c>
      <c r="I271" s="20">
        <v>24</v>
      </c>
      <c r="J271" s="20">
        <v>12</v>
      </c>
      <c r="K271" s="20">
        <v>14</v>
      </c>
      <c r="L271" s="20">
        <v>25</v>
      </c>
      <c r="M271" s="20">
        <v>16</v>
      </c>
      <c r="N271" s="20">
        <v>7</v>
      </c>
      <c r="O271" s="21" t="s">
        <v>34</v>
      </c>
      <c r="P271" s="22" t="s">
        <v>50</v>
      </c>
      <c r="Q271" s="22" t="s">
        <v>36</v>
      </c>
      <c r="R271" s="23" t="s">
        <v>784</v>
      </c>
      <c r="S271" s="23" t="s">
        <v>785</v>
      </c>
      <c r="T271" s="20">
        <v>45</v>
      </c>
      <c r="U271" s="20" t="s">
        <v>39</v>
      </c>
      <c r="V271" s="20" t="s">
        <v>34</v>
      </c>
      <c r="W271" s="20" t="s">
        <v>34</v>
      </c>
      <c r="X271" s="24">
        <v>0.28999999999999998</v>
      </c>
      <c r="Y271" s="20" t="s">
        <v>34</v>
      </c>
      <c r="Z271" s="20" t="s">
        <v>40</v>
      </c>
    </row>
    <row r="272" spans="2:26" x14ac:dyDescent="0.25">
      <c r="B272" s="17" t="s">
        <v>962</v>
      </c>
      <c r="C272" s="18">
        <v>8900080006027</v>
      </c>
      <c r="D272" s="17" t="s">
        <v>963</v>
      </c>
      <c r="E272" s="19">
        <v>44221</v>
      </c>
      <c r="F272" s="20">
        <v>50</v>
      </c>
      <c r="G272" s="20">
        <v>11</v>
      </c>
      <c r="H272" s="20">
        <v>18</v>
      </c>
      <c r="I272" s="20">
        <v>17</v>
      </c>
      <c r="J272" s="20">
        <v>8</v>
      </c>
      <c r="K272" s="20">
        <v>13</v>
      </c>
      <c r="L272" s="20">
        <v>17</v>
      </c>
      <c r="M272" s="20">
        <v>4</v>
      </c>
      <c r="N272" s="20">
        <v>5</v>
      </c>
      <c r="O272" s="21" t="s">
        <v>34</v>
      </c>
      <c r="P272" s="22" t="s">
        <v>58</v>
      </c>
      <c r="Q272" s="22" t="s">
        <v>107</v>
      </c>
      <c r="R272" s="23" t="s">
        <v>108</v>
      </c>
      <c r="S272" s="23" t="s">
        <v>109</v>
      </c>
      <c r="T272" s="20">
        <v>50</v>
      </c>
      <c r="U272" s="20" t="s">
        <v>46</v>
      </c>
      <c r="V272" s="20" t="s">
        <v>34</v>
      </c>
      <c r="W272" s="20" t="s">
        <v>34</v>
      </c>
      <c r="X272" s="24">
        <v>0.28999999999999998</v>
      </c>
      <c r="Y272" s="20" t="s">
        <v>34</v>
      </c>
      <c r="Z272" s="20" t="s">
        <v>47</v>
      </c>
    </row>
    <row r="273" spans="2:26" x14ac:dyDescent="0.25">
      <c r="B273" s="17" t="s">
        <v>964</v>
      </c>
      <c r="C273" s="18">
        <v>8900080232228</v>
      </c>
      <c r="D273" s="17" t="s">
        <v>965</v>
      </c>
      <c r="E273" s="19">
        <v>44310</v>
      </c>
      <c r="F273" s="20">
        <v>200</v>
      </c>
      <c r="G273" s="20">
        <v>44</v>
      </c>
      <c r="H273" s="20">
        <v>9</v>
      </c>
      <c r="I273" s="20">
        <v>67</v>
      </c>
      <c r="J273" s="20">
        <v>33</v>
      </c>
      <c r="K273" s="20">
        <v>50</v>
      </c>
      <c r="L273" s="20">
        <v>40</v>
      </c>
      <c r="M273" s="20">
        <v>17</v>
      </c>
      <c r="N273" s="20">
        <v>20</v>
      </c>
      <c r="O273" s="21" t="s">
        <v>966</v>
      </c>
      <c r="P273" s="22" t="s">
        <v>58</v>
      </c>
      <c r="Q273" s="22" t="s">
        <v>59</v>
      </c>
      <c r="R273" s="23" t="s">
        <v>60</v>
      </c>
      <c r="S273" s="23" t="s">
        <v>61</v>
      </c>
      <c r="T273" s="20">
        <v>45</v>
      </c>
      <c r="U273" s="20" t="s">
        <v>113</v>
      </c>
      <c r="V273" s="20" t="s">
        <v>34</v>
      </c>
      <c r="W273" s="20" t="s">
        <v>34</v>
      </c>
      <c r="X273" s="24">
        <v>0.15</v>
      </c>
      <c r="Y273" s="20" t="s">
        <v>34</v>
      </c>
      <c r="Z273" s="20" t="s">
        <v>40</v>
      </c>
    </row>
    <row r="274" spans="2:26" x14ac:dyDescent="0.25">
      <c r="B274" s="17" t="s">
        <v>967</v>
      </c>
      <c r="C274" s="18">
        <v>8900080061859</v>
      </c>
      <c r="D274" s="17" t="s">
        <v>968</v>
      </c>
      <c r="E274" s="19">
        <v>44221</v>
      </c>
      <c r="F274" s="20">
        <v>50</v>
      </c>
      <c r="G274" s="20">
        <v>11</v>
      </c>
      <c r="H274" s="20">
        <v>15</v>
      </c>
      <c r="I274" s="20">
        <v>17</v>
      </c>
      <c r="J274" s="20">
        <v>8</v>
      </c>
      <c r="K274" s="20">
        <v>13</v>
      </c>
      <c r="L274" s="20">
        <v>18</v>
      </c>
      <c r="M274" s="20">
        <v>4</v>
      </c>
      <c r="N274" s="20">
        <v>5</v>
      </c>
      <c r="O274" s="21" t="s">
        <v>969</v>
      </c>
      <c r="P274" s="22" t="s">
        <v>58</v>
      </c>
      <c r="Q274" s="22" t="s">
        <v>107</v>
      </c>
      <c r="R274" s="23" t="s">
        <v>970</v>
      </c>
      <c r="S274" s="23" t="s">
        <v>971</v>
      </c>
      <c r="T274" s="20">
        <v>50</v>
      </c>
      <c r="U274" s="20" t="s">
        <v>39</v>
      </c>
      <c r="V274" s="20" t="s">
        <v>34</v>
      </c>
      <c r="W274" s="20" t="s">
        <v>34</v>
      </c>
      <c r="X274" s="24">
        <v>0.35</v>
      </c>
      <c r="Y274" s="20" t="s">
        <v>972</v>
      </c>
      <c r="Z274" s="20" t="s">
        <v>47</v>
      </c>
    </row>
    <row r="275" spans="2:26" x14ac:dyDescent="0.25">
      <c r="B275" s="17" t="s">
        <v>973</v>
      </c>
      <c r="C275" s="18">
        <v>8900080174405</v>
      </c>
      <c r="D275" s="17" t="s">
        <v>974</v>
      </c>
      <c r="E275" s="19">
        <v>44221</v>
      </c>
      <c r="F275" s="20">
        <v>100</v>
      </c>
      <c r="G275" s="20">
        <v>22</v>
      </c>
      <c r="H275" s="20">
        <v>20</v>
      </c>
      <c r="I275" s="20">
        <v>33</v>
      </c>
      <c r="J275" s="20">
        <v>17</v>
      </c>
      <c r="K275" s="20">
        <v>25</v>
      </c>
      <c r="L275" s="20">
        <v>2</v>
      </c>
      <c r="M275" s="20">
        <v>8</v>
      </c>
      <c r="N275" s="20">
        <v>10</v>
      </c>
      <c r="O275" s="21" t="s">
        <v>34</v>
      </c>
      <c r="P275" s="22" t="s">
        <v>58</v>
      </c>
      <c r="Q275" s="22" t="s">
        <v>59</v>
      </c>
      <c r="R275" s="23" t="s">
        <v>975</v>
      </c>
      <c r="S275" s="23" t="s">
        <v>976</v>
      </c>
      <c r="T275" s="20">
        <v>45</v>
      </c>
      <c r="U275" s="20" t="s">
        <v>46</v>
      </c>
      <c r="V275" s="20" t="s">
        <v>34</v>
      </c>
      <c r="W275" s="20" t="s">
        <v>34</v>
      </c>
      <c r="X275" s="24">
        <v>0.32</v>
      </c>
      <c r="Y275" s="20" t="s">
        <v>34</v>
      </c>
      <c r="Z275" s="20" t="s">
        <v>40</v>
      </c>
    </row>
    <row r="276" spans="2:26" x14ac:dyDescent="0.25">
      <c r="B276" s="25" t="s">
        <v>977</v>
      </c>
      <c r="C276" s="26">
        <v>8900080383906</v>
      </c>
      <c r="D276" s="25" t="s">
        <v>978</v>
      </c>
      <c r="E276" s="19">
        <v>44096</v>
      </c>
      <c r="F276" s="23">
        <v>20</v>
      </c>
      <c r="G276" s="20">
        <v>5</v>
      </c>
      <c r="H276" s="20">
        <v>4</v>
      </c>
      <c r="I276" s="20">
        <v>12</v>
      </c>
      <c r="J276" s="20">
        <v>4</v>
      </c>
      <c r="K276" s="20">
        <v>4</v>
      </c>
      <c r="L276" s="20">
        <v>0</v>
      </c>
      <c r="M276" s="20">
        <v>0</v>
      </c>
      <c r="N276" s="20">
        <v>0</v>
      </c>
      <c r="O276" s="21" t="s">
        <v>979</v>
      </c>
      <c r="P276" s="22" t="s">
        <v>59</v>
      </c>
      <c r="Q276" s="22" t="s">
        <v>36</v>
      </c>
      <c r="R276" s="23" t="s">
        <v>34</v>
      </c>
      <c r="S276" s="23" t="s">
        <v>34</v>
      </c>
      <c r="T276" s="20">
        <v>45</v>
      </c>
      <c r="U276" s="20" t="s">
        <v>55</v>
      </c>
      <c r="V276" s="20" t="s">
        <v>158</v>
      </c>
      <c r="W276" s="20" t="s">
        <v>158</v>
      </c>
      <c r="X276" s="24">
        <v>0</v>
      </c>
      <c r="Y276" s="20" t="s">
        <v>34</v>
      </c>
      <c r="Z276" s="20" t="s">
        <v>40</v>
      </c>
    </row>
    <row r="277" spans="2:26" x14ac:dyDescent="0.25">
      <c r="B277" s="17" t="s">
        <v>980</v>
      </c>
      <c r="C277" s="18">
        <v>8900080107861</v>
      </c>
      <c r="D277" s="17" t="s">
        <v>981</v>
      </c>
      <c r="E277" s="19">
        <v>44221</v>
      </c>
      <c r="F277" s="20">
        <v>30</v>
      </c>
      <c r="G277" s="20">
        <v>7</v>
      </c>
      <c r="H277" s="20">
        <v>1</v>
      </c>
      <c r="I277" s="20">
        <v>10</v>
      </c>
      <c r="J277" s="20">
        <v>5</v>
      </c>
      <c r="K277" s="20">
        <v>8</v>
      </c>
      <c r="L277" s="20">
        <v>6</v>
      </c>
      <c r="M277" s="20">
        <v>3</v>
      </c>
      <c r="N277" s="20">
        <v>3</v>
      </c>
      <c r="O277" s="21" t="s">
        <v>34</v>
      </c>
      <c r="P277" s="22" t="s">
        <v>101</v>
      </c>
      <c r="Q277" s="22" t="s">
        <v>87</v>
      </c>
      <c r="R277" s="23" t="s">
        <v>127</v>
      </c>
      <c r="S277" s="23" t="s">
        <v>76</v>
      </c>
      <c r="T277" s="20">
        <v>45</v>
      </c>
      <c r="U277" s="20" t="s">
        <v>97</v>
      </c>
      <c r="V277" s="20" t="s">
        <v>34</v>
      </c>
      <c r="W277" s="20" t="s">
        <v>34</v>
      </c>
      <c r="X277" s="24">
        <v>0.2</v>
      </c>
      <c r="Y277" s="20" t="s">
        <v>34</v>
      </c>
      <c r="Z277" s="20" t="s">
        <v>40</v>
      </c>
    </row>
    <row r="278" spans="2:26" x14ac:dyDescent="0.25">
      <c r="B278" s="17" t="s">
        <v>982</v>
      </c>
      <c r="C278" s="18">
        <v>8900080144088</v>
      </c>
      <c r="D278" s="17" t="s">
        <v>983</v>
      </c>
      <c r="E278" s="19">
        <v>44149</v>
      </c>
      <c r="F278" s="20">
        <v>5</v>
      </c>
      <c r="G278" s="20">
        <v>2</v>
      </c>
      <c r="H278" s="20">
        <v>1</v>
      </c>
      <c r="I278" s="20">
        <v>2</v>
      </c>
      <c r="J278" s="20">
        <v>1</v>
      </c>
      <c r="K278" s="20">
        <v>1</v>
      </c>
      <c r="L278" s="20">
        <v>0</v>
      </c>
      <c r="M278" s="20">
        <v>0</v>
      </c>
      <c r="N278" s="20">
        <v>0</v>
      </c>
      <c r="O278" s="21" t="s">
        <v>984</v>
      </c>
      <c r="P278" s="22" t="s">
        <v>263</v>
      </c>
      <c r="Q278" s="22" t="s">
        <v>36</v>
      </c>
      <c r="R278" s="23" t="s">
        <v>34</v>
      </c>
      <c r="S278" s="23" t="s">
        <v>34</v>
      </c>
      <c r="T278" s="20">
        <v>45</v>
      </c>
      <c r="U278" s="20" t="s">
        <v>113</v>
      </c>
      <c r="V278" s="20" t="s">
        <v>158</v>
      </c>
      <c r="W278" s="20" t="s">
        <v>158</v>
      </c>
      <c r="X278" s="24">
        <v>0</v>
      </c>
      <c r="Y278" s="20" t="s">
        <v>34</v>
      </c>
      <c r="Z278" s="20" t="s">
        <v>40</v>
      </c>
    </row>
    <row r="279" spans="2:26" x14ac:dyDescent="0.25">
      <c r="B279" s="17" t="s">
        <v>985</v>
      </c>
      <c r="C279" s="18">
        <v>8900080261884</v>
      </c>
      <c r="D279" s="17" t="s">
        <v>986</v>
      </c>
      <c r="E279" s="19">
        <v>44149</v>
      </c>
      <c r="F279" s="20">
        <v>5</v>
      </c>
      <c r="G279" s="20">
        <v>2</v>
      </c>
      <c r="H279" s="20">
        <v>1</v>
      </c>
      <c r="I279" s="20">
        <v>2</v>
      </c>
      <c r="J279" s="20">
        <v>1</v>
      </c>
      <c r="K279" s="20">
        <v>1</v>
      </c>
      <c r="L279" s="20">
        <v>0</v>
      </c>
      <c r="M279" s="20">
        <v>0</v>
      </c>
      <c r="N279" s="20">
        <v>0</v>
      </c>
      <c r="O279" s="21" t="s">
        <v>987</v>
      </c>
      <c r="P279" s="22" t="s">
        <v>263</v>
      </c>
      <c r="Q279" s="22" t="s">
        <v>36</v>
      </c>
      <c r="R279" s="23" t="s">
        <v>34</v>
      </c>
      <c r="S279" s="23" t="s">
        <v>34</v>
      </c>
      <c r="T279" s="20">
        <v>60</v>
      </c>
      <c r="U279" s="20" t="s">
        <v>46</v>
      </c>
      <c r="V279" s="20" t="s">
        <v>158</v>
      </c>
      <c r="W279" s="20" t="s">
        <v>158</v>
      </c>
      <c r="X279" s="24">
        <v>0</v>
      </c>
      <c r="Y279" s="20" t="s">
        <v>34</v>
      </c>
      <c r="Z279" s="20" t="s">
        <v>47</v>
      </c>
    </row>
    <row r="280" spans="2:26" x14ac:dyDescent="0.25">
      <c r="B280" s="17" t="s">
        <v>988</v>
      </c>
      <c r="C280" s="18">
        <v>8900080036338</v>
      </c>
      <c r="D280" s="17" t="s">
        <v>989</v>
      </c>
      <c r="E280" s="19">
        <v>44185</v>
      </c>
      <c r="F280" s="20">
        <v>100</v>
      </c>
      <c r="G280" s="20">
        <v>22</v>
      </c>
      <c r="H280" s="20">
        <v>37</v>
      </c>
      <c r="I280" s="20">
        <v>33</v>
      </c>
      <c r="J280" s="20">
        <v>17</v>
      </c>
      <c r="K280" s="20">
        <v>25</v>
      </c>
      <c r="L280" s="20">
        <v>34</v>
      </c>
      <c r="M280" s="20">
        <v>8</v>
      </c>
      <c r="N280" s="20">
        <v>10</v>
      </c>
      <c r="O280" s="21" t="s">
        <v>34</v>
      </c>
      <c r="P280" s="22" t="s">
        <v>58</v>
      </c>
      <c r="Q280" s="22" t="s">
        <v>59</v>
      </c>
      <c r="R280" s="23" t="s">
        <v>108</v>
      </c>
      <c r="S280" s="23" t="s">
        <v>990</v>
      </c>
      <c r="T280" s="20">
        <v>45</v>
      </c>
      <c r="U280" s="20" t="s">
        <v>113</v>
      </c>
      <c r="V280" s="20" t="s">
        <v>34</v>
      </c>
      <c r="W280" s="20" t="s">
        <v>34</v>
      </c>
      <c r="X280" s="24">
        <v>0.4</v>
      </c>
      <c r="Y280" s="20" t="s">
        <v>991</v>
      </c>
      <c r="Z280" s="20" t="s">
        <v>47</v>
      </c>
    </row>
    <row r="281" spans="2:26" x14ac:dyDescent="0.25">
      <c r="B281" s="17" t="s">
        <v>992</v>
      </c>
      <c r="C281" s="18">
        <v>8900080113121</v>
      </c>
      <c r="D281" s="17" t="s">
        <v>993</v>
      </c>
      <c r="E281" s="19">
        <v>44186</v>
      </c>
      <c r="F281" s="20">
        <v>10</v>
      </c>
      <c r="G281" s="20">
        <v>2</v>
      </c>
      <c r="H281" s="20">
        <v>1</v>
      </c>
      <c r="I281" s="20">
        <v>2</v>
      </c>
      <c r="J281" s="20">
        <v>1</v>
      </c>
      <c r="K281" s="20">
        <v>3</v>
      </c>
      <c r="L281" s="20">
        <v>0</v>
      </c>
      <c r="M281" s="20">
        <v>0</v>
      </c>
      <c r="N281" s="20">
        <v>0</v>
      </c>
      <c r="O281" s="21" t="s">
        <v>994</v>
      </c>
      <c r="P281" s="22" t="s">
        <v>36</v>
      </c>
      <c r="Q281" s="22" t="s">
        <v>180</v>
      </c>
      <c r="R281" s="23" t="s">
        <v>34</v>
      </c>
      <c r="S281" s="23" t="s">
        <v>34</v>
      </c>
      <c r="T281" s="20">
        <v>50</v>
      </c>
      <c r="U281" s="20" t="s">
        <v>46</v>
      </c>
      <c r="V281" s="20" t="s">
        <v>158</v>
      </c>
      <c r="W281" s="20" t="s">
        <v>158</v>
      </c>
      <c r="X281" s="24">
        <v>0</v>
      </c>
      <c r="Y281" s="20" t="s">
        <v>34</v>
      </c>
      <c r="Z281" s="20" t="s">
        <v>40</v>
      </c>
    </row>
    <row r="282" spans="2:26" x14ac:dyDescent="0.25">
      <c r="B282" s="25" t="s">
        <v>995</v>
      </c>
      <c r="C282" s="26">
        <v>8900080339835</v>
      </c>
      <c r="D282" s="25" t="s">
        <v>996</v>
      </c>
      <c r="E282" s="19">
        <v>44310</v>
      </c>
      <c r="F282" s="23">
        <v>5</v>
      </c>
      <c r="G282" s="20">
        <v>2</v>
      </c>
      <c r="H282" s="20">
        <v>1</v>
      </c>
      <c r="I282" s="20">
        <v>2</v>
      </c>
      <c r="J282" s="20">
        <v>1</v>
      </c>
      <c r="K282" s="20">
        <v>1</v>
      </c>
      <c r="L282" s="20">
        <v>0</v>
      </c>
      <c r="M282" s="20">
        <v>0</v>
      </c>
      <c r="N282" s="20">
        <v>0</v>
      </c>
      <c r="O282" s="21" t="s">
        <v>34</v>
      </c>
      <c r="P282" s="22" t="s">
        <v>263</v>
      </c>
      <c r="Q282" s="22" t="s">
        <v>36</v>
      </c>
      <c r="R282" s="23" t="s">
        <v>34</v>
      </c>
      <c r="S282" s="23" t="s">
        <v>34</v>
      </c>
      <c r="T282" s="20">
        <v>50</v>
      </c>
      <c r="U282" s="20" t="s">
        <v>113</v>
      </c>
      <c r="V282" s="20" t="s">
        <v>158</v>
      </c>
      <c r="W282" s="20" t="s">
        <v>158</v>
      </c>
      <c r="X282" s="24">
        <v>0</v>
      </c>
      <c r="Y282" s="23" t="s">
        <v>997</v>
      </c>
      <c r="Z282" s="20" t="s">
        <v>40</v>
      </c>
    </row>
    <row r="283" spans="2:26" x14ac:dyDescent="0.25">
      <c r="B283" s="25" t="s">
        <v>998</v>
      </c>
      <c r="C283" s="26">
        <v>8900080416895</v>
      </c>
      <c r="D283" s="25" t="s">
        <v>999</v>
      </c>
      <c r="E283" s="19">
        <v>44315</v>
      </c>
      <c r="F283" s="23">
        <v>11</v>
      </c>
      <c r="G283" s="20">
        <v>3</v>
      </c>
      <c r="H283" s="20">
        <v>2</v>
      </c>
      <c r="I283" s="20">
        <v>11</v>
      </c>
      <c r="J283" s="20">
        <v>2</v>
      </c>
      <c r="K283" s="20">
        <v>3</v>
      </c>
      <c r="L283" s="20">
        <v>0</v>
      </c>
      <c r="M283" s="20">
        <v>0</v>
      </c>
      <c r="N283" s="20">
        <v>0</v>
      </c>
      <c r="O283" s="21" t="s">
        <v>34</v>
      </c>
      <c r="P283" s="22" t="s">
        <v>464</v>
      </c>
      <c r="Q283" s="22" t="s">
        <v>464</v>
      </c>
      <c r="R283" s="23" t="s">
        <v>34</v>
      </c>
      <c r="S283" s="23" t="s">
        <v>34</v>
      </c>
      <c r="T283" s="20">
        <v>60</v>
      </c>
      <c r="U283" s="20" t="s">
        <v>97</v>
      </c>
      <c r="V283" s="20" t="s">
        <v>158</v>
      </c>
      <c r="W283" s="20" t="s">
        <v>158</v>
      </c>
      <c r="X283" s="24">
        <v>0</v>
      </c>
      <c r="Y283" s="20" t="s">
        <v>34</v>
      </c>
      <c r="Z283" s="20" t="s">
        <v>47</v>
      </c>
    </row>
    <row r="284" spans="2:26" x14ac:dyDescent="0.25">
      <c r="B284" s="25" t="s">
        <v>1000</v>
      </c>
      <c r="C284" s="26">
        <v>8900080126619</v>
      </c>
      <c r="D284" s="25" t="s">
        <v>1001</v>
      </c>
      <c r="E284" s="19">
        <v>44310</v>
      </c>
      <c r="F284" s="23">
        <v>53</v>
      </c>
      <c r="G284" s="20">
        <v>13</v>
      </c>
      <c r="H284" s="20">
        <v>9</v>
      </c>
      <c r="I284" s="20">
        <v>18</v>
      </c>
      <c r="J284" s="20">
        <v>9</v>
      </c>
      <c r="K284" s="20">
        <v>11</v>
      </c>
      <c r="L284" s="20">
        <v>19</v>
      </c>
      <c r="M284" s="20">
        <v>13</v>
      </c>
      <c r="N284" s="20">
        <v>6</v>
      </c>
      <c r="O284" s="21" t="s">
        <v>34</v>
      </c>
      <c r="P284" s="22" t="s">
        <v>395</v>
      </c>
      <c r="Q284" s="22" t="s">
        <v>1002</v>
      </c>
      <c r="R284" s="23" t="s">
        <v>1003</v>
      </c>
      <c r="S284" s="23" t="s">
        <v>588</v>
      </c>
      <c r="T284" s="20">
        <v>45</v>
      </c>
      <c r="U284" s="20" t="s">
        <v>46</v>
      </c>
      <c r="V284" s="20" t="s">
        <v>34</v>
      </c>
      <c r="W284" s="20" t="s">
        <v>34</v>
      </c>
      <c r="X284" s="24">
        <v>0.38</v>
      </c>
      <c r="Y284" s="23" t="s">
        <v>1004</v>
      </c>
      <c r="Z284" s="20" t="s">
        <v>40</v>
      </c>
    </row>
    <row r="285" spans="2:26" x14ac:dyDescent="0.25">
      <c r="B285" s="25" t="s">
        <v>1005</v>
      </c>
      <c r="C285" s="26">
        <v>8900080379183</v>
      </c>
      <c r="D285" s="25" t="s">
        <v>1006</v>
      </c>
      <c r="E285" s="19">
        <v>44096</v>
      </c>
      <c r="F285" s="23">
        <v>125</v>
      </c>
      <c r="G285" s="20">
        <v>29</v>
      </c>
      <c r="H285" s="20">
        <v>21</v>
      </c>
      <c r="I285" s="20">
        <v>42</v>
      </c>
      <c r="J285" s="20">
        <v>21</v>
      </c>
      <c r="K285" s="20">
        <v>25</v>
      </c>
      <c r="L285" s="20">
        <v>41</v>
      </c>
      <c r="M285" s="20">
        <v>29</v>
      </c>
      <c r="N285" s="20">
        <v>13</v>
      </c>
      <c r="O285" s="21" t="s">
        <v>1007</v>
      </c>
      <c r="P285" s="22" t="s">
        <v>1008</v>
      </c>
      <c r="Q285" s="22" t="s">
        <v>36</v>
      </c>
      <c r="R285" s="23" t="s">
        <v>1009</v>
      </c>
      <c r="S285" s="23" t="s">
        <v>1010</v>
      </c>
      <c r="T285" s="20">
        <v>50</v>
      </c>
      <c r="U285" s="20" t="s">
        <v>55</v>
      </c>
      <c r="V285" s="20" t="s">
        <v>34</v>
      </c>
      <c r="W285" s="20" t="s">
        <v>34</v>
      </c>
      <c r="X285" s="24">
        <v>0.15</v>
      </c>
      <c r="Y285" s="20" t="s">
        <v>34</v>
      </c>
      <c r="Z285" s="20" t="s">
        <v>47</v>
      </c>
    </row>
    <row r="286" spans="2:26" x14ac:dyDescent="0.25">
      <c r="B286" s="17" t="s">
        <v>1011</v>
      </c>
      <c r="C286" s="18">
        <v>8900080087446</v>
      </c>
      <c r="D286" s="17" t="s">
        <v>1012</v>
      </c>
      <c r="E286" s="19">
        <v>44104</v>
      </c>
      <c r="F286" s="20">
        <v>40</v>
      </c>
      <c r="G286" s="20">
        <v>10</v>
      </c>
      <c r="H286" s="20">
        <v>7</v>
      </c>
      <c r="I286" s="20">
        <v>14</v>
      </c>
      <c r="J286" s="20">
        <v>7</v>
      </c>
      <c r="K286" s="20">
        <v>8</v>
      </c>
      <c r="L286" s="20">
        <v>13</v>
      </c>
      <c r="M286" s="20">
        <v>10</v>
      </c>
      <c r="N286" s="20">
        <v>4</v>
      </c>
      <c r="O286" s="21" t="s">
        <v>1013</v>
      </c>
      <c r="P286" s="22" t="s">
        <v>59</v>
      </c>
      <c r="Q286" s="22" t="s">
        <v>36</v>
      </c>
      <c r="R286" s="23" t="s">
        <v>281</v>
      </c>
      <c r="S286" s="23" t="s">
        <v>51</v>
      </c>
      <c r="T286" s="20">
        <v>45</v>
      </c>
      <c r="U286" s="20" t="s">
        <v>39</v>
      </c>
      <c r="V286" s="20" t="s">
        <v>34</v>
      </c>
      <c r="W286" s="20" t="s">
        <v>34</v>
      </c>
      <c r="X286" s="24">
        <v>0.28999999999999998</v>
      </c>
      <c r="Y286" s="20" t="s">
        <v>1014</v>
      </c>
      <c r="Z286" s="20" t="s">
        <v>40</v>
      </c>
    </row>
    <row r="287" spans="2:26" x14ac:dyDescent="0.25">
      <c r="B287" s="25" t="s">
        <v>1015</v>
      </c>
      <c r="C287" s="26">
        <v>8900080350434</v>
      </c>
      <c r="D287" s="25" t="s">
        <v>1016</v>
      </c>
      <c r="E287" s="19">
        <v>44165</v>
      </c>
      <c r="F287" s="23">
        <v>15</v>
      </c>
      <c r="G287" s="20">
        <v>4</v>
      </c>
      <c r="H287" s="20">
        <v>3</v>
      </c>
      <c r="I287" s="20">
        <v>6</v>
      </c>
      <c r="J287" s="20">
        <v>3</v>
      </c>
      <c r="K287" s="20">
        <v>3</v>
      </c>
      <c r="L287" s="20">
        <v>0</v>
      </c>
      <c r="M287" s="20">
        <v>0</v>
      </c>
      <c r="N287" s="20">
        <v>0</v>
      </c>
      <c r="O287" s="21" t="s">
        <v>34</v>
      </c>
      <c r="P287" s="22" t="s">
        <v>87</v>
      </c>
      <c r="Q287" s="22" t="s">
        <v>36</v>
      </c>
      <c r="R287" s="23" t="s">
        <v>34</v>
      </c>
      <c r="S287" s="23" t="s">
        <v>34</v>
      </c>
      <c r="T287" s="20">
        <v>45</v>
      </c>
      <c r="U287" s="20" t="s">
        <v>39</v>
      </c>
      <c r="V287" s="20" t="s">
        <v>34</v>
      </c>
      <c r="W287" s="20" t="s">
        <v>34</v>
      </c>
      <c r="X287" s="24">
        <v>0.3</v>
      </c>
      <c r="Y287" s="20" t="s">
        <v>34</v>
      </c>
      <c r="Z287" s="20" t="s">
        <v>40</v>
      </c>
    </row>
    <row r="288" spans="2:26" x14ac:dyDescent="0.25">
      <c r="B288" s="17" t="s">
        <v>1017</v>
      </c>
      <c r="C288" s="18">
        <v>8900080372726</v>
      </c>
      <c r="D288" s="17" t="s">
        <v>1018</v>
      </c>
      <c r="E288" s="19">
        <v>44310</v>
      </c>
      <c r="F288" s="20">
        <v>60</v>
      </c>
      <c r="G288" s="20">
        <v>13</v>
      </c>
      <c r="H288" s="20">
        <v>3</v>
      </c>
      <c r="I288" s="20">
        <v>20</v>
      </c>
      <c r="J288" s="20">
        <v>10</v>
      </c>
      <c r="K288" s="20">
        <v>15</v>
      </c>
      <c r="L288" s="20">
        <v>12</v>
      </c>
      <c r="M288" s="20">
        <v>5</v>
      </c>
      <c r="N288" s="20">
        <v>6</v>
      </c>
      <c r="O288" s="21" t="s">
        <v>34</v>
      </c>
      <c r="P288" s="22" t="s">
        <v>377</v>
      </c>
      <c r="Q288" s="22" t="s">
        <v>59</v>
      </c>
      <c r="R288" s="23" t="s">
        <v>378</v>
      </c>
      <c r="S288" s="23" t="s">
        <v>61</v>
      </c>
      <c r="T288" s="20">
        <v>60</v>
      </c>
      <c r="U288" s="20" t="s">
        <v>55</v>
      </c>
      <c r="V288" s="20" t="s">
        <v>34</v>
      </c>
      <c r="W288" s="20" t="s">
        <v>34</v>
      </c>
      <c r="X288" s="24">
        <v>0.15</v>
      </c>
      <c r="Y288" s="20" t="s">
        <v>34</v>
      </c>
      <c r="Z288" s="20" t="s">
        <v>40</v>
      </c>
    </row>
    <row r="289" spans="2:26" x14ac:dyDescent="0.25">
      <c r="B289" s="17" t="s">
        <v>1019</v>
      </c>
      <c r="C289" s="18">
        <v>8900080159389</v>
      </c>
      <c r="D289" s="17" t="s">
        <v>1020</v>
      </c>
      <c r="E289" s="19">
        <v>44013</v>
      </c>
      <c r="F289" s="20">
        <v>70</v>
      </c>
      <c r="G289" s="20">
        <v>16</v>
      </c>
      <c r="H289" s="20">
        <v>12</v>
      </c>
      <c r="I289" s="20">
        <v>24</v>
      </c>
      <c r="J289" s="20">
        <v>12</v>
      </c>
      <c r="K289" s="20">
        <v>14</v>
      </c>
      <c r="L289" s="20">
        <v>26</v>
      </c>
      <c r="M289" s="20">
        <v>16</v>
      </c>
      <c r="N289" s="20">
        <v>7</v>
      </c>
      <c r="O289" s="21" t="s">
        <v>1021</v>
      </c>
      <c r="P289" s="22" t="s">
        <v>50</v>
      </c>
      <c r="Q289" s="22" t="s">
        <v>36</v>
      </c>
      <c r="R289" s="23" t="s">
        <v>51</v>
      </c>
      <c r="S289" s="23" t="s">
        <v>52</v>
      </c>
      <c r="T289" s="20">
        <v>45</v>
      </c>
      <c r="U289" s="20" t="s">
        <v>55</v>
      </c>
      <c r="V289" s="20" t="s">
        <v>34</v>
      </c>
      <c r="W289" s="20" t="s">
        <v>34</v>
      </c>
      <c r="X289" s="24">
        <v>0.35</v>
      </c>
      <c r="Y289" s="20" t="s">
        <v>34</v>
      </c>
      <c r="Z289" s="20" t="s">
        <v>40</v>
      </c>
    </row>
    <row r="290" spans="2:26" x14ac:dyDescent="0.25">
      <c r="B290" s="25" t="s">
        <v>1022</v>
      </c>
      <c r="C290" s="26">
        <v>8900080361140</v>
      </c>
      <c r="D290" s="25" t="s">
        <v>1023</v>
      </c>
      <c r="E290" s="19">
        <v>44312</v>
      </c>
      <c r="F290" s="23">
        <v>117</v>
      </c>
      <c r="G290" s="20">
        <v>27</v>
      </c>
      <c r="H290" s="20">
        <v>20</v>
      </c>
      <c r="I290" s="20">
        <v>40</v>
      </c>
      <c r="J290" s="20">
        <v>20</v>
      </c>
      <c r="K290" s="20">
        <v>24</v>
      </c>
      <c r="L290" s="20">
        <v>38</v>
      </c>
      <c r="M290" s="20">
        <v>27</v>
      </c>
      <c r="N290" s="20">
        <v>12</v>
      </c>
      <c r="O290" s="21" t="s">
        <v>34</v>
      </c>
      <c r="P290" s="22" t="s">
        <v>631</v>
      </c>
      <c r="Q290" s="22" t="s">
        <v>1024</v>
      </c>
      <c r="R290" s="23" t="s">
        <v>1025</v>
      </c>
      <c r="S290" s="23" t="s">
        <v>453</v>
      </c>
      <c r="T290" s="20">
        <v>45</v>
      </c>
      <c r="U290" s="20" t="s">
        <v>97</v>
      </c>
      <c r="V290" s="20" t="s">
        <v>34</v>
      </c>
      <c r="W290" s="20" t="s">
        <v>34</v>
      </c>
      <c r="X290" s="24">
        <v>0.28000000000000003</v>
      </c>
      <c r="Y290" s="20" t="s">
        <v>34</v>
      </c>
      <c r="Z290" s="20" t="s">
        <v>40</v>
      </c>
    </row>
    <row r="291" spans="2:26" x14ac:dyDescent="0.25">
      <c r="B291" s="25" t="s">
        <v>1026</v>
      </c>
      <c r="C291" s="26">
        <v>8900080441668</v>
      </c>
      <c r="D291" s="25" t="s">
        <v>1027</v>
      </c>
      <c r="E291" s="19">
        <v>44114</v>
      </c>
      <c r="F291" s="23">
        <v>20</v>
      </c>
      <c r="G291" s="20">
        <v>5</v>
      </c>
      <c r="H291" s="20">
        <v>4</v>
      </c>
      <c r="I291" s="20">
        <v>8</v>
      </c>
      <c r="J291" s="20">
        <v>4</v>
      </c>
      <c r="K291" s="20">
        <v>4</v>
      </c>
      <c r="L291" s="20">
        <v>7</v>
      </c>
      <c r="M291" s="20">
        <v>5</v>
      </c>
      <c r="N291" s="20">
        <v>2</v>
      </c>
      <c r="O291" s="21" t="s">
        <v>34</v>
      </c>
      <c r="P291" s="22" t="s">
        <v>59</v>
      </c>
      <c r="Q291" s="22" t="s">
        <v>36</v>
      </c>
      <c r="R291" s="23" t="s">
        <v>145</v>
      </c>
      <c r="S291" s="23" t="s">
        <v>239</v>
      </c>
      <c r="T291" s="20">
        <v>60</v>
      </c>
      <c r="U291" s="20" t="s">
        <v>71</v>
      </c>
      <c r="V291" s="20" t="s">
        <v>34</v>
      </c>
      <c r="W291" s="20" t="s">
        <v>34</v>
      </c>
      <c r="X291" s="24">
        <v>0.25</v>
      </c>
      <c r="Y291" s="20" t="s">
        <v>34</v>
      </c>
      <c r="Z291" s="20" t="s">
        <v>40</v>
      </c>
    </row>
    <row r="292" spans="2:26" x14ac:dyDescent="0.25">
      <c r="B292" s="25" t="s">
        <v>1028</v>
      </c>
      <c r="C292" s="26">
        <v>8900080428256</v>
      </c>
      <c r="D292" s="25" t="s">
        <v>1029</v>
      </c>
      <c r="E292" s="19">
        <v>44124</v>
      </c>
      <c r="F292" s="23">
        <v>50</v>
      </c>
      <c r="G292" s="20">
        <v>12</v>
      </c>
      <c r="H292" s="20">
        <v>9</v>
      </c>
      <c r="I292" s="20">
        <v>18</v>
      </c>
      <c r="J292" s="20">
        <v>9</v>
      </c>
      <c r="K292" s="20">
        <v>10</v>
      </c>
      <c r="L292" s="20">
        <v>17</v>
      </c>
      <c r="M292" s="20">
        <v>12</v>
      </c>
      <c r="N292" s="20">
        <v>5</v>
      </c>
      <c r="O292" s="21" t="s">
        <v>34</v>
      </c>
      <c r="P292" s="22" t="s">
        <v>35</v>
      </c>
      <c r="Q292" s="22" t="s">
        <v>36</v>
      </c>
      <c r="R292" s="23" t="s">
        <v>192</v>
      </c>
      <c r="S292" s="23" t="s">
        <v>193</v>
      </c>
      <c r="T292" s="20">
        <v>45</v>
      </c>
      <c r="U292" s="20" t="s">
        <v>55</v>
      </c>
      <c r="V292" s="20" t="s">
        <v>34</v>
      </c>
      <c r="W292" s="20" t="s">
        <v>34</v>
      </c>
      <c r="X292" s="24">
        <v>0.35</v>
      </c>
      <c r="Y292" s="20" t="s">
        <v>34</v>
      </c>
      <c r="Z292" s="20" t="s">
        <v>47</v>
      </c>
    </row>
    <row r="293" spans="2:26" x14ac:dyDescent="0.25">
      <c r="B293" s="25" t="s">
        <v>1030</v>
      </c>
      <c r="C293" s="26">
        <v>8900080429000</v>
      </c>
      <c r="D293" s="25" t="s">
        <v>1031</v>
      </c>
      <c r="E293" s="19">
        <v>44104</v>
      </c>
      <c r="F293" s="23">
        <v>2</v>
      </c>
      <c r="G293" s="20">
        <v>1</v>
      </c>
      <c r="H293" s="20">
        <v>1</v>
      </c>
      <c r="I293" s="20">
        <v>2</v>
      </c>
      <c r="J293" s="20">
        <v>1</v>
      </c>
      <c r="K293" s="20">
        <v>1</v>
      </c>
      <c r="L293" s="20">
        <v>0</v>
      </c>
      <c r="M293" s="20">
        <v>0</v>
      </c>
      <c r="N293" s="20">
        <v>0</v>
      </c>
      <c r="O293" s="21" t="s">
        <v>34</v>
      </c>
      <c r="P293" s="22" t="s">
        <v>360</v>
      </c>
      <c r="Q293" s="22" t="s">
        <v>360</v>
      </c>
      <c r="R293" s="23" t="s">
        <v>34</v>
      </c>
      <c r="S293" s="23" t="s">
        <v>34</v>
      </c>
      <c r="T293" s="20">
        <v>45</v>
      </c>
      <c r="U293" s="20" t="s">
        <v>71</v>
      </c>
      <c r="V293" s="20" t="s">
        <v>158</v>
      </c>
      <c r="W293" s="20" t="s">
        <v>158</v>
      </c>
      <c r="X293" s="24">
        <v>0</v>
      </c>
      <c r="Y293" s="20" t="s">
        <v>34</v>
      </c>
      <c r="Z293" s="20" t="s">
        <v>40</v>
      </c>
    </row>
    <row r="294" spans="2:26" x14ac:dyDescent="0.25">
      <c r="B294" s="17" t="s">
        <v>1032</v>
      </c>
      <c r="C294" s="18">
        <v>8900080112445</v>
      </c>
      <c r="D294" s="17" t="s">
        <v>1033</v>
      </c>
      <c r="E294" s="19">
        <v>44232</v>
      </c>
      <c r="F294" s="20">
        <v>15</v>
      </c>
      <c r="G294" s="20">
        <v>3</v>
      </c>
      <c r="H294" s="20">
        <v>1</v>
      </c>
      <c r="I294" s="20">
        <v>5</v>
      </c>
      <c r="J294" s="20">
        <v>3</v>
      </c>
      <c r="K294" s="20">
        <v>4</v>
      </c>
      <c r="L294" s="20">
        <v>0</v>
      </c>
      <c r="M294" s="20">
        <v>0</v>
      </c>
      <c r="N294" s="20">
        <v>0</v>
      </c>
      <c r="O294" s="21" t="s">
        <v>1034</v>
      </c>
      <c r="P294" s="22" t="s">
        <v>36</v>
      </c>
      <c r="Q294" s="22" t="s">
        <v>87</v>
      </c>
      <c r="R294" s="23" t="s">
        <v>34</v>
      </c>
      <c r="S294" s="23" t="s">
        <v>34</v>
      </c>
      <c r="T294" s="20">
        <v>50</v>
      </c>
      <c r="U294" s="20" t="s">
        <v>46</v>
      </c>
      <c r="V294" s="20" t="s">
        <v>34</v>
      </c>
      <c r="W294" s="20" t="s">
        <v>34</v>
      </c>
      <c r="X294" s="24">
        <v>0.32</v>
      </c>
      <c r="Y294" s="20" t="s">
        <v>34</v>
      </c>
      <c r="Z294" s="20" t="s">
        <v>40</v>
      </c>
    </row>
    <row r="295" spans="2:26" x14ac:dyDescent="0.25">
      <c r="B295" s="17" t="s">
        <v>1035</v>
      </c>
      <c r="C295" s="18">
        <v>8900080105584</v>
      </c>
      <c r="D295" s="17" t="s">
        <v>1036</v>
      </c>
      <c r="E295" s="19">
        <v>44231</v>
      </c>
      <c r="F295" s="20">
        <v>60</v>
      </c>
      <c r="G295" s="20">
        <v>13</v>
      </c>
      <c r="H295" s="20">
        <v>2</v>
      </c>
      <c r="I295" s="20">
        <v>20</v>
      </c>
      <c r="J295" s="20">
        <v>10</v>
      </c>
      <c r="K295" s="20">
        <v>15</v>
      </c>
      <c r="L295" s="20">
        <v>12</v>
      </c>
      <c r="M295" s="20">
        <v>5</v>
      </c>
      <c r="N295" s="20">
        <v>6</v>
      </c>
      <c r="O295" s="21" t="s">
        <v>34</v>
      </c>
      <c r="P295" s="22" t="s">
        <v>377</v>
      </c>
      <c r="Q295" s="22" t="s">
        <v>59</v>
      </c>
      <c r="R295" s="23" t="s">
        <v>378</v>
      </c>
      <c r="S295" s="23" t="s">
        <v>61</v>
      </c>
      <c r="T295" s="20">
        <v>45</v>
      </c>
      <c r="U295" s="20" t="s">
        <v>97</v>
      </c>
      <c r="V295" s="20" t="s">
        <v>34</v>
      </c>
      <c r="W295" s="20" t="s">
        <v>34</v>
      </c>
      <c r="X295" s="24">
        <v>0.36</v>
      </c>
      <c r="Y295" s="20" t="s">
        <v>34</v>
      </c>
      <c r="Z295" s="20" t="s">
        <v>40</v>
      </c>
    </row>
    <row r="296" spans="2:26" x14ac:dyDescent="0.25">
      <c r="B296" s="17" t="s">
        <v>1037</v>
      </c>
      <c r="C296" s="18">
        <v>8900080289055</v>
      </c>
      <c r="D296" s="17" t="s">
        <v>1038</v>
      </c>
      <c r="E296" s="19">
        <v>44221</v>
      </c>
      <c r="F296" s="20">
        <v>20</v>
      </c>
      <c r="G296" s="20">
        <v>5</v>
      </c>
      <c r="H296" s="20">
        <v>7</v>
      </c>
      <c r="I296" s="20">
        <v>12</v>
      </c>
      <c r="J296" s="20">
        <v>6</v>
      </c>
      <c r="K296" s="20">
        <v>19</v>
      </c>
      <c r="L296" s="20">
        <v>0</v>
      </c>
      <c r="M296" s="20">
        <v>0</v>
      </c>
      <c r="N296" s="20">
        <v>0</v>
      </c>
      <c r="O296" s="21" t="s">
        <v>34</v>
      </c>
      <c r="P296" s="22" t="s">
        <v>59</v>
      </c>
      <c r="Q296" s="22" t="s">
        <v>1039</v>
      </c>
      <c r="R296" s="23" t="s">
        <v>34</v>
      </c>
      <c r="S296" s="23" t="s">
        <v>34</v>
      </c>
      <c r="T296" s="20">
        <v>45</v>
      </c>
      <c r="U296" s="20" t="s">
        <v>113</v>
      </c>
      <c r="V296" s="20" t="s">
        <v>158</v>
      </c>
      <c r="W296" s="20" t="s">
        <v>158</v>
      </c>
      <c r="X296" s="24">
        <v>0</v>
      </c>
      <c r="Y296" s="20" t="s">
        <v>34</v>
      </c>
      <c r="Z296" s="20" t="s">
        <v>40</v>
      </c>
    </row>
    <row r="297" spans="2:26" x14ac:dyDescent="0.25">
      <c r="B297" s="25" t="s">
        <v>1040</v>
      </c>
      <c r="C297" s="26">
        <v>8900080334700</v>
      </c>
      <c r="D297" s="25" t="s">
        <v>1041</v>
      </c>
      <c r="E297" s="19">
        <v>44311</v>
      </c>
      <c r="F297" s="23">
        <v>55</v>
      </c>
      <c r="G297" s="20">
        <v>13</v>
      </c>
      <c r="H297" s="20">
        <v>10</v>
      </c>
      <c r="I297" s="20">
        <v>20</v>
      </c>
      <c r="J297" s="20">
        <v>10</v>
      </c>
      <c r="K297" s="20">
        <v>11</v>
      </c>
      <c r="L297" s="20">
        <v>19</v>
      </c>
      <c r="M297" s="20">
        <v>13</v>
      </c>
      <c r="N297" s="20">
        <v>6</v>
      </c>
      <c r="O297" s="21" t="s">
        <v>1042</v>
      </c>
      <c r="P297" s="22" t="s">
        <v>1043</v>
      </c>
      <c r="Q297" s="22" t="s">
        <v>36</v>
      </c>
      <c r="R297" s="23" t="s">
        <v>1003</v>
      </c>
      <c r="S297" s="23" t="s">
        <v>588</v>
      </c>
      <c r="T297" s="20">
        <v>45</v>
      </c>
      <c r="U297" s="20" t="s">
        <v>113</v>
      </c>
      <c r="V297" s="20" t="s">
        <v>34</v>
      </c>
      <c r="W297" s="20" t="s">
        <v>34</v>
      </c>
      <c r="X297" s="24">
        <v>0.35</v>
      </c>
      <c r="Y297" s="20" t="s">
        <v>34</v>
      </c>
      <c r="Z297" s="20" t="s">
        <v>47</v>
      </c>
    </row>
    <row r="298" spans="2:26" x14ac:dyDescent="0.25">
      <c r="B298" s="29" t="s">
        <v>1044</v>
      </c>
      <c r="C298" s="26" t="s">
        <v>1045</v>
      </c>
      <c r="D298" s="25" t="s">
        <v>1046</v>
      </c>
      <c r="E298" s="37">
        <v>44310</v>
      </c>
      <c r="F298" s="28">
        <v>101</v>
      </c>
      <c r="G298" s="28">
        <v>12</v>
      </c>
      <c r="H298" s="28">
        <v>5</v>
      </c>
      <c r="I298" s="28">
        <v>5</v>
      </c>
      <c r="J298" s="28">
        <v>5</v>
      </c>
      <c r="K298" s="28">
        <v>45</v>
      </c>
      <c r="L298" s="28">
        <v>0</v>
      </c>
      <c r="M298" s="28">
        <v>0</v>
      </c>
      <c r="N298" s="28">
        <v>0</v>
      </c>
      <c r="O298" s="32" t="s">
        <v>1047</v>
      </c>
      <c r="P298" s="33">
        <v>0.41736111111111113</v>
      </c>
      <c r="Q298" s="33">
        <v>0.4201388888888889</v>
      </c>
      <c r="R298" s="32">
        <v>0</v>
      </c>
      <c r="S298" s="32">
        <v>0</v>
      </c>
      <c r="T298" s="32" t="s">
        <v>1048</v>
      </c>
      <c r="U298" s="32" t="s">
        <v>934</v>
      </c>
      <c r="V298" s="32">
        <v>8</v>
      </c>
      <c r="W298" s="32">
        <v>7</v>
      </c>
      <c r="X298" s="39">
        <v>0.3</v>
      </c>
      <c r="Y298" s="32" t="s">
        <v>1049</v>
      </c>
      <c r="Z298" s="25" t="s">
        <v>314</v>
      </c>
    </row>
    <row r="299" spans="2:26" x14ac:dyDescent="0.25">
      <c r="B299" s="17" t="s">
        <v>1050</v>
      </c>
      <c r="C299" s="18">
        <v>8900080172692</v>
      </c>
      <c r="D299" s="17" t="s">
        <v>1051</v>
      </c>
      <c r="E299" s="19">
        <v>44229</v>
      </c>
      <c r="F299" s="20">
        <v>400</v>
      </c>
      <c r="G299" s="20">
        <v>89</v>
      </c>
      <c r="H299" s="20">
        <v>5</v>
      </c>
      <c r="I299" s="20">
        <v>133</v>
      </c>
      <c r="J299" s="20">
        <v>67</v>
      </c>
      <c r="K299" s="20">
        <v>100</v>
      </c>
      <c r="L299" s="20">
        <v>80</v>
      </c>
      <c r="M299" s="20">
        <v>33</v>
      </c>
      <c r="N299" s="20">
        <v>40</v>
      </c>
      <c r="O299" s="21" t="s">
        <v>34</v>
      </c>
      <c r="P299" s="22" t="s">
        <v>1052</v>
      </c>
      <c r="Q299" s="22" t="s">
        <v>59</v>
      </c>
      <c r="R299" s="23" t="s">
        <v>1053</v>
      </c>
      <c r="S299" s="23" t="s">
        <v>61</v>
      </c>
      <c r="T299" s="20">
        <v>45</v>
      </c>
      <c r="U299" s="20" t="s">
        <v>39</v>
      </c>
      <c r="V299" s="20" t="s">
        <v>34</v>
      </c>
      <c r="W299" s="20" t="s">
        <v>34</v>
      </c>
      <c r="X299" s="24">
        <v>0.5</v>
      </c>
      <c r="Y299" s="20" t="s">
        <v>1054</v>
      </c>
      <c r="Z299" s="20" t="s">
        <v>40</v>
      </c>
    </row>
    <row r="300" spans="2:26" x14ac:dyDescent="0.25">
      <c r="B300" s="17" t="s">
        <v>1055</v>
      </c>
      <c r="C300" s="18">
        <v>8900080056565</v>
      </c>
      <c r="D300" s="17" t="s">
        <v>1056</v>
      </c>
      <c r="E300" s="19">
        <v>44230</v>
      </c>
      <c r="F300" s="20">
        <v>110</v>
      </c>
      <c r="G300" s="20">
        <v>24</v>
      </c>
      <c r="H300" s="20">
        <v>8</v>
      </c>
      <c r="I300" s="20">
        <v>37</v>
      </c>
      <c r="J300" s="20">
        <v>18</v>
      </c>
      <c r="K300" s="20">
        <v>28</v>
      </c>
      <c r="L300" s="20">
        <v>12</v>
      </c>
      <c r="M300" s="20">
        <v>9</v>
      </c>
      <c r="N300" s="20">
        <v>11</v>
      </c>
      <c r="O300" s="21" t="s">
        <v>34</v>
      </c>
      <c r="P300" s="22" t="s">
        <v>79</v>
      </c>
      <c r="Q300" s="22" t="s">
        <v>80</v>
      </c>
      <c r="R300" s="23" t="s">
        <v>360</v>
      </c>
      <c r="S300" s="23" t="s">
        <v>1057</v>
      </c>
      <c r="T300" s="20">
        <v>45</v>
      </c>
      <c r="U300" s="20" t="s">
        <v>46</v>
      </c>
      <c r="V300" s="20" t="s">
        <v>34</v>
      </c>
      <c r="W300" s="20" t="s">
        <v>34</v>
      </c>
      <c r="X300" s="24">
        <v>0.2</v>
      </c>
      <c r="Y300" s="20" t="s">
        <v>1058</v>
      </c>
      <c r="Z300" s="20" t="s">
        <v>40</v>
      </c>
    </row>
    <row r="301" spans="2:26" x14ac:dyDescent="0.25">
      <c r="B301" s="17" t="s">
        <v>1059</v>
      </c>
      <c r="C301" s="18">
        <v>8900080007406</v>
      </c>
      <c r="D301" s="17" t="s">
        <v>1060</v>
      </c>
      <c r="E301" s="19">
        <v>44259</v>
      </c>
      <c r="F301" s="20">
        <v>50</v>
      </c>
      <c r="G301" s="20">
        <v>11</v>
      </c>
      <c r="H301" s="20">
        <v>2</v>
      </c>
      <c r="I301" s="20">
        <v>17</v>
      </c>
      <c r="J301" s="20">
        <v>8</v>
      </c>
      <c r="K301" s="20">
        <v>13</v>
      </c>
      <c r="L301" s="20">
        <v>10</v>
      </c>
      <c r="M301" s="20">
        <v>4</v>
      </c>
      <c r="N301" s="20">
        <v>5</v>
      </c>
      <c r="O301" s="21" t="s">
        <v>1061</v>
      </c>
      <c r="P301" s="22" t="s">
        <v>58</v>
      </c>
      <c r="Q301" s="22" t="s">
        <v>107</v>
      </c>
      <c r="R301" s="23" t="s">
        <v>60</v>
      </c>
      <c r="S301" s="23" t="s">
        <v>468</v>
      </c>
      <c r="T301" s="20">
        <v>45</v>
      </c>
      <c r="U301" s="20" t="s">
        <v>113</v>
      </c>
      <c r="V301" s="20" t="s">
        <v>34</v>
      </c>
      <c r="W301" s="20" t="s">
        <v>34</v>
      </c>
      <c r="X301" s="24">
        <v>0.48</v>
      </c>
      <c r="Y301" s="20" t="s">
        <v>34</v>
      </c>
      <c r="Z301" s="20" t="s">
        <v>47</v>
      </c>
    </row>
    <row r="302" spans="2:26" x14ac:dyDescent="0.25">
      <c r="B302" s="25" t="s">
        <v>1062</v>
      </c>
      <c r="C302" s="26">
        <v>8900080378346</v>
      </c>
      <c r="D302" s="25" t="s">
        <v>1063</v>
      </c>
      <c r="E302" s="19">
        <v>44096</v>
      </c>
      <c r="F302" s="23">
        <v>50</v>
      </c>
      <c r="G302" s="20">
        <v>12</v>
      </c>
      <c r="H302" s="20">
        <v>9</v>
      </c>
      <c r="I302" s="20">
        <v>18</v>
      </c>
      <c r="J302" s="20">
        <v>9</v>
      </c>
      <c r="K302" s="20">
        <v>10</v>
      </c>
      <c r="L302" s="20">
        <v>17</v>
      </c>
      <c r="M302" s="20">
        <v>12</v>
      </c>
      <c r="N302" s="20">
        <v>5</v>
      </c>
      <c r="O302" s="21" t="s">
        <v>1064</v>
      </c>
      <c r="P302" s="22" t="s">
        <v>35</v>
      </c>
      <c r="Q302" s="22" t="s">
        <v>36</v>
      </c>
      <c r="R302" s="23" t="s">
        <v>192</v>
      </c>
      <c r="S302" s="23" t="s">
        <v>193</v>
      </c>
      <c r="T302" s="20">
        <v>50</v>
      </c>
      <c r="U302" s="20" t="s">
        <v>71</v>
      </c>
      <c r="V302" s="20" t="s">
        <v>34</v>
      </c>
      <c r="W302" s="20" t="s">
        <v>34</v>
      </c>
      <c r="X302" s="24">
        <v>0.25</v>
      </c>
      <c r="Y302" s="20" t="s">
        <v>34</v>
      </c>
      <c r="Z302" s="20" t="s">
        <v>40</v>
      </c>
    </row>
    <row r="303" spans="2:26" x14ac:dyDescent="0.25">
      <c r="B303" s="25" t="s">
        <v>1065</v>
      </c>
      <c r="C303" s="26">
        <v>8900080031043</v>
      </c>
      <c r="D303" s="25" t="s">
        <v>1066</v>
      </c>
      <c r="E303" s="19">
        <v>44104</v>
      </c>
      <c r="F303" s="23">
        <v>5</v>
      </c>
      <c r="G303" s="20">
        <v>2</v>
      </c>
      <c r="H303" s="20">
        <v>1</v>
      </c>
      <c r="I303" s="20">
        <v>1</v>
      </c>
      <c r="J303" s="20">
        <v>1</v>
      </c>
      <c r="K303" s="20">
        <v>1</v>
      </c>
      <c r="L303" s="20">
        <v>0</v>
      </c>
      <c r="M303" s="20">
        <v>0</v>
      </c>
      <c r="N303" s="20">
        <v>0</v>
      </c>
      <c r="O303" s="21" t="s">
        <v>1067</v>
      </c>
      <c r="P303" s="22" t="s">
        <v>263</v>
      </c>
      <c r="Q303" s="22" t="s">
        <v>36</v>
      </c>
      <c r="R303" s="23" t="s">
        <v>34</v>
      </c>
      <c r="S303" s="23" t="s">
        <v>34</v>
      </c>
      <c r="T303" s="20">
        <v>45</v>
      </c>
      <c r="U303" s="20" t="s">
        <v>46</v>
      </c>
      <c r="V303" s="20" t="s">
        <v>158</v>
      </c>
      <c r="W303" s="20" t="s">
        <v>158</v>
      </c>
      <c r="X303" s="24">
        <v>0</v>
      </c>
      <c r="Y303" s="20" t="s">
        <v>34</v>
      </c>
      <c r="Z303" s="20" t="s">
        <v>47</v>
      </c>
    </row>
    <row r="304" spans="2:26" x14ac:dyDescent="0.25">
      <c r="B304" s="17" t="s">
        <v>1068</v>
      </c>
      <c r="C304" s="18">
        <v>8900080207240</v>
      </c>
      <c r="D304" s="17" t="s">
        <v>1069</v>
      </c>
      <c r="E304" s="19">
        <v>44221</v>
      </c>
      <c r="F304" s="20">
        <v>30</v>
      </c>
      <c r="G304" s="20">
        <v>7</v>
      </c>
      <c r="H304" s="20">
        <v>15</v>
      </c>
      <c r="I304" s="20">
        <v>10</v>
      </c>
      <c r="J304" s="20">
        <v>5</v>
      </c>
      <c r="K304" s="20">
        <v>8</v>
      </c>
      <c r="L304" s="20">
        <v>10</v>
      </c>
      <c r="M304" s="20">
        <v>3</v>
      </c>
      <c r="N304" s="20">
        <v>3</v>
      </c>
      <c r="O304" s="21" t="s">
        <v>1070</v>
      </c>
      <c r="P304" s="22" t="s">
        <v>101</v>
      </c>
      <c r="Q304" s="22" t="s">
        <v>87</v>
      </c>
      <c r="R304" s="23" t="s">
        <v>130</v>
      </c>
      <c r="S304" s="23" t="s">
        <v>37</v>
      </c>
      <c r="T304" s="20">
        <v>45</v>
      </c>
      <c r="U304" s="20" t="s">
        <v>46</v>
      </c>
      <c r="V304" s="20" t="s">
        <v>34</v>
      </c>
      <c r="W304" s="20" t="s">
        <v>34</v>
      </c>
      <c r="X304" s="24">
        <v>0.15</v>
      </c>
      <c r="Y304" s="20" t="s">
        <v>34</v>
      </c>
      <c r="Z304" s="20" t="s">
        <v>47</v>
      </c>
    </row>
    <row r="305" spans="2:26" x14ac:dyDescent="0.25">
      <c r="B305" s="25" t="s">
        <v>1071</v>
      </c>
      <c r="C305" s="26">
        <v>8900080456372</v>
      </c>
      <c r="D305" s="25" t="s">
        <v>1072</v>
      </c>
      <c r="E305" s="19">
        <v>44133</v>
      </c>
      <c r="F305" s="23">
        <v>14</v>
      </c>
      <c r="G305" s="20">
        <v>4</v>
      </c>
      <c r="H305" s="20">
        <v>3</v>
      </c>
      <c r="I305" s="20">
        <v>6</v>
      </c>
      <c r="J305" s="20">
        <v>3</v>
      </c>
      <c r="K305" s="20">
        <v>3</v>
      </c>
      <c r="L305" s="20">
        <v>0</v>
      </c>
      <c r="M305" s="20">
        <v>0</v>
      </c>
      <c r="N305" s="20">
        <v>0</v>
      </c>
      <c r="O305" s="21" t="s">
        <v>34</v>
      </c>
      <c r="P305" s="22" t="s">
        <v>1073</v>
      </c>
      <c r="Q305" s="22" t="s">
        <v>44</v>
      </c>
      <c r="R305" s="23" t="s">
        <v>34</v>
      </c>
      <c r="S305" s="23" t="s">
        <v>34</v>
      </c>
      <c r="T305" s="20">
        <v>45</v>
      </c>
      <c r="U305" s="20" t="s">
        <v>55</v>
      </c>
      <c r="V305" s="20" t="s">
        <v>34</v>
      </c>
      <c r="W305" s="20" t="s">
        <v>34</v>
      </c>
      <c r="X305" s="24">
        <v>0.25</v>
      </c>
      <c r="Y305" s="20" t="s">
        <v>34</v>
      </c>
      <c r="Z305" s="20" t="s">
        <v>40</v>
      </c>
    </row>
    <row r="306" spans="2:26" x14ac:dyDescent="0.25">
      <c r="B306" s="25" t="s">
        <v>1074</v>
      </c>
      <c r="C306" s="26">
        <v>8900080394575</v>
      </c>
      <c r="D306" s="25" t="s">
        <v>1075</v>
      </c>
      <c r="E306" s="19">
        <v>43840</v>
      </c>
      <c r="F306" s="23">
        <v>20</v>
      </c>
      <c r="G306" s="20">
        <v>5</v>
      </c>
      <c r="H306" s="20">
        <v>4</v>
      </c>
      <c r="I306" s="20">
        <v>8</v>
      </c>
      <c r="J306" s="20">
        <v>4</v>
      </c>
      <c r="K306" s="20">
        <v>4</v>
      </c>
      <c r="L306" s="20">
        <v>6</v>
      </c>
      <c r="M306" s="20">
        <v>5</v>
      </c>
      <c r="N306" s="20">
        <v>2</v>
      </c>
      <c r="O306" s="21" t="s">
        <v>34</v>
      </c>
      <c r="P306" s="22" t="s">
        <v>59</v>
      </c>
      <c r="Q306" s="22" t="s">
        <v>36</v>
      </c>
      <c r="R306" s="23" t="s">
        <v>317</v>
      </c>
      <c r="S306" s="23" t="s">
        <v>38</v>
      </c>
      <c r="T306" s="20">
        <v>45</v>
      </c>
      <c r="U306" s="20" t="s">
        <v>46</v>
      </c>
      <c r="V306" s="20" t="s">
        <v>34</v>
      </c>
      <c r="W306" s="20" t="s">
        <v>34</v>
      </c>
      <c r="X306" s="24">
        <v>0.28000000000000003</v>
      </c>
      <c r="Y306" s="20" t="s">
        <v>34</v>
      </c>
      <c r="Z306" s="20" t="s">
        <v>40</v>
      </c>
    </row>
    <row r="307" spans="2:26" x14ac:dyDescent="0.25">
      <c r="B307" s="17" t="s">
        <v>1076</v>
      </c>
      <c r="C307" s="18">
        <v>8900080206564</v>
      </c>
      <c r="D307" s="17" t="s">
        <v>1077</v>
      </c>
      <c r="E307" s="19">
        <v>44221</v>
      </c>
      <c r="F307" s="20">
        <v>3</v>
      </c>
      <c r="G307" s="20">
        <v>2</v>
      </c>
      <c r="H307" s="20">
        <v>1</v>
      </c>
      <c r="I307" s="20">
        <v>3</v>
      </c>
      <c r="J307" s="20">
        <v>1</v>
      </c>
      <c r="K307" s="20">
        <v>8</v>
      </c>
      <c r="L307" s="20">
        <v>0</v>
      </c>
      <c r="M307" s="20">
        <v>0</v>
      </c>
      <c r="N307" s="20">
        <v>0</v>
      </c>
      <c r="O307" s="21" t="s">
        <v>1078</v>
      </c>
      <c r="P307" s="22" t="s">
        <v>365</v>
      </c>
      <c r="Q307" s="22" t="s">
        <v>707</v>
      </c>
      <c r="R307" s="23" t="s">
        <v>34</v>
      </c>
      <c r="S307" s="23" t="s">
        <v>34</v>
      </c>
      <c r="T307" s="20">
        <v>45</v>
      </c>
      <c r="U307" s="20" t="s">
        <v>46</v>
      </c>
      <c r="V307" s="20" t="s">
        <v>158</v>
      </c>
      <c r="W307" s="20" t="s">
        <v>158</v>
      </c>
      <c r="X307" s="24">
        <v>0</v>
      </c>
      <c r="Y307" s="20" t="s">
        <v>34</v>
      </c>
      <c r="Z307" s="20" t="s">
        <v>47</v>
      </c>
    </row>
    <row r="308" spans="2:26" x14ac:dyDescent="0.25">
      <c r="B308" s="25" t="s">
        <v>1079</v>
      </c>
      <c r="C308" s="26">
        <v>8900080328310</v>
      </c>
      <c r="D308" s="25" t="s">
        <v>1080</v>
      </c>
      <c r="E308" s="19">
        <v>44310</v>
      </c>
      <c r="F308" s="23">
        <v>50</v>
      </c>
      <c r="G308" s="20">
        <v>12</v>
      </c>
      <c r="H308" s="20">
        <v>9</v>
      </c>
      <c r="I308" s="20">
        <v>18</v>
      </c>
      <c r="J308" s="20">
        <v>9</v>
      </c>
      <c r="K308" s="20">
        <v>10</v>
      </c>
      <c r="L308" s="20">
        <v>18</v>
      </c>
      <c r="M308" s="20">
        <v>12</v>
      </c>
      <c r="N308" s="20">
        <v>5</v>
      </c>
      <c r="O308" s="23" t="s">
        <v>1081</v>
      </c>
      <c r="P308" s="22" t="s">
        <v>35</v>
      </c>
      <c r="Q308" s="22" t="s">
        <v>36</v>
      </c>
      <c r="R308" s="23" t="s">
        <v>38</v>
      </c>
      <c r="S308" s="23" t="s">
        <v>103</v>
      </c>
      <c r="T308" s="20">
        <v>50</v>
      </c>
      <c r="U308" s="20" t="s">
        <v>97</v>
      </c>
      <c r="V308" s="20" t="s">
        <v>34</v>
      </c>
      <c r="W308" s="20" t="s">
        <v>34</v>
      </c>
      <c r="X308" s="24">
        <v>0.36</v>
      </c>
      <c r="Y308" s="23" t="s">
        <v>34</v>
      </c>
      <c r="Z308" s="20" t="s">
        <v>47</v>
      </c>
    </row>
    <row r="309" spans="2:26" x14ac:dyDescent="0.25">
      <c r="B309" s="25" t="s">
        <v>1082</v>
      </c>
      <c r="C309" s="26">
        <v>8900080346864</v>
      </c>
      <c r="D309" s="25" t="s">
        <v>1083</v>
      </c>
      <c r="E309" s="19">
        <v>44310</v>
      </c>
      <c r="F309" s="20">
        <v>25</v>
      </c>
      <c r="G309" s="20">
        <v>6</v>
      </c>
      <c r="H309" s="20">
        <v>2</v>
      </c>
      <c r="I309" s="20">
        <v>4</v>
      </c>
      <c r="J309" s="20">
        <v>2</v>
      </c>
      <c r="K309" s="20">
        <v>15</v>
      </c>
      <c r="L309" s="20">
        <v>4</v>
      </c>
      <c r="M309" s="20">
        <v>2</v>
      </c>
      <c r="N309" s="20">
        <v>1</v>
      </c>
      <c r="O309" s="21" t="s">
        <v>1084</v>
      </c>
      <c r="P309" s="22" t="s">
        <v>35</v>
      </c>
      <c r="Q309" s="22" t="s">
        <v>386</v>
      </c>
      <c r="R309" s="23" t="s">
        <v>365</v>
      </c>
      <c r="S309" s="23" t="s">
        <v>87</v>
      </c>
      <c r="T309" s="20">
        <v>60</v>
      </c>
      <c r="U309" s="20" t="s">
        <v>46</v>
      </c>
      <c r="V309" s="20" t="s">
        <v>34</v>
      </c>
      <c r="W309" s="20" t="s">
        <v>34</v>
      </c>
      <c r="X309" s="24">
        <v>0.2</v>
      </c>
      <c r="Y309" s="20" t="s">
        <v>34</v>
      </c>
      <c r="Z309" s="20" t="s">
        <v>40</v>
      </c>
    </row>
    <row r="310" spans="2:26" x14ac:dyDescent="0.25">
      <c r="B310" s="17" t="s">
        <v>1085</v>
      </c>
      <c r="C310" s="18">
        <v>8900080206397</v>
      </c>
      <c r="D310" s="17" t="s">
        <v>1086</v>
      </c>
      <c r="E310" s="19">
        <v>44221</v>
      </c>
      <c r="F310" s="20">
        <v>75</v>
      </c>
      <c r="G310" s="20">
        <v>17</v>
      </c>
      <c r="H310" s="20">
        <v>23</v>
      </c>
      <c r="I310" s="20">
        <v>25</v>
      </c>
      <c r="J310" s="20">
        <v>13</v>
      </c>
      <c r="K310" s="20">
        <v>19</v>
      </c>
      <c r="L310" s="20">
        <v>20</v>
      </c>
      <c r="M310" s="20">
        <v>6</v>
      </c>
      <c r="N310" s="20">
        <v>8</v>
      </c>
      <c r="O310" s="21" t="s">
        <v>34</v>
      </c>
      <c r="P310" s="22" t="s">
        <v>1087</v>
      </c>
      <c r="Q310" s="22" t="s">
        <v>372</v>
      </c>
      <c r="R310" s="23" t="s">
        <v>1088</v>
      </c>
      <c r="S310" s="23" t="s">
        <v>1089</v>
      </c>
      <c r="T310" s="20">
        <v>50</v>
      </c>
      <c r="U310" s="20" t="s">
        <v>46</v>
      </c>
      <c r="V310" s="20" t="s">
        <v>34</v>
      </c>
      <c r="W310" s="20" t="s">
        <v>34</v>
      </c>
      <c r="X310" s="24">
        <v>0.32</v>
      </c>
      <c r="Y310" s="20" t="s">
        <v>34</v>
      </c>
      <c r="Z310" s="20" t="s">
        <v>47</v>
      </c>
    </row>
    <row r="311" spans="2:26" x14ac:dyDescent="0.25">
      <c r="B311" s="17" t="s">
        <v>1090</v>
      </c>
      <c r="C311" s="18">
        <v>8900080255654</v>
      </c>
      <c r="D311" s="17" t="s">
        <v>1091</v>
      </c>
      <c r="E311" s="19">
        <v>44221</v>
      </c>
      <c r="F311" s="20">
        <v>45</v>
      </c>
      <c r="G311" s="20">
        <v>10</v>
      </c>
      <c r="H311" s="20">
        <v>5</v>
      </c>
      <c r="I311" s="20">
        <v>15</v>
      </c>
      <c r="J311" s="20">
        <v>8</v>
      </c>
      <c r="K311" s="20">
        <v>11</v>
      </c>
      <c r="L311" s="20">
        <v>4</v>
      </c>
      <c r="M311" s="20">
        <v>4</v>
      </c>
      <c r="N311" s="20">
        <v>5</v>
      </c>
      <c r="O311" s="21" t="s">
        <v>34</v>
      </c>
      <c r="P311" s="22" t="s">
        <v>162</v>
      </c>
      <c r="Q311" s="22" t="s">
        <v>133</v>
      </c>
      <c r="R311" s="23" t="s">
        <v>263</v>
      </c>
      <c r="S311" s="23" t="s">
        <v>472</v>
      </c>
      <c r="T311" s="20">
        <v>45</v>
      </c>
      <c r="U311" s="20" t="s">
        <v>97</v>
      </c>
      <c r="V311" s="20" t="s">
        <v>34</v>
      </c>
      <c r="W311" s="20" t="s">
        <v>34</v>
      </c>
      <c r="X311" s="24">
        <v>0.15</v>
      </c>
      <c r="Y311" s="20" t="s">
        <v>34</v>
      </c>
      <c r="Z311" s="20" t="s">
        <v>40</v>
      </c>
    </row>
    <row r="312" spans="2:26" x14ac:dyDescent="0.25">
      <c r="B312" s="17" t="s">
        <v>1092</v>
      </c>
      <c r="C312" s="18">
        <v>8900080227897</v>
      </c>
      <c r="D312" s="17" t="s">
        <v>1093</v>
      </c>
      <c r="E312" s="19">
        <v>44221</v>
      </c>
      <c r="F312" s="20">
        <v>200</v>
      </c>
      <c r="G312" s="20">
        <v>44</v>
      </c>
      <c r="H312" s="20">
        <v>9</v>
      </c>
      <c r="I312" s="20">
        <v>67</v>
      </c>
      <c r="J312" s="20">
        <v>33</v>
      </c>
      <c r="K312" s="20">
        <v>50</v>
      </c>
      <c r="L312" s="20">
        <v>40</v>
      </c>
      <c r="M312" s="20">
        <v>17</v>
      </c>
      <c r="N312" s="20">
        <v>20</v>
      </c>
      <c r="O312" s="21" t="s">
        <v>1094</v>
      </c>
      <c r="P312" s="22" t="s">
        <v>58</v>
      </c>
      <c r="Q312" s="22" t="s">
        <v>59</v>
      </c>
      <c r="R312" s="23" t="s">
        <v>60</v>
      </c>
      <c r="S312" s="23" t="s">
        <v>61</v>
      </c>
      <c r="T312" s="20">
        <v>60</v>
      </c>
      <c r="U312" s="20" t="s">
        <v>46</v>
      </c>
      <c r="V312" s="20" t="s">
        <v>34</v>
      </c>
      <c r="W312" s="20" t="s">
        <v>34</v>
      </c>
      <c r="X312" s="24">
        <v>4.4444444444444446E-2</v>
      </c>
      <c r="Y312" s="20" t="s">
        <v>34</v>
      </c>
      <c r="Z312" s="20" t="s">
        <v>40</v>
      </c>
    </row>
    <row r="313" spans="2:26" x14ac:dyDescent="0.25">
      <c r="B313" s="25" t="s">
        <v>1095</v>
      </c>
      <c r="C313" s="26">
        <v>8900080361843</v>
      </c>
      <c r="D313" s="25" t="s">
        <v>1096</v>
      </c>
      <c r="E313" s="19">
        <v>44312</v>
      </c>
      <c r="F313" s="23">
        <v>150</v>
      </c>
      <c r="G313" s="20">
        <v>35</v>
      </c>
      <c r="H313" s="20">
        <v>25</v>
      </c>
      <c r="I313" s="20">
        <v>50</v>
      </c>
      <c r="J313" s="20">
        <v>25</v>
      </c>
      <c r="K313" s="20">
        <v>30</v>
      </c>
      <c r="L313" s="20">
        <v>49</v>
      </c>
      <c r="M313" s="20">
        <v>35</v>
      </c>
      <c r="N313" s="20">
        <v>15</v>
      </c>
      <c r="O313" s="21" t="s">
        <v>1097</v>
      </c>
      <c r="P313" s="22" t="s">
        <v>101</v>
      </c>
      <c r="Q313" s="22" t="s">
        <v>36</v>
      </c>
      <c r="R313" s="23" t="s">
        <v>145</v>
      </c>
      <c r="S313" s="23" t="s">
        <v>1098</v>
      </c>
      <c r="T313" s="20">
        <v>60</v>
      </c>
      <c r="U313" s="20" t="s">
        <v>46</v>
      </c>
      <c r="V313" s="20" t="s">
        <v>34</v>
      </c>
      <c r="W313" s="20" t="s">
        <v>34</v>
      </c>
      <c r="X313" s="24">
        <v>0.15</v>
      </c>
      <c r="Y313" s="20" t="s">
        <v>34</v>
      </c>
      <c r="Z313" s="20" t="s">
        <v>40</v>
      </c>
    </row>
    <row r="314" spans="2:26" x14ac:dyDescent="0.25">
      <c r="B314" s="17" t="s">
        <v>1099</v>
      </c>
      <c r="C314" s="18">
        <v>8900080049963</v>
      </c>
      <c r="D314" s="17" t="s">
        <v>1100</v>
      </c>
      <c r="E314" s="19">
        <v>44221</v>
      </c>
      <c r="F314" s="20">
        <v>2</v>
      </c>
      <c r="G314" s="20">
        <v>2</v>
      </c>
      <c r="H314" s="20">
        <v>1</v>
      </c>
      <c r="I314" s="20">
        <v>2</v>
      </c>
      <c r="J314" s="20">
        <v>1</v>
      </c>
      <c r="K314" s="20">
        <v>2</v>
      </c>
      <c r="L314" s="20">
        <v>0</v>
      </c>
      <c r="M314" s="20">
        <v>0</v>
      </c>
      <c r="N314" s="20">
        <v>0</v>
      </c>
      <c r="O314" s="21" t="s">
        <v>34</v>
      </c>
      <c r="P314" s="22" t="s">
        <v>188</v>
      </c>
      <c r="Q314" s="22" t="s">
        <v>188</v>
      </c>
      <c r="R314" s="23" t="s">
        <v>34</v>
      </c>
      <c r="S314" s="23" t="s">
        <v>34</v>
      </c>
      <c r="T314" s="20">
        <v>45</v>
      </c>
      <c r="U314" s="20" t="s">
        <v>97</v>
      </c>
      <c r="V314" s="20" t="s">
        <v>158</v>
      </c>
      <c r="W314" s="20" t="s">
        <v>158</v>
      </c>
      <c r="X314" s="24">
        <v>0</v>
      </c>
      <c r="Y314" s="20" t="s">
        <v>1101</v>
      </c>
      <c r="Z314" s="20" t="s">
        <v>40</v>
      </c>
    </row>
    <row r="315" spans="2:26" x14ac:dyDescent="0.25">
      <c r="B315" s="17" t="s">
        <v>1102</v>
      </c>
      <c r="C315" s="18">
        <v>8900080329553</v>
      </c>
      <c r="D315" s="17" t="s">
        <v>1103</v>
      </c>
      <c r="E315" s="19">
        <v>44215</v>
      </c>
      <c r="F315" s="20">
        <v>4</v>
      </c>
      <c r="G315" s="20">
        <v>1</v>
      </c>
      <c r="H315" s="20">
        <v>1</v>
      </c>
      <c r="I315" s="20">
        <v>1</v>
      </c>
      <c r="J315" s="20">
        <v>1</v>
      </c>
      <c r="K315" s="20">
        <v>1</v>
      </c>
      <c r="L315" s="20">
        <v>0</v>
      </c>
      <c r="M315" s="20">
        <v>0</v>
      </c>
      <c r="N315" s="20">
        <v>0</v>
      </c>
      <c r="O315" s="21" t="s">
        <v>34</v>
      </c>
      <c r="P315" s="22" t="s">
        <v>59</v>
      </c>
      <c r="Q315" s="22" t="s">
        <v>59</v>
      </c>
      <c r="R315" s="23" t="s">
        <v>34</v>
      </c>
      <c r="S315" s="23" t="s">
        <v>34</v>
      </c>
      <c r="T315" s="20">
        <v>45</v>
      </c>
      <c r="U315" s="20" t="s">
        <v>97</v>
      </c>
      <c r="V315" s="20" t="s">
        <v>158</v>
      </c>
      <c r="W315" s="20" t="s">
        <v>158</v>
      </c>
      <c r="X315" s="24">
        <v>0</v>
      </c>
      <c r="Y315" s="20" t="s">
        <v>34</v>
      </c>
      <c r="Z315" s="20" t="s">
        <v>40</v>
      </c>
    </row>
    <row r="316" spans="2:26" x14ac:dyDescent="0.25">
      <c r="B316" s="25" t="s">
        <v>1104</v>
      </c>
      <c r="C316" s="26">
        <v>8900080383371</v>
      </c>
      <c r="D316" s="25" t="s">
        <v>1105</v>
      </c>
      <c r="E316" s="19">
        <v>44104</v>
      </c>
      <c r="F316" s="23">
        <v>30</v>
      </c>
      <c r="G316" s="20">
        <v>7</v>
      </c>
      <c r="H316" s="20">
        <v>5</v>
      </c>
      <c r="I316" s="20">
        <v>10</v>
      </c>
      <c r="J316" s="20">
        <v>5</v>
      </c>
      <c r="K316" s="20">
        <v>6</v>
      </c>
      <c r="L316" s="20">
        <v>11</v>
      </c>
      <c r="M316" s="20">
        <v>7</v>
      </c>
      <c r="N316" s="20">
        <v>3</v>
      </c>
      <c r="O316" s="21" t="s">
        <v>34</v>
      </c>
      <c r="P316" s="22" t="s">
        <v>101</v>
      </c>
      <c r="Q316" s="22" t="s">
        <v>36</v>
      </c>
      <c r="R316" s="23" t="s">
        <v>95</v>
      </c>
      <c r="S316" s="23" t="s">
        <v>528</v>
      </c>
      <c r="T316" s="20">
        <v>45</v>
      </c>
      <c r="U316" s="20" t="s">
        <v>39</v>
      </c>
      <c r="V316" s="20" t="s">
        <v>34</v>
      </c>
      <c r="W316" s="20" t="s">
        <v>34</v>
      </c>
      <c r="X316" s="24">
        <v>0.35</v>
      </c>
      <c r="Y316" s="20" t="s">
        <v>34</v>
      </c>
      <c r="Z316" s="20" t="s">
        <v>40</v>
      </c>
    </row>
    <row r="317" spans="2:26" x14ac:dyDescent="0.25">
      <c r="B317" s="17" t="s">
        <v>1106</v>
      </c>
      <c r="C317" s="18">
        <v>8900080133716</v>
      </c>
      <c r="D317" s="17" t="s">
        <v>1107</v>
      </c>
      <c r="E317" s="19">
        <v>44313</v>
      </c>
      <c r="F317" s="20">
        <v>150</v>
      </c>
      <c r="G317" s="20">
        <v>33</v>
      </c>
      <c r="H317" s="20">
        <v>7</v>
      </c>
      <c r="I317" s="20">
        <v>50</v>
      </c>
      <c r="J317" s="20">
        <v>25</v>
      </c>
      <c r="K317" s="20">
        <v>38</v>
      </c>
      <c r="L317" s="20">
        <v>30</v>
      </c>
      <c r="M317" s="20">
        <v>13</v>
      </c>
      <c r="N317" s="20">
        <v>15</v>
      </c>
      <c r="O317" s="21" t="s">
        <v>34</v>
      </c>
      <c r="P317" s="22" t="s">
        <v>58</v>
      </c>
      <c r="Q317" s="22" t="s">
        <v>372</v>
      </c>
      <c r="R317" s="23" t="s">
        <v>60</v>
      </c>
      <c r="S317" s="23" t="s">
        <v>1108</v>
      </c>
      <c r="T317" s="20">
        <v>45</v>
      </c>
      <c r="U317" s="20" t="s">
        <v>55</v>
      </c>
      <c r="V317" s="20" t="s">
        <v>34</v>
      </c>
      <c r="W317" s="20" t="s">
        <v>34</v>
      </c>
      <c r="X317" s="24">
        <v>0.3</v>
      </c>
      <c r="Y317" s="20" t="s">
        <v>34</v>
      </c>
      <c r="Z317" s="20" t="s">
        <v>47</v>
      </c>
    </row>
    <row r="318" spans="2:26" x14ac:dyDescent="0.25">
      <c r="B318" s="17" t="s">
        <v>1109</v>
      </c>
      <c r="C318" s="18">
        <v>8900080122635</v>
      </c>
      <c r="D318" s="17" t="s">
        <v>1110</v>
      </c>
      <c r="E318" s="19">
        <v>44313</v>
      </c>
      <c r="F318" s="20">
        <v>65</v>
      </c>
      <c r="G318" s="20">
        <v>14</v>
      </c>
      <c r="H318" s="20">
        <v>4</v>
      </c>
      <c r="I318" s="20">
        <v>22</v>
      </c>
      <c r="J318" s="20">
        <v>11</v>
      </c>
      <c r="K318" s="20">
        <v>16</v>
      </c>
      <c r="L318" s="20">
        <v>1</v>
      </c>
      <c r="M318" s="20">
        <v>5</v>
      </c>
      <c r="N318" s="20">
        <v>7</v>
      </c>
      <c r="O318" s="21" t="s">
        <v>1111</v>
      </c>
      <c r="P318" s="22" t="s">
        <v>93</v>
      </c>
      <c r="Q318" s="22" t="s">
        <v>94</v>
      </c>
      <c r="R318" s="23" t="s">
        <v>1112</v>
      </c>
      <c r="S318" s="23" t="s">
        <v>1113</v>
      </c>
      <c r="T318" s="20">
        <v>45</v>
      </c>
      <c r="U318" s="20" t="s">
        <v>71</v>
      </c>
      <c r="V318" s="20" t="s">
        <v>34</v>
      </c>
      <c r="W318" s="20" t="s">
        <v>34</v>
      </c>
      <c r="X318" s="24">
        <v>0.3</v>
      </c>
      <c r="Y318" s="20" t="s">
        <v>34</v>
      </c>
      <c r="Z318" s="20" t="s">
        <v>47</v>
      </c>
    </row>
    <row r="319" spans="2:26" x14ac:dyDescent="0.25">
      <c r="B319" s="25" t="s">
        <v>1114</v>
      </c>
      <c r="C319" s="26">
        <v>8900080325760</v>
      </c>
      <c r="D319" s="25" t="s">
        <v>1115</v>
      </c>
      <c r="E319" s="19">
        <v>44310</v>
      </c>
      <c r="F319" s="23">
        <v>30</v>
      </c>
      <c r="G319" s="20">
        <v>7</v>
      </c>
      <c r="H319" s="20">
        <v>5</v>
      </c>
      <c r="I319" s="20">
        <v>10</v>
      </c>
      <c r="J319" s="20">
        <v>5</v>
      </c>
      <c r="K319" s="20">
        <v>6</v>
      </c>
      <c r="L319" s="20">
        <v>11</v>
      </c>
      <c r="M319" s="20">
        <v>7</v>
      </c>
      <c r="N319" s="20">
        <v>3</v>
      </c>
      <c r="O319" s="21" t="s">
        <v>1116</v>
      </c>
      <c r="P319" s="22" t="s">
        <v>101</v>
      </c>
      <c r="Q319" s="22" t="s">
        <v>36</v>
      </c>
      <c r="R319" s="23" t="s">
        <v>95</v>
      </c>
      <c r="S319" s="23" t="s">
        <v>528</v>
      </c>
      <c r="T319" s="20">
        <v>45</v>
      </c>
      <c r="U319" s="20" t="s">
        <v>113</v>
      </c>
      <c r="V319" s="20" t="s">
        <v>34</v>
      </c>
      <c r="W319" s="20" t="s">
        <v>34</v>
      </c>
      <c r="X319" s="24">
        <v>0.5</v>
      </c>
      <c r="Y319" s="20" t="s">
        <v>34</v>
      </c>
      <c r="Z319" s="20" t="s">
        <v>47</v>
      </c>
    </row>
    <row r="320" spans="2:26" x14ac:dyDescent="0.25">
      <c r="B320" s="25" t="s">
        <v>1117</v>
      </c>
      <c r="C320" s="26">
        <v>8900080093447</v>
      </c>
      <c r="D320" s="25" t="s">
        <v>1118</v>
      </c>
      <c r="E320" s="19">
        <v>44310</v>
      </c>
      <c r="F320" s="23">
        <v>25</v>
      </c>
      <c r="G320" s="20">
        <v>6</v>
      </c>
      <c r="H320" s="20">
        <v>5</v>
      </c>
      <c r="I320" s="20">
        <v>10</v>
      </c>
      <c r="J320" s="20">
        <v>5</v>
      </c>
      <c r="K320" s="20">
        <v>5</v>
      </c>
      <c r="L320" s="20">
        <v>9</v>
      </c>
      <c r="M320" s="20">
        <v>6</v>
      </c>
      <c r="N320" s="20">
        <v>3</v>
      </c>
      <c r="O320" s="21" t="s">
        <v>34</v>
      </c>
      <c r="P320" s="22" t="s">
        <v>35</v>
      </c>
      <c r="Q320" s="22" t="s">
        <v>36</v>
      </c>
      <c r="R320" s="23" t="s">
        <v>38</v>
      </c>
      <c r="S320" s="23" t="s">
        <v>103</v>
      </c>
      <c r="T320" s="20">
        <v>45</v>
      </c>
      <c r="U320" s="20" t="s">
        <v>71</v>
      </c>
      <c r="V320" s="20" t="s">
        <v>34</v>
      </c>
      <c r="W320" s="20" t="s">
        <v>34</v>
      </c>
      <c r="X320" s="24">
        <v>0.35</v>
      </c>
      <c r="Y320" s="20" t="s">
        <v>34</v>
      </c>
      <c r="Z320" s="20" t="s">
        <v>40</v>
      </c>
    </row>
    <row r="321" spans="2:26" x14ac:dyDescent="0.25">
      <c r="B321" s="25" t="s">
        <v>1119</v>
      </c>
      <c r="C321" s="26">
        <v>8900080383722</v>
      </c>
      <c r="D321" s="25" t="s">
        <v>1120</v>
      </c>
      <c r="E321" s="19">
        <v>44310</v>
      </c>
      <c r="F321" s="23">
        <v>15</v>
      </c>
      <c r="G321" s="20">
        <v>4</v>
      </c>
      <c r="H321" s="20">
        <v>3</v>
      </c>
      <c r="I321" s="20">
        <v>6</v>
      </c>
      <c r="J321" s="20">
        <v>3</v>
      </c>
      <c r="K321" s="20">
        <v>3</v>
      </c>
      <c r="L321" s="20">
        <v>0</v>
      </c>
      <c r="M321" s="20">
        <v>0</v>
      </c>
      <c r="N321" s="20">
        <v>0</v>
      </c>
      <c r="O321" s="21" t="s">
        <v>34</v>
      </c>
      <c r="P321" s="22" t="s">
        <v>87</v>
      </c>
      <c r="Q321" s="22" t="s">
        <v>36</v>
      </c>
      <c r="R321" s="23" t="s">
        <v>34</v>
      </c>
      <c r="S321" s="23" t="s">
        <v>34</v>
      </c>
      <c r="T321" s="20">
        <v>45</v>
      </c>
      <c r="U321" s="20" t="s">
        <v>46</v>
      </c>
      <c r="V321" s="20" t="s">
        <v>34</v>
      </c>
      <c r="W321" s="20" t="s">
        <v>34</v>
      </c>
      <c r="X321" s="24">
        <v>0.35</v>
      </c>
      <c r="Y321" s="20" t="s">
        <v>34</v>
      </c>
      <c r="Z321" s="20" t="s">
        <v>47</v>
      </c>
    </row>
    <row r="322" spans="2:26" x14ac:dyDescent="0.25">
      <c r="B322" s="17" t="s">
        <v>1121</v>
      </c>
      <c r="C322" s="18">
        <v>8900080102828</v>
      </c>
      <c r="D322" s="17" t="s">
        <v>1122</v>
      </c>
      <c r="E322" s="19">
        <v>44233</v>
      </c>
      <c r="F322" s="20">
        <v>158</v>
      </c>
      <c r="G322" s="20">
        <v>35</v>
      </c>
      <c r="H322" s="20">
        <v>7</v>
      </c>
      <c r="I322" s="20">
        <v>53</v>
      </c>
      <c r="J322" s="20">
        <v>26</v>
      </c>
      <c r="K322" s="20">
        <v>40</v>
      </c>
      <c r="L322" s="20">
        <v>32</v>
      </c>
      <c r="M322" s="20">
        <v>13</v>
      </c>
      <c r="N322" s="20">
        <v>16</v>
      </c>
      <c r="O322" s="21" t="s">
        <v>1123</v>
      </c>
      <c r="P322" s="22" t="s">
        <v>1124</v>
      </c>
      <c r="Q322" s="22" t="s">
        <v>1125</v>
      </c>
      <c r="R322" s="23" t="s">
        <v>1126</v>
      </c>
      <c r="S322" s="23" t="s">
        <v>61</v>
      </c>
      <c r="T322" s="20">
        <v>45</v>
      </c>
      <c r="U322" s="20" t="s">
        <v>71</v>
      </c>
      <c r="V322" s="20" t="s">
        <v>34</v>
      </c>
      <c r="W322" s="20" t="s">
        <v>34</v>
      </c>
      <c r="X322" s="24">
        <v>0.4</v>
      </c>
      <c r="Y322" s="20" t="s">
        <v>34</v>
      </c>
      <c r="Z322" s="20" t="s">
        <v>40</v>
      </c>
    </row>
    <row r="323" spans="2:26" x14ac:dyDescent="0.25">
      <c r="B323" s="17" t="s">
        <v>1127</v>
      </c>
      <c r="C323" s="18">
        <v>8900080380172</v>
      </c>
      <c r="D323" s="17" t="s">
        <v>1128</v>
      </c>
      <c r="E323" s="19">
        <v>44310</v>
      </c>
      <c r="F323" s="20">
        <v>65</v>
      </c>
      <c r="G323" s="20">
        <v>14</v>
      </c>
      <c r="H323" s="20">
        <v>3</v>
      </c>
      <c r="I323" s="20">
        <v>22</v>
      </c>
      <c r="J323" s="20">
        <v>11</v>
      </c>
      <c r="K323" s="20">
        <v>16</v>
      </c>
      <c r="L323" s="20">
        <v>13</v>
      </c>
      <c r="M323" s="20">
        <v>5</v>
      </c>
      <c r="N323" s="20">
        <v>7</v>
      </c>
      <c r="O323" s="21" t="s">
        <v>34</v>
      </c>
      <c r="P323" s="22" t="s">
        <v>93</v>
      </c>
      <c r="Q323" s="22" t="s">
        <v>94</v>
      </c>
      <c r="R323" s="23" t="s">
        <v>293</v>
      </c>
      <c r="S323" s="23" t="s">
        <v>294</v>
      </c>
      <c r="T323" s="20">
        <v>50</v>
      </c>
      <c r="U323" s="20" t="s">
        <v>55</v>
      </c>
      <c r="V323" s="20" t="s">
        <v>34</v>
      </c>
      <c r="W323" s="20" t="s">
        <v>34</v>
      </c>
      <c r="X323" s="24">
        <v>0.28999999999999998</v>
      </c>
      <c r="Y323" s="20" t="s">
        <v>34</v>
      </c>
      <c r="Z323" s="20" t="s">
        <v>40</v>
      </c>
    </row>
    <row r="324" spans="2:26" x14ac:dyDescent="0.25">
      <c r="B324" s="17" t="s">
        <v>1129</v>
      </c>
      <c r="C324" s="18">
        <v>8900080167414</v>
      </c>
      <c r="D324" s="17" t="s">
        <v>1130</v>
      </c>
      <c r="E324" s="19">
        <v>44310</v>
      </c>
      <c r="F324" s="20">
        <v>70</v>
      </c>
      <c r="G324" s="20">
        <v>16</v>
      </c>
      <c r="H324" s="20">
        <v>12</v>
      </c>
      <c r="I324" s="20">
        <v>24</v>
      </c>
      <c r="J324" s="20">
        <v>12</v>
      </c>
      <c r="K324" s="20">
        <v>14</v>
      </c>
      <c r="L324" s="20">
        <v>26</v>
      </c>
      <c r="M324" s="20">
        <v>16</v>
      </c>
      <c r="N324" s="20">
        <v>7</v>
      </c>
      <c r="O324" s="21" t="s">
        <v>1131</v>
      </c>
      <c r="P324" s="22" t="s">
        <v>50</v>
      </c>
      <c r="Q324" s="22" t="s">
        <v>36</v>
      </c>
      <c r="R324" s="23" t="s">
        <v>51</v>
      </c>
      <c r="S324" s="23" t="s">
        <v>52</v>
      </c>
      <c r="T324" s="20">
        <v>50</v>
      </c>
      <c r="U324" s="20" t="s">
        <v>55</v>
      </c>
      <c r="V324" s="20" t="s">
        <v>34</v>
      </c>
      <c r="W324" s="20" t="s">
        <v>34</v>
      </c>
      <c r="X324" s="24">
        <v>0.32</v>
      </c>
      <c r="Y324" s="20" t="s">
        <v>34</v>
      </c>
      <c r="Z324" s="20" t="s">
        <v>40</v>
      </c>
    </row>
    <row r="325" spans="2:26" x14ac:dyDescent="0.25">
      <c r="B325" s="17" t="s">
        <v>1132</v>
      </c>
      <c r="C325" s="18">
        <v>8900080176263</v>
      </c>
      <c r="D325" s="17" t="s">
        <v>1133</v>
      </c>
      <c r="E325" s="19">
        <v>44232</v>
      </c>
      <c r="F325" s="20">
        <v>750</v>
      </c>
      <c r="G325" s="20">
        <v>167</v>
      </c>
      <c r="H325" s="20">
        <v>33</v>
      </c>
      <c r="I325" s="20">
        <v>251</v>
      </c>
      <c r="J325" s="20">
        <v>125</v>
      </c>
      <c r="K325" s="20">
        <v>188</v>
      </c>
      <c r="L325" s="20">
        <v>150</v>
      </c>
      <c r="M325" s="20">
        <v>63</v>
      </c>
      <c r="N325" s="20">
        <v>75</v>
      </c>
      <c r="O325" s="21" t="s">
        <v>1134</v>
      </c>
      <c r="P325" s="22" t="s">
        <v>1135</v>
      </c>
      <c r="Q325" s="22" t="s">
        <v>1136</v>
      </c>
      <c r="R325" s="23" t="s">
        <v>1137</v>
      </c>
      <c r="S325" s="23" t="s">
        <v>1138</v>
      </c>
      <c r="T325" s="20">
        <v>50</v>
      </c>
      <c r="U325" s="20" t="s">
        <v>55</v>
      </c>
      <c r="V325" s="20" t="s">
        <v>34</v>
      </c>
      <c r="W325" s="20" t="s">
        <v>34</v>
      </c>
      <c r="X325" s="24">
        <v>0.3</v>
      </c>
      <c r="Y325" s="20" t="s">
        <v>34</v>
      </c>
      <c r="Z325" s="20" t="s">
        <v>40</v>
      </c>
    </row>
    <row r="326" spans="2:26" x14ac:dyDescent="0.25">
      <c r="B326" s="17" t="s">
        <v>1139</v>
      </c>
      <c r="C326" s="18">
        <v>8900080398603</v>
      </c>
      <c r="D326" s="17" t="s">
        <v>1140</v>
      </c>
      <c r="E326" s="19">
        <v>44215</v>
      </c>
      <c r="F326" s="20">
        <v>30</v>
      </c>
      <c r="G326" s="20">
        <v>7</v>
      </c>
      <c r="H326" s="20">
        <v>5</v>
      </c>
      <c r="I326" s="20">
        <v>10</v>
      </c>
      <c r="J326" s="20">
        <v>5</v>
      </c>
      <c r="K326" s="20">
        <v>6</v>
      </c>
      <c r="L326" s="20">
        <v>9</v>
      </c>
      <c r="M326" s="20">
        <v>7</v>
      </c>
      <c r="N326" s="20">
        <v>3</v>
      </c>
      <c r="O326" s="21" t="s">
        <v>34</v>
      </c>
      <c r="P326" s="22" t="s">
        <v>101</v>
      </c>
      <c r="Q326" s="22" t="s">
        <v>36</v>
      </c>
      <c r="R326" s="23" t="s">
        <v>204</v>
      </c>
      <c r="S326" s="23" t="s">
        <v>38</v>
      </c>
      <c r="T326" s="20">
        <v>50</v>
      </c>
      <c r="U326" s="20" t="s">
        <v>113</v>
      </c>
      <c r="V326" s="20" t="s">
        <v>34</v>
      </c>
      <c r="W326" s="20" t="s">
        <v>34</v>
      </c>
      <c r="X326" s="24">
        <v>0.32</v>
      </c>
      <c r="Y326" s="20" t="s">
        <v>34</v>
      </c>
      <c r="Z326" s="20" t="s">
        <v>40</v>
      </c>
    </row>
    <row r="327" spans="2:26" x14ac:dyDescent="0.25">
      <c r="B327" s="25" t="s">
        <v>1141</v>
      </c>
      <c r="C327" s="26">
        <v>8900080388642</v>
      </c>
      <c r="D327" s="25" t="s">
        <v>1142</v>
      </c>
      <c r="E327" s="19">
        <v>44221</v>
      </c>
      <c r="F327" s="23">
        <v>50</v>
      </c>
      <c r="G327" s="20">
        <v>12</v>
      </c>
      <c r="H327" s="20">
        <v>9</v>
      </c>
      <c r="I327" s="20">
        <v>18</v>
      </c>
      <c r="J327" s="20">
        <v>9</v>
      </c>
      <c r="K327" s="20">
        <v>10</v>
      </c>
      <c r="L327" s="20">
        <v>17</v>
      </c>
      <c r="M327" s="20">
        <v>12</v>
      </c>
      <c r="N327" s="20">
        <v>5</v>
      </c>
      <c r="O327" s="21" t="s">
        <v>1131</v>
      </c>
      <c r="P327" s="22" t="s">
        <v>35</v>
      </c>
      <c r="Q327" s="22" t="s">
        <v>36</v>
      </c>
      <c r="R327" s="23" t="s">
        <v>192</v>
      </c>
      <c r="S327" s="23" t="s">
        <v>193</v>
      </c>
      <c r="T327" s="20">
        <v>45</v>
      </c>
      <c r="U327" s="20" t="s">
        <v>113</v>
      </c>
      <c r="V327" s="20" t="s">
        <v>34</v>
      </c>
      <c r="W327" s="20" t="s">
        <v>34</v>
      </c>
      <c r="X327" s="24">
        <v>0.38</v>
      </c>
      <c r="Y327" s="20" t="s">
        <v>34</v>
      </c>
      <c r="Z327" s="20" t="s">
        <v>40</v>
      </c>
    </row>
    <row r="328" spans="2:26" x14ac:dyDescent="0.25">
      <c r="B328" s="17" t="s">
        <v>1143</v>
      </c>
      <c r="C328" s="18">
        <v>8900080166462</v>
      </c>
      <c r="D328" s="17" t="s">
        <v>1144</v>
      </c>
      <c r="E328" s="19">
        <v>44149</v>
      </c>
      <c r="F328" s="20">
        <v>75</v>
      </c>
      <c r="G328" s="20">
        <v>17</v>
      </c>
      <c r="H328" s="20">
        <v>14</v>
      </c>
      <c r="I328" s="20">
        <v>25</v>
      </c>
      <c r="J328" s="20">
        <v>13</v>
      </c>
      <c r="K328" s="20">
        <v>19</v>
      </c>
      <c r="L328" s="20">
        <v>2</v>
      </c>
      <c r="M328" s="20">
        <v>6</v>
      </c>
      <c r="N328" s="20">
        <v>8</v>
      </c>
      <c r="O328" s="21" t="s">
        <v>34</v>
      </c>
      <c r="P328" s="22" t="s">
        <v>1087</v>
      </c>
      <c r="Q328" s="22" t="s">
        <v>372</v>
      </c>
      <c r="R328" s="23" t="s">
        <v>406</v>
      </c>
      <c r="S328" s="23" t="s">
        <v>1145</v>
      </c>
      <c r="T328" s="20">
        <v>50</v>
      </c>
      <c r="U328" s="20" t="s">
        <v>113</v>
      </c>
      <c r="V328" s="20" t="s">
        <v>34</v>
      </c>
      <c r="W328" s="20" t="s">
        <v>34</v>
      </c>
      <c r="X328" s="24">
        <v>0.28000000000000003</v>
      </c>
      <c r="Y328" s="20" t="s">
        <v>1146</v>
      </c>
      <c r="Z328" s="20" t="s">
        <v>40</v>
      </c>
    </row>
    <row r="329" spans="2:26" x14ac:dyDescent="0.25">
      <c r="B329" s="17" t="s">
        <v>1147</v>
      </c>
      <c r="C329" s="18">
        <v>8900080234413</v>
      </c>
      <c r="D329" s="17" t="s">
        <v>1148</v>
      </c>
      <c r="E329" s="19">
        <v>44160</v>
      </c>
      <c r="F329" s="20">
        <v>12</v>
      </c>
      <c r="G329" s="20">
        <v>6</v>
      </c>
      <c r="H329" s="20">
        <v>1</v>
      </c>
      <c r="I329" s="20">
        <v>12</v>
      </c>
      <c r="J329" s="20">
        <v>1</v>
      </c>
      <c r="K329" s="20">
        <v>6</v>
      </c>
      <c r="L329" s="20">
        <v>0</v>
      </c>
      <c r="M329" s="20">
        <v>0</v>
      </c>
      <c r="N329" s="20">
        <v>0</v>
      </c>
      <c r="O329" s="21" t="s">
        <v>1149</v>
      </c>
      <c r="P329" s="22" t="s">
        <v>360</v>
      </c>
      <c r="Q329" s="22" t="s">
        <v>360</v>
      </c>
      <c r="R329" s="23" t="s">
        <v>34</v>
      </c>
      <c r="S329" s="23" t="s">
        <v>34</v>
      </c>
      <c r="T329" s="20">
        <v>45</v>
      </c>
      <c r="U329" s="20" t="s">
        <v>97</v>
      </c>
      <c r="V329" s="20" t="s">
        <v>158</v>
      </c>
      <c r="W329" s="20" t="s">
        <v>158</v>
      </c>
      <c r="X329" s="24">
        <v>0</v>
      </c>
      <c r="Y329" s="20" t="s">
        <v>34</v>
      </c>
      <c r="Z329" s="20" t="s">
        <v>47</v>
      </c>
    </row>
    <row r="330" spans="2:26" x14ac:dyDescent="0.25">
      <c r="B330" s="17" t="s">
        <v>1150</v>
      </c>
      <c r="C330" s="18">
        <v>8900080342927</v>
      </c>
      <c r="D330" s="17" t="s">
        <v>1151</v>
      </c>
      <c r="E330" s="19">
        <v>44160</v>
      </c>
      <c r="F330" s="20">
        <v>20</v>
      </c>
      <c r="G330" s="20">
        <v>5</v>
      </c>
      <c r="H330" s="20">
        <v>4</v>
      </c>
      <c r="I330" s="20">
        <v>8</v>
      </c>
      <c r="J330" s="20">
        <v>4</v>
      </c>
      <c r="K330" s="20">
        <v>4</v>
      </c>
      <c r="L330" s="20">
        <v>7</v>
      </c>
      <c r="M330" s="20">
        <v>5</v>
      </c>
      <c r="N330" s="20">
        <v>2</v>
      </c>
      <c r="O330" s="21" t="s">
        <v>34</v>
      </c>
      <c r="P330" s="22" t="s">
        <v>59</v>
      </c>
      <c r="Q330" s="22" t="s">
        <v>36</v>
      </c>
      <c r="R330" s="23" t="s">
        <v>145</v>
      </c>
      <c r="S330" s="23" t="s">
        <v>239</v>
      </c>
      <c r="T330" s="20">
        <v>50</v>
      </c>
      <c r="U330" s="20" t="s">
        <v>46</v>
      </c>
      <c r="V330" s="20" t="s">
        <v>34</v>
      </c>
      <c r="W330" s="20" t="s">
        <v>34</v>
      </c>
      <c r="X330" s="24">
        <v>0.35</v>
      </c>
      <c r="Y330" s="20" t="s">
        <v>34</v>
      </c>
      <c r="Z330" s="20" t="s">
        <v>40</v>
      </c>
    </row>
    <row r="331" spans="2:26" x14ac:dyDescent="0.25">
      <c r="B331" s="25" t="s">
        <v>1152</v>
      </c>
      <c r="C331" s="26">
        <v>8900080232181</v>
      </c>
      <c r="D331" s="25" t="s">
        <v>1153</v>
      </c>
      <c r="E331" s="19">
        <v>44310</v>
      </c>
      <c r="F331" s="23">
        <v>40</v>
      </c>
      <c r="G331" s="20">
        <v>10</v>
      </c>
      <c r="H331" s="20">
        <v>7</v>
      </c>
      <c r="I331" s="20">
        <v>14</v>
      </c>
      <c r="J331" s="20">
        <v>7</v>
      </c>
      <c r="K331" s="20">
        <v>8</v>
      </c>
      <c r="L331" s="20">
        <v>13</v>
      </c>
      <c r="M331" s="20">
        <v>10</v>
      </c>
      <c r="N331" s="20">
        <v>4</v>
      </c>
      <c r="O331" s="21" t="s">
        <v>34</v>
      </c>
      <c r="P331" s="22" t="s">
        <v>59</v>
      </c>
      <c r="Q331" s="22" t="s">
        <v>36</v>
      </c>
      <c r="R331" s="23" t="s">
        <v>281</v>
      </c>
      <c r="S331" s="23" t="s">
        <v>51</v>
      </c>
      <c r="T331" s="20">
        <v>50</v>
      </c>
      <c r="U331" s="20" t="s">
        <v>97</v>
      </c>
      <c r="V331" s="20" t="s">
        <v>34</v>
      </c>
      <c r="W331" s="20" t="s">
        <v>34</v>
      </c>
      <c r="X331" s="24">
        <v>0.35</v>
      </c>
      <c r="Y331" s="20" t="s">
        <v>34</v>
      </c>
      <c r="Z331" s="20" t="s">
        <v>40</v>
      </c>
    </row>
    <row r="332" spans="2:26" x14ac:dyDescent="0.25">
      <c r="B332" s="17" t="s">
        <v>1154</v>
      </c>
      <c r="C332" s="18">
        <v>8900080038646</v>
      </c>
      <c r="D332" s="17" t="s">
        <v>1155</v>
      </c>
      <c r="E332" s="19">
        <v>44149</v>
      </c>
      <c r="F332" s="20">
        <v>2</v>
      </c>
      <c r="G332" s="20">
        <v>1</v>
      </c>
      <c r="H332" s="20">
        <v>1</v>
      </c>
      <c r="I332" s="20">
        <v>2</v>
      </c>
      <c r="J332" s="20">
        <v>1</v>
      </c>
      <c r="K332" s="20">
        <v>1</v>
      </c>
      <c r="L332" s="20">
        <v>0</v>
      </c>
      <c r="M332" s="20">
        <v>0</v>
      </c>
      <c r="N332" s="20">
        <v>0</v>
      </c>
      <c r="O332" s="21" t="s">
        <v>1156</v>
      </c>
      <c r="P332" s="22" t="s">
        <v>360</v>
      </c>
      <c r="Q332" s="22" t="s">
        <v>360</v>
      </c>
      <c r="R332" s="23" t="s">
        <v>34</v>
      </c>
      <c r="S332" s="23" t="s">
        <v>34</v>
      </c>
      <c r="T332" s="20">
        <v>45</v>
      </c>
      <c r="U332" s="20" t="s">
        <v>46</v>
      </c>
      <c r="V332" s="20" t="s">
        <v>158</v>
      </c>
      <c r="W332" s="20" t="s">
        <v>158</v>
      </c>
      <c r="X332" s="24">
        <v>0</v>
      </c>
      <c r="Y332" s="20" t="s">
        <v>1157</v>
      </c>
      <c r="Z332" s="20" t="s">
        <v>40</v>
      </c>
    </row>
    <row r="333" spans="2:26" x14ac:dyDescent="0.25">
      <c r="B333" s="17" t="s">
        <v>1158</v>
      </c>
      <c r="C333" s="18">
        <v>8900080158344</v>
      </c>
      <c r="D333" s="17" t="s">
        <v>1159</v>
      </c>
      <c r="E333" s="19">
        <v>44310</v>
      </c>
      <c r="F333" s="20">
        <v>10</v>
      </c>
      <c r="G333" s="20">
        <v>3</v>
      </c>
      <c r="H333" s="20">
        <v>1</v>
      </c>
      <c r="I333" s="20">
        <v>2</v>
      </c>
      <c r="J333" s="20">
        <v>1</v>
      </c>
      <c r="K333" s="20">
        <v>3</v>
      </c>
      <c r="L333" s="20">
        <v>0</v>
      </c>
      <c r="M333" s="20">
        <v>0</v>
      </c>
      <c r="N333" s="20">
        <v>0</v>
      </c>
      <c r="O333" s="21" t="s">
        <v>1160</v>
      </c>
      <c r="P333" s="22" t="s">
        <v>180</v>
      </c>
      <c r="Q333" s="22" t="s">
        <v>180</v>
      </c>
      <c r="R333" s="23" t="s">
        <v>34</v>
      </c>
      <c r="S333" s="23" t="s">
        <v>34</v>
      </c>
      <c r="T333" s="20">
        <v>50</v>
      </c>
      <c r="U333" s="20" t="s">
        <v>46</v>
      </c>
      <c r="V333" s="20" t="s">
        <v>158</v>
      </c>
      <c r="W333" s="20" t="s">
        <v>158</v>
      </c>
      <c r="X333" s="24">
        <v>0</v>
      </c>
      <c r="Y333" s="20" t="s">
        <v>34</v>
      </c>
      <c r="Z333" s="20" t="s">
        <v>47</v>
      </c>
    </row>
    <row r="334" spans="2:26" x14ac:dyDescent="0.25">
      <c r="B334" s="17" t="s">
        <v>1161</v>
      </c>
      <c r="C334" s="18">
        <v>8900080060203</v>
      </c>
      <c r="D334" s="17" t="s">
        <v>1162</v>
      </c>
      <c r="E334" s="19">
        <v>44240</v>
      </c>
      <c r="F334" s="20">
        <v>12</v>
      </c>
      <c r="G334" s="20">
        <v>6</v>
      </c>
      <c r="H334" s="20">
        <v>8</v>
      </c>
      <c r="I334" s="20">
        <v>12</v>
      </c>
      <c r="J334" s="20">
        <v>7</v>
      </c>
      <c r="K334" s="20">
        <v>10</v>
      </c>
      <c r="L334" s="20">
        <v>0</v>
      </c>
      <c r="M334" s="20">
        <v>0</v>
      </c>
      <c r="N334" s="20">
        <v>0</v>
      </c>
      <c r="O334" s="21" t="s">
        <v>1163</v>
      </c>
      <c r="P334" s="22" t="s">
        <v>360</v>
      </c>
      <c r="Q334" s="22" t="s">
        <v>189</v>
      </c>
      <c r="R334" s="23" t="s">
        <v>34</v>
      </c>
      <c r="S334" s="23" t="s">
        <v>34</v>
      </c>
      <c r="T334" s="20">
        <v>45</v>
      </c>
      <c r="U334" s="20" t="s">
        <v>46</v>
      </c>
      <c r="V334" s="20" t="s">
        <v>158</v>
      </c>
      <c r="W334" s="20" t="s">
        <v>158</v>
      </c>
      <c r="X334" s="24">
        <v>0</v>
      </c>
      <c r="Y334" s="20" t="s">
        <v>34</v>
      </c>
      <c r="Z334" s="20" t="s">
        <v>47</v>
      </c>
    </row>
    <row r="335" spans="2:26" x14ac:dyDescent="0.25">
      <c r="B335" s="17" t="s">
        <v>1164</v>
      </c>
      <c r="C335" s="18">
        <v>8900080146761</v>
      </c>
      <c r="D335" s="17" t="s">
        <v>1165</v>
      </c>
      <c r="E335" s="19">
        <v>44221</v>
      </c>
      <c r="F335" s="20">
        <v>70</v>
      </c>
      <c r="G335" s="20">
        <v>16</v>
      </c>
      <c r="H335" s="20">
        <v>22</v>
      </c>
      <c r="I335" s="20">
        <v>23</v>
      </c>
      <c r="J335" s="20">
        <v>12</v>
      </c>
      <c r="K335" s="20">
        <v>18</v>
      </c>
      <c r="L335" s="20">
        <v>8</v>
      </c>
      <c r="M335" s="20">
        <v>6</v>
      </c>
      <c r="N335" s="20">
        <v>7</v>
      </c>
      <c r="O335" s="21" t="s">
        <v>1166</v>
      </c>
      <c r="P335" s="22" t="s">
        <v>50</v>
      </c>
      <c r="Q335" s="22" t="s">
        <v>65</v>
      </c>
      <c r="R335" s="23" t="s">
        <v>360</v>
      </c>
      <c r="S335" s="23" t="s">
        <v>626</v>
      </c>
      <c r="T335" s="20">
        <v>50</v>
      </c>
      <c r="U335" s="20" t="s">
        <v>46</v>
      </c>
      <c r="V335" s="20" t="s">
        <v>34</v>
      </c>
      <c r="W335" s="20" t="s">
        <v>34</v>
      </c>
      <c r="X335" s="24">
        <v>0.15</v>
      </c>
      <c r="Y335" s="20" t="s">
        <v>34</v>
      </c>
      <c r="Z335" s="20" t="s">
        <v>47</v>
      </c>
    </row>
    <row r="336" spans="2:26" x14ac:dyDescent="0.25">
      <c r="B336" s="25" t="s">
        <v>1167</v>
      </c>
      <c r="C336" s="26">
        <v>8900080373143</v>
      </c>
      <c r="D336" s="25" t="s">
        <v>1168</v>
      </c>
      <c r="E336" s="19">
        <v>44218</v>
      </c>
      <c r="F336" s="23">
        <v>20</v>
      </c>
      <c r="G336" s="20">
        <v>5</v>
      </c>
      <c r="H336" s="20">
        <v>4</v>
      </c>
      <c r="I336" s="20">
        <v>8</v>
      </c>
      <c r="J336" s="20">
        <v>4</v>
      </c>
      <c r="K336" s="20">
        <v>4</v>
      </c>
      <c r="L336" s="20">
        <v>7</v>
      </c>
      <c r="M336" s="20">
        <v>5</v>
      </c>
      <c r="N336" s="20">
        <v>2</v>
      </c>
      <c r="O336" s="21" t="s">
        <v>1169</v>
      </c>
      <c r="P336" s="22" t="s">
        <v>59</v>
      </c>
      <c r="Q336" s="22" t="s">
        <v>36</v>
      </c>
      <c r="R336" s="23" t="s">
        <v>145</v>
      </c>
      <c r="S336" s="23" t="s">
        <v>239</v>
      </c>
      <c r="T336" s="20">
        <v>50</v>
      </c>
      <c r="U336" s="20" t="s">
        <v>113</v>
      </c>
      <c r="V336" s="20" t="s">
        <v>34</v>
      </c>
      <c r="W336" s="20" t="s">
        <v>34</v>
      </c>
      <c r="X336" s="24">
        <v>0.2</v>
      </c>
      <c r="Y336" s="20" t="s">
        <v>34</v>
      </c>
      <c r="Z336" s="20" t="s">
        <v>40</v>
      </c>
    </row>
    <row r="337" spans="2:26" x14ac:dyDescent="0.25">
      <c r="B337" s="17" t="s">
        <v>1170</v>
      </c>
      <c r="C337" s="18">
        <v>8900080001794</v>
      </c>
      <c r="D337" s="17" t="s">
        <v>1171</v>
      </c>
      <c r="E337" s="19">
        <v>44222</v>
      </c>
      <c r="F337" s="20">
        <v>18</v>
      </c>
      <c r="G337" s="20">
        <v>4</v>
      </c>
      <c r="H337" s="20">
        <v>1</v>
      </c>
      <c r="I337" s="20">
        <v>6</v>
      </c>
      <c r="J337" s="20">
        <v>3</v>
      </c>
      <c r="K337" s="20">
        <v>5</v>
      </c>
      <c r="L337" s="20">
        <v>0</v>
      </c>
      <c r="M337" s="20">
        <v>0</v>
      </c>
      <c r="N337" s="20">
        <v>0</v>
      </c>
      <c r="O337" s="21" t="s">
        <v>34</v>
      </c>
      <c r="P337" s="22" t="s">
        <v>162</v>
      </c>
      <c r="Q337" s="22" t="s">
        <v>383</v>
      </c>
      <c r="R337" s="23" t="s">
        <v>34</v>
      </c>
      <c r="S337" s="23" t="s">
        <v>34</v>
      </c>
      <c r="T337" s="20">
        <v>45</v>
      </c>
      <c r="U337" s="20" t="s">
        <v>46</v>
      </c>
      <c r="V337" s="20" t="s">
        <v>34</v>
      </c>
      <c r="W337" s="20" t="s">
        <v>34</v>
      </c>
      <c r="X337" s="24">
        <v>0.15</v>
      </c>
      <c r="Y337" s="20" t="s">
        <v>34</v>
      </c>
      <c r="Z337" s="20" t="s">
        <v>40</v>
      </c>
    </row>
    <row r="338" spans="2:26" x14ac:dyDescent="0.25">
      <c r="B338" s="17" t="s">
        <v>1172</v>
      </c>
      <c r="C338" s="18">
        <v>8900080325722</v>
      </c>
      <c r="D338" s="17" t="s">
        <v>1173</v>
      </c>
      <c r="E338" s="19">
        <v>44310</v>
      </c>
      <c r="F338" s="20">
        <v>30</v>
      </c>
      <c r="G338" s="20">
        <v>7</v>
      </c>
      <c r="H338" s="20">
        <v>5</v>
      </c>
      <c r="I338" s="20">
        <v>10</v>
      </c>
      <c r="J338" s="20">
        <v>5</v>
      </c>
      <c r="K338" s="20">
        <v>6</v>
      </c>
      <c r="L338" s="20">
        <v>9</v>
      </c>
      <c r="M338" s="20">
        <v>7</v>
      </c>
      <c r="N338" s="20">
        <v>3</v>
      </c>
      <c r="O338" s="21" t="s">
        <v>1174</v>
      </c>
      <c r="P338" s="22" t="s">
        <v>101</v>
      </c>
      <c r="Q338" s="22" t="s">
        <v>36</v>
      </c>
      <c r="R338" s="23" t="s">
        <v>204</v>
      </c>
      <c r="S338" s="23" t="s">
        <v>38</v>
      </c>
      <c r="T338" s="20">
        <v>50</v>
      </c>
      <c r="U338" s="20" t="s">
        <v>55</v>
      </c>
      <c r="V338" s="20" t="s">
        <v>34</v>
      </c>
      <c r="W338" s="20" t="s">
        <v>34</v>
      </c>
      <c r="X338" s="24">
        <v>0.36</v>
      </c>
      <c r="Y338" s="20" t="s">
        <v>34</v>
      </c>
      <c r="Z338" s="20" t="s">
        <v>47</v>
      </c>
    </row>
    <row r="339" spans="2:26" x14ac:dyDescent="0.25">
      <c r="B339" s="17" t="s">
        <v>1175</v>
      </c>
      <c r="C339" s="18">
        <v>8900080206175</v>
      </c>
      <c r="D339" s="17" t="s">
        <v>1176</v>
      </c>
      <c r="E339" s="19">
        <v>44221</v>
      </c>
      <c r="F339" s="20">
        <v>30</v>
      </c>
      <c r="G339" s="20">
        <v>7</v>
      </c>
      <c r="H339" s="20">
        <v>4</v>
      </c>
      <c r="I339" s="20">
        <v>10</v>
      </c>
      <c r="J339" s="20">
        <v>5</v>
      </c>
      <c r="K339" s="20">
        <v>8</v>
      </c>
      <c r="L339" s="20">
        <v>5</v>
      </c>
      <c r="M339" s="20">
        <v>3</v>
      </c>
      <c r="N339" s="20">
        <v>3</v>
      </c>
      <c r="O339" s="21" t="s">
        <v>34</v>
      </c>
      <c r="P339" s="22" t="s">
        <v>101</v>
      </c>
      <c r="Q339" s="22" t="s">
        <v>87</v>
      </c>
      <c r="R339" s="23" t="s">
        <v>1177</v>
      </c>
      <c r="S339" s="23" t="s">
        <v>1178</v>
      </c>
      <c r="T339" s="20">
        <v>45</v>
      </c>
      <c r="U339" s="20" t="s">
        <v>113</v>
      </c>
      <c r="V339" s="20" t="s">
        <v>34</v>
      </c>
      <c r="W339" s="20" t="s">
        <v>34</v>
      </c>
      <c r="X339" s="24">
        <v>0.52</v>
      </c>
      <c r="Y339" s="20" t="s">
        <v>1179</v>
      </c>
      <c r="Z339" s="20" t="s">
        <v>47</v>
      </c>
    </row>
    <row r="340" spans="2:26" x14ac:dyDescent="0.25">
      <c r="B340" s="17" t="s">
        <v>1180</v>
      </c>
      <c r="C340" s="18">
        <v>8900080055674</v>
      </c>
      <c r="D340" s="17" t="s">
        <v>1181</v>
      </c>
      <c r="E340" s="19">
        <v>44221</v>
      </c>
      <c r="F340" s="20">
        <v>20</v>
      </c>
      <c r="G340" s="20">
        <v>4</v>
      </c>
      <c r="H340" s="20">
        <v>7</v>
      </c>
      <c r="I340" s="20">
        <v>7</v>
      </c>
      <c r="J340" s="20">
        <v>3</v>
      </c>
      <c r="K340" s="20">
        <v>5</v>
      </c>
      <c r="L340" s="20">
        <v>7</v>
      </c>
      <c r="M340" s="20">
        <v>2</v>
      </c>
      <c r="N340" s="20">
        <v>2</v>
      </c>
      <c r="O340" s="21" t="s">
        <v>34</v>
      </c>
      <c r="P340" s="22" t="s">
        <v>36</v>
      </c>
      <c r="Q340" s="22" t="s">
        <v>59</v>
      </c>
      <c r="R340" s="23" t="s">
        <v>239</v>
      </c>
      <c r="S340" s="23" t="s">
        <v>145</v>
      </c>
      <c r="T340" s="20">
        <v>45</v>
      </c>
      <c r="U340" s="20" t="s">
        <v>71</v>
      </c>
      <c r="V340" s="20" t="s">
        <v>34</v>
      </c>
      <c r="W340" s="20" t="s">
        <v>34</v>
      </c>
      <c r="X340" s="24">
        <v>0.25</v>
      </c>
      <c r="Y340" s="20" t="s">
        <v>1182</v>
      </c>
      <c r="Z340" s="20" t="s">
        <v>40</v>
      </c>
    </row>
    <row r="341" spans="2:26" x14ac:dyDescent="0.25">
      <c r="B341" s="17" t="s">
        <v>1183</v>
      </c>
      <c r="C341" s="18">
        <v>8900080124615</v>
      </c>
      <c r="D341" s="17" t="s">
        <v>1184</v>
      </c>
      <c r="E341" s="19">
        <v>44221</v>
      </c>
      <c r="F341" s="20">
        <v>70</v>
      </c>
      <c r="G341" s="20">
        <v>16</v>
      </c>
      <c r="H341" s="20">
        <v>12</v>
      </c>
      <c r="I341" s="20">
        <v>24</v>
      </c>
      <c r="J341" s="20">
        <v>12</v>
      </c>
      <c r="K341" s="20">
        <v>14</v>
      </c>
      <c r="L341" s="20">
        <v>20</v>
      </c>
      <c r="M341" s="20">
        <v>16</v>
      </c>
      <c r="N341" s="20">
        <v>7</v>
      </c>
      <c r="O341" s="21" t="s">
        <v>34</v>
      </c>
      <c r="P341" s="22" t="s">
        <v>50</v>
      </c>
      <c r="Q341" s="22" t="s">
        <v>36</v>
      </c>
      <c r="R341" s="23" t="s">
        <v>37</v>
      </c>
      <c r="S341" s="23" t="s">
        <v>130</v>
      </c>
      <c r="T341" s="20">
        <v>60</v>
      </c>
      <c r="U341" s="20" t="s">
        <v>46</v>
      </c>
      <c r="V341" s="20" t="s">
        <v>34</v>
      </c>
      <c r="W341" s="20" t="s">
        <v>34</v>
      </c>
      <c r="X341" s="24">
        <v>0.36</v>
      </c>
      <c r="Y341" s="20" t="s">
        <v>34</v>
      </c>
      <c r="Z341" s="20" t="s">
        <v>47</v>
      </c>
    </row>
    <row r="342" spans="2:26" x14ac:dyDescent="0.25">
      <c r="B342" s="17" t="s">
        <v>1185</v>
      </c>
      <c r="C342" s="18">
        <v>8900080107601</v>
      </c>
      <c r="D342" s="17" t="s">
        <v>1186</v>
      </c>
      <c r="E342" s="19">
        <v>44313</v>
      </c>
      <c r="F342" s="20">
        <v>50</v>
      </c>
      <c r="G342" s="20">
        <v>11</v>
      </c>
      <c r="H342" s="20">
        <v>2</v>
      </c>
      <c r="I342" s="20">
        <v>17</v>
      </c>
      <c r="J342" s="20">
        <v>8</v>
      </c>
      <c r="K342" s="20">
        <v>13</v>
      </c>
      <c r="L342" s="20">
        <v>10</v>
      </c>
      <c r="M342" s="20">
        <v>4</v>
      </c>
      <c r="N342" s="20">
        <v>5</v>
      </c>
      <c r="O342" s="21" t="s">
        <v>34</v>
      </c>
      <c r="P342" s="22" t="s">
        <v>58</v>
      </c>
      <c r="Q342" s="22" t="s">
        <v>107</v>
      </c>
      <c r="R342" s="23" t="s">
        <v>60</v>
      </c>
      <c r="S342" s="23" t="s">
        <v>468</v>
      </c>
      <c r="T342" s="20">
        <v>50</v>
      </c>
      <c r="U342" s="20" t="s">
        <v>55</v>
      </c>
      <c r="V342" s="20" t="s">
        <v>34</v>
      </c>
      <c r="W342" s="20" t="s">
        <v>34</v>
      </c>
      <c r="X342" s="24">
        <v>0.35</v>
      </c>
      <c r="Y342" s="20" t="s">
        <v>34</v>
      </c>
      <c r="Z342" s="20" t="s">
        <v>47</v>
      </c>
    </row>
    <row r="343" spans="2:26" x14ac:dyDescent="0.25">
      <c r="B343" s="17" t="s">
        <v>1187</v>
      </c>
      <c r="C343" s="18">
        <v>8900080013124</v>
      </c>
      <c r="D343" s="17" t="s">
        <v>1188</v>
      </c>
      <c r="E343" s="19">
        <v>44222</v>
      </c>
      <c r="F343" s="20">
        <v>30</v>
      </c>
      <c r="G343" s="20">
        <v>7</v>
      </c>
      <c r="H343" s="20">
        <v>1</v>
      </c>
      <c r="I343" s="20">
        <v>10</v>
      </c>
      <c r="J343" s="20">
        <v>5</v>
      </c>
      <c r="K343" s="20">
        <v>8</v>
      </c>
      <c r="L343" s="20">
        <v>6</v>
      </c>
      <c r="M343" s="20">
        <v>3</v>
      </c>
      <c r="N343" s="20">
        <v>3</v>
      </c>
      <c r="O343" s="21" t="s">
        <v>34</v>
      </c>
      <c r="P343" s="22" t="s">
        <v>101</v>
      </c>
      <c r="Q343" s="22" t="s">
        <v>87</v>
      </c>
      <c r="R343" s="23" t="s">
        <v>127</v>
      </c>
      <c r="S343" s="23" t="s">
        <v>76</v>
      </c>
      <c r="T343" s="20">
        <v>45</v>
      </c>
      <c r="U343" s="20" t="s">
        <v>46</v>
      </c>
      <c r="V343" s="20" t="s">
        <v>34</v>
      </c>
      <c r="W343" s="20" t="s">
        <v>34</v>
      </c>
      <c r="X343" s="24">
        <v>0.15</v>
      </c>
      <c r="Y343" s="20" t="s">
        <v>34</v>
      </c>
      <c r="Z343" s="20" t="s">
        <v>40</v>
      </c>
    </row>
    <row r="344" spans="2:26" x14ac:dyDescent="0.25">
      <c r="B344" s="17" t="s">
        <v>1189</v>
      </c>
      <c r="C344" s="18">
        <v>8900080327641</v>
      </c>
      <c r="D344" s="17" t="s">
        <v>1190</v>
      </c>
      <c r="E344" s="19">
        <v>44221</v>
      </c>
      <c r="F344" s="20">
        <v>48</v>
      </c>
      <c r="G344" s="20">
        <v>11</v>
      </c>
      <c r="H344" s="20">
        <v>2</v>
      </c>
      <c r="I344" s="20">
        <v>16</v>
      </c>
      <c r="J344" s="20">
        <v>8</v>
      </c>
      <c r="K344" s="20">
        <v>12</v>
      </c>
      <c r="L344" s="20">
        <v>10</v>
      </c>
      <c r="M344" s="20">
        <v>4</v>
      </c>
      <c r="N344" s="20">
        <v>5</v>
      </c>
      <c r="O344" s="21" t="s">
        <v>34</v>
      </c>
      <c r="P344" s="22" t="s">
        <v>683</v>
      </c>
      <c r="Q344" s="22" t="s">
        <v>59</v>
      </c>
      <c r="R344" s="23" t="s">
        <v>60</v>
      </c>
      <c r="S344" s="23" t="s">
        <v>189</v>
      </c>
      <c r="T344" s="20">
        <v>50</v>
      </c>
      <c r="U344" s="20" t="s">
        <v>113</v>
      </c>
      <c r="V344" s="20" t="s">
        <v>34</v>
      </c>
      <c r="W344" s="20" t="s">
        <v>34</v>
      </c>
      <c r="X344" s="24">
        <v>0.38</v>
      </c>
      <c r="Y344" s="20" t="s">
        <v>34</v>
      </c>
      <c r="Z344" s="20" t="s">
        <v>47</v>
      </c>
    </row>
    <row r="345" spans="2:26" x14ac:dyDescent="0.25">
      <c r="B345" s="17" t="s">
        <v>1191</v>
      </c>
      <c r="C345" s="18">
        <v>8900080051430</v>
      </c>
      <c r="D345" s="17" t="s">
        <v>1192</v>
      </c>
      <c r="E345" s="19">
        <v>44149</v>
      </c>
      <c r="F345" s="20">
        <v>25</v>
      </c>
      <c r="G345" s="20">
        <v>6</v>
      </c>
      <c r="H345" s="20">
        <v>10</v>
      </c>
      <c r="I345" s="20">
        <v>8</v>
      </c>
      <c r="J345" s="20">
        <v>4</v>
      </c>
      <c r="K345" s="20">
        <v>6</v>
      </c>
      <c r="L345" s="20">
        <v>9</v>
      </c>
      <c r="M345" s="20">
        <v>2</v>
      </c>
      <c r="N345" s="20">
        <v>3</v>
      </c>
      <c r="O345" s="21" t="s">
        <v>34</v>
      </c>
      <c r="P345" s="22" t="s">
        <v>35</v>
      </c>
      <c r="Q345" s="22" t="s">
        <v>35</v>
      </c>
      <c r="R345" s="23" t="s">
        <v>38</v>
      </c>
      <c r="S345" s="23" t="s">
        <v>38</v>
      </c>
      <c r="T345" s="20">
        <v>50</v>
      </c>
      <c r="U345" s="20" t="s">
        <v>71</v>
      </c>
      <c r="V345" s="20" t="s">
        <v>34</v>
      </c>
      <c r="W345" s="20" t="s">
        <v>34</v>
      </c>
      <c r="X345" s="24">
        <v>0.25</v>
      </c>
      <c r="Y345" s="20" t="s">
        <v>1193</v>
      </c>
      <c r="Z345" s="20" t="s">
        <v>40</v>
      </c>
    </row>
    <row r="346" spans="2:26" x14ac:dyDescent="0.25">
      <c r="B346" s="25" t="s">
        <v>1194</v>
      </c>
      <c r="C346" s="26">
        <v>8900080411913</v>
      </c>
      <c r="D346" s="25" t="s">
        <v>1195</v>
      </c>
      <c r="E346" s="19">
        <v>44113</v>
      </c>
      <c r="F346" s="23">
        <v>5</v>
      </c>
      <c r="G346" s="20">
        <v>2</v>
      </c>
      <c r="H346" s="20">
        <v>1</v>
      </c>
      <c r="I346" s="20">
        <v>2</v>
      </c>
      <c r="J346" s="20">
        <v>1</v>
      </c>
      <c r="K346" s="20">
        <v>1</v>
      </c>
      <c r="L346" s="20">
        <v>0</v>
      </c>
      <c r="M346" s="20">
        <v>0</v>
      </c>
      <c r="N346" s="20">
        <v>0</v>
      </c>
      <c r="O346" s="21" t="s">
        <v>34</v>
      </c>
      <c r="P346" s="22" t="s">
        <v>263</v>
      </c>
      <c r="Q346" s="22" t="s">
        <v>36</v>
      </c>
      <c r="R346" s="23" t="s">
        <v>34</v>
      </c>
      <c r="S346" s="23" t="s">
        <v>34</v>
      </c>
      <c r="T346" s="20">
        <v>60</v>
      </c>
      <c r="U346" s="20" t="s">
        <v>46</v>
      </c>
      <c r="V346" s="20" t="s">
        <v>158</v>
      </c>
      <c r="W346" s="20" t="s">
        <v>158</v>
      </c>
      <c r="X346" s="24">
        <v>0</v>
      </c>
      <c r="Y346" s="20" t="s">
        <v>34</v>
      </c>
      <c r="Z346" s="20" t="s">
        <v>47</v>
      </c>
    </row>
    <row r="347" spans="2:26" x14ac:dyDescent="0.25">
      <c r="B347" s="17" t="s">
        <v>1196</v>
      </c>
      <c r="C347" s="18">
        <v>8900080107120</v>
      </c>
      <c r="D347" s="17" t="s">
        <v>1197</v>
      </c>
      <c r="E347" s="19">
        <v>44149</v>
      </c>
      <c r="F347" s="20">
        <v>12</v>
      </c>
      <c r="G347" s="20">
        <v>3</v>
      </c>
      <c r="H347" s="20">
        <v>1</v>
      </c>
      <c r="I347" s="20">
        <v>4</v>
      </c>
      <c r="J347" s="20">
        <v>2</v>
      </c>
      <c r="K347" s="20">
        <v>3</v>
      </c>
      <c r="L347" s="20">
        <v>0</v>
      </c>
      <c r="M347" s="20">
        <v>0</v>
      </c>
      <c r="N347" s="20">
        <v>0</v>
      </c>
      <c r="O347" s="21" t="s">
        <v>34</v>
      </c>
      <c r="P347" s="22" t="s">
        <v>59</v>
      </c>
      <c r="Q347" s="22" t="s">
        <v>59</v>
      </c>
      <c r="R347" s="23" t="s">
        <v>34</v>
      </c>
      <c r="S347" s="23" t="s">
        <v>34</v>
      </c>
      <c r="T347" s="20">
        <v>45</v>
      </c>
      <c r="U347" s="20" t="s">
        <v>55</v>
      </c>
      <c r="V347" s="20" t="s">
        <v>34</v>
      </c>
      <c r="W347" s="20" t="s">
        <v>34</v>
      </c>
      <c r="X347" s="24">
        <v>0.52</v>
      </c>
      <c r="Y347" s="20" t="s">
        <v>34</v>
      </c>
      <c r="Z347" s="20" t="s">
        <v>40</v>
      </c>
    </row>
    <row r="348" spans="2:26" x14ac:dyDescent="0.25">
      <c r="B348" s="17" t="s">
        <v>1198</v>
      </c>
      <c r="C348" s="18">
        <v>8900080198395</v>
      </c>
      <c r="D348" s="17" t="s">
        <v>1199</v>
      </c>
      <c r="E348" s="19">
        <v>44160</v>
      </c>
      <c r="F348" s="20">
        <v>11</v>
      </c>
      <c r="G348" s="20">
        <v>2</v>
      </c>
      <c r="H348" s="20">
        <v>1</v>
      </c>
      <c r="I348" s="20">
        <v>4</v>
      </c>
      <c r="J348" s="20">
        <v>2</v>
      </c>
      <c r="K348" s="20">
        <v>3</v>
      </c>
      <c r="L348" s="20">
        <v>0</v>
      </c>
      <c r="M348" s="20">
        <v>0</v>
      </c>
      <c r="N348" s="20">
        <v>0</v>
      </c>
      <c r="O348" s="21" t="s">
        <v>34</v>
      </c>
      <c r="P348" s="22" t="s">
        <v>498</v>
      </c>
      <c r="Q348" s="22" t="s">
        <v>464</v>
      </c>
      <c r="R348" s="23" t="s">
        <v>34</v>
      </c>
      <c r="S348" s="23" t="s">
        <v>34</v>
      </c>
      <c r="T348" s="20">
        <v>45</v>
      </c>
      <c r="U348" s="20" t="s">
        <v>46</v>
      </c>
      <c r="V348" s="20" t="s">
        <v>34</v>
      </c>
      <c r="W348" s="20" t="s">
        <v>34</v>
      </c>
      <c r="X348" s="24">
        <v>0.52</v>
      </c>
      <c r="Y348" s="20" t="s">
        <v>34</v>
      </c>
      <c r="Z348" s="20" t="s">
        <v>40</v>
      </c>
    </row>
    <row r="349" spans="2:26" x14ac:dyDescent="0.25">
      <c r="B349" s="17" t="s">
        <v>1200</v>
      </c>
      <c r="C349" s="18">
        <v>8900080082915</v>
      </c>
      <c r="D349" s="17" t="s">
        <v>1201</v>
      </c>
      <c r="E349" s="19">
        <v>44222</v>
      </c>
      <c r="F349" s="20">
        <v>50</v>
      </c>
      <c r="G349" s="20">
        <v>11</v>
      </c>
      <c r="H349" s="20">
        <v>3</v>
      </c>
      <c r="I349" s="20">
        <v>17</v>
      </c>
      <c r="J349" s="20">
        <v>8</v>
      </c>
      <c r="K349" s="20">
        <v>13</v>
      </c>
      <c r="L349" s="20">
        <v>11</v>
      </c>
      <c r="M349" s="20">
        <v>4</v>
      </c>
      <c r="N349" s="20">
        <v>5</v>
      </c>
      <c r="O349" s="21" t="s">
        <v>1202</v>
      </c>
      <c r="P349" s="22" t="s">
        <v>58</v>
      </c>
      <c r="Q349" s="22" t="s">
        <v>107</v>
      </c>
      <c r="R349" s="23" t="s">
        <v>188</v>
      </c>
      <c r="S349" s="23" t="s">
        <v>396</v>
      </c>
      <c r="T349" s="20">
        <v>50</v>
      </c>
      <c r="U349" s="20" t="s">
        <v>71</v>
      </c>
      <c r="V349" s="20" t="s">
        <v>34</v>
      </c>
      <c r="W349" s="20" t="s">
        <v>34</v>
      </c>
      <c r="X349" s="24">
        <v>0.25</v>
      </c>
      <c r="Y349" s="20" t="s">
        <v>34</v>
      </c>
      <c r="Z349" s="20" t="s">
        <v>47</v>
      </c>
    </row>
    <row r="350" spans="2:26" x14ac:dyDescent="0.25">
      <c r="B350" s="25" t="s">
        <v>1203</v>
      </c>
      <c r="C350" s="26">
        <v>8900080377585</v>
      </c>
      <c r="D350" s="25" t="s">
        <v>1204</v>
      </c>
      <c r="E350" s="19">
        <v>44314</v>
      </c>
      <c r="F350" s="23">
        <v>19</v>
      </c>
      <c r="G350" s="20">
        <v>5</v>
      </c>
      <c r="H350" s="20">
        <v>4</v>
      </c>
      <c r="I350" s="20">
        <v>8</v>
      </c>
      <c r="J350" s="20">
        <v>4</v>
      </c>
      <c r="K350" s="20">
        <v>4</v>
      </c>
      <c r="L350" s="20">
        <v>0</v>
      </c>
      <c r="M350" s="20">
        <v>0</v>
      </c>
      <c r="N350" s="20">
        <v>0</v>
      </c>
      <c r="O350" s="21" t="s">
        <v>34</v>
      </c>
      <c r="P350" s="22" t="s">
        <v>1205</v>
      </c>
      <c r="Q350" s="22" t="s">
        <v>1206</v>
      </c>
      <c r="R350" s="23" t="s">
        <v>34</v>
      </c>
      <c r="S350" s="23" t="s">
        <v>34</v>
      </c>
      <c r="T350" s="20">
        <v>45</v>
      </c>
      <c r="U350" s="20" t="s">
        <v>97</v>
      </c>
      <c r="V350" s="20" t="s">
        <v>34</v>
      </c>
      <c r="W350" s="20" t="s">
        <v>34</v>
      </c>
      <c r="X350" s="24">
        <v>0.25</v>
      </c>
      <c r="Y350" s="20" t="s">
        <v>34</v>
      </c>
      <c r="Z350" s="20" t="s">
        <v>47</v>
      </c>
    </row>
    <row r="351" spans="2:26" x14ac:dyDescent="0.25">
      <c r="B351" s="17" t="s">
        <v>1207</v>
      </c>
      <c r="C351" s="18">
        <v>8900080239388</v>
      </c>
      <c r="D351" s="17" t="s">
        <v>1208</v>
      </c>
      <c r="E351" s="19">
        <v>44222</v>
      </c>
      <c r="F351" s="20">
        <v>45</v>
      </c>
      <c r="G351" s="20">
        <v>10</v>
      </c>
      <c r="H351" s="20">
        <v>52</v>
      </c>
      <c r="I351" s="20">
        <v>15</v>
      </c>
      <c r="J351" s="20">
        <v>8</v>
      </c>
      <c r="K351" s="20">
        <v>11</v>
      </c>
      <c r="L351" s="20">
        <v>15</v>
      </c>
      <c r="M351" s="20">
        <v>4</v>
      </c>
      <c r="N351" s="20">
        <v>5</v>
      </c>
      <c r="O351" s="21" t="s">
        <v>34</v>
      </c>
      <c r="P351" s="22" t="s">
        <v>162</v>
      </c>
      <c r="Q351" s="22" t="s">
        <v>133</v>
      </c>
      <c r="R351" s="23" t="s">
        <v>38</v>
      </c>
      <c r="S351" s="23" t="s">
        <v>928</v>
      </c>
      <c r="T351" s="20">
        <v>60</v>
      </c>
      <c r="U351" s="20" t="s">
        <v>113</v>
      </c>
      <c r="V351" s="20" t="s">
        <v>34</v>
      </c>
      <c r="W351" s="20" t="s">
        <v>34</v>
      </c>
      <c r="X351" s="24">
        <v>4.4444444444444446E-2</v>
      </c>
      <c r="Y351" s="20" t="s">
        <v>34</v>
      </c>
      <c r="Z351" s="20" t="s">
        <v>40</v>
      </c>
    </row>
    <row r="352" spans="2:26" x14ac:dyDescent="0.25">
      <c r="B352" s="17" t="s">
        <v>1209</v>
      </c>
      <c r="C352" s="18">
        <v>8900080003941</v>
      </c>
      <c r="D352" s="17" t="s">
        <v>1210</v>
      </c>
      <c r="E352" s="19">
        <v>44222</v>
      </c>
      <c r="F352" s="20">
        <v>25</v>
      </c>
      <c r="G352" s="20">
        <v>6</v>
      </c>
      <c r="H352" s="20">
        <v>10</v>
      </c>
      <c r="I352" s="20">
        <v>8</v>
      </c>
      <c r="J352" s="20">
        <v>4</v>
      </c>
      <c r="K352" s="20">
        <v>6</v>
      </c>
      <c r="L352" s="20">
        <v>9</v>
      </c>
      <c r="M352" s="20">
        <v>2</v>
      </c>
      <c r="N352" s="20">
        <v>3</v>
      </c>
      <c r="O352" s="21" t="s">
        <v>1211</v>
      </c>
      <c r="P352" s="22" t="s">
        <v>35</v>
      </c>
      <c r="Q352" s="22" t="s">
        <v>35</v>
      </c>
      <c r="R352" s="23" t="s">
        <v>38</v>
      </c>
      <c r="S352" s="23" t="s">
        <v>38</v>
      </c>
      <c r="T352" s="20">
        <v>45</v>
      </c>
      <c r="U352" s="20" t="s">
        <v>46</v>
      </c>
      <c r="V352" s="20" t="s">
        <v>34</v>
      </c>
      <c r="W352" s="20" t="s">
        <v>34</v>
      </c>
      <c r="X352" s="24">
        <v>0.28999999999999998</v>
      </c>
      <c r="Y352" s="20" t="s">
        <v>34</v>
      </c>
      <c r="Z352" s="20" t="s">
        <v>40</v>
      </c>
    </row>
    <row r="353" spans="2:26" x14ac:dyDescent="0.25">
      <c r="B353" s="17" t="s">
        <v>1212</v>
      </c>
      <c r="C353" s="18">
        <v>8900080342781</v>
      </c>
      <c r="D353" s="17" t="s">
        <v>1213</v>
      </c>
      <c r="E353" s="19">
        <v>44167</v>
      </c>
      <c r="F353" s="20">
        <v>20</v>
      </c>
      <c r="G353" s="20">
        <v>5</v>
      </c>
      <c r="H353" s="20">
        <v>4</v>
      </c>
      <c r="I353" s="20">
        <v>8</v>
      </c>
      <c r="J353" s="20">
        <v>4</v>
      </c>
      <c r="K353" s="20">
        <v>4</v>
      </c>
      <c r="L353" s="20">
        <v>8</v>
      </c>
      <c r="M353" s="20">
        <v>5</v>
      </c>
      <c r="N353" s="20">
        <v>2</v>
      </c>
      <c r="O353" s="21" t="s">
        <v>34</v>
      </c>
      <c r="P353" s="22" t="s">
        <v>59</v>
      </c>
      <c r="Q353" s="22" t="s">
        <v>36</v>
      </c>
      <c r="R353" s="23" t="s">
        <v>148</v>
      </c>
      <c r="S353" s="23" t="s">
        <v>409</v>
      </c>
      <c r="T353" s="20">
        <v>50</v>
      </c>
      <c r="U353" s="20" t="s">
        <v>113</v>
      </c>
      <c r="V353" s="20" t="s">
        <v>34</v>
      </c>
      <c r="W353" s="20" t="s">
        <v>34</v>
      </c>
      <c r="X353" s="24">
        <v>0.3</v>
      </c>
      <c r="Y353" s="20" t="s">
        <v>34</v>
      </c>
      <c r="Z353" s="20" t="s">
        <v>40</v>
      </c>
    </row>
    <row r="354" spans="2:26" x14ac:dyDescent="0.25">
      <c r="B354" s="25" t="s">
        <v>1214</v>
      </c>
      <c r="C354" s="26">
        <v>8900080426375</v>
      </c>
      <c r="D354" s="25" t="s">
        <v>1215</v>
      </c>
      <c r="E354" s="19">
        <v>44113</v>
      </c>
      <c r="F354" s="23">
        <v>30</v>
      </c>
      <c r="G354" s="20">
        <v>7</v>
      </c>
      <c r="H354" s="20">
        <v>5</v>
      </c>
      <c r="I354" s="20">
        <v>10</v>
      </c>
      <c r="J354" s="20">
        <v>5</v>
      </c>
      <c r="K354" s="20">
        <v>6</v>
      </c>
      <c r="L354" s="20">
        <v>11</v>
      </c>
      <c r="M354" s="20">
        <v>7</v>
      </c>
      <c r="N354" s="20">
        <v>3</v>
      </c>
      <c r="O354" s="21" t="s">
        <v>1216</v>
      </c>
      <c r="P354" s="22" t="s">
        <v>101</v>
      </c>
      <c r="Q354" s="22" t="s">
        <v>36</v>
      </c>
      <c r="R354" s="23" t="s">
        <v>95</v>
      </c>
      <c r="S354" s="23" t="s">
        <v>528</v>
      </c>
      <c r="T354" s="20">
        <v>60</v>
      </c>
      <c r="U354" s="20" t="s">
        <v>113</v>
      </c>
      <c r="V354" s="20" t="s">
        <v>34</v>
      </c>
      <c r="W354" s="20" t="s">
        <v>34</v>
      </c>
      <c r="X354" s="24">
        <v>0.25</v>
      </c>
      <c r="Y354" s="20" t="s">
        <v>34</v>
      </c>
      <c r="Z354" s="20" t="s">
        <v>47</v>
      </c>
    </row>
    <row r="355" spans="2:26" x14ac:dyDescent="0.25">
      <c r="B355" s="17" t="s">
        <v>1217</v>
      </c>
      <c r="C355" s="18">
        <v>8900080158801</v>
      </c>
      <c r="D355" s="17" t="s">
        <v>1218</v>
      </c>
      <c r="E355" s="19">
        <v>44229</v>
      </c>
      <c r="F355" s="20">
        <v>80</v>
      </c>
      <c r="G355" s="20">
        <v>18</v>
      </c>
      <c r="H355" s="20">
        <v>17</v>
      </c>
      <c r="I355" s="20">
        <v>27</v>
      </c>
      <c r="J355" s="20">
        <v>13</v>
      </c>
      <c r="K355" s="20">
        <v>20</v>
      </c>
      <c r="L355" s="20">
        <v>12</v>
      </c>
      <c r="M355" s="20">
        <v>7</v>
      </c>
      <c r="N355" s="20">
        <v>8</v>
      </c>
      <c r="O355" s="21" t="s">
        <v>34</v>
      </c>
      <c r="P355" s="22" t="s">
        <v>245</v>
      </c>
      <c r="Q355" s="22" t="s">
        <v>59</v>
      </c>
      <c r="R355" s="23" t="s">
        <v>365</v>
      </c>
      <c r="S355" s="23" t="s">
        <v>386</v>
      </c>
      <c r="T355" s="20">
        <v>60</v>
      </c>
      <c r="U355" s="20" t="s">
        <v>55</v>
      </c>
      <c r="V355" s="20" t="s">
        <v>34</v>
      </c>
      <c r="W355" s="20" t="s">
        <v>34</v>
      </c>
      <c r="X355" s="24">
        <v>0.36</v>
      </c>
      <c r="Y355" s="20" t="s">
        <v>34</v>
      </c>
      <c r="Z355" s="20" t="s">
        <v>40</v>
      </c>
    </row>
    <row r="356" spans="2:26" x14ac:dyDescent="0.25">
      <c r="B356" s="17" t="s">
        <v>1219</v>
      </c>
      <c r="C356" s="18">
        <v>8900080232044</v>
      </c>
      <c r="D356" s="17" t="s">
        <v>1220</v>
      </c>
      <c r="E356" s="19">
        <v>44229</v>
      </c>
      <c r="F356" s="20">
        <v>28</v>
      </c>
      <c r="G356" s="20">
        <v>6</v>
      </c>
      <c r="H356" s="20">
        <v>1</v>
      </c>
      <c r="I356" s="20">
        <v>9</v>
      </c>
      <c r="J356" s="20">
        <v>5</v>
      </c>
      <c r="K356" s="20">
        <v>7</v>
      </c>
      <c r="L356" s="20">
        <v>6</v>
      </c>
      <c r="M356" s="20">
        <v>2</v>
      </c>
      <c r="N356" s="20">
        <v>3</v>
      </c>
      <c r="O356" s="21" t="s">
        <v>1221</v>
      </c>
      <c r="P356" s="22" t="s">
        <v>44</v>
      </c>
      <c r="Q356" s="22" t="s">
        <v>59</v>
      </c>
      <c r="R356" s="23" t="s">
        <v>188</v>
      </c>
      <c r="S356" s="23" t="s">
        <v>127</v>
      </c>
      <c r="T356" s="20">
        <v>50</v>
      </c>
      <c r="U356" s="20" t="s">
        <v>71</v>
      </c>
      <c r="V356" s="20" t="s">
        <v>34</v>
      </c>
      <c r="W356" s="20" t="s">
        <v>34</v>
      </c>
      <c r="X356" s="24">
        <v>0.38</v>
      </c>
      <c r="Y356" s="20" t="s">
        <v>34</v>
      </c>
      <c r="Z356" s="20" t="s">
        <v>40</v>
      </c>
    </row>
    <row r="357" spans="2:26" x14ac:dyDescent="0.25">
      <c r="B357" s="17" t="s">
        <v>1222</v>
      </c>
      <c r="C357" s="18">
        <v>8900080144095</v>
      </c>
      <c r="D357" s="17" t="s">
        <v>1223</v>
      </c>
      <c r="E357" s="19">
        <v>44096</v>
      </c>
      <c r="F357" s="20">
        <v>5</v>
      </c>
      <c r="G357" s="20">
        <v>2</v>
      </c>
      <c r="H357" s="20">
        <v>1</v>
      </c>
      <c r="I357" s="20">
        <v>2</v>
      </c>
      <c r="J357" s="20">
        <v>1</v>
      </c>
      <c r="K357" s="20">
        <v>1</v>
      </c>
      <c r="L357" s="20">
        <v>0</v>
      </c>
      <c r="M357" s="20">
        <v>0</v>
      </c>
      <c r="N357" s="20">
        <v>0</v>
      </c>
      <c r="O357" s="21" t="s">
        <v>1224</v>
      </c>
      <c r="P357" s="22" t="s">
        <v>263</v>
      </c>
      <c r="Q357" s="22" t="s">
        <v>36</v>
      </c>
      <c r="R357" s="23" t="s">
        <v>34</v>
      </c>
      <c r="S357" s="23" t="s">
        <v>34</v>
      </c>
      <c r="T357" s="20">
        <v>50</v>
      </c>
      <c r="U357" s="20" t="s">
        <v>55</v>
      </c>
      <c r="V357" s="20" t="s">
        <v>158</v>
      </c>
      <c r="W357" s="20" t="s">
        <v>158</v>
      </c>
      <c r="X357" s="24">
        <v>0</v>
      </c>
      <c r="Y357" s="20" t="s">
        <v>34</v>
      </c>
      <c r="Z357" s="20" t="s">
        <v>40</v>
      </c>
    </row>
    <row r="358" spans="2:26" x14ac:dyDescent="0.25">
      <c r="B358" s="17" t="s">
        <v>1225</v>
      </c>
      <c r="C358" s="18">
        <v>8900080188853</v>
      </c>
      <c r="D358" s="17" t="s">
        <v>1226</v>
      </c>
      <c r="E358" s="19">
        <v>44222</v>
      </c>
      <c r="F358" s="20">
        <v>221</v>
      </c>
      <c r="G358" s="20">
        <v>49</v>
      </c>
      <c r="H358" s="20">
        <v>10</v>
      </c>
      <c r="I358" s="20">
        <v>74</v>
      </c>
      <c r="J358" s="20">
        <v>37</v>
      </c>
      <c r="K358" s="20">
        <v>55</v>
      </c>
      <c r="L358" s="20">
        <v>45</v>
      </c>
      <c r="M358" s="20">
        <v>18</v>
      </c>
      <c r="N358" s="20">
        <v>22</v>
      </c>
      <c r="O358" s="21" t="s">
        <v>34</v>
      </c>
      <c r="P358" s="22" t="s">
        <v>1227</v>
      </c>
      <c r="Q358" s="22" t="s">
        <v>1228</v>
      </c>
      <c r="R358" s="23" t="s">
        <v>1229</v>
      </c>
      <c r="S358" s="23" t="s">
        <v>478</v>
      </c>
      <c r="T358" s="20">
        <v>45</v>
      </c>
      <c r="U358" s="20" t="s">
        <v>97</v>
      </c>
      <c r="V358" s="20" t="s">
        <v>34</v>
      </c>
      <c r="W358" s="20" t="s">
        <v>34</v>
      </c>
      <c r="X358" s="24">
        <v>0.25</v>
      </c>
      <c r="Y358" s="20" t="s">
        <v>34</v>
      </c>
      <c r="Z358" s="20" t="s">
        <v>40</v>
      </c>
    </row>
    <row r="359" spans="2:26" x14ac:dyDescent="0.25">
      <c r="B359" s="25" t="s">
        <v>1230</v>
      </c>
      <c r="C359" s="26">
        <v>8900080383142</v>
      </c>
      <c r="D359" s="25" t="s">
        <v>1231</v>
      </c>
      <c r="E359" s="19">
        <v>44229</v>
      </c>
      <c r="F359" s="23">
        <v>25</v>
      </c>
      <c r="G359" s="20">
        <v>6</v>
      </c>
      <c r="H359" s="20">
        <v>5</v>
      </c>
      <c r="I359" s="20">
        <v>10</v>
      </c>
      <c r="J359" s="20">
        <v>5</v>
      </c>
      <c r="K359" s="20">
        <v>5</v>
      </c>
      <c r="L359" s="20">
        <v>9</v>
      </c>
      <c r="M359" s="20">
        <v>6</v>
      </c>
      <c r="N359" s="20">
        <v>3</v>
      </c>
      <c r="O359" s="21" t="s">
        <v>34</v>
      </c>
      <c r="P359" s="22" t="s">
        <v>35</v>
      </c>
      <c r="Q359" s="22" t="s">
        <v>36</v>
      </c>
      <c r="R359" s="23" t="s">
        <v>38</v>
      </c>
      <c r="S359" s="23" t="s">
        <v>103</v>
      </c>
      <c r="T359" s="20">
        <v>45</v>
      </c>
      <c r="U359" s="20" t="s">
        <v>97</v>
      </c>
      <c r="V359" s="20" t="s">
        <v>34</v>
      </c>
      <c r="W359" s="20" t="s">
        <v>34</v>
      </c>
      <c r="X359" s="24">
        <v>0.36</v>
      </c>
      <c r="Y359" s="20" t="s">
        <v>34</v>
      </c>
      <c r="Z359" s="20" t="s">
        <v>40</v>
      </c>
    </row>
    <row r="360" spans="2:26" x14ac:dyDescent="0.25">
      <c r="B360" s="17" t="s">
        <v>1232</v>
      </c>
      <c r="C360" s="18">
        <v>8900080176614</v>
      </c>
      <c r="D360" s="17" t="s">
        <v>1233</v>
      </c>
      <c r="E360" s="19">
        <v>44222</v>
      </c>
      <c r="F360" s="20">
        <v>50</v>
      </c>
      <c r="G360" s="20">
        <v>11</v>
      </c>
      <c r="H360" s="20">
        <v>6</v>
      </c>
      <c r="I360" s="20">
        <v>17</v>
      </c>
      <c r="J360" s="20">
        <v>8</v>
      </c>
      <c r="K360" s="20">
        <v>13</v>
      </c>
      <c r="L360" s="20">
        <v>12</v>
      </c>
      <c r="M360" s="20">
        <v>4</v>
      </c>
      <c r="N360" s="20">
        <v>5</v>
      </c>
      <c r="O360" s="21" t="s">
        <v>1234</v>
      </c>
      <c r="P360" s="22" t="s">
        <v>58</v>
      </c>
      <c r="Q360" s="22" t="s">
        <v>107</v>
      </c>
      <c r="R360" s="23" t="s">
        <v>1235</v>
      </c>
      <c r="S360" s="23" t="s">
        <v>378</v>
      </c>
      <c r="T360" s="20">
        <v>50</v>
      </c>
      <c r="U360" s="20" t="s">
        <v>113</v>
      </c>
      <c r="V360" s="20" t="s">
        <v>34</v>
      </c>
      <c r="W360" s="20" t="s">
        <v>34</v>
      </c>
      <c r="X360" s="24">
        <v>0.32</v>
      </c>
      <c r="Y360" s="20" t="s">
        <v>34</v>
      </c>
      <c r="Z360" s="20" t="s">
        <v>40</v>
      </c>
    </row>
    <row r="361" spans="2:26" x14ac:dyDescent="0.25">
      <c r="B361" s="25" t="s">
        <v>1236</v>
      </c>
      <c r="C361" s="26">
        <v>8900080347700</v>
      </c>
      <c r="D361" s="25" t="s">
        <v>1237</v>
      </c>
      <c r="E361" s="19">
        <v>44229</v>
      </c>
      <c r="F361" s="23">
        <v>49</v>
      </c>
      <c r="G361" s="20">
        <v>12</v>
      </c>
      <c r="H361" s="20">
        <v>9</v>
      </c>
      <c r="I361" s="20">
        <v>18</v>
      </c>
      <c r="J361" s="20">
        <v>9</v>
      </c>
      <c r="K361" s="20">
        <v>10</v>
      </c>
      <c r="L361" s="20">
        <v>16</v>
      </c>
      <c r="M361" s="20">
        <v>12</v>
      </c>
      <c r="N361" s="20">
        <v>5</v>
      </c>
      <c r="O361" s="21" t="s">
        <v>1238</v>
      </c>
      <c r="P361" s="22" t="s">
        <v>899</v>
      </c>
      <c r="Q361" s="22" t="s">
        <v>900</v>
      </c>
      <c r="R361" s="23" t="s">
        <v>112</v>
      </c>
      <c r="S361" s="23" t="s">
        <v>148</v>
      </c>
      <c r="T361" s="20">
        <v>45</v>
      </c>
      <c r="U361" s="20" t="s">
        <v>55</v>
      </c>
      <c r="V361" s="20" t="s">
        <v>34</v>
      </c>
      <c r="W361" s="20" t="s">
        <v>34</v>
      </c>
      <c r="X361" s="24">
        <v>0.35</v>
      </c>
      <c r="Y361" s="20" t="s">
        <v>34</v>
      </c>
      <c r="Z361" s="20" t="s">
        <v>40</v>
      </c>
    </row>
    <row r="362" spans="2:26" x14ac:dyDescent="0.25">
      <c r="B362" s="17" t="s">
        <v>1239</v>
      </c>
      <c r="C362" s="18">
        <v>8900080209589</v>
      </c>
      <c r="D362" s="17" t="s">
        <v>1240</v>
      </c>
      <c r="E362" s="19">
        <v>44313</v>
      </c>
      <c r="F362" s="20">
        <v>25</v>
      </c>
      <c r="G362" s="20">
        <v>6</v>
      </c>
      <c r="H362" s="20">
        <v>0</v>
      </c>
      <c r="I362" s="20">
        <v>1</v>
      </c>
      <c r="J362" s="20">
        <v>1</v>
      </c>
      <c r="K362" s="20">
        <v>15</v>
      </c>
      <c r="L362" s="20">
        <v>1</v>
      </c>
      <c r="M362" s="20">
        <v>1</v>
      </c>
      <c r="N362" s="20">
        <v>0</v>
      </c>
      <c r="O362" s="21" t="s">
        <v>34</v>
      </c>
      <c r="P362" s="22" t="s">
        <v>35</v>
      </c>
      <c r="Q362" s="22" t="s">
        <v>386</v>
      </c>
      <c r="R362" s="23" t="s">
        <v>387</v>
      </c>
      <c r="S362" s="23" t="s">
        <v>388</v>
      </c>
      <c r="T362" s="20">
        <v>60</v>
      </c>
      <c r="U362" s="20" t="s">
        <v>46</v>
      </c>
      <c r="V362" s="20" t="s">
        <v>34</v>
      </c>
      <c r="W362" s="20" t="s">
        <v>34</v>
      </c>
      <c r="X362" s="24">
        <v>0.32</v>
      </c>
      <c r="Y362" s="20" t="s">
        <v>34</v>
      </c>
      <c r="Z362" s="20" t="s">
        <v>40</v>
      </c>
    </row>
    <row r="363" spans="2:26" x14ac:dyDescent="0.25">
      <c r="B363" s="17" t="s">
        <v>1241</v>
      </c>
      <c r="C363" s="18">
        <v>8900080339453</v>
      </c>
      <c r="D363" s="17" t="s">
        <v>1242</v>
      </c>
      <c r="E363" s="19">
        <v>44310</v>
      </c>
      <c r="F363" s="20">
        <v>250</v>
      </c>
      <c r="G363" s="20">
        <v>57</v>
      </c>
      <c r="H363" s="20">
        <v>42</v>
      </c>
      <c r="I363" s="20">
        <v>84</v>
      </c>
      <c r="J363" s="20">
        <v>42</v>
      </c>
      <c r="K363" s="20">
        <v>50</v>
      </c>
      <c r="L363" s="20">
        <v>72</v>
      </c>
      <c r="M363" s="20">
        <v>57</v>
      </c>
      <c r="N363" s="20">
        <v>25</v>
      </c>
      <c r="O363" s="21" t="s">
        <v>1243</v>
      </c>
      <c r="P363" s="22" t="s">
        <v>842</v>
      </c>
      <c r="Q363" s="22" t="s">
        <v>36</v>
      </c>
      <c r="R363" s="23" t="s">
        <v>843</v>
      </c>
      <c r="S363" s="23" t="s">
        <v>844</v>
      </c>
      <c r="T363" s="20">
        <v>45</v>
      </c>
      <c r="U363" s="20" t="s">
        <v>46</v>
      </c>
      <c r="V363" s="20" t="s">
        <v>34</v>
      </c>
      <c r="W363" s="20" t="s">
        <v>34</v>
      </c>
      <c r="X363" s="24">
        <v>0.5</v>
      </c>
      <c r="Y363" s="20" t="s">
        <v>1244</v>
      </c>
      <c r="Z363" s="20" t="s">
        <v>40</v>
      </c>
    </row>
    <row r="364" spans="2:26" x14ac:dyDescent="0.25">
      <c r="B364" s="25" t="s">
        <v>1245</v>
      </c>
      <c r="C364" s="26">
        <v>8900080327955</v>
      </c>
      <c r="D364" s="25" t="s">
        <v>1246</v>
      </c>
      <c r="E364" s="19">
        <v>44310</v>
      </c>
      <c r="F364" s="23">
        <v>100</v>
      </c>
      <c r="G364" s="20">
        <v>23</v>
      </c>
      <c r="H364" s="20">
        <v>17</v>
      </c>
      <c r="I364" s="20">
        <v>34</v>
      </c>
      <c r="J364" s="20">
        <v>17</v>
      </c>
      <c r="K364" s="20">
        <v>20</v>
      </c>
      <c r="L364" s="20">
        <v>35</v>
      </c>
      <c r="M364" s="20">
        <v>23</v>
      </c>
      <c r="N364" s="20">
        <v>10</v>
      </c>
      <c r="O364" s="21" t="s">
        <v>34</v>
      </c>
      <c r="P364" s="22" t="s">
        <v>117</v>
      </c>
      <c r="Q364" s="22" t="s">
        <v>36</v>
      </c>
      <c r="R364" s="23" t="s">
        <v>859</v>
      </c>
      <c r="S364" s="23" t="s">
        <v>239</v>
      </c>
      <c r="T364" s="20">
        <v>45</v>
      </c>
      <c r="U364" s="20" t="s">
        <v>113</v>
      </c>
      <c r="V364" s="20" t="s">
        <v>34</v>
      </c>
      <c r="W364" s="20" t="s">
        <v>34</v>
      </c>
      <c r="X364" s="24">
        <v>0.28999999999999998</v>
      </c>
      <c r="Y364" s="20" t="s">
        <v>34</v>
      </c>
      <c r="Z364" s="20" t="s">
        <v>40</v>
      </c>
    </row>
    <row r="365" spans="2:26" x14ac:dyDescent="0.25">
      <c r="B365" s="17" t="s">
        <v>1247</v>
      </c>
      <c r="C365" s="18">
        <v>8900080172531</v>
      </c>
      <c r="D365" s="17" t="s">
        <v>1248</v>
      </c>
      <c r="E365" s="19">
        <v>44313</v>
      </c>
      <c r="F365" s="20">
        <v>165</v>
      </c>
      <c r="G365" s="20">
        <v>37</v>
      </c>
      <c r="H365" s="20">
        <v>20</v>
      </c>
      <c r="I365" s="20">
        <v>55</v>
      </c>
      <c r="J365" s="20">
        <v>28</v>
      </c>
      <c r="K365" s="20">
        <v>41</v>
      </c>
      <c r="L365" s="20">
        <v>25</v>
      </c>
      <c r="M365" s="20">
        <v>14</v>
      </c>
      <c r="N365" s="20">
        <v>17</v>
      </c>
      <c r="O365" s="21" t="s">
        <v>1249</v>
      </c>
      <c r="P365" s="22" t="s">
        <v>1250</v>
      </c>
      <c r="Q365" s="22" t="s">
        <v>1251</v>
      </c>
      <c r="R365" s="23" t="s">
        <v>1252</v>
      </c>
      <c r="S365" s="23" t="s">
        <v>1253</v>
      </c>
      <c r="T365" s="20">
        <v>45</v>
      </c>
      <c r="U365" s="20" t="s">
        <v>71</v>
      </c>
      <c r="V365" s="20" t="s">
        <v>34</v>
      </c>
      <c r="W365" s="20" t="s">
        <v>34</v>
      </c>
      <c r="X365" s="24">
        <v>0.36</v>
      </c>
      <c r="Y365" s="20" t="s">
        <v>1254</v>
      </c>
      <c r="Z365" s="20" t="s">
        <v>40</v>
      </c>
    </row>
    <row r="366" spans="2:26" x14ac:dyDescent="0.25">
      <c r="B366" s="17" t="s">
        <v>1255</v>
      </c>
      <c r="C366" s="18">
        <v>8900080161887</v>
      </c>
      <c r="D366" s="17" t="s">
        <v>1256</v>
      </c>
      <c r="E366" s="19">
        <v>44313</v>
      </c>
      <c r="F366" s="20">
        <v>60</v>
      </c>
      <c r="G366" s="20">
        <v>13</v>
      </c>
      <c r="H366" s="20">
        <v>25</v>
      </c>
      <c r="I366" s="20">
        <v>20</v>
      </c>
      <c r="J366" s="20">
        <v>10</v>
      </c>
      <c r="K366" s="20">
        <v>15</v>
      </c>
      <c r="L366" s="20">
        <v>20</v>
      </c>
      <c r="M366" s="20">
        <v>5</v>
      </c>
      <c r="N366" s="20">
        <v>6</v>
      </c>
      <c r="O366" s="21" t="s">
        <v>34</v>
      </c>
      <c r="P366" s="22" t="s">
        <v>377</v>
      </c>
      <c r="Q366" s="22" t="s">
        <v>59</v>
      </c>
      <c r="R366" s="23" t="s">
        <v>1257</v>
      </c>
      <c r="S366" s="23" t="s">
        <v>112</v>
      </c>
      <c r="T366" s="20">
        <v>45</v>
      </c>
      <c r="U366" s="20" t="s">
        <v>46</v>
      </c>
      <c r="V366" s="20" t="s">
        <v>34</v>
      </c>
      <c r="W366" s="20" t="s">
        <v>34</v>
      </c>
      <c r="X366" s="24">
        <v>0.42</v>
      </c>
      <c r="Y366" s="20" t="s">
        <v>34</v>
      </c>
      <c r="Z366" s="20" t="s">
        <v>47</v>
      </c>
    </row>
    <row r="367" spans="2:26" x14ac:dyDescent="0.25">
      <c r="B367" s="17" t="s">
        <v>1258</v>
      </c>
      <c r="C367" s="18">
        <v>8900080176270</v>
      </c>
      <c r="D367" s="17" t="s">
        <v>1259</v>
      </c>
      <c r="E367" s="19">
        <v>44300</v>
      </c>
      <c r="F367" s="20">
        <v>50</v>
      </c>
      <c r="G367" s="20">
        <v>12</v>
      </c>
      <c r="H367" s="20">
        <v>9</v>
      </c>
      <c r="I367" s="20">
        <v>18</v>
      </c>
      <c r="J367" s="20">
        <v>9</v>
      </c>
      <c r="K367" s="20">
        <v>10</v>
      </c>
      <c r="L367" s="20">
        <v>19</v>
      </c>
      <c r="M367" s="20">
        <v>12</v>
      </c>
      <c r="N367" s="20">
        <v>5</v>
      </c>
      <c r="O367" s="21" t="s">
        <v>34</v>
      </c>
      <c r="P367" s="22" t="s">
        <v>35</v>
      </c>
      <c r="Q367" s="22" t="s">
        <v>36</v>
      </c>
      <c r="R367" s="23" t="s">
        <v>453</v>
      </c>
      <c r="S367" s="23" t="s">
        <v>119</v>
      </c>
      <c r="T367" s="20">
        <v>45</v>
      </c>
      <c r="U367" s="20" t="s">
        <v>46</v>
      </c>
      <c r="V367" s="20" t="s">
        <v>34</v>
      </c>
      <c r="W367" s="20" t="s">
        <v>34</v>
      </c>
      <c r="X367" s="24">
        <v>0.42</v>
      </c>
      <c r="Y367" s="20" t="s">
        <v>34</v>
      </c>
      <c r="Z367" s="20" t="s">
        <v>40</v>
      </c>
    </row>
    <row r="368" spans="2:26" x14ac:dyDescent="0.25">
      <c r="B368" s="25" t="s">
        <v>1260</v>
      </c>
      <c r="C368" s="26">
        <v>8900080334434</v>
      </c>
      <c r="D368" s="25" t="s">
        <v>1261</v>
      </c>
      <c r="E368" s="19">
        <v>44222</v>
      </c>
      <c r="F368" s="23">
        <v>16</v>
      </c>
      <c r="G368" s="20">
        <v>4</v>
      </c>
      <c r="H368" s="20">
        <v>3</v>
      </c>
      <c r="I368" s="20">
        <v>16</v>
      </c>
      <c r="J368" s="20">
        <v>3</v>
      </c>
      <c r="K368" s="20">
        <v>4</v>
      </c>
      <c r="L368" s="20">
        <v>0</v>
      </c>
      <c r="M368" s="20">
        <v>0</v>
      </c>
      <c r="N368" s="20">
        <v>0</v>
      </c>
      <c r="O368" s="21" t="s">
        <v>34</v>
      </c>
      <c r="P368" s="22" t="s">
        <v>59</v>
      </c>
      <c r="Q368" s="22" t="s">
        <v>59</v>
      </c>
      <c r="R368" s="23" t="s">
        <v>34</v>
      </c>
      <c r="S368" s="23" t="s">
        <v>34</v>
      </c>
      <c r="T368" s="20">
        <v>45</v>
      </c>
      <c r="U368" s="20" t="s">
        <v>55</v>
      </c>
      <c r="V368" s="20" t="s">
        <v>158</v>
      </c>
      <c r="W368" s="20" t="s">
        <v>158</v>
      </c>
      <c r="X368" s="24">
        <v>0</v>
      </c>
      <c r="Y368" s="20" t="s">
        <v>34</v>
      </c>
      <c r="Z368" s="20" t="s">
        <v>40</v>
      </c>
    </row>
    <row r="369" spans="2:26" x14ac:dyDescent="0.25">
      <c r="B369" s="17" t="s">
        <v>1262</v>
      </c>
      <c r="C369" s="18">
        <v>8900080328570</v>
      </c>
      <c r="D369" s="17" t="s">
        <v>1263</v>
      </c>
      <c r="E369" s="19">
        <v>44316</v>
      </c>
      <c r="F369" s="20">
        <v>14</v>
      </c>
      <c r="G369" s="20">
        <v>4</v>
      </c>
      <c r="H369" s="20">
        <v>3</v>
      </c>
      <c r="I369" s="20">
        <v>14</v>
      </c>
      <c r="J369" s="20">
        <v>3</v>
      </c>
      <c r="K369" s="20">
        <v>3</v>
      </c>
      <c r="L369" s="20">
        <v>0</v>
      </c>
      <c r="M369" s="20">
        <v>0</v>
      </c>
      <c r="N369" s="20">
        <v>0</v>
      </c>
      <c r="O369" s="21" t="s">
        <v>1264</v>
      </c>
      <c r="P369" s="22" t="s">
        <v>1073</v>
      </c>
      <c r="Q369" s="22" t="s">
        <v>44</v>
      </c>
      <c r="R369" s="23" t="s">
        <v>34</v>
      </c>
      <c r="S369" s="23" t="s">
        <v>34</v>
      </c>
      <c r="T369" s="20">
        <v>60</v>
      </c>
      <c r="U369" s="20" t="s">
        <v>39</v>
      </c>
      <c r="V369" s="20" t="s">
        <v>158</v>
      </c>
      <c r="W369" s="20" t="s">
        <v>158</v>
      </c>
      <c r="X369" s="24">
        <v>0</v>
      </c>
      <c r="Y369" s="20" t="s">
        <v>34</v>
      </c>
      <c r="Z369" s="20" t="s">
        <v>47</v>
      </c>
    </row>
    <row r="370" spans="2:26" x14ac:dyDescent="0.25">
      <c r="B370" s="17" t="s">
        <v>1265</v>
      </c>
      <c r="C370" s="18">
        <v>8900080133730</v>
      </c>
      <c r="D370" s="17" t="s">
        <v>1266</v>
      </c>
      <c r="E370" s="19">
        <v>44312</v>
      </c>
      <c r="F370" s="20">
        <v>10</v>
      </c>
      <c r="G370" s="20">
        <v>2</v>
      </c>
      <c r="H370" s="20">
        <v>1</v>
      </c>
      <c r="I370" s="20">
        <v>2</v>
      </c>
      <c r="J370" s="20">
        <v>2</v>
      </c>
      <c r="K370" s="20">
        <v>2</v>
      </c>
      <c r="L370" s="20">
        <v>0</v>
      </c>
      <c r="M370" s="20">
        <v>0</v>
      </c>
      <c r="N370" s="20">
        <v>0</v>
      </c>
      <c r="O370" s="21" t="s">
        <v>1267</v>
      </c>
      <c r="P370" s="22" t="s">
        <v>36</v>
      </c>
      <c r="Q370" s="22" t="s">
        <v>36</v>
      </c>
      <c r="R370" s="23" t="s">
        <v>34</v>
      </c>
      <c r="S370" s="23" t="s">
        <v>34</v>
      </c>
      <c r="T370" s="20">
        <v>45</v>
      </c>
      <c r="U370" s="20" t="s">
        <v>71</v>
      </c>
      <c r="V370" s="20" t="s">
        <v>158</v>
      </c>
      <c r="W370" s="20" t="s">
        <v>158</v>
      </c>
      <c r="X370" s="24">
        <v>0</v>
      </c>
      <c r="Y370" s="20" t="s">
        <v>34</v>
      </c>
      <c r="Z370" s="20" t="s">
        <v>47</v>
      </c>
    </row>
    <row r="371" spans="2:26" x14ac:dyDescent="0.25">
      <c r="B371" s="25" t="s">
        <v>1268</v>
      </c>
      <c r="C371" s="26">
        <v>8900080454569</v>
      </c>
      <c r="D371" s="25" t="s">
        <v>1269</v>
      </c>
      <c r="E371" s="19">
        <v>44121</v>
      </c>
      <c r="F371" s="23">
        <v>14</v>
      </c>
      <c r="G371" s="20">
        <v>4</v>
      </c>
      <c r="H371" s="20">
        <v>3</v>
      </c>
      <c r="I371" s="20">
        <v>6</v>
      </c>
      <c r="J371" s="20">
        <v>3</v>
      </c>
      <c r="K371" s="20">
        <v>3</v>
      </c>
      <c r="L371" s="20">
        <v>0</v>
      </c>
      <c r="M371" s="20">
        <v>0</v>
      </c>
      <c r="N371" s="20">
        <v>0</v>
      </c>
      <c r="O371" s="21" t="s">
        <v>34</v>
      </c>
      <c r="P371" s="22" t="s">
        <v>1073</v>
      </c>
      <c r="Q371" s="22" t="s">
        <v>44</v>
      </c>
      <c r="R371" s="23" t="s">
        <v>34</v>
      </c>
      <c r="S371" s="23" t="s">
        <v>34</v>
      </c>
      <c r="T371" s="20">
        <v>45</v>
      </c>
      <c r="U371" s="20" t="s">
        <v>55</v>
      </c>
      <c r="V371" s="20" t="s">
        <v>34</v>
      </c>
      <c r="W371" s="20" t="s">
        <v>34</v>
      </c>
      <c r="X371" s="24">
        <v>0.25</v>
      </c>
      <c r="Y371" s="20" t="s">
        <v>34</v>
      </c>
      <c r="Z371" s="20" t="s">
        <v>40</v>
      </c>
    </row>
    <row r="372" spans="2:26" x14ac:dyDescent="0.25">
      <c r="B372" s="17" t="s">
        <v>1270</v>
      </c>
      <c r="C372" s="18">
        <v>8900080134171</v>
      </c>
      <c r="D372" s="17" t="s">
        <v>1271</v>
      </c>
      <c r="E372" s="19">
        <v>44310</v>
      </c>
      <c r="F372" s="20">
        <v>82</v>
      </c>
      <c r="G372" s="20">
        <v>18</v>
      </c>
      <c r="H372" s="20">
        <v>2</v>
      </c>
      <c r="I372" s="20">
        <v>82</v>
      </c>
      <c r="J372" s="20">
        <v>14</v>
      </c>
      <c r="K372" s="20">
        <v>21</v>
      </c>
      <c r="L372" s="20">
        <v>0</v>
      </c>
      <c r="M372" s="20">
        <v>0</v>
      </c>
      <c r="N372" s="20">
        <v>0</v>
      </c>
      <c r="O372" s="21" t="s">
        <v>1272</v>
      </c>
      <c r="P372" s="22" t="s">
        <v>1273</v>
      </c>
      <c r="Q372" s="22" t="s">
        <v>1274</v>
      </c>
      <c r="R372" s="23" t="s">
        <v>34</v>
      </c>
      <c r="S372" s="23" t="s">
        <v>34</v>
      </c>
      <c r="T372" s="20">
        <v>60</v>
      </c>
      <c r="U372" s="20" t="s">
        <v>97</v>
      </c>
      <c r="V372" s="20" t="s">
        <v>34</v>
      </c>
      <c r="W372" s="20" t="s">
        <v>34</v>
      </c>
      <c r="X372" s="24">
        <v>0.7</v>
      </c>
      <c r="Y372" s="20" t="s">
        <v>34</v>
      </c>
      <c r="Z372" s="20" t="s">
        <v>47</v>
      </c>
    </row>
    <row r="373" spans="2:26" x14ac:dyDescent="0.25">
      <c r="B373" s="17" t="s">
        <v>1275</v>
      </c>
      <c r="C373" s="18">
        <v>8900080329447</v>
      </c>
      <c r="D373" s="17" t="s">
        <v>1276</v>
      </c>
      <c r="E373" s="19">
        <v>44312</v>
      </c>
      <c r="F373" s="20">
        <v>65</v>
      </c>
      <c r="G373" s="20">
        <v>14</v>
      </c>
      <c r="H373" s="20">
        <v>3</v>
      </c>
      <c r="I373" s="20">
        <v>22</v>
      </c>
      <c r="J373" s="20">
        <v>11</v>
      </c>
      <c r="K373" s="20">
        <v>16</v>
      </c>
      <c r="L373" s="20">
        <v>13</v>
      </c>
      <c r="M373" s="20">
        <v>5</v>
      </c>
      <c r="N373" s="20">
        <v>7</v>
      </c>
      <c r="O373" s="21" t="s">
        <v>1277</v>
      </c>
      <c r="P373" s="22" t="s">
        <v>93</v>
      </c>
      <c r="Q373" s="22" t="s">
        <v>94</v>
      </c>
      <c r="R373" s="23" t="s">
        <v>293</v>
      </c>
      <c r="S373" s="23" t="s">
        <v>294</v>
      </c>
      <c r="T373" s="20">
        <v>50</v>
      </c>
      <c r="U373" s="20" t="s">
        <v>55</v>
      </c>
      <c r="V373" s="20" t="s">
        <v>34</v>
      </c>
      <c r="W373" s="20" t="s">
        <v>34</v>
      </c>
      <c r="X373" s="24">
        <v>0.52</v>
      </c>
      <c r="Y373" s="20" t="s">
        <v>34</v>
      </c>
      <c r="Z373" s="20" t="s">
        <v>47</v>
      </c>
    </row>
    <row r="374" spans="2:26" x14ac:dyDescent="0.25">
      <c r="B374" s="17" t="s">
        <v>1278</v>
      </c>
      <c r="C374" s="18">
        <v>8900080098602</v>
      </c>
      <c r="D374" s="17" t="s">
        <v>1279</v>
      </c>
      <c r="E374" s="19">
        <v>44310</v>
      </c>
      <c r="F374" s="20">
        <v>45</v>
      </c>
      <c r="G374" s="20">
        <v>10</v>
      </c>
      <c r="H374" s="20">
        <v>2</v>
      </c>
      <c r="I374" s="20">
        <v>15</v>
      </c>
      <c r="J374" s="20">
        <v>8</v>
      </c>
      <c r="K374" s="20">
        <v>11</v>
      </c>
      <c r="L374" s="20">
        <v>9</v>
      </c>
      <c r="M374" s="20">
        <v>4</v>
      </c>
      <c r="N374" s="20">
        <v>5</v>
      </c>
      <c r="O374" s="21" t="s">
        <v>34</v>
      </c>
      <c r="P374" s="22" t="s">
        <v>162</v>
      </c>
      <c r="Q374" s="22" t="s">
        <v>133</v>
      </c>
      <c r="R374" s="23" t="s">
        <v>477</v>
      </c>
      <c r="S374" s="23" t="s">
        <v>478</v>
      </c>
      <c r="T374" s="20">
        <v>45</v>
      </c>
      <c r="U374" s="20" t="s">
        <v>113</v>
      </c>
      <c r="V374" s="20" t="s">
        <v>34</v>
      </c>
      <c r="W374" s="20" t="s">
        <v>34</v>
      </c>
      <c r="X374" s="24">
        <v>4.4444444444444446E-2</v>
      </c>
      <c r="Y374" s="20" t="s">
        <v>34</v>
      </c>
      <c r="Z374" s="20" t="s">
        <v>40</v>
      </c>
    </row>
    <row r="375" spans="2:26" x14ac:dyDescent="0.25">
      <c r="B375" s="25" t="s">
        <v>1280</v>
      </c>
      <c r="C375" s="26">
        <v>8900080434714</v>
      </c>
      <c r="D375" s="25" t="s">
        <v>1281</v>
      </c>
      <c r="E375" s="19">
        <v>44113</v>
      </c>
      <c r="F375" s="20">
        <v>25</v>
      </c>
      <c r="G375" s="20">
        <v>6</v>
      </c>
      <c r="H375" s="20">
        <v>1</v>
      </c>
      <c r="I375" s="20">
        <v>2</v>
      </c>
      <c r="J375" s="20">
        <v>1</v>
      </c>
      <c r="K375" s="20">
        <v>15</v>
      </c>
      <c r="L375" s="20">
        <v>2</v>
      </c>
      <c r="M375" s="20">
        <v>1</v>
      </c>
      <c r="N375" s="20">
        <v>1</v>
      </c>
      <c r="O375" s="21" t="s">
        <v>34</v>
      </c>
      <c r="P375" s="22" t="s">
        <v>35</v>
      </c>
      <c r="Q375" s="22" t="s">
        <v>386</v>
      </c>
      <c r="R375" s="23" t="s">
        <v>161</v>
      </c>
      <c r="S375" s="23" t="s">
        <v>405</v>
      </c>
      <c r="T375" s="20">
        <v>60</v>
      </c>
      <c r="U375" s="20" t="s">
        <v>46</v>
      </c>
      <c r="V375" s="20" t="s">
        <v>34</v>
      </c>
      <c r="W375" s="20" t="s">
        <v>34</v>
      </c>
      <c r="X375" s="24">
        <v>0.32</v>
      </c>
      <c r="Y375" s="20" t="s">
        <v>34</v>
      </c>
      <c r="Z375" s="20" t="s">
        <v>40</v>
      </c>
    </row>
    <row r="376" spans="2:26" x14ac:dyDescent="0.25">
      <c r="B376" s="25" t="s">
        <v>1282</v>
      </c>
      <c r="C376" s="26">
        <v>8900080344822</v>
      </c>
      <c r="D376" s="25" t="s">
        <v>1283</v>
      </c>
      <c r="E376" s="19">
        <v>44310</v>
      </c>
      <c r="F376" s="23">
        <v>35</v>
      </c>
      <c r="G376" s="20">
        <v>8</v>
      </c>
      <c r="H376" s="20">
        <v>6</v>
      </c>
      <c r="I376" s="20">
        <v>12</v>
      </c>
      <c r="J376" s="20">
        <v>6</v>
      </c>
      <c r="K376" s="20">
        <v>7</v>
      </c>
      <c r="L376" s="20">
        <v>13</v>
      </c>
      <c r="M376" s="20">
        <v>8</v>
      </c>
      <c r="N376" s="20">
        <v>4</v>
      </c>
      <c r="O376" s="21" t="s">
        <v>34</v>
      </c>
      <c r="P376" s="22" t="s">
        <v>50</v>
      </c>
      <c r="Q376" s="22" t="s">
        <v>36</v>
      </c>
      <c r="R376" s="23" t="s">
        <v>51</v>
      </c>
      <c r="S376" s="23" t="s">
        <v>52</v>
      </c>
      <c r="T376" s="20">
        <v>50</v>
      </c>
      <c r="U376" s="20" t="s">
        <v>46</v>
      </c>
      <c r="V376" s="20" t="s">
        <v>34</v>
      </c>
      <c r="W376" s="20" t="s">
        <v>34</v>
      </c>
      <c r="X376" s="24">
        <v>0.28000000000000003</v>
      </c>
      <c r="Y376" s="20" t="s">
        <v>34</v>
      </c>
      <c r="Z376" s="20" t="s">
        <v>40</v>
      </c>
    </row>
    <row r="377" spans="2:26" x14ac:dyDescent="0.25">
      <c r="B377" s="17" t="s">
        <v>1284</v>
      </c>
      <c r="C377" s="18">
        <v>8900080103467</v>
      </c>
      <c r="D377" s="17" t="s">
        <v>1285</v>
      </c>
      <c r="E377" s="19">
        <v>44312</v>
      </c>
      <c r="F377" s="20">
        <v>25</v>
      </c>
      <c r="G377" s="20">
        <v>6</v>
      </c>
      <c r="H377" s="20">
        <v>1</v>
      </c>
      <c r="I377" s="20">
        <v>2</v>
      </c>
      <c r="J377" s="20">
        <v>1</v>
      </c>
      <c r="K377" s="20">
        <v>15</v>
      </c>
      <c r="L377" s="20">
        <v>1</v>
      </c>
      <c r="M377" s="20">
        <v>1</v>
      </c>
      <c r="N377" s="20">
        <v>1</v>
      </c>
      <c r="O377" s="21" t="s">
        <v>34</v>
      </c>
      <c r="P377" s="22" t="s">
        <v>35</v>
      </c>
      <c r="Q377" s="22" t="s">
        <v>386</v>
      </c>
      <c r="R377" s="23" t="s">
        <v>387</v>
      </c>
      <c r="S377" s="23" t="s">
        <v>388</v>
      </c>
      <c r="T377" s="20">
        <v>45</v>
      </c>
      <c r="U377" s="20" t="s">
        <v>97</v>
      </c>
      <c r="V377" s="20" t="s">
        <v>34</v>
      </c>
      <c r="W377" s="20" t="s">
        <v>34</v>
      </c>
      <c r="X377" s="24">
        <v>4.4444444444444446E-2</v>
      </c>
      <c r="Y377" s="20" t="s">
        <v>34</v>
      </c>
      <c r="Z377" s="20" t="s">
        <v>40</v>
      </c>
    </row>
    <row r="378" spans="2:26" x14ac:dyDescent="0.25">
      <c r="B378" s="17" t="s">
        <v>1286</v>
      </c>
      <c r="C378" s="18">
        <v>8900080343238</v>
      </c>
      <c r="D378" s="17" t="s">
        <v>1287</v>
      </c>
      <c r="E378" s="19">
        <v>44313</v>
      </c>
      <c r="F378" s="20">
        <v>50</v>
      </c>
      <c r="G378" s="20">
        <v>11</v>
      </c>
      <c r="H378" s="20">
        <v>2</v>
      </c>
      <c r="I378" s="20">
        <v>17</v>
      </c>
      <c r="J378" s="20">
        <v>8</v>
      </c>
      <c r="K378" s="20">
        <v>13</v>
      </c>
      <c r="L378" s="20">
        <v>10</v>
      </c>
      <c r="M378" s="20">
        <v>4</v>
      </c>
      <c r="N378" s="20">
        <v>5</v>
      </c>
      <c r="O378" s="21" t="s">
        <v>34</v>
      </c>
      <c r="P378" s="22" t="s">
        <v>58</v>
      </c>
      <c r="Q378" s="22" t="s">
        <v>107</v>
      </c>
      <c r="R378" s="23" t="s">
        <v>60</v>
      </c>
      <c r="S378" s="23" t="s">
        <v>468</v>
      </c>
      <c r="T378" s="20">
        <v>45</v>
      </c>
      <c r="U378" s="20" t="s">
        <v>71</v>
      </c>
      <c r="V378" s="20" t="s">
        <v>34</v>
      </c>
      <c r="W378" s="20" t="s">
        <v>34</v>
      </c>
      <c r="X378" s="24">
        <v>0.25</v>
      </c>
      <c r="Y378" s="20" t="s">
        <v>34</v>
      </c>
      <c r="Z378" s="20" t="s">
        <v>40</v>
      </c>
    </row>
    <row r="379" spans="2:26" x14ac:dyDescent="0.25">
      <c r="B379" s="17" t="s">
        <v>1288</v>
      </c>
      <c r="C379" s="18">
        <v>8900080117198</v>
      </c>
      <c r="D379" s="17" t="s">
        <v>1289</v>
      </c>
      <c r="E379" s="19">
        <v>44313</v>
      </c>
      <c r="F379" s="20">
        <v>100</v>
      </c>
      <c r="G379" s="20">
        <v>22</v>
      </c>
      <c r="H379" s="20">
        <v>5</v>
      </c>
      <c r="I379" s="20">
        <v>33</v>
      </c>
      <c r="J379" s="20">
        <v>17</v>
      </c>
      <c r="K379" s="20">
        <v>25</v>
      </c>
      <c r="L379" s="20">
        <v>8</v>
      </c>
      <c r="M379" s="20">
        <v>8</v>
      </c>
      <c r="N379" s="20">
        <v>10</v>
      </c>
      <c r="O379" s="21" t="s">
        <v>34</v>
      </c>
      <c r="P379" s="22" t="s">
        <v>58</v>
      </c>
      <c r="Q379" s="22" t="s">
        <v>59</v>
      </c>
      <c r="R379" s="23" t="s">
        <v>472</v>
      </c>
      <c r="S379" s="23" t="s">
        <v>1290</v>
      </c>
      <c r="T379" s="20">
        <v>50</v>
      </c>
      <c r="U379" s="20" t="s">
        <v>97</v>
      </c>
      <c r="V379" s="20" t="s">
        <v>34</v>
      </c>
      <c r="W379" s="20" t="s">
        <v>34</v>
      </c>
      <c r="X379" s="24">
        <v>0.3</v>
      </c>
      <c r="Y379" s="20" t="s">
        <v>34</v>
      </c>
      <c r="Z379" s="20" t="s">
        <v>47</v>
      </c>
    </row>
    <row r="380" spans="2:26" x14ac:dyDescent="0.25">
      <c r="B380" s="17" t="s">
        <v>1291</v>
      </c>
      <c r="C380" s="18">
        <v>8900080329461</v>
      </c>
      <c r="D380" s="17" t="s">
        <v>1292</v>
      </c>
      <c r="E380" s="19">
        <v>44310</v>
      </c>
      <c r="F380" s="20">
        <v>30</v>
      </c>
      <c r="G380" s="20">
        <v>7</v>
      </c>
      <c r="H380" s="20">
        <v>20</v>
      </c>
      <c r="I380" s="20">
        <v>10</v>
      </c>
      <c r="J380" s="20">
        <v>5</v>
      </c>
      <c r="K380" s="20">
        <v>8</v>
      </c>
      <c r="L380" s="20">
        <v>10</v>
      </c>
      <c r="M380" s="20">
        <v>3</v>
      </c>
      <c r="N380" s="20">
        <v>3</v>
      </c>
      <c r="O380" s="20" t="s">
        <v>1293</v>
      </c>
      <c r="P380" s="22" t="s">
        <v>101</v>
      </c>
      <c r="Q380" s="22" t="s">
        <v>87</v>
      </c>
      <c r="R380" s="23" t="s">
        <v>130</v>
      </c>
      <c r="S380" s="23" t="s">
        <v>37</v>
      </c>
      <c r="T380" s="20">
        <v>45</v>
      </c>
      <c r="U380" s="20" t="s">
        <v>46</v>
      </c>
      <c r="V380" s="20" t="s">
        <v>34</v>
      </c>
      <c r="W380" s="20" t="s">
        <v>34</v>
      </c>
      <c r="X380" s="24">
        <v>0.42</v>
      </c>
      <c r="Y380" s="20" t="s">
        <v>34</v>
      </c>
      <c r="Z380" s="20" t="s">
        <v>47</v>
      </c>
    </row>
    <row r="381" spans="2:26" x14ac:dyDescent="0.25">
      <c r="B381" s="17" t="s">
        <v>1294</v>
      </c>
      <c r="C381" s="18">
        <v>8900080329874</v>
      </c>
      <c r="D381" s="17" t="s">
        <v>1295</v>
      </c>
      <c r="E381" s="19">
        <v>44314</v>
      </c>
      <c r="F381" s="20">
        <v>400</v>
      </c>
      <c r="G381" s="20">
        <v>91</v>
      </c>
      <c r="H381" s="20">
        <v>67</v>
      </c>
      <c r="I381" s="20">
        <v>134</v>
      </c>
      <c r="J381" s="20">
        <v>67</v>
      </c>
      <c r="K381" s="20">
        <v>80</v>
      </c>
      <c r="L381" s="20">
        <v>115</v>
      </c>
      <c r="M381" s="20">
        <v>91</v>
      </c>
      <c r="N381" s="20">
        <v>40</v>
      </c>
      <c r="O381" s="21" t="s">
        <v>1293</v>
      </c>
      <c r="P381" s="22" t="s">
        <v>1296</v>
      </c>
      <c r="Q381" s="22" t="s">
        <v>36</v>
      </c>
      <c r="R381" s="23" t="s">
        <v>1297</v>
      </c>
      <c r="S381" s="23" t="s">
        <v>1298</v>
      </c>
      <c r="T381" s="20">
        <v>45</v>
      </c>
      <c r="U381" s="20" t="s">
        <v>97</v>
      </c>
      <c r="V381" s="20" t="s">
        <v>34</v>
      </c>
      <c r="W381" s="20" t="s">
        <v>34</v>
      </c>
      <c r="X381" s="24">
        <v>0.4</v>
      </c>
      <c r="Y381" s="20" t="s">
        <v>34</v>
      </c>
      <c r="Z381" s="20" t="s">
        <v>47</v>
      </c>
    </row>
    <row r="382" spans="2:26" x14ac:dyDescent="0.25">
      <c r="B382" s="25" t="s">
        <v>1299</v>
      </c>
      <c r="C382" s="26">
        <v>8900080412101</v>
      </c>
      <c r="D382" s="25" t="s">
        <v>1300</v>
      </c>
      <c r="E382" s="19">
        <v>44113</v>
      </c>
      <c r="F382" s="23">
        <v>60</v>
      </c>
      <c r="G382" s="20">
        <v>14</v>
      </c>
      <c r="H382" s="20">
        <v>10</v>
      </c>
      <c r="I382" s="20">
        <v>20</v>
      </c>
      <c r="J382" s="20">
        <v>10</v>
      </c>
      <c r="K382" s="20">
        <v>12</v>
      </c>
      <c r="L382" s="20">
        <v>22</v>
      </c>
      <c r="M382" s="20">
        <v>14</v>
      </c>
      <c r="N382" s="20">
        <v>6</v>
      </c>
      <c r="O382" s="21" t="s">
        <v>34</v>
      </c>
      <c r="P382" s="22" t="s">
        <v>101</v>
      </c>
      <c r="Q382" s="22" t="s">
        <v>36</v>
      </c>
      <c r="R382" s="23" t="s">
        <v>95</v>
      </c>
      <c r="S382" s="23" t="s">
        <v>528</v>
      </c>
      <c r="T382" s="20">
        <v>45</v>
      </c>
      <c r="U382" s="20" t="s">
        <v>39</v>
      </c>
      <c r="V382" s="20" t="s">
        <v>34</v>
      </c>
      <c r="W382" s="20" t="s">
        <v>34</v>
      </c>
      <c r="X382" s="24">
        <v>0.35</v>
      </c>
      <c r="Y382" s="20" t="s">
        <v>34</v>
      </c>
      <c r="Z382" s="20" t="s">
        <v>47</v>
      </c>
    </row>
    <row r="383" spans="2:26" x14ac:dyDescent="0.25">
      <c r="B383" s="17" t="s">
        <v>1301</v>
      </c>
      <c r="C383" s="18">
        <v>8900080329898</v>
      </c>
      <c r="D383" s="17" t="s">
        <v>1302</v>
      </c>
      <c r="E383" s="19">
        <v>44303</v>
      </c>
      <c r="F383" s="20">
        <v>50</v>
      </c>
      <c r="G383" s="20">
        <v>12</v>
      </c>
      <c r="H383" s="20">
        <v>9</v>
      </c>
      <c r="I383" s="20">
        <v>18</v>
      </c>
      <c r="J383" s="20">
        <v>9</v>
      </c>
      <c r="K383" s="20">
        <v>10</v>
      </c>
      <c r="L383" s="20">
        <v>19</v>
      </c>
      <c r="M383" s="20">
        <v>12</v>
      </c>
      <c r="N383" s="20">
        <v>5</v>
      </c>
      <c r="O383" s="21" t="s">
        <v>34</v>
      </c>
      <c r="P383" s="22" t="s">
        <v>35</v>
      </c>
      <c r="Q383" s="22" t="s">
        <v>36</v>
      </c>
      <c r="R383" s="23" t="s">
        <v>453</v>
      </c>
      <c r="S383" s="23" t="s">
        <v>119</v>
      </c>
      <c r="T383" s="20">
        <v>45</v>
      </c>
      <c r="U383" s="20" t="s">
        <v>97</v>
      </c>
      <c r="V383" s="20" t="s">
        <v>34</v>
      </c>
      <c r="W383" s="20" t="s">
        <v>34</v>
      </c>
      <c r="X383" s="24">
        <v>0.4</v>
      </c>
      <c r="Y383" s="20" t="s">
        <v>34</v>
      </c>
      <c r="Z383" s="20" t="s">
        <v>47</v>
      </c>
    </row>
    <row r="384" spans="2:26" x14ac:dyDescent="0.25">
      <c r="B384" s="25" t="s">
        <v>1303</v>
      </c>
      <c r="C384" s="26">
        <v>8900080329867</v>
      </c>
      <c r="D384" s="25" t="s">
        <v>1304</v>
      </c>
      <c r="E384" s="19">
        <v>44310</v>
      </c>
      <c r="F384" s="23">
        <v>25</v>
      </c>
      <c r="G384" s="20">
        <v>6</v>
      </c>
      <c r="H384" s="20">
        <v>5</v>
      </c>
      <c r="I384" s="20">
        <v>10</v>
      </c>
      <c r="J384" s="20">
        <v>5</v>
      </c>
      <c r="K384" s="20">
        <v>5</v>
      </c>
      <c r="L384" s="20">
        <v>9</v>
      </c>
      <c r="M384" s="20">
        <v>6</v>
      </c>
      <c r="N384" s="20">
        <v>3</v>
      </c>
      <c r="O384" s="21" t="s">
        <v>1305</v>
      </c>
      <c r="P384" s="22" t="s">
        <v>35</v>
      </c>
      <c r="Q384" s="22" t="s">
        <v>36</v>
      </c>
      <c r="R384" s="23" t="s">
        <v>38</v>
      </c>
      <c r="S384" s="23" t="s">
        <v>103</v>
      </c>
      <c r="T384" s="20">
        <v>60</v>
      </c>
      <c r="U384" s="20" t="s">
        <v>113</v>
      </c>
      <c r="V384" s="20" t="s">
        <v>34</v>
      </c>
      <c r="W384" s="20" t="s">
        <v>34</v>
      </c>
      <c r="X384" s="24">
        <v>0.35</v>
      </c>
      <c r="Y384" s="20" t="s">
        <v>34</v>
      </c>
      <c r="Z384" s="20" t="s">
        <v>47</v>
      </c>
    </row>
    <row r="385" spans="2:26" x14ac:dyDescent="0.25">
      <c r="B385" s="25" t="s">
        <v>1306</v>
      </c>
      <c r="C385" s="26">
        <v>8900080407428</v>
      </c>
      <c r="D385" s="25" t="s">
        <v>1307</v>
      </c>
      <c r="E385" s="19">
        <v>44096</v>
      </c>
      <c r="F385" s="23">
        <v>20</v>
      </c>
      <c r="G385" s="20">
        <v>5</v>
      </c>
      <c r="H385" s="20">
        <v>4</v>
      </c>
      <c r="I385" s="20">
        <v>8</v>
      </c>
      <c r="J385" s="20">
        <v>4</v>
      </c>
      <c r="K385" s="20">
        <v>4</v>
      </c>
      <c r="L385" s="20">
        <v>7</v>
      </c>
      <c r="M385" s="20">
        <v>5</v>
      </c>
      <c r="N385" s="20">
        <v>2</v>
      </c>
      <c r="O385" s="21" t="s">
        <v>34</v>
      </c>
      <c r="P385" s="22" t="s">
        <v>59</v>
      </c>
      <c r="Q385" s="22" t="s">
        <v>36</v>
      </c>
      <c r="R385" s="23" t="s">
        <v>145</v>
      </c>
      <c r="S385" s="23" t="s">
        <v>239</v>
      </c>
      <c r="T385" s="20">
        <v>45</v>
      </c>
      <c r="U385" s="20" t="s">
        <v>39</v>
      </c>
      <c r="V385" s="20" t="s">
        <v>34</v>
      </c>
      <c r="W385" s="20" t="s">
        <v>34</v>
      </c>
      <c r="X385" s="24">
        <v>0.28999999999999998</v>
      </c>
      <c r="Y385" s="20" t="s">
        <v>34</v>
      </c>
      <c r="Z385" s="20" t="s">
        <v>40</v>
      </c>
    </row>
    <row r="386" spans="2:26" x14ac:dyDescent="0.25">
      <c r="B386" s="25" t="s">
        <v>1308</v>
      </c>
      <c r="C386" s="26">
        <v>8900080329836</v>
      </c>
      <c r="D386" s="25" t="s">
        <v>1309</v>
      </c>
      <c r="E386" s="19">
        <v>44310</v>
      </c>
      <c r="F386" s="23">
        <v>45</v>
      </c>
      <c r="G386" s="20">
        <v>11</v>
      </c>
      <c r="H386" s="20">
        <v>8</v>
      </c>
      <c r="I386" s="20">
        <v>16</v>
      </c>
      <c r="J386" s="20">
        <v>8</v>
      </c>
      <c r="K386" s="20">
        <v>9</v>
      </c>
      <c r="L386" s="20">
        <v>15</v>
      </c>
      <c r="M386" s="20">
        <v>11</v>
      </c>
      <c r="N386" s="20">
        <v>5</v>
      </c>
      <c r="O386" s="21" t="s">
        <v>34</v>
      </c>
      <c r="P386" s="22" t="s">
        <v>133</v>
      </c>
      <c r="Q386" s="22" t="s">
        <v>36</v>
      </c>
      <c r="R386" s="23" t="s">
        <v>928</v>
      </c>
      <c r="S386" s="23" t="s">
        <v>45</v>
      </c>
      <c r="T386" s="20">
        <v>45</v>
      </c>
      <c r="U386" s="20" t="s">
        <v>97</v>
      </c>
      <c r="V386" s="20" t="s">
        <v>34</v>
      </c>
      <c r="W386" s="20" t="s">
        <v>34</v>
      </c>
      <c r="X386" s="24">
        <v>0.36</v>
      </c>
      <c r="Y386" s="20" t="s">
        <v>34</v>
      </c>
      <c r="Z386" s="20" t="s">
        <v>47</v>
      </c>
    </row>
    <row r="387" spans="2:26" x14ac:dyDescent="0.25">
      <c r="B387" s="25" t="s">
        <v>1310</v>
      </c>
      <c r="C387" s="26">
        <v>8900080450219</v>
      </c>
      <c r="D387" s="25" t="s">
        <v>1311</v>
      </c>
      <c r="E387" s="19">
        <v>44136</v>
      </c>
      <c r="F387" s="23">
        <v>20</v>
      </c>
      <c r="G387" s="20">
        <v>5</v>
      </c>
      <c r="H387" s="20">
        <v>4</v>
      </c>
      <c r="I387" s="20">
        <v>8</v>
      </c>
      <c r="J387" s="20">
        <v>4</v>
      </c>
      <c r="K387" s="20">
        <v>4</v>
      </c>
      <c r="L387" s="20">
        <v>7</v>
      </c>
      <c r="M387" s="20">
        <v>5</v>
      </c>
      <c r="N387" s="20">
        <v>2</v>
      </c>
      <c r="O387" s="21" t="s">
        <v>34</v>
      </c>
      <c r="P387" s="22" t="s">
        <v>59</v>
      </c>
      <c r="Q387" s="22" t="s">
        <v>36</v>
      </c>
      <c r="R387" s="23" t="s">
        <v>145</v>
      </c>
      <c r="S387" s="23" t="s">
        <v>239</v>
      </c>
      <c r="T387" s="20">
        <v>45</v>
      </c>
      <c r="U387" s="20" t="s">
        <v>46</v>
      </c>
      <c r="V387" s="20" t="s">
        <v>34</v>
      </c>
      <c r="W387" s="20" t="s">
        <v>34</v>
      </c>
      <c r="X387" s="24">
        <v>0.4</v>
      </c>
      <c r="Y387" s="20" t="s">
        <v>34</v>
      </c>
      <c r="Z387" s="20" t="s">
        <v>40</v>
      </c>
    </row>
    <row r="388" spans="2:26" x14ac:dyDescent="0.25">
      <c r="B388" s="25" t="s">
        <v>1312</v>
      </c>
      <c r="C388" s="26">
        <v>8900080407534</v>
      </c>
      <c r="D388" s="25" t="s">
        <v>1313</v>
      </c>
      <c r="E388" s="19">
        <v>44113</v>
      </c>
      <c r="F388" s="23">
        <v>100</v>
      </c>
      <c r="G388" s="20">
        <v>23</v>
      </c>
      <c r="H388" s="20">
        <v>17</v>
      </c>
      <c r="I388" s="20">
        <v>34</v>
      </c>
      <c r="J388" s="20">
        <v>17</v>
      </c>
      <c r="K388" s="20">
        <v>20</v>
      </c>
      <c r="L388" s="20">
        <v>36</v>
      </c>
      <c r="M388" s="20">
        <v>23</v>
      </c>
      <c r="N388" s="20">
        <v>10</v>
      </c>
      <c r="O388" s="21" t="s">
        <v>34</v>
      </c>
      <c r="P388" s="22" t="s">
        <v>117</v>
      </c>
      <c r="Q388" s="22" t="s">
        <v>36</v>
      </c>
      <c r="R388" s="23" t="s">
        <v>1314</v>
      </c>
      <c r="S388" s="23" t="s">
        <v>103</v>
      </c>
      <c r="T388" s="20">
        <v>60</v>
      </c>
      <c r="U388" s="20" t="s">
        <v>97</v>
      </c>
      <c r="V388" s="20" t="s">
        <v>34</v>
      </c>
      <c r="W388" s="20" t="s">
        <v>34</v>
      </c>
      <c r="X388" s="24">
        <v>0.3</v>
      </c>
      <c r="Y388" s="20" t="s">
        <v>34</v>
      </c>
      <c r="Z388" s="20" t="s">
        <v>47</v>
      </c>
    </row>
    <row r="389" spans="2:26" x14ac:dyDescent="0.25">
      <c r="B389" s="17" t="s">
        <v>1315</v>
      </c>
      <c r="C389" s="18">
        <v>8900080206144</v>
      </c>
      <c r="D389" s="17" t="s">
        <v>1316</v>
      </c>
      <c r="E389" s="19">
        <v>43899</v>
      </c>
      <c r="F389" s="20">
        <v>51</v>
      </c>
      <c r="G389" s="20">
        <v>12</v>
      </c>
      <c r="H389" s="20">
        <v>9</v>
      </c>
      <c r="I389" s="20">
        <v>18</v>
      </c>
      <c r="J389" s="20">
        <v>9</v>
      </c>
      <c r="K389" s="20">
        <v>11</v>
      </c>
      <c r="L389" s="20">
        <v>19</v>
      </c>
      <c r="M389" s="20">
        <v>12</v>
      </c>
      <c r="N389" s="20">
        <v>6</v>
      </c>
      <c r="O389" s="21" t="s">
        <v>1317</v>
      </c>
      <c r="P389" s="22" t="s">
        <v>233</v>
      </c>
      <c r="Q389" s="22" t="s">
        <v>587</v>
      </c>
      <c r="R389" s="23" t="s">
        <v>453</v>
      </c>
      <c r="S389" s="23" t="s">
        <v>588</v>
      </c>
      <c r="T389" s="20">
        <v>50</v>
      </c>
      <c r="U389" s="20" t="s">
        <v>46</v>
      </c>
      <c r="V389" s="20" t="s">
        <v>34</v>
      </c>
      <c r="W389" s="20" t="s">
        <v>34</v>
      </c>
      <c r="X389" s="24">
        <v>0.32</v>
      </c>
      <c r="Y389" s="20" t="s">
        <v>34</v>
      </c>
      <c r="Z389" s="20" t="s">
        <v>40</v>
      </c>
    </row>
    <row r="390" spans="2:26" x14ac:dyDescent="0.25">
      <c r="B390" s="25" t="s">
        <v>1318</v>
      </c>
      <c r="C390" s="26">
        <v>8900080339170</v>
      </c>
      <c r="D390" s="25" t="s">
        <v>1319</v>
      </c>
      <c r="E390" s="19">
        <v>44104</v>
      </c>
      <c r="F390" s="23">
        <v>30</v>
      </c>
      <c r="G390" s="20">
        <v>7</v>
      </c>
      <c r="H390" s="20">
        <v>5</v>
      </c>
      <c r="I390" s="20">
        <v>30</v>
      </c>
      <c r="J390" s="20">
        <v>5</v>
      </c>
      <c r="K390" s="20">
        <v>6</v>
      </c>
      <c r="L390" s="20">
        <v>0</v>
      </c>
      <c r="M390" s="20">
        <v>0</v>
      </c>
      <c r="N390" s="20">
        <v>0</v>
      </c>
      <c r="O390" s="21" t="s">
        <v>1320</v>
      </c>
      <c r="P390" s="22" t="s">
        <v>101</v>
      </c>
      <c r="Q390" s="22" t="s">
        <v>36</v>
      </c>
      <c r="R390" s="23" t="s">
        <v>34</v>
      </c>
      <c r="S390" s="23" t="s">
        <v>34</v>
      </c>
      <c r="T390" s="20">
        <v>50</v>
      </c>
      <c r="U390" s="20" t="s">
        <v>46</v>
      </c>
      <c r="V390" s="20" t="s">
        <v>158</v>
      </c>
      <c r="W390" s="20" t="s">
        <v>158</v>
      </c>
      <c r="X390" s="24">
        <v>0</v>
      </c>
      <c r="Y390" s="20" t="s">
        <v>34</v>
      </c>
      <c r="Z390" s="20" t="s">
        <v>40</v>
      </c>
    </row>
    <row r="391" spans="2:26" x14ac:dyDescent="0.25">
      <c r="B391" s="17" t="s">
        <v>1321</v>
      </c>
      <c r="C391" s="18">
        <v>8900080178885</v>
      </c>
      <c r="D391" s="17" t="s">
        <v>1322</v>
      </c>
      <c r="E391" s="19">
        <v>44149</v>
      </c>
      <c r="F391" s="20">
        <v>175</v>
      </c>
      <c r="G391" s="20">
        <v>39</v>
      </c>
      <c r="H391" s="20">
        <v>8</v>
      </c>
      <c r="I391" s="20">
        <v>58</v>
      </c>
      <c r="J391" s="20">
        <v>29</v>
      </c>
      <c r="K391" s="20">
        <v>44</v>
      </c>
      <c r="L391" s="20">
        <v>35</v>
      </c>
      <c r="M391" s="20">
        <v>15</v>
      </c>
      <c r="N391" s="20">
        <v>18</v>
      </c>
      <c r="O391" s="21" t="s">
        <v>34</v>
      </c>
      <c r="P391" s="22" t="s">
        <v>1323</v>
      </c>
      <c r="Q391" s="22" t="s">
        <v>1324</v>
      </c>
      <c r="R391" s="23" t="s">
        <v>1325</v>
      </c>
      <c r="S391" s="23" t="s">
        <v>1326</v>
      </c>
      <c r="T391" s="20">
        <v>50</v>
      </c>
      <c r="U391" s="20" t="s">
        <v>55</v>
      </c>
      <c r="V391" s="20" t="s">
        <v>34</v>
      </c>
      <c r="W391" s="20" t="s">
        <v>34</v>
      </c>
      <c r="X391" s="24">
        <v>0.32</v>
      </c>
      <c r="Y391" s="20" t="s">
        <v>34</v>
      </c>
      <c r="Z391" s="20" t="s">
        <v>40</v>
      </c>
    </row>
    <row r="392" spans="2:26" x14ac:dyDescent="0.25">
      <c r="B392" s="17" t="s">
        <v>1327</v>
      </c>
      <c r="C392" s="18">
        <v>8900080177987</v>
      </c>
      <c r="D392" s="17" t="s">
        <v>1328</v>
      </c>
      <c r="E392" s="19">
        <v>44232</v>
      </c>
      <c r="F392" s="20">
        <v>17</v>
      </c>
      <c r="G392" s="20">
        <v>4</v>
      </c>
      <c r="H392" s="20">
        <v>6</v>
      </c>
      <c r="I392" s="20">
        <v>6</v>
      </c>
      <c r="J392" s="20">
        <v>3</v>
      </c>
      <c r="K392" s="20">
        <v>4</v>
      </c>
      <c r="L392" s="20">
        <v>0</v>
      </c>
      <c r="M392" s="20">
        <v>0</v>
      </c>
      <c r="N392" s="20">
        <v>0</v>
      </c>
      <c r="O392" s="21" t="s">
        <v>1329</v>
      </c>
      <c r="P392" s="22" t="s">
        <v>233</v>
      </c>
      <c r="Q392" s="22" t="s">
        <v>233</v>
      </c>
      <c r="R392" s="23" t="s">
        <v>34</v>
      </c>
      <c r="S392" s="23" t="s">
        <v>34</v>
      </c>
      <c r="T392" s="20">
        <v>45</v>
      </c>
      <c r="U392" s="20" t="s">
        <v>39</v>
      </c>
      <c r="V392" s="20" t="s">
        <v>34</v>
      </c>
      <c r="W392" s="20" t="s">
        <v>34</v>
      </c>
      <c r="X392" s="24">
        <v>0.35</v>
      </c>
      <c r="Y392" s="20" t="s">
        <v>1330</v>
      </c>
      <c r="Z392" s="20" t="s">
        <v>40</v>
      </c>
    </row>
    <row r="393" spans="2:26" x14ac:dyDescent="0.25">
      <c r="B393" s="17" t="s">
        <v>1331</v>
      </c>
      <c r="C393" s="18">
        <v>8900080191518</v>
      </c>
      <c r="D393" s="17" t="s">
        <v>1332</v>
      </c>
      <c r="E393" s="19">
        <v>44222</v>
      </c>
      <c r="F393" s="20">
        <v>32</v>
      </c>
      <c r="G393" s="20">
        <v>8</v>
      </c>
      <c r="H393" s="20">
        <v>6</v>
      </c>
      <c r="I393" s="20">
        <v>12</v>
      </c>
      <c r="J393" s="20">
        <v>6</v>
      </c>
      <c r="K393" s="20">
        <v>7</v>
      </c>
      <c r="L393" s="20">
        <v>12</v>
      </c>
      <c r="M393" s="20">
        <v>8</v>
      </c>
      <c r="N393" s="20">
        <v>4</v>
      </c>
      <c r="O393" s="21" t="s">
        <v>34</v>
      </c>
      <c r="P393" s="22" t="s">
        <v>59</v>
      </c>
      <c r="Q393" s="22" t="s">
        <v>639</v>
      </c>
      <c r="R393" s="23" t="s">
        <v>38</v>
      </c>
      <c r="S393" s="23" t="s">
        <v>640</v>
      </c>
      <c r="T393" s="20">
        <v>45</v>
      </c>
      <c r="U393" s="20" t="s">
        <v>113</v>
      </c>
      <c r="V393" s="20" t="s">
        <v>34</v>
      </c>
      <c r="W393" s="20" t="s">
        <v>34</v>
      </c>
      <c r="X393" s="24">
        <v>0.2</v>
      </c>
      <c r="Y393" s="20" t="s">
        <v>1333</v>
      </c>
      <c r="Z393" s="20" t="s">
        <v>40</v>
      </c>
    </row>
    <row r="394" spans="2:26" x14ac:dyDescent="0.25">
      <c r="B394" s="17" t="s">
        <v>1334</v>
      </c>
      <c r="C394" s="18">
        <v>8900080195622</v>
      </c>
      <c r="D394" s="17" t="s">
        <v>1335</v>
      </c>
      <c r="E394" s="19">
        <v>44149</v>
      </c>
      <c r="F394" s="20">
        <v>50</v>
      </c>
      <c r="G394" s="20">
        <v>11</v>
      </c>
      <c r="H394" s="20">
        <v>2</v>
      </c>
      <c r="I394" s="20">
        <v>17</v>
      </c>
      <c r="J394" s="20">
        <v>8</v>
      </c>
      <c r="K394" s="20">
        <v>13</v>
      </c>
      <c r="L394" s="20">
        <v>10</v>
      </c>
      <c r="M394" s="20">
        <v>4</v>
      </c>
      <c r="N394" s="20">
        <v>5</v>
      </c>
      <c r="O394" s="21" t="s">
        <v>1336</v>
      </c>
      <c r="P394" s="22" t="s">
        <v>58</v>
      </c>
      <c r="Q394" s="22" t="s">
        <v>107</v>
      </c>
      <c r="R394" s="23" t="s">
        <v>60</v>
      </c>
      <c r="S394" s="23" t="s">
        <v>468</v>
      </c>
      <c r="T394" s="20">
        <v>45</v>
      </c>
      <c r="U394" s="20" t="s">
        <v>39</v>
      </c>
      <c r="V394" s="20" t="s">
        <v>34</v>
      </c>
      <c r="W394" s="20" t="s">
        <v>34</v>
      </c>
      <c r="X394" s="24">
        <v>0.15</v>
      </c>
      <c r="Y394" s="20" t="s">
        <v>34</v>
      </c>
      <c r="Z394" s="20" t="s">
        <v>40</v>
      </c>
    </row>
    <row r="395" spans="2:26" x14ac:dyDescent="0.25">
      <c r="B395" s="25" t="s">
        <v>1337</v>
      </c>
      <c r="C395" s="26">
        <v>8900080198401</v>
      </c>
      <c r="D395" s="25" t="s">
        <v>1338</v>
      </c>
      <c r="E395" s="19">
        <v>44105</v>
      </c>
      <c r="F395" s="23">
        <v>50</v>
      </c>
      <c r="G395" s="20">
        <v>12</v>
      </c>
      <c r="H395" s="20">
        <v>9</v>
      </c>
      <c r="I395" s="20">
        <v>18</v>
      </c>
      <c r="J395" s="20">
        <v>9</v>
      </c>
      <c r="K395" s="20">
        <v>10</v>
      </c>
      <c r="L395" s="20">
        <v>18</v>
      </c>
      <c r="M395" s="20">
        <v>12</v>
      </c>
      <c r="N395" s="20">
        <v>5</v>
      </c>
      <c r="O395" s="21" t="s">
        <v>34</v>
      </c>
      <c r="P395" s="22" t="s">
        <v>35</v>
      </c>
      <c r="Q395" s="22" t="s">
        <v>36</v>
      </c>
      <c r="R395" s="23" t="s">
        <v>38</v>
      </c>
      <c r="S395" s="23" t="s">
        <v>103</v>
      </c>
      <c r="T395" s="20">
        <v>45</v>
      </c>
      <c r="U395" s="20" t="s">
        <v>97</v>
      </c>
      <c r="V395" s="20" t="s">
        <v>34</v>
      </c>
      <c r="W395" s="20" t="s">
        <v>34</v>
      </c>
      <c r="X395" s="24">
        <v>0.2</v>
      </c>
      <c r="Y395" s="20" t="s">
        <v>34</v>
      </c>
      <c r="Z395" s="20" t="s">
        <v>40</v>
      </c>
    </row>
    <row r="396" spans="2:26" x14ac:dyDescent="0.25">
      <c r="B396" s="25" t="s">
        <v>1339</v>
      </c>
      <c r="C396" s="26">
        <v>8900080331181</v>
      </c>
      <c r="D396" s="25" t="s">
        <v>1340</v>
      </c>
      <c r="E396" s="19">
        <v>44113</v>
      </c>
      <c r="F396" s="23">
        <v>2</v>
      </c>
      <c r="G396" s="20">
        <v>1</v>
      </c>
      <c r="H396" s="20">
        <v>1</v>
      </c>
      <c r="I396" s="20">
        <v>2</v>
      </c>
      <c r="J396" s="20">
        <v>1</v>
      </c>
      <c r="K396" s="20">
        <v>1</v>
      </c>
      <c r="L396" s="20">
        <v>0</v>
      </c>
      <c r="M396" s="20">
        <v>0</v>
      </c>
      <c r="N396" s="20">
        <v>0</v>
      </c>
      <c r="O396" s="21" t="s">
        <v>1341</v>
      </c>
      <c r="P396" s="22" t="s">
        <v>360</v>
      </c>
      <c r="Q396" s="22" t="s">
        <v>360</v>
      </c>
      <c r="R396" s="23" t="s">
        <v>34</v>
      </c>
      <c r="S396" s="23" t="s">
        <v>34</v>
      </c>
      <c r="T396" s="20">
        <v>45</v>
      </c>
      <c r="U396" s="20" t="s">
        <v>71</v>
      </c>
      <c r="V396" s="20" t="s">
        <v>158</v>
      </c>
      <c r="W396" s="20" t="s">
        <v>158</v>
      </c>
      <c r="X396" s="24">
        <v>0</v>
      </c>
      <c r="Y396" s="20" t="s">
        <v>34</v>
      </c>
      <c r="Z396" s="20" t="s">
        <v>47</v>
      </c>
    </row>
    <row r="397" spans="2:26" x14ac:dyDescent="0.25">
      <c r="B397" s="17" t="s">
        <v>1342</v>
      </c>
      <c r="C397" s="18">
        <v>8900080004788</v>
      </c>
      <c r="D397" s="17" t="s">
        <v>1343</v>
      </c>
      <c r="E397" s="19">
        <v>44312</v>
      </c>
      <c r="F397" s="20">
        <v>50</v>
      </c>
      <c r="G397" s="20">
        <v>11</v>
      </c>
      <c r="H397" s="20">
        <v>2</v>
      </c>
      <c r="I397" s="20">
        <v>17</v>
      </c>
      <c r="J397" s="20">
        <v>8</v>
      </c>
      <c r="K397" s="20">
        <v>13</v>
      </c>
      <c r="L397" s="20">
        <v>10</v>
      </c>
      <c r="M397" s="20">
        <v>4</v>
      </c>
      <c r="N397" s="20">
        <v>5</v>
      </c>
      <c r="O397" s="21" t="s">
        <v>34</v>
      </c>
      <c r="P397" s="22" t="s">
        <v>58</v>
      </c>
      <c r="Q397" s="22" t="s">
        <v>107</v>
      </c>
      <c r="R397" s="23" t="s">
        <v>60</v>
      </c>
      <c r="S397" s="23" t="s">
        <v>468</v>
      </c>
      <c r="T397" s="20">
        <v>45</v>
      </c>
      <c r="U397" s="20" t="s">
        <v>55</v>
      </c>
      <c r="V397" s="20" t="s">
        <v>34</v>
      </c>
      <c r="W397" s="20" t="s">
        <v>34</v>
      </c>
      <c r="X397" s="24">
        <v>0.35</v>
      </c>
      <c r="Y397" s="20" t="s">
        <v>34</v>
      </c>
      <c r="Z397" s="20" t="s">
        <v>40</v>
      </c>
    </row>
    <row r="398" spans="2:26" x14ac:dyDescent="0.25">
      <c r="B398" s="25" t="s">
        <v>1344</v>
      </c>
      <c r="C398" s="26">
        <v>8900080414013</v>
      </c>
      <c r="D398" s="25" t="s">
        <v>1345</v>
      </c>
      <c r="E398" s="19">
        <v>44113</v>
      </c>
      <c r="F398" s="23">
        <v>15</v>
      </c>
      <c r="G398" s="20">
        <v>4</v>
      </c>
      <c r="H398" s="20">
        <v>3</v>
      </c>
      <c r="I398" s="20">
        <v>6</v>
      </c>
      <c r="J398" s="20">
        <v>3</v>
      </c>
      <c r="K398" s="20">
        <v>3</v>
      </c>
      <c r="L398" s="20">
        <v>0</v>
      </c>
      <c r="M398" s="20">
        <v>0</v>
      </c>
      <c r="N398" s="20">
        <v>0</v>
      </c>
      <c r="O398" s="21" t="s">
        <v>34</v>
      </c>
      <c r="P398" s="22" t="s">
        <v>87</v>
      </c>
      <c r="Q398" s="22" t="s">
        <v>36</v>
      </c>
      <c r="R398" s="23" t="s">
        <v>34</v>
      </c>
      <c r="S398" s="23" t="s">
        <v>34</v>
      </c>
      <c r="T398" s="20">
        <v>45</v>
      </c>
      <c r="U398" s="20" t="s">
        <v>55</v>
      </c>
      <c r="V398" s="20" t="s">
        <v>34</v>
      </c>
      <c r="W398" s="20" t="s">
        <v>34</v>
      </c>
      <c r="X398" s="24">
        <v>0.15</v>
      </c>
      <c r="Y398" s="20" t="s">
        <v>34</v>
      </c>
      <c r="Z398" s="20" t="s">
        <v>47</v>
      </c>
    </row>
    <row r="399" spans="2:26" x14ac:dyDescent="0.25">
      <c r="B399" s="17" t="s">
        <v>1346</v>
      </c>
      <c r="C399" s="18">
        <v>8900080338029</v>
      </c>
      <c r="D399" s="17" t="s">
        <v>1347</v>
      </c>
      <c r="E399" s="19">
        <v>44312</v>
      </c>
      <c r="F399" s="20">
        <v>20</v>
      </c>
      <c r="G399" s="20">
        <v>4</v>
      </c>
      <c r="H399" s="20">
        <v>1</v>
      </c>
      <c r="I399" s="20">
        <v>7</v>
      </c>
      <c r="J399" s="20">
        <v>3</v>
      </c>
      <c r="K399" s="20">
        <v>5</v>
      </c>
      <c r="L399" s="20">
        <v>4</v>
      </c>
      <c r="M399" s="20">
        <v>2</v>
      </c>
      <c r="N399" s="20">
        <v>2</v>
      </c>
      <c r="O399" s="21" t="s">
        <v>1348</v>
      </c>
      <c r="P399" s="22" t="s">
        <v>36</v>
      </c>
      <c r="Q399" s="22" t="s">
        <v>59</v>
      </c>
      <c r="R399" s="23" t="s">
        <v>188</v>
      </c>
      <c r="S399" s="23" t="s">
        <v>61</v>
      </c>
      <c r="T399" s="20">
        <v>60</v>
      </c>
      <c r="U399" s="20" t="s">
        <v>46</v>
      </c>
      <c r="V399" s="20" t="s">
        <v>34</v>
      </c>
      <c r="W399" s="20" t="s">
        <v>34</v>
      </c>
      <c r="X399" s="24">
        <v>0.28999999999999998</v>
      </c>
      <c r="Y399" s="20" t="s">
        <v>34</v>
      </c>
      <c r="Z399" s="20" t="s">
        <v>40</v>
      </c>
    </row>
    <row r="400" spans="2:26" x14ac:dyDescent="0.25">
      <c r="B400" s="17" t="s">
        <v>1349</v>
      </c>
      <c r="C400" s="18">
        <v>8900080172548</v>
      </c>
      <c r="D400" s="17" t="s">
        <v>1350</v>
      </c>
      <c r="E400" s="19">
        <v>44221</v>
      </c>
      <c r="F400" s="20">
        <v>40</v>
      </c>
      <c r="G400" s="20">
        <v>10</v>
      </c>
      <c r="H400" s="20">
        <v>7</v>
      </c>
      <c r="I400" s="20">
        <v>14</v>
      </c>
      <c r="J400" s="20">
        <v>7</v>
      </c>
      <c r="K400" s="20">
        <v>8</v>
      </c>
      <c r="L400" s="20">
        <v>15</v>
      </c>
      <c r="M400" s="20">
        <v>10</v>
      </c>
      <c r="N400" s="20">
        <v>4</v>
      </c>
      <c r="O400" s="21" t="s">
        <v>1351</v>
      </c>
      <c r="P400" s="22" t="s">
        <v>59</v>
      </c>
      <c r="Q400" s="22" t="s">
        <v>36</v>
      </c>
      <c r="R400" s="23" t="s">
        <v>38</v>
      </c>
      <c r="S400" s="23" t="s">
        <v>278</v>
      </c>
      <c r="T400" s="20">
        <v>60</v>
      </c>
      <c r="U400" s="20" t="s">
        <v>46</v>
      </c>
      <c r="V400" s="20" t="s">
        <v>34</v>
      </c>
      <c r="W400" s="20" t="s">
        <v>34</v>
      </c>
      <c r="X400" s="24">
        <v>0.15</v>
      </c>
      <c r="Y400" s="20" t="s">
        <v>34</v>
      </c>
      <c r="Z400" s="20" t="s">
        <v>40</v>
      </c>
    </row>
    <row r="401" spans="2:26" x14ac:dyDescent="0.25">
      <c r="B401" s="25" t="s">
        <v>1352</v>
      </c>
      <c r="C401" s="26">
        <v>8900080406728</v>
      </c>
      <c r="D401" s="25" t="s">
        <v>1353</v>
      </c>
      <c r="E401" s="19">
        <v>44193</v>
      </c>
      <c r="F401" s="23">
        <v>100</v>
      </c>
      <c r="G401" s="20">
        <v>23</v>
      </c>
      <c r="H401" s="20">
        <v>17</v>
      </c>
      <c r="I401" s="20">
        <v>34</v>
      </c>
      <c r="J401" s="20">
        <v>17</v>
      </c>
      <c r="K401" s="20">
        <v>20</v>
      </c>
      <c r="L401" s="20">
        <v>30</v>
      </c>
      <c r="M401" s="20">
        <v>23</v>
      </c>
      <c r="N401" s="20">
        <v>10</v>
      </c>
      <c r="O401" s="21" t="s">
        <v>34</v>
      </c>
      <c r="P401" s="22" t="s">
        <v>117</v>
      </c>
      <c r="Q401" s="22" t="s">
        <v>36</v>
      </c>
      <c r="R401" s="23" t="s">
        <v>691</v>
      </c>
      <c r="S401" s="23" t="s">
        <v>38</v>
      </c>
      <c r="T401" s="20">
        <v>50</v>
      </c>
      <c r="U401" s="20" t="s">
        <v>113</v>
      </c>
      <c r="V401" s="20" t="s">
        <v>34</v>
      </c>
      <c r="W401" s="20" t="s">
        <v>34</v>
      </c>
      <c r="X401" s="24">
        <v>0.26</v>
      </c>
      <c r="Y401" s="20" t="s">
        <v>34</v>
      </c>
      <c r="Z401" s="20" t="s">
        <v>40</v>
      </c>
    </row>
    <row r="402" spans="2:26" x14ac:dyDescent="0.25">
      <c r="B402" s="25" t="s">
        <v>1354</v>
      </c>
      <c r="C402" s="26">
        <v>8900080404939</v>
      </c>
      <c r="D402" s="25" t="s">
        <v>1355</v>
      </c>
      <c r="E402" s="19">
        <v>44315</v>
      </c>
      <c r="F402" s="23">
        <v>15</v>
      </c>
      <c r="G402" s="20">
        <v>4</v>
      </c>
      <c r="H402" s="20">
        <v>3</v>
      </c>
      <c r="I402" s="20">
        <v>6</v>
      </c>
      <c r="J402" s="20">
        <v>3</v>
      </c>
      <c r="K402" s="20">
        <v>3</v>
      </c>
      <c r="L402" s="20">
        <v>0</v>
      </c>
      <c r="M402" s="20">
        <v>0</v>
      </c>
      <c r="N402" s="20">
        <v>0</v>
      </c>
      <c r="O402" s="21" t="s">
        <v>34</v>
      </c>
      <c r="P402" s="22" t="s">
        <v>87</v>
      </c>
      <c r="Q402" s="22" t="s">
        <v>36</v>
      </c>
      <c r="R402" s="23" t="s">
        <v>34</v>
      </c>
      <c r="S402" s="23" t="s">
        <v>34</v>
      </c>
      <c r="T402" s="20">
        <v>50</v>
      </c>
      <c r="U402" s="20" t="s">
        <v>71</v>
      </c>
      <c r="V402" s="20" t="s">
        <v>34</v>
      </c>
      <c r="W402" s="20" t="s">
        <v>34</v>
      </c>
      <c r="X402" s="24">
        <v>0.25</v>
      </c>
      <c r="Y402" s="23" t="s">
        <v>34</v>
      </c>
      <c r="Z402" s="20" t="s">
        <v>47</v>
      </c>
    </row>
    <row r="403" spans="2:26" x14ac:dyDescent="0.25">
      <c r="B403" s="25" t="s">
        <v>1356</v>
      </c>
      <c r="C403" s="26">
        <v>8900080353343</v>
      </c>
      <c r="D403" s="25" t="s">
        <v>1357</v>
      </c>
      <c r="E403" s="19">
        <v>44310</v>
      </c>
      <c r="F403" s="23">
        <v>100</v>
      </c>
      <c r="G403" s="20">
        <v>23</v>
      </c>
      <c r="H403" s="20">
        <v>17</v>
      </c>
      <c r="I403" s="20">
        <v>34</v>
      </c>
      <c r="J403" s="20">
        <v>17</v>
      </c>
      <c r="K403" s="20">
        <v>20</v>
      </c>
      <c r="L403" s="20">
        <v>35</v>
      </c>
      <c r="M403" s="20">
        <v>23</v>
      </c>
      <c r="N403" s="20">
        <v>10</v>
      </c>
      <c r="O403" s="21" t="s">
        <v>1358</v>
      </c>
      <c r="P403" s="22" t="s">
        <v>117</v>
      </c>
      <c r="Q403" s="22" t="s">
        <v>36</v>
      </c>
      <c r="R403" s="23" t="s">
        <v>859</v>
      </c>
      <c r="S403" s="23" t="s">
        <v>239</v>
      </c>
      <c r="T403" s="20">
        <v>45</v>
      </c>
      <c r="U403" s="20" t="s">
        <v>113</v>
      </c>
      <c r="V403" s="20" t="s">
        <v>34</v>
      </c>
      <c r="W403" s="20" t="s">
        <v>34</v>
      </c>
      <c r="X403" s="24">
        <v>0.36</v>
      </c>
      <c r="Y403" s="20" t="s">
        <v>34</v>
      </c>
      <c r="Z403" s="20" t="s">
        <v>40</v>
      </c>
    </row>
    <row r="404" spans="2:26" x14ac:dyDescent="0.25">
      <c r="B404" s="17" t="s">
        <v>1359</v>
      </c>
      <c r="C404" s="18">
        <v>8900080419285</v>
      </c>
      <c r="D404" s="17" t="s">
        <v>1360</v>
      </c>
      <c r="E404" s="19">
        <v>44313</v>
      </c>
      <c r="F404" s="20">
        <v>25</v>
      </c>
      <c r="G404" s="20">
        <v>6</v>
      </c>
      <c r="H404" s="20">
        <v>1</v>
      </c>
      <c r="I404" s="20">
        <v>8</v>
      </c>
      <c r="J404" s="20">
        <v>4</v>
      </c>
      <c r="K404" s="20">
        <v>6</v>
      </c>
      <c r="L404" s="20">
        <v>5</v>
      </c>
      <c r="M404" s="20">
        <v>2</v>
      </c>
      <c r="N404" s="20">
        <v>3</v>
      </c>
      <c r="O404" s="20" t="s">
        <v>1361</v>
      </c>
      <c r="P404" s="22" t="s">
        <v>35</v>
      </c>
      <c r="Q404" s="22" t="s">
        <v>35</v>
      </c>
      <c r="R404" s="23" t="s">
        <v>189</v>
      </c>
      <c r="S404" s="23" t="s">
        <v>189</v>
      </c>
      <c r="T404" s="20">
        <v>60</v>
      </c>
      <c r="U404" s="20" t="s">
        <v>39</v>
      </c>
      <c r="V404" s="20" t="s">
        <v>34</v>
      </c>
      <c r="W404" s="20" t="s">
        <v>34</v>
      </c>
      <c r="X404" s="24">
        <v>0.2</v>
      </c>
      <c r="Y404" s="20" t="s">
        <v>1362</v>
      </c>
      <c r="Z404" s="20" t="s">
        <v>40</v>
      </c>
    </row>
    <row r="405" spans="2:26" x14ac:dyDescent="0.25">
      <c r="B405" s="29" t="s">
        <v>1363</v>
      </c>
      <c r="C405" s="26" t="s">
        <v>1364</v>
      </c>
      <c r="D405" s="25" t="s">
        <v>1365</v>
      </c>
      <c r="E405" s="30">
        <v>44310</v>
      </c>
      <c r="F405" s="23">
        <v>25</v>
      </c>
      <c r="G405" s="31">
        <v>1</v>
      </c>
      <c r="H405" s="31">
        <v>1</v>
      </c>
      <c r="I405" s="31">
        <v>1</v>
      </c>
      <c r="J405" s="31">
        <v>1</v>
      </c>
      <c r="K405" s="31">
        <v>3</v>
      </c>
      <c r="L405" s="31">
        <v>0</v>
      </c>
      <c r="M405" s="31">
        <v>0</v>
      </c>
      <c r="N405" s="31">
        <v>0</v>
      </c>
      <c r="O405" s="34"/>
      <c r="P405" s="38" t="s">
        <v>1366</v>
      </c>
      <c r="Q405" s="40" t="s">
        <v>1367</v>
      </c>
      <c r="R405" s="34" t="s">
        <v>34</v>
      </c>
      <c r="S405" s="34" t="s">
        <v>34</v>
      </c>
      <c r="T405" s="34" t="s">
        <v>34</v>
      </c>
      <c r="U405" s="34" t="s">
        <v>34</v>
      </c>
      <c r="V405" s="25" t="s">
        <v>34</v>
      </c>
      <c r="W405" s="25" t="s">
        <v>34</v>
      </c>
      <c r="X405" s="25" t="s">
        <v>34</v>
      </c>
      <c r="Y405" s="34" t="s">
        <v>34</v>
      </c>
      <c r="Z405" s="25" t="s">
        <v>314</v>
      </c>
    </row>
    <row r="406" spans="2:26" x14ac:dyDescent="0.25">
      <c r="B406" s="17" t="s">
        <v>1368</v>
      </c>
      <c r="C406" s="18">
        <v>8900080163775</v>
      </c>
      <c r="D406" s="17" t="s">
        <v>1369</v>
      </c>
      <c r="E406" s="19">
        <v>44313</v>
      </c>
      <c r="F406" s="20">
        <v>40</v>
      </c>
      <c r="G406" s="20">
        <v>9</v>
      </c>
      <c r="H406" s="20">
        <v>25</v>
      </c>
      <c r="I406" s="20">
        <v>13</v>
      </c>
      <c r="J406" s="20">
        <v>7</v>
      </c>
      <c r="K406" s="20">
        <v>10</v>
      </c>
      <c r="L406" s="20">
        <v>14</v>
      </c>
      <c r="M406" s="20">
        <v>3</v>
      </c>
      <c r="N406" s="20">
        <v>4</v>
      </c>
      <c r="O406" s="21" t="s">
        <v>34</v>
      </c>
      <c r="P406" s="22" t="s">
        <v>245</v>
      </c>
      <c r="Q406" s="22" t="s">
        <v>59</v>
      </c>
      <c r="R406" s="23" t="s">
        <v>438</v>
      </c>
      <c r="S406" s="23" t="s">
        <v>145</v>
      </c>
      <c r="T406" s="20">
        <v>45</v>
      </c>
      <c r="U406" s="20" t="s">
        <v>113</v>
      </c>
      <c r="V406" s="20" t="s">
        <v>34</v>
      </c>
      <c r="W406" s="20" t="s">
        <v>34</v>
      </c>
      <c r="X406" s="24">
        <v>0.35</v>
      </c>
      <c r="Y406" s="20" t="s">
        <v>1370</v>
      </c>
      <c r="Z406" s="20" t="s">
        <v>47</v>
      </c>
    </row>
    <row r="407" spans="2:26" x14ac:dyDescent="0.25">
      <c r="B407" s="17" t="s">
        <v>1371</v>
      </c>
      <c r="C407" s="18">
        <v>8900080195639</v>
      </c>
      <c r="D407" s="17" t="s">
        <v>1372</v>
      </c>
      <c r="E407" s="19">
        <v>44221</v>
      </c>
      <c r="F407" s="20">
        <v>50</v>
      </c>
      <c r="G407" s="20">
        <v>12</v>
      </c>
      <c r="H407" s="20">
        <v>9</v>
      </c>
      <c r="I407" s="20">
        <v>18</v>
      </c>
      <c r="J407" s="20">
        <v>9</v>
      </c>
      <c r="K407" s="20">
        <v>10</v>
      </c>
      <c r="L407" s="20">
        <v>19</v>
      </c>
      <c r="M407" s="20">
        <v>12</v>
      </c>
      <c r="N407" s="20">
        <v>5</v>
      </c>
      <c r="O407" s="21" t="s">
        <v>1373</v>
      </c>
      <c r="P407" s="22" t="s">
        <v>35</v>
      </c>
      <c r="Q407" s="22" t="s">
        <v>36</v>
      </c>
      <c r="R407" s="23" t="s">
        <v>453</v>
      </c>
      <c r="S407" s="23" t="s">
        <v>119</v>
      </c>
      <c r="T407" s="20">
        <v>45</v>
      </c>
      <c r="U407" s="20" t="s">
        <v>97</v>
      </c>
      <c r="V407" s="20" t="s">
        <v>34</v>
      </c>
      <c r="W407" s="20" t="s">
        <v>34</v>
      </c>
      <c r="X407" s="24">
        <v>0.15</v>
      </c>
      <c r="Y407" s="20" t="s">
        <v>34</v>
      </c>
      <c r="Z407" s="20" t="s">
        <v>40</v>
      </c>
    </row>
    <row r="408" spans="2:26" x14ac:dyDescent="0.25">
      <c r="B408" s="17" t="s">
        <v>1374</v>
      </c>
      <c r="C408" s="18">
        <v>8900080011984</v>
      </c>
      <c r="D408" s="17" t="s">
        <v>1375</v>
      </c>
      <c r="E408" s="19">
        <v>44313</v>
      </c>
      <c r="F408" s="20">
        <v>55</v>
      </c>
      <c r="G408" s="20">
        <v>12</v>
      </c>
      <c r="H408" s="20">
        <v>2</v>
      </c>
      <c r="I408" s="20">
        <v>18</v>
      </c>
      <c r="J408" s="20">
        <v>9</v>
      </c>
      <c r="K408" s="20">
        <v>14</v>
      </c>
      <c r="L408" s="20">
        <v>11</v>
      </c>
      <c r="M408" s="20">
        <v>5</v>
      </c>
      <c r="N408" s="20">
        <v>6</v>
      </c>
      <c r="O408" s="21" t="s">
        <v>34</v>
      </c>
      <c r="P408" s="22" t="s">
        <v>79</v>
      </c>
      <c r="Q408" s="22" t="s">
        <v>80</v>
      </c>
      <c r="R408" s="23" t="s">
        <v>81</v>
      </c>
      <c r="S408" s="23" t="s">
        <v>82</v>
      </c>
      <c r="T408" s="20">
        <v>45</v>
      </c>
      <c r="U408" s="20" t="s">
        <v>46</v>
      </c>
      <c r="V408" s="20" t="s">
        <v>34</v>
      </c>
      <c r="W408" s="20" t="s">
        <v>34</v>
      </c>
      <c r="X408" s="24">
        <v>0.4</v>
      </c>
      <c r="Y408" s="20" t="s">
        <v>34</v>
      </c>
      <c r="Z408" s="20" t="s">
        <v>40</v>
      </c>
    </row>
    <row r="409" spans="2:26" x14ac:dyDescent="0.25">
      <c r="B409" s="17" t="s">
        <v>1376</v>
      </c>
      <c r="C409" s="18">
        <v>8900080325661</v>
      </c>
      <c r="D409" s="17" t="s">
        <v>1377</v>
      </c>
      <c r="E409" s="19">
        <v>44149</v>
      </c>
      <c r="F409" s="20">
        <v>75</v>
      </c>
      <c r="G409" s="20">
        <v>18</v>
      </c>
      <c r="H409" s="20">
        <v>13</v>
      </c>
      <c r="I409" s="20">
        <v>26</v>
      </c>
      <c r="J409" s="20">
        <v>13</v>
      </c>
      <c r="K409" s="20">
        <v>15</v>
      </c>
      <c r="L409" s="20">
        <v>22</v>
      </c>
      <c r="M409" s="20">
        <v>18</v>
      </c>
      <c r="N409" s="20">
        <v>8</v>
      </c>
      <c r="O409" s="21" t="s">
        <v>34</v>
      </c>
      <c r="P409" s="22" t="s">
        <v>35</v>
      </c>
      <c r="Q409" s="22" t="s">
        <v>36</v>
      </c>
      <c r="R409" s="23" t="s">
        <v>274</v>
      </c>
      <c r="S409" s="23" t="s">
        <v>275</v>
      </c>
      <c r="T409" s="20">
        <v>50</v>
      </c>
      <c r="U409" s="20" t="s">
        <v>113</v>
      </c>
      <c r="V409" s="20" t="s">
        <v>34</v>
      </c>
      <c r="W409" s="20" t="s">
        <v>34</v>
      </c>
      <c r="X409" s="24">
        <v>0.36</v>
      </c>
      <c r="Y409" s="20" t="s">
        <v>34</v>
      </c>
      <c r="Z409" s="20" t="s">
        <v>40</v>
      </c>
    </row>
    <row r="410" spans="2:26" x14ac:dyDescent="0.25">
      <c r="B410" s="25" t="s">
        <v>1378</v>
      </c>
      <c r="C410" s="26">
        <v>8900080228290</v>
      </c>
      <c r="D410" s="25" t="s">
        <v>1379</v>
      </c>
      <c r="E410" s="19">
        <v>44310</v>
      </c>
      <c r="F410" s="23">
        <v>106</v>
      </c>
      <c r="G410" s="20">
        <v>25</v>
      </c>
      <c r="H410" s="20">
        <v>18</v>
      </c>
      <c r="I410" s="20">
        <v>36</v>
      </c>
      <c r="J410" s="20">
        <v>18</v>
      </c>
      <c r="K410" s="20">
        <v>22</v>
      </c>
      <c r="L410" s="20">
        <v>35</v>
      </c>
      <c r="M410" s="20">
        <v>25</v>
      </c>
      <c r="N410" s="20">
        <v>11</v>
      </c>
      <c r="O410" s="21" t="s">
        <v>34</v>
      </c>
      <c r="P410" s="22" t="s">
        <v>1380</v>
      </c>
      <c r="Q410" s="22" t="s">
        <v>1002</v>
      </c>
      <c r="R410" s="23" t="s">
        <v>145</v>
      </c>
      <c r="S410" s="23" t="s">
        <v>1381</v>
      </c>
      <c r="T410" s="20">
        <v>50</v>
      </c>
      <c r="U410" s="20" t="s">
        <v>46</v>
      </c>
      <c r="V410" s="20" t="s">
        <v>34</v>
      </c>
      <c r="W410" s="20" t="s">
        <v>34</v>
      </c>
      <c r="X410" s="24">
        <v>0.3</v>
      </c>
      <c r="Y410" s="20" t="s">
        <v>34</v>
      </c>
      <c r="Z410" s="20" t="s">
        <v>40</v>
      </c>
    </row>
    <row r="411" spans="2:26" x14ac:dyDescent="0.25">
      <c r="B411" s="17" t="s">
        <v>1382</v>
      </c>
      <c r="C411" s="18">
        <v>8900080404137</v>
      </c>
      <c r="D411" s="17" t="s">
        <v>1383</v>
      </c>
      <c r="E411" s="19">
        <v>44313</v>
      </c>
      <c r="F411" s="20">
        <v>30</v>
      </c>
      <c r="G411" s="20">
        <v>7</v>
      </c>
      <c r="H411" s="20">
        <v>1</v>
      </c>
      <c r="I411" s="20">
        <v>10</v>
      </c>
      <c r="J411" s="20">
        <v>5</v>
      </c>
      <c r="K411" s="20">
        <v>8</v>
      </c>
      <c r="L411" s="20">
        <v>6</v>
      </c>
      <c r="M411" s="20">
        <v>3</v>
      </c>
      <c r="N411" s="20">
        <v>3</v>
      </c>
      <c r="O411" s="21" t="s">
        <v>34</v>
      </c>
      <c r="P411" s="22" t="s">
        <v>101</v>
      </c>
      <c r="Q411" s="22" t="s">
        <v>87</v>
      </c>
      <c r="R411" s="23" t="s">
        <v>127</v>
      </c>
      <c r="S411" s="23" t="s">
        <v>76</v>
      </c>
      <c r="T411" s="20">
        <v>45</v>
      </c>
      <c r="U411" s="20" t="s">
        <v>113</v>
      </c>
      <c r="V411" s="20" t="s">
        <v>34</v>
      </c>
      <c r="W411" s="20" t="s">
        <v>34</v>
      </c>
      <c r="X411" s="24">
        <v>0.42</v>
      </c>
      <c r="Y411" s="20" t="s">
        <v>34</v>
      </c>
      <c r="Z411" s="20" t="s">
        <v>40</v>
      </c>
    </row>
    <row r="412" spans="2:26" x14ac:dyDescent="0.25">
      <c r="B412" s="17" t="s">
        <v>1384</v>
      </c>
      <c r="C412" s="18">
        <v>8900080348776</v>
      </c>
      <c r="D412" s="17" t="s">
        <v>1385</v>
      </c>
      <c r="E412" s="19">
        <v>44222</v>
      </c>
      <c r="F412" s="20">
        <v>110</v>
      </c>
      <c r="G412" s="20">
        <v>24</v>
      </c>
      <c r="H412" s="20">
        <v>5</v>
      </c>
      <c r="I412" s="20">
        <v>37</v>
      </c>
      <c r="J412" s="20">
        <v>18</v>
      </c>
      <c r="K412" s="20">
        <v>28</v>
      </c>
      <c r="L412" s="20">
        <v>22</v>
      </c>
      <c r="M412" s="20">
        <v>9</v>
      </c>
      <c r="N412" s="20">
        <v>11</v>
      </c>
      <c r="O412" s="21" t="s">
        <v>1386</v>
      </c>
      <c r="P412" s="22" t="s">
        <v>79</v>
      </c>
      <c r="Q412" s="22" t="s">
        <v>80</v>
      </c>
      <c r="R412" s="23" t="s">
        <v>81</v>
      </c>
      <c r="S412" s="23" t="s">
        <v>82</v>
      </c>
      <c r="T412" s="20">
        <v>45</v>
      </c>
      <c r="U412" s="20" t="s">
        <v>55</v>
      </c>
      <c r="V412" s="20" t="s">
        <v>34</v>
      </c>
      <c r="W412" s="20" t="s">
        <v>34</v>
      </c>
      <c r="X412" s="24">
        <v>0.26</v>
      </c>
      <c r="Y412" s="20" t="s">
        <v>34</v>
      </c>
      <c r="Z412" s="20" t="s">
        <v>47</v>
      </c>
    </row>
    <row r="413" spans="2:26" x14ac:dyDescent="0.25">
      <c r="B413" s="17" t="s">
        <v>1387</v>
      </c>
      <c r="C413" s="18">
        <v>8900080009332</v>
      </c>
      <c r="D413" s="17" t="s">
        <v>1388</v>
      </c>
      <c r="E413" s="19">
        <v>44149</v>
      </c>
      <c r="F413" s="20">
        <v>50</v>
      </c>
      <c r="G413" s="20">
        <v>12</v>
      </c>
      <c r="H413" s="20">
        <v>9</v>
      </c>
      <c r="I413" s="20">
        <v>18</v>
      </c>
      <c r="J413" s="20">
        <v>9</v>
      </c>
      <c r="K413" s="20">
        <v>10</v>
      </c>
      <c r="L413" s="20">
        <v>19</v>
      </c>
      <c r="M413" s="20">
        <v>12</v>
      </c>
      <c r="N413" s="20">
        <v>5</v>
      </c>
      <c r="O413" s="21" t="s">
        <v>1389</v>
      </c>
      <c r="P413" s="22" t="s">
        <v>35</v>
      </c>
      <c r="Q413" s="22" t="s">
        <v>36</v>
      </c>
      <c r="R413" s="23" t="s">
        <v>453</v>
      </c>
      <c r="S413" s="23" t="s">
        <v>119</v>
      </c>
      <c r="T413" s="20">
        <v>45</v>
      </c>
      <c r="U413" s="20" t="s">
        <v>46</v>
      </c>
      <c r="V413" s="20" t="s">
        <v>34</v>
      </c>
      <c r="W413" s="20" t="s">
        <v>34</v>
      </c>
      <c r="X413" s="24">
        <v>0.3</v>
      </c>
      <c r="Y413" s="20" t="s">
        <v>34</v>
      </c>
      <c r="Z413" s="20" t="s">
        <v>40</v>
      </c>
    </row>
    <row r="414" spans="2:26" x14ac:dyDescent="0.25">
      <c r="B414" s="17" t="s">
        <v>1390</v>
      </c>
      <c r="C414" s="18">
        <v>8900080035720</v>
      </c>
      <c r="D414" s="17" t="s">
        <v>1391</v>
      </c>
      <c r="E414" s="19">
        <v>44313</v>
      </c>
      <c r="F414" s="20">
        <v>38</v>
      </c>
      <c r="G414" s="20">
        <v>9</v>
      </c>
      <c r="H414" s="20">
        <v>7</v>
      </c>
      <c r="I414" s="20">
        <v>14</v>
      </c>
      <c r="J414" s="20">
        <v>7</v>
      </c>
      <c r="K414" s="20">
        <v>8</v>
      </c>
      <c r="L414" s="20">
        <v>11</v>
      </c>
      <c r="M414" s="20">
        <v>9</v>
      </c>
      <c r="N414" s="20">
        <v>4</v>
      </c>
      <c r="O414" s="21" t="s">
        <v>34</v>
      </c>
      <c r="P414" s="22" t="s">
        <v>1392</v>
      </c>
      <c r="Q414" s="22" t="s">
        <v>1206</v>
      </c>
      <c r="R414" s="23" t="s">
        <v>274</v>
      </c>
      <c r="S414" s="23" t="s">
        <v>96</v>
      </c>
      <c r="T414" s="20">
        <v>45</v>
      </c>
      <c r="U414" s="20" t="s">
        <v>113</v>
      </c>
      <c r="V414" s="20" t="s">
        <v>34</v>
      </c>
      <c r="W414" s="20" t="s">
        <v>34</v>
      </c>
      <c r="X414" s="24">
        <v>0.26</v>
      </c>
      <c r="Y414" s="20" t="s">
        <v>34</v>
      </c>
      <c r="Z414" s="20" t="s">
        <v>40</v>
      </c>
    </row>
    <row r="415" spans="2:26" x14ac:dyDescent="0.25">
      <c r="B415" s="25" t="s">
        <v>1393</v>
      </c>
      <c r="C415" s="26">
        <v>8900080072053</v>
      </c>
      <c r="D415" s="25" t="s">
        <v>1394</v>
      </c>
      <c r="E415" s="19">
        <v>44165</v>
      </c>
      <c r="F415" s="23">
        <v>50</v>
      </c>
      <c r="G415" s="20">
        <v>12</v>
      </c>
      <c r="H415" s="20">
        <v>9</v>
      </c>
      <c r="I415" s="20">
        <v>18</v>
      </c>
      <c r="J415" s="20">
        <v>9</v>
      </c>
      <c r="K415" s="20">
        <v>10</v>
      </c>
      <c r="L415" s="20">
        <v>18</v>
      </c>
      <c r="M415" s="20">
        <v>12</v>
      </c>
      <c r="N415" s="20">
        <v>5</v>
      </c>
      <c r="O415" s="21" t="s">
        <v>34</v>
      </c>
      <c r="P415" s="22" t="s">
        <v>35</v>
      </c>
      <c r="Q415" s="22" t="s">
        <v>36</v>
      </c>
      <c r="R415" s="23" t="s">
        <v>38</v>
      </c>
      <c r="S415" s="23" t="s">
        <v>103</v>
      </c>
      <c r="T415" s="20">
        <v>45</v>
      </c>
      <c r="U415" s="20" t="s">
        <v>46</v>
      </c>
      <c r="V415" s="20" t="s">
        <v>34</v>
      </c>
      <c r="W415" s="20" t="s">
        <v>34</v>
      </c>
      <c r="X415" s="24">
        <v>0.35</v>
      </c>
      <c r="Y415" s="20" t="s">
        <v>34</v>
      </c>
      <c r="Z415" s="20" t="s">
        <v>40</v>
      </c>
    </row>
    <row r="416" spans="2:26" x14ac:dyDescent="0.25">
      <c r="B416" s="25" t="s">
        <v>1395</v>
      </c>
      <c r="C416" s="26">
        <v>8900080027114</v>
      </c>
      <c r="D416" s="25" t="s">
        <v>1396</v>
      </c>
      <c r="E416" s="19">
        <v>44162</v>
      </c>
      <c r="F416" s="23">
        <v>50</v>
      </c>
      <c r="G416" s="20">
        <v>12</v>
      </c>
      <c r="H416" s="20">
        <v>9</v>
      </c>
      <c r="I416" s="20">
        <v>18</v>
      </c>
      <c r="J416" s="20">
        <v>9</v>
      </c>
      <c r="K416" s="20">
        <v>10</v>
      </c>
      <c r="L416" s="20">
        <v>17</v>
      </c>
      <c r="M416" s="20">
        <v>12</v>
      </c>
      <c r="N416" s="20">
        <v>5</v>
      </c>
      <c r="O416" s="21" t="s">
        <v>34</v>
      </c>
      <c r="P416" s="22" t="s">
        <v>35</v>
      </c>
      <c r="Q416" s="22" t="s">
        <v>36</v>
      </c>
      <c r="R416" s="23" t="s">
        <v>192</v>
      </c>
      <c r="S416" s="23" t="s">
        <v>193</v>
      </c>
      <c r="T416" s="20">
        <v>60</v>
      </c>
      <c r="U416" s="20" t="s">
        <v>71</v>
      </c>
      <c r="V416" s="20" t="s">
        <v>34</v>
      </c>
      <c r="W416" s="20" t="s">
        <v>34</v>
      </c>
      <c r="X416" s="24">
        <v>0.36</v>
      </c>
      <c r="Y416" s="20" t="s">
        <v>34</v>
      </c>
      <c r="Z416" s="20" t="s">
        <v>47</v>
      </c>
    </row>
    <row r="417" spans="2:26" x14ac:dyDescent="0.25">
      <c r="B417" s="17" t="s">
        <v>1397</v>
      </c>
      <c r="C417" s="18">
        <v>8900080015364</v>
      </c>
      <c r="D417" s="17" t="s">
        <v>1398</v>
      </c>
      <c r="E417" s="19">
        <v>44312</v>
      </c>
      <c r="F417" s="20">
        <v>35</v>
      </c>
      <c r="G417" s="20">
        <v>8</v>
      </c>
      <c r="H417" s="20">
        <v>6</v>
      </c>
      <c r="I417" s="20">
        <v>12</v>
      </c>
      <c r="J417" s="20">
        <v>6</v>
      </c>
      <c r="K417" s="20">
        <v>9</v>
      </c>
      <c r="L417" s="20">
        <v>12</v>
      </c>
      <c r="M417" s="20">
        <v>3</v>
      </c>
      <c r="N417" s="20">
        <v>4</v>
      </c>
      <c r="O417" s="21" t="s">
        <v>34</v>
      </c>
      <c r="P417" s="22" t="s">
        <v>50</v>
      </c>
      <c r="Q417" s="22" t="s">
        <v>65</v>
      </c>
      <c r="R417" s="23" t="s">
        <v>38</v>
      </c>
      <c r="S417" s="23" t="s">
        <v>112</v>
      </c>
      <c r="T417" s="20">
        <v>60</v>
      </c>
      <c r="U417" s="20" t="s">
        <v>97</v>
      </c>
      <c r="V417" s="20" t="s">
        <v>34</v>
      </c>
      <c r="W417" s="20" t="s">
        <v>34</v>
      </c>
      <c r="X417" s="24">
        <v>0.26</v>
      </c>
      <c r="Y417" s="20" t="s">
        <v>34</v>
      </c>
      <c r="Z417" s="20" t="s">
        <v>40</v>
      </c>
    </row>
    <row r="418" spans="2:26" x14ac:dyDescent="0.25">
      <c r="B418" s="17" t="s">
        <v>1399</v>
      </c>
      <c r="C418" s="18">
        <v>8900080107076</v>
      </c>
      <c r="D418" s="17" t="s">
        <v>1400</v>
      </c>
      <c r="E418" s="19">
        <v>44312</v>
      </c>
      <c r="F418" s="20">
        <v>120</v>
      </c>
      <c r="G418" s="20">
        <v>27</v>
      </c>
      <c r="H418" s="20">
        <v>15</v>
      </c>
      <c r="I418" s="20">
        <v>40</v>
      </c>
      <c r="J418" s="20">
        <v>20</v>
      </c>
      <c r="K418" s="20">
        <v>30</v>
      </c>
      <c r="L418" s="20">
        <v>28</v>
      </c>
      <c r="M418" s="20">
        <v>10</v>
      </c>
      <c r="N418" s="20">
        <v>12</v>
      </c>
      <c r="O418" s="20" t="s">
        <v>1401</v>
      </c>
      <c r="P418" s="22" t="s">
        <v>245</v>
      </c>
      <c r="Q418" s="22" t="s">
        <v>59</v>
      </c>
      <c r="R418" s="23" t="s">
        <v>1402</v>
      </c>
      <c r="S418" s="23" t="s">
        <v>1403</v>
      </c>
      <c r="T418" s="20">
        <v>45</v>
      </c>
      <c r="U418" s="20" t="s">
        <v>46</v>
      </c>
      <c r="V418" s="20" t="s">
        <v>34</v>
      </c>
      <c r="W418" s="20" t="s">
        <v>34</v>
      </c>
      <c r="X418" s="24">
        <v>0.25</v>
      </c>
      <c r="Y418" s="20" t="s">
        <v>1404</v>
      </c>
      <c r="Z418" s="20" t="s">
        <v>47</v>
      </c>
    </row>
    <row r="419" spans="2:26" x14ac:dyDescent="0.25">
      <c r="B419" s="17" t="s">
        <v>1405</v>
      </c>
      <c r="C419" s="18">
        <v>8900080134348</v>
      </c>
      <c r="D419" s="17" t="s">
        <v>1406</v>
      </c>
      <c r="E419" s="19">
        <v>44312</v>
      </c>
      <c r="F419" s="20">
        <v>25</v>
      </c>
      <c r="G419" s="20">
        <v>6</v>
      </c>
      <c r="H419" s="20">
        <v>4</v>
      </c>
      <c r="I419" s="20">
        <v>2</v>
      </c>
      <c r="J419" s="20">
        <v>1</v>
      </c>
      <c r="K419" s="20">
        <v>15</v>
      </c>
      <c r="L419" s="20">
        <v>2</v>
      </c>
      <c r="M419" s="20">
        <v>1</v>
      </c>
      <c r="N419" s="20">
        <v>1</v>
      </c>
      <c r="O419" s="21" t="s">
        <v>1407</v>
      </c>
      <c r="P419" s="22" t="s">
        <v>35</v>
      </c>
      <c r="Q419" s="22" t="s">
        <v>386</v>
      </c>
      <c r="R419" s="23" t="s">
        <v>161</v>
      </c>
      <c r="S419" s="23" t="s">
        <v>405</v>
      </c>
      <c r="T419" s="20">
        <v>45</v>
      </c>
      <c r="U419" s="20" t="s">
        <v>113</v>
      </c>
      <c r="V419" s="20" t="s">
        <v>34</v>
      </c>
      <c r="W419" s="20" t="s">
        <v>34</v>
      </c>
      <c r="X419" s="24">
        <v>0.4</v>
      </c>
      <c r="Y419" s="20" t="s">
        <v>34</v>
      </c>
      <c r="Z419" s="20" t="s">
        <v>47</v>
      </c>
    </row>
    <row r="420" spans="2:26" x14ac:dyDescent="0.25">
      <c r="B420" s="25" t="s">
        <v>1408</v>
      </c>
      <c r="C420" s="26">
        <v>8900080336261</v>
      </c>
      <c r="D420" s="25" t="s">
        <v>1409</v>
      </c>
      <c r="E420" s="19">
        <v>44310</v>
      </c>
      <c r="F420" s="23">
        <v>15</v>
      </c>
      <c r="G420" s="20">
        <v>4</v>
      </c>
      <c r="H420" s="20">
        <v>3</v>
      </c>
      <c r="I420" s="20">
        <v>6</v>
      </c>
      <c r="J420" s="20">
        <v>3</v>
      </c>
      <c r="K420" s="20">
        <v>3</v>
      </c>
      <c r="L420" s="20">
        <v>0</v>
      </c>
      <c r="M420" s="20">
        <v>0</v>
      </c>
      <c r="N420" s="20">
        <v>0</v>
      </c>
      <c r="O420" s="21" t="s">
        <v>1410</v>
      </c>
      <c r="P420" s="22" t="s">
        <v>87</v>
      </c>
      <c r="Q420" s="22" t="s">
        <v>36</v>
      </c>
      <c r="R420" s="23" t="s">
        <v>34</v>
      </c>
      <c r="S420" s="23" t="s">
        <v>34</v>
      </c>
      <c r="T420" s="20">
        <v>45</v>
      </c>
      <c r="U420" s="20" t="s">
        <v>113</v>
      </c>
      <c r="V420" s="20" t="s">
        <v>34</v>
      </c>
      <c r="W420" s="20" t="s">
        <v>34</v>
      </c>
      <c r="X420" s="24">
        <v>0.4</v>
      </c>
      <c r="Y420" s="20" t="s">
        <v>34</v>
      </c>
      <c r="Z420" s="20" t="s">
        <v>40</v>
      </c>
    </row>
    <row r="421" spans="2:26" x14ac:dyDescent="0.25">
      <c r="B421" s="25" t="s">
        <v>1411</v>
      </c>
      <c r="C421" s="26">
        <v>8900080334953</v>
      </c>
      <c r="D421" s="25" t="s">
        <v>1412</v>
      </c>
      <c r="E421" s="19">
        <v>44133</v>
      </c>
      <c r="F421" s="23">
        <v>50</v>
      </c>
      <c r="G421" s="20">
        <v>12</v>
      </c>
      <c r="H421" s="20">
        <v>9</v>
      </c>
      <c r="I421" s="20">
        <v>18</v>
      </c>
      <c r="J421" s="20">
        <v>9</v>
      </c>
      <c r="K421" s="20">
        <v>10</v>
      </c>
      <c r="L421" s="20">
        <v>17</v>
      </c>
      <c r="M421" s="20">
        <v>12</v>
      </c>
      <c r="N421" s="20">
        <v>5</v>
      </c>
      <c r="O421" s="21" t="s">
        <v>34</v>
      </c>
      <c r="P421" s="22" t="s">
        <v>35</v>
      </c>
      <c r="Q421" s="22" t="s">
        <v>36</v>
      </c>
      <c r="R421" s="23" t="s">
        <v>192</v>
      </c>
      <c r="S421" s="23" t="s">
        <v>193</v>
      </c>
      <c r="T421" s="20">
        <v>60</v>
      </c>
      <c r="U421" s="20" t="s">
        <v>39</v>
      </c>
      <c r="V421" s="20" t="s">
        <v>34</v>
      </c>
      <c r="W421" s="20" t="s">
        <v>34</v>
      </c>
      <c r="X421" s="24">
        <v>0.3</v>
      </c>
      <c r="Y421" s="20" t="s">
        <v>34</v>
      </c>
      <c r="Z421" s="20" t="s">
        <v>47</v>
      </c>
    </row>
    <row r="422" spans="2:26" x14ac:dyDescent="0.25">
      <c r="B422" s="17" t="s">
        <v>1413</v>
      </c>
      <c r="C422" s="18">
        <v>8900080043312</v>
      </c>
      <c r="D422" s="17" t="s">
        <v>1414</v>
      </c>
      <c r="E422" s="19">
        <v>44161</v>
      </c>
      <c r="F422" s="20">
        <v>50</v>
      </c>
      <c r="G422" s="20">
        <v>11</v>
      </c>
      <c r="H422" s="20">
        <v>29</v>
      </c>
      <c r="I422" s="20">
        <v>17</v>
      </c>
      <c r="J422" s="20">
        <v>29</v>
      </c>
      <c r="K422" s="20">
        <v>13</v>
      </c>
      <c r="L422" s="20">
        <v>10</v>
      </c>
      <c r="M422" s="20">
        <v>4</v>
      </c>
      <c r="N422" s="20">
        <v>5</v>
      </c>
      <c r="O422" s="21" t="s">
        <v>1415</v>
      </c>
      <c r="P422" s="22" t="s">
        <v>58</v>
      </c>
      <c r="Q422" s="22" t="s">
        <v>107</v>
      </c>
      <c r="R422" s="23" t="s">
        <v>60</v>
      </c>
      <c r="S422" s="23" t="s">
        <v>468</v>
      </c>
      <c r="T422" s="20">
        <v>50</v>
      </c>
      <c r="U422" s="20" t="s">
        <v>97</v>
      </c>
      <c r="V422" s="20" t="s">
        <v>34</v>
      </c>
      <c r="W422" s="20" t="s">
        <v>34</v>
      </c>
      <c r="X422" s="24">
        <v>0.28999999999999998</v>
      </c>
      <c r="Y422" s="20" t="s">
        <v>34</v>
      </c>
      <c r="Z422" s="20" t="s">
        <v>40</v>
      </c>
    </row>
    <row r="423" spans="2:26" x14ac:dyDescent="0.25">
      <c r="B423" s="17" t="s">
        <v>1416</v>
      </c>
      <c r="C423" s="18">
        <v>8900080025356</v>
      </c>
      <c r="D423" s="17" t="s">
        <v>1417</v>
      </c>
      <c r="E423" s="19">
        <v>44221</v>
      </c>
      <c r="F423" s="20">
        <v>25</v>
      </c>
      <c r="G423" s="20">
        <v>6</v>
      </c>
      <c r="H423" s="20">
        <v>5</v>
      </c>
      <c r="I423" s="20">
        <v>10</v>
      </c>
      <c r="J423" s="20">
        <v>5</v>
      </c>
      <c r="K423" s="20">
        <v>5</v>
      </c>
      <c r="L423" s="20">
        <v>9</v>
      </c>
      <c r="M423" s="20">
        <v>6</v>
      </c>
      <c r="N423" s="20">
        <v>3</v>
      </c>
      <c r="O423" s="21" t="s">
        <v>1418</v>
      </c>
      <c r="P423" s="22" t="s">
        <v>35</v>
      </c>
      <c r="Q423" s="22" t="s">
        <v>36</v>
      </c>
      <c r="R423" s="23" t="s">
        <v>38</v>
      </c>
      <c r="S423" s="23" t="s">
        <v>103</v>
      </c>
      <c r="T423" s="20">
        <v>60</v>
      </c>
      <c r="U423" s="20" t="s">
        <v>55</v>
      </c>
      <c r="V423" s="20" t="s">
        <v>34</v>
      </c>
      <c r="W423" s="20" t="s">
        <v>34</v>
      </c>
      <c r="X423" s="24">
        <v>0.35</v>
      </c>
      <c r="Y423" s="20" t="s">
        <v>34</v>
      </c>
      <c r="Z423" s="20" t="s">
        <v>47</v>
      </c>
    </row>
    <row r="424" spans="2:26" x14ac:dyDescent="0.25">
      <c r="B424" s="25" t="s">
        <v>1419</v>
      </c>
      <c r="C424" s="26">
        <v>8900080330726</v>
      </c>
      <c r="D424" s="25" t="s">
        <v>1420</v>
      </c>
      <c r="E424" s="19">
        <v>44312</v>
      </c>
      <c r="F424" s="23">
        <v>50</v>
      </c>
      <c r="G424" s="20">
        <v>12</v>
      </c>
      <c r="H424" s="20">
        <v>9</v>
      </c>
      <c r="I424" s="20">
        <v>18</v>
      </c>
      <c r="J424" s="20">
        <v>9</v>
      </c>
      <c r="K424" s="20">
        <v>10</v>
      </c>
      <c r="L424" s="20">
        <v>17</v>
      </c>
      <c r="M424" s="20">
        <v>12</v>
      </c>
      <c r="N424" s="20">
        <v>5</v>
      </c>
      <c r="O424" s="21" t="s">
        <v>34</v>
      </c>
      <c r="P424" s="22" t="s">
        <v>35</v>
      </c>
      <c r="Q424" s="22" t="s">
        <v>36</v>
      </c>
      <c r="R424" s="23" t="s">
        <v>192</v>
      </c>
      <c r="S424" s="23" t="s">
        <v>193</v>
      </c>
      <c r="T424" s="20">
        <v>50</v>
      </c>
      <c r="U424" s="20" t="s">
        <v>97</v>
      </c>
      <c r="V424" s="20" t="s">
        <v>34</v>
      </c>
      <c r="W424" s="20" t="s">
        <v>34</v>
      </c>
      <c r="X424" s="24">
        <v>0.26</v>
      </c>
      <c r="Y424" s="20" t="s">
        <v>34</v>
      </c>
      <c r="Z424" s="20" t="s">
        <v>47</v>
      </c>
    </row>
    <row r="425" spans="2:26" x14ac:dyDescent="0.25">
      <c r="B425" s="17" t="s">
        <v>1421</v>
      </c>
      <c r="C425" s="18">
        <v>8900080332690</v>
      </c>
      <c r="D425" s="17" t="s">
        <v>1422</v>
      </c>
      <c r="E425" s="19">
        <v>44247</v>
      </c>
      <c r="F425" s="20">
        <v>20</v>
      </c>
      <c r="G425" s="20">
        <v>5</v>
      </c>
      <c r="H425" s="20">
        <v>4</v>
      </c>
      <c r="I425" s="20">
        <v>8</v>
      </c>
      <c r="J425" s="20">
        <v>4</v>
      </c>
      <c r="K425" s="20">
        <v>4</v>
      </c>
      <c r="L425" s="20">
        <v>8</v>
      </c>
      <c r="M425" s="20">
        <v>5</v>
      </c>
      <c r="N425" s="20">
        <v>2</v>
      </c>
      <c r="O425" s="21" t="s">
        <v>34</v>
      </c>
      <c r="P425" s="22" t="s">
        <v>59</v>
      </c>
      <c r="Q425" s="22" t="s">
        <v>36</v>
      </c>
      <c r="R425" s="23" t="s">
        <v>148</v>
      </c>
      <c r="S425" s="23" t="s">
        <v>409</v>
      </c>
      <c r="T425" s="20">
        <v>45</v>
      </c>
      <c r="U425" s="20" t="s">
        <v>46</v>
      </c>
      <c r="V425" s="20" t="s">
        <v>34</v>
      </c>
      <c r="W425" s="20" t="s">
        <v>34</v>
      </c>
      <c r="X425" s="24">
        <v>0.32</v>
      </c>
      <c r="Y425" s="20" t="s">
        <v>1404</v>
      </c>
      <c r="Z425" s="20" t="s">
        <v>47</v>
      </c>
    </row>
    <row r="426" spans="2:26" x14ac:dyDescent="0.25">
      <c r="B426" s="17" t="s">
        <v>1423</v>
      </c>
      <c r="C426" s="18">
        <v>8900080059740</v>
      </c>
      <c r="D426" s="17" t="s">
        <v>1424</v>
      </c>
      <c r="E426" s="19">
        <v>44312</v>
      </c>
      <c r="F426" s="20">
        <v>65</v>
      </c>
      <c r="G426" s="20">
        <v>14</v>
      </c>
      <c r="H426" s="20">
        <v>18</v>
      </c>
      <c r="I426" s="20">
        <v>22</v>
      </c>
      <c r="J426" s="20">
        <v>11</v>
      </c>
      <c r="K426" s="20">
        <v>16</v>
      </c>
      <c r="L426" s="20">
        <v>22</v>
      </c>
      <c r="M426" s="20">
        <v>5</v>
      </c>
      <c r="N426" s="20">
        <v>7</v>
      </c>
      <c r="O426" s="21" t="s">
        <v>1425</v>
      </c>
      <c r="P426" s="22" t="s">
        <v>93</v>
      </c>
      <c r="Q426" s="22" t="s">
        <v>94</v>
      </c>
      <c r="R426" s="23" t="s">
        <v>95</v>
      </c>
      <c r="S426" s="23" t="s">
        <v>96</v>
      </c>
      <c r="T426" s="20">
        <v>45</v>
      </c>
      <c r="U426" s="20" t="s">
        <v>113</v>
      </c>
      <c r="V426" s="20" t="s">
        <v>34</v>
      </c>
      <c r="W426" s="20" t="s">
        <v>34</v>
      </c>
      <c r="X426" s="24">
        <v>0.28999999999999998</v>
      </c>
      <c r="Y426" s="20" t="s">
        <v>34</v>
      </c>
      <c r="Z426" s="20" t="s">
        <v>47</v>
      </c>
    </row>
    <row r="427" spans="2:26" x14ac:dyDescent="0.25">
      <c r="B427" s="17" t="s">
        <v>1426</v>
      </c>
      <c r="C427" s="18">
        <v>8900080106604</v>
      </c>
      <c r="D427" s="17" t="s">
        <v>1427</v>
      </c>
      <c r="E427" s="19">
        <v>44312</v>
      </c>
      <c r="F427" s="20">
        <v>103</v>
      </c>
      <c r="G427" s="20">
        <v>23</v>
      </c>
      <c r="H427" s="20">
        <v>5</v>
      </c>
      <c r="I427" s="20">
        <v>34</v>
      </c>
      <c r="J427" s="20">
        <v>17</v>
      </c>
      <c r="K427" s="20">
        <v>26</v>
      </c>
      <c r="L427" s="20">
        <v>21</v>
      </c>
      <c r="M427" s="20">
        <v>9</v>
      </c>
      <c r="N427" s="20">
        <v>10</v>
      </c>
      <c r="O427" s="21" t="s">
        <v>34</v>
      </c>
      <c r="P427" s="22" t="s">
        <v>1428</v>
      </c>
      <c r="Q427" s="22" t="s">
        <v>1429</v>
      </c>
      <c r="R427" s="23" t="s">
        <v>1430</v>
      </c>
      <c r="S427" s="23" t="s">
        <v>1431</v>
      </c>
      <c r="T427" s="20">
        <v>50</v>
      </c>
      <c r="U427" s="20" t="s">
        <v>46</v>
      </c>
      <c r="V427" s="20" t="s">
        <v>34</v>
      </c>
      <c r="W427" s="20" t="s">
        <v>34</v>
      </c>
      <c r="X427" s="24">
        <v>0.28999999999999998</v>
      </c>
      <c r="Y427" s="20" t="s">
        <v>34</v>
      </c>
      <c r="Z427" s="20" t="s">
        <v>47</v>
      </c>
    </row>
    <row r="428" spans="2:26" x14ac:dyDescent="0.25">
      <c r="B428" s="17" t="s">
        <v>1432</v>
      </c>
      <c r="C428" s="18">
        <v>8900080116214</v>
      </c>
      <c r="D428" s="17" t="s">
        <v>1433</v>
      </c>
      <c r="E428" s="19">
        <v>44310</v>
      </c>
      <c r="F428" s="20">
        <v>70</v>
      </c>
      <c r="G428" s="20">
        <v>16</v>
      </c>
      <c r="H428" s="20">
        <v>12</v>
      </c>
      <c r="I428" s="20">
        <v>24</v>
      </c>
      <c r="J428" s="20">
        <v>12</v>
      </c>
      <c r="K428" s="20">
        <v>14</v>
      </c>
      <c r="L428" s="20">
        <v>26</v>
      </c>
      <c r="M428" s="20">
        <v>16</v>
      </c>
      <c r="N428" s="20">
        <v>7</v>
      </c>
      <c r="O428" s="21" t="s">
        <v>34</v>
      </c>
      <c r="P428" s="22" t="s">
        <v>50</v>
      </c>
      <c r="Q428" s="22" t="s">
        <v>36</v>
      </c>
      <c r="R428" s="23" t="s">
        <v>51</v>
      </c>
      <c r="S428" s="23" t="s">
        <v>52</v>
      </c>
      <c r="T428" s="20">
        <v>45</v>
      </c>
      <c r="U428" s="20" t="s">
        <v>39</v>
      </c>
      <c r="V428" s="20" t="s">
        <v>34</v>
      </c>
      <c r="W428" s="20" t="s">
        <v>34</v>
      </c>
      <c r="X428" s="24">
        <v>0.15</v>
      </c>
      <c r="Y428" s="20" t="s">
        <v>34</v>
      </c>
      <c r="Z428" s="20" t="s">
        <v>47</v>
      </c>
    </row>
    <row r="429" spans="2:26" x14ac:dyDescent="0.25">
      <c r="B429" s="17" t="s">
        <v>1434</v>
      </c>
      <c r="C429" s="18">
        <v>8900080343191</v>
      </c>
      <c r="D429" s="17" t="s">
        <v>1435</v>
      </c>
      <c r="E429" s="19">
        <v>44312</v>
      </c>
      <c r="F429" s="20">
        <v>100</v>
      </c>
      <c r="G429" s="20">
        <v>22</v>
      </c>
      <c r="H429" s="20">
        <v>4</v>
      </c>
      <c r="I429" s="20">
        <v>33</v>
      </c>
      <c r="J429" s="20">
        <v>17</v>
      </c>
      <c r="K429" s="20">
        <v>25</v>
      </c>
      <c r="L429" s="20">
        <v>20</v>
      </c>
      <c r="M429" s="20">
        <v>8</v>
      </c>
      <c r="N429" s="20">
        <v>10</v>
      </c>
      <c r="O429" s="21" t="s">
        <v>34</v>
      </c>
      <c r="P429" s="22" t="s">
        <v>58</v>
      </c>
      <c r="Q429" s="22" t="s">
        <v>59</v>
      </c>
      <c r="R429" s="23" t="s">
        <v>60</v>
      </c>
      <c r="S429" s="23" t="s">
        <v>61</v>
      </c>
      <c r="T429" s="20">
        <v>60</v>
      </c>
      <c r="U429" s="20" t="s">
        <v>71</v>
      </c>
      <c r="V429" s="20" t="s">
        <v>34</v>
      </c>
      <c r="W429" s="20" t="s">
        <v>34</v>
      </c>
      <c r="X429" s="24">
        <v>0.28000000000000003</v>
      </c>
      <c r="Y429" s="20" t="s">
        <v>34</v>
      </c>
      <c r="Z429" s="20" t="s">
        <v>47</v>
      </c>
    </row>
    <row r="430" spans="2:26" x14ac:dyDescent="0.25">
      <c r="B430" s="25" t="s">
        <v>1436</v>
      </c>
      <c r="C430" s="26">
        <v>8900080343245</v>
      </c>
      <c r="D430" s="25" t="s">
        <v>1437</v>
      </c>
      <c r="E430" s="19">
        <v>44310</v>
      </c>
      <c r="F430" s="23">
        <v>50</v>
      </c>
      <c r="G430" s="20">
        <v>12</v>
      </c>
      <c r="H430" s="20">
        <v>9</v>
      </c>
      <c r="I430" s="20">
        <v>18</v>
      </c>
      <c r="J430" s="20">
        <v>9</v>
      </c>
      <c r="K430" s="20">
        <v>10</v>
      </c>
      <c r="L430" s="20">
        <v>18</v>
      </c>
      <c r="M430" s="20">
        <v>12</v>
      </c>
      <c r="N430" s="20">
        <v>5</v>
      </c>
      <c r="O430" s="21" t="s">
        <v>34</v>
      </c>
      <c r="P430" s="22" t="s">
        <v>35</v>
      </c>
      <c r="Q430" s="22" t="s">
        <v>36</v>
      </c>
      <c r="R430" s="23" t="s">
        <v>38</v>
      </c>
      <c r="S430" s="23" t="s">
        <v>103</v>
      </c>
      <c r="T430" s="20">
        <v>60</v>
      </c>
      <c r="U430" s="20" t="s">
        <v>46</v>
      </c>
      <c r="V430" s="20" t="s">
        <v>34</v>
      </c>
      <c r="W430" s="20" t="s">
        <v>34</v>
      </c>
      <c r="X430" s="24">
        <v>0.15</v>
      </c>
      <c r="Y430" s="23" t="s">
        <v>34</v>
      </c>
      <c r="Z430" s="20" t="s">
        <v>40</v>
      </c>
    </row>
    <row r="431" spans="2:26" x14ac:dyDescent="0.25">
      <c r="B431" s="17" t="s">
        <v>1438</v>
      </c>
      <c r="C431" s="18">
        <v>8900080343184</v>
      </c>
      <c r="D431" s="17" t="s">
        <v>1439</v>
      </c>
      <c r="E431" s="19">
        <v>44312</v>
      </c>
      <c r="F431" s="20">
        <v>305</v>
      </c>
      <c r="G431" s="20">
        <v>68</v>
      </c>
      <c r="H431" s="20">
        <v>1</v>
      </c>
      <c r="I431" s="20">
        <v>102</v>
      </c>
      <c r="J431" s="20">
        <v>51</v>
      </c>
      <c r="K431" s="20">
        <v>76</v>
      </c>
      <c r="L431" s="20">
        <v>61</v>
      </c>
      <c r="M431" s="20">
        <v>25</v>
      </c>
      <c r="N431" s="20">
        <v>31</v>
      </c>
      <c r="O431" s="21" t="s">
        <v>34</v>
      </c>
      <c r="P431" s="22" t="s">
        <v>1440</v>
      </c>
      <c r="Q431" s="22" t="s">
        <v>1441</v>
      </c>
      <c r="R431" s="23" t="s">
        <v>1442</v>
      </c>
      <c r="S431" s="23" t="s">
        <v>1443</v>
      </c>
      <c r="T431" s="20">
        <v>50</v>
      </c>
      <c r="U431" s="20" t="s">
        <v>71</v>
      </c>
      <c r="V431" s="20" t="s">
        <v>34</v>
      </c>
      <c r="W431" s="20" t="s">
        <v>34</v>
      </c>
      <c r="X431" s="24">
        <v>0.35</v>
      </c>
      <c r="Y431" s="20" t="s">
        <v>1444</v>
      </c>
      <c r="Z431" s="20" t="s">
        <v>40</v>
      </c>
    </row>
    <row r="432" spans="2:26" x14ac:dyDescent="0.25">
      <c r="B432" s="17" t="s">
        <v>1445</v>
      </c>
      <c r="C432" s="18">
        <v>8900080109735</v>
      </c>
      <c r="D432" s="17" t="s">
        <v>1446</v>
      </c>
      <c r="E432" s="19">
        <v>44312</v>
      </c>
      <c r="F432" s="20">
        <v>35</v>
      </c>
      <c r="G432" s="20">
        <v>8</v>
      </c>
      <c r="H432" s="20">
        <v>2</v>
      </c>
      <c r="I432" s="20">
        <v>12</v>
      </c>
      <c r="J432" s="20">
        <v>6</v>
      </c>
      <c r="K432" s="20">
        <v>9</v>
      </c>
      <c r="L432" s="20">
        <v>7</v>
      </c>
      <c r="M432" s="20">
        <v>3</v>
      </c>
      <c r="N432" s="20">
        <v>4</v>
      </c>
      <c r="O432" s="21" t="s">
        <v>34</v>
      </c>
      <c r="P432" s="22" t="s">
        <v>50</v>
      </c>
      <c r="Q432" s="22" t="s">
        <v>65</v>
      </c>
      <c r="R432" s="23" t="s">
        <v>66</v>
      </c>
      <c r="S432" s="23" t="s">
        <v>67</v>
      </c>
      <c r="T432" s="20">
        <v>45</v>
      </c>
      <c r="U432" s="20" t="s">
        <v>55</v>
      </c>
      <c r="V432" s="20" t="s">
        <v>34</v>
      </c>
      <c r="W432" s="20" t="s">
        <v>34</v>
      </c>
      <c r="X432" s="24">
        <v>4.4444444444444446E-2</v>
      </c>
      <c r="Y432" s="20" t="s">
        <v>34</v>
      </c>
      <c r="Z432" s="20" t="s">
        <v>47</v>
      </c>
    </row>
    <row r="433" spans="2:26" x14ac:dyDescent="0.25">
      <c r="B433" s="17" t="s">
        <v>1447</v>
      </c>
      <c r="C433" s="18">
        <v>8900080108967</v>
      </c>
      <c r="D433" s="17" t="s">
        <v>1448</v>
      </c>
      <c r="E433" s="19">
        <v>44310</v>
      </c>
      <c r="F433" s="20">
        <v>70</v>
      </c>
      <c r="G433" s="20">
        <v>16</v>
      </c>
      <c r="H433" s="20">
        <v>12</v>
      </c>
      <c r="I433" s="20">
        <v>24</v>
      </c>
      <c r="J433" s="20">
        <v>12</v>
      </c>
      <c r="K433" s="20">
        <v>14</v>
      </c>
      <c r="L433" s="20">
        <v>26</v>
      </c>
      <c r="M433" s="20">
        <v>16</v>
      </c>
      <c r="N433" s="20">
        <v>7</v>
      </c>
      <c r="O433" s="21" t="s">
        <v>34</v>
      </c>
      <c r="P433" s="22" t="s">
        <v>50</v>
      </c>
      <c r="Q433" s="22" t="s">
        <v>36</v>
      </c>
      <c r="R433" s="23" t="s">
        <v>51</v>
      </c>
      <c r="S433" s="23" t="s">
        <v>52</v>
      </c>
      <c r="T433" s="20">
        <v>60</v>
      </c>
      <c r="U433" s="20" t="s">
        <v>46</v>
      </c>
      <c r="V433" s="20" t="s">
        <v>34</v>
      </c>
      <c r="W433" s="20" t="s">
        <v>34</v>
      </c>
      <c r="X433" s="24">
        <v>0.25</v>
      </c>
      <c r="Y433" s="20" t="s">
        <v>34</v>
      </c>
      <c r="Z433" s="20" t="s">
        <v>47</v>
      </c>
    </row>
    <row r="434" spans="2:26" x14ac:dyDescent="0.25">
      <c r="B434" s="17" t="s">
        <v>1449</v>
      </c>
      <c r="C434" s="18">
        <v>8900080365186</v>
      </c>
      <c r="D434" s="17" t="s">
        <v>1450</v>
      </c>
      <c r="E434" s="19">
        <v>44149</v>
      </c>
      <c r="F434" s="20">
        <v>15</v>
      </c>
      <c r="G434" s="20">
        <v>3</v>
      </c>
      <c r="H434" s="20">
        <v>1</v>
      </c>
      <c r="I434" s="20">
        <v>5</v>
      </c>
      <c r="J434" s="20">
        <v>3</v>
      </c>
      <c r="K434" s="20">
        <v>4</v>
      </c>
      <c r="L434" s="20">
        <v>0</v>
      </c>
      <c r="M434" s="20">
        <v>0</v>
      </c>
      <c r="N434" s="20">
        <v>0</v>
      </c>
      <c r="O434" s="21" t="s">
        <v>34</v>
      </c>
      <c r="P434" s="22" t="s">
        <v>36</v>
      </c>
      <c r="Q434" s="22" t="s">
        <v>87</v>
      </c>
      <c r="R434" s="23" t="s">
        <v>34</v>
      </c>
      <c r="S434" s="23" t="s">
        <v>34</v>
      </c>
      <c r="T434" s="20">
        <v>50</v>
      </c>
      <c r="U434" s="20" t="s">
        <v>46</v>
      </c>
      <c r="V434" s="20" t="s">
        <v>34</v>
      </c>
      <c r="W434" s="20" t="s">
        <v>34</v>
      </c>
      <c r="X434" s="24">
        <v>0.4</v>
      </c>
      <c r="Y434" s="20" t="s">
        <v>34</v>
      </c>
      <c r="Z434" s="20" t="s">
        <v>47</v>
      </c>
    </row>
    <row r="435" spans="2:26" x14ac:dyDescent="0.25">
      <c r="B435" s="17" t="s">
        <v>1451</v>
      </c>
      <c r="C435" s="18">
        <v>8900080010581</v>
      </c>
      <c r="D435" s="17" t="s">
        <v>1452</v>
      </c>
      <c r="E435" s="19">
        <v>44310</v>
      </c>
      <c r="F435" s="20">
        <v>28</v>
      </c>
      <c r="G435" s="20">
        <v>7</v>
      </c>
      <c r="H435" s="20">
        <v>5</v>
      </c>
      <c r="I435" s="20">
        <v>10</v>
      </c>
      <c r="J435" s="20">
        <v>5</v>
      </c>
      <c r="K435" s="20">
        <v>6</v>
      </c>
      <c r="L435" s="20">
        <v>8</v>
      </c>
      <c r="M435" s="20">
        <v>7</v>
      </c>
      <c r="N435" s="20">
        <v>3</v>
      </c>
      <c r="O435" s="21" t="s">
        <v>34</v>
      </c>
      <c r="P435" s="22" t="s">
        <v>59</v>
      </c>
      <c r="Q435" s="22" t="s">
        <v>44</v>
      </c>
      <c r="R435" s="23" t="s">
        <v>216</v>
      </c>
      <c r="S435" s="23" t="s">
        <v>112</v>
      </c>
      <c r="T435" s="20">
        <v>45</v>
      </c>
      <c r="U435" s="20" t="s">
        <v>71</v>
      </c>
      <c r="V435" s="20" t="s">
        <v>34</v>
      </c>
      <c r="W435" s="20" t="s">
        <v>34</v>
      </c>
      <c r="X435" s="24">
        <v>0.42</v>
      </c>
      <c r="Y435" s="20" t="s">
        <v>34</v>
      </c>
      <c r="Z435" s="20" t="s">
        <v>47</v>
      </c>
    </row>
    <row r="436" spans="2:26" x14ac:dyDescent="0.25">
      <c r="B436" s="17" t="s">
        <v>1453</v>
      </c>
      <c r="C436" s="18">
        <v>8900080134508</v>
      </c>
      <c r="D436" s="17" t="s">
        <v>1454</v>
      </c>
      <c r="E436" s="19">
        <v>44221</v>
      </c>
      <c r="F436" s="20">
        <v>65</v>
      </c>
      <c r="G436" s="20">
        <v>15</v>
      </c>
      <c r="H436" s="20">
        <v>11</v>
      </c>
      <c r="I436" s="20">
        <v>22</v>
      </c>
      <c r="J436" s="20">
        <v>11</v>
      </c>
      <c r="K436" s="20">
        <v>13</v>
      </c>
      <c r="L436" s="20">
        <v>23</v>
      </c>
      <c r="M436" s="20">
        <v>15</v>
      </c>
      <c r="N436" s="20">
        <v>7</v>
      </c>
      <c r="O436" s="21" t="s">
        <v>34</v>
      </c>
      <c r="P436" s="22" t="s">
        <v>631</v>
      </c>
      <c r="Q436" s="22" t="s">
        <v>36</v>
      </c>
      <c r="R436" s="23" t="s">
        <v>1455</v>
      </c>
      <c r="S436" s="23" t="s">
        <v>1456</v>
      </c>
      <c r="T436" s="20">
        <v>45</v>
      </c>
      <c r="U436" s="20" t="s">
        <v>46</v>
      </c>
      <c r="V436" s="20" t="s">
        <v>34</v>
      </c>
      <c r="W436" s="20" t="s">
        <v>34</v>
      </c>
      <c r="X436" s="24">
        <v>0.28999999999999998</v>
      </c>
      <c r="Y436" s="20" t="s">
        <v>34</v>
      </c>
      <c r="Z436" s="20" t="s">
        <v>47</v>
      </c>
    </row>
    <row r="437" spans="2:26" x14ac:dyDescent="0.25">
      <c r="B437" s="25" t="s">
        <v>1457</v>
      </c>
      <c r="C437" s="26">
        <v>8900080386365</v>
      </c>
      <c r="D437" s="25" t="s">
        <v>1458</v>
      </c>
      <c r="E437" s="19">
        <v>44302</v>
      </c>
      <c r="F437" s="23">
        <v>50</v>
      </c>
      <c r="G437" s="20">
        <v>12</v>
      </c>
      <c r="H437" s="20">
        <v>9</v>
      </c>
      <c r="I437" s="20">
        <v>18</v>
      </c>
      <c r="J437" s="20">
        <v>9</v>
      </c>
      <c r="K437" s="20">
        <v>10</v>
      </c>
      <c r="L437" s="20">
        <v>17</v>
      </c>
      <c r="M437" s="20">
        <v>12</v>
      </c>
      <c r="N437" s="20">
        <v>5</v>
      </c>
      <c r="O437" s="21" t="s">
        <v>1459</v>
      </c>
      <c r="P437" s="22" t="s">
        <v>35</v>
      </c>
      <c r="Q437" s="22" t="s">
        <v>36</v>
      </c>
      <c r="R437" s="23" t="s">
        <v>192</v>
      </c>
      <c r="S437" s="23" t="s">
        <v>193</v>
      </c>
      <c r="T437" s="20">
        <v>50</v>
      </c>
      <c r="U437" s="20" t="s">
        <v>39</v>
      </c>
      <c r="V437" s="20" t="s">
        <v>34</v>
      </c>
      <c r="W437" s="20" t="s">
        <v>34</v>
      </c>
      <c r="X437" s="24">
        <v>0.4</v>
      </c>
      <c r="Y437" s="20" t="s">
        <v>34</v>
      </c>
      <c r="Z437" s="20" t="s">
        <v>47</v>
      </c>
    </row>
    <row r="438" spans="2:26" x14ac:dyDescent="0.25">
      <c r="B438" s="25" t="s">
        <v>1460</v>
      </c>
      <c r="C438" s="26">
        <v>8900080393370</v>
      </c>
      <c r="D438" s="25" t="s">
        <v>1461</v>
      </c>
      <c r="E438" s="19">
        <v>44310</v>
      </c>
      <c r="F438" s="23">
        <v>50</v>
      </c>
      <c r="G438" s="20">
        <v>12</v>
      </c>
      <c r="H438" s="20">
        <v>9</v>
      </c>
      <c r="I438" s="20">
        <v>18</v>
      </c>
      <c r="J438" s="20">
        <v>9</v>
      </c>
      <c r="K438" s="20">
        <v>10</v>
      </c>
      <c r="L438" s="20">
        <v>17</v>
      </c>
      <c r="M438" s="20">
        <v>12</v>
      </c>
      <c r="N438" s="20">
        <v>5</v>
      </c>
      <c r="O438" s="21" t="s">
        <v>1462</v>
      </c>
      <c r="P438" s="22" t="s">
        <v>35</v>
      </c>
      <c r="Q438" s="22" t="s">
        <v>36</v>
      </c>
      <c r="R438" s="23" t="s">
        <v>192</v>
      </c>
      <c r="S438" s="23" t="s">
        <v>193</v>
      </c>
      <c r="T438" s="20">
        <v>45</v>
      </c>
      <c r="U438" s="20" t="s">
        <v>46</v>
      </c>
      <c r="V438" s="20" t="s">
        <v>34</v>
      </c>
      <c r="W438" s="20" t="s">
        <v>34</v>
      </c>
      <c r="X438" s="24">
        <v>0.25</v>
      </c>
      <c r="Y438" s="20" t="s">
        <v>34</v>
      </c>
      <c r="Z438" s="20" t="s">
        <v>47</v>
      </c>
    </row>
    <row r="439" spans="2:26" x14ac:dyDescent="0.25">
      <c r="B439" s="17" t="s">
        <v>1463</v>
      </c>
      <c r="C439" s="18">
        <v>8900080201583</v>
      </c>
      <c r="D439" s="17" t="s">
        <v>1464</v>
      </c>
      <c r="E439" s="19">
        <v>44313</v>
      </c>
      <c r="F439" s="20">
        <v>60</v>
      </c>
      <c r="G439" s="20">
        <v>13</v>
      </c>
      <c r="H439" s="20">
        <v>15</v>
      </c>
      <c r="I439" s="20">
        <v>20</v>
      </c>
      <c r="J439" s="20">
        <v>10</v>
      </c>
      <c r="K439" s="20">
        <v>15</v>
      </c>
      <c r="L439" s="20">
        <v>20</v>
      </c>
      <c r="M439" s="20">
        <v>5</v>
      </c>
      <c r="N439" s="20">
        <v>6</v>
      </c>
      <c r="O439" s="21" t="s">
        <v>34</v>
      </c>
      <c r="P439" s="22" t="s">
        <v>377</v>
      </c>
      <c r="Q439" s="22" t="s">
        <v>59</v>
      </c>
      <c r="R439" s="23" t="s">
        <v>1257</v>
      </c>
      <c r="S439" s="23" t="s">
        <v>112</v>
      </c>
      <c r="T439" s="20">
        <v>45</v>
      </c>
      <c r="U439" s="20" t="s">
        <v>97</v>
      </c>
      <c r="V439" s="20" t="s">
        <v>34</v>
      </c>
      <c r="W439" s="20" t="s">
        <v>34</v>
      </c>
      <c r="X439" s="24">
        <v>0.36</v>
      </c>
      <c r="Y439" s="20" t="s">
        <v>1465</v>
      </c>
      <c r="Z439" s="20" t="s">
        <v>47</v>
      </c>
    </row>
    <row r="440" spans="2:26" x14ac:dyDescent="0.25">
      <c r="B440" s="17" t="s">
        <v>1466</v>
      </c>
      <c r="C440" s="18">
        <v>8900080178984</v>
      </c>
      <c r="D440" s="17" t="s">
        <v>1467</v>
      </c>
      <c r="E440" s="19">
        <v>44312</v>
      </c>
      <c r="F440" s="20">
        <v>150</v>
      </c>
      <c r="G440" s="20">
        <v>33</v>
      </c>
      <c r="H440" s="20">
        <v>29</v>
      </c>
      <c r="I440" s="20">
        <v>50</v>
      </c>
      <c r="J440" s="20">
        <v>25</v>
      </c>
      <c r="K440" s="20">
        <v>38</v>
      </c>
      <c r="L440" s="20">
        <v>50</v>
      </c>
      <c r="M440" s="20">
        <v>13</v>
      </c>
      <c r="N440" s="20">
        <v>15</v>
      </c>
      <c r="O440" s="21" t="s">
        <v>1468</v>
      </c>
      <c r="P440" s="22" t="s">
        <v>58</v>
      </c>
      <c r="Q440" s="22" t="s">
        <v>372</v>
      </c>
      <c r="R440" s="23" t="s">
        <v>373</v>
      </c>
      <c r="S440" s="23" t="s">
        <v>374</v>
      </c>
      <c r="T440" s="20">
        <v>45</v>
      </c>
      <c r="U440" s="20" t="s">
        <v>55</v>
      </c>
      <c r="V440" s="20" t="s">
        <v>34</v>
      </c>
      <c r="W440" s="20" t="s">
        <v>34</v>
      </c>
      <c r="X440" s="24">
        <v>0.32</v>
      </c>
      <c r="Y440" s="20" t="s">
        <v>34</v>
      </c>
      <c r="Z440" s="20" t="s">
        <v>40</v>
      </c>
    </row>
    <row r="441" spans="2:26" x14ac:dyDescent="0.25">
      <c r="B441" s="17" t="s">
        <v>1469</v>
      </c>
      <c r="C441" s="18">
        <v>8900080204546</v>
      </c>
      <c r="D441" s="17" t="s">
        <v>1470</v>
      </c>
      <c r="E441" s="19">
        <v>44312</v>
      </c>
      <c r="F441" s="20">
        <v>175</v>
      </c>
      <c r="G441" s="20">
        <v>39</v>
      </c>
      <c r="H441" s="20">
        <v>20</v>
      </c>
      <c r="I441" s="20">
        <v>58</v>
      </c>
      <c r="J441" s="20">
        <v>29</v>
      </c>
      <c r="K441" s="20">
        <v>44</v>
      </c>
      <c r="L441" s="20">
        <v>55</v>
      </c>
      <c r="M441" s="20">
        <v>15</v>
      </c>
      <c r="N441" s="20">
        <v>18</v>
      </c>
      <c r="O441" s="21" t="s">
        <v>1471</v>
      </c>
      <c r="P441" s="22" t="s">
        <v>1323</v>
      </c>
      <c r="Q441" s="22" t="s">
        <v>1324</v>
      </c>
      <c r="R441" s="23" t="s">
        <v>1472</v>
      </c>
      <c r="S441" s="23" t="s">
        <v>37</v>
      </c>
      <c r="T441" s="20">
        <v>50</v>
      </c>
      <c r="U441" s="20" t="s">
        <v>39</v>
      </c>
      <c r="V441" s="20" t="s">
        <v>34</v>
      </c>
      <c r="W441" s="20" t="s">
        <v>34</v>
      </c>
      <c r="X441" s="24">
        <v>0.15</v>
      </c>
      <c r="Y441" s="20" t="s">
        <v>34</v>
      </c>
      <c r="Z441" s="20" t="s">
        <v>40</v>
      </c>
    </row>
    <row r="442" spans="2:26" x14ac:dyDescent="0.25">
      <c r="B442" s="25" t="s">
        <v>1473</v>
      </c>
      <c r="C442" s="26">
        <v>8900080435247</v>
      </c>
      <c r="D442" s="25" t="s">
        <v>1474</v>
      </c>
      <c r="E442" s="19">
        <v>44113</v>
      </c>
      <c r="F442" s="23">
        <v>303</v>
      </c>
      <c r="G442" s="20">
        <v>69</v>
      </c>
      <c r="H442" s="20">
        <v>51</v>
      </c>
      <c r="I442" s="20">
        <v>102</v>
      </c>
      <c r="J442" s="20">
        <v>51</v>
      </c>
      <c r="K442" s="20">
        <v>61</v>
      </c>
      <c r="L442" s="20">
        <v>109</v>
      </c>
      <c r="M442" s="20">
        <v>69</v>
      </c>
      <c r="N442" s="20">
        <v>31</v>
      </c>
      <c r="O442" s="21" t="s">
        <v>34</v>
      </c>
      <c r="P442" s="22" t="s">
        <v>1475</v>
      </c>
      <c r="Q442" s="22" t="s">
        <v>1476</v>
      </c>
      <c r="R442" s="23" t="s">
        <v>1477</v>
      </c>
      <c r="S442" s="23" t="s">
        <v>1478</v>
      </c>
      <c r="T442" s="20">
        <v>45</v>
      </c>
      <c r="U442" s="20" t="s">
        <v>97</v>
      </c>
      <c r="V442" s="20" t="s">
        <v>34</v>
      </c>
      <c r="W442" s="20" t="s">
        <v>34</v>
      </c>
      <c r="X442" s="24">
        <v>0.35</v>
      </c>
      <c r="Y442" s="14" t="s">
        <v>1479</v>
      </c>
      <c r="Z442" s="20" t="s">
        <v>40</v>
      </c>
    </row>
    <row r="443" spans="2:26" x14ac:dyDescent="0.25">
      <c r="B443" s="17" t="s">
        <v>1480</v>
      </c>
      <c r="C443" s="18">
        <v>8900080327771</v>
      </c>
      <c r="D443" s="17" t="s">
        <v>1481</v>
      </c>
      <c r="E443" s="19">
        <v>44314</v>
      </c>
      <c r="F443" s="20">
        <v>50</v>
      </c>
      <c r="G443" s="20">
        <v>11</v>
      </c>
      <c r="H443" s="20">
        <v>2</v>
      </c>
      <c r="I443" s="20">
        <v>17</v>
      </c>
      <c r="J443" s="20">
        <v>8</v>
      </c>
      <c r="K443" s="20">
        <v>13</v>
      </c>
      <c r="L443" s="20">
        <v>10</v>
      </c>
      <c r="M443" s="20">
        <v>4</v>
      </c>
      <c r="N443" s="20">
        <v>5</v>
      </c>
      <c r="O443" s="21" t="s">
        <v>34</v>
      </c>
      <c r="P443" s="22" t="s">
        <v>58</v>
      </c>
      <c r="Q443" s="22" t="s">
        <v>107</v>
      </c>
      <c r="R443" s="23" t="s">
        <v>60</v>
      </c>
      <c r="S443" s="23" t="s">
        <v>468</v>
      </c>
      <c r="T443" s="20">
        <v>45</v>
      </c>
      <c r="U443" s="20" t="s">
        <v>39</v>
      </c>
      <c r="V443" s="20" t="s">
        <v>34</v>
      </c>
      <c r="W443" s="20" t="s">
        <v>34</v>
      </c>
      <c r="X443" s="24">
        <v>0.28999999999999998</v>
      </c>
      <c r="Y443" s="20" t="s">
        <v>34</v>
      </c>
      <c r="Z443" s="20" t="s">
        <v>47</v>
      </c>
    </row>
    <row r="444" spans="2:26" x14ac:dyDescent="0.25">
      <c r="B444" s="17" t="s">
        <v>1482</v>
      </c>
      <c r="C444" s="18">
        <v>8900080327801</v>
      </c>
      <c r="D444" s="17" t="s">
        <v>1483</v>
      </c>
      <c r="E444" s="19">
        <v>44166</v>
      </c>
      <c r="F444" s="20">
        <v>70</v>
      </c>
      <c r="G444" s="20">
        <v>16</v>
      </c>
      <c r="H444" s="20">
        <v>12</v>
      </c>
      <c r="I444" s="20">
        <v>24</v>
      </c>
      <c r="J444" s="20">
        <v>12</v>
      </c>
      <c r="K444" s="20">
        <v>14</v>
      </c>
      <c r="L444" s="20">
        <v>26</v>
      </c>
      <c r="M444" s="20">
        <v>16</v>
      </c>
      <c r="N444" s="20">
        <v>7</v>
      </c>
      <c r="O444" s="21" t="s">
        <v>1484</v>
      </c>
      <c r="P444" s="22" t="s">
        <v>50</v>
      </c>
      <c r="Q444" s="22" t="s">
        <v>36</v>
      </c>
      <c r="R444" s="23" t="s">
        <v>51</v>
      </c>
      <c r="S444" s="23" t="s">
        <v>52</v>
      </c>
      <c r="T444" s="20">
        <v>45</v>
      </c>
      <c r="U444" s="20" t="s">
        <v>113</v>
      </c>
      <c r="V444" s="20" t="s">
        <v>34</v>
      </c>
      <c r="W444" s="20" t="s">
        <v>34</v>
      </c>
      <c r="X444" s="24">
        <v>0.15</v>
      </c>
      <c r="Y444" s="20" t="s">
        <v>34</v>
      </c>
      <c r="Z444" s="20" t="s">
        <v>47</v>
      </c>
    </row>
    <row r="445" spans="2:26" x14ac:dyDescent="0.25">
      <c r="B445" s="17" t="s">
        <v>1485</v>
      </c>
      <c r="C445" s="18">
        <v>8900080330627</v>
      </c>
      <c r="D445" s="17" t="s">
        <v>1486</v>
      </c>
      <c r="E445" s="19">
        <v>44169</v>
      </c>
      <c r="F445" s="20">
        <v>40</v>
      </c>
      <c r="G445" s="20">
        <v>9</v>
      </c>
      <c r="H445" s="20">
        <v>2</v>
      </c>
      <c r="I445" s="20">
        <v>13</v>
      </c>
      <c r="J445" s="20">
        <v>7</v>
      </c>
      <c r="K445" s="20">
        <v>10</v>
      </c>
      <c r="L445" s="20">
        <v>8</v>
      </c>
      <c r="M445" s="20">
        <v>3</v>
      </c>
      <c r="N445" s="20">
        <v>4</v>
      </c>
      <c r="O445" s="21" t="s">
        <v>1487</v>
      </c>
      <c r="P445" s="22" t="s">
        <v>245</v>
      </c>
      <c r="Q445" s="22" t="s">
        <v>59</v>
      </c>
      <c r="R445" s="23" t="s">
        <v>124</v>
      </c>
      <c r="S445" s="23" t="s">
        <v>61</v>
      </c>
      <c r="T445" s="20">
        <v>45</v>
      </c>
      <c r="U445" s="20" t="s">
        <v>46</v>
      </c>
      <c r="V445" s="20" t="s">
        <v>34</v>
      </c>
      <c r="W445" s="20" t="s">
        <v>34</v>
      </c>
      <c r="X445" s="24">
        <v>0.52</v>
      </c>
      <c r="Y445" s="20" t="s">
        <v>34</v>
      </c>
      <c r="Z445" s="20" t="s">
        <v>40</v>
      </c>
    </row>
    <row r="446" spans="2:26" x14ac:dyDescent="0.25">
      <c r="B446" s="17" t="s">
        <v>1488</v>
      </c>
      <c r="C446" s="18">
        <v>8900080154216</v>
      </c>
      <c r="D446" s="17" t="s">
        <v>1489</v>
      </c>
      <c r="E446" s="19">
        <v>44170</v>
      </c>
      <c r="F446" s="20">
        <v>600</v>
      </c>
      <c r="G446" s="20">
        <v>133</v>
      </c>
      <c r="H446" s="20">
        <v>17</v>
      </c>
      <c r="I446" s="20">
        <v>200</v>
      </c>
      <c r="J446" s="20">
        <v>100</v>
      </c>
      <c r="K446" s="20">
        <v>150</v>
      </c>
      <c r="L446" s="20">
        <v>42</v>
      </c>
      <c r="M446" s="20">
        <v>50</v>
      </c>
      <c r="N446" s="20">
        <v>60</v>
      </c>
      <c r="O446" s="21" t="s">
        <v>1490</v>
      </c>
      <c r="P446" s="22" t="s">
        <v>1491</v>
      </c>
      <c r="Q446" s="22" t="s">
        <v>59</v>
      </c>
      <c r="R446" s="23" t="s">
        <v>473</v>
      </c>
      <c r="S446" s="23" t="s">
        <v>1492</v>
      </c>
      <c r="T446" s="20">
        <v>50</v>
      </c>
      <c r="U446" s="20" t="s">
        <v>97</v>
      </c>
      <c r="V446" s="20" t="s">
        <v>34</v>
      </c>
      <c r="W446" s="20" t="s">
        <v>34</v>
      </c>
      <c r="X446" s="24">
        <v>0.15</v>
      </c>
      <c r="Y446" s="20" t="s">
        <v>34</v>
      </c>
      <c r="Z446" s="20" t="s">
        <v>40</v>
      </c>
    </row>
    <row r="447" spans="2:26" x14ac:dyDescent="0.25">
      <c r="B447" s="17" t="s">
        <v>1493</v>
      </c>
      <c r="C447" s="18">
        <v>8900080201422</v>
      </c>
      <c r="D447" s="17" t="s">
        <v>1494</v>
      </c>
      <c r="E447" s="19">
        <v>44162</v>
      </c>
      <c r="F447" s="20">
        <v>50</v>
      </c>
      <c r="G447" s="20">
        <v>11</v>
      </c>
      <c r="H447" s="20">
        <v>32</v>
      </c>
      <c r="I447" s="20">
        <v>17</v>
      </c>
      <c r="J447" s="20">
        <v>32</v>
      </c>
      <c r="K447" s="20">
        <v>13</v>
      </c>
      <c r="L447" s="20">
        <v>12</v>
      </c>
      <c r="M447" s="20">
        <v>4</v>
      </c>
      <c r="N447" s="20">
        <v>5</v>
      </c>
      <c r="O447" s="21" t="s">
        <v>1490</v>
      </c>
      <c r="P447" s="22" t="s">
        <v>58</v>
      </c>
      <c r="Q447" s="22" t="s">
        <v>107</v>
      </c>
      <c r="R447" s="23" t="s">
        <v>1235</v>
      </c>
      <c r="S447" s="23" t="s">
        <v>378</v>
      </c>
      <c r="T447" s="20">
        <v>45</v>
      </c>
      <c r="U447" s="20" t="s">
        <v>71</v>
      </c>
      <c r="V447" s="20" t="s">
        <v>34</v>
      </c>
      <c r="W447" s="20" t="s">
        <v>34</v>
      </c>
      <c r="X447" s="24">
        <v>0.35</v>
      </c>
      <c r="Y447" s="20" t="s">
        <v>34</v>
      </c>
      <c r="Z447" s="20" t="s">
        <v>47</v>
      </c>
    </row>
    <row r="448" spans="2:26" x14ac:dyDescent="0.25">
      <c r="B448" s="25" t="s">
        <v>1495</v>
      </c>
      <c r="C448" s="26">
        <v>8900080395381</v>
      </c>
      <c r="D448" s="25" t="s">
        <v>1496</v>
      </c>
      <c r="E448" s="19">
        <v>44113</v>
      </c>
      <c r="F448" s="23">
        <v>17</v>
      </c>
      <c r="G448" s="20">
        <v>4</v>
      </c>
      <c r="H448" s="20">
        <v>3</v>
      </c>
      <c r="I448" s="20">
        <v>6</v>
      </c>
      <c r="J448" s="20">
        <v>3</v>
      </c>
      <c r="K448" s="20">
        <v>4</v>
      </c>
      <c r="L448" s="20">
        <v>0</v>
      </c>
      <c r="M448" s="20">
        <v>0</v>
      </c>
      <c r="N448" s="20">
        <v>0</v>
      </c>
      <c r="O448" s="21" t="s">
        <v>34</v>
      </c>
      <c r="P448" s="22" t="s">
        <v>233</v>
      </c>
      <c r="Q448" s="22" t="s">
        <v>233</v>
      </c>
      <c r="R448" s="23" t="s">
        <v>34</v>
      </c>
      <c r="S448" s="23" t="s">
        <v>34</v>
      </c>
      <c r="T448" s="20">
        <v>60</v>
      </c>
      <c r="U448" s="20" t="s">
        <v>71</v>
      </c>
      <c r="V448" s="20" t="s">
        <v>34</v>
      </c>
      <c r="W448" s="20" t="s">
        <v>34</v>
      </c>
      <c r="X448" s="24">
        <v>0.25</v>
      </c>
      <c r="Y448" s="20" t="s">
        <v>34</v>
      </c>
      <c r="Z448" s="20" t="s">
        <v>47</v>
      </c>
    </row>
    <row r="449" spans="2:26" x14ac:dyDescent="0.25">
      <c r="B449" s="17" t="s">
        <v>1497</v>
      </c>
      <c r="C449" s="18">
        <v>8900080200746</v>
      </c>
      <c r="D449" s="17" t="s">
        <v>1498</v>
      </c>
      <c r="E449" s="19">
        <v>44312</v>
      </c>
      <c r="F449" s="20">
        <v>150</v>
      </c>
      <c r="G449" s="20">
        <v>33</v>
      </c>
      <c r="H449" s="20">
        <v>10</v>
      </c>
      <c r="I449" s="20">
        <v>50</v>
      </c>
      <c r="J449" s="20">
        <v>25</v>
      </c>
      <c r="K449" s="20">
        <v>38</v>
      </c>
      <c r="L449" s="20">
        <v>22</v>
      </c>
      <c r="M449" s="20">
        <v>13</v>
      </c>
      <c r="N449" s="20">
        <v>15</v>
      </c>
      <c r="O449" s="21" t="s">
        <v>34</v>
      </c>
      <c r="P449" s="22" t="s">
        <v>58</v>
      </c>
      <c r="Q449" s="22" t="s">
        <v>372</v>
      </c>
      <c r="R449" s="23" t="s">
        <v>365</v>
      </c>
      <c r="S449" s="23" t="s">
        <v>1499</v>
      </c>
      <c r="T449" s="20">
        <v>60</v>
      </c>
      <c r="U449" s="20" t="s">
        <v>113</v>
      </c>
      <c r="V449" s="20" t="s">
        <v>34</v>
      </c>
      <c r="W449" s="20" t="s">
        <v>34</v>
      </c>
      <c r="X449" s="24">
        <v>0.25</v>
      </c>
      <c r="Y449" s="20" t="s">
        <v>34</v>
      </c>
      <c r="Z449" s="20" t="s">
        <v>47</v>
      </c>
    </row>
    <row r="450" spans="2:26" x14ac:dyDescent="0.25">
      <c r="B450" s="17" t="s">
        <v>1500</v>
      </c>
      <c r="C450" s="18">
        <v>8900080075368</v>
      </c>
      <c r="D450" s="17" t="s">
        <v>1501</v>
      </c>
      <c r="E450" s="19">
        <v>44149</v>
      </c>
      <c r="F450" s="20">
        <v>110</v>
      </c>
      <c r="G450" s="20">
        <v>25</v>
      </c>
      <c r="H450" s="20">
        <v>19</v>
      </c>
      <c r="I450" s="20">
        <v>38</v>
      </c>
      <c r="J450" s="20">
        <v>19</v>
      </c>
      <c r="K450" s="20">
        <v>22</v>
      </c>
      <c r="L450" s="20">
        <v>32</v>
      </c>
      <c r="M450" s="20">
        <v>25</v>
      </c>
      <c r="N450" s="20">
        <v>11</v>
      </c>
      <c r="O450" s="21" t="s">
        <v>34</v>
      </c>
      <c r="P450" s="22" t="s">
        <v>144</v>
      </c>
      <c r="Q450" s="22" t="s">
        <v>36</v>
      </c>
      <c r="R450" s="23" t="s">
        <v>1502</v>
      </c>
      <c r="S450" s="23" t="s">
        <v>532</v>
      </c>
      <c r="T450" s="20">
        <v>60</v>
      </c>
      <c r="U450" s="20" t="s">
        <v>46</v>
      </c>
      <c r="V450" s="20" t="s">
        <v>34</v>
      </c>
      <c r="W450" s="20" t="s">
        <v>34</v>
      </c>
      <c r="X450" s="24">
        <v>0.35</v>
      </c>
      <c r="Y450" s="20" t="s">
        <v>34</v>
      </c>
      <c r="Z450" s="20" t="s">
        <v>47</v>
      </c>
    </row>
    <row r="451" spans="2:26" x14ac:dyDescent="0.25">
      <c r="B451" s="17" t="s">
        <v>1503</v>
      </c>
      <c r="C451" s="18">
        <v>8900080342606</v>
      </c>
      <c r="D451" s="17" t="s">
        <v>1504</v>
      </c>
      <c r="E451" s="19">
        <v>44312</v>
      </c>
      <c r="F451" s="20">
        <v>28</v>
      </c>
      <c r="G451" s="20">
        <v>7</v>
      </c>
      <c r="H451" s="20">
        <v>5</v>
      </c>
      <c r="I451" s="20">
        <v>10</v>
      </c>
      <c r="J451" s="20">
        <v>5</v>
      </c>
      <c r="K451" s="20">
        <v>6</v>
      </c>
      <c r="L451" s="20">
        <v>10</v>
      </c>
      <c r="M451" s="20">
        <v>7</v>
      </c>
      <c r="N451" s="20">
        <v>3</v>
      </c>
      <c r="O451" s="21" t="s">
        <v>1505</v>
      </c>
      <c r="P451" s="22" t="s">
        <v>59</v>
      </c>
      <c r="Q451" s="22" t="s">
        <v>44</v>
      </c>
      <c r="R451" s="23" t="s">
        <v>130</v>
      </c>
      <c r="S451" s="23" t="s">
        <v>45</v>
      </c>
      <c r="T451" s="20">
        <v>60</v>
      </c>
      <c r="U451" s="20" t="s">
        <v>39</v>
      </c>
      <c r="V451" s="20" t="s">
        <v>34</v>
      </c>
      <c r="W451" s="20" t="s">
        <v>34</v>
      </c>
      <c r="X451" s="24">
        <v>0.3</v>
      </c>
      <c r="Y451" s="20" t="s">
        <v>34</v>
      </c>
      <c r="Z451" s="20" t="s">
        <v>47</v>
      </c>
    </row>
    <row r="452" spans="2:26" x14ac:dyDescent="0.25">
      <c r="B452" s="25" t="s">
        <v>1506</v>
      </c>
      <c r="C452" s="26">
        <v>8900080398610</v>
      </c>
      <c r="D452" s="25" t="s">
        <v>1507</v>
      </c>
      <c r="E452" s="19">
        <v>44133</v>
      </c>
      <c r="F452" s="23">
        <v>30</v>
      </c>
      <c r="G452" s="20">
        <v>7</v>
      </c>
      <c r="H452" s="20">
        <v>5</v>
      </c>
      <c r="I452" s="20">
        <v>10</v>
      </c>
      <c r="J452" s="20">
        <v>5</v>
      </c>
      <c r="K452" s="20">
        <v>6</v>
      </c>
      <c r="L452" s="20">
        <v>10</v>
      </c>
      <c r="M452" s="20">
        <v>7</v>
      </c>
      <c r="N452" s="20">
        <v>3</v>
      </c>
      <c r="O452" s="21" t="s">
        <v>34</v>
      </c>
      <c r="P452" s="22" t="s">
        <v>101</v>
      </c>
      <c r="Q452" s="22" t="s">
        <v>36</v>
      </c>
      <c r="R452" s="23" t="s">
        <v>130</v>
      </c>
      <c r="S452" s="23" t="s">
        <v>45</v>
      </c>
      <c r="T452" s="20">
        <v>45</v>
      </c>
      <c r="U452" s="20" t="s">
        <v>97</v>
      </c>
      <c r="V452" s="20" t="s">
        <v>34</v>
      </c>
      <c r="W452" s="20" t="s">
        <v>34</v>
      </c>
      <c r="X452" s="24">
        <v>0.48</v>
      </c>
      <c r="Y452" s="20" t="s">
        <v>34</v>
      </c>
      <c r="Z452" s="20" t="s">
        <v>47</v>
      </c>
    </row>
    <row r="453" spans="2:26" x14ac:dyDescent="0.25">
      <c r="B453" s="25" t="s">
        <v>1508</v>
      </c>
      <c r="C453" s="26">
        <v>8900080326767</v>
      </c>
      <c r="D453" s="25" t="s">
        <v>1509</v>
      </c>
      <c r="E453" s="19">
        <v>44315</v>
      </c>
      <c r="F453" s="23">
        <v>230</v>
      </c>
      <c r="G453" s="20">
        <v>53</v>
      </c>
      <c r="H453" s="20">
        <v>39</v>
      </c>
      <c r="I453" s="20">
        <v>78</v>
      </c>
      <c r="J453" s="20">
        <v>39</v>
      </c>
      <c r="K453" s="20">
        <v>46</v>
      </c>
      <c r="L453" s="20">
        <v>80</v>
      </c>
      <c r="M453" s="20">
        <v>53</v>
      </c>
      <c r="N453" s="20">
        <v>23</v>
      </c>
      <c r="O453" s="21" t="s">
        <v>1510</v>
      </c>
      <c r="P453" s="22" t="s">
        <v>170</v>
      </c>
      <c r="Q453" s="22" t="s">
        <v>36</v>
      </c>
      <c r="R453" s="23" t="s">
        <v>1511</v>
      </c>
      <c r="S453" s="23" t="s">
        <v>1512</v>
      </c>
      <c r="T453" s="20">
        <v>60</v>
      </c>
      <c r="U453" s="20" t="s">
        <v>39</v>
      </c>
      <c r="V453" s="20" t="s">
        <v>34</v>
      </c>
      <c r="W453" s="20" t="s">
        <v>34</v>
      </c>
      <c r="X453" s="24">
        <v>0.42</v>
      </c>
      <c r="Y453" s="20" t="s">
        <v>34</v>
      </c>
      <c r="Z453" s="20" t="s">
        <v>47</v>
      </c>
    </row>
    <row r="454" spans="2:26" x14ac:dyDescent="0.25">
      <c r="B454" s="17" t="s">
        <v>1513</v>
      </c>
      <c r="C454" s="18">
        <v>8900080336056</v>
      </c>
      <c r="D454" s="17" t="s">
        <v>1514</v>
      </c>
      <c r="E454" s="19">
        <v>44316</v>
      </c>
      <c r="F454" s="20">
        <v>73</v>
      </c>
      <c r="G454" s="20">
        <v>16</v>
      </c>
      <c r="H454" s="20">
        <v>3</v>
      </c>
      <c r="I454" s="20">
        <v>24</v>
      </c>
      <c r="J454" s="20">
        <v>12</v>
      </c>
      <c r="K454" s="20">
        <v>18</v>
      </c>
      <c r="L454" s="20">
        <v>15</v>
      </c>
      <c r="M454" s="20">
        <v>6</v>
      </c>
      <c r="N454" s="20">
        <v>7</v>
      </c>
      <c r="O454" s="21" t="s">
        <v>34</v>
      </c>
      <c r="P454" s="22" t="s">
        <v>1515</v>
      </c>
      <c r="Q454" s="22" t="s">
        <v>1516</v>
      </c>
      <c r="R454" s="23" t="s">
        <v>1517</v>
      </c>
      <c r="S454" s="23" t="s">
        <v>189</v>
      </c>
      <c r="T454" s="20">
        <v>45</v>
      </c>
      <c r="U454" s="20" t="s">
        <v>113</v>
      </c>
      <c r="V454" s="20" t="s">
        <v>34</v>
      </c>
      <c r="W454" s="20" t="s">
        <v>34</v>
      </c>
      <c r="X454" s="24">
        <v>0.15</v>
      </c>
      <c r="Y454" s="20" t="s">
        <v>34</v>
      </c>
      <c r="Z454" s="20" t="s">
        <v>47</v>
      </c>
    </row>
    <row r="455" spans="2:26" x14ac:dyDescent="0.25">
      <c r="B455" s="17" t="s">
        <v>1518</v>
      </c>
      <c r="C455" s="18">
        <v>8900080160934</v>
      </c>
      <c r="D455" s="17" t="s">
        <v>1519</v>
      </c>
      <c r="E455" s="19">
        <v>44316</v>
      </c>
      <c r="F455" s="20">
        <v>10</v>
      </c>
      <c r="G455" s="20">
        <v>2</v>
      </c>
      <c r="H455" s="20">
        <v>1</v>
      </c>
      <c r="I455" s="20">
        <v>3</v>
      </c>
      <c r="J455" s="20">
        <v>1</v>
      </c>
      <c r="K455" s="20">
        <v>3</v>
      </c>
      <c r="L455" s="20">
        <v>0</v>
      </c>
      <c r="M455" s="20">
        <v>0</v>
      </c>
      <c r="N455" s="20">
        <v>0</v>
      </c>
      <c r="O455" s="21" t="s">
        <v>34</v>
      </c>
      <c r="P455" s="22" t="s">
        <v>36</v>
      </c>
      <c r="Q455" s="22" t="s">
        <v>180</v>
      </c>
      <c r="R455" s="23" t="s">
        <v>34</v>
      </c>
      <c r="S455" s="23" t="s">
        <v>34</v>
      </c>
      <c r="T455" s="20">
        <v>45</v>
      </c>
      <c r="U455" s="20" t="s">
        <v>46</v>
      </c>
      <c r="V455" s="20" t="s">
        <v>34</v>
      </c>
      <c r="W455" s="20" t="s">
        <v>34</v>
      </c>
      <c r="X455" s="24">
        <v>0.25</v>
      </c>
      <c r="Y455" s="20" t="s">
        <v>34</v>
      </c>
      <c r="Z455" s="20" t="s">
        <v>47</v>
      </c>
    </row>
    <row r="456" spans="2:26" x14ac:dyDescent="0.25">
      <c r="B456" s="25" t="s">
        <v>1520</v>
      </c>
      <c r="C456" s="26">
        <v>8900080379046</v>
      </c>
      <c r="D456" s="25" t="s">
        <v>1521</v>
      </c>
      <c r="E456" s="19">
        <v>44316</v>
      </c>
      <c r="F456" s="23">
        <v>30</v>
      </c>
      <c r="G456" s="20">
        <v>7</v>
      </c>
      <c r="H456" s="20">
        <v>5</v>
      </c>
      <c r="I456" s="20">
        <v>10</v>
      </c>
      <c r="J456" s="20">
        <v>5</v>
      </c>
      <c r="K456" s="20">
        <v>6</v>
      </c>
      <c r="L456" s="20">
        <v>11</v>
      </c>
      <c r="M456" s="20">
        <v>7</v>
      </c>
      <c r="N456" s="20">
        <v>3</v>
      </c>
      <c r="O456" s="21" t="s">
        <v>34</v>
      </c>
      <c r="P456" s="22" t="s">
        <v>101</v>
      </c>
      <c r="Q456" s="22" t="s">
        <v>36</v>
      </c>
      <c r="R456" s="23" t="s">
        <v>95</v>
      </c>
      <c r="S456" s="23" t="s">
        <v>528</v>
      </c>
      <c r="T456" s="20">
        <v>45</v>
      </c>
      <c r="U456" s="20" t="s">
        <v>71</v>
      </c>
      <c r="V456" s="20" t="s">
        <v>34</v>
      </c>
      <c r="W456" s="20" t="s">
        <v>34</v>
      </c>
      <c r="X456" s="24">
        <v>0.36</v>
      </c>
      <c r="Y456" s="20" t="s">
        <v>34</v>
      </c>
      <c r="Z456" s="20" t="s">
        <v>40</v>
      </c>
    </row>
    <row r="457" spans="2:26" x14ac:dyDescent="0.25">
      <c r="B457" s="17" t="s">
        <v>1522</v>
      </c>
      <c r="C457" s="18">
        <v>8900080162655</v>
      </c>
      <c r="D457" s="17" t="s">
        <v>1523</v>
      </c>
      <c r="E457" s="19">
        <v>44312</v>
      </c>
      <c r="F457" s="20">
        <v>50</v>
      </c>
      <c r="G457" s="20">
        <v>11</v>
      </c>
      <c r="H457" s="20">
        <v>2</v>
      </c>
      <c r="I457" s="20">
        <v>17</v>
      </c>
      <c r="J457" s="20">
        <v>8</v>
      </c>
      <c r="K457" s="20">
        <v>13</v>
      </c>
      <c r="L457" s="20">
        <v>10</v>
      </c>
      <c r="M457" s="20">
        <v>4</v>
      </c>
      <c r="N457" s="20">
        <v>5</v>
      </c>
      <c r="O457" s="21" t="s">
        <v>1524</v>
      </c>
      <c r="P457" s="22" t="s">
        <v>58</v>
      </c>
      <c r="Q457" s="22" t="s">
        <v>107</v>
      </c>
      <c r="R457" s="23" t="s">
        <v>60</v>
      </c>
      <c r="S457" s="23" t="s">
        <v>468</v>
      </c>
      <c r="T457" s="20">
        <v>45</v>
      </c>
      <c r="U457" s="20" t="s">
        <v>113</v>
      </c>
      <c r="V457" s="20" t="s">
        <v>34</v>
      </c>
      <c r="W457" s="20" t="s">
        <v>34</v>
      </c>
      <c r="X457" s="24">
        <v>0.48</v>
      </c>
      <c r="Y457" s="20" t="s">
        <v>34</v>
      </c>
      <c r="Z457" s="20" t="s">
        <v>40</v>
      </c>
    </row>
    <row r="458" spans="2:26" x14ac:dyDescent="0.25">
      <c r="B458" s="17" t="s">
        <v>1525</v>
      </c>
      <c r="C458" s="18">
        <v>8900080160231</v>
      </c>
      <c r="D458" s="17" t="s">
        <v>1526</v>
      </c>
      <c r="E458" s="19">
        <v>44312</v>
      </c>
      <c r="F458" s="20">
        <v>65</v>
      </c>
      <c r="G458" s="20">
        <v>14</v>
      </c>
      <c r="H458" s="20">
        <v>3</v>
      </c>
      <c r="I458" s="20">
        <v>22</v>
      </c>
      <c r="J458" s="20">
        <v>11</v>
      </c>
      <c r="K458" s="20">
        <v>16</v>
      </c>
      <c r="L458" s="20">
        <v>13</v>
      </c>
      <c r="M458" s="20">
        <v>5</v>
      </c>
      <c r="N458" s="20">
        <v>7</v>
      </c>
      <c r="O458" s="21" t="s">
        <v>1527</v>
      </c>
      <c r="P458" s="22" t="s">
        <v>93</v>
      </c>
      <c r="Q458" s="22" t="s">
        <v>94</v>
      </c>
      <c r="R458" s="23" t="s">
        <v>293</v>
      </c>
      <c r="S458" s="23" t="s">
        <v>294</v>
      </c>
      <c r="T458" s="20">
        <v>45</v>
      </c>
      <c r="U458" s="20" t="s">
        <v>39</v>
      </c>
      <c r="V458" s="20" t="s">
        <v>34</v>
      </c>
      <c r="W458" s="20" t="s">
        <v>34</v>
      </c>
      <c r="X458" s="24">
        <v>0.42</v>
      </c>
      <c r="Y458" s="20" t="s">
        <v>34</v>
      </c>
      <c r="Z458" s="20" t="s">
        <v>47</v>
      </c>
    </row>
    <row r="459" spans="2:26" x14ac:dyDescent="0.25">
      <c r="B459" s="17" t="s">
        <v>1528</v>
      </c>
      <c r="C459" s="18">
        <v>8900080235298</v>
      </c>
      <c r="D459" s="17" t="s">
        <v>1529</v>
      </c>
      <c r="E459" s="19">
        <v>44312</v>
      </c>
      <c r="F459" s="20">
        <v>200</v>
      </c>
      <c r="G459" s="20">
        <v>44</v>
      </c>
      <c r="H459" s="20">
        <v>12</v>
      </c>
      <c r="I459" s="20">
        <v>67</v>
      </c>
      <c r="J459" s="20">
        <v>33</v>
      </c>
      <c r="K459" s="20">
        <v>50</v>
      </c>
      <c r="L459" s="20">
        <v>18</v>
      </c>
      <c r="M459" s="20">
        <v>17</v>
      </c>
      <c r="N459" s="20">
        <v>20</v>
      </c>
      <c r="O459" s="21" t="s">
        <v>34</v>
      </c>
      <c r="P459" s="22" t="s">
        <v>58</v>
      </c>
      <c r="Q459" s="22" t="s">
        <v>59</v>
      </c>
      <c r="R459" s="23" t="s">
        <v>1530</v>
      </c>
      <c r="S459" s="23" t="s">
        <v>506</v>
      </c>
      <c r="T459" s="20">
        <v>60</v>
      </c>
      <c r="U459" s="20" t="s">
        <v>46</v>
      </c>
      <c r="V459" s="20" t="s">
        <v>34</v>
      </c>
      <c r="W459" s="20" t="s">
        <v>34</v>
      </c>
      <c r="X459" s="24">
        <v>0.25</v>
      </c>
      <c r="Y459" s="20" t="s">
        <v>34</v>
      </c>
      <c r="Z459" s="20" t="s">
        <v>47</v>
      </c>
    </row>
    <row r="460" spans="2:26" x14ac:dyDescent="0.25">
      <c r="B460" s="17" t="s">
        <v>1531</v>
      </c>
      <c r="C460" s="18">
        <v>8900080328488</v>
      </c>
      <c r="D460" s="17" t="s">
        <v>1532</v>
      </c>
      <c r="E460" s="19">
        <v>44312</v>
      </c>
      <c r="F460" s="20">
        <v>20</v>
      </c>
      <c r="G460" s="20">
        <v>4</v>
      </c>
      <c r="H460" s="20">
        <v>1</v>
      </c>
      <c r="I460" s="20">
        <v>7</v>
      </c>
      <c r="J460" s="20">
        <v>3</v>
      </c>
      <c r="K460" s="20">
        <v>5</v>
      </c>
      <c r="L460" s="20">
        <v>4</v>
      </c>
      <c r="M460" s="20">
        <v>2</v>
      </c>
      <c r="N460" s="20">
        <v>2</v>
      </c>
      <c r="O460" s="21" t="s">
        <v>34</v>
      </c>
      <c r="P460" s="22" t="s">
        <v>36</v>
      </c>
      <c r="Q460" s="22" t="s">
        <v>59</v>
      </c>
      <c r="R460" s="23" t="s">
        <v>188</v>
      </c>
      <c r="S460" s="23" t="s">
        <v>61</v>
      </c>
      <c r="T460" s="20">
        <v>50</v>
      </c>
      <c r="U460" s="20" t="s">
        <v>39</v>
      </c>
      <c r="V460" s="20" t="s">
        <v>34</v>
      </c>
      <c r="W460" s="20" t="s">
        <v>34</v>
      </c>
      <c r="X460" s="24">
        <v>0.2</v>
      </c>
      <c r="Y460" s="20" t="s">
        <v>34</v>
      </c>
      <c r="Z460" s="20" t="s">
        <v>47</v>
      </c>
    </row>
    <row r="461" spans="2:26" x14ac:dyDescent="0.25">
      <c r="B461" s="17" t="s">
        <v>1533</v>
      </c>
      <c r="C461" s="18">
        <v>8900080333338</v>
      </c>
      <c r="D461" s="17" t="s">
        <v>1534</v>
      </c>
      <c r="E461" s="19">
        <v>44312</v>
      </c>
      <c r="F461" s="20">
        <v>50</v>
      </c>
      <c r="G461" s="20">
        <v>11</v>
      </c>
      <c r="H461" s="20">
        <v>2</v>
      </c>
      <c r="I461" s="20">
        <v>17</v>
      </c>
      <c r="J461" s="20">
        <v>8</v>
      </c>
      <c r="K461" s="20">
        <v>13</v>
      </c>
      <c r="L461" s="20">
        <v>10</v>
      </c>
      <c r="M461" s="20">
        <v>4</v>
      </c>
      <c r="N461" s="20">
        <v>5</v>
      </c>
      <c r="O461" s="21" t="s">
        <v>34</v>
      </c>
      <c r="P461" s="22" t="s">
        <v>58</v>
      </c>
      <c r="Q461" s="22" t="s">
        <v>107</v>
      </c>
      <c r="R461" s="23" t="s">
        <v>60</v>
      </c>
      <c r="S461" s="23" t="s">
        <v>468</v>
      </c>
      <c r="T461" s="20">
        <v>45</v>
      </c>
      <c r="U461" s="20" t="s">
        <v>39</v>
      </c>
      <c r="V461" s="20" t="s">
        <v>34</v>
      </c>
      <c r="W461" s="20" t="s">
        <v>34</v>
      </c>
      <c r="X461" s="24">
        <v>0.35</v>
      </c>
      <c r="Y461" s="20" t="s">
        <v>34</v>
      </c>
      <c r="Z461" s="20" t="s">
        <v>47</v>
      </c>
    </row>
    <row r="462" spans="2:26" x14ac:dyDescent="0.25">
      <c r="B462" s="17" t="s">
        <v>1535</v>
      </c>
      <c r="C462" s="18">
        <v>8900080204683</v>
      </c>
      <c r="D462" s="17" t="s">
        <v>1536</v>
      </c>
      <c r="E462" s="19">
        <v>44312</v>
      </c>
      <c r="F462" s="20">
        <v>60</v>
      </c>
      <c r="G462" s="20">
        <v>13</v>
      </c>
      <c r="H462" s="20">
        <v>15</v>
      </c>
      <c r="I462" s="20">
        <v>20</v>
      </c>
      <c r="J462" s="20">
        <v>10</v>
      </c>
      <c r="K462" s="20">
        <v>15</v>
      </c>
      <c r="L462" s="20">
        <v>20</v>
      </c>
      <c r="M462" s="20">
        <v>5</v>
      </c>
      <c r="N462" s="20">
        <v>6</v>
      </c>
      <c r="O462" s="21" t="s">
        <v>34</v>
      </c>
      <c r="P462" s="22" t="s">
        <v>377</v>
      </c>
      <c r="Q462" s="22" t="s">
        <v>59</v>
      </c>
      <c r="R462" s="23" t="s">
        <v>1257</v>
      </c>
      <c r="S462" s="23" t="s">
        <v>112</v>
      </c>
      <c r="T462" s="20">
        <v>45</v>
      </c>
      <c r="U462" s="20" t="s">
        <v>55</v>
      </c>
      <c r="V462" s="20" t="s">
        <v>34</v>
      </c>
      <c r="W462" s="20" t="s">
        <v>34</v>
      </c>
      <c r="X462" s="24">
        <v>0.48</v>
      </c>
      <c r="Y462" s="20" t="s">
        <v>1465</v>
      </c>
      <c r="Z462" s="20" t="s">
        <v>47</v>
      </c>
    </row>
    <row r="463" spans="2:26" x14ac:dyDescent="0.25">
      <c r="B463" s="17" t="s">
        <v>1537</v>
      </c>
      <c r="C463" s="18">
        <v>8900080037267</v>
      </c>
      <c r="D463" s="17" t="s">
        <v>1538</v>
      </c>
      <c r="E463" s="19">
        <v>44249</v>
      </c>
      <c r="F463" s="20">
        <v>25</v>
      </c>
      <c r="G463" s="20">
        <v>6</v>
      </c>
      <c r="H463" s="20">
        <v>5</v>
      </c>
      <c r="I463" s="20">
        <v>10</v>
      </c>
      <c r="J463" s="20">
        <v>5</v>
      </c>
      <c r="K463" s="20">
        <v>5</v>
      </c>
      <c r="L463" s="20">
        <v>10</v>
      </c>
      <c r="M463" s="20">
        <v>6</v>
      </c>
      <c r="N463" s="20">
        <v>3</v>
      </c>
      <c r="O463" s="21" t="s">
        <v>1539</v>
      </c>
      <c r="P463" s="22" t="s">
        <v>35</v>
      </c>
      <c r="Q463" s="22" t="s">
        <v>36</v>
      </c>
      <c r="R463" s="23" t="s">
        <v>45</v>
      </c>
      <c r="S463" s="23" t="s">
        <v>409</v>
      </c>
      <c r="T463" s="20">
        <v>45</v>
      </c>
      <c r="U463" s="20" t="s">
        <v>39</v>
      </c>
      <c r="V463" s="20" t="s">
        <v>34</v>
      </c>
      <c r="W463" s="20" t="s">
        <v>34</v>
      </c>
      <c r="X463" s="24">
        <v>0.35</v>
      </c>
      <c r="Y463" s="20" t="s">
        <v>34</v>
      </c>
      <c r="Z463" s="20" t="s">
        <v>47</v>
      </c>
    </row>
    <row r="464" spans="2:26" x14ac:dyDescent="0.25">
      <c r="B464" s="17" t="s">
        <v>1540</v>
      </c>
      <c r="C464" s="18">
        <v>8900080177710</v>
      </c>
      <c r="D464" s="17" t="s">
        <v>1541</v>
      </c>
      <c r="E464" s="19">
        <v>44312</v>
      </c>
      <c r="F464" s="20">
        <v>100</v>
      </c>
      <c r="G464" s="20">
        <v>22</v>
      </c>
      <c r="H464" s="20">
        <v>20</v>
      </c>
      <c r="I464" s="20">
        <v>33</v>
      </c>
      <c r="J464" s="20">
        <v>17</v>
      </c>
      <c r="K464" s="20">
        <v>25</v>
      </c>
      <c r="L464" s="20">
        <v>34</v>
      </c>
      <c r="M464" s="20">
        <v>8</v>
      </c>
      <c r="N464" s="20">
        <v>10</v>
      </c>
      <c r="O464" s="21" t="s">
        <v>1542</v>
      </c>
      <c r="P464" s="22" t="s">
        <v>58</v>
      </c>
      <c r="Q464" s="22" t="s">
        <v>59</v>
      </c>
      <c r="R464" s="23" t="s">
        <v>108</v>
      </c>
      <c r="S464" s="23" t="s">
        <v>990</v>
      </c>
      <c r="T464" s="20">
        <v>50</v>
      </c>
      <c r="U464" s="20" t="s">
        <v>46</v>
      </c>
      <c r="V464" s="20" t="s">
        <v>34</v>
      </c>
      <c r="W464" s="20" t="s">
        <v>34</v>
      </c>
      <c r="X464" s="24">
        <v>0.4</v>
      </c>
      <c r="Y464" s="20" t="s">
        <v>34</v>
      </c>
      <c r="Z464" s="20" t="s">
        <v>40</v>
      </c>
    </row>
    <row r="465" spans="2:26" x14ac:dyDescent="0.25">
      <c r="B465" s="17" t="s">
        <v>1543</v>
      </c>
      <c r="C465" s="18">
        <v>8900080204010</v>
      </c>
      <c r="D465" s="17" t="s">
        <v>1544</v>
      </c>
      <c r="E465" s="19">
        <v>44312</v>
      </c>
      <c r="F465" s="20">
        <v>20</v>
      </c>
      <c r="G465" s="20">
        <v>4</v>
      </c>
      <c r="H465" s="20">
        <v>1</v>
      </c>
      <c r="I465" s="20">
        <v>7</v>
      </c>
      <c r="J465" s="20">
        <v>3</v>
      </c>
      <c r="K465" s="20">
        <v>5</v>
      </c>
      <c r="L465" s="20">
        <v>4</v>
      </c>
      <c r="M465" s="20">
        <v>2</v>
      </c>
      <c r="N465" s="20">
        <v>2</v>
      </c>
      <c r="O465" s="21" t="s">
        <v>34</v>
      </c>
      <c r="P465" s="22" t="s">
        <v>36</v>
      </c>
      <c r="Q465" s="22" t="s">
        <v>59</v>
      </c>
      <c r="R465" s="23" t="s">
        <v>188</v>
      </c>
      <c r="S465" s="23" t="s">
        <v>61</v>
      </c>
      <c r="T465" s="20">
        <v>45</v>
      </c>
      <c r="U465" s="20" t="s">
        <v>71</v>
      </c>
      <c r="V465" s="20" t="s">
        <v>34</v>
      </c>
      <c r="W465" s="20" t="s">
        <v>34</v>
      </c>
      <c r="X465" s="24">
        <v>0.35</v>
      </c>
      <c r="Y465" s="20" t="s">
        <v>34</v>
      </c>
      <c r="Z465" s="20" t="s">
        <v>47</v>
      </c>
    </row>
    <row r="466" spans="2:26" x14ac:dyDescent="0.25">
      <c r="B466" s="17" t="s">
        <v>1545</v>
      </c>
      <c r="C466" s="18">
        <v>8900080345393</v>
      </c>
      <c r="D466" s="17" t="s">
        <v>1546</v>
      </c>
      <c r="E466" s="19">
        <v>44181</v>
      </c>
      <c r="F466" s="20">
        <v>102</v>
      </c>
      <c r="G466" s="20">
        <v>23</v>
      </c>
      <c r="H466" s="20">
        <v>5</v>
      </c>
      <c r="I466" s="20">
        <v>34</v>
      </c>
      <c r="J466" s="20">
        <v>17</v>
      </c>
      <c r="K466" s="20">
        <v>26</v>
      </c>
      <c r="L466" s="20">
        <v>21</v>
      </c>
      <c r="M466" s="20">
        <v>9</v>
      </c>
      <c r="N466" s="20">
        <v>10</v>
      </c>
      <c r="O466" s="21" t="s">
        <v>1547</v>
      </c>
      <c r="P466" s="22" t="s">
        <v>1548</v>
      </c>
      <c r="Q466" s="22" t="s">
        <v>1549</v>
      </c>
      <c r="R466" s="23" t="s">
        <v>1430</v>
      </c>
      <c r="S466" s="23" t="s">
        <v>1431</v>
      </c>
      <c r="T466" s="20">
        <v>45</v>
      </c>
      <c r="U466" s="20" t="s">
        <v>97</v>
      </c>
      <c r="V466" s="20" t="s">
        <v>34</v>
      </c>
      <c r="W466" s="20" t="s">
        <v>34</v>
      </c>
      <c r="X466" s="24">
        <v>0.35</v>
      </c>
      <c r="Y466" s="20" t="s">
        <v>34</v>
      </c>
      <c r="Z466" s="20" t="s">
        <v>40</v>
      </c>
    </row>
    <row r="467" spans="2:26" x14ac:dyDescent="0.25">
      <c r="B467" s="17" t="s">
        <v>1550</v>
      </c>
      <c r="C467" s="18">
        <v>8900080201354</v>
      </c>
      <c r="D467" s="17" t="s">
        <v>1551</v>
      </c>
      <c r="E467" s="19">
        <v>44313</v>
      </c>
      <c r="F467" s="20">
        <v>18</v>
      </c>
      <c r="G467" s="20">
        <v>4</v>
      </c>
      <c r="H467" s="20">
        <v>8</v>
      </c>
      <c r="I467" s="20">
        <v>6</v>
      </c>
      <c r="J467" s="20">
        <v>3</v>
      </c>
      <c r="K467" s="20">
        <v>5</v>
      </c>
      <c r="L467" s="20">
        <v>0</v>
      </c>
      <c r="M467" s="20">
        <v>0</v>
      </c>
      <c r="N467" s="20">
        <v>0</v>
      </c>
      <c r="O467" s="20" t="s">
        <v>1552</v>
      </c>
      <c r="P467" s="22" t="s">
        <v>162</v>
      </c>
      <c r="Q467" s="22" t="s">
        <v>383</v>
      </c>
      <c r="R467" s="23" t="s">
        <v>34</v>
      </c>
      <c r="S467" s="23" t="s">
        <v>34</v>
      </c>
      <c r="T467" s="20">
        <v>45</v>
      </c>
      <c r="U467" s="20" t="s">
        <v>46</v>
      </c>
      <c r="V467" s="20" t="s">
        <v>34</v>
      </c>
      <c r="W467" s="20" t="s">
        <v>34</v>
      </c>
      <c r="X467" s="24">
        <v>0.48</v>
      </c>
      <c r="Y467" s="20" t="s">
        <v>34</v>
      </c>
      <c r="Z467" s="20" t="s">
        <v>47</v>
      </c>
    </row>
    <row r="468" spans="2:26" x14ac:dyDescent="0.25">
      <c r="B468" s="17" t="s">
        <v>1553</v>
      </c>
      <c r="C468" s="18">
        <v>8900080213418</v>
      </c>
      <c r="D468" s="17" t="s">
        <v>1554</v>
      </c>
      <c r="E468" s="19">
        <v>44312</v>
      </c>
      <c r="F468" s="20">
        <v>350</v>
      </c>
      <c r="G468" s="20">
        <v>78</v>
      </c>
      <c r="H468" s="20">
        <v>16</v>
      </c>
      <c r="I468" s="20">
        <v>117</v>
      </c>
      <c r="J468" s="20">
        <v>58</v>
      </c>
      <c r="K468" s="20">
        <v>88</v>
      </c>
      <c r="L468" s="20">
        <v>70</v>
      </c>
      <c r="M468" s="20">
        <v>29</v>
      </c>
      <c r="N468" s="20">
        <v>35</v>
      </c>
      <c r="O468" s="21" t="s">
        <v>1555</v>
      </c>
      <c r="P468" s="22" t="s">
        <v>1323</v>
      </c>
      <c r="Q468" s="22" t="s">
        <v>1324</v>
      </c>
      <c r="R468" s="23" t="s">
        <v>1325</v>
      </c>
      <c r="S468" s="23" t="s">
        <v>1326</v>
      </c>
      <c r="T468" s="20">
        <v>45</v>
      </c>
      <c r="U468" s="20" t="s">
        <v>55</v>
      </c>
      <c r="V468" s="20" t="s">
        <v>34</v>
      </c>
      <c r="W468" s="20" t="s">
        <v>34</v>
      </c>
      <c r="X468" s="24">
        <v>0.32</v>
      </c>
      <c r="Y468" s="20" t="s">
        <v>34</v>
      </c>
      <c r="Z468" s="20" t="s">
        <v>40</v>
      </c>
    </row>
    <row r="469" spans="2:26" x14ac:dyDescent="0.25">
      <c r="B469" s="17" t="s">
        <v>1556</v>
      </c>
      <c r="C469" s="18">
        <v>8900080158498</v>
      </c>
      <c r="D469" s="17" t="s">
        <v>1557</v>
      </c>
      <c r="E469" s="19">
        <v>44312</v>
      </c>
      <c r="F469" s="20">
        <v>30</v>
      </c>
      <c r="G469" s="20">
        <v>7</v>
      </c>
      <c r="H469" s="20">
        <v>1</v>
      </c>
      <c r="I469" s="20">
        <v>10</v>
      </c>
      <c r="J469" s="20">
        <v>5</v>
      </c>
      <c r="K469" s="20">
        <v>8</v>
      </c>
      <c r="L469" s="20">
        <v>6</v>
      </c>
      <c r="M469" s="20">
        <v>3</v>
      </c>
      <c r="N469" s="20">
        <v>3</v>
      </c>
      <c r="O469" s="21" t="s">
        <v>34</v>
      </c>
      <c r="P469" s="22" t="s">
        <v>101</v>
      </c>
      <c r="Q469" s="22" t="s">
        <v>87</v>
      </c>
      <c r="R469" s="23" t="s">
        <v>127</v>
      </c>
      <c r="S469" s="23" t="s">
        <v>76</v>
      </c>
      <c r="T469" s="20">
        <v>45</v>
      </c>
      <c r="U469" s="20" t="s">
        <v>113</v>
      </c>
      <c r="V469" s="20" t="s">
        <v>34</v>
      </c>
      <c r="W469" s="20" t="s">
        <v>34</v>
      </c>
      <c r="X469" s="24">
        <v>0.5</v>
      </c>
      <c r="Y469" s="20" t="s">
        <v>34</v>
      </c>
      <c r="Z469" s="20" t="s">
        <v>40</v>
      </c>
    </row>
    <row r="470" spans="2:26" x14ac:dyDescent="0.25">
      <c r="B470" s="17" t="s">
        <v>1558</v>
      </c>
      <c r="C470" s="18">
        <v>8900080246355</v>
      </c>
      <c r="D470" s="17" t="s">
        <v>1559</v>
      </c>
      <c r="E470" s="19">
        <v>44312</v>
      </c>
      <c r="F470" s="20">
        <v>200</v>
      </c>
      <c r="G470" s="20">
        <v>44</v>
      </c>
      <c r="H470" s="20">
        <v>58</v>
      </c>
      <c r="I470" s="20">
        <v>67</v>
      </c>
      <c r="J470" s="20">
        <v>33</v>
      </c>
      <c r="K470" s="20">
        <v>50</v>
      </c>
      <c r="L470" s="20">
        <v>56</v>
      </c>
      <c r="M470" s="20">
        <v>17</v>
      </c>
      <c r="N470" s="20">
        <v>20</v>
      </c>
      <c r="O470" s="21" t="s">
        <v>1560</v>
      </c>
      <c r="P470" s="22" t="s">
        <v>58</v>
      </c>
      <c r="Q470" s="22" t="s">
        <v>59</v>
      </c>
      <c r="R470" s="23" t="s">
        <v>1561</v>
      </c>
      <c r="S470" s="23" t="s">
        <v>621</v>
      </c>
      <c r="T470" s="20">
        <v>50</v>
      </c>
      <c r="U470" s="20" t="s">
        <v>113</v>
      </c>
      <c r="V470" s="20" t="s">
        <v>34</v>
      </c>
      <c r="W470" s="20" t="s">
        <v>34</v>
      </c>
      <c r="X470" s="24">
        <v>0.48</v>
      </c>
      <c r="Y470" s="20" t="s">
        <v>34</v>
      </c>
      <c r="Z470" s="20" t="s">
        <v>40</v>
      </c>
    </row>
    <row r="471" spans="2:26" x14ac:dyDescent="0.25">
      <c r="B471" s="17" t="s">
        <v>1562</v>
      </c>
      <c r="C471" s="18">
        <v>8900080217348</v>
      </c>
      <c r="D471" s="17" t="s">
        <v>1563</v>
      </c>
      <c r="E471" s="19">
        <v>44162</v>
      </c>
      <c r="F471" s="20">
        <v>110</v>
      </c>
      <c r="G471" s="20">
        <v>25</v>
      </c>
      <c r="H471" s="20">
        <v>19</v>
      </c>
      <c r="I471" s="20">
        <v>38</v>
      </c>
      <c r="J471" s="20">
        <v>19</v>
      </c>
      <c r="K471" s="20">
        <v>22</v>
      </c>
      <c r="L471" s="20">
        <v>41</v>
      </c>
      <c r="M471" s="20">
        <v>25</v>
      </c>
      <c r="N471" s="20">
        <v>11</v>
      </c>
      <c r="O471" s="20" t="s">
        <v>1564</v>
      </c>
      <c r="P471" s="22" t="s">
        <v>144</v>
      </c>
      <c r="Q471" s="22" t="s">
        <v>36</v>
      </c>
      <c r="R471" s="23" t="s">
        <v>1010</v>
      </c>
      <c r="S471" s="23" t="s">
        <v>1565</v>
      </c>
      <c r="T471" s="20">
        <v>60</v>
      </c>
      <c r="U471" s="20" t="s">
        <v>46</v>
      </c>
      <c r="V471" s="20" t="s">
        <v>34</v>
      </c>
      <c r="W471" s="20" t="s">
        <v>34</v>
      </c>
      <c r="X471" s="24">
        <v>0.28000000000000003</v>
      </c>
      <c r="Y471" s="20" t="s">
        <v>34</v>
      </c>
      <c r="Z471" s="20" t="s">
        <v>40</v>
      </c>
    </row>
    <row r="472" spans="2:26" x14ac:dyDescent="0.25">
      <c r="B472" s="25" t="s">
        <v>1566</v>
      </c>
      <c r="C472" s="26">
        <v>8900080348257</v>
      </c>
      <c r="D472" s="25" t="s">
        <v>1567</v>
      </c>
      <c r="E472" s="19">
        <v>44310</v>
      </c>
      <c r="F472" s="31">
        <v>438</v>
      </c>
      <c r="G472" s="20">
        <v>100</v>
      </c>
      <c r="H472" s="20">
        <v>73</v>
      </c>
      <c r="I472" s="20">
        <v>146</v>
      </c>
      <c r="J472" s="20">
        <v>73</v>
      </c>
      <c r="K472" s="20">
        <v>88</v>
      </c>
      <c r="L472" s="20">
        <v>152</v>
      </c>
      <c r="M472" s="20">
        <v>100</v>
      </c>
      <c r="N472" s="20">
        <v>44</v>
      </c>
      <c r="O472" s="21" t="s">
        <v>1568</v>
      </c>
      <c r="P472" s="22" t="s">
        <v>1569</v>
      </c>
      <c r="Q472" s="22" t="s">
        <v>1570</v>
      </c>
      <c r="R472" s="23" t="s">
        <v>1571</v>
      </c>
      <c r="S472" s="23" t="s">
        <v>588</v>
      </c>
      <c r="T472" s="20">
        <v>45</v>
      </c>
      <c r="U472" s="20" t="s">
        <v>71</v>
      </c>
      <c r="V472" s="20" t="s">
        <v>34</v>
      </c>
      <c r="W472" s="20" t="s">
        <v>34</v>
      </c>
      <c r="X472" s="24">
        <v>0.36</v>
      </c>
      <c r="Y472" s="31" t="s">
        <v>34</v>
      </c>
      <c r="Z472" s="20" t="s">
        <v>47</v>
      </c>
    </row>
    <row r="473" spans="2:26" x14ac:dyDescent="0.25">
      <c r="B473" s="17" t="s">
        <v>1572</v>
      </c>
      <c r="C473" s="18">
        <v>8900080157651</v>
      </c>
      <c r="D473" s="17" t="s">
        <v>1573</v>
      </c>
      <c r="E473" s="19">
        <v>44290</v>
      </c>
      <c r="F473" s="20">
        <v>50</v>
      </c>
      <c r="G473" s="20">
        <v>12</v>
      </c>
      <c r="H473" s="20">
        <v>9</v>
      </c>
      <c r="I473" s="20">
        <v>18</v>
      </c>
      <c r="J473" s="20">
        <v>9</v>
      </c>
      <c r="K473" s="20">
        <v>10</v>
      </c>
      <c r="L473" s="20">
        <v>15</v>
      </c>
      <c r="M473" s="20">
        <v>12</v>
      </c>
      <c r="N473" s="20">
        <v>5</v>
      </c>
      <c r="O473" s="21" t="s">
        <v>34</v>
      </c>
      <c r="P473" s="22" t="s">
        <v>35</v>
      </c>
      <c r="Q473" s="22" t="s">
        <v>36</v>
      </c>
      <c r="R473" s="23" t="s">
        <v>37</v>
      </c>
      <c r="S473" s="23" t="s">
        <v>38</v>
      </c>
      <c r="T473" s="20">
        <v>60</v>
      </c>
      <c r="U473" s="20" t="s">
        <v>39</v>
      </c>
      <c r="V473" s="20" t="s">
        <v>34</v>
      </c>
      <c r="W473" s="20" t="s">
        <v>34</v>
      </c>
      <c r="X473" s="24">
        <v>0.26</v>
      </c>
      <c r="Y473" s="20" t="s">
        <v>34</v>
      </c>
      <c r="Z473" s="20" t="s">
        <v>47</v>
      </c>
    </row>
    <row r="474" spans="2:26" x14ac:dyDescent="0.25">
      <c r="B474" s="17" t="s">
        <v>1574</v>
      </c>
      <c r="C474" s="18">
        <v>8900080156791</v>
      </c>
      <c r="D474" s="17" t="s">
        <v>1575</v>
      </c>
      <c r="E474" s="19">
        <v>44315</v>
      </c>
      <c r="F474" s="20">
        <v>45</v>
      </c>
      <c r="G474" s="20">
        <v>11</v>
      </c>
      <c r="H474" s="20">
        <v>8</v>
      </c>
      <c r="I474" s="20">
        <v>16</v>
      </c>
      <c r="J474" s="20">
        <v>8</v>
      </c>
      <c r="K474" s="20">
        <v>9</v>
      </c>
      <c r="L474" s="20">
        <v>13</v>
      </c>
      <c r="M474" s="20">
        <v>11</v>
      </c>
      <c r="N474" s="20">
        <v>5</v>
      </c>
      <c r="O474" s="21" t="s">
        <v>1576</v>
      </c>
      <c r="P474" s="22" t="s">
        <v>133</v>
      </c>
      <c r="Q474" s="22" t="s">
        <v>36</v>
      </c>
      <c r="R474" s="23" t="s">
        <v>134</v>
      </c>
      <c r="S474" s="23" t="s">
        <v>135</v>
      </c>
      <c r="T474" s="20">
        <v>45</v>
      </c>
      <c r="U474" s="20" t="s">
        <v>39</v>
      </c>
      <c r="V474" s="20" t="s">
        <v>34</v>
      </c>
      <c r="W474" s="20" t="s">
        <v>34</v>
      </c>
      <c r="X474" s="24">
        <v>0.48</v>
      </c>
      <c r="Y474" s="20" t="s">
        <v>34</v>
      </c>
      <c r="Z474" s="20" t="s">
        <v>40</v>
      </c>
    </row>
    <row r="475" spans="2:26" x14ac:dyDescent="0.25">
      <c r="B475" s="17" t="s">
        <v>1577</v>
      </c>
      <c r="C475" s="18">
        <v>8900080083493</v>
      </c>
      <c r="D475" s="17" t="s">
        <v>1578</v>
      </c>
      <c r="E475" s="19">
        <v>44312</v>
      </c>
      <c r="F475" s="20">
        <v>10</v>
      </c>
      <c r="G475" s="20">
        <v>2</v>
      </c>
      <c r="H475" s="20">
        <v>1</v>
      </c>
      <c r="I475" s="20">
        <v>3</v>
      </c>
      <c r="J475" s="20">
        <v>1</v>
      </c>
      <c r="K475" s="20">
        <v>3</v>
      </c>
      <c r="L475" s="20">
        <v>0</v>
      </c>
      <c r="M475" s="20">
        <v>0</v>
      </c>
      <c r="N475" s="20">
        <v>0</v>
      </c>
      <c r="O475" s="21" t="s">
        <v>1579</v>
      </c>
      <c r="P475" s="22" t="s">
        <v>36</v>
      </c>
      <c r="Q475" s="22" t="s">
        <v>180</v>
      </c>
      <c r="R475" s="23" t="s">
        <v>34</v>
      </c>
      <c r="S475" s="23" t="s">
        <v>34</v>
      </c>
      <c r="T475" s="20">
        <v>60</v>
      </c>
      <c r="U475" s="20" t="s">
        <v>71</v>
      </c>
      <c r="V475" s="20" t="s">
        <v>34</v>
      </c>
      <c r="W475" s="20" t="s">
        <v>34</v>
      </c>
      <c r="X475" s="24">
        <v>0.36</v>
      </c>
      <c r="Y475" s="20" t="s">
        <v>34</v>
      </c>
      <c r="Z475" s="20" t="s">
        <v>47</v>
      </c>
    </row>
    <row r="476" spans="2:26" x14ac:dyDescent="0.25">
      <c r="B476" s="25" t="s">
        <v>1580</v>
      </c>
      <c r="C476" s="26">
        <v>8900080376472</v>
      </c>
      <c r="D476" s="25" t="s">
        <v>1581</v>
      </c>
      <c r="E476" s="19">
        <v>44175</v>
      </c>
      <c r="F476" s="23">
        <v>500</v>
      </c>
      <c r="G476" s="20">
        <v>114</v>
      </c>
      <c r="H476" s="20">
        <v>84</v>
      </c>
      <c r="I476" s="20">
        <v>168</v>
      </c>
      <c r="J476" s="20">
        <v>84</v>
      </c>
      <c r="K476" s="20">
        <v>100</v>
      </c>
      <c r="L476" s="20">
        <v>162</v>
      </c>
      <c r="M476" s="20">
        <v>114</v>
      </c>
      <c r="N476" s="20">
        <v>50</v>
      </c>
      <c r="O476" s="21" t="s">
        <v>1582</v>
      </c>
      <c r="P476" s="22" t="s">
        <v>842</v>
      </c>
      <c r="Q476" s="22" t="s">
        <v>36</v>
      </c>
      <c r="R476" s="23" t="s">
        <v>1583</v>
      </c>
      <c r="S476" s="23" t="s">
        <v>1584</v>
      </c>
      <c r="T476" s="20">
        <v>45</v>
      </c>
      <c r="U476" s="20" t="s">
        <v>71</v>
      </c>
      <c r="V476" s="20" t="s">
        <v>34</v>
      </c>
      <c r="W476" s="20" t="s">
        <v>34</v>
      </c>
      <c r="X476" s="24">
        <v>0.26</v>
      </c>
      <c r="Y476" s="20" t="s">
        <v>34</v>
      </c>
      <c r="Z476" s="20" t="s">
        <v>47</v>
      </c>
    </row>
    <row r="477" spans="2:26" x14ac:dyDescent="0.25">
      <c r="B477" s="17" t="s">
        <v>1585</v>
      </c>
      <c r="C477" s="18">
        <v>8900080217812</v>
      </c>
      <c r="D477" s="17" t="s">
        <v>1586</v>
      </c>
      <c r="E477" s="19">
        <v>44312</v>
      </c>
      <c r="F477" s="20">
        <v>52</v>
      </c>
      <c r="G477" s="20">
        <v>12</v>
      </c>
      <c r="H477" s="20">
        <v>28</v>
      </c>
      <c r="I477" s="20">
        <v>17</v>
      </c>
      <c r="J477" s="20">
        <v>9</v>
      </c>
      <c r="K477" s="20">
        <v>13</v>
      </c>
      <c r="L477" s="20">
        <v>18</v>
      </c>
      <c r="M477" s="20">
        <v>4</v>
      </c>
      <c r="N477" s="20">
        <v>5</v>
      </c>
      <c r="O477" s="21" t="s">
        <v>1587</v>
      </c>
      <c r="P477" s="22" t="s">
        <v>631</v>
      </c>
      <c r="Q477" s="22" t="s">
        <v>59</v>
      </c>
      <c r="R477" s="23" t="s">
        <v>38</v>
      </c>
      <c r="S477" s="23" t="s">
        <v>971</v>
      </c>
      <c r="T477" s="20">
        <v>60</v>
      </c>
      <c r="U477" s="20" t="s">
        <v>113</v>
      </c>
      <c r="V477" s="20" t="s">
        <v>34</v>
      </c>
      <c r="W477" s="20" t="s">
        <v>34</v>
      </c>
      <c r="X477" s="24">
        <v>0.38</v>
      </c>
      <c r="Y477" s="20" t="s">
        <v>1588</v>
      </c>
      <c r="Z477" s="20" t="s">
        <v>40</v>
      </c>
    </row>
    <row r="478" spans="2:26" x14ac:dyDescent="0.25">
      <c r="B478" s="17" t="s">
        <v>1589</v>
      </c>
      <c r="C478" s="18">
        <v>8900080220935</v>
      </c>
      <c r="D478" s="17" t="s">
        <v>1590</v>
      </c>
      <c r="E478" s="19">
        <v>44312</v>
      </c>
      <c r="F478" s="20">
        <v>24</v>
      </c>
      <c r="G478" s="20">
        <v>5</v>
      </c>
      <c r="H478" s="20">
        <v>56</v>
      </c>
      <c r="I478" s="20">
        <v>8</v>
      </c>
      <c r="J478" s="20">
        <v>4</v>
      </c>
      <c r="K478" s="20">
        <v>6</v>
      </c>
      <c r="L478" s="20">
        <v>8</v>
      </c>
      <c r="M478" s="20">
        <v>2</v>
      </c>
      <c r="N478" s="20">
        <v>2</v>
      </c>
      <c r="O478" s="21" t="s">
        <v>1591</v>
      </c>
      <c r="P478" s="22" t="s">
        <v>1592</v>
      </c>
      <c r="Q478" s="22" t="s">
        <v>59</v>
      </c>
      <c r="R478" s="23" t="s">
        <v>148</v>
      </c>
      <c r="S478" s="23" t="s">
        <v>112</v>
      </c>
      <c r="T478" s="20">
        <v>50</v>
      </c>
      <c r="U478" s="20" t="s">
        <v>46</v>
      </c>
      <c r="V478" s="20" t="s">
        <v>34</v>
      </c>
      <c r="W478" s="20" t="s">
        <v>34</v>
      </c>
      <c r="X478" s="24">
        <v>0.52</v>
      </c>
      <c r="Y478" s="20" t="s">
        <v>34</v>
      </c>
      <c r="Z478" s="20" t="s">
        <v>40</v>
      </c>
    </row>
    <row r="479" spans="2:26" x14ac:dyDescent="0.25">
      <c r="B479" s="17" t="s">
        <v>1593</v>
      </c>
      <c r="C479" s="18">
        <v>8900080304666</v>
      </c>
      <c r="D479" s="17" t="s">
        <v>1594</v>
      </c>
      <c r="E479" s="19">
        <v>44246</v>
      </c>
      <c r="F479" s="20">
        <v>50</v>
      </c>
      <c r="G479" s="20">
        <v>12</v>
      </c>
      <c r="H479" s="20">
        <v>9</v>
      </c>
      <c r="I479" s="20">
        <v>18</v>
      </c>
      <c r="J479" s="20">
        <v>9</v>
      </c>
      <c r="K479" s="20">
        <v>10</v>
      </c>
      <c r="L479" s="20">
        <v>19</v>
      </c>
      <c r="M479" s="20">
        <v>12</v>
      </c>
      <c r="N479" s="20">
        <v>5</v>
      </c>
      <c r="O479" s="21" t="s">
        <v>1595</v>
      </c>
      <c r="P479" s="22" t="s">
        <v>35</v>
      </c>
      <c r="Q479" s="22" t="s">
        <v>36</v>
      </c>
      <c r="R479" s="23" t="s">
        <v>453</v>
      </c>
      <c r="S479" s="23" t="s">
        <v>119</v>
      </c>
      <c r="T479" s="20">
        <v>45</v>
      </c>
      <c r="U479" s="20" t="s">
        <v>46</v>
      </c>
      <c r="V479" s="20" t="s">
        <v>34</v>
      </c>
      <c r="W479" s="20" t="s">
        <v>34</v>
      </c>
      <c r="X479" s="24">
        <v>0.26</v>
      </c>
      <c r="Y479" s="20" t="s">
        <v>34</v>
      </c>
      <c r="Z479" s="20" t="s">
        <v>47</v>
      </c>
    </row>
    <row r="480" spans="2:26" x14ac:dyDescent="0.25">
      <c r="B480" s="17" t="s">
        <v>1596</v>
      </c>
      <c r="C480" s="18">
        <v>8900080233720</v>
      </c>
      <c r="D480" s="17" t="s">
        <v>1597</v>
      </c>
      <c r="E480" s="19">
        <v>44310</v>
      </c>
      <c r="F480" s="20">
        <v>35</v>
      </c>
      <c r="G480" s="20">
        <v>8</v>
      </c>
      <c r="H480" s="20">
        <v>2</v>
      </c>
      <c r="I480" s="20">
        <v>12</v>
      </c>
      <c r="J480" s="20">
        <v>6</v>
      </c>
      <c r="K480" s="20">
        <v>9</v>
      </c>
      <c r="L480" s="20">
        <v>7</v>
      </c>
      <c r="M480" s="20">
        <v>3</v>
      </c>
      <c r="N480" s="20">
        <v>4</v>
      </c>
      <c r="O480" s="21" t="s">
        <v>34</v>
      </c>
      <c r="P480" s="22" t="s">
        <v>50</v>
      </c>
      <c r="Q480" s="22" t="s">
        <v>65</v>
      </c>
      <c r="R480" s="23" t="s">
        <v>66</v>
      </c>
      <c r="S480" s="23" t="s">
        <v>67</v>
      </c>
      <c r="T480" s="20">
        <v>45</v>
      </c>
      <c r="U480" s="20" t="s">
        <v>97</v>
      </c>
      <c r="V480" s="20" t="s">
        <v>34</v>
      </c>
      <c r="W480" s="20" t="s">
        <v>34</v>
      </c>
      <c r="X480" s="24">
        <v>0.35</v>
      </c>
      <c r="Y480" s="20" t="s">
        <v>34</v>
      </c>
      <c r="Z480" s="20" t="s">
        <v>47</v>
      </c>
    </row>
    <row r="481" spans="2:26" x14ac:dyDescent="0.25">
      <c r="B481" s="25" t="s">
        <v>1598</v>
      </c>
      <c r="C481" s="26">
        <v>8900080166738</v>
      </c>
      <c r="D481" s="25" t="s">
        <v>1599</v>
      </c>
      <c r="E481" s="19">
        <v>44165</v>
      </c>
      <c r="F481" s="23">
        <v>51</v>
      </c>
      <c r="G481" s="20">
        <v>12</v>
      </c>
      <c r="H481" s="20">
        <v>9</v>
      </c>
      <c r="I481" s="20">
        <v>18</v>
      </c>
      <c r="J481" s="20">
        <v>9</v>
      </c>
      <c r="K481" s="20">
        <v>11</v>
      </c>
      <c r="L481" s="20">
        <v>18</v>
      </c>
      <c r="M481" s="20">
        <v>12</v>
      </c>
      <c r="N481" s="20">
        <v>6</v>
      </c>
      <c r="O481" s="21" t="s">
        <v>34</v>
      </c>
      <c r="P481" s="22" t="s">
        <v>233</v>
      </c>
      <c r="Q481" s="22" t="s">
        <v>587</v>
      </c>
      <c r="R481" s="23" t="s">
        <v>38</v>
      </c>
      <c r="S481" s="23" t="s">
        <v>970</v>
      </c>
      <c r="T481" s="20">
        <v>50</v>
      </c>
      <c r="U481" s="20" t="s">
        <v>97</v>
      </c>
      <c r="V481" s="20" t="s">
        <v>34</v>
      </c>
      <c r="W481" s="20" t="s">
        <v>34</v>
      </c>
      <c r="X481" s="24">
        <v>0.32</v>
      </c>
      <c r="Y481" s="20" t="s">
        <v>34</v>
      </c>
      <c r="Z481" s="20" t="s">
        <v>40</v>
      </c>
    </row>
    <row r="482" spans="2:26" x14ac:dyDescent="0.25">
      <c r="B482" s="17" t="s">
        <v>1600</v>
      </c>
      <c r="C482" s="18">
        <v>8900080056589</v>
      </c>
      <c r="D482" s="17" t="s">
        <v>1601</v>
      </c>
      <c r="E482" s="19">
        <v>44312</v>
      </c>
      <c r="F482" s="20">
        <v>125</v>
      </c>
      <c r="G482" s="20">
        <v>28</v>
      </c>
      <c r="H482" s="20">
        <v>6</v>
      </c>
      <c r="I482" s="20">
        <v>42</v>
      </c>
      <c r="J482" s="20">
        <v>21</v>
      </c>
      <c r="K482" s="20">
        <v>31</v>
      </c>
      <c r="L482" s="20">
        <v>25</v>
      </c>
      <c r="M482" s="20">
        <v>10</v>
      </c>
      <c r="N482" s="20">
        <v>13</v>
      </c>
      <c r="O482" s="21" t="s">
        <v>34</v>
      </c>
      <c r="P482" s="22" t="s">
        <v>425</v>
      </c>
      <c r="Q482" s="22" t="s">
        <v>426</v>
      </c>
      <c r="R482" s="23" t="s">
        <v>427</v>
      </c>
      <c r="S482" s="23" t="s">
        <v>428</v>
      </c>
      <c r="T482" s="20">
        <v>45</v>
      </c>
      <c r="U482" s="20" t="s">
        <v>97</v>
      </c>
      <c r="V482" s="20" t="s">
        <v>34</v>
      </c>
      <c r="W482" s="20" t="s">
        <v>34</v>
      </c>
      <c r="X482" s="24">
        <v>0.35</v>
      </c>
      <c r="Y482" s="20" t="s">
        <v>34</v>
      </c>
      <c r="Z482" s="20" t="s">
        <v>40</v>
      </c>
    </row>
    <row r="483" spans="2:26" x14ac:dyDescent="0.25">
      <c r="B483" s="25" t="s">
        <v>1602</v>
      </c>
      <c r="C483" s="26">
        <v>8900080416628</v>
      </c>
      <c r="D483" s="25" t="s">
        <v>1603</v>
      </c>
      <c r="E483" s="19">
        <v>44104</v>
      </c>
      <c r="F483" s="23">
        <v>11</v>
      </c>
      <c r="G483" s="20">
        <v>3</v>
      </c>
      <c r="H483" s="20">
        <v>2</v>
      </c>
      <c r="I483" s="20">
        <v>4</v>
      </c>
      <c r="J483" s="20">
        <v>2</v>
      </c>
      <c r="K483" s="20">
        <v>3</v>
      </c>
      <c r="L483" s="20">
        <v>0</v>
      </c>
      <c r="M483" s="20">
        <v>0</v>
      </c>
      <c r="N483" s="20">
        <v>0</v>
      </c>
      <c r="O483" s="21" t="s">
        <v>34</v>
      </c>
      <c r="P483" s="22" t="s">
        <v>464</v>
      </c>
      <c r="Q483" s="22" t="s">
        <v>464</v>
      </c>
      <c r="R483" s="23" t="s">
        <v>34</v>
      </c>
      <c r="S483" s="23" t="s">
        <v>34</v>
      </c>
      <c r="T483" s="20">
        <v>50</v>
      </c>
      <c r="U483" s="20" t="s">
        <v>97</v>
      </c>
      <c r="V483" s="20" t="s">
        <v>34</v>
      </c>
      <c r="W483" s="20" t="s">
        <v>34</v>
      </c>
      <c r="X483" s="24">
        <v>0.15</v>
      </c>
      <c r="Y483" s="20" t="s">
        <v>34</v>
      </c>
      <c r="Z483" s="20" t="s">
        <v>40</v>
      </c>
    </row>
    <row r="484" spans="2:26" x14ac:dyDescent="0.25">
      <c r="B484" s="17" t="s">
        <v>1604</v>
      </c>
      <c r="C484" s="18">
        <v>8900080344525</v>
      </c>
      <c r="D484" s="17" t="s">
        <v>1605</v>
      </c>
      <c r="E484" s="19">
        <v>44104</v>
      </c>
      <c r="F484" s="20">
        <v>52</v>
      </c>
      <c r="G484" s="20">
        <v>12</v>
      </c>
      <c r="H484" s="20">
        <v>2</v>
      </c>
      <c r="I484" s="20">
        <v>17</v>
      </c>
      <c r="J484" s="20">
        <v>9</v>
      </c>
      <c r="K484" s="20">
        <v>13</v>
      </c>
      <c r="L484" s="20">
        <v>1</v>
      </c>
      <c r="M484" s="20">
        <v>4</v>
      </c>
      <c r="N484" s="20">
        <v>5</v>
      </c>
      <c r="O484" s="21" t="s">
        <v>1606</v>
      </c>
      <c r="P484" s="22" t="s">
        <v>631</v>
      </c>
      <c r="Q484" s="22" t="s">
        <v>59</v>
      </c>
      <c r="R484" s="23" t="s">
        <v>1607</v>
      </c>
      <c r="S484" s="23" t="s">
        <v>1608</v>
      </c>
      <c r="T484" s="20">
        <v>45</v>
      </c>
      <c r="U484" s="20" t="s">
        <v>97</v>
      </c>
      <c r="V484" s="20" t="s">
        <v>34</v>
      </c>
      <c r="W484" s="20" t="s">
        <v>34</v>
      </c>
      <c r="X484" s="24">
        <v>0.48</v>
      </c>
      <c r="Y484" s="20" t="s">
        <v>34</v>
      </c>
      <c r="Z484" s="20" t="s">
        <v>47</v>
      </c>
    </row>
    <row r="485" spans="2:26" x14ac:dyDescent="0.25">
      <c r="B485" s="17" t="s">
        <v>1609</v>
      </c>
      <c r="C485" s="18">
        <v>8900080166479</v>
      </c>
      <c r="D485" s="17" t="s">
        <v>1610</v>
      </c>
      <c r="E485" s="19">
        <v>44312</v>
      </c>
      <c r="F485" s="20">
        <v>50</v>
      </c>
      <c r="G485" s="20">
        <v>11</v>
      </c>
      <c r="H485" s="20">
        <v>2</v>
      </c>
      <c r="I485" s="20">
        <v>17</v>
      </c>
      <c r="J485" s="20">
        <v>8</v>
      </c>
      <c r="K485" s="20">
        <v>13</v>
      </c>
      <c r="L485" s="20">
        <v>10</v>
      </c>
      <c r="M485" s="20">
        <v>4</v>
      </c>
      <c r="N485" s="20">
        <v>5</v>
      </c>
      <c r="O485" s="21" t="s">
        <v>1611</v>
      </c>
      <c r="P485" s="22" t="s">
        <v>58</v>
      </c>
      <c r="Q485" s="22" t="s">
        <v>107</v>
      </c>
      <c r="R485" s="23" t="s">
        <v>60</v>
      </c>
      <c r="S485" s="23" t="s">
        <v>468</v>
      </c>
      <c r="T485" s="20">
        <v>45</v>
      </c>
      <c r="U485" s="20" t="s">
        <v>39</v>
      </c>
      <c r="V485" s="20" t="s">
        <v>34</v>
      </c>
      <c r="W485" s="20" t="s">
        <v>34</v>
      </c>
      <c r="X485" s="24">
        <v>0.25</v>
      </c>
      <c r="Y485" s="20" t="s">
        <v>34</v>
      </c>
      <c r="Z485" s="20" t="s">
        <v>40</v>
      </c>
    </row>
    <row r="486" spans="2:26" x14ac:dyDescent="0.25">
      <c r="B486" s="17" t="s">
        <v>1612</v>
      </c>
      <c r="C486" s="18">
        <v>8900080335066</v>
      </c>
      <c r="D486" s="17" t="s">
        <v>1613</v>
      </c>
      <c r="E486" s="19">
        <v>44312</v>
      </c>
      <c r="F486" s="20">
        <v>250</v>
      </c>
      <c r="G486" s="20">
        <v>56</v>
      </c>
      <c r="H486" s="20">
        <v>11</v>
      </c>
      <c r="I486" s="20">
        <v>83</v>
      </c>
      <c r="J486" s="20">
        <v>42</v>
      </c>
      <c r="K486" s="20">
        <v>63</v>
      </c>
      <c r="L486" s="20">
        <v>50</v>
      </c>
      <c r="M486" s="20">
        <v>21</v>
      </c>
      <c r="N486" s="20">
        <v>25</v>
      </c>
      <c r="O486" s="21" t="s">
        <v>1614</v>
      </c>
      <c r="P486" s="22" t="s">
        <v>425</v>
      </c>
      <c r="Q486" s="22" t="s">
        <v>599</v>
      </c>
      <c r="R486" s="23" t="s">
        <v>427</v>
      </c>
      <c r="S486" s="23" t="s">
        <v>600</v>
      </c>
      <c r="T486" s="20">
        <v>45</v>
      </c>
      <c r="U486" s="20" t="s">
        <v>97</v>
      </c>
      <c r="V486" s="20" t="s">
        <v>34</v>
      </c>
      <c r="W486" s="20" t="s">
        <v>34</v>
      </c>
      <c r="X486" s="24">
        <v>0.15</v>
      </c>
      <c r="Y486" s="20" t="s">
        <v>34</v>
      </c>
      <c r="Z486" s="20" t="s">
        <v>47</v>
      </c>
    </row>
    <row r="487" spans="2:26" x14ac:dyDescent="0.25">
      <c r="B487" s="17" t="s">
        <v>1615</v>
      </c>
      <c r="C487" s="18">
        <v>8900080170810</v>
      </c>
      <c r="D487" s="17" t="s">
        <v>1616</v>
      </c>
      <c r="E487" s="19">
        <v>44312</v>
      </c>
      <c r="F487" s="20">
        <v>15</v>
      </c>
      <c r="G487" s="20">
        <v>3</v>
      </c>
      <c r="H487" s="20">
        <v>1</v>
      </c>
      <c r="I487" s="20">
        <v>5</v>
      </c>
      <c r="J487" s="20">
        <v>3</v>
      </c>
      <c r="K487" s="20">
        <v>4</v>
      </c>
      <c r="L487" s="20">
        <v>0</v>
      </c>
      <c r="M487" s="20">
        <v>0</v>
      </c>
      <c r="N487" s="20">
        <v>0</v>
      </c>
      <c r="O487" s="21" t="s">
        <v>34</v>
      </c>
      <c r="P487" s="22" t="s">
        <v>36</v>
      </c>
      <c r="Q487" s="22" t="s">
        <v>87</v>
      </c>
      <c r="R487" s="23" t="s">
        <v>34</v>
      </c>
      <c r="S487" s="23" t="s">
        <v>34</v>
      </c>
      <c r="T487" s="20">
        <v>45</v>
      </c>
      <c r="U487" s="20" t="s">
        <v>46</v>
      </c>
      <c r="V487" s="20" t="s">
        <v>34</v>
      </c>
      <c r="W487" s="20" t="s">
        <v>34</v>
      </c>
      <c r="X487" s="24">
        <v>0.36</v>
      </c>
      <c r="Y487" s="20" t="s">
        <v>34</v>
      </c>
      <c r="Z487" s="20" t="s">
        <v>40</v>
      </c>
    </row>
    <row r="488" spans="2:26" x14ac:dyDescent="0.25">
      <c r="B488" s="25" t="s">
        <v>1617</v>
      </c>
      <c r="C488" s="26">
        <v>8900080254053</v>
      </c>
      <c r="D488" s="25" t="s">
        <v>1618</v>
      </c>
      <c r="E488" s="19">
        <v>44310</v>
      </c>
      <c r="F488" s="23">
        <v>50</v>
      </c>
      <c r="G488" s="20">
        <v>12</v>
      </c>
      <c r="H488" s="20">
        <v>9</v>
      </c>
      <c r="I488" s="20">
        <v>18</v>
      </c>
      <c r="J488" s="20">
        <v>9</v>
      </c>
      <c r="K488" s="20">
        <v>10</v>
      </c>
      <c r="L488" s="20">
        <v>18</v>
      </c>
      <c r="M488" s="20">
        <v>12</v>
      </c>
      <c r="N488" s="20">
        <v>5</v>
      </c>
      <c r="O488" s="21" t="s">
        <v>34</v>
      </c>
      <c r="P488" s="22" t="s">
        <v>35</v>
      </c>
      <c r="Q488" s="22" t="s">
        <v>36</v>
      </c>
      <c r="R488" s="23" t="s">
        <v>38</v>
      </c>
      <c r="S488" s="23" t="s">
        <v>103</v>
      </c>
      <c r="T488" s="20">
        <v>45</v>
      </c>
      <c r="U488" s="20" t="s">
        <v>97</v>
      </c>
      <c r="V488" s="20" t="s">
        <v>34</v>
      </c>
      <c r="W488" s="20" t="s">
        <v>34</v>
      </c>
      <c r="X488" s="24">
        <v>0.28999999999999998</v>
      </c>
      <c r="Y488" s="20" t="s">
        <v>34</v>
      </c>
      <c r="Z488" s="20" t="s">
        <v>47</v>
      </c>
    </row>
    <row r="489" spans="2:26" x14ac:dyDescent="0.25">
      <c r="B489" s="17" t="s">
        <v>1619</v>
      </c>
      <c r="C489" s="18">
        <v>8900080210547</v>
      </c>
      <c r="D489" s="17" t="s">
        <v>1620</v>
      </c>
      <c r="E489" s="19">
        <v>43872</v>
      </c>
      <c r="F489" s="20">
        <v>105</v>
      </c>
      <c r="G489" s="20">
        <v>24</v>
      </c>
      <c r="H489" s="20">
        <v>18</v>
      </c>
      <c r="I489" s="20">
        <v>36</v>
      </c>
      <c r="J489" s="20">
        <v>18</v>
      </c>
      <c r="K489" s="20">
        <v>21</v>
      </c>
      <c r="L489" s="20">
        <v>39</v>
      </c>
      <c r="M489" s="20">
        <v>24</v>
      </c>
      <c r="N489" s="20">
        <v>11</v>
      </c>
      <c r="O489" s="21" t="s">
        <v>1621</v>
      </c>
      <c r="P489" s="22" t="s">
        <v>50</v>
      </c>
      <c r="Q489" s="22" t="s">
        <v>36</v>
      </c>
      <c r="R489" s="23" t="s">
        <v>51</v>
      </c>
      <c r="S489" s="23" t="s">
        <v>52</v>
      </c>
      <c r="T489" s="20">
        <v>45</v>
      </c>
      <c r="U489" s="20" t="s">
        <v>97</v>
      </c>
      <c r="V489" s="20" t="s">
        <v>34</v>
      </c>
      <c r="W489" s="20" t="s">
        <v>34</v>
      </c>
      <c r="X489" s="24">
        <v>0.3</v>
      </c>
      <c r="Y489" s="20" t="s">
        <v>34</v>
      </c>
      <c r="Z489" s="20" t="s">
        <v>40</v>
      </c>
    </row>
    <row r="490" spans="2:26" x14ac:dyDescent="0.25">
      <c r="B490" s="17" t="s">
        <v>1622</v>
      </c>
      <c r="C490" s="18">
        <v>8900080334182</v>
      </c>
      <c r="D490" s="17" t="s">
        <v>1623</v>
      </c>
      <c r="E490" s="19">
        <v>44044</v>
      </c>
      <c r="F490" s="20">
        <v>20</v>
      </c>
      <c r="G490" s="20">
        <v>5</v>
      </c>
      <c r="H490" s="20">
        <v>4</v>
      </c>
      <c r="I490" s="20">
        <v>8</v>
      </c>
      <c r="J490" s="20">
        <v>4</v>
      </c>
      <c r="K490" s="20">
        <v>4</v>
      </c>
      <c r="L490" s="20">
        <v>8</v>
      </c>
      <c r="M490" s="20">
        <v>5</v>
      </c>
      <c r="N490" s="20">
        <v>2</v>
      </c>
      <c r="O490" s="21" t="s">
        <v>1624</v>
      </c>
      <c r="P490" s="22" t="s">
        <v>59</v>
      </c>
      <c r="Q490" s="22" t="s">
        <v>36</v>
      </c>
      <c r="R490" s="23" t="s">
        <v>148</v>
      </c>
      <c r="S490" s="23" t="s">
        <v>409</v>
      </c>
      <c r="T490" s="20">
        <v>45</v>
      </c>
      <c r="U490" s="20" t="s">
        <v>71</v>
      </c>
      <c r="V490" s="20" t="s">
        <v>34</v>
      </c>
      <c r="W490" s="20" t="s">
        <v>34</v>
      </c>
      <c r="X490" s="24">
        <v>0.28999999999999998</v>
      </c>
      <c r="Y490" s="20" t="s">
        <v>34</v>
      </c>
      <c r="Z490" s="20" t="s">
        <v>47</v>
      </c>
    </row>
    <row r="491" spans="2:26" x14ac:dyDescent="0.25">
      <c r="B491" s="17" t="s">
        <v>1625</v>
      </c>
      <c r="C491" s="18">
        <v>8900080207257</v>
      </c>
      <c r="D491" s="17" t="s">
        <v>1626</v>
      </c>
      <c r="E491" s="19">
        <v>44104</v>
      </c>
      <c r="F491" s="20">
        <v>45</v>
      </c>
      <c r="G491" s="20">
        <v>11</v>
      </c>
      <c r="H491" s="20">
        <v>8</v>
      </c>
      <c r="I491" s="20">
        <v>16</v>
      </c>
      <c r="J491" s="20">
        <v>8</v>
      </c>
      <c r="K491" s="20">
        <v>9</v>
      </c>
      <c r="L491" s="20">
        <v>17</v>
      </c>
      <c r="M491" s="20">
        <v>11</v>
      </c>
      <c r="N491" s="20">
        <v>5</v>
      </c>
      <c r="O491" s="21" t="s">
        <v>1627</v>
      </c>
      <c r="P491" s="22" t="s">
        <v>133</v>
      </c>
      <c r="Q491" s="22" t="s">
        <v>36</v>
      </c>
      <c r="R491" s="23" t="s">
        <v>108</v>
      </c>
      <c r="S491" s="23" t="s">
        <v>1628</v>
      </c>
      <c r="T491" s="20">
        <v>60</v>
      </c>
      <c r="U491" s="20" t="s">
        <v>71</v>
      </c>
      <c r="V491" s="20" t="s">
        <v>34</v>
      </c>
      <c r="W491" s="20" t="s">
        <v>34</v>
      </c>
      <c r="X491" s="24">
        <v>0.28000000000000003</v>
      </c>
      <c r="Y491" s="20" t="s">
        <v>1465</v>
      </c>
      <c r="Z491" s="20" t="s">
        <v>47</v>
      </c>
    </row>
    <row r="492" spans="2:26" x14ac:dyDescent="0.25">
      <c r="B492" s="17" t="s">
        <v>1629</v>
      </c>
      <c r="C492" s="18">
        <v>8900080333673</v>
      </c>
      <c r="D492" s="17" t="s">
        <v>1630</v>
      </c>
      <c r="E492" s="19">
        <v>44159</v>
      </c>
      <c r="F492" s="20">
        <v>30</v>
      </c>
      <c r="G492" s="20">
        <v>7</v>
      </c>
      <c r="H492" s="20">
        <v>5</v>
      </c>
      <c r="I492" s="20">
        <v>10</v>
      </c>
      <c r="J492" s="20">
        <v>5</v>
      </c>
      <c r="K492" s="20">
        <v>6</v>
      </c>
      <c r="L492" s="20">
        <v>12</v>
      </c>
      <c r="M492" s="20">
        <v>7</v>
      </c>
      <c r="N492" s="20">
        <v>3</v>
      </c>
      <c r="O492" s="21" t="s">
        <v>1631</v>
      </c>
      <c r="P492" s="22" t="s">
        <v>101</v>
      </c>
      <c r="Q492" s="22" t="s">
        <v>36</v>
      </c>
      <c r="R492" s="23" t="s">
        <v>640</v>
      </c>
      <c r="S492" s="23" t="s">
        <v>409</v>
      </c>
      <c r="T492" s="20">
        <v>45</v>
      </c>
      <c r="U492" s="20" t="s">
        <v>46</v>
      </c>
      <c r="V492" s="20" t="s">
        <v>34</v>
      </c>
      <c r="W492" s="20" t="s">
        <v>34</v>
      </c>
      <c r="X492" s="24">
        <v>0.42</v>
      </c>
      <c r="Y492" s="20" t="s">
        <v>1465</v>
      </c>
      <c r="Z492" s="20" t="s">
        <v>47</v>
      </c>
    </row>
    <row r="493" spans="2:26" x14ac:dyDescent="0.25">
      <c r="B493" s="17" t="s">
        <v>1632</v>
      </c>
      <c r="C493" s="18">
        <v>8900080332041</v>
      </c>
      <c r="D493" s="17" t="s">
        <v>1633</v>
      </c>
      <c r="E493" s="19">
        <v>44310</v>
      </c>
      <c r="F493" s="20">
        <v>220</v>
      </c>
      <c r="G493" s="20">
        <v>50</v>
      </c>
      <c r="H493" s="20">
        <v>37</v>
      </c>
      <c r="I493" s="20">
        <v>74</v>
      </c>
      <c r="J493" s="20">
        <v>37</v>
      </c>
      <c r="K493" s="20">
        <v>44</v>
      </c>
      <c r="L493" s="20">
        <v>63</v>
      </c>
      <c r="M493" s="20">
        <v>50</v>
      </c>
      <c r="N493" s="20">
        <v>22</v>
      </c>
      <c r="O493" s="21" t="s">
        <v>34</v>
      </c>
      <c r="P493" s="22" t="s">
        <v>144</v>
      </c>
      <c r="Q493" s="22" t="s">
        <v>36</v>
      </c>
      <c r="R493" s="23" t="s">
        <v>1634</v>
      </c>
      <c r="S493" s="23" t="s">
        <v>1635</v>
      </c>
      <c r="T493" s="20">
        <v>60</v>
      </c>
      <c r="U493" s="20" t="s">
        <v>55</v>
      </c>
      <c r="V493" s="20" t="s">
        <v>34</v>
      </c>
      <c r="W493" s="20" t="s">
        <v>34</v>
      </c>
      <c r="X493" s="24">
        <v>0.52</v>
      </c>
      <c r="Y493" s="20" t="s">
        <v>34</v>
      </c>
      <c r="Z493" s="20" t="s">
        <v>40</v>
      </c>
    </row>
    <row r="494" spans="2:26" x14ac:dyDescent="0.25">
      <c r="B494" s="17" t="s">
        <v>1636</v>
      </c>
      <c r="C494" s="18">
        <v>8900080110991</v>
      </c>
      <c r="D494" s="17" t="s">
        <v>1637</v>
      </c>
      <c r="E494" s="19">
        <v>44310</v>
      </c>
      <c r="F494" s="20">
        <v>100</v>
      </c>
      <c r="G494" s="20">
        <v>22</v>
      </c>
      <c r="H494" s="20">
        <v>13</v>
      </c>
      <c r="I494" s="20">
        <v>33</v>
      </c>
      <c r="J494" s="20">
        <v>17</v>
      </c>
      <c r="K494" s="20">
        <v>25</v>
      </c>
      <c r="L494" s="20">
        <v>30</v>
      </c>
      <c r="M494" s="20">
        <v>8</v>
      </c>
      <c r="N494" s="20">
        <v>10</v>
      </c>
      <c r="O494" s="21" t="s">
        <v>34</v>
      </c>
      <c r="P494" s="22" t="s">
        <v>58</v>
      </c>
      <c r="Q494" s="22" t="s">
        <v>59</v>
      </c>
      <c r="R494" s="23" t="s">
        <v>928</v>
      </c>
      <c r="S494" s="23" t="s">
        <v>317</v>
      </c>
      <c r="T494" s="20">
        <v>45</v>
      </c>
      <c r="U494" s="20" t="s">
        <v>55</v>
      </c>
      <c r="V494" s="20" t="s">
        <v>34</v>
      </c>
      <c r="W494" s="20" t="s">
        <v>34</v>
      </c>
      <c r="X494" s="24">
        <v>0.35</v>
      </c>
      <c r="Y494" s="20" t="s">
        <v>1638</v>
      </c>
      <c r="Z494" s="20" t="s">
        <v>47</v>
      </c>
    </row>
    <row r="495" spans="2:26" x14ac:dyDescent="0.25">
      <c r="B495" s="17" t="s">
        <v>1639</v>
      </c>
      <c r="C495" s="18">
        <v>8900080202955</v>
      </c>
      <c r="D495" s="17" t="s">
        <v>1640</v>
      </c>
      <c r="E495" s="19">
        <v>44312</v>
      </c>
      <c r="F495" s="20">
        <v>150</v>
      </c>
      <c r="G495" s="20">
        <v>33</v>
      </c>
      <c r="H495" s="20">
        <v>7</v>
      </c>
      <c r="I495" s="20">
        <v>50</v>
      </c>
      <c r="J495" s="20">
        <v>25</v>
      </c>
      <c r="K495" s="20">
        <v>38</v>
      </c>
      <c r="L495" s="20">
        <v>30</v>
      </c>
      <c r="M495" s="20">
        <v>13</v>
      </c>
      <c r="N495" s="20">
        <v>15</v>
      </c>
      <c r="O495" s="21" t="s">
        <v>34</v>
      </c>
      <c r="P495" s="22" t="s">
        <v>58</v>
      </c>
      <c r="Q495" s="22" t="s">
        <v>372</v>
      </c>
      <c r="R495" s="23" t="s">
        <v>60</v>
      </c>
      <c r="S495" s="23" t="s">
        <v>1108</v>
      </c>
      <c r="T495" s="20">
        <v>60</v>
      </c>
      <c r="U495" s="20" t="s">
        <v>97</v>
      </c>
      <c r="V495" s="20" t="s">
        <v>34</v>
      </c>
      <c r="W495" s="20" t="s">
        <v>34</v>
      </c>
      <c r="X495" s="24">
        <v>0.2</v>
      </c>
      <c r="Y495" s="20" t="s">
        <v>34</v>
      </c>
      <c r="Z495" s="20" t="s">
        <v>40</v>
      </c>
    </row>
    <row r="496" spans="2:26" x14ac:dyDescent="0.25">
      <c r="B496" s="17" t="s">
        <v>1641</v>
      </c>
      <c r="C496" s="18">
        <v>8900080103351</v>
      </c>
      <c r="D496" s="17" t="s">
        <v>1642</v>
      </c>
      <c r="E496" s="19">
        <v>44315</v>
      </c>
      <c r="F496" s="20">
        <v>20</v>
      </c>
      <c r="G496" s="20">
        <v>5</v>
      </c>
      <c r="H496" s="20">
        <v>4</v>
      </c>
      <c r="I496" s="20">
        <v>8</v>
      </c>
      <c r="J496" s="20">
        <v>4</v>
      </c>
      <c r="K496" s="20">
        <v>4</v>
      </c>
      <c r="L496" s="20">
        <v>6</v>
      </c>
      <c r="M496" s="20">
        <v>5</v>
      </c>
      <c r="N496" s="20">
        <v>2</v>
      </c>
      <c r="O496" s="21" t="s">
        <v>34</v>
      </c>
      <c r="P496" s="22" t="s">
        <v>59</v>
      </c>
      <c r="Q496" s="22" t="s">
        <v>36</v>
      </c>
      <c r="R496" s="23" t="s">
        <v>317</v>
      </c>
      <c r="S496" s="23" t="s">
        <v>38</v>
      </c>
      <c r="T496" s="20">
        <v>50</v>
      </c>
      <c r="U496" s="20" t="s">
        <v>55</v>
      </c>
      <c r="V496" s="20" t="s">
        <v>34</v>
      </c>
      <c r="W496" s="20" t="s">
        <v>34</v>
      </c>
      <c r="X496" s="24">
        <v>0.25</v>
      </c>
      <c r="Y496" s="20" t="s">
        <v>34</v>
      </c>
      <c r="Z496" s="20" t="s">
        <v>47</v>
      </c>
    </row>
    <row r="497" spans="2:26" x14ac:dyDescent="0.25">
      <c r="B497" s="17" t="s">
        <v>1643</v>
      </c>
      <c r="C497" s="18">
        <v>8900080039964</v>
      </c>
      <c r="D497" s="17" t="s">
        <v>1644</v>
      </c>
      <c r="E497" s="19">
        <v>44149</v>
      </c>
      <c r="F497" s="20">
        <v>45</v>
      </c>
      <c r="G497" s="20">
        <v>11</v>
      </c>
      <c r="H497" s="20">
        <v>8</v>
      </c>
      <c r="I497" s="20">
        <v>16</v>
      </c>
      <c r="J497" s="20">
        <v>8</v>
      </c>
      <c r="K497" s="20">
        <v>9</v>
      </c>
      <c r="L497" s="20">
        <v>16</v>
      </c>
      <c r="M497" s="20">
        <v>11</v>
      </c>
      <c r="N497" s="20">
        <v>5</v>
      </c>
      <c r="O497" s="21" t="s">
        <v>1645</v>
      </c>
      <c r="P497" s="22" t="s">
        <v>133</v>
      </c>
      <c r="Q497" s="22" t="s">
        <v>36</v>
      </c>
      <c r="R497" s="23" t="s">
        <v>532</v>
      </c>
      <c r="S497" s="23" t="s">
        <v>339</v>
      </c>
      <c r="T497" s="20">
        <v>60</v>
      </c>
      <c r="U497" s="20" t="s">
        <v>113</v>
      </c>
      <c r="V497" s="20" t="s">
        <v>34</v>
      </c>
      <c r="W497" s="20" t="s">
        <v>34</v>
      </c>
      <c r="X497" s="24">
        <v>0.15</v>
      </c>
      <c r="Y497" s="20" t="s">
        <v>34</v>
      </c>
      <c r="Z497" s="20" t="s">
        <v>40</v>
      </c>
    </row>
    <row r="498" spans="2:26" x14ac:dyDescent="0.25">
      <c r="B498" s="25" t="s">
        <v>1646</v>
      </c>
      <c r="C498" s="26">
        <v>8900080327368</v>
      </c>
      <c r="D498" s="25" t="s">
        <v>1647</v>
      </c>
      <c r="E498" s="19">
        <v>44133</v>
      </c>
      <c r="F498" s="23">
        <v>50</v>
      </c>
      <c r="G498" s="20">
        <v>12</v>
      </c>
      <c r="H498" s="20">
        <v>9</v>
      </c>
      <c r="I498" s="20">
        <v>18</v>
      </c>
      <c r="J498" s="20">
        <v>9</v>
      </c>
      <c r="K498" s="20">
        <v>10</v>
      </c>
      <c r="L498" s="20">
        <v>17</v>
      </c>
      <c r="M498" s="20">
        <v>12</v>
      </c>
      <c r="N498" s="20">
        <v>5</v>
      </c>
      <c r="O498" s="21" t="s">
        <v>34</v>
      </c>
      <c r="P498" s="22" t="s">
        <v>35</v>
      </c>
      <c r="Q498" s="22" t="s">
        <v>36</v>
      </c>
      <c r="R498" s="23" t="s">
        <v>192</v>
      </c>
      <c r="S498" s="23" t="s">
        <v>193</v>
      </c>
      <c r="T498" s="20">
        <v>50</v>
      </c>
      <c r="U498" s="20" t="s">
        <v>39</v>
      </c>
      <c r="V498" s="20" t="s">
        <v>34</v>
      </c>
      <c r="W498" s="20" t="s">
        <v>34</v>
      </c>
      <c r="X498" s="24">
        <v>0.28999999999999998</v>
      </c>
      <c r="Y498" s="20" t="s">
        <v>34</v>
      </c>
      <c r="Z498" s="20" t="s">
        <v>47</v>
      </c>
    </row>
    <row r="499" spans="2:26" x14ac:dyDescent="0.25">
      <c r="B499" s="25" t="s">
        <v>1648</v>
      </c>
      <c r="C499" s="26">
        <v>8900080060036</v>
      </c>
      <c r="D499" s="25" t="s">
        <v>1649</v>
      </c>
      <c r="E499" s="19">
        <v>44310</v>
      </c>
      <c r="F499" s="23">
        <v>50</v>
      </c>
      <c r="G499" s="20">
        <v>12</v>
      </c>
      <c r="H499" s="20">
        <v>9</v>
      </c>
      <c r="I499" s="20">
        <v>18</v>
      </c>
      <c r="J499" s="20">
        <v>9</v>
      </c>
      <c r="K499" s="20">
        <v>10</v>
      </c>
      <c r="L499" s="20">
        <v>18</v>
      </c>
      <c r="M499" s="20">
        <v>12</v>
      </c>
      <c r="N499" s="20">
        <v>5</v>
      </c>
      <c r="O499" s="21" t="s">
        <v>34</v>
      </c>
      <c r="P499" s="22" t="s">
        <v>35</v>
      </c>
      <c r="Q499" s="22" t="s">
        <v>36</v>
      </c>
      <c r="R499" s="23" t="s">
        <v>38</v>
      </c>
      <c r="S499" s="23" t="s">
        <v>103</v>
      </c>
      <c r="T499" s="20">
        <v>45</v>
      </c>
      <c r="U499" s="20" t="s">
        <v>71</v>
      </c>
      <c r="V499" s="20" t="s">
        <v>34</v>
      </c>
      <c r="W499" s="20" t="s">
        <v>34</v>
      </c>
      <c r="X499" s="24">
        <v>0.26</v>
      </c>
      <c r="Y499" s="20" t="s">
        <v>34</v>
      </c>
      <c r="Z499" s="20" t="s">
        <v>47</v>
      </c>
    </row>
    <row r="500" spans="2:26" x14ac:dyDescent="0.25">
      <c r="B500" s="17" t="s">
        <v>1650</v>
      </c>
      <c r="C500" s="18">
        <v>8900080005105</v>
      </c>
      <c r="D500" s="17" t="s">
        <v>1651</v>
      </c>
      <c r="E500" s="19">
        <v>44310</v>
      </c>
      <c r="F500" s="20">
        <v>50</v>
      </c>
      <c r="G500" s="20">
        <v>11</v>
      </c>
      <c r="H500" s="20">
        <v>2</v>
      </c>
      <c r="I500" s="20">
        <v>17</v>
      </c>
      <c r="J500" s="20">
        <v>8</v>
      </c>
      <c r="K500" s="20">
        <v>13</v>
      </c>
      <c r="L500" s="20">
        <v>10</v>
      </c>
      <c r="M500" s="20">
        <v>4</v>
      </c>
      <c r="N500" s="20">
        <v>5</v>
      </c>
      <c r="O500" s="21" t="s">
        <v>1652</v>
      </c>
      <c r="P500" s="22" t="s">
        <v>58</v>
      </c>
      <c r="Q500" s="22" t="s">
        <v>107</v>
      </c>
      <c r="R500" s="23" t="s">
        <v>60</v>
      </c>
      <c r="S500" s="23" t="s">
        <v>468</v>
      </c>
      <c r="T500" s="20">
        <v>60</v>
      </c>
      <c r="U500" s="20" t="s">
        <v>46</v>
      </c>
      <c r="V500" s="20" t="s">
        <v>34</v>
      </c>
      <c r="W500" s="20" t="s">
        <v>34</v>
      </c>
      <c r="X500" s="24">
        <v>0.28000000000000003</v>
      </c>
      <c r="Y500" s="20" t="s">
        <v>34</v>
      </c>
      <c r="Z500" s="20" t="s">
        <v>47</v>
      </c>
    </row>
    <row r="501" spans="2:26" x14ac:dyDescent="0.25">
      <c r="B501" s="17" t="s">
        <v>1653</v>
      </c>
      <c r="C501" s="18">
        <v>8900080000377</v>
      </c>
      <c r="D501" s="17" t="s">
        <v>1654</v>
      </c>
      <c r="E501" s="19">
        <v>44310</v>
      </c>
      <c r="F501" s="20">
        <v>10</v>
      </c>
      <c r="G501" s="20">
        <v>2</v>
      </c>
      <c r="H501" s="20">
        <v>1</v>
      </c>
      <c r="I501" s="20">
        <v>3</v>
      </c>
      <c r="J501" s="20">
        <v>1</v>
      </c>
      <c r="K501" s="20">
        <v>3</v>
      </c>
      <c r="L501" s="20">
        <v>0</v>
      </c>
      <c r="M501" s="20">
        <v>0</v>
      </c>
      <c r="N501" s="20">
        <v>0</v>
      </c>
      <c r="O501" s="21" t="s">
        <v>34</v>
      </c>
      <c r="P501" s="22" t="s">
        <v>36</v>
      </c>
      <c r="Q501" s="22" t="s">
        <v>180</v>
      </c>
      <c r="R501" s="23" t="s">
        <v>34</v>
      </c>
      <c r="S501" s="23" t="s">
        <v>34</v>
      </c>
      <c r="T501" s="20">
        <v>50</v>
      </c>
      <c r="U501" s="20" t="s">
        <v>39</v>
      </c>
      <c r="V501" s="20" t="s">
        <v>34</v>
      </c>
      <c r="W501" s="20" t="s">
        <v>34</v>
      </c>
      <c r="X501" s="24">
        <v>0.28999999999999998</v>
      </c>
      <c r="Y501" s="20" t="s">
        <v>34</v>
      </c>
      <c r="Z501" s="20" t="s">
        <v>47</v>
      </c>
    </row>
    <row r="502" spans="2:26" x14ac:dyDescent="0.25">
      <c r="B502" s="17" t="s">
        <v>1655</v>
      </c>
      <c r="C502" s="18">
        <v>8900080185203</v>
      </c>
      <c r="D502" s="17" t="s">
        <v>1656</v>
      </c>
      <c r="E502" s="19">
        <v>44310</v>
      </c>
      <c r="F502" s="20">
        <v>25</v>
      </c>
      <c r="G502" s="20">
        <v>6</v>
      </c>
      <c r="H502" s="20">
        <v>0</v>
      </c>
      <c r="I502" s="20">
        <v>3</v>
      </c>
      <c r="J502" s="20">
        <v>1</v>
      </c>
      <c r="K502" s="20">
        <v>15</v>
      </c>
      <c r="L502" s="20">
        <v>2</v>
      </c>
      <c r="M502" s="20">
        <v>1</v>
      </c>
      <c r="N502" s="20">
        <v>1</v>
      </c>
      <c r="O502" s="21" t="s">
        <v>34</v>
      </c>
      <c r="P502" s="22" t="s">
        <v>35</v>
      </c>
      <c r="Q502" s="22" t="s">
        <v>386</v>
      </c>
      <c r="R502" s="23" t="s">
        <v>161</v>
      </c>
      <c r="S502" s="23" t="s">
        <v>405</v>
      </c>
      <c r="T502" s="20">
        <v>45</v>
      </c>
      <c r="U502" s="20" t="s">
        <v>97</v>
      </c>
      <c r="V502" s="20" t="s">
        <v>34</v>
      </c>
      <c r="W502" s="20" t="s">
        <v>34</v>
      </c>
      <c r="X502" s="24">
        <v>0.48</v>
      </c>
      <c r="Y502" s="20" t="s">
        <v>34</v>
      </c>
      <c r="Z502" s="20" t="s">
        <v>47</v>
      </c>
    </row>
    <row r="503" spans="2:26" x14ac:dyDescent="0.25">
      <c r="B503" s="29" t="s">
        <v>1657</v>
      </c>
      <c r="C503" s="26" t="s">
        <v>1658</v>
      </c>
      <c r="D503" s="25" t="s">
        <v>1659</v>
      </c>
      <c r="E503" s="30">
        <v>44310</v>
      </c>
      <c r="F503" s="31">
        <v>40</v>
      </c>
      <c r="G503" s="31">
        <v>7</v>
      </c>
      <c r="H503" s="31">
        <v>5</v>
      </c>
      <c r="I503" s="31">
        <v>4</v>
      </c>
      <c r="J503" s="31">
        <v>3</v>
      </c>
      <c r="K503" s="31">
        <v>10</v>
      </c>
      <c r="L503" s="31">
        <v>9</v>
      </c>
      <c r="M503" s="31">
        <v>3</v>
      </c>
      <c r="N503" s="31">
        <v>6</v>
      </c>
      <c r="O503" s="34" t="s">
        <v>1660</v>
      </c>
      <c r="P503" s="34" t="str">
        <f>ROUND(G503/F503,2)&amp;":"&amp;"1"</f>
        <v>0.18:1</v>
      </c>
      <c r="Q503" s="34" t="str">
        <f>K503/F503&amp;":"&amp;"1"</f>
        <v>0.25:1</v>
      </c>
      <c r="R503" s="34" t="str">
        <f>ROUND(M503/L503,2)&amp;":"&amp;"1"</f>
        <v>0.33:1</v>
      </c>
      <c r="S503" s="41" t="str">
        <f>ROUND(N503/L503,2) &amp; " : " &amp; "1"</f>
        <v>0.67 : 1</v>
      </c>
      <c r="T503" s="34" t="s">
        <v>5</v>
      </c>
      <c r="U503" s="34" t="s">
        <v>6</v>
      </c>
      <c r="V503" s="34" t="s">
        <v>8</v>
      </c>
      <c r="W503" s="34" t="s">
        <v>7</v>
      </c>
      <c r="X503" s="35">
        <v>0.3</v>
      </c>
      <c r="Y503" s="36" t="s">
        <v>1661</v>
      </c>
      <c r="Z503" s="25" t="s">
        <v>314</v>
      </c>
    </row>
    <row r="504" spans="2:26" x14ac:dyDescent="0.25">
      <c r="B504" s="17" t="s">
        <v>1662</v>
      </c>
      <c r="C504" s="18">
        <v>8900080333765</v>
      </c>
      <c r="D504" s="17" t="s">
        <v>1663</v>
      </c>
      <c r="E504" s="19">
        <v>44315</v>
      </c>
      <c r="F504" s="20">
        <v>55</v>
      </c>
      <c r="G504" s="20">
        <v>13</v>
      </c>
      <c r="H504" s="20">
        <v>10</v>
      </c>
      <c r="I504" s="20">
        <v>20</v>
      </c>
      <c r="J504" s="20">
        <v>10</v>
      </c>
      <c r="K504" s="20">
        <v>11</v>
      </c>
      <c r="L504" s="20">
        <v>16</v>
      </c>
      <c r="M504" s="20">
        <v>13</v>
      </c>
      <c r="N504" s="20">
        <v>6</v>
      </c>
      <c r="O504" s="21" t="s">
        <v>1664</v>
      </c>
      <c r="P504" s="22" t="s">
        <v>1043</v>
      </c>
      <c r="Q504" s="22" t="s">
        <v>36</v>
      </c>
      <c r="R504" s="23" t="s">
        <v>1665</v>
      </c>
      <c r="S504" s="23" t="s">
        <v>532</v>
      </c>
      <c r="T504" s="20">
        <v>45</v>
      </c>
      <c r="U504" s="20" t="s">
        <v>71</v>
      </c>
      <c r="V504" s="20" t="s">
        <v>34</v>
      </c>
      <c r="W504" s="20" t="s">
        <v>34</v>
      </c>
      <c r="X504" s="24">
        <v>0.15</v>
      </c>
      <c r="Y504" s="20" t="s">
        <v>34</v>
      </c>
      <c r="Z504" s="20" t="s">
        <v>47</v>
      </c>
    </row>
    <row r="505" spans="2:26" x14ac:dyDescent="0.25">
      <c r="B505" s="25" t="s">
        <v>1666</v>
      </c>
      <c r="C505" s="26">
        <v>8900080403925</v>
      </c>
      <c r="D505" s="25" t="s">
        <v>1667</v>
      </c>
      <c r="E505" s="19">
        <v>44189</v>
      </c>
      <c r="F505" s="23">
        <v>300</v>
      </c>
      <c r="G505" s="20">
        <v>69</v>
      </c>
      <c r="H505" s="20">
        <v>50</v>
      </c>
      <c r="I505" s="20">
        <v>100</v>
      </c>
      <c r="J505" s="20">
        <v>50</v>
      </c>
      <c r="K505" s="20">
        <v>60</v>
      </c>
      <c r="L505" s="20">
        <v>90</v>
      </c>
      <c r="M505" s="20">
        <v>69</v>
      </c>
      <c r="N505" s="20">
        <v>30</v>
      </c>
      <c r="O505" s="21" t="s">
        <v>1668</v>
      </c>
      <c r="P505" s="22" t="s">
        <v>117</v>
      </c>
      <c r="Q505" s="22" t="s">
        <v>36</v>
      </c>
      <c r="R505" s="23" t="s">
        <v>691</v>
      </c>
      <c r="S505" s="23" t="s">
        <v>38</v>
      </c>
      <c r="T505" s="20">
        <v>45</v>
      </c>
      <c r="U505" s="20" t="s">
        <v>39</v>
      </c>
      <c r="V505" s="20" t="s">
        <v>34</v>
      </c>
      <c r="W505" s="20" t="s">
        <v>34</v>
      </c>
      <c r="X505" s="24">
        <v>0.52</v>
      </c>
      <c r="Y505" s="20" t="s">
        <v>34</v>
      </c>
      <c r="Z505" s="20" t="s">
        <v>40</v>
      </c>
    </row>
    <row r="506" spans="2:26" x14ac:dyDescent="0.25">
      <c r="B506" s="17" t="s">
        <v>1669</v>
      </c>
      <c r="C506" s="18">
        <v>8900080025363</v>
      </c>
      <c r="D506" s="17" t="s">
        <v>1670</v>
      </c>
      <c r="E506" s="19">
        <v>44312</v>
      </c>
      <c r="F506" s="20">
        <v>20</v>
      </c>
      <c r="G506" s="20">
        <v>4</v>
      </c>
      <c r="H506" s="20">
        <v>1</v>
      </c>
      <c r="I506" s="20">
        <v>7</v>
      </c>
      <c r="J506" s="20">
        <v>3</v>
      </c>
      <c r="K506" s="20">
        <v>5</v>
      </c>
      <c r="L506" s="20">
        <v>4</v>
      </c>
      <c r="M506" s="20">
        <v>2</v>
      </c>
      <c r="N506" s="20">
        <v>2</v>
      </c>
      <c r="O506" s="21" t="s">
        <v>34</v>
      </c>
      <c r="P506" s="22" t="s">
        <v>36</v>
      </c>
      <c r="Q506" s="22" t="s">
        <v>59</v>
      </c>
      <c r="R506" s="23" t="s">
        <v>188</v>
      </c>
      <c r="S506" s="23" t="s">
        <v>61</v>
      </c>
      <c r="T506" s="20">
        <v>50</v>
      </c>
      <c r="U506" s="20" t="s">
        <v>46</v>
      </c>
      <c r="V506" s="20" t="s">
        <v>34</v>
      </c>
      <c r="W506" s="20" t="s">
        <v>34</v>
      </c>
      <c r="X506" s="24">
        <v>0.3</v>
      </c>
      <c r="Y506" s="20" t="s">
        <v>34</v>
      </c>
      <c r="Z506" s="20" t="s">
        <v>40</v>
      </c>
    </row>
    <row r="507" spans="2:26" x14ac:dyDescent="0.25">
      <c r="B507" s="17" t="s">
        <v>1671</v>
      </c>
      <c r="C507" s="18">
        <v>8900080178007</v>
      </c>
      <c r="D507" s="17" t="s">
        <v>1672</v>
      </c>
      <c r="E507" s="19">
        <v>44312</v>
      </c>
      <c r="F507" s="20">
        <v>15</v>
      </c>
      <c r="G507" s="20">
        <v>3</v>
      </c>
      <c r="H507" s="20">
        <v>5</v>
      </c>
      <c r="I507" s="20">
        <v>5</v>
      </c>
      <c r="J507" s="20">
        <v>3</v>
      </c>
      <c r="K507" s="20">
        <v>4</v>
      </c>
      <c r="L507" s="20">
        <v>0</v>
      </c>
      <c r="M507" s="20">
        <v>0</v>
      </c>
      <c r="N507" s="20">
        <v>0</v>
      </c>
      <c r="O507" s="21" t="s">
        <v>1673</v>
      </c>
      <c r="P507" s="22" t="s">
        <v>36</v>
      </c>
      <c r="Q507" s="22" t="s">
        <v>87</v>
      </c>
      <c r="R507" s="23" t="s">
        <v>34</v>
      </c>
      <c r="S507" s="23" t="s">
        <v>34</v>
      </c>
      <c r="T507" s="20">
        <v>45</v>
      </c>
      <c r="U507" s="20" t="s">
        <v>46</v>
      </c>
      <c r="V507" s="20" t="s">
        <v>34</v>
      </c>
      <c r="W507" s="20" t="s">
        <v>34</v>
      </c>
      <c r="X507" s="24">
        <v>0.3</v>
      </c>
      <c r="Y507" s="20" t="s">
        <v>1674</v>
      </c>
      <c r="Z507" s="20" t="s">
        <v>40</v>
      </c>
    </row>
    <row r="508" spans="2:26" x14ac:dyDescent="0.25">
      <c r="B508" s="17" t="s">
        <v>1675</v>
      </c>
      <c r="C508" s="18">
        <v>8900080160033</v>
      </c>
      <c r="D508" s="17" t="s">
        <v>1676</v>
      </c>
      <c r="E508" s="19">
        <v>44312</v>
      </c>
      <c r="F508" s="20">
        <v>162</v>
      </c>
      <c r="G508" s="20">
        <v>36</v>
      </c>
      <c r="H508" s="20">
        <v>4</v>
      </c>
      <c r="I508" s="20">
        <v>54</v>
      </c>
      <c r="J508" s="20">
        <v>27</v>
      </c>
      <c r="K508" s="20">
        <v>41</v>
      </c>
      <c r="L508" s="20">
        <v>33</v>
      </c>
      <c r="M508" s="20">
        <v>14</v>
      </c>
      <c r="N508" s="20">
        <v>16</v>
      </c>
      <c r="O508" s="21" t="s">
        <v>34</v>
      </c>
      <c r="P508" s="22" t="s">
        <v>162</v>
      </c>
      <c r="Q508" s="22" t="s">
        <v>1677</v>
      </c>
      <c r="R508" s="23" t="s">
        <v>81</v>
      </c>
      <c r="S508" s="23" t="s">
        <v>1678</v>
      </c>
      <c r="T508" s="20">
        <v>45</v>
      </c>
      <c r="U508" s="20" t="s">
        <v>46</v>
      </c>
      <c r="V508" s="20" t="s">
        <v>34</v>
      </c>
      <c r="W508" s="20" t="s">
        <v>34</v>
      </c>
      <c r="X508" s="24">
        <v>0.15</v>
      </c>
      <c r="Y508" s="20" t="s">
        <v>1679</v>
      </c>
      <c r="Z508" s="20" t="s">
        <v>47</v>
      </c>
    </row>
    <row r="509" spans="2:26" x14ac:dyDescent="0.25">
      <c r="B509" s="17" t="s">
        <v>1680</v>
      </c>
      <c r="C509" s="18">
        <v>8900080207585</v>
      </c>
      <c r="D509" s="17" t="s">
        <v>1681</v>
      </c>
      <c r="E509" s="19">
        <v>44312</v>
      </c>
      <c r="F509" s="20">
        <v>15</v>
      </c>
      <c r="G509" s="20">
        <v>3</v>
      </c>
      <c r="H509" s="20">
        <v>5</v>
      </c>
      <c r="I509" s="20">
        <v>5</v>
      </c>
      <c r="J509" s="20">
        <v>3</v>
      </c>
      <c r="K509" s="20">
        <v>4</v>
      </c>
      <c r="L509" s="20">
        <v>0</v>
      </c>
      <c r="M509" s="20">
        <v>0</v>
      </c>
      <c r="N509" s="20">
        <v>0</v>
      </c>
      <c r="O509" s="21" t="s">
        <v>1682</v>
      </c>
      <c r="P509" s="22" t="s">
        <v>36</v>
      </c>
      <c r="Q509" s="22" t="s">
        <v>87</v>
      </c>
      <c r="R509" s="23" t="s">
        <v>34</v>
      </c>
      <c r="S509" s="23" t="s">
        <v>34</v>
      </c>
      <c r="T509" s="20">
        <v>50</v>
      </c>
      <c r="U509" s="20" t="s">
        <v>71</v>
      </c>
      <c r="V509" s="20" t="s">
        <v>34</v>
      </c>
      <c r="W509" s="20" t="s">
        <v>34</v>
      </c>
      <c r="X509" s="24">
        <v>0.25</v>
      </c>
      <c r="Y509" s="20" t="s">
        <v>34</v>
      </c>
      <c r="Z509" s="20" t="s">
        <v>47</v>
      </c>
    </row>
    <row r="510" spans="2:26" x14ac:dyDescent="0.25">
      <c r="B510" s="25" t="s">
        <v>1683</v>
      </c>
      <c r="C510" s="26">
        <v>8900080338661</v>
      </c>
      <c r="D510" s="25" t="s">
        <v>1684</v>
      </c>
      <c r="E510" s="19">
        <v>44310</v>
      </c>
      <c r="F510" s="23">
        <v>65</v>
      </c>
      <c r="G510" s="20">
        <v>15</v>
      </c>
      <c r="H510" s="20">
        <v>11</v>
      </c>
      <c r="I510" s="20">
        <v>22</v>
      </c>
      <c r="J510" s="20">
        <v>11</v>
      </c>
      <c r="K510" s="20">
        <v>13</v>
      </c>
      <c r="L510" s="20">
        <v>23</v>
      </c>
      <c r="M510" s="20">
        <v>15</v>
      </c>
      <c r="N510" s="20">
        <v>7</v>
      </c>
      <c r="O510" s="21" t="s">
        <v>34</v>
      </c>
      <c r="P510" s="22" t="s">
        <v>631</v>
      </c>
      <c r="Q510" s="22" t="s">
        <v>36</v>
      </c>
      <c r="R510" s="23" t="s">
        <v>1455</v>
      </c>
      <c r="S510" s="23" t="s">
        <v>1456</v>
      </c>
      <c r="T510" s="20">
        <v>45</v>
      </c>
      <c r="U510" s="20" t="s">
        <v>97</v>
      </c>
      <c r="V510" s="20" t="s">
        <v>34</v>
      </c>
      <c r="W510" s="20" t="s">
        <v>34</v>
      </c>
      <c r="X510" s="24">
        <v>0.36</v>
      </c>
      <c r="Y510" s="23" t="s">
        <v>34</v>
      </c>
      <c r="Z510" s="20" t="s">
        <v>47</v>
      </c>
    </row>
    <row r="511" spans="2:26" x14ac:dyDescent="0.25">
      <c r="B511" s="17" t="s">
        <v>1685</v>
      </c>
      <c r="C511" s="18">
        <v>8900080333451</v>
      </c>
      <c r="D511" s="17" t="s">
        <v>1686</v>
      </c>
      <c r="E511" s="19">
        <v>44315</v>
      </c>
      <c r="F511" s="20">
        <v>35</v>
      </c>
      <c r="G511" s="20">
        <v>8</v>
      </c>
      <c r="H511" s="20">
        <v>6</v>
      </c>
      <c r="I511" s="20">
        <v>12</v>
      </c>
      <c r="J511" s="20">
        <v>6</v>
      </c>
      <c r="K511" s="20">
        <v>7</v>
      </c>
      <c r="L511" s="20">
        <v>10</v>
      </c>
      <c r="M511" s="20">
        <v>8</v>
      </c>
      <c r="N511" s="20">
        <v>4</v>
      </c>
      <c r="O511" s="21" t="s">
        <v>1687</v>
      </c>
      <c r="P511" s="22" t="s">
        <v>50</v>
      </c>
      <c r="Q511" s="22" t="s">
        <v>36</v>
      </c>
      <c r="R511" s="23" t="s">
        <v>37</v>
      </c>
      <c r="S511" s="23" t="s">
        <v>130</v>
      </c>
      <c r="T511" s="20">
        <v>50</v>
      </c>
      <c r="U511" s="20" t="s">
        <v>46</v>
      </c>
      <c r="V511" s="20" t="s">
        <v>34</v>
      </c>
      <c r="W511" s="20" t="s">
        <v>34</v>
      </c>
      <c r="X511" s="24">
        <v>0.42</v>
      </c>
      <c r="Y511" s="20" t="s">
        <v>34</v>
      </c>
      <c r="Z511" s="20" t="s">
        <v>47</v>
      </c>
    </row>
    <row r="512" spans="2:26" x14ac:dyDescent="0.25">
      <c r="B512" s="17" t="s">
        <v>1688</v>
      </c>
      <c r="C512" s="18">
        <v>8900080163782</v>
      </c>
      <c r="D512" s="17" t="s">
        <v>1689</v>
      </c>
      <c r="E512" s="19">
        <v>44312</v>
      </c>
      <c r="F512" s="20">
        <v>15</v>
      </c>
      <c r="G512" s="20">
        <v>3</v>
      </c>
      <c r="H512" s="20">
        <v>1</v>
      </c>
      <c r="I512" s="20">
        <v>5</v>
      </c>
      <c r="J512" s="20">
        <v>3</v>
      </c>
      <c r="K512" s="20">
        <v>4</v>
      </c>
      <c r="L512" s="20">
        <v>0</v>
      </c>
      <c r="M512" s="20">
        <v>0</v>
      </c>
      <c r="N512" s="20">
        <v>0</v>
      </c>
      <c r="O512" s="21" t="s">
        <v>34</v>
      </c>
      <c r="P512" s="22" t="s">
        <v>36</v>
      </c>
      <c r="Q512" s="22" t="s">
        <v>87</v>
      </c>
      <c r="R512" s="23" t="s">
        <v>34</v>
      </c>
      <c r="S512" s="23" t="s">
        <v>34</v>
      </c>
      <c r="T512" s="20">
        <v>45</v>
      </c>
      <c r="U512" s="20" t="s">
        <v>46</v>
      </c>
      <c r="V512" s="20" t="s">
        <v>34</v>
      </c>
      <c r="W512" s="20" t="s">
        <v>34</v>
      </c>
      <c r="X512" s="24">
        <v>0.32</v>
      </c>
      <c r="Y512" s="20" t="s">
        <v>34</v>
      </c>
      <c r="Z512" s="20" t="s">
        <v>40</v>
      </c>
    </row>
    <row r="513" spans="2:26" x14ac:dyDescent="0.25">
      <c r="B513" s="17" t="s">
        <v>1690</v>
      </c>
      <c r="C513" s="18">
        <v>8900080343887</v>
      </c>
      <c r="D513" s="17" t="s">
        <v>1691</v>
      </c>
      <c r="E513" s="19">
        <v>44313</v>
      </c>
      <c r="F513" s="20">
        <v>70</v>
      </c>
      <c r="G513" s="20">
        <v>16</v>
      </c>
      <c r="H513" s="20">
        <v>12</v>
      </c>
      <c r="I513" s="20">
        <v>24</v>
      </c>
      <c r="J513" s="20">
        <v>12</v>
      </c>
      <c r="K513" s="20">
        <v>14</v>
      </c>
      <c r="L513" s="20">
        <v>20</v>
      </c>
      <c r="M513" s="20">
        <v>16</v>
      </c>
      <c r="N513" s="20">
        <v>7</v>
      </c>
      <c r="O513" s="21" t="s">
        <v>1692</v>
      </c>
      <c r="P513" s="22" t="s">
        <v>50</v>
      </c>
      <c r="Q513" s="22" t="s">
        <v>36</v>
      </c>
      <c r="R513" s="23" t="s">
        <v>37</v>
      </c>
      <c r="S513" s="23" t="s">
        <v>130</v>
      </c>
      <c r="T513" s="20">
        <v>50</v>
      </c>
      <c r="U513" s="20" t="s">
        <v>46</v>
      </c>
      <c r="V513" s="20" t="s">
        <v>34</v>
      </c>
      <c r="W513" s="20" t="s">
        <v>34</v>
      </c>
      <c r="X513" s="24">
        <v>0.28999999999999998</v>
      </c>
      <c r="Y513" s="20" t="s">
        <v>34</v>
      </c>
      <c r="Z513" s="20" t="s">
        <v>47</v>
      </c>
    </row>
    <row r="514" spans="2:26" x14ac:dyDescent="0.25">
      <c r="B514" s="17" t="s">
        <v>1693</v>
      </c>
      <c r="C514" s="18">
        <v>8900080332393</v>
      </c>
      <c r="D514" s="17" t="s">
        <v>1694</v>
      </c>
      <c r="E514" s="19">
        <v>44313</v>
      </c>
      <c r="F514" s="20">
        <v>230</v>
      </c>
      <c r="G514" s="20">
        <v>53</v>
      </c>
      <c r="H514" s="20">
        <v>39</v>
      </c>
      <c r="I514" s="20">
        <v>78</v>
      </c>
      <c r="J514" s="20">
        <v>39</v>
      </c>
      <c r="K514" s="20">
        <v>46</v>
      </c>
      <c r="L514" s="20">
        <v>66</v>
      </c>
      <c r="M514" s="20">
        <v>53</v>
      </c>
      <c r="N514" s="20">
        <v>23</v>
      </c>
      <c r="O514" s="21" t="s">
        <v>1695</v>
      </c>
      <c r="P514" s="22" t="s">
        <v>170</v>
      </c>
      <c r="Q514" s="22" t="s">
        <v>36</v>
      </c>
      <c r="R514" s="23" t="s">
        <v>1696</v>
      </c>
      <c r="S514" s="23" t="s">
        <v>211</v>
      </c>
      <c r="T514" s="20">
        <v>45</v>
      </c>
      <c r="U514" s="20" t="s">
        <v>46</v>
      </c>
      <c r="V514" s="20" t="s">
        <v>34</v>
      </c>
      <c r="W514" s="20" t="s">
        <v>34</v>
      </c>
      <c r="X514" s="24">
        <v>0.28999999999999998</v>
      </c>
      <c r="Y514" s="20" t="s">
        <v>34</v>
      </c>
      <c r="Z514" s="20" t="s">
        <v>40</v>
      </c>
    </row>
    <row r="515" spans="2:26" x14ac:dyDescent="0.25">
      <c r="B515" s="25" t="s">
        <v>1697</v>
      </c>
      <c r="C515" s="26">
        <v>8900080338883</v>
      </c>
      <c r="D515" s="25" t="s">
        <v>1698</v>
      </c>
      <c r="E515" s="19">
        <v>44310</v>
      </c>
      <c r="F515" s="23">
        <v>38</v>
      </c>
      <c r="G515" s="20">
        <v>9</v>
      </c>
      <c r="H515" s="20">
        <v>7</v>
      </c>
      <c r="I515" s="20">
        <v>14</v>
      </c>
      <c r="J515" s="20">
        <v>7</v>
      </c>
      <c r="K515" s="20">
        <v>8</v>
      </c>
      <c r="L515" s="20">
        <v>14</v>
      </c>
      <c r="M515" s="20">
        <v>9</v>
      </c>
      <c r="N515" s="20">
        <v>4</v>
      </c>
      <c r="O515" s="21" t="s">
        <v>1699</v>
      </c>
      <c r="P515" s="22" t="s">
        <v>1392</v>
      </c>
      <c r="Q515" s="22" t="s">
        <v>1206</v>
      </c>
      <c r="R515" s="23" t="s">
        <v>438</v>
      </c>
      <c r="S515" s="23" t="s">
        <v>239</v>
      </c>
      <c r="T515" s="20">
        <v>45</v>
      </c>
      <c r="U515" s="20" t="s">
        <v>71</v>
      </c>
      <c r="V515" s="20" t="s">
        <v>34</v>
      </c>
      <c r="W515" s="20" t="s">
        <v>34</v>
      </c>
      <c r="X515" s="24">
        <v>0.25</v>
      </c>
      <c r="Y515" s="20" t="s">
        <v>34</v>
      </c>
      <c r="Z515" s="20" t="s">
        <v>40</v>
      </c>
    </row>
    <row r="516" spans="2:26" x14ac:dyDescent="0.25">
      <c r="B516" s="17" t="s">
        <v>1700</v>
      </c>
      <c r="C516" s="18">
        <v>8900080143968</v>
      </c>
      <c r="D516" s="17" t="s">
        <v>1701</v>
      </c>
      <c r="E516" s="19">
        <v>44312</v>
      </c>
      <c r="F516" s="20">
        <v>15</v>
      </c>
      <c r="G516" s="20">
        <v>3</v>
      </c>
      <c r="H516" s="20">
        <v>6</v>
      </c>
      <c r="I516" s="20">
        <v>5</v>
      </c>
      <c r="J516" s="20">
        <v>3</v>
      </c>
      <c r="K516" s="20">
        <v>4</v>
      </c>
      <c r="L516" s="20">
        <v>0</v>
      </c>
      <c r="M516" s="20">
        <v>0</v>
      </c>
      <c r="N516" s="20">
        <v>0</v>
      </c>
      <c r="O516" s="21" t="s">
        <v>1702</v>
      </c>
      <c r="P516" s="22" t="s">
        <v>36</v>
      </c>
      <c r="Q516" s="22" t="s">
        <v>87</v>
      </c>
      <c r="R516" s="23" t="s">
        <v>34</v>
      </c>
      <c r="S516" s="23" t="s">
        <v>34</v>
      </c>
      <c r="T516" s="20">
        <v>60</v>
      </c>
      <c r="U516" s="20" t="s">
        <v>46</v>
      </c>
      <c r="V516" s="20" t="s">
        <v>34</v>
      </c>
      <c r="W516" s="20" t="s">
        <v>34</v>
      </c>
      <c r="X516" s="24">
        <v>0.38</v>
      </c>
      <c r="Y516" s="20" t="s">
        <v>1703</v>
      </c>
      <c r="Z516" s="20" t="s">
        <v>40</v>
      </c>
    </row>
    <row r="517" spans="2:26" x14ac:dyDescent="0.25">
      <c r="B517" s="17" t="s">
        <v>1704</v>
      </c>
      <c r="C517" s="18">
        <v>8900080010598</v>
      </c>
      <c r="D517" s="17" t="s">
        <v>1705</v>
      </c>
      <c r="E517" s="19">
        <v>44312</v>
      </c>
      <c r="F517" s="20">
        <v>25</v>
      </c>
      <c r="G517" s="20">
        <v>6</v>
      </c>
      <c r="H517" s="20">
        <v>15</v>
      </c>
      <c r="I517" s="20">
        <v>2</v>
      </c>
      <c r="J517" s="20">
        <v>1</v>
      </c>
      <c r="K517" s="20">
        <v>15</v>
      </c>
      <c r="L517" s="20">
        <v>9</v>
      </c>
      <c r="M517" s="20">
        <v>7</v>
      </c>
      <c r="N517" s="20">
        <v>1</v>
      </c>
      <c r="O517" s="21" t="s">
        <v>1706</v>
      </c>
      <c r="P517" s="22" t="s">
        <v>35</v>
      </c>
      <c r="Q517" s="22" t="s">
        <v>386</v>
      </c>
      <c r="R517" s="23" t="s">
        <v>38</v>
      </c>
      <c r="S517" s="23" t="s">
        <v>386</v>
      </c>
      <c r="T517" s="20">
        <v>45</v>
      </c>
      <c r="U517" s="20" t="s">
        <v>97</v>
      </c>
      <c r="V517" s="20" t="s">
        <v>34</v>
      </c>
      <c r="W517" s="20" t="s">
        <v>34</v>
      </c>
      <c r="X517" s="24">
        <v>0.36</v>
      </c>
      <c r="Y517" s="20" t="s">
        <v>34</v>
      </c>
      <c r="Z517" s="20" t="s">
        <v>47</v>
      </c>
    </row>
    <row r="518" spans="2:26" x14ac:dyDescent="0.25">
      <c r="B518" s="17" t="s">
        <v>1707</v>
      </c>
      <c r="C518" s="18">
        <v>8900080134232</v>
      </c>
      <c r="D518" s="17" t="s">
        <v>1708</v>
      </c>
      <c r="E518" s="19">
        <v>44312</v>
      </c>
      <c r="F518" s="20">
        <v>31</v>
      </c>
      <c r="G518" s="20">
        <v>7</v>
      </c>
      <c r="H518" s="20">
        <v>1</v>
      </c>
      <c r="I518" s="20">
        <v>10</v>
      </c>
      <c r="J518" s="20">
        <v>5</v>
      </c>
      <c r="K518" s="20">
        <v>8</v>
      </c>
      <c r="L518" s="20">
        <v>7</v>
      </c>
      <c r="M518" s="20">
        <v>3</v>
      </c>
      <c r="N518" s="20">
        <v>3</v>
      </c>
      <c r="O518" s="21" t="s">
        <v>1709</v>
      </c>
      <c r="P518" s="22" t="s">
        <v>327</v>
      </c>
      <c r="Q518" s="22" t="s">
        <v>328</v>
      </c>
      <c r="R518" s="23" t="s">
        <v>188</v>
      </c>
      <c r="S518" s="23" t="s">
        <v>66</v>
      </c>
      <c r="T518" s="20">
        <v>45</v>
      </c>
      <c r="U518" s="20" t="s">
        <v>113</v>
      </c>
      <c r="V518" s="20" t="s">
        <v>34</v>
      </c>
      <c r="W518" s="20" t="s">
        <v>34</v>
      </c>
      <c r="X518" s="24">
        <v>0.25</v>
      </c>
      <c r="Y518" s="20" t="s">
        <v>34</v>
      </c>
      <c r="Z518" s="20" t="s">
        <v>40</v>
      </c>
    </row>
    <row r="519" spans="2:26" x14ac:dyDescent="0.25">
      <c r="B519" s="17" t="s">
        <v>1710</v>
      </c>
      <c r="C519" s="18">
        <v>8900080330771</v>
      </c>
      <c r="D519" s="17" t="s">
        <v>1711</v>
      </c>
      <c r="E519" s="19">
        <v>44312</v>
      </c>
      <c r="F519" s="20">
        <v>45</v>
      </c>
      <c r="G519" s="20">
        <v>10</v>
      </c>
      <c r="H519" s="20">
        <v>21</v>
      </c>
      <c r="I519" s="20">
        <v>15</v>
      </c>
      <c r="J519" s="20">
        <v>8</v>
      </c>
      <c r="K519" s="20">
        <v>11</v>
      </c>
      <c r="L519" s="20">
        <v>12</v>
      </c>
      <c r="M519" s="20">
        <v>4</v>
      </c>
      <c r="N519" s="20">
        <v>5</v>
      </c>
      <c r="O519" s="21" t="s">
        <v>1712</v>
      </c>
      <c r="P519" s="22" t="s">
        <v>162</v>
      </c>
      <c r="Q519" s="22" t="s">
        <v>133</v>
      </c>
      <c r="R519" s="23" t="s">
        <v>317</v>
      </c>
      <c r="S519" s="23" t="s">
        <v>1235</v>
      </c>
      <c r="T519" s="20">
        <v>45</v>
      </c>
      <c r="U519" s="20" t="s">
        <v>46</v>
      </c>
      <c r="V519" s="20" t="s">
        <v>34</v>
      </c>
      <c r="W519" s="20" t="s">
        <v>34</v>
      </c>
      <c r="X519" s="24">
        <v>0.48</v>
      </c>
      <c r="Y519" s="20" t="s">
        <v>34</v>
      </c>
      <c r="Z519" s="20" t="s">
        <v>40</v>
      </c>
    </row>
    <row r="520" spans="2:26" x14ac:dyDescent="0.25">
      <c r="B520" s="17" t="s">
        <v>1713</v>
      </c>
      <c r="C520" s="18">
        <v>8900080220218</v>
      </c>
      <c r="D520" s="17" t="s">
        <v>1714</v>
      </c>
      <c r="E520" s="19">
        <v>44310</v>
      </c>
      <c r="F520" s="20">
        <v>20</v>
      </c>
      <c r="G520" s="20">
        <v>5</v>
      </c>
      <c r="H520" s="20">
        <v>4</v>
      </c>
      <c r="I520" s="20">
        <v>12</v>
      </c>
      <c r="J520" s="20">
        <v>4</v>
      </c>
      <c r="K520" s="20">
        <v>4</v>
      </c>
      <c r="L520" s="20">
        <v>0</v>
      </c>
      <c r="M520" s="20">
        <v>0</v>
      </c>
      <c r="N520" s="20">
        <v>0</v>
      </c>
      <c r="O520" s="21" t="s">
        <v>1715</v>
      </c>
      <c r="P520" s="22" t="s">
        <v>59</v>
      </c>
      <c r="Q520" s="22" t="s">
        <v>36</v>
      </c>
      <c r="R520" s="23" t="s">
        <v>34</v>
      </c>
      <c r="S520" s="23" t="s">
        <v>34</v>
      </c>
      <c r="T520" s="20">
        <v>45</v>
      </c>
      <c r="U520" s="20" t="s">
        <v>46</v>
      </c>
      <c r="V520" s="20" t="s">
        <v>158</v>
      </c>
      <c r="W520" s="20" t="s">
        <v>158</v>
      </c>
      <c r="X520" s="24">
        <v>0</v>
      </c>
      <c r="Y520" s="20" t="s">
        <v>1716</v>
      </c>
      <c r="Z520" s="20" t="s">
        <v>47</v>
      </c>
    </row>
    <row r="521" spans="2:26" x14ac:dyDescent="0.25">
      <c r="B521" s="17" t="s">
        <v>1717</v>
      </c>
      <c r="C521" s="18">
        <v>8900080214835</v>
      </c>
      <c r="D521" s="17" t="s">
        <v>1718</v>
      </c>
      <c r="E521" s="19">
        <v>44313</v>
      </c>
      <c r="F521" s="20">
        <v>14</v>
      </c>
      <c r="G521" s="20">
        <v>8</v>
      </c>
      <c r="H521" s="20">
        <v>8</v>
      </c>
      <c r="I521" s="20">
        <v>14</v>
      </c>
      <c r="J521" s="20">
        <v>6</v>
      </c>
      <c r="K521" s="20">
        <v>15</v>
      </c>
      <c r="L521" s="20">
        <v>0</v>
      </c>
      <c r="M521" s="20">
        <v>0</v>
      </c>
      <c r="N521" s="20">
        <v>0</v>
      </c>
      <c r="O521" s="21" t="s">
        <v>1719</v>
      </c>
      <c r="P521" s="22" t="s">
        <v>758</v>
      </c>
      <c r="Q521" s="22" t="s">
        <v>1720</v>
      </c>
      <c r="R521" s="23" t="s">
        <v>34</v>
      </c>
      <c r="S521" s="23" t="s">
        <v>34</v>
      </c>
      <c r="T521" s="20">
        <v>50</v>
      </c>
      <c r="U521" s="20" t="s">
        <v>46</v>
      </c>
      <c r="V521" s="20" t="s">
        <v>158</v>
      </c>
      <c r="W521" s="20" t="s">
        <v>158</v>
      </c>
      <c r="X521" s="24">
        <v>0</v>
      </c>
      <c r="Y521" s="20" t="s">
        <v>34</v>
      </c>
      <c r="Z521" s="20" t="s">
        <v>40</v>
      </c>
    </row>
    <row r="522" spans="2:26" x14ac:dyDescent="0.25">
      <c r="B522" s="17" t="s">
        <v>1721</v>
      </c>
      <c r="C522" s="18">
        <v>8900080221925</v>
      </c>
      <c r="D522" s="17" t="s">
        <v>1722</v>
      </c>
      <c r="E522" s="19">
        <v>44165</v>
      </c>
      <c r="F522" s="20">
        <v>12</v>
      </c>
      <c r="G522" s="20">
        <v>5</v>
      </c>
      <c r="H522" s="20">
        <v>8</v>
      </c>
      <c r="I522" s="20">
        <v>12</v>
      </c>
      <c r="J522" s="20">
        <v>5</v>
      </c>
      <c r="K522" s="20">
        <v>22</v>
      </c>
      <c r="L522" s="20">
        <v>0</v>
      </c>
      <c r="M522" s="20">
        <v>0</v>
      </c>
      <c r="N522" s="20">
        <v>0</v>
      </c>
      <c r="O522" s="21" t="s">
        <v>1723</v>
      </c>
      <c r="P522" s="22" t="s">
        <v>154</v>
      </c>
      <c r="Q522" s="22" t="s">
        <v>528</v>
      </c>
      <c r="R522" s="23" t="s">
        <v>34</v>
      </c>
      <c r="S522" s="23" t="s">
        <v>34</v>
      </c>
      <c r="T522" s="20">
        <v>50</v>
      </c>
      <c r="U522" s="20" t="s">
        <v>97</v>
      </c>
      <c r="V522" s="20" t="s">
        <v>158</v>
      </c>
      <c r="W522" s="20" t="s">
        <v>158</v>
      </c>
      <c r="X522" s="24">
        <v>0</v>
      </c>
      <c r="Y522" s="20" t="s">
        <v>34</v>
      </c>
      <c r="Z522" s="20" t="s">
        <v>47</v>
      </c>
    </row>
    <row r="523" spans="2:26" x14ac:dyDescent="0.25">
      <c r="B523" s="17" t="s">
        <v>1724</v>
      </c>
      <c r="C523" s="18">
        <v>8900080160040</v>
      </c>
      <c r="D523" s="17" t="s">
        <v>1725</v>
      </c>
      <c r="E523" s="19">
        <v>44221</v>
      </c>
      <c r="F523" s="20">
        <v>5</v>
      </c>
      <c r="G523" s="20">
        <v>2</v>
      </c>
      <c r="H523" s="20">
        <v>1</v>
      </c>
      <c r="I523" s="20">
        <v>2</v>
      </c>
      <c r="J523" s="20">
        <v>1</v>
      </c>
      <c r="K523" s="20">
        <v>2</v>
      </c>
      <c r="L523" s="20">
        <v>0</v>
      </c>
      <c r="M523" s="20">
        <v>0</v>
      </c>
      <c r="N523" s="20">
        <v>0</v>
      </c>
      <c r="O523" s="21" t="s">
        <v>1726</v>
      </c>
      <c r="P523" s="22" t="s">
        <v>263</v>
      </c>
      <c r="Q523" s="22" t="s">
        <v>263</v>
      </c>
      <c r="R523" s="23" t="s">
        <v>34</v>
      </c>
      <c r="S523" s="23" t="s">
        <v>34</v>
      </c>
      <c r="T523" s="20">
        <v>45</v>
      </c>
      <c r="U523" s="20" t="s">
        <v>55</v>
      </c>
      <c r="V523" s="20" t="s">
        <v>158</v>
      </c>
      <c r="W523" s="20" t="s">
        <v>158</v>
      </c>
      <c r="X523" s="24">
        <v>0</v>
      </c>
      <c r="Y523" s="20" t="s">
        <v>34</v>
      </c>
      <c r="Z523" s="20" t="s">
        <v>47</v>
      </c>
    </row>
    <row r="524" spans="2:26" x14ac:dyDescent="0.25">
      <c r="B524" s="17" t="s">
        <v>1727</v>
      </c>
      <c r="C524" s="18">
        <v>8900080212749</v>
      </c>
      <c r="D524" s="17" t="s">
        <v>1728</v>
      </c>
      <c r="E524" s="19">
        <v>44221</v>
      </c>
      <c r="F524" s="20">
        <v>4</v>
      </c>
      <c r="G524" s="20">
        <v>2</v>
      </c>
      <c r="H524" s="20">
        <v>1</v>
      </c>
      <c r="I524" s="20">
        <v>2</v>
      </c>
      <c r="J524" s="20">
        <v>1</v>
      </c>
      <c r="K524" s="20">
        <v>2</v>
      </c>
      <c r="L524" s="20">
        <v>0</v>
      </c>
      <c r="M524" s="20">
        <v>0</v>
      </c>
      <c r="N524" s="20">
        <v>0</v>
      </c>
      <c r="O524" s="21" t="s">
        <v>1729</v>
      </c>
      <c r="P524" s="22" t="s">
        <v>360</v>
      </c>
      <c r="Q524" s="22" t="s">
        <v>360</v>
      </c>
      <c r="R524" s="23" t="s">
        <v>34</v>
      </c>
      <c r="S524" s="23" t="s">
        <v>34</v>
      </c>
      <c r="T524" s="20">
        <v>45</v>
      </c>
      <c r="U524" s="20" t="s">
        <v>39</v>
      </c>
      <c r="V524" s="20" t="s">
        <v>158</v>
      </c>
      <c r="W524" s="20" t="s">
        <v>158</v>
      </c>
      <c r="X524" s="24">
        <v>0</v>
      </c>
      <c r="Y524" s="20" t="s">
        <v>34</v>
      </c>
      <c r="Z524" s="20" t="s">
        <v>40</v>
      </c>
    </row>
    <row r="525" spans="2:26" x14ac:dyDescent="0.25">
      <c r="B525" s="17" t="s">
        <v>1730</v>
      </c>
      <c r="C525" s="18">
        <v>8900080176102</v>
      </c>
      <c r="D525" s="17" t="s">
        <v>1731</v>
      </c>
      <c r="E525" s="19">
        <v>44165</v>
      </c>
      <c r="F525" s="20">
        <v>8</v>
      </c>
      <c r="G525" s="20">
        <v>3</v>
      </c>
      <c r="H525" s="20">
        <v>1</v>
      </c>
      <c r="I525" s="20">
        <v>2</v>
      </c>
      <c r="J525" s="20">
        <v>1</v>
      </c>
      <c r="K525" s="20">
        <v>2</v>
      </c>
      <c r="L525" s="20">
        <v>0</v>
      </c>
      <c r="M525" s="20">
        <v>0</v>
      </c>
      <c r="N525" s="20">
        <v>0</v>
      </c>
      <c r="O525" s="21" t="s">
        <v>34</v>
      </c>
      <c r="P525" s="22" t="s">
        <v>258</v>
      </c>
      <c r="Q525" s="22" t="s">
        <v>59</v>
      </c>
      <c r="R525" s="23" t="s">
        <v>34</v>
      </c>
      <c r="S525" s="23" t="s">
        <v>34</v>
      </c>
      <c r="T525" s="20">
        <v>45</v>
      </c>
      <c r="U525" s="20" t="s">
        <v>113</v>
      </c>
      <c r="V525" s="20" t="s">
        <v>158</v>
      </c>
      <c r="W525" s="20" t="s">
        <v>158</v>
      </c>
      <c r="X525" s="24">
        <v>0</v>
      </c>
      <c r="Y525" s="20" t="s">
        <v>1732</v>
      </c>
      <c r="Z525" s="20" t="s">
        <v>40</v>
      </c>
    </row>
    <row r="526" spans="2:26" x14ac:dyDescent="0.25">
      <c r="B526" s="25" t="s">
        <v>1733</v>
      </c>
      <c r="C526" s="26">
        <v>8900080331433</v>
      </c>
      <c r="D526" s="25" t="s">
        <v>1734</v>
      </c>
      <c r="E526" s="19">
        <v>44310</v>
      </c>
      <c r="F526" s="23">
        <v>16</v>
      </c>
      <c r="G526" s="20">
        <v>8</v>
      </c>
      <c r="H526" s="20">
        <v>6</v>
      </c>
      <c r="I526" s="20">
        <v>16</v>
      </c>
      <c r="J526" s="20">
        <v>6</v>
      </c>
      <c r="K526" s="20">
        <v>7</v>
      </c>
      <c r="L526" s="20">
        <v>0</v>
      </c>
      <c r="M526" s="20">
        <v>0</v>
      </c>
      <c r="N526" s="20">
        <v>0</v>
      </c>
      <c r="O526" s="21" t="s">
        <v>34</v>
      </c>
      <c r="P526" s="22" t="s">
        <v>360</v>
      </c>
      <c r="Q526" s="22" t="s">
        <v>770</v>
      </c>
      <c r="R526" s="23" t="s">
        <v>34</v>
      </c>
      <c r="S526" s="23" t="s">
        <v>34</v>
      </c>
      <c r="T526" s="20">
        <v>60</v>
      </c>
      <c r="U526" s="20" t="s">
        <v>46</v>
      </c>
      <c r="V526" s="20" t="s">
        <v>158</v>
      </c>
      <c r="W526" s="20" t="s">
        <v>158</v>
      </c>
      <c r="X526" s="24">
        <v>0</v>
      </c>
      <c r="Y526" s="20" t="s">
        <v>34</v>
      </c>
      <c r="Z526" s="20" t="s">
        <v>47</v>
      </c>
    </row>
    <row r="527" spans="2:26" x14ac:dyDescent="0.25">
      <c r="B527" s="17" t="s">
        <v>1735</v>
      </c>
      <c r="C527" s="18">
        <v>8900080218406</v>
      </c>
      <c r="D527" s="17" t="s">
        <v>1736</v>
      </c>
      <c r="E527" s="19">
        <v>44044</v>
      </c>
      <c r="F527" s="20">
        <v>15</v>
      </c>
      <c r="G527" s="20">
        <v>4</v>
      </c>
      <c r="H527" s="20">
        <v>3</v>
      </c>
      <c r="I527" s="20">
        <v>15</v>
      </c>
      <c r="J527" s="20">
        <v>3</v>
      </c>
      <c r="K527" s="20">
        <v>3</v>
      </c>
      <c r="L527" s="20">
        <v>0</v>
      </c>
      <c r="M527" s="20">
        <v>0</v>
      </c>
      <c r="N527" s="20">
        <v>0</v>
      </c>
      <c r="O527" s="21" t="s">
        <v>1737</v>
      </c>
      <c r="P527" s="22" t="s">
        <v>87</v>
      </c>
      <c r="Q527" s="22" t="s">
        <v>36</v>
      </c>
      <c r="R527" s="23" t="s">
        <v>34</v>
      </c>
      <c r="S527" s="23" t="s">
        <v>34</v>
      </c>
      <c r="T527" s="20">
        <v>45</v>
      </c>
      <c r="U527" s="20" t="s">
        <v>39</v>
      </c>
      <c r="V527" s="20" t="s">
        <v>158</v>
      </c>
      <c r="W527" s="20" t="s">
        <v>158</v>
      </c>
      <c r="X527" s="24">
        <v>0</v>
      </c>
      <c r="Y527" s="20" t="s">
        <v>1732</v>
      </c>
      <c r="Z527" s="20" t="s">
        <v>47</v>
      </c>
    </row>
    <row r="528" spans="2:26" x14ac:dyDescent="0.25">
      <c r="B528" s="25" t="s">
        <v>1738</v>
      </c>
      <c r="C528" s="26">
        <v>8900080213906</v>
      </c>
      <c r="D528" s="25" t="s">
        <v>1739</v>
      </c>
      <c r="E528" s="19">
        <v>44133</v>
      </c>
      <c r="F528" s="23">
        <v>5</v>
      </c>
      <c r="G528" s="20">
        <v>2</v>
      </c>
      <c r="H528" s="20">
        <v>1</v>
      </c>
      <c r="I528" s="20">
        <v>2</v>
      </c>
      <c r="J528" s="20">
        <v>1</v>
      </c>
      <c r="K528" s="20">
        <v>1</v>
      </c>
      <c r="L528" s="20">
        <v>0</v>
      </c>
      <c r="M528" s="20">
        <v>0</v>
      </c>
      <c r="N528" s="20">
        <v>0</v>
      </c>
      <c r="O528" s="21" t="s">
        <v>34</v>
      </c>
      <c r="P528" s="22" t="s">
        <v>263</v>
      </c>
      <c r="Q528" s="22" t="s">
        <v>36</v>
      </c>
      <c r="R528" s="23" t="s">
        <v>34</v>
      </c>
      <c r="S528" s="23" t="s">
        <v>34</v>
      </c>
      <c r="T528" s="20">
        <v>45</v>
      </c>
      <c r="U528" s="20" t="s">
        <v>55</v>
      </c>
      <c r="V528" s="20" t="s">
        <v>158</v>
      </c>
      <c r="W528" s="20" t="s">
        <v>158</v>
      </c>
      <c r="X528" s="24">
        <v>0</v>
      </c>
      <c r="Y528" s="20" t="s">
        <v>34</v>
      </c>
      <c r="Z528" s="20" t="s">
        <v>40</v>
      </c>
    </row>
    <row r="529" spans="2:26" x14ac:dyDescent="0.25">
      <c r="B529" s="17" t="s">
        <v>1740</v>
      </c>
      <c r="C529" s="18">
        <v>8900080223080</v>
      </c>
      <c r="D529" s="17" t="s">
        <v>1741</v>
      </c>
      <c r="E529" s="19">
        <v>44310</v>
      </c>
      <c r="F529" s="20">
        <v>15</v>
      </c>
      <c r="G529" s="20">
        <v>4</v>
      </c>
      <c r="H529" s="20">
        <v>3</v>
      </c>
      <c r="I529" s="20">
        <v>15</v>
      </c>
      <c r="J529" s="20">
        <v>3</v>
      </c>
      <c r="K529" s="20">
        <v>3</v>
      </c>
      <c r="L529" s="20">
        <v>0</v>
      </c>
      <c r="M529" s="20">
        <v>0</v>
      </c>
      <c r="N529" s="20">
        <v>0</v>
      </c>
      <c r="O529" s="21" t="s">
        <v>1742</v>
      </c>
      <c r="P529" s="22" t="s">
        <v>87</v>
      </c>
      <c r="Q529" s="22" t="s">
        <v>36</v>
      </c>
      <c r="R529" s="23" t="s">
        <v>34</v>
      </c>
      <c r="S529" s="23" t="s">
        <v>34</v>
      </c>
      <c r="T529" s="20">
        <v>45</v>
      </c>
      <c r="U529" s="20" t="s">
        <v>55</v>
      </c>
      <c r="V529" s="20" t="s">
        <v>158</v>
      </c>
      <c r="W529" s="20" t="s">
        <v>158</v>
      </c>
      <c r="X529" s="24">
        <v>0</v>
      </c>
      <c r="Y529" s="20" t="s">
        <v>34</v>
      </c>
      <c r="Z529" s="20" t="s">
        <v>47</v>
      </c>
    </row>
    <row r="530" spans="2:26" x14ac:dyDescent="0.25">
      <c r="B530" s="25" t="s">
        <v>1743</v>
      </c>
      <c r="C530" s="26">
        <v>8900080215665</v>
      </c>
      <c r="D530" s="25" t="s">
        <v>1744</v>
      </c>
      <c r="E530" s="19">
        <v>44303</v>
      </c>
      <c r="F530" s="23">
        <v>21</v>
      </c>
      <c r="G530" s="20">
        <v>5</v>
      </c>
      <c r="H530" s="20">
        <v>4</v>
      </c>
      <c r="I530" s="20">
        <v>21</v>
      </c>
      <c r="J530" s="20">
        <v>4</v>
      </c>
      <c r="K530" s="20">
        <v>5</v>
      </c>
      <c r="L530" s="20">
        <v>0</v>
      </c>
      <c r="M530" s="20">
        <v>0</v>
      </c>
      <c r="N530" s="20">
        <v>0</v>
      </c>
      <c r="O530" s="21" t="s">
        <v>1745</v>
      </c>
      <c r="P530" s="22" t="s">
        <v>43</v>
      </c>
      <c r="Q530" s="22" t="s">
        <v>43</v>
      </c>
      <c r="R530" s="23" t="s">
        <v>34</v>
      </c>
      <c r="S530" s="23" t="s">
        <v>34</v>
      </c>
      <c r="T530" s="20">
        <v>45</v>
      </c>
      <c r="U530" s="20" t="s">
        <v>55</v>
      </c>
      <c r="V530" s="20" t="s">
        <v>158</v>
      </c>
      <c r="W530" s="20" t="s">
        <v>158</v>
      </c>
      <c r="X530" s="24">
        <v>0</v>
      </c>
      <c r="Y530" s="20" t="s">
        <v>34</v>
      </c>
      <c r="Z530" s="20" t="s">
        <v>40</v>
      </c>
    </row>
    <row r="531" spans="2:26" x14ac:dyDescent="0.25">
      <c r="B531" s="17" t="s">
        <v>1746</v>
      </c>
      <c r="C531" s="18">
        <v>8900080223837</v>
      </c>
      <c r="D531" s="17" t="s">
        <v>1747</v>
      </c>
      <c r="E531" s="19">
        <v>44310</v>
      </c>
      <c r="F531" s="20">
        <v>5</v>
      </c>
      <c r="G531" s="20">
        <v>2</v>
      </c>
      <c r="H531" s="20">
        <v>1</v>
      </c>
      <c r="I531" s="20">
        <v>2</v>
      </c>
      <c r="J531" s="20">
        <v>1</v>
      </c>
      <c r="K531" s="20">
        <v>1</v>
      </c>
      <c r="L531" s="20">
        <v>0</v>
      </c>
      <c r="M531" s="20">
        <v>0</v>
      </c>
      <c r="N531" s="20">
        <v>0</v>
      </c>
      <c r="O531" s="21" t="s">
        <v>1748</v>
      </c>
      <c r="P531" s="22" t="s">
        <v>263</v>
      </c>
      <c r="Q531" s="22" t="s">
        <v>36</v>
      </c>
      <c r="R531" s="23" t="s">
        <v>34</v>
      </c>
      <c r="S531" s="23" t="s">
        <v>34</v>
      </c>
      <c r="T531" s="20">
        <v>60</v>
      </c>
      <c r="U531" s="20" t="s">
        <v>39</v>
      </c>
      <c r="V531" s="20" t="s">
        <v>158</v>
      </c>
      <c r="W531" s="20" t="s">
        <v>158</v>
      </c>
      <c r="X531" s="24">
        <v>0</v>
      </c>
      <c r="Y531" s="20" t="s">
        <v>34</v>
      </c>
      <c r="Z531" s="20" t="s">
        <v>47</v>
      </c>
    </row>
    <row r="532" spans="2:26" x14ac:dyDescent="0.25">
      <c r="B532" s="25" t="s">
        <v>1749</v>
      </c>
      <c r="C532" s="26">
        <v>8900080381148</v>
      </c>
      <c r="D532" s="25" t="s">
        <v>1750</v>
      </c>
      <c r="E532" s="19">
        <v>44310</v>
      </c>
      <c r="F532" s="27">
        <v>25</v>
      </c>
      <c r="G532" s="20">
        <v>57</v>
      </c>
      <c r="H532" s="20">
        <v>42</v>
      </c>
      <c r="I532" s="20">
        <v>25</v>
      </c>
      <c r="J532" s="20">
        <v>42</v>
      </c>
      <c r="K532" s="20">
        <v>50</v>
      </c>
      <c r="L532" s="20">
        <v>0</v>
      </c>
      <c r="M532" s="20">
        <v>0</v>
      </c>
      <c r="N532" s="20">
        <v>0</v>
      </c>
      <c r="O532" s="21" t="s">
        <v>34</v>
      </c>
      <c r="P532" s="22" t="s">
        <v>1751</v>
      </c>
      <c r="Q532" s="22" t="s">
        <v>409</v>
      </c>
      <c r="R532" s="23" t="s">
        <v>34</v>
      </c>
      <c r="S532" s="23" t="s">
        <v>34</v>
      </c>
      <c r="T532" s="20">
        <v>50</v>
      </c>
      <c r="U532" s="20" t="s">
        <v>113</v>
      </c>
      <c r="V532" s="20" t="s">
        <v>158</v>
      </c>
      <c r="W532" s="20" t="s">
        <v>158</v>
      </c>
      <c r="X532" s="24">
        <v>0</v>
      </c>
      <c r="Y532" s="28" t="s">
        <v>1732</v>
      </c>
      <c r="Z532" s="20" t="s">
        <v>47</v>
      </c>
    </row>
    <row r="533" spans="2:26" x14ac:dyDescent="0.25">
      <c r="B533" s="17" t="s">
        <v>1752</v>
      </c>
      <c r="C533" s="18">
        <v>8900080206298</v>
      </c>
      <c r="D533" s="17" t="s">
        <v>1753</v>
      </c>
      <c r="E533" s="19">
        <v>44311</v>
      </c>
      <c r="F533" s="20">
        <v>5</v>
      </c>
      <c r="G533" s="20">
        <v>2</v>
      </c>
      <c r="H533" s="20">
        <v>1</v>
      </c>
      <c r="I533" s="20">
        <v>2</v>
      </c>
      <c r="J533" s="20">
        <v>1</v>
      </c>
      <c r="K533" s="20">
        <v>2</v>
      </c>
      <c r="L533" s="20">
        <v>0</v>
      </c>
      <c r="M533" s="20">
        <v>0</v>
      </c>
      <c r="N533" s="20">
        <v>0</v>
      </c>
      <c r="O533" s="21" t="s">
        <v>1754</v>
      </c>
      <c r="P533" s="22" t="s">
        <v>263</v>
      </c>
      <c r="Q533" s="22" t="s">
        <v>263</v>
      </c>
      <c r="R533" s="23" t="s">
        <v>34</v>
      </c>
      <c r="S533" s="23" t="s">
        <v>34</v>
      </c>
      <c r="T533" s="20">
        <v>45</v>
      </c>
      <c r="U533" s="20" t="s">
        <v>71</v>
      </c>
      <c r="V533" s="20" t="s">
        <v>158</v>
      </c>
      <c r="W533" s="20" t="s">
        <v>158</v>
      </c>
      <c r="X533" s="24">
        <v>0</v>
      </c>
      <c r="Y533" s="20" t="s">
        <v>34</v>
      </c>
      <c r="Z533" s="20" t="s">
        <v>40</v>
      </c>
    </row>
    <row r="534" spans="2:26" x14ac:dyDescent="0.25">
      <c r="B534" s="17" t="s">
        <v>1755</v>
      </c>
      <c r="C534" s="18">
        <v>8900080162129</v>
      </c>
      <c r="D534" s="17" t="s">
        <v>1756</v>
      </c>
      <c r="E534" s="19">
        <v>44166</v>
      </c>
      <c r="F534" s="20">
        <v>25</v>
      </c>
      <c r="G534" s="20">
        <v>6</v>
      </c>
      <c r="H534" s="20">
        <v>5</v>
      </c>
      <c r="I534" s="20">
        <v>10</v>
      </c>
      <c r="J534" s="20">
        <v>5</v>
      </c>
      <c r="K534" s="20">
        <v>5</v>
      </c>
      <c r="L534" s="20">
        <v>10</v>
      </c>
      <c r="M534" s="20">
        <v>6</v>
      </c>
      <c r="N534" s="20">
        <v>3</v>
      </c>
      <c r="O534" s="21" t="s">
        <v>1757</v>
      </c>
      <c r="P534" s="22" t="s">
        <v>35</v>
      </c>
      <c r="Q534" s="22" t="s">
        <v>36</v>
      </c>
      <c r="R534" s="23" t="s">
        <v>45</v>
      </c>
      <c r="S534" s="23" t="s">
        <v>409</v>
      </c>
      <c r="T534" s="20">
        <v>60</v>
      </c>
      <c r="U534" s="20" t="s">
        <v>55</v>
      </c>
      <c r="V534" s="20" t="s">
        <v>34</v>
      </c>
      <c r="W534" s="20" t="s">
        <v>34</v>
      </c>
      <c r="X534" s="24">
        <v>0.25</v>
      </c>
      <c r="Y534" s="20" t="s">
        <v>34</v>
      </c>
      <c r="Z534" s="20" t="s">
        <v>47</v>
      </c>
    </row>
    <row r="535" spans="2:26" x14ac:dyDescent="0.25">
      <c r="B535" s="17" t="s">
        <v>1758</v>
      </c>
      <c r="C535" s="18">
        <v>8900080247468</v>
      </c>
      <c r="D535" s="17" t="s">
        <v>1759</v>
      </c>
      <c r="E535" s="19">
        <v>44312</v>
      </c>
      <c r="F535" s="20">
        <v>50</v>
      </c>
      <c r="G535" s="20">
        <v>11</v>
      </c>
      <c r="H535" s="20">
        <v>2</v>
      </c>
      <c r="I535" s="20">
        <v>17</v>
      </c>
      <c r="J535" s="20">
        <v>8</v>
      </c>
      <c r="K535" s="20">
        <v>13</v>
      </c>
      <c r="L535" s="20">
        <v>10</v>
      </c>
      <c r="M535" s="20">
        <v>4</v>
      </c>
      <c r="N535" s="20">
        <v>5</v>
      </c>
      <c r="O535" s="21" t="s">
        <v>1760</v>
      </c>
      <c r="P535" s="22" t="s">
        <v>58</v>
      </c>
      <c r="Q535" s="22" t="s">
        <v>107</v>
      </c>
      <c r="R535" s="23" t="s">
        <v>60</v>
      </c>
      <c r="S535" s="23" t="s">
        <v>468</v>
      </c>
      <c r="T535" s="20">
        <v>50</v>
      </c>
      <c r="U535" s="20" t="s">
        <v>113</v>
      </c>
      <c r="V535" s="20" t="s">
        <v>34</v>
      </c>
      <c r="W535" s="20" t="s">
        <v>34</v>
      </c>
      <c r="X535" s="24">
        <v>0.4</v>
      </c>
      <c r="Y535" s="20" t="s">
        <v>34</v>
      </c>
      <c r="Z535" s="20" t="s">
        <v>40</v>
      </c>
    </row>
    <row r="536" spans="2:26" x14ac:dyDescent="0.25">
      <c r="B536" s="25" t="s">
        <v>1761</v>
      </c>
      <c r="C536" s="26">
        <v>8900080362253</v>
      </c>
      <c r="D536" s="25" t="s">
        <v>1762</v>
      </c>
      <c r="E536" s="19">
        <v>44314</v>
      </c>
      <c r="F536" s="23">
        <v>50</v>
      </c>
      <c r="G536" s="20">
        <v>12</v>
      </c>
      <c r="H536" s="20">
        <v>9</v>
      </c>
      <c r="I536" s="20">
        <v>18</v>
      </c>
      <c r="J536" s="20">
        <v>9</v>
      </c>
      <c r="K536" s="20">
        <v>10</v>
      </c>
      <c r="L536" s="20">
        <v>18</v>
      </c>
      <c r="M536" s="20">
        <v>12</v>
      </c>
      <c r="N536" s="20">
        <v>5</v>
      </c>
      <c r="O536" s="21" t="s">
        <v>34</v>
      </c>
      <c r="P536" s="22" t="s">
        <v>35</v>
      </c>
      <c r="Q536" s="22" t="s">
        <v>36</v>
      </c>
      <c r="R536" s="23" t="s">
        <v>38</v>
      </c>
      <c r="S536" s="23" t="s">
        <v>103</v>
      </c>
      <c r="T536" s="20">
        <v>60</v>
      </c>
      <c r="U536" s="20" t="s">
        <v>39</v>
      </c>
      <c r="V536" s="20" t="s">
        <v>34</v>
      </c>
      <c r="W536" s="20" t="s">
        <v>34</v>
      </c>
      <c r="X536" s="24">
        <v>0.25</v>
      </c>
      <c r="Y536" s="20" t="s">
        <v>34</v>
      </c>
      <c r="Z536" s="20" t="s">
        <v>40</v>
      </c>
    </row>
    <row r="537" spans="2:26" x14ac:dyDescent="0.25">
      <c r="B537" s="17" t="s">
        <v>1763</v>
      </c>
      <c r="C537" s="18">
        <v>8900080360457</v>
      </c>
      <c r="D537" s="17" t="s">
        <v>1764</v>
      </c>
      <c r="E537" s="19">
        <v>44312</v>
      </c>
      <c r="F537" s="20">
        <v>70</v>
      </c>
      <c r="G537" s="20">
        <v>16</v>
      </c>
      <c r="H537" s="20">
        <v>3</v>
      </c>
      <c r="I537" s="20">
        <v>23</v>
      </c>
      <c r="J537" s="20">
        <v>12</v>
      </c>
      <c r="K537" s="20">
        <v>18</v>
      </c>
      <c r="L537" s="20">
        <v>14</v>
      </c>
      <c r="M537" s="20">
        <v>6</v>
      </c>
      <c r="N537" s="20">
        <v>7</v>
      </c>
      <c r="O537" s="21" t="s">
        <v>34</v>
      </c>
      <c r="P537" s="22" t="s">
        <v>50</v>
      </c>
      <c r="Q537" s="22" t="s">
        <v>65</v>
      </c>
      <c r="R537" s="23" t="s">
        <v>66</v>
      </c>
      <c r="S537" s="23" t="s">
        <v>67</v>
      </c>
      <c r="T537" s="20">
        <v>60</v>
      </c>
      <c r="U537" s="20" t="s">
        <v>39</v>
      </c>
      <c r="V537" s="20" t="s">
        <v>34</v>
      </c>
      <c r="W537" s="20" t="s">
        <v>34</v>
      </c>
      <c r="X537" s="24">
        <v>0.36</v>
      </c>
      <c r="Y537" s="20" t="s">
        <v>34</v>
      </c>
      <c r="Z537" s="20" t="s">
        <v>40</v>
      </c>
    </row>
    <row r="538" spans="2:26" x14ac:dyDescent="0.25">
      <c r="B538" s="17" t="s">
        <v>1765</v>
      </c>
      <c r="C538" s="18">
        <v>8900080075238</v>
      </c>
      <c r="D538" s="17" t="s">
        <v>1766</v>
      </c>
      <c r="E538" s="19">
        <v>44312</v>
      </c>
      <c r="F538" s="20">
        <v>25</v>
      </c>
      <c r="G538" s="20">
        <v>6</v>
      </c>
      <c r="H538" s="20">
        <v>0</v>
      </c>
      <c r="I538" s="20">
        <v>1</v>
      </c>
      <c r="J538" s="20">
        <v>1</v>
      </c>
      <c r="K538" s="20">
        <v>15</v>
      </c>
      <c r="L538" s="20">
        <v>1</v>
      </c>
      <c r="M538" s="20">
        <v>1</v>
      </c>
      <c r="N538" s="20">
        <v>0</v>
      </c>
      <c r="O538" s="21" t="s">
        <v>34</v>
      </c>
      <c r="P538" s="22" t="s">
        <v>35</v>
      </c>
      <c r="Q538" s="22" t="s">
        <v>386</v>
      </c>
      <c r="R538" s="23" t="s">
        <v>387</v>
      </c>
      <c r="S538" s="23" t="s">
        <v>388</v>
      </c>
      <c r="T538" s="20">
        <v>45</v>
      </c>
      <c r="U538" s="20" t="s">
        <v>46</v>
      </c>
      <c r="V538" s="20" t="s">
        <v>34</v>
      </c>
      <c r="W538" s="20" t="s">
        <v>34</v>
      </c>
      <c r="X538" s="24">
        <v>0.26</v>
      </c>
      <c r="Y538" s="20" t="s">
        <v>34</v>
      </c>
      <c r="Z538" s="20" t="s">
        <v>40</v>
      </c>
    </row>
    <row r="539" spans="2:26" x14ac:dyDescent="0.25">
      <c r="B539" s="29" t="s">
        <v>1767</v>
      </c>
      <c r="C539" s="26" t="s">
        <v>1768</v>
      </c>
      <c r="D539" s="25" t="s">
        <v>1769</v>
      </c>
      <c r="E539" s="30">
        <v>44310</v>
      </c>
      <c r="F539" s="31">
        <v>4</v>
      </c>
      <c r="G539" s="31">
        <v>1</v>
      </c>
      <c r="H539" s="31">
        <v>1</v>
      </c>
      <c r="I539" s="31">
        <v>1</v>
      </c>
      <c r="J539" s="31">
        <v>1</v>
      </c>
      <c r="K539" s="31">
        <v>1</v>
      </c>
      <c r="L539" s="31">
        <v>0</v>
      </c>
      <c r="M539" s="31">
        <v>0</v>
      </c>
      <c r="N539" s="31">
        <v>0</v>
      </c>
      <c r="O539" s="34" t="s">
        <v>1770</v>
      </c>
      <c r="P539" s="34" t="s">
        <v>1771</v>
      </c>
      <c r="Q539" s="34" t="s">
        <v>1771</v>
      </c>
      <c r="R539" s="34" t="s">
        <v>34</v>
      </c>
      <c r="S539" s="34" t="s">
        <v>34</v>
      </c>
      <c r="T539" s="34" t="s">
        <v>1772</v>
      </c>
      <c r="U539" s="34" t="s">
        <v>1772</v>
      </c>
      <c r="V539" s="34" t="s">
        <v>1773</v>
      </c>
      <c r="W539" s="34" t="s">
        <v>1773</v>
      </c>
      <c r="X539" s="35" t="s">
        <v>34</v>
      </c>
      <c r="Y539" s="36" t="s">
        <v>1774</v>
      </c>
      <c r="Z539" s="25" t="s">
        <v>314</v>
      </c>
    </row>
    <row r="540" spans="2:26" x14ac:dyDescent="0.25">
      <c r="B540" s="17" t="s">
        <v>1775</v>
      </c>
      <c r="C540" s="18">
        <v>8900080100749</v>
      </c>
      <c r="D540" s="17" t="s">
        <v>1776</v>
      </c>
      <c r="E540" s="19">
        <v>44149</v>
      </c>
      <c r="F540" s="20">
        <v>5</v>
      </c>
      <c r="G540" s="20">
        <v>2</v>
      </c>
      <c r="H540" s="20">
        <v>1</v>
      </c>
      <c r="I540" s="20">
        <v>2</v>
      </c>
      <c r="J540" s="20">
        <v>1</v>
      </c>
      <c r="K540" s="20">
        <v>1</v>
      </c>
      <c r="L540" s="20">
        <v>0</v>
      </c>
      <c r="M540" s="20">
        <v>0</v>
      </c>
      <c r="N540" s="20">
        <v>0</v>
      </c>
      <c r="O540" s="21" t="s">
        <v>1777</v>
      </c>
      <c r="P540" s="22" t="s">
        <v>263</v>
      </c>
      <c r="Q540" s="22" t="s">
        <v>36</v>
      </c>
      <c r="R540" s="23" t="s">
        <v>34</v>
      </c>
      <c r="S540" s="23" t="s">
        <v>34</v>
      </c>
      <c r="T540" s="20">
        <v>45</v>
      </c>
      <c r="U540" s="20" t="s">
        <v>46</v>
      </c>
      <c r="V540" s="20" t="s">
        <v>158</v>
      </c>
      <c r="W540" s="20" t="s">
        <v>158</v>
      </c>
      <c r="X540" s="24">
        <v>0</v>
      </c>
      <c r="Y540" s="20" t="s">
        <v>34</v>
      </c>
      <c r="Z540" s="20" t="s">
        <v>40</v>
      </c>
    </row>
    <row r="541" spans="2:26" x14ac:dyDescent="0.25">
      <c r="B541" s="17" t="s">
        <v>1778</v>
      </c>
      <c r="C541" s="18">
        <v>8900080111202</v>
      </c>
      <c r="D541" s="17" t="s">
        <v>1779</v>
      </c>
      <c r="E541" s="19">
        <v>44312</v>
      </c>
      <c r="F541" s="20">
        <v>8</v>
      </c>
      <c r="G541" s="20">
        <v>2</v>
      </c>
      <c r="H541" s="20">
        <v>1</v>
      </c>
      <c r="I541" s="20">
        <v>2</v>
      </c>
      <c r="J541" s="20">
        <v>1</v>
      </c>
      <c r="K541" s="20">
        <v>2</v>
      </c>
      <c r="L541" s="20">
        <v>0</v>
      </c>
      <c r="M541" s="20">
        <v>0</v>
      </c>
      <c r="N541" s="20">
        <v>0</v>
      </c>
      <c r="O541" s="21" t="s">
        <v>1780</v>
      </c>
      <c r="P541" s="22" t="s">
        <v>59</v>
      </c>
      <c r="Q541" s="22" t="s">
        <v>59</v>
      </c>
      <c r="R541" s="23" t="s">
        <v>34</v>
      </c>
      <c r="S541" s="23" t="s">
        <v>34</v>
      </c>
      <c r="T541" s="20">
        <v>50</v>
      </c>
      <c r="U541" s="20" t="s">
        <v>46</v>
      </c>
      <c r="V541" s="20" t="s">
        <v>158</v>
      </c>
      <c r="W541" s="20" t="s">
        <v>158</v>
      </c>
      <c r="X541" s="24">
        <v>0</v>
      </c>
      <c r="Y541" s="20" t="s">
        <v>34</v>
      </c>
      <c r="Z541" s="20" t="s">
        <v>47</v>
      </c>
    </row>
    <row r="542" spans="2:26" x14ac:dyDescent="0.25">
      <c r="B542" s="17" t="s">
        <v>1781</v>
      </c>
      <c r="C542" s="18">
        <v>8900080365643</v>
      </c>
      <c r="D542" s="17" t="s">
        <v>1782</v>
      </c>
      <c r="E542" s="19">
        <v>44312</v>
      </c>
      <c r="F542" s="20">
        <v>15</v>
      </c>
      <c r="G542" s="20">
        <v>3</v>
      </c>
      <c r="H542" s="20">
        <v>1</v>
      </c>
      <c r="I542" s="20">
        <v>5</v>
      </c>
      <c r="J542" s="20">
        <v>3</v>
      </c>
      <c r="K542" s="20">
        <v>4</v>
      </c>
      <c r="L542" s="20">
        <v>0</v>
      </c>
      <c r="M542" s="20">
        <v>0</v>
      </c>
      <c r="N542" s="20">
        <v>0</v>
      </c>
      <c r="O542" s="21" t="s">
        <v>34</v>
      </c>
      <c r="P542" s="22" t="s">
        <v>36</v>
      </c>
      <c r="Q542" s="22" t="s">
        <v>87</v>
      </c>
      <c r="R542" s="23" t="s">
        <v>34</v>
      </c>
      <c r="S542" s="23" t="s">
        <v>34</v>
      </c>
      <c r="T542" s="20">
        <v>50</v>
      </c>
      <c r="U542" s="20" t="s">
        <v>97</v>
      </c>
      <c r="V542" s="20" t="s">
        <v>34</v>
      </c>
      <c r="W542" s="20" t="s">
        <v>34</v>
      </c>
      <c r="X542" s="24">
        <v>0.35</v>
      </c>
      <c r="Y542" s="20" t="s">
        <v>34</v>
      </c>
      <c r="Z542" s="20" t="s">
        <v>40</v>
      </c>
    </row>
    <row r="543" spans="2:26" x14ac:dyDescent="0.25">
      <c r="B543" s="17" t="s">
        <v>1783</v>
      </c>
      <c r="C543" s="18">
        <v>8900080013148</v>
      </c>
      <c r="D543" s="17" t="s">
        <v>1784</v>
      </c>
      <c r="E543" s="19">
        <v>44312</v>
      </c>
      <c r="F543" s="20">
        <v>16</v>
      </c>
      <c r="G543" s="20">
        <v>4</v>
      </c>
      <c r="H543" s="20">
        <v>1</v>
      </c>
      <c r="I543" s="20">
        <v>5</v>
      </c>
      <c r="J543" s="20">
        <v>3</v>
      </c>
      <c r="K543" s="20">
        <v>4</v>
      </c>
      <c r="L543" s="20">
        <v>0</v>
      </c>
      <c r="M543" s="20">
        <v>0</v>
      </c>
      <c r="N543" s="20">
        <v>0</v>
      </c>
      <c r="O543" s="21" t="s">
        <v>34</v>
      </c>
      <c r="P543" s="22" t="s">
        <v>59</v>
      </c>
      <c r="Q543" s="22" t="s">
        <v>59</v>
      </c>
      <c r="R543" s="23" t="s">
        <v>34</v>
      </c>
      <c r="S543" s="23" t="s">
        <v>34</v>
      </c>
      <c r="T543" s="20">
        <v>60</v>
      </c>
      <c r="U543" s="20" t="s">
        <v>55</v>
      </c>
      <c r="V543" s="20" t="s">
        <v>34</v>
      </c>
      <c r="W543" s="20" t="s">
        <v>34</v>
      </c>
      <c r="X543" s="24">
        <v>0.32</v>
      </c>
      <c r="Y543" s="20" t="s">
        <v>34</v>
      </c>
      <c r="Z543" s="20" t="s">
        <v>40</v>
      </c>
    </row>
    <row r="544" spans="2:26" x14ac:dyDescent="0.25">
      <c r="B544" s="17" t="s">
        <v>1785</v>
      </c>
      <c r="C544" s="18">
        <v>8900080329546</v>
      </c>
      <c r="D544" s="17" t="s">
        <v>1786</v>
      </c>
      <c r="E544" s="19">
        <v>44221</v>
      </c>
      <c r="F544" s="20">
        <v>20</v>
      </c>
      <c r="G544" s="20">
        <v>4</v>
      </c>
      <c r="H544" s="20">
        <v>1</v>
      </c>
      <c r="I544" s="20">
        <v>7</v>
      </c>
      <c r="J544" s="20">
        <v>3</v>
      </c>
      <c r="K544" s="20">
        <v>5</v>
      </c>
      <c r="L544" s="20">
        <v>4</v>
      </c>
      <c r="M544" s="20">
        <v>2</v>
      </c>
      <c r="N544" s="20">
        <v>2</v>
      </c>
      <c r="O544" s="21" t="s">
        <v>1787</v>
      </c>
      <c r="P544" s="22" t="s">
        <v>36</v>
      </c>
      <c r="Q544" s="22" t="s">
        <v>59</v>
      </c>
      <c r="R544" s="23" t="s">
        <v>188</v>
      </c>
      <c r="S544" s="23" t="s">
        <v>61</v>
      </c>
      <c r="T544" s="20">
        <v>45</v>
      </c>
      <c r="U544" s="20" t="s">
        <v>46</v>
      </c>
      <c r="V544" s="20" t="s">
        <v>34</v>
      </c>
      <c r="W544" s="20" t="s">
        <v>34</v>
      </c>
      <c r="X544" s="24">
        <v>0.35</v>
      </c>
      <c r="Y544" s="20" t="s">
        <v>34</v>
      </c>
      <c r="Z544" s="20" t="s">
        <v>47</v>
      </c>
    </row>
    <row r="545" spans="2:26" x14ac:dyDescent="0.25">
      <c r="B545" s="25" t="s">
        <v>1788</v>
      </c>
      <c r="C545" s="26">
        <v>8900080404632</v>
      </c>
      <c r="D545" s="25" t="s">
        <v>1789</v>
      </c>
      <c r="E545" s="19">
        <v>44223</v>
      </c>
      <c r="F545" s="23">
        <v>25</v>
      </c>
      <c r="G545" s="20">
        <v>6</v>
      </c>
      <c r="H545" s="20">
        <v>5</v>
      </c>
      <c r="I545" s="20">
        <v>10</v>
      </c>
      <c r="J545" s="20">
        <v>5</v>
      </c>
      <c r="K545" s="20">
        <v>5</v>
      </c>
      <c r="L545" s="20">
        <v>8</v>
      </c>
      <c r="M545" s="20">
        <v>6</v>
      </c>
      <c r="N545" s="20">
        <v>3</v>
      </c>
      <c r="O545" s="21" t="s">
        <v>34</v>
      </c>
      <c r="P545" s="22" t="s">
        <v>35</v>
      </c>
      <c r="Q545" s="22" t="s">
        <v>36</v>
      </c>
      <c r="R545" s="23" t="s">
        <v>112</v>
      </c>
      <c r="S545" s="23" t="s">
        <v>148</v>
      </c>
      <c r="T545" s="20">
        <v>60</v>
      </c>
      <c r="U545" s="20" t="s">
        <v>97</v>
      </c>
      <c r="V545" s="20" t="s">
        <v>34</v>
      </c>
      <c r="W545" s="20" t="s">
        <v>34</v>
      </c>
      <c r="X545" s="24">
        <v>0.25</v>
      </c>
      <c r="Y545" s="20" t="s">
        <v>34</v>
      </c>
      <c r="Z545" s="20" t="s">
        <v>40</v>
      </c>
    </row>
    <row r="546" spans="2:26" x14ac:dyDescent="0.25">
      <c r="B546" s="25" t="s">
        <v>1790</v>
      </c>
      <c r="C546" s="26">
        <v>8900080344785</v>
      </c>
      <c r="D546" s="25" t="s">
        <v>1791</v>
      </c>
      <c r="E546" s="19">
        <v>44166</v>
      </c>
      <c r="F546" s="23">
        <v>15</v>
      </c>
      <c r="G546" s="20">
        <v>4</v>
      </c>
      <c r="H546" s="20">
        <v>3</v>
      </c>
      <c r="I546" s="20">
        <v>6</v>
      </c>
      <c r="J546" s="20">
        <v>3</v>
      </c>
      <c r="K546" s="20">
        <v>3</v>
      </c>
      <c r="L546" s="20">
        <v>0</v>
      </c>
      <c r="M546" s="20">
        <v>0</v>
      </c>
      <c r="N546" s="20">
        <v>0</v>
      </c>
      <c r="O546" s="21" t="s">
        <v>34</v>
      </c>
      <c r="P546" s="22" t="s">
        <v>87</v>
      </c>
      <c r="Q546" s="22" t="s">
        <v>36</v>
      </c>
      <c r="R546" s="23" t="s">
        <v>34</v>
      </c>
      <c r="S546" s="23" t="s">
        <v>34</v>
      </c>
      <c r="T546" s="20">
        <v>45</v>
      </c>
      <c r="U546" s="20" t="s">
        <v>113</v>
      </c>
      <c r="V546" s="20" t="s">
        <v>34</v>
      </c>
      <c r="W546" s="20" t="s">
        <v>34</v>
      </c>
      <c r="X546" s="24">
        <v>0.36</v>
      </c>
      <c r="Y546" s="20" t="s">
        <v>34</v>
      </c>
      <c r="Z546" s="20" t="s">
        <v>40</v>
      </c>
    </row>
    <row r="547" spans="2:26" x14ac:dyDescent="0.25">
      <c r="B547" s="17" t="s">
        <v>1792</v>
      </c>
      <c r="C547" s="18">
        <v>8900080142183</v>
      </c>
      <c r="D547" s="17" t="s">
        <v>1793</v>
      </c>
      <c r="E547" s="19">
        <v>44312</v>
      </c>
      <c r="F547" s="20">
        <v>50</v>
      </c>
      <c r="G547" s="20">
        <v>11</v>
      </c>
      <c r="H547" s="20">
        <v>7</v>
      </c>
      <c r="I547" s="20">
        <v>17</v>
      </c>
      <c r="J547" s="20">
        <v>8</v>
      </c>
      <c r="K547" s="20">
        <v>13</v>
      </c>
      <c r="L547" s="20">
        <v>17</v>
      </c>
      <c r="M547" s="20">
        <v>4</v>
      </c>
      <c r="N547" s="20">
        <v>5</v>
      </c>
      <c r="O547" s="21" t="s">
        <v>1794</v>
      </c>
      <c r="P547" s="22" t="s">
        <v>58</v>
      </c>
      <c r="Q547" s="22" t="s">
        <v>107</v>
      </c>
      <c r="R547" s="23" t="s">
        <v>108</v>
      </c>
      <c r="S547" s="23" t="s">
        <v>109</v>
      </c>
      <c r="T547" s="20">
        <v>60</v>
      </c>
      <c r="U547" s="20" t="s">
        <v>55</v>
      </c>
      <c r="V547" s="20" t="s">
        <v>34</v>
      </c>
      <c r="W547" s="20" t="s">
        <v>34</v>
      </c>
      <c r="X547" s="24">
        <v>0.28999999999999998</v>
      </c>
      <c r="Y547" s="20" t="s">
        <v>34</v>
      </c>
      <c r="Z547" s="20" t="s">
        <v>40</v>
      </c>
    </row>
    <row r="548" spans="2:26" x14ac:dyDescent="0.25">
      <c r="B548" s="17" t="s">
        <v>1795</v>
      </c>
      <c r="C548" s="18">
        <v>8900080238220</v>
      </c>
      <c r="D548" s="17" t="s">
        <v>1796</v>
      </c>
      <c r="E548" s="19">
        <v>44221</v>
      </c>
      <c r="F548" s="20">
        <v>100</v>
      </c>
      <c r="G548" s="20">
        <v>22</v>
      </c>
      <c r="H548" s="20">
        <v>10</v>
      </c>
      <c r="I548" s="20">
        <v>33</v>
      </c>
      <c r="J548" s="20">
        <v>17</v>
      </c>
      <c r="K548" s="20">
        <v>25</v>
      </c>
      <c r="L548" s="20">
        <v>29</v>
      </c>
      <c r="M548" s="20">
        <v>8</v>
      </c>
      <c r="N548" s="20">
        <v>10</v>
      </c>
      <c r="O548" s="21" t="s">
        <v>34</v>
      </c>
      <c r="P548" s="22" t="s">
        <v>58</v>
      </c>
      <c r="Q548" s="22" t="s">
        <v>59</v>
      </c>
      <c r="R548" s="23" t="s">
        <v>1797</v>
      </c>
      <c r="S548" s="23" t="s">
        <v>1798</v>
      </c>
      <c r="T548" s="20">
        <v>50</v>
      </c>
      <c r="U548" s="20" t="s">
        <v>97</v>
      </c>
      <c r="V548" s="20" t="s">
        <v>34</v>
      </c>
      <c r="W548" s="20" t="s">
        <v>34</v>
      </c>
      <c r="X548" s="24">
        <v>0.25</v>
      </c>
      <c r="Y548" s="20" t="s">
        <v>34</v>
      </c>
      <c r="Z548" s="20" t="s">
        <v>40</v>
      </c>
    </row>
    <row r="549" spans="2:26" x14ac:dyDescent="0.25">
      <c r="B549" s="25" t="s">
        <v>1799</v>
      </c>
      <c r="C549" s="26">
        <v>8900080365339</v>
      </c>
      <c r="D549" s="25" t="s">
        <v>1800</v>
      </c>
      <c r="E549" s="19">
        <v>44149</v>
      </c>
      <c r="F549" s="23">
        <v>20</v>
      </c>
      <c r="G549" s="20">
        <v>5</v>
      </c>
      <c r="H549" s="20">
        <v>4</v>
      </c>
      <c r="I549" s="20">
        <v>8</v>
      </c>
      <c r="J549" s="20">
        <v>4</v>
      </c>
      <c r="K549" s="20">
        <v>4</v>
      </c>
      <c r="L549" s="20">
        <v>7</v>
      </c>
      <c r="M549" s="20">
        <v>5</v>
      </c>
      <c r="N549" s="20">
        <v>2</v>
      </c>
      <c r="O549" s="21" t="s">
        <v>34</v>
      </c>
      <c r="P549" s="22" t="s">
        <v>59</v>
      </c>
      <c r="Q549" s="22" t="s">
        <v>36</v>
      </c>
      <c r="R549" s="23" t="s">
        <v>145</v>
      </c>
      <c r="S549" s="23" t="s">
        <v>239</v>
      </c>
      <c r="T549" s="20">
        <v>45</v>
      </c>
      <c r="U549" s="20" t="s">
        <v>55</v>
      </c>
      <c r="V549" s="20" t="s">
        <v>34</v>
      </c>
      <c r="W549" s="20" t="s">
        <v>34</v>
      </c>
      <c r="X549" s="24">
        <v>0.28000000000000003</v>
      </c>
      <c r="Y549" s="20" t="s">
        <v>34</v>
      </c>
      <c r="Z549" s="20" t="s">
        <v>40</v>
      </c>
    </row>
    <row r="550" spans="2:26" x14ac:dyDescent="0.25">
      <c r="B550" s="25" t="s">
        <v>1801</v>
      </c>
      <c r="C550" s="26">
        <v>8900080328891</v>
      </c>
      <c r="D550" s="25" t="s">
        <v>1802</v>
      </c>
      <c r="E550" s="19">
        <v>44148</v>
      </c>
      <c r="F550" s="23">
        <v>30</v>
      </c>
      <c r="G550" s="20">
        <v>7</v>
      </c>
      <c r="H550" s="20">
        <v>5</v>
      </c>
      <c r="I550" s="20">
        <v>10</v>
      </c>
      <c r="J550" s="20">
        <v>5</v>
      </c>
      <c r="K550" s="20">
        <v>6</v>
      </c>
      <c r="L550" s="20">
        <v>11</v>
      </c>
      <c r="M550" s="20">
        <v>7</v>
      </c>
      <c r="N550" s="20">
        <v>3</v>
      </c>
      <c r="O550" s="21" t="s">
        <v>1803</v>
      </c>
      <c r="P550" s="22" t="s">
        <v>101</v>
      </c>
      <c r="Q550" s="22" t="s">
        <v>36</v>
      </c>
      <c r="R550" s="23" t="s">
        <v>95</v>
      </c>
      <c r="S550" s="23" t="s">
        <v>528</v>
      </c>
      <c r="T550" s="20">
        <v>50</v>
      </c>
      <c r="U550" s="20" t="s">
        <v>46</v>
      </c>
      <c r="V550" s="20" t="s">
        <v>34</v>
      </c>
      <c r="W550" s="20" t="s">
        <v>34</v>
      </c>
      <c r="X550" s="24">
        <v>0.35</v>
      </c>
      <c r="Y550" s="20" t="s">
        <v>34</v>
      </c>
      <c r="Z550" s="20" t="s">
        <v>40</v>
      </c>
    </row>
    <row r="551" spans="2:26" x14ac:dyDescent="0.25">
      <c r="B551" s="17" t="s">
        <v>1804</v>
      </c>
      <c r="C551" s="18">
        <v>8900080235236</v>
      </c>
      <c r="D551" s="17" t="s">
        <v>1805</v>
      </c>
      <c r="E551" s="19">
        <v>44312</v>
      </c>
      <c r="F551" s="20">
        <v>40</v>
      </c>
      <c r="G551" s="20">
        <v>9</v>
      </c>
      <c r="H551" s="20">
        <v>2</v>
      </c>
      <c r="I551" s="20">
        <v>13</v>
      </c>
      <c r="J551" s="20">
        <v>7</v>
      </c>
      <c r="K551" s="20">
        <v>10</v>
      </c>
      <c r="L551" s="20">
        <v>8</v>
      </c>
      <c r="M551" s="20">
        <v>3</v>
      </c>
      <c r="N551" s="20">
        <v>4</v>
      </c>
      <c r="O551" s="21" t="s">
        <v>34</v>
      </c>
      <c r="P551" s="22" t="s">
        <v>245</v>
      </c>
      <c r="Q551" s="22" t="s">
        <v>59</v>
      </c>
      <c r="R551" s="23" t="s">
        <v>124</v>
      </c>
      <c r="S551" s="23" t="s">
        <v>61</v>
      </c>
      <c r="T551" s="20">
        <v>45</v>
      </c>
      <c r="U551" s="20" t="s">
        <v>97</v>
      </c>
      <c r="V551" s="20" t="s">
        <v>34</v>
      </c>
      <c r="W551" s="20" t="s">
        <v>34</v>
      </c>
      <c r="X551" s="24">
        <v>0.3</v>
      </c>
      <c r="Y551" s="20" t="s">
        <v>34</v>
      </c>
      <c r="Z551" s="20" t="s">
        <v>47</v>
      </c>
    </row>
    <row r="552" spans="2:26" x14ac:dyDescent="0.25">
      <c r="B552" s="25" t="s">
        <v>1806</v>
      </c>
      <c r="C552" s="26">
        <v>8900080228351</v>
      </c>
      <c r="D552" s="25" t="s">
        <v>1807</v>
      </c>
      <c r="E552" s="19">
        <v>44104</v>
      </c>
      <c r="F552" s="23">
        <v>110</v>
      </c>
      <c r="G552" s="20">
        <v>25</v>
      </c>
      <c r="H552" s="20">
        <v>19</v>
      </c>
      <c r="I552" s="20">
        <v>38</v>
      </c>
      <c r="J552" s="20">
        <v>19</v>
      </c>
      <c r="K552" s="20">
        <v>22</v>
      </c>
      <c r="L552" s="20">
        <v>40</v>
      </c>
      <c r="M552" s="20">
        <v>25</v>
      </c>
      <c r="N552" s="20">
        <v>11</v>
      </c>
      <c r="O552" s="21" t="s">
        <v>34</v>
      </c>
      <c r="P552" s="22" t="s">
        <v>144</v>
      </c>
      <c r="Q552" s="22" t="s">
        <v>36</v>
      </c>
      <c r="R552" s="23" t="s">
        <v>148</v>
      </c>
      <c r="S552" s="23" t="s">
        <v>1808</v>
      </c>
      <c r="T552" s="20">
        <v>50</v>
      </c>
      <c r="U552" s="20" t="s">
        <v>97</v>
      </c>
      <c r="V552" s="20" t="s">
        <v>34</v>
      </c>
      <c r="W552" s="20" t="s">
        <v>34</v>
      </c>
      <c r="X552" s="24">
        <v>0.35</v>
      </c>
      <c r="Y552" s="20" t="s">
        <v>34</v>
      </c>
      <c r="Z552" s="20" t="s">
        <v>40</v>
      </c>
    </row>
    <row r="553" spans="2:26" x14ac:dyDescent="0.25">
      <c r="B553" s="17" t="s">
        <v>1809</v>
      </c>
      <c r="C553" s="18">
        <v>8900080119772</v>
      </c>
      <c r="D553" s="17" t="s">
        <v>1810</v>
      </c>
      <c r="E553" s="19">
        <v>44312</v>
      </c>
      <c r="F553" s="20">
        <v>32</v>
      </c>
      <c r="G553" s="20">
        <v>7</v>
      </c>
      <c r="H553" s="20">
        <v>1</v>
      </c>
      <c r="I553" s="20">
        <v>11</v>
      </c>
      <c r="J553" s="20">
        <v>5</v>
      </c>
      <c r="K553" s="20">
        <v>8</v>
      </c>
      <c r="L553" s="20">
        <v>7</v>
      </c>
      <c r="M553" s="20">
        <v>3</v>
      </c>
      <c r="N553" s="20">
        <v>3</v>
      </c>
      <c r="O553" s="21" t="s">
        <v>34</v>
      </c>
      <c r="P553" s="22" t="s">
        <v>639</v>
      </c>
      <c r="Q553" s="22" t="s">
        <v>59</v>
      </c>
      <c r="R553" s="23" t="s">
        <v>188</v>
      </c>
      <c r="S553" s="23" t="s">
        <v>66</v>
      </c>
      <c r="T553" s="20">
        <v>45</v>
      </c>
      <c r="U553" s="20" t="s">
        <v>46</v>
      </c>
      <c r="V553" s="20" t="s">
        <v>34</v>
      </c>
      <c r="W553" s="20" t="s">
        <v>34</v>
      </c>
      <c r="X553" s="24">
        <v>0.35</v>
      </c>
      <c r="Y553" s="20" t="s">
        <v>34</v>
      </c>
      <c r="Z553" s="20" t="s">
        <v>47</v>
      </c>
    </row>
    <row r="554" spans="2:26" x14ac:dyDescent="0.25">
      <c r="B554" s="25" t="s">
        <v>1811</v>
      </c>
      <c r="C554" s="26">
        <v>8900080144040</v>
      </c>
      <c r="D554" s="25" t="s">
        <v>1812</v>
      </c>
      <c r="E554" s="19">
        <v>44221</v>
      </c>
      <c r="F554" s="23">
        <v>45</v>
      </c>
      <c r="G554" s="20">
        <v>11</v>
      </c>
      <c r="H554" s="20">
        <v>8</v>
      </c>
      <c r="I554" s="20">
        <v>16</v>
      </c>
      <c r="J554" s="20">
        <v>8</v>
      </c>
      <c r="K554" s="20">
        <v>9</v>
      </c>
      <c r="L554" s="20">
        <v>15</v>
      </c>
      <c r="M554" s="20">
        <v>11</v>
      </c>
      <c r="N554" s="20">
        <v>5</v>
      </c>
      <c r="O554" s="21" t="s">
        <v>1813</v>
      </c>
      <c r="P554" s="22" t="s">
        <v>133</v>
      </c>
      <c r="Q554" s="22" t="s">
        <v>36</v>
      </c>
      <c r="R554" s="23" t="s">
        <v>928</v>
      </c>
      <c r="S554" s="23" t="s">
        <v>45</v>
      </c>
      <c r="T554" s="20">
        <v>45</v>
      </c>
      <c r="U554" s="20" t="s">
        <v>46</v>
      </c>
      <c r="V554" s="20" t="s">
        <v>34</v>
      </c>
      <c r="W554" s="20" t="s">
        <v>34</v>
      </c>
      <c r="X554" s="24">
        <v>0.35</v>
      </c>
      <c r="Y554" s="20" t="s">
        <v>34</v>
      </c>
      <c r="Z554" s="20" t="s">
        <v>40</v>
      </c>
    </row>
    <row r="555" spans="2:26" x14ac:dyDescent="0.25">
      <c r="B555" s="17" t="s">
        <v>1814</v>
      </c>
      <c r="C555" s="18">
        <v>8900080357822</v>
      </c>
      <c r="D555" s="17" t="s">
        <v>1815</v>
      </c>
      <c r="E555" s="19">
        <v>44221</v>
      </c>
      <c r="F555" s="20">
        <v>50</v>
      </c>
      <c r="G555" s="20">
        <v>12</v>
      </c>
      <c r="H555" s="20">
        <v>9</v>
      </c>
      <c r="I555" s="20">
        <v>18</v>
      </c>
      <c r="J555" s="20">
        <v>9</v>
      </c>
      <c r="K555" s="20">
        <v>10</v>
      </c>
      <c r="L555" s="20">
        <v>15</v>
      </c>
      <c r="M555" s="20">
        <v>12</v>
      </c>
      <c r="N555" s="20">
        <v>5</v>
      </c>
      <c r="O555" s="21" t="s">
        <v>34</v>
      </c>
      <c r="P555" s="22" t="s">
        <v>35</v>
      </c>
      <c r="Q555" s="22" t="s">
        <v>36</v>
      </c>
      <c r="R555" s="23" t="s">
        <v>37</v>
      </c>
      <c r="S555" s="23" t="s">
        <v>38</v>
      </c>
      <c r="T555" s="20">
        <v>45</v>
      </c>
      <c r="U555" s="20" t="s">
        <v>71</v>
      </c>
      <c r="V555" s="20" t="s">
        <v>34</v>
      </c>
      <c r="W555" s="20" t="s">
        <v>34</v>
      </c>
      <c r="X555" s="24">
        <v>0.35</v>
      </c>
      <c r="Y555" s="20" t="s">
        <v>34</v>
      </c>
      <c r="Z555" s="20" t="s">
        <v>40</v>
      </c>
    </row>
    <row r="556" spans="2:26" x14ac:dyDescent="0.25">
      <c r="B556" s="17" t="s">
        <v>1816</v>
      </c>
      <c r="C556" s="18">
        <v>8900080332874</v>
      </c>
      <c r="D556" s="17" t="s">
        <v>1817</v>
      </c>
      <c r="E556" s="19">
        <v>44310</v>
      </c>
      <c r="F556" s="20">
        <v>25</v>
      </c>
      <c r="G556" s="20">
        <v>6</v>
      </c>
      <c r="H556" s="20">
        <v>5</v>
      </c>
      <c r="I556" s="20">
        <v>10</v>
      </c>
      <c r="J556" s="20">
        <v>5</v>
      </c>
      <c r="K556" s="20">
        <v>5</v>
      </c>
      <c r="L556" s="20">
        <v>8</v>
      </c>
      <c r="M556" s="20">
        <v>6</v>
      </c>
      <c r="N556" s="20">
        <v>3</v>
      </c>
      <c r="O556" s="21" t="s">
        <v>1818</v>
      </c>
      <c r="P556" s="22" t="s">
        <v>35</v>
      </c>
      <c r="Q556" s="22" t="s">
        <v>36</v>
      </c>
      <c r="R556" s="23" t="s">
        <v>112</v>
      </c>
      <c r="S556" s="23" t="s">
        <v>148</v>
      </c>
      <c r="T556" s="20">
        <v>45</v>
      </c>
      <c r="U556" s="20" t="s">
        <v>39</v>
      </c>
      <c r="V556" s="20" t="s">
        <v>34</v>
      </c>
      <c r="W556" s="20" t="s">
        <v>34</v>
      </c>
      <c r="X556" s="24">
        <v>0.15</v>
      </c>
      <c r="Y556" s="20" t="s">
        <v>1819</v>
      </c>
      <c r="Z556" s="20" t="s">
        <v>40</v>
      </c>
    </row>
    <row r="557" spans="2:26" x14ac:dyDescent="0.25">
      <c r="B557" s="17" t="s">
        <v>1820</v>
      </c>
      <c r="C557" s="18">
        <v>8900080019263</v>
      </c>
      <c r="D557" s="17" t="s">
        <v>1821</v>
      </c>
      <c r="E557" s="19">
        <v>44312</v>
      </c>
      <c r="F557" s="20">
        <v>2</v>
      </c>
      <c r="G557" s="20">
        <v>1</v>
      </c>
      <c r="H557" s="20">
        <v>1</v>
      </c>
      <c r="I557" s="20">
        <v>2</v>
      </c>
      <c r="J557" s="20">
        <v>1</v>
      </c>
      <c r="K557" s="20">
        <v>2</v>
      </c>
      <c r="L557" s="20">
        <v>0</v>
      </c>
      <c r="M557" s="20">
        <v>0</v>
      </c>
      <c r="N557" s="20">
        <v>0</v>
      </c>
      <c r="O557" s="21" t="s">
        <v>34</v>
      </c>
      <c r="P557" s="22" t="s">
        <v>360</v>
      </c>
      <c r="Q557" s="22" t="s">
        <v>188</v>
      </c>
      <c r="R557" s="23" t="s">
        <v>34</v>
      </c>
      <c r="S557" s="23" t="s">
        <v>34</v>
      </c>
      <c r="T557" s="20">
        <v>60</v>
      </c>
      <c r="U557" s="20" t="s">
        <v>46</v>
      </c>
      <c r="V557" s="20" t="s">
        <v>158</v>
      </c>
      <c r="W557" s="20" t="s">
        <v>158</v>
      </c>
      <c r="X557" s="24">
        <v>0</v>
      </c>
      <c r="Y557" s="20" t="s">
        <v>34</v>
      </c>
      <c r="Z557" s="20" t="s">
        <v>40</v>
      </c>
    </row>
    <row r="558" spans="2:26" x14ac:dyDescent="0.25">
      <c r="B558" s="25" t="s">
        <v>1822</v>
      </c>
      <c r="C558" s="26">
        <v>8900080027121</v>
      </c>
      <c r="D558" s="25" t="s">
        <v>1823</v>
      </c>
      <c r="E558" s="19">
        <v>44310</v>
      </c>
      <c r="F558" s="23">
        <v>6</v>
      </c>
      <c r="G558" s="20">
        <v>2</v>
      </c>
      <c r="H558" s="20">
        <v>1</v>
      </c>
      <c r="I558" s="20">
        <v>2</v>
      </c>
      <c r="J558" s="20">
        <v>1</v>
      </c>
      <c r="K558" s="20">
        <v>1</v>
      </c>
      <c r="L558" s="20">
        <v>0</v>
      </c>
      <c r="M558" s="20">
        <v>0</v>
      </c>
      <c r="N558" s="20">
        <v>0</v>
      </c>
      <c r="O558" s="21" t="s">
        <v>1824</v>
      </c>
      <c r="P558" s="22" t="s">
        <v>161</v>
      </c>
      <c r="Q558" s="22" t="s">
        <v>387</v>
      </c>
      <c r="R558" s="23" t="s">
        <v>34</v>
      </c>
      <c r="S558" s="23" t="s">
        <v>34</v>
      </c>
      <c r="T558" s="20">
        <v>45</v>
      </c>
      <c r="U558" s="20" t="s">
        <v>158</v>
      </c>
      <c r="V558" s="20" t="s">
        <v>158</v>
      </c>
      <c r="W558" s="20" t="s">
        <v>158</v>
      </c>
      <c r="X558" s="24">
        <v>0</v>
      </c>
      <c r="Y558" s="20" t="s">
        <v>34</v>
      </c>
      <c r="Z558" s="20" t="s">
        <v>40</v>
      </c>
    </row>
    <row r="559" spans="2:26" x14ac:dyDescent="0.25">
      <c r="B559" s="17" t="s">
        <v>1825</v>
      </c>
      <c r="C559" s="18">
        <v>8900080026537</v>
      </c>
      <c r="D559" s="17" t="s">
        <v>1826</v>
      </c>
      <c r="E559" s="19">
        <v>44149</v>
      </c>
      <c r="F559" s="20">
        <v>100</v>
      </c>
      <c r="G559" s="20">
        <v>23</v>
      </c>
      <c r="H559" s="20">
        <v>17</v>
      </c>
      <c r="I559" s="20">
        <v>34</v>
      </c>
      <c r="J559" s="20">
        <v>17</v>
      </c>
      <c r="K559" s="20">
        <v>20</v>
      </c>
      <c r="L559" s="20">
        <v>29</v>
      </c>
      <c r="M559" s="20">
        <v>23</v>
      </c>
      <c r="N559" s="20">
        <v>10</v>
      </c>
      <c r="O559" s="21" t="s">
        <v>1827</v>
      </c>
      <c r="P559" s="22" t="s">
        <v>117</v>
      </c>
      <c r="Q559" s="22" t="s">
        <v>36</v>
      </c>
      <c r="R559" s="23" t="s">
        <v>220</v>
      </c>
      <c r="S559" s="23" t="s">
        <v>221</v>
      </c>
      <c r="T559" s="20">
        <v>45</v>
      </c>
      <c r="U559" s="20" t="s">
        <v>71</v>
      </c>
      <c r="V559" s="20" t="s">
        <v>34</v>
      </c>
      <c r="W559" s="20" t="s">
        <v>34</v>
      </c>
      <c r="X559" s="24">
        <v>0.2</v>
      </c>
      <c r="Y559" s="20" t="s">
        <v>34</v>
      </c>
      <c r="Z559" s="20" t="s">
        <v>47</v>
      </c>
    </row>
    <row r="560" spans="2:26" x14ac:dyDescent="0.25">
      <c r="B560" s="17" t="s">
        <v>1828</v>
      </c>
      <c r="C560" s="18">
        <v>8900080065321</v>
      </c>
      <c r="D560" s="17" t="s">
        <v>1829</v>
      </c>
      <c r="E560" s="19">
        <v>44312</v>
      </c>
      <c r="F560" s="20">
        <v>30</v>
      </c>
      <c r="G560" s="20">
        <v>7</v>
      </c>
      <c r="H560" s="20">
        <v>20</v>
      </c>
      <c r="I560" s="20">
        <v>10</v>
      </c>
      <c r="J560" s="20">
        <v>5</v>
      </c>
      <c r="K560" s="20">
        <v>8</v>
      </c>
      <c r="L560" s="20">
        <v>10</v>
      </c>
      <c r="M560" s="20">
        <v>3</v>
      </c>
      <c r="N560" s="20">
        <v>3</v>
      </c>
      <c r="O560" s="21" t="s">
        <v>34</v>
      </c>
      <c r="P560" s="22" t="s">
        <v>101</v>
      </c>
      <c r="Q560" s="22" t="s">
        <v>87</v>
      </c>
      <c r="R560" s="23" t="s">
        <v>130</v>
      </c>
      <c r="S560" s="23" t="s">
        <v>37</v>
      </c>
      <c r="T560" s="20">
        <v>45</v>
      </c>
      <c r="U560" s="20" t="s">
        <v>71</v>
      </c>
      <c r="V560" s="20" t="s">
        <v>34</v>
      </c>
      <c r="W560" s="20" t="s">
        <v>34</v>
      </c>
      <c r="X560" s="24">
        <v>0.28999999999999998</v>
      </c>
      <c r="Y560" s="20" t="s">
        <v>34</v>
      </c>
      <c r="Z560" s="20" t="s">
        <v>40</v>
      </c>
    </row>
    <row r="561" spans="2:26" x14ac:dyDescent="0.25">
      <c r="B561" s="25" t="s">
        <v>1830</v>
      </c>
      <c r="C561" s="26">
        <v>8900080023376</v>
      </c>
      <c r="D561" s="25" t="s">
        <v>1831</v>
      </c>
      <c r="E561" s="19">
        <v>44310</v>
      </c>
      <c r="F561" s="23">
        <v>50</v>
      </c>
      <c r="G561" s="20">
        <v>12</v>
      </c>
      <c r="H561" s="20">
        <v>9</v>
      </c>
      <c r="I561" s="20">
        <v>18</v>
      </c>
      <c r="J561" s="20">
        <v>9</v>
      </c>
      <c r="K561" s="20">
        <v>10</v>
      </c>
      <c r="L561" s="20">
        <v>18</v>
      </c>
      <c r="M561" s="20">
        <v>12</v>
      </c>
      <c r="N561" s="20">
        <v>5</v>
      </c>
      <c r="O561" s="21" t="s">
        <v>1832</v>
      </c>
      <c r="P561" s="22" t="s">
        <v>35</v>
      </c>
      <c r="Q561" s="22" t="s">
        <v>36</v>
      </c>
      <c r="R561" s="23" t="s">
        <v>38</v>
      </c>
      <c r="S561" s="23" t="s">
        <v>103</v>
      </c>
      <c r="T561" s="20">
        <v>60</v>
      </c>
      <c r="U561" s="20" t="s">
        <v>46</v>
      </c>
      <c r="V561" s="20" t="s">
        <v>34</v>
      </c>
      <c r="W561" s="20" t="s">
        <v>34</v>
      </c>
      <c r="X561" s="24">
        <v>0.42</v>
      </c>
      <c r="Y561" s="23" t="s">
        <v>34</v>
      </c>
      <c r="Z561" s="20" t="s">
        <v>47</v>
      </c>
    </row>
    <row r="562" spans="2:26" x14ac:dyDescent="0.25">
      <c r="B562" s="17" t="s">
        <v>1833</v>
      </c>
      <c r="C562" s="18">
        <v>8900080147751</v>
      </c>
      <c r="D562" s="17" t="s">
        <v>1834</v>
      </c>
      <c r="E562" s="19">
        <v>44312</v>
      </c>
      <c r="F562" s="20">
        <v>25</v>
      </c>
      <c r="G562" s="20">
        <v>6</v>
      </c>
      <c r="H562" s="20">
        <v>13</v>
      </c>
      <c r="I562" s="20">
        <v>2</v>
      </c>
      <c r="J562" s="20">
        <v>1</v>
      </c>
      <c r="K562" s="20">
        <v>15</v>
      </c>
      <c r="L562" s="20">
        <v>9</v>
      </c>
      <c r="M562" s="20">
        <v>8</v>
      </c>
      <c r="N562" s="20">
        <v>1</v>
      </c>
      <c r="O562" s="21" t="s">
        <v>34</v>
      </c>
      <c r="P562" s="22" t="s">
        <v>35</v>
      </c>
      <c r="Q562" s="22" t="s">
        <v>386</v>
      </c>
      <c r="R562" s="23" t="s">
        <v>38</v>
      </c>
      <c r="S562" s="23" t="s">
        <v>386</v>
      </c>
      <c r="T562" s="20">
        <v>45</v>
      </c>
      <c r="U562" s="20" t="s">
        <v>39</v>
      </c>
      <c r="V562" s="20" t="s">
        <v>34</v>
      </c>
      <c r="W562" s="20" t="s">
        <v>34</v>
      </c>
      <c r="X562" s="24">
        <v>0.28000000000000003</v>
      </c>
      <c r="Y562" s="20" t="s">
        <v>34</v>
      </c>
      <c r="Z562" s="20" t="s">
        <v>40</v>
      </c>
    </row>
    <row r="563" spans="2:26" x14ac:dyDescent="0.25">
      <c r="B563" s="17" t="s">
        <v>1835</v>
      </c>
      <c r="C563" s="18">
        <v>8900080069909</v>
      </c>
      <c r="D563" s="17" t="s">
        <v>1836</v>
      </c>
      <c r="E563" s="19">
        <v>44312</v>
      </c>
      <c r="F563" s="20">
        <v>50</v>
      </c>
      <c r="G563" s="20">
        <v>11</v>
      </c>
      <c r="H563" s="20">
        <v>2</v>
      </c>
      <c r="I563" s="20">
        <v>17</v>
      </c>
      <c r="J563" s="20">
        <v>8</v>
      </c>
      <c r="K563" s="20">
        <v>13</v>
      </c>
      <c r="L563" s="20">
        <v>10</v>
      </c>
      <c r="M563" s="20">
        <v>4</v>
      </c>
      <c r="N563" s="20">
        <v>5</v>
      </c>
      <c r="O563" s="21" t="s">
        <v>34</v>
      </c>
      <c r="P563" s="22" t="s">
        <v>58</v>
      </c>
      <c r="Q563" s="22" t="s">
        <v>107</v>
      </c>
      <c r="R563" s="23" t="s">
        <v>60</v>
      </c>
      <c r="S563" s="23" t="s">
        <v>468</v>
      </c>
      <c r="T563" s="20">
        <v>45</v>
      </c>
      <c r="U563" s="20" t="s">
        <v>46</v>
      </c>
      <c r="V563" s="20" t="s">
        <v>34</v>
      </c>
      <c r="W563" s="20" t="s">
        <v>34</v>
      </c>
      <c r="X563" s="24">
        <v>0.3</v>
      </c>
      <c r="Y563" s="20" t="s">
        <v>34</v>
      </c>
      <c r="Z563" s="20" t="s">
        <v>40</v>
      </c>
    </row>
    <row r="564" spans="2:26" x14ac:dyDescent="0.25">
      <c r="B564" s="17" t="s">
        <v>1837</v>
      </c>
      <c r="C564" s="18">
        <v>8900080091283</v>
      </c>
      <c r="D564" s="17" t="s">
        <v>1838</v>
      </c>
      <c r="E564" s="19">
        <v>44312</v>
      </c>
      <c r="F564" s="20">
        <v>400</v>
      </c>
      <c r="G564" s="20">
        <v>89</v>
      </c>
      <c r="H564" s="20">
        <v>18</v>
      </c>
      <c r="I564" s="20">
        <v>133</v>
      </c>
      <c r="J564" s="20">
        <v>67</v>
      </c>
      <c r="K564" s="20">
        <v>100</v>
      </c>
      <c r="L564" s="20">
        <v>80</v>
      </c>
      <c r="M564" s="20">
        <v>33</v>
      </c>
      <c r="N564" s="20">
        <v>40</v>
      </c>
      <c r="O564" s="21" t="s">
        <v>34</v>
      </c>
      <c r="P564" s="22" t="s">
        <v>1052</v>
      </c>
      <c r="Q564" s="22" t="s">
        <v>59</v>
      </c>
      <c r="R564" s="23" t="s">
        <v>1053</v>
      </c>
      <c r="S564" s="23" t="s">
        <v>61</v>
      </c>
      <c r="T564" s="20">
        <v>50</v>
      </c>
      <c r="U564" s="20" t="s">
        <v>55</v>
      </c>
      <c r="V564" s="20" t="s">
        <v>34</v>
      </c>
      <c r="W564" s="20" t="s">
        <v>34</v>
      </c>
      <c r="X564" s="24">
        <v>0.15</v>
      </c>
      <c r="Y564" s="20" t="s">
        <v>34</v>
      </c>
      <c r="Z564" s="20" t="s">
        <v>40</v>
      </c>
    </row>
    <row r="565" spans="2:26" x14ac:dyDescent="0.25">
      <c r="B565" s="25" t="s">
        <v>1839</v>
      </c>
      <c r="C565" s="26">
        <v>8900080337688</v>
      </c>
      <c r="D565" s="25" t="s">
        <v>1840</v>
      </c>
      <c r="E565" s="19">
        <v>44162</v>
      </c>
      <c r="F565" s="20">
        <v>25</v>
      </c>
      <c r="G565" s="20">
        <v>6</v>
      </c>
      <c r="H565" s="20">
        <v>3</v>
      </c>
      <c r="I565" s="20">
        <v>6</v>
      </c>
      <c r="J565" s="20">
        <v>3</v>
      </c>
      <c r="K565" s="20">
        <v>15</v>
      </c>
      <c r="L565" s="20">
        <v>4</v>
      </c>
      <c r="M565" s="20">
        <v>2</v>
      </c>
      <c r="N565" s="20">
        <v>1</v>
      </c>
      <c r="O565" s="21" t="s">
        <v>34</v>
      </c>
      <c r="P565" s="22" t="s">
        <v>35</v>
      </c>
      <c r="Q565" s="22" t="s">
        <v>386</v>
      </c>
      <c r="R565" s="23" t="s">
        <v>365</v>
      </c>
      <c r="S565" s="23" t="s">
        <v>87</v>
      </c>
      <c r="T565" s="20">
        <v>50</v>
      </c>
      <c r="U565" s="20" t="s">
        <v>55</v>
      </c>
      <c r="V565" s="20" t="s">
        <v>34</v>
      </c>
      <c r="W565" s="20" t="s">
        <v>34</v>
      </c>
      <c r="X565" s="24">
        <v>4.4444444444444446E-2</v>
      </c>
      <c r="Y565" s="20" t="s">
        <v>34</v>
      </c>
      <c r="Z565" s="20" t="s">
        <v>40</v>
      </c>
    </row>
    <row r="566" spans="2:26" x14ac:dyDescent="0.25">
      <c r="B566" s="25" t="s">
        <v>1841</v>
      </c>
      <c r="C566" s="26">
        <v>8900080223233</v>
      </c>
      <c r="D566" s="25" t="s">
        <v>1842</v>
      </c>
      <c r="E566" s="19">
        <v>44310</v>
      </c>
      <c r="F566" s="23">
        <v>40</v>
      </c>
      <c r="G566" s="20">
        <v>10</v>
      </c>
      <c r="H566" s="20">
        <v>7</v>
      </c>
      <c r="I566" s="20">
        <v>14</v>
      </c>
      <c r="J566" s="20">
        <v>7</v>
      </c>
      <c r="K566" s="20">
        <v>8</v>
      </c>
      <c r="L566" s="20">
        <v>14</v>
      </c>
      <c r="M566" s="20">
        <v>10</v>
      </c>
      <c r="N566" s="20">
        <v>4</v>
      </c>
      <c r="O566" s="21" t="s">
        <v>1843</v>
      </c>
      <c r="P566" s="22" t="s">
        <v>59</v>
      </c>
      <c r="Q566" s="22" t="s">
        <v>36</v>
      </c>
      <c r="R566" s="23" t="s">
        <v>145</v>
      </c>
      <c r="S566" s="23" t="s">
        <v>239</v>
      </c>
      <c r="T566" s="20">
        <v>45</v>
      </c>
      <c r="U566" s="20" t="s">
        <v>55</v>
      </c>
      <c r="V566" s="20" t="s">
        <v>34</v>
      </c>
      <c r="W566" s="20" t="s">
        <v>34</v>
      </c>
      <c r="X566" s="24">
        <v>0.28999999999999998</v>
      </c>
      <c r="Y566" s="23" t="s">
        <v>1844</v>
      </c>
      <c r="Z566" s="20" t="s">
        <v>47</v>
      </c>
    </row>
    <row r="567" spans="2:26" x14ac:dyDescent="0.25">
      <c r="B567" s="25" t="s">
        <v>1845</v>
      </c>
      <c r="C567" s="26">
        <v>8900080376397</v>
      </c>
      <c r="D567" s="25" t="s">
        <v>1846</v>
      </c>
      <c r="E567" s="19">
        <v>44310</v>
      </c>
      <c r="F567" s="20">
        <v>25</v>
      </c>
      <c r="G567" s="20">
        <v>6</v>
      </c>
      <c r="H567" s="20">
        <v>1</v>
      </c>
      <c r="I567" s="20">
        <v>2</v>
      </c>
      <c r="J567" s="20">
        <v>1</v>
      </c>
      <c r="K567" s="20">
        <v>15</v>
      </c>
      <c r="L567" s="20">
        <v>3</v>
      </c>
      <c r="M567" s="20">
        <v>1</v>
      </c>
      <c r="N567" s="20">
        <v>1</v>
      </c>
      <c r="O567" s="21" t="s">
        <v>1847</v>
      </c>
      <c r="P567" s="22" t="s">
        <v>35</v>
      </c>
      <c r="Q567" s="22" t="s">
        <v>386</v>
      </c>
      <c r="R567" s="23" t="s">
        <v>360</v>
      </c>
      <c r="S567" s="23" t="s">
        <v>36</v>
      </c>
      <c r="T567" s="20">
        <v>45</v>
      </c>
      <c r="U567" s="20" t="s">
        <v>55</v>
      </c>
      <c r="V567" s="20" t="s">
        <v>34</v>
      </c>
      <c r="W567" s="20" t="s">
        <v>34</v>
      </c>
      <c r="X567" s="24">
        <v>0.36</v>
      </c>
      <c r="Y567" s="20" t="s">
        <v>34</v>
      </c>
      <c r="Z567" s="20" t="s">
        <v>40</v>
      </c>
    </row>
    <row r="568" spans="2:26" x14ac:dyDescent="0.25">
      <c r="B568" s="17" t="s">
        <v>1848</v>
      </c>
      <c r="C568" s="18">
        <v>8900080151680</v>
      </c>
      <c r="D568" s="17" t="s">
        <v>1849</v>
      </c>
      <c r="E568" s="19">
        <v>44262</v>
      </c>
      <c r="F568" s="20">
        <v>120</v>
      </c>
      <c r="G568" s="20">
        <v>28</v>
      </c>
      <c r="H568" s="20">
        <v>20</v>
      </c>
      <c r="I568" s="20">
        <v>40</v>
      </c>
      <c r="J568" s="20">
        <v>20</v>
      </c>
      <c r="K568" s="20">
        <v>24</v>
      </c>
      <c r="L568" s="20">
        <v>35</v>
      </c>
      <c r="M568" s="20">
        <v>28</v>
      </c>
      <c r="N568" s="20">
        <v>12</v>
      </c>
      <c r="O568" s="21" t="s">
        <v>34</v>
      </c>
      <c r="P568" s="22" t="s">
        <v>101</v>
      </c>
      <c r="Q568" s="22" t="s">
        <v>36</v>
      </c>
      <c r="R568" s="23" t="s">
        <v>37</v>
      </c>
      <c r="S568" s="23" t="s">
        <v>1850</v>
      </c>
      <c r="T568" s="20">
        <v>60</v>
      </c>
      <c r="U568" s="20" t="s">
        <v>113</v>
      </c>
      <c r="V568" s="20" t="s">
        <v>34</v>
      </c>
      <c r="W568" s="20" t="s">
        <v>34</v>
      </c>
      <c r="X568" s="24">
        <v>0.36</v>
      </c>
      <c r="Y568" s="20" t="s">
        <v>34</v>
      </c>
      <c r="Z568" s="20" t="s">
        <v>40</v>
      </c>
    </row>
    <row r="569" spans="2:26" x14ac:dyDescent="0.25">
      <c r="B569" s="17" t="s">
        <v>1851</v>
      </c>
      <c r="C569" s="18">
        <v>8900080013179</v>
      </c>
      <c r="D569" s="17" t="s">
        <v>1852</v>
      </c>
      <c r="E569" s="19">
        <v>44312</v>
      </c>
      <c r="F569" s="20">
        <v>200</v>
      </c>
      <c r="G569" s="20">
        <v>44</v>
      </c>
      <c r="H569" s="20">
        <v>9</v>
      </c>
      <c r="I569" s="20">
        <v>67</v>
      </c>
      <c r="J569" s="20">
        <v>33</v>
      </c>
      <c r="K569" s="20">
        <v>50</v>
      </c>
      <c r="L569" s="20">
        <v>40</v>
      </c>
      <c r="M569" s="20">
        <v>17</v>
      </c>
      <c r="N569" s="20">
        <v>20</v>
      </c>
      <c r="O569" s="21" t="s">
        <v>1853</v>
      </c>
      <c r="P569" s="22" t="s">
        <v>58</v>
      </c>
      <c r="Q569" s="22" t="s">
        <v>59</v>
      </c>
      <c r="R569" s="23" t="s">
        <v>60</v>
      </c>
      <c r="S569" s="23" t="s">
        <v>61</v>
      </c>
      <c r="T569" s="20">
        <v>50</v>
      </c>
      <c r="U569" s="20" t="s">
        <v>71</v>
      </c>
      <c r="V569" s="20" t="s">
        <v>34</v>
      </c>
      <c r="W569" s="20" t="s">
        <v>34</v>
      </c>
      <c r="X569" s="24">
        <v>0.28999999999999998</v>
      </c>
      <c r="Y569" s="20" t="s">
        <v>34</v>
      </c>
      <c r="Z569" s="20" t="s">
        <v>47</v>
      </c>
    </row>
    <row r="570" spans="2:26" x14ac:dyDescent="0.25">
      <c r="B570" s="25" t="s">
        <v>1854</v>
      </c>
      <c r="C570" s="26">
        <v>8900080420816</v>
      </c>
      <c r="D570" s="25" t="s">
        <v>1855</v>
      </c>
      <c r="E570" s="19">
        <v>44104</v>
      </c>
      <c r="F570" s="23">
        <v>49</v>
      </c>
      <c r="G570" s="20">
        <v>12</v>
      </c>
      <c r="H570" s="20">
        <v>9</v>
      </c>
      <c r="I570" s="20">
        <v>18</v>
      </c>
      <c r="J570" s="20">
        <v>9</v>
      </c>
      <c r="K570" s="20">
        <v>10</v>
      </c>
      <c r="L570" s="20">
        <v>18</v>
      </c>
      <c r="M570" s="20">
        <v>12</v>
      </c>
      <c r="N570" s="20">
        <v>5</v>
      </c>
      <c r="O570" s="21" t="s">
        <v>34</v>
      </c>
      <c r="P570" s="22" t="s">
        <v>899</v>
      </c>
      <c r="Q570" s="22" t="s">
        <v>900</v>
      </c>
      <c r="R570" s="23" t="s">
        <v>38</v>
      </c>
      <c r="S570" s="23" t="s">
        <v>103</v>
      </c>
      <c r="T570" s="20">
        <v>45</v>
      </c>
      <c r="U570" s="20" t="s">
        <v>55</v>
      </c>
      <c r="V570" s="20" t="s">
        <v>34</v>
      </c>
      <c r="W570" s="20" t="s">
        <v>34</v>
      </c>
      <c r="X570" s="24">
        <v>0.48</v>
      </c>
      <c r="Y570" s="20" t="s">
        <v>34</v>
      </c>
      <c r="Z570" s="20" t="s">
        <v>40</v>
      </c>
    </row>
    <row r="571" spans="2:26" x14ac:dyDescent="0.25">
      <c r="B571" s="17" t="s">
        <v>1856</v>
      </c>
      <c r="C571" s="18">
        <v>8900080007802</v>
      </c>
      <c r="D571" s="17" t="s">
        <v>1857</v>
      </c>
      <c r="E571" s="19">
        <v>44312</v>
      </c>
      <c r="F571" s="20">
        <v>60</v>
      </c>
      <c r="G571" s="20">
        <v>14</v>
      </c>
      <c r="H571" s="20">
        <v>10</v>
      </c>
      <c r="I571" s="20">
        <v>20</v>
      </c>
      <c r="J571" s="20">
        <v>10</v>
      </c>
      <c r="K571" s="20">
        <v>12</v>
      </c>
      <c r="L571" s="20">
        <v>21</v>
      </c>
      <c r="M571" s="20">
        <v>14</v>
      </c>
      <c r="N571" s="20">
        <v>6</v>
      </c>
      <c r="O571" s="21" t="s">
        <v>1858</v>
      </c>
      <c r="P571" s="22" t="s">
        <v>101</v>
      </c>
      <c r="Q571" s="22" t="s">
        <v>36</v>
      </c>
      <c r="R571" s="23" t="s">
        <v>38</v>
      </c>
      <c r="S571" s="23" t="s">
        <v>239</v>
      </c>
      <c r="T571" s="20">
        <v>45</v>
      </c>
      <c r="U571" s="20" t="s">
        <v>46</v>
      </c>
      <c r="V571" s="20" t="s">
        <v>34</v>
      </c>
      <c r="W571" s="20" t="s">
        <v>34</v>
      </c>
      <c r="X571" s="24">
        <v>0.32</v>
      </c>
      <c r="Y571" s="20" t="s">
        <v>34</v>
      </c>
      <c r="Z571" s="20" t="s">
        <v>47</v>
      </c>
    </row>
    <row r="572" spans="2:26" x14ac:dyDescent="0.25">
      <c r="B572" s="17" t="s">
        <v>1859</v>
      </c>
      <c r="C572" s="18">
        <v>8900080117020</v>
      </c>
      <c r="D572" s="17" t="s">
        <v>1860</v>
      </c>
      <c r="E572" s="19">
        <v>44159</v>
      </c>
      <c r="F572" s="20">
        <v>50</v>
      </c>
      <c r="G572" s="20">
        <v>11</v>
      </c>
      <c r="H572" s="20">
        <v>2</v>
      </c>
      <c r="I572" s="20">
        <v>17</v>
      </c>
      <c r="J572" s="20">
        <v>2</v>
      </c>
      <c r="K572" s="20">
        <v>13</v>
      </c>
      <c r="L572" s="20">
        <v>10</v>
      </c>
      <c r="M572" s="20">
        <v>4</v>
      </c>
      <c r="N572" s="20">
        <v>5</v>
      </c>
      <c r="O572" s="21" t="s">
        <v>34</v>
      </c>
      <c r="P572" s="22" t="s">
        <v>58</v>
      </c>
      <c r="Q572" s="22" t="s">
        <v>107</v>
      </c>
      <c r="R572" s="23" t="s">
        <v>60</v>
      </c>
      <c r="S572" s="23" t="s">
        <v>468</v>
      </c>
      <c r="T572" s="20">
        <v>45</v>
      </c>
      <c r="U572" s="20" t="s">
        <v>97</v>
      </c>
      <c r="V572" s="20" t="s">
        <v>34</v>
      </c>
      <c r="W572" s="20" t="s">
        <v>34</v>
      </c>
      <c r="X572" s="24">
        <v>0.32</v>
      </c>
      <c r="Y572" s="20" t="s">
        <v>34</v>
      </c>
      <c r="Z572" s="20" t="s">
        <v>47</v>
      </c>
    </row>
    <row r="573" spans="2:26" x14ac:dyDescent="0.25">
      <c r="B573" s="17" t="s">
        <v>1861</v>
      </c>
      <c r="C573" s="18">
        <v>8900080236998</v>
      </c>
      <c r="D573" s="17" t="s">
        <v>1862</v>
      </c>
      <c r="E573" s="19">
        <v>44312</v>
      </c>
      <c r="F573" s="20">
        <v>10</v>
      </c>
      <c r="G573" s="20">
        <v>2</v>
      </c>
      <c r="H573" s="20">
        <v>1</v>
      </c>
      <c r="I573" s="20">
        <v>3</v>
      </c>
      <c r="J573" s="20">
        <v>1</v>
      </c>
      <c r="K573" s="20">
        <v>3</v>
      </c>
      <c r="L573" s="20">
        <v>0</v>
      </c>
      <c r="M573" s="20">
        <v>0</v>
      </c>
      <c r="N573" s="20">
        <v>0</v>
      </c>
      <c r="O573" s="21" t="s">
        <v>34</v>
      </c>
      <c r="P573" s="22" t="s">
        <v>36</v>
      </c>
      <c r="Q573" s="22" t="s">
        <v>180</v>
      </c>
      <c r="R573" s="23" t="s">
        <v>34</v>
      </c>
      <c r="S573" s="23" t="s">
        <v>34</v>
      </c>
      <c r="T573" s="20">
        <v>45</v>
      </c>
      <c r="U573" s="20" t="s">
        <v>39</v>
      </c>
      <c r="V573" s="20" t="s">
        <v>34</v>
      </c>
      <c r="W573" s="20" t="s">
        <v>34</v>
      </c>
      <c r="X573" s="24">
        <v>0.36</v>
      </c>
      <c r="Y573" s="20" t="s">
        <v>34</v>
      </c>
      <c r="Z573" s="20" t="s">
        <v>47</v>
      </c>
    </row>
    <row r="574" spans="2:26" x14ac:dyDescent="0.25">
      <c r="B574" s="17" t="s">
        <v>1863</v>
      </c>
      <c r="C574" s="18">
        <v>8900080223547</v>
      </c>
      <c r="D574" s="17" t="s">
        <v>1864</v>
      </c>
      <c r="E574" s="19">
        <v>44312</v>
      </c>
      <c r="F574" s="20">
        <v>70</v>
      </c>
      <c r="G574" s="20">
        <v>16</v>
      </c>
      <c r="H574" s="20">
        <v>12</v>
      </c>
      <c r="I574" s="20">
        <v>24</v>
      </c>
      <c r="J574" s="20">
        <v>12</v>
      </c>
      <c r="K574" s="20">
        <v>14</v>
      </c>
      <c r="L574" s="20">
        <v>26</v>
      </c>
      <c r="M574" s="20">
        <v>16</v>
      </c>
      <c r="N574" s="20">
        <v>7</v>
      </c>
      <c r="O574" s="21" t="s">
        <v>1865</v>
      </c>
      <c r="P574" s="22" t="s">
        <v>50</v>
      </c>
      <c r="Q574" s="22" t="s">
        <v>36</v>
      </c>
      <c r="R574" s="23" t="s">
        <v>51</v>
      </c>
      <c r="S574" s="23" t="s">
        <v>52</v>
      </c>
      <c r="T574" s="20">
        <v>45</v>
      </c>
      <c r="U574" s="20" t="s">
        <v>46</v>
      </c>
      <c r="V574" s="20" t="s">
        <v>34</v>
      </c>
      <c r="W574" s="20" t="s">
        <v>34</v>
      </c>
      <c r="X574" s="24">
        <v>0.52</v>
      </c>
      <c r="Y574" s="20" t="s">
        <v>1866</v>
      </c>
      <c r="Z574" s="20" t="s">
        <v>47</v>
      </c>
    </row>
    <row r="575" spans="2:26" x14ac:dyDescent="0.25">
      <c r="B575" s="17" t="s">
        <v>1867</v>
      </c>
      <c r="C575" s="18">
        <v>8900080213845</v>
      </c>
      <c r="D575" s="17" t="s">
        <v>1868</v>
      </c>
      <c r="E575" s="19">
        <v>44310</v>
      </c>
      <c r="F575" s="20">
        <v>25</v>
      </c>
      <c r="G575" s="20">
        <v>6</v>
      </c>
      <c r="H575" s="20">
        <v>5</v>
      </c>
      <c r="I575" s="20">
        <v>10</v>
      </c>
      <c r="J575" s="20">
        <v>5</v>
      </c>
      <c r="K575" s="20">
        <v>5</v>
      </c>
      <c r="L575" s="20">
        <v>10</v>
      </c>
      <c r="M575" s="20">
        <v>6</v>
      </c>
      <c r="N575" s="20">
        <v>3</v>
      </c>
      <c r="O575" s="21" t="s">
        <v>1869</v>
      </c>
      <c r="P575" s="22" t="s">
        <v>35</v>
      </c>
      <c r="Q575" s="22" t="s">
        <v>36</v>
      </c>
      <c r="R575" s="23" t="s">
        <v>45</v>
      </c>
      <c r="S575" s="23" t="s">
        <v>409</v>
      </c>
      <c r="T575" s="20">
        <v>45</v>
      </c>
      <c r="U575" s="20" t="s">
        <v>97</v>
      </c>
      <c r="V575" s="20" t="s">
        <v>34</v>
      </c>
      <c r="W575" s="20" t="s">
        <v>34</v>
      </c>
      <c r="X575" s="24">
        <v>0.26</v>
      </c>
      <c r="Y575" s="20" t="s">
        <v>34</v>
      </c>
      <c r="Z575" s="20" t="s">
        <v>40</v>
      </c>
    </row>
    <row r="576" spans="2:26" x14ac:dyDescent="0.25">
      <c r="B576" s="17" t="s">
        <v>1870</v>
      </c>
      <c r="C576" s="18">
        <v>8900080215207</v>
      </c>
      <c r="D576" s="17" t="s">
        <v>1871</v>
      </c>
      <c r="E576" s="19">
        <v>44044</v>
      </c>
      <c r="F576" s="20">
        <v>41</v>
      </c>
      <c r="G576" s="20">
        <v>10</v>
      </c>
      <c r="H576" s="20">
        <v>7</v>
      </c>
      <c r="I576" s="20">
        <v>14</v>
      </c>
      <c r="J576" s="20">
        <v>7</v>
      </c>
      <c r="K576" s="20">
        <v>9</v>
      </c>
      <c r="L576" s="20">
        <v>16</v>
      </c>
      <c r="M576" s="20">
        <v>10</v>
      </c>
      <c r="N576" s="20">
        <v>5</v>
      </c>
      <c r="O576" s="21" t="s">
        <v>34</v>
      </c>
      <c r="P576" s="22" t="s">
        <v>1872</v>
      </c>
      <c r="Q576" s="22" t="s">
        <v>1273</v>
      </c>
      <c r="R576" s="23" t="s">
        <v>148</v>
      </c>
      <c r="S576" s="23" t="s">
        <v>339</v>
      </c>
      <c r="T576" s="20">
        <v>50</v>
      </c>
      <c r="U576" s="20" t="s">
        <v>97</v>
      </c>
      <c r="V576" s="20" t="s">
        <v>34</v>
      </c>
      <c r="W576" s="20" t="s">
        <v>34</v>
      </c>
      <c r="X576" s="24">
        <v>0.25</v>
      </c>
      <c r="Y576" s="20" t="s">
        <v>34</v>
      </c>
      <c r="Z576" s="20" t="s">
        <v>40</v>
      </c>
    </row>
    <row r="577" spans="2:26" x14ac:dyDescent="0.25">
      <c r="B577" s="25" t="s">
        <v>1873</v>
      </c>
      <c r="C577" s="26">
        <v>8900080333260</v>
      </c>
      <c r="D577" s="25" t="s">
        <v>1874</v>
      </c>
      <c r="E577" s="19">
        <v>44310</v>
      </c>
      <c r="F577" s="23">
        <v>10</v>
      </c>
      <c r="G577" s="20">
        <v>3</v>
      </c>
      <c r="H577" s="20">
        <v>1</v>
      </c>
      <c r="I577" s="20">
        <v>3</v>
      </c>
      <c r="J577" s="20">
        <v>1</v>
      </c>
      <c r="K577" s="20">
        <v>2</v>
      </c>
      <c r="L577" s="20">
        <v>0</v>
      </c>
      <c r="M577" s="20">
        <v>0</v>
      </c>
      <c r="N577" s="20">
        <v>0</v>
      </c>
      <c r="O577" s="21" t="s">
        <v>34</v>
      </c>
      <c r="P577" s="22" t="s">
        <v>180</v>
      </c>
      <c r="Q577" s="22" t="s">
        <v>36</v>
      </c>
      <c r="R577" s="23" t="s">
        <v>34</v>
      </c>
      <c r="S577" s="23" t="s">
        <v>34</v>
      </c>
      <c r="T577" s="20">
        <v>50</v>
      </c>
      <c r="U577" s="20" t="s">
        <v>55</v>
      </c>
      <c r="V577" s="20" t="s">
        <v>158</v>
      </c>
      <c r="W577" s="20" t="s">
        <v>158</v>
      </c>
      <c r="X577" s="24">
        <v>0</v>
      </c>
      <c r="Y577" s="20" t="s">
        <v>34</v>
      </c>
      <c r="Z577" s="20" t="s">
        <v>40</v>
      </c>
    </row>
    <row r="578" spans="2:26" x14ac:dyDescent="0.25">
      <c r="B578" s="17" t="s">
        <v>1875</v>
      </c>
      <c r="C578" s="18">
        <v>8900080334151</v>
      </c>
      <c r="D578" s="17" t="s">
        <v>1876</v>
      </c>
      <c r="E578" s="19">
        <v>44310</v>
      </c>
      <c r="F578" s="20">
        <v>120</v>
      </c>
      <c r="G578" s="20">
        <v>28</v>
      </c>
      <c r="H578" s="20">
        <v>20</v>
      </c>
      <c r="I578" s="20">
        <v>40</v>
      </c>
      <c r="J578" s="20">
        <v>20</v>
      </c>
      <c r="K578" s="20">
        <v>24</v>
      </c>
      <c r="L578" s="20">
        <v>35</v>
      </c>
      <c r="M578" s="20">
        <v>28</v>
      </c>
      <c r="N578" s="20">
        <v>12</v>
      </c>
      <c r="O578" s="21" t="s">
        <v>1877</v>
      </c>
      <c r="P578" s="22" t="s">
        <v>101</v>
      </c>
      <c r="Q578" s="22" t="s">
        <v>36</v>
      </c>
      <c r="R578" s="23" t="s">
        <v>37</v>
      </c>
      <c r="S578" s="23" t="s">
        <v>1850</v>
      </c>
      <c r="T578" s="20">
        <v>50</v>
      </c>
      <c r="U578" s="20" t="s">
        <v>46</v>
      </c>
      <c r="V578" s="20" t="s">
        <v>34</v>
      </c>
      <c r="W578" s="20" t="s">
        <v>34</v>
      </c>
      <c r="X578" s="24">
        <v>0.25</v>
      </c>
      <c r="Y578" s="20" t="s">
        <v>34</v>
      </c>
      <c r="Z578" s="20" t="s">
        <v>47</v>
      </c>
    </row>
    <row r="579" spans="2:26" x14ac:dyDescent="0.25">
      <c r="B579" s="17" t="s">
        <v>1878</v>
      </c>
      <c r="C579" s="18">
        <v>8900080119062</v>
      </c>
      <c r="D579" s="17" t="s">
        <v>1879</v>
      </c>
      <c r="E579" s="19">
        <v>43834</v>
      </c>
      <c r="F579" s="20">
        <v>50</v>
      </c>
      <c r="G579" s="20">
        <v>12</v>
      </c>
      <c r="H579" s="20">
        <v>9</v>
      </c>
      <c r="I579" s="20">
        <v>18</v>
      </c>
      <c r="J579" s="20">
        <v>9</v>
      </c>
      <c r="K579" s="20">
        <v>10</v>
      </c>
      <c r="L579" s="20">
        <v>16</v>
      </c>
      <c r="M579" s="20">
        <v>12</v>
      </c>
      <c r="N579" s="20">
        <v>4</v>
      </c>
      <c r="O579" s="21" t="s">
        <v>1880</v>
      </c>
      <c r="P579" s="22" t="s">
        <v>35</v>
      </c>
      <c r="Q579" s="22" t="s">
        <v>36</v>
      </c>
      <c r="R579" s="23" t="s">
        <v>112</v>
      </c>
      <c r="S579" s="23" t="s">
        <v>148</v>
      </c>
      <c r="T579" s="20">
        <v>45</v>
      </c>
      <c r="U579" s="20" t="s">
        <v>97</v>
      </c>
      <c r="V579" s="20" t="s">
        <v>34</v>
      </c>
      <c r="W579" s="20" t="s">
        <v>34</v>
      </c>
      <c r="X579" s="24">
        <v>0.28000000000000003</v>
      </c>
      <c r="Y579" s="20" t="s">
        <v>34</v>
      </c>
      <c r="Z579" s="20" t="s">
        <v>40</v>
      </c>
    </row>
    <row r="580" spans="2:26" x14ac:dyDescent="0.25">
      <c r="B580" s="17" t="s">
        <v>1881</v>
      </c>
      <c r="C580" s="18">
        <v>8900080238442</v>
      </c>
      <c r="D580" s="17" t="s">
        <v>1882</v>
      </c>
      <c r="E580" s="19">
        <v>44149</v>
      </c>
      <c r="F580" s="20">
        <v>50</v>
      </c>
      <c r="G580" s="20">
        <v>11</v>
      </c>
      <c r="H580" s="20">
        <v>2</v>
      </c>
      <c r="I580" s="20">
        <v>17</v>
      </c>
      <c r="J580" s="20">
        <v>8</v>
      </c>
      <c r="K580" s="20">
        <v>13</v>
      </c>
      <c r="L580" s="20">
        <v>10</v>
      </c>
      <c r="M580" s="20">
        <v>4</v>
      </c>
      <c r="N580" s="20">
        <v>5</v>
      </c>
      <c r="O580" s="21" t="s">
        <v>34</v>
      </c>
      <c r="P580" s="22" t="s">
        <v>58</v>
      </c>
      <c r="Q580" s="22" t="s">
        <v>107</v>
      </c>
      <c r="R580" s="23" t="s">
        <v>60</v>
      </c>
      <c r="S580" s="23" t="s">
        <v>468</v>
      </c>
      <c r="T580" s="20">
        <v>45</v>
      </c>
      <c r="U580" s="20" t="s">
        <v>39</v>
      </c>
      <c r="V580" s="20" t="s">
        <v>34</v>
      </c>
      <c r="W580" s="20" t="s">
        <v>34</v>
      </c>
      <c r="X580" s="24">
        <v>0.26</v>
      </c>
      <c r="Y580" s="20" t="s">
        <v>34</v>
      </c>
      <c r="Z580" s="20" t="s">
        <v>40</v>
      </c>
    </row>
    <row r="581" spans="2:26" x14ac:dyDescent="0.25">
      <c r="B581" s="17" t="s">
        <v>1883</v>
      </c>
      <c r="C581" s="18">
        <v>8900080197992</v>
      </c>
      <c r="D581" s="17" t="s">
        <v>1884</v>
      </c>
      <c r="E581" s="19">
        <v>44149</v>
      </c>
      <c r="F581" s="20">
        <v>15</v>
      </c>
      <c r="G581" s="20">
        <v>3</v>
      </c>
      <c r="H581" s="20">
        <v>1</v>
      </c>
      <c r="I581" s="20">
        <v>5</v>
      </c>
      <c r="J581" s="20">
        <v>3</v>
      </c>
      <c r="K581" s="20">
        <v>4</v>
      </c>
      <c r="L581" s="20">
        <v>0</v>
      </c>
      <c r="M581" s="20">
        <v>0</v>
      </c>
      <c r="N581" s="20">
        <v>0</v>
      </c>
      <c r="O581" s="21" t="s">
        <v>34</v>
      </c>
      <c r="P581" s="22" t="s">
        <v>36</v>
      </c>
      <c r="Q581" s="22" t="s">
        <v>87</v>
      </c>
      <c r="R581" s="23" t="s">
        <v>34</v>
      </c>
      <c r="S581" s="23" t="s">
        <v>34</v>
      </c>
      <c r="T581" s="20">
        <v>60</v>
      </c>
      <c r="U581" s="20" t="s">
        <v>46</v>
      </c>
      <c r="V581" s="20" t="s">
        <v>34</v>
      </c>
      <c r="W581" s="20" t="s">
        <v>34</v>
      </c>
      <c r="X581" s="24">
        <v>0.28999999999999998</v>
      </c>
      <c r="Y581" s="20" t="s">
        <v>34</v>
      </c>
      <c r="Z581" s="20" t="s">
        <v>40</v>
      </c>
    </row>
    <row r="582" spans="2:26" x14ac:dyDescent="0.25">
      <c r="B582" s="17" t="s">
        <v>1885</v>
      </c>
      <c r="C582" s="18">
        <v>8900080187108</v>
      </c>
      <c r="D582" s="17" t="s">
        <v>1886</v>
      </c>
      <c r="E582" s="19">
        <v>44310</v>
      </c>
      <c r="F582" s="20">
        <v>52</v>
      </c>
      <c r="G582" s="20">
        <v>12</v>
      </c>
      <c r="H582" s="20">
        <v>9</v>
      </c>
      <c r="I582" s="20">
        <v>18</v>
      </c>
      <c r="J582" s="20">
        <v>9</v>
      </c>
      <c r="K582" s="20">
        <v>11</v>
      </c>
      <c r="L582" s="20">
        <v>20</v>
      </c>
      <c r="M582" s="20">
        <v>12</v>
      </c>
      <c r="N582" s="20">
        <v>6</v>
      </c>
      <c r="O582" s="21" t="s">
        <v>1887</v>
      </c>
      <c r="P582" s="22" t="s">
        <v>631</v>
      </c>
      <c r="Q582" s="22" t="s">
        <v>927</v>
      </c>
      <c r="R582" s="23" t="s">
        <v>45</v>
      </c>
      <c r="S582" s="23" t="s">
        <v>1808</v>
      </c>
      <c r="T582" s="20">
        <v>50</v>
      </c>
      <c r="U582" s="20" t="s">
        <v>113</v>
      </c>
      <c r="V582" s="20" t="s">
        <v>34</v>
      </c>
      <c r="W582" s="20" t="s">
        <v>34</v>
      </c>
      <c r="X582" s="24">
        <v>0.28999999999999998</v>
      </c>
      <c r="Y582" s="20" t="s">
        <v>34</v>
      </c>
      <c r="Z582" s="20" t="s">
        <v>47</v>
      </c>
    </row>
    <row r="583" spans="2:26" x14ac:dyDescent="0.25">
      <c r="B583" s="25" t="s">
        <v>1888</v>
      </c>
      <c r="C583" s="26">
        <v>8900080364905</v>
      </c>
      <c r="D583" s="25" t="s">
        <v>1889</v>
      </c>
      <c r="E583" s="19">
        <v>44315</v>
      </c>
      <c r="F583" s="23">
        <v>20</v>
      </c>
      <c r="G583" s="20">
        <v>5</v>
      </c>
      <c r="H583" s="20">
        <v>4</v>
      </c>
      <c r="I583" s="20">
        <v>8</v>
      </c>
      <c r="J583" s="20">
        <v>4</v>
      </c>
      <c r="K583" s="20">
        <v>4</v>
      </c>
      <c r="L583" s="20">
        <v>7</v>
      </c>
      <c r="M583" s="20">
        <v>5</v>
      </c>
      <c r="N583" s="20">
        <v>2</v>
      </c>
      <c r="O583" s="21" t="s">
        <v>34</v>
      </c>
      <c r="P583" s="22" t="s">
        <v>59</v>
      </c>
      <c r="Q583" s="22" t="s">
        <v>36</v>
      </c>
      <c r="R583" s="23" t="s">
        <v>145</v>
      </c>
      <c r="S583" s="23" t="s">
        <v>239</v>
      </c>
      <c r="T583" s="20">
        <v>45</v>
      </c>
      <c r="U583" s="20" t="s">
        <v>55</v>
      </c>
      <c r="V583" s="20" t="s">
        <v>34</v>
      </c>
      <c r="W583" s="20" t="s">
        <v>34</v>
      </c>
      <c r="X583" s="24">
        <v>0.25</v>
      </c>
      <c r="Y583" s="20" t="s">
        <v>34</v>
      </c>
      <c r="Z583" s="20" t="s">
        <v>47</v>
      </c>
    </row>
    <row r="584" spans="2:26" x14ac:dyDescent="0.25">
      <c r="B584" s="25" t="s">
        <v>1890</v>
      </c>
      <c r="C584" s="26">
        <v>8900080378001</v>
      </c>
      <c r="D584" s="25" t="s">
        <v>1891</v>
      </c>
      <c r="E584" s="19">
        <v>44096</v>
      </c>
      <c r="F584" s="23">
        <v>16</v>
      </c>
      <c r="G584" s="20">
        <v>4</v>
      </c>
      <c r="H584" s="20">
        <v>3</v>
      </c>
      <c r="I584" s="20">
        <v>6</v>
      </c>
      <c r="J584" s="20">
        <v>3</v>
      </c>
      <c r="K584" s="20">
        <v>4</v>
      </c>
      <c r="L584" s="20">
        <v>0</v>
      </c>
      <c r="M584" s="20">
        <v>0</v>
      </c>
      <c r="N584" s="20">
        <v>0</v>
      </c>
      <c r="O584" s="21" t="s">
        <v>1892</v>
      </c>
      <c r="P584" s="22" t="s">
        <v>59</v>
      </c>
      <c r="Q584" s="22" t="s">
        <v>59</v>
      </c>
      <c r="R584" s="23" t="s">
        <v>34</v>
      </c>
      <c r="S584" s="23" t="s">
        <v>34</v>
      </c>
      <c r="T584" s="20">
        <v>45</v>
      </c>
      <c r="U584" s="20" t="s">
        <v>113</v>
      </c>
      <c r="V584" s="20" t="s">
        <v>34</v>
      </c>
      <c r="W584" s="20" t="s">
        <v>34</v>
      </c>
      <c r="X584" s="24">
        <v>0.15</v>
      </c>
      <c r="Y584" s="20" t="s">
        <v>34</v>
      </c>
      <c r="Z584" s="20" t="s">
        <v>47</v>
      </c>
    </row>
    <row r="585" spans="2:26" x14ac:dyDescent="0.25">
      <c r="B585" s="25" t="s">
        <v>1893</v>
      </c>
      <c r="C585" s="26">
        <v>8900080019287</v>
      </c>
      <c r="D585" s="25" t="s">
        <v>1894</v>
      </c>
      <c r="E585" s="19">
        <v>44148</v>
      </c>
      <c r="F585" s="23">
        <v>47</v>
      </c>
      <c r="G585" s="20">
        <v>11</v>
      </c>
      <c r="H585" s="20">
        <v>8</v>
      </c>
      <c r="I585" s="20">
        <v>16</v>
      </c>
      <c r="J585" s="20">
        <v>8</v>
      </c>
      <c r="K585" s="20">
        <v>10</v>
      </c>
      <c r="L585" s="20">
        <v>17</v>
      </c>
      <c r="M585" s="20">
        <v>11</v>
      </c>
      <c r="N585" s="20">
        <v>5</v>
      </c>
      <c r="O585" s="21" t="s">
        <v>1895</v>
      </c>
      <c r="P585" s="22" t="s">
        <v>1896</v>
      </c>
      <c r="Q585" s="22" t="s">
        <v>186</v>
      </c>
      <c r="R585" s="23" t="s">
        <v>108</v>
      </c>
      <c r="S585" s="23" t="s">
        <v>193</v>
      </c>
      <c r="T585" s="20">
        <v>45</v>
      </c>
      <c r="U585" s="20" t="s">
        <v>71</v>
      </c>
      <c r="V585" s="20" t="s">
        <v>34</v>
      </c>
      <c r="W585" s="20" t="s">
        <v>34</v>
      </c>
      <c r="X585" s="24">
        <v>0.2</v>
      </c>
      <c r="Y585" s="20" t="s">
        <v>34</v>
      </c>
      <c r="Z585" s="20" t="s">
        <v>40</v>
      </c>
    </row>
    <row r="586" spans="2:26" x14ac:dyDescent="0.25">
      <c r="B586" s="25" t="s">
        <v>1897</v>
      </c>
      <c r="C586" s="26">
        <v>8900080249271</v>
      </c>
      <c r="D586" s="25" t="s">
        <v>1898</v>
      </c>
      <c r="E586" s="19">
        <v>44096</v>
      </c>
      <c r="F586" s="23">
        <v>20</v>
      </c>
      <c r="G586" s="20">
        <v>5</v>
      </c>
      <c r="H586" s="20">
        <v>4</v>
      </c>
      <c r="I586" s="20">
        <v>8</v>
      </c>
      <c r="J586" s="20">
        <v>4</v>
      </c>
      <c r="K586" s="20">
        <v>4</v>
      </c>
      <c r="L586" s="20">
        <v>7</v>
      </c>
      <c r="M586" s="20">
        <v>5</v>
      </c>
      <c r="N586" s="20">
        <v>2</v>
      </c>
      <c r="O586" s="21" t="s">
        <v>34</v>
      </c>
      <c r="P586" s="22" t="s">
        <v>59</v>
      </c>
      <c r="Q586" s="22" t="s">
        <v>36</v>
      </c>
      <c r="R586" s="23" t="s">
        <v>145</v>
      </c>
      <c r="S586" s="23" t="s">
        <v>239</v>
      </c>
      <c r="T586" s="20">
        <v>45</v>
      </c>
      <c r="U586" s="20" t="s">
        <v>113</v>
      </c>
      <c r="V586" s="20" t="s">
        <v>34</v>
      </c>
      <c r="W586" s="20" t="s">
        <v>34</v>
      </c>
      <c r="X586" s="24">
        <v>0.52</v>
      </c>
      <c r="Y586" s="20" t="s">
        <v>34</v>
      </c>
      <c r="Z586" s="20" t="s">
        <v>40</v>
      </c>
    </row>
    <row r="587" spans="2:26" x14ac:dyDescent="0.25">
      <c r="B587" s="17" t="s">
        <v>1899</v>
      </c>
      <c r="C587" s="18">
        <v>8900080219540</v>
      </c>
      <c r="D587" s="17" t="s">
        <v>1900</v>
      </c>
      <c r="E587" s="19">
        <v>44311</v>
      </c>
      <c r="F587" s="20">
        <v>25</v>
      </c>
      <c r="G587" s="20">
        <v>6</v>
      </c>
      <c r="H587" s="20">
        <v>26</v>
      </c>
      <c r="I587" s="20">
        <v>3</v>
      </c>
      <c r="J587" s="20">
        <v>1</v>
      </c>
      <c r="K587" s="20">
        <v>15</v>
      </c>
      <c r="L587" s="20">
        <v>9</v>
      </c>
      <c r="M587" s="20">
        <v>16</v>
      </c>
      <c r="N587" s="20">
        <v>1</v>
      </c>
      <c r="O587" s="21" t="s">
        <v>1901</v>
      </c>
      <c r="P587" s="22" t="s">
        <v>35</v>
      </c>
      <c r="Q587" s="22" t="s">
        <v>386</v>
      </c>
      <c r="R587" s="23" t="s">
        <v>38</v>
      </c>
      <c r="S587" s="23" t="s">
        <v>386</v>
      </c>
      <c r="T587" s="20">
        <v>45</v>
      </c>
      <c r="U587" s="20" t="s">
        <v>55</v>
      </c>
      <c r="V587" s="20" t="s">
        <v>34</v>
      </c>
      <c r="W587" s="20" t="s">
        <v>34</v>
      </c>
      <c r="X587" s="24">
        <v>0.36</v>
      </c>
      <c r="Y587" s="20" t="s">
        <v>34</v>
      </c>
      <c r="Z587" s="20" t="s">
        <v>40</v>
      </c>
    </row>
    <row r="588" spans="2:26" x14ac:dyDescent="0.25">
      <c r="B588" s="17" t="s">
        <v>1902</v>
      </c>
      <c r="C588" s="18">
        <v>8900080346970</v>
      </c>
      <c r="D588" s="17" t="s">
        <v>1903</v>
      </c>
      <c r="E588" s="19">
        <v>44312</v>
      </c>
      <c r="F588" s="20">
        <v>55</v>
      </c>
      <c r="G588" s="20">
        <v>12</v>
      </c>
      <c r="H588" s="20">
        <v>3</v>
      </c>
      <c r="I588" s="20">
        <v>18</v>
      </c>
      <c r="J588" s="20">
        <v>9</v>
      </c>
      <c r="K588" s="20">
        <v>14</v>
      </c>
      <c r="L588" s="20">
        <v>1</v>
      </c>
      <c r="M588" s="20">
        <v>5</v>
      </c>
      <c r="N588" s="20">
        <v>6</v>
      </c>
      <c r="O588" s="21" t="s">
        <v>34</v>
      </c>
      <c r="P588" s="22" t="s">
        <v>79</v>
      </c>
      <c r="Q588" s="22" t="s">
        <v>80</v>
      </c>
      <c r="R588" s="23" t="s">
        <v>1607</v>
      </c>
      <c r="S588" s="23" t="s">
        <v>1112</v>
      </c>
      <c r="T588" s="20">
        <v>60</v>
      </c>
      <c r="U588" s="20" t="s">
        <v>39</v>
      </c>
      <c r="V588" s="20" t="s">
        <v>34</v>
      </c>
      <c r="W588" s="20" t="s">
        <v>34</v>
      </c>
      <c r="X588" s="24">
        <v>0.28000000000000003</v>
      </c>
      <c r="Y588" s="20" t="s">
        <v>34</v>
      </c>
      <c r="Z588" s="20" t="s">
        <v>47</v>
      </c>
    </row>
    <row r="589" spans="2:26" x14ac:dyDescent="0.25">
      <c r="B589" s="17" t="s">
        <v>1904</v>
      </c>
      <c r="C589" s="18">
        <v>8900080329133</v>
      </c>
      <c r="D589" s="17" t="s">
        <v>1905</v>
      </c>
      <c r="E589" s="19">
        <v>44312</v>
      </c>
      <c r="F589" s="20">
        <v>3</v>
      </c>
      <c r="G589" s="20">
        <v>2</v>
      </c>
      <c r="H589" s="20">
        <v>1</v>
      </c>
      <c r="I589" s="20">
        <v>3</v>
      </c>
      <c r="J589" s="20">
        <v>1</v>
      </c>
      <c r="K589" s="20">
        <v>8</v>
      </c>
      <c r="L589" s="20">
        <v>0</v>
      </c>
      <c r="M589" s="20">
        <v>0</v>
      </c>
      <c r="N589" s="20">
        <v>0</v>
      </c>
      <c r="O589" s="21" t="s">
        <v>1906</v>
      </c>
      <c r="P589" s="22" t="s">
        <v>365</v>
      </c>
      <c r="Q589" s="22" t="s">
        <v>707</v>
      </c>
      <c r="R589" s="23" t="s">
        <v>34</v>
      </c>
      <c r="S589" s="23" t="s">
        <v>34</v>
      </c>
      <c r="T589" s="20">
        <v>45</v>
      </c>
      <c r="U589" s="20" t="s">
        <v>46</v>
      </c>
      <c r="V589" s="20" t="s">
        <v>158</v>
      </c>
      <c r="W589" s="20" t="s">
        <v>158</v>
      </c>
      <c r="X589" s="24">
        <v>0</v>
      </c>
      <c r="Y589" s="20" t="s">
        <v>34</v>
      </c>
      <c r="Z589" s="20" t="s">
        <v>47</v>
      </c>
    </row>
    <row r="590" spans="2:26" x14ac:dyDescent="0.25">
      <c r="B590" s="17" t="s">
        <v>1907</v>
      </c>
      <c r="C590" s="18">
        <v>8900080103313</v>
      </c>
      <c r="D590" s="17" t="s">
        <v>1908</v>
      </c>
      <c r="E590" s="19">
        <v>44310</v>
      </c>
      <c r="F590" s="20">
        <v>70</v>
      </c>
      <c r="G590" s="20">
        <v>16</v>
      </c>
      <c r="H590" s="20">
        <v>12</v>
      </c>
      <c r="I590" s="20">
        <v>24</v>
      </c>
      <c r="J590" s="20">
        <v>12</v>
      </c>
      <c r="K590" s="20">
        <v>14</v>
      </c>
      <c r="L590" s="20">
        <v>26</v>
      </c>
      <c r="M590" s="20">
        <v>16</v>
      </c>
      <c r="N590" s="20">
        <v>7</v>
      </c>
      <c r="O590" s="21" t="s">
        <v>34</v>
      </c>
      <c r="P590" s="22" t="s">
        <v>50</v>
      </c>
      <c r="Q590" s="22" t="s">
        <v>36</v>
      </c>
      <c r="R590" s="23" t="s">
        <v>51</v>
      </c>
      <c r="S590" s="23" t="s">
        <v>52</v>
      </c>
      <c r="T590" s="20">
        <v>60</v>
      </c>
      <c r="U590" s="20" t="s">
        <v>46</v>
      </c>
      <c r="V590" s="20" t="s">
        <v>34</v>
      </c>
      <c r="W590" s="20" t="s">
        <v>34</v>
      </c>
      <c r="X590" s="24">
        <v>0.28999999999999998</v>
      </c>
      <c r="Y590" s="20" t="s">
        <v>34</v>
      </c>
      <c r="Z590" s="20" t="s">
        <v>40</v>
      </c>
    </row>
    <row r="591" spans="2:26" x14ac:dyDescent="0.25">
      <c r="B591" s="17" t="s">
        <v>1909</v>
      </c>
      <c r="C591" s="18">
        <v>8900080013193</v>
      </c>
      <c r="D591" s="17" t="s">
        <v>1910</v>
      </c>
      <c r="E591" s="19">
        <v>44312</v>
      </c>
      <c r="F591" s="20">
        <v>20</v>
      </c>
      <c r="G591" s="20">
        <v>4</v>
      </c>
      <c r="H591" s="20">
        <v>5</v>
      </c>
      <c r="I591" s="20">
        <v>7</v>
      </c>
      <c r="J591" s="20">
        <v>3</v>
      </c>
      <c r="K591" s="20">
        <v>5</v>
      </c>
      <c r="L591" s="20">
        <v>7</v>
      </c>
      <c r="M591" s="20">
        <v>2</v>
      </c>
      <c r="N591" s="20">
        <v>2</v>
      </c>
      <c r="O591" s="21" t="s">
        <v>1911</v>
      </c>
      <c r="P591" s="22" t="s">
        <v>36</v>
      </c>
      <c r="Q591" s="22" t="s">
        <v>59</v>
      </c>
      <c r="R591" s="23" t="s">
        <v>239</v>
      </c>
      <c r="S591" s="23" t="s">
        <v>145</v>
      </c>
      <c r="T591" s="20">
        <v>45</v>
      </c>
      <c r="U591" s="20" t="s">
        <v>97</v>
      </c>
      <c r="V591" s="20" t="s">
        <v>34</v>
      </c>
      <c r="W591" s="20" t="s">
        <v>34</v>
      </c>
      <c r="X591" s="24">
        <v>0.42</v>
      </c>
      <c r="Y591" s="20" t="s">
        <v>34</v>
      </c>
      <c r="Z591" s="20" t="s">
        <v>47</v>
      </c>
    </row>
    <row r="592" spans="2:26" x14ac:dyDescent="0.25">
      <c r="B592" s="17" t="s">
        <v>1912</v>
      </c>
      <c r="C592" s="18">
        <v>8900080239340</v>
      </c>
      <c r="D592" s="17" t="s">
        <v>1913</v>
      </c>
      <c r="E592" s="19">
        <v>44312</v>
      </c>
      <c r="F592" s="20">
        <v>20</v>
      </c>
      <c r="G592" s="20">
        <v>4</v>
      </c>
      <c r="H592" s="20">
        <v>4</v>
      </c>
      <c r="I592" s="20">
        <v>7</v>
      </c>
      <c r="J592" s="20">
        <v>3</v>
      </c>
      <c r="K592" s="20">
        <v>5</v>
      </c>
      <c r="L592" s="20">
        <v>4</v>
      </c>
      <c r="M592" s="20">
        <v>2</v>
      </c>
      <c r="N592" s="20">
        <v>2</v>
      </c>
      <c r="O592" s="21" t="s">
        <v>34</v>
      </c>
      <c r="P592" s="22" t="s">
        <v>36</v>
      </c>
      <c r="Q592" s="22" t="s">
        <v>59</v>
      </c>
      <c r="R592" s="23" t="s">
        <v>188</v>
      </c>
      <c r="S592" s="23" t="s">
        <v>61</v>
      </c>
      <c r="T592" s="20">
        <v>50</v>
      </c>
      <c r="U592" s="20" t="s">
        <v>39</v>
      </c>
      <c r="V592" s="20" t="s">
        <v>34</v>
      </c>
      <c r="W592" s="20" t="s">
        <v>34</v>
      </c>
      <c r="X592" s="24">
        <v>0.25</v>
      </c>
      <c r="Y592" s="20" t="s">
        <v>34</v>
      </c>
      <c r="Z592" s="20" t="s">
        <v>40</v>
      </c>
    </row>
    <row r="593" spans="2:26" x14ac:dyDescent="0.25">
      <c r="B593" s="17" t="s">
        <v>1914</v>
      </c>
      <c r="C593" s="18">
        <v>8900080055957</v>
      </c>
      <c r="D593" s="17" t="s">
        <v>1915</v>
      </c>
      <c r="E593" s="19">
        <v>44186</v>
      </c>
      <c r="F593" s="20">
        <v>150</v>
      </c>
      <c r="G593" s="20">
        <v>35</v>
      </c>
      <c r="H593" s="20">
        <v>25</v>
      </c>
      <c r="I593" s="20">
        <v>50</v>
      </c>
      <c r="J593" s="20">
        <v>25</v>
      </c>
      <c r="K593" s="20">
        <v>30</v>
      </c>
      <c r="L593" s="20">
        <v>56</v>
      </c>
      <c r="M593" s="20">
        <v>35</v>
      </c>
      <c r="N593" s="20">
        <v>15</v>
      </c>
      <c r="O593" s="21" t="s">
        <v>34</v>
      </c>
      <c r="P593" s="22" t="s">
        <v>101</v>
      </c>
      <c r="Q593" s="22" t="s">
        <v>36</v>
      </c>
      <c r="R593" s="23" t="s">
        <v>148</v>
      </c>
      <c r="S593" s="23" t="s">
        <v>460</v>
      </c>
      <c r="T593" s="20">
        <v>50</v>
      </c>
      <c r="U593" s="20" t="s">
        <v>71</v>
      </c>
      <c r="V593" s="20" t="s">
        <v>34</v>
      </c>
      <c r="W593" s="20" t="s">
        <v>34</v>
      </c>
      <c r="X593" s="24">
        <v>0.2</v>
      </c>
      <c r="Y593" s="20" t="s">
        <v>34</v>
      </c>
      <c r="Z593" s="20" t="s">
        <v>40</v>
      </c>
    </row>
    <row r="594" spans="2:26" x14ac:dyDescent="0.25">
      <c r="B594" s="25" t="s">
        <v>1916</v>
      </c>
      <c r="C594" s="26">
        <v>8900080384903</v>
      </c>
      <c r="D594" s="25" t="s">
        <v>1917</v>
      </c>
      <c r="E594" s="19">
        <v>44123</v>
      </c>
      <c r="F594" s="23">
        <v>50</v>
      </c>
      <c r="G594" s="20">
        <v>12</v>
      </c>
      <c r="H594" s="20">
        <v>9</v>
      </c>
      <c r="I594" s="20">
        <v>18</v>
      </c>
      <c r="J594" s="20">
        <v>9</v>
      </c>
      <c r="K594" s="20">
        <v>10</v>
      </c>
      <c r="L594" s="20">
        <v>17</v>
      </c>
      <c r="M594" s="20">
        <v>12</v>
      </c>
      <c r="N594" s="20">
        <v>5</v>
      </c>
      <c r="O594" s="21" t="s">
        <v>34</v>
      </c>
      <c r="P594" s="22" t="s">
        <v>35</v>
      </c>
      <c r="Q594" s="22" t="s">
        <v>36</v>
      </c>
      <c r="R594" s="23" t="s">
        <v>192</v>
      </c>
      <c r="S594" s="23" t="s">
        <v>193</v>
      </c>
      <c r="T594" s="20">
        <v>60</v>
      </c>
      <c r="U594" s="20" t="s">
        <v>97</v>
      </c>
      <c r="V594" s="20" t="s">
        <v>34</v>
      </c>
      <c r="W594" s="20" t="s">
        <v>34</v>
      </c>
      <c r="X594" s="24">
        <v>0.3</v>
      </c>
      <c r="Y594" s="20" t="s">
        <v>34</v>
      </c>
      <c r="Z594" s="20" t="s">
        <v>40</v>
      </c>
    </row>
    <row r="595" spans="2:26" x14ac:dyDescent="0.25">
      <c r="B595" s="25" t="s">
        <v>1918</v>
      </c>
      <c r="C595" s="26">
        <v>8900080357990</v>
      </c>
      <c r="D595" s="25" t="s">
        <v>1919</v>
      </c>
      <c r="E595" s="19">
        <v>44310</v>
      </c>
      <c r="F595" s="23">
        <v>15</v>
      </c>
      <c r="G595" s="20">
        <v>4</v>
      </c>
      <c r="H595" s="20">
        <v>3</v>
      </c>
      <c r="I595" s="20">
        <v>6</v>
      </c>
      <c r="J595" s="20">
        <v>3</v>
      </c>
      <c r="K595" s="20">
        <v>3</v>
      </c>
      <c r="L595" s="20">
        <v>0</v>
      </c>
      <c r="M595" s="20">
        <v>0</v>
      </c>
      <c r="N595" s="20">
        <v>0</v>
      </c>
      <c r="O595" s="21" t="s">
        <v>1920</v>
      </c>
      <c r="P595" s="22" t="s">
        <v>87</v>
      </c>
      <c r="Q595" s="22" t="s">
        <v>36</v>
      </c>
      <c r="R595" s="23" t="s">
        <v>34</v>
      </c>
      <c r="S595" s="23" t="s">
        <v>34</v>
      </c>
      <c r="T595" s="20">
        <v>50</v>
      </c>
      <c r="U595" s="20" t="s">
        <v>46</v>
      </c>
      <c r="V595" s="20" t="s">
        <v>34</v>
      </c>
      <c r="W595" s="20" t="s">
        <v>34</v>
      </c>
      <c r="X595" s="24">
        <v>0.28999999999999998</v>
      </c>
      <c r="Y595" s="23" t="s">
        <v>1921</v>
      </c>
      <c r="Z595" s="20" t="s">
        <v>40</v>
      </c>
    </row>
    <row r="596" spans="2:26" x14ac:dyDescent="0.25">
      <c r="B596" s="17" t="s">
        <v>1922</v>
      </c>
      <c r="C596" s="18">
        <v>8900080068674</v>
      </c>
      <c r="D596" s="17" t="s">
        <v>1923</v>
      </c>
      <c r="E596" s="19">
        <v>44312</v>
      </c>
      <c r="F596" s="20">
        <v>6</v>
      </c>
      <c r="G596" s="20">
        <v>1</v>
      </c>
      <c r="H596" s="20">
        <v>1</v>
      </c>
      <c r="I596" s="20">
        <v>2</v>
      </c>
      <c r="J596" s="20">
        <v>1</v>
      </c>
      <c r="K596" s="20">
        <v>2</v>
      </c>
      <c r="L596" s="20">
        <v>0</v>
      </c>
      <c r="M596" s="20">
        <v>0</v>
      </c>
      <c r="N596" s="20">
        <v>0</v>
      </c>
      <c r="O596" s="21" t="s">
        <v>34</v>
      </c>
      <c r="P596" s="22" t="s">
        <v>387</v>
      </c>
      <c r="Q596" s="22" t="s">
        <v>161</v>
      </c>
      <c r="R596" s="23" t="s">
        <v>34</v>
      </c>
      <c r="S596" s="23" t="s">
        <v>34</v>
      </c>
      <c r="T596" s="20">
        <v>50</v>
      </c>
      <c r="U596" s="20" t="s">
        <v>97</v>
      </c>
      <c r="V596" s="20" t="s">
        <v>158</v>
      </c>
      <c r="W596" s="20" t="s">
        <v>158</v>
      </c>
      <c r="X596" s="24">
        <v>0</v>
      </c>
      <c r="Y596" s="20" t="s">
        <v>1924</v>
      </c>
      <c r="Z596" s="20" t="s">
        <v>40</v>
      </c>
    </row>
    <row r="597" spans="2:26" x14ac:dyDescent="0.25">
      <c r="B597" s="25" t="s">
        <v>1925</v>
      </c>
      <c r="C597" s="26">
        <v>8900080396982</v>
      </c>
      <c r="D597" s="25" t="s">
        <v>1926</v>
      </c>
      <c r="E597" s="19">
        <v>44156</v>
      </c>
      <c r="F597" s="23">
        <v>10</v>
      </c>
      <c r="G597" s="20">
        <v>3</v>
      </c>
      <c r="H597" s="20">
        <v>1</v>
      </c>
      <c r="I597" s="20">
        <v>2</v>
      </c>
      <c r="J597" s="20">
        <v>1</v>
      </c>
      <c r="K597" s="20">
        <v>2</v>
      </c>
      <c r="L597" s="20">
        <v>0</v>
      </c>
      <c r="M597" s="20">
        <v>0</v>
      </c>
      <c r="N597" s="20">
        <v>0</v>
      </c>
      <c r="O597" s="21" t="s">
        <v>34</v>
      </c>
      <c r="P597" s="22" t="s">
        <v>180</v>
      </c>
      <c r="Q597" s="22" t="s">
        <v>36</v>
      </c>
      <c r="R597" s="23" t="s">
        <v>34</v>
      </c>
      <c r="S597" s="23" t="s">
        <v>34</v>
      </c>
      <c r="T597" s="20">
        <v>50</v>
      </c>
      <c r="U597" s="20" t="s">
        <v>46</v>
      </c>
      <c r="V597" s="20" t="s">
        <v>158</v>
      </c>
      <c r="W597" s="20" t="s">
        <v>158</v>
      </c>
      <c r="X597" s="24">
        <v>0</v>
      </c>
      <c r="Y597" s="20" t="s">
        <v>34</v>
      </c>
      <c r="Z597" s="20" t="s">
        <v>40</v>
      </c>
    </row>
    <row r="598" spans="2:26" x14ac:dyDescent="0.25">
      <c r="B598" s="17" t="s">
        <v>1927</v>
      </c>
      <c r="C598" s="18">
        <v>8900080150751</v>
      </c>
      <c r="D598" s="17" t="s">
        <v>1928</v>
      </c>
      <c r="E598" s="19">
        <v>44116</v>
      </c>
      <c r="F598" s="20">
        <v>8</v>
      </c>
      <c r="G598" s="20">
        <v>2</v>
      </c>
      <c r="H598" s="20">
        <v>2</v>
      </c>
      <c r="I598" s="20">
        <v>1</v>
      </c>
      <c r="J598" s="20">
        <v>2</v>
      </c>
      <c r="K598" s="20">
        <v>2</v>
      </c>
      <c r="L598" s="20">
        <v>0</v>
      </c>
      <c r="M598" s="20">
        <v>0</v>
      </c>
      <c r="N598" s="20">
        <v>0</v>
      </c>
      <c r="O598" s="21" t="s">
        <v>1929</v>
      </c>
      <c r="P598" s="22" t="s">
        <v>59</v>
      </c>
      <c r="Q598" s="22" t="s">
        <v>59</v>
      </c>
      <c r="R598" s="23" t="s">
        <v>34</v>
      </c>
      <c r="S598" s="23" t="s">
        <v>34</v>
      </c>
      <c r="T598" s="20">
        <v>45</v>
      </c>
      <c r="U598" s="20" t="s">
        <v>55</v>
      </c>
      <c r="V598" s="20" t="s">
        <v>158</v>
      </c>
      <c r="W598" s="20" t="s">
        <v>158</v>
      </c>
      <c r="X598" s="24">
        <v>0</v>
      </c>
      <c r="Y598" s="20" t="s">
        <v>34</v>
      </c>
      <c r="Z598" s="20" t="s">
        <v>40</v>
      </c>
    </row>
    <row r="599" spans="2:26" x14ac:dyDescent="0.25">
      <c r="B599" s="25" t="s">
        <v>1930</v>
      </c>
      <c r="C599" s="26">
        <v>8900080422582</v>
      </c>
      <c r="D599" s="25" t="s">
        <v>1931</v>
      </c>
      <c r="E599" s="19">
        <v>44113</v>
      </c>
      <c r="F599" s="23">
        <v>10</v>
      </c>
      <c r="G599" s="20">
        <v>3</v>
      </c>
      <c r="H599" s="20">
        <v>1</v>
      </c>
      <c r="I599" s="20">
        <v>3</v>
      </c>
      <c r="J599" s="20">
        <v>1</v>
      </c>
      <c r="K599" s="20">
        <v>2</v>
      </c>
      <c r="L599" s="20">
        <v>0</v>
      </c>
      <c r="M599" s="20">
        <v>0</v>
      </c>
      <c r="N599" s="20">
        <v>0</v>
      </c>
      <c r="O599" s="21" t="s">
        <v>34</v>
      </c>
      <c r="P599" s="22" t="s">
        <v>180</v>
      </c>
      <c r="Q599" s="22" t="s">
        <v>36</v>
      </c>
      <c r="R599" s="23" t="s">
        <v>34</v>
      </c>
      <c r="S599" s="23" t="s">
        <v>34</v>
      </c>
      <c r="T599" s="20">
        <v>45</v>
      </c>
      <c r="U599" s="20" t="s">
        <v>71</v>
      </c>
      <c r="V599" s="20" t="s">
        <v>158</v>
      </c>
      <c r="W599" s="20" t="s">
        <v>158</v>
      </c>
      <c r="X599" s="24">
        <v>0</v>
      </c>
      <c r="Y599" s="20" t="s">
        <v>34</v>
      </c>
      <c r="Z599" s="20" t="s">
        <v>47</v>
      </c>
    </row>
    <row r="600" spans="2:26" x14ac:dyDescent="0.25">
      <c r="B600" s="17" t="s">
        <v>1932</v>
      </c>
      <c r="C600" s="18">
        <v>8900080343498</v>
      </c>
      <c r="D600" s="17" t="s">
        <v>1933</v>
      </c>
      <c r="E600" s="19">
        <v>44311</v>
      </c>
      <c r="F600" s="20">
        <v>15</v>
      </c>
      <c r="G600" s="20">
        <v>4</v>
      </c>
      <c r="H600" s="20">
        <v>3</v>
      </c>
      <c r="I600" s="20">
        <v>15</v>
      </c>
      <c r="J600" s="20">
        <v>3</v>
      </c>
      <c r="K600" s="20">
        <v>3</v>
      </c>
      <c r="L600" s="20">
        <v>0</v>
      </c>
      <c r="M600" s="20">
        <v>0</v>
      </c>
      <c r="N600" s="20">
        <v>0</v>
      </c>
      <c r="O600" s="21" t="s">
        <v>34</v>
      </c>
      <c r="P600" s="22" t="s">
        <v>87</v>
      </c>
      <c r="Q600" s="22" t="s">
        <v>36</v>
      </c>
      <c r="R600" s="23" t="s">
        <v>34</v>
      </c>
      <c r="S600" s="23" t="s">
        <v>34</v>
      </c>
      <c r="T600" s="20">
        <v>45</v>
      </c>
      <c r="U600" s="20" t="s">
        <v>55</v>
      </c>
      <c r="V600" s="20" t="s">
        <v>158</v>
      </c>
      <c r="W600" s="20" t="s">
        <v>158</v>
      </c>
      <c r="X600" s="24">
        <v>0</v>
      </c>
      <c r="Y600" s="20" t="s">
        <v>1924</v>
      </c>
      <c r="Z600" s="20" t="s">
        <v>40</v>
      </c>
    </row>
    <row r="601" spans="2:26" x14ac:dyDescent="0.25">
      <c r="B601" s="25" t="s">
        <v>1934</v>
      </c>
      <c r="C601" s="26">
        <v>8900080411340</v>
      </c>
      <c r="D601" s="25" t="s">
        <v>1935</v>
      </c>
      <c r="E601" s="19">
        <v>44104</v>
      </c>
      <c r="F601" s="23">
        <v>15</v>
      </c>
      <c r="G601" s="20">
        <v>4</v>
      </c>
      <c r="H601" s="20">
        <v>3</v>
      </c>
      <c r="I601" s="20">
        <v>15</v>
      </c>
      <c r="J601" s="20">
        <v>3</v>
      </c>
      <c r="K601" s="20">
        <v>3</v>
      </c>
      <c r="L601" s="20">
        <v>0</v>
      </c>
      <c r="M601" s="20">
        <v>0</v>
      </c>
      <c r="N601" s="20">
        <v>0</v>
      </c>
      <c r="O601" s="21" t="s">
        <v>34</v>
      </c>
      <c r="P601" s="22" t="s">
        <v>87</v>
      </c>
      <c r="Q601" s="22" t="s">
        <v>36</v>
      </c>
      <c r="R601" s="23" t="s">
        <v>34</v>
      </c>
      <c r="S601" s="23" t="s">
        <v>34</v>
      </c>
      <c r="T601" s="20">
        <v>45</v>
      </c>
      <c r="U601" s="20" t="s">
        <v>97</v>
      </c>
      <c r="V601" s="20" t="s">
        <v>158</v>
      </c>
      <c r="W601" s="20" t="s">
        <v>158</v>
      </c>
      <c r="X601" s="24">
        <v>0</v>
      </c>
      <c r="Y601" s="20" t="s">
        <v>34</v>
      </c>
      <c r="Z601" s="20" t="s">
        <v>47</v>
      </c>
    </row>
    <row r="602" spans="2:26" x14ac:dyDescent="0.25">
      <c r="B602" s="25" t="s">
        <v>1936</v>
      </c>
      <c r="C602" s="26">
        <v>8900080397699</v>
      </c>
      <c r="D602" s="25" t="s">
        <v>1937</v>
      </c>
      <c r="E602" s="19">
        <v>43993</v>
      </c>
      <c r="F602" s="23">
        <v>10</v>
      </c>
      <c r="G602" s="20">
        <v>3</v>
      </c>
      <c r="H602" s="20">
        <v>1</v>
      </c>
      <c r="I602" s="20">
        <v>3</v>
      </c>
      <c r="J602" s="20">
        <v>1</v>
      </c>
      <c r="K602" s="20">
        <v>2</v>
      </c>
      <c r="L602" s="20">
        <v>0</v>
      </c>
      <c r="M602" s="20">
        <v>0</v>
      </c>
      <c r="N602" s="20">
        <v>0</v>
      </c>
      <c r="O602" s="21" t="s">
        <v>34</v>
      </c>
      <c r="P602" s="22" t="s">
        <v>180</v>
      </c>
      <c r="Q602" s="22" t="s">
        <v>36</v>
      </c>
      <c r="R602" s="23" t="s">
        <v>34</v>
      </c>
      <c r="S602" s="23" t="s">
        <v>34</v>
      </c>
      <c r="T602" s="20">
        <v>45</v>
      </c>
      <c r="U602" s="20" t="s">
        <v>97</v>
      </c>
      <c r="V602" s="20" t="s">
        <v>158</v>
      </c>
      <c r="W602" s="20" t="s">
        <v>158</v>
      </c>
      <c r="X602" s="24">
        <v>0</v>
      </c>
      <c r="Y602" s="20" t="s">
        <v>34</v>
      </c>
      <c r="Z602" s="20" t="s">
        <v>47</v>
      </c>
    </row>
    <row r="603" spans="2:26" x14ac:dyDescent="0.25">
      <c r="B603" s="25" t="s">
        <v>1938</v>
      </c>
      <c r="C603" s="26">
        <v>8900080391734</v>
      </c>
      <c r="D603" s="25" t="s">
        <v>1939</v>
      </c>
      <c r="E603" s="19">
        <v>44233</v>
      </c>
      <c r="F603" s="23">
        <v>15</v>
      </c>
      <c r="G603" s="20">
        <v>4</v>
      </c>
      <c r="H603" s="20">
        <v>3</v>
      </c>
      <c r="I603" s="20">
        <v>15</v>
      </c>
      <c r="J603" s="20">
        <v>3</v>
      </c>
      <c r="K603" s="20">
        <v>3</v>
      </c>
      <c r="L603" s="20">
        <v>0</v>
      </c>
      <c r="M603" s="20">
        <v>0</v>
      </c>
      <c r="N603" s="20">
        <v>0</v>
      </c>
      <c r="O603" s="21" t="s">
        <v>34</v>
      </c>
      <c r="P603" s="22" t="s">
        <v>87</v>
      </c>
      <c r="Q603" s="22" t="s">
        <v>36</v>
      </c>
      <c r="R603" s="23" t="s">
        <v>34</v>
      </c>
      <c r="S603" s="23" t="s">
        <v>34</v>
      </c>
      <c r="T603" s="20">
        <v>45</v>
      </c>
      <c r="U603" s="20" t="s">
        <v>46</v>
      </c>
      <c r="V603" s="20" t="s">
        <v>158</v>
      </c>
      <c r="W603" s="20" t="s">
        <v>158</v>
      </c>
      <c r="X603" s="24">
        <v>0</v>
      </c>
      <c r="Y603" s="20" t="s">
        <v>34</v>
      </c>
      <c r="Z603" s="20" t="s">
        <v>40</v>
      </c>
    </row>
    <row r="604" spans="2:26" x14ac:dyDescent="0.25">
      <c r="B604" s="17" t="s">
        <v>1940</v>
      </c>
      <c r="C604" s="18">
        <v>8900080250475</v>
      </c>
      <c r="D604" s="17" t="s">
        <v>1941</v>
      </c>
      <c r="E604" s="19">
        <v>44221</v>
      </c>
      <c r="F604" s="20">
        <v>70</v>
      </c>
      <c r="G604" s="20">
        <v>16</v>
      </c>
      <c r="H604" s="20">
        <v>12</v>
      </c>
      <c r="I604" s="20">
        <v>24</v>
      </c>
      <c r="J604" s="20">
        <v>12</v>
      </c>
      <c r="K604" s="20">
        <v>14</v>
      </c>
      <c r="L604" s="20">
        <v>26</v>
      </c>
      <c r="M604" s="20">
        <v>16</v>
      </c>
      <c r="N604" s="20">
        <v>7</v>
      </c>
      <c r="O604" s="21" t="s">
        <v>1942</v>
      </c>
      <c r="P604" s="22" t="s">
        <v>50</v>
      </c>
      <c r="Q604" s="22" t="s">
        <v>36</v>
      </c>
      <c r="R604" s="23" t="s">
        <v>51</v>
      </c>
      <c r="S604" s="23" t="s">
        <v>52</v>
      </c>
      <c r="T604" s="20">
        <v>50</v>
      </c>
      <c r="U604" s="20" t="s">
        <v>113</v>
      </c>
      <c r="V604" s="20" t="s">
        <v>34</v>
      </c>
      <c r="W604" s="20" t="s">
        <v>34</v>
      </c>
      <c r="X604" s="24">
        <v>0.25</v>
      </c>
      <c r="Y604" s="20" t="s">
        <v>34</v>
      </c>
      <c r="Z604" s="20" t="s">
        <v>40</v>
      </c>
    </row>
    <row r="605" spans="2:26" x14ac:dyDescent="0.25">
      <c r="B605" s="29" t="s">
        <v>1940</v>
      </c>
      <c r="C605" s="26" t="s">
        <v>1943</v>
      </c>
      <c r="D605" s="25" t="s">
        <v>1944</v>
      </c>
      <c r="E605" s="37">
        <v>44312</v>
      </c>
      <c r="F605" s="28">
        <v>10</v>
      </c>
      <c r="G605" s="28">
        <v>1</v>
      </c>
      <c r="H605" s="28">
        <v>1</v>
      </c>
      <c r="I605" s="28">
        <v>1</v>
      </c>
      <c r="J605" s="28">
        <v>0</v>
      </c>
      <c r="K605" s="28">
        <v>1</v>
      </c>
      <c r="L605" s="28">
        <v>0</v>
      </c>
      <c r="M605" s="28">
        <v>0</v>
      </c>
      <c r="N605" s="28">
        <v>0</v>
      </c>
      <c r="O605" s="32" t="s">
        <v>34</v>
      </c>
      <c r="P605" s="33">
        <v>5.5555555555555552E-2</v>
      </c>
      <c r="Q605" s="33">
        <v>4.5138888888888888E-2</v>
      </c>
      <c r="R605" s="33">
        <v>0</v>
      </c>
      <c r="S605" s="33">
        <v>0</v>
      </c>
      <c r="T605" s="32" t="s">
        <v>1945</v>
      </c>
      <c r="U605" s="32" t="s">
        <v>1945</v>
      </c>
      <c r="V605" s="32" t="s">
        <v>1946</v>
      </c>
      <c r="W605" s="32" t="s">
        <v>1946</v>
      </c>
      <c r="X605" s="32" t="s">
        <v>34</v>
      </c>
      <c r="Y605" s="42" t="s">
        <v>1947</v>
      </c>
      <c r="Z605" s="25" t="s">
        <v>314</v>
      </c>
    </row>
    <row r="606" spans="2:26" x14ac:dyDescent="0.25">
      <c r="B606" s="25" t="s">
        <v>1948</v>
      </c>
      <c r="C606" s="26">
        <v>8900080376595</v>
      </c>
      <c r="D606" s="25" t="s">
        <v>1949</v>
      </c>
      <c r="E606" s="19">
        <v>44316</v>
      </c>
      <c r="F606" s="23">
        <v>10</v>
      </c>
      <c r="G606" s="20">
        <v>3</v>
      </c>
      <c r="H606" s="20">
        <v>1</v>
      </c>
      <c r="I606" s="20">
        <v>2</v>
      </c>
      <c r="J606" s="20">
        <v>1</v>
      </c>
      <c r="K606" s="20">
        <v>2</v>
      </c>
      <c r="L606" s="20">
        <v>0</v>
      </c>
      <c r="M606" s="20">
        <v>0</v>
      </c>
      <c r="N606" s="20">
        <v>0</v>
      </c>
      <c r="O606" s="21" t="s">
        <v>34</v>
      </c>
      <c r="P606" s="22" t="s">
        <v>180</v>
      </c>
      <c r="Q606" s="22" t="s">
        <v>36</v>
      </c>
      <c r="R606" s="23" t="s">
        <v>34</v>
      </c>
      <c r="S606" s="23" t="s">
        <v>34</v>
      </c>
      <c r="T606" s="20">
        <v>60</v>
      </c>
      <c r="U606" s="20" t="s">
        <v>113</v>
      </c>
      <c r="V606" s="20" t="s">
        <v>34</v>
      </c>
      <c r="W606" s="20" t="s">
        <v>34</v>
      </c>
      <c r="X606" s="24">
        <v>0.36</v>
      </c>
      <c r="Y606" s="20" t="s">
        <v>34</v>
      </c>
      <c r="Z606" s="20" t="s">
        <v>40</v>
      </c>
    </row>
    <row r="607" spans="2:26" x14ac:dyDescent="0.25">
      <c r="B607" s="25" t="s">
        <v>1950</v>
      </c>
      <c r="C607" s="26">
        <v>8900080343443</v>
      </c>
      <c r="D607" s="25" t="s">
        <v>1951</v>
      </c>
      <c r="E607" s="19">
        <v>44310</v>
      </c>
      <c r="F607" s="20">
        <v>25</v>
      </c>
      <c r="G607" s="20">
        <v>6</v>
      </c>
      <c r="H607" s="20">
        <v>1</v>
      </c>
      <c r="I607" s="20">
        <v>2</v>
      </c>
      <c r="J607" s="20">
        <v>1</v>
      </c>
      <c r="K607" s="20">
        <v>15</v>
      </c>
      <c r="L607" s="20">
        <v>1</v>
      </c>
      <c r="M607" s="20">
        <v>1</v>
      </c>
      <c r="N607" s="20">
        <v>1</v>
      </c>
      <c r="O607" s="21" t="s">
        <v>34</v>
      </c>
      <c r="P607" s="22" t="s">
        <v>35</v>
      </c>
      <c r="Q607" s="22" t="s">
        <v>386</v>
      </c>
      <c r="R607" s="23" t="s">
        <v>387</v>
      </c>
      <c r="S607" s="23" t="s">
        <v>388</v>
      </c>
      <c r="T607" s="20">
        <v>60</v>
      </c>
      <c r="U607" s="20" t="s">
        <v>113</v>
      </c>
      <c r="V607" s="20" t="s">
        <v>34</v>
      </c>
      <c r="W607" s="20" t="s">
        <v>34</v>
      </c>
      <c r="X607" s="24">
        <v>0.35</v>
      </c>
      <c r="Y607" s="23" t="s">
        <v>1924</v>
      </c>
      <c r="Z607" s="20" t="s">
        <v>47</v>
      </c>
    </row>
    <row r="608" spans="2:26" x14ac:dyDescent="0.25">
      <c r="B608" s="17" t="s">
        <v>1952</v>
      </c>
      <c r="C608" s="18">
        <v>8900080255104</v>
      </c>
      <c r="D608" s="17" t="s">
        <v>1953</v>
      </c>
      <c r="E608" s="19">
        <v>44205</v>
      </c>
      <c r="F608" s="20">
        <v>50</v>
      </c>
      <c r="G608" s="20">
        <v>12</v>
      </c>
      <c r="H608" s="20">
        <v>9</v>
      </c>
      <c r="I608" s="20">
        <v>18</v>
      </c>
      <c r="J608" s="20">
        <v>9</v>
      </c>
      <c r="K608" s="20">
        <v>10</v>
      </c>
      <c r="L608" s="20">
        <v>19</v>
      </c>
      <c r="M608" s="20">
        <v>12</v>
      </c>
      <c r="N608" s="20">
        <v>5</v>
      </c>
      <c r="O608" s="21" t="s">
        <v>34</v>
      </c>
      <c r="P608" s="22" t="s">
        <v>35</v>
      </c>
      <c r="Q608" s="22" t="s">
        <v>36</v>
      </c>
      <c r="R608" s="23" t="s">
        <v>453</v>
      </c>
      <c r="S608" s="23" t="s">
        <v>119</v>
      </c>
      <c r="T608" s="20">
        <v>45</v>
      </c>
      <c r="U608" s="20" t="s">
        <v>39</v>
      </c>
      <c r="V608" s="20" t="s">
        <v>34</v>
      </c>
      <c r="W608" s="20" t="s">
        <v>34</v>
      </c>
      <c r="X608" s="24">
        <v>0.36</v>
      </c>
      <c r="Y608" s="20" t="s">
        <v>34</v>
      </c>
      <c r="Z608" s="20" t="s">
        <v>40</v>
      </c>
    </row>
    <row r="609" spans="2:26" x14ac:dyDescent="0.25">
      <c r="B609" s="25" t="s">
        <v>1954</v>
      </c>
      <c r="C609" s="26">
        <v>8900080343429</v>
      </c>
      <c r="D609" s="25" t="s">
        <v>1955</v>
      </c>
      <c r="E609" s="19">
        <v>44316</v>
      </c>
      <c r="F609" s="23">
        <v>55</v>
      </c>
      <c r="G609" s="20">
        <v>13</v>
      </c>
      <c r="H609" s="20">
        <v>10</v>
      </c>
      <c r="I609" s="20">
        <v>20</v>
      </c>
      <c r="J609" s="20">
        <v>10</v>
      </c>
      <c r="K609" s="20">
        <v>11</v>
      </c>
      <c r="L609" s="20">
        <v>18</v>
      </c>
      <c r="M609" s="20">
        <v>13</v>
      </c>
      <c r="N609" s="20">
        <v>6</v>
      </c>
      <c r="O609" s="21" t="s">
        <v>34</v>
      </c>
      <c r="P609" s="22" t="s">
        <v>1043</v>
      </c>
      <c r="Q609" s="22" t="s">
        <v>36</v>
      </c>
      <c r="R609" s="23" t="s">
        <v>971</v>
      </c>
      <c r="S609" s="23" t="s">
        <v>970</v>
      </c>
      <c r="T609" s="20">
        <v>50</v>
      </c>
      <c r="U609" s="20" t="s">
        <v>97</v>
      </c>
      <c r="V609" s="20" t="s">
        <v>34</v>
      </c>
      <c r="W609" s="20" t="s">
        <v>34</v>
      </c>
      <c r="X609" s="24">
        <v>0.48</v>
      </c>
      <c r="Y609" s="20" t="s">
        <v>34</v>
      </c>
      <c r="Z609" s="20" t="s">
        <v>40</v>
      </c>
    </row>
    <row r="610" spans="2:26" x14ac:dyDescent="0.25">
      <c r="B610" s="25" t="s">
        <v>1956</v>
      </c>
      <c r="C610" s="26">
        <v>8900080432116</v>
      </c>
      <c r="D610" s="25" t="s">
        <v>1957</v>
      </c>
      <c r="E610" s="19">
        <v>44162</v>
      </c>
      <c r="F610" s="23">
        <v>50</v>
      </c>
      <c r="G610" s="20">
        <v>12</v>
      </c>
      <c r="H610" s="20">
        <v>9</v>
      </c>
      <c r="I610" s="20">
        <v>18</v>
      </c>
      <c r="J610" s="20">
        <v>9</v>
      </c>
      <c r="K610" s="20">
        <v>10</v>
      </c>
      <c r="L610" s="20">
        <v>17</v>
      </c>
      <c r="M610" s="20">
        <v>12</v>
      </c>
      <c r="N610" s="20">
        <v>5</v>
      </c>
      <c r="O610" s="21" t="s">
        <v>34</v>
      </c>
      <c r="P610" s="22" t="s">
        <v>35</v>
      </c>
      <c r="Q610" s="22" t="s">
        <v>36</v>
      </c>
      <c r="R610" s="23" t="s">
        <v>192</v>
      </c>
      <c r="S610" s="23" t="s">
        <v>193</v>
      </c>
      <c r="T610" s="20">
        <v>45</v>
      </c>
      <c r="U610" s="20" t="s">
        <v>71</v>
      </c>
      <c r="V610" s="20" t="s">
        <v>34</v>
      </c>
      <c r="W610" s="20" t="s">
        <v>34</v>
      </c>
      <c r="X610" s="24">
        <v>0.35</v>
      </c>
      <c r="Y610" s="20" t="s">
        <v>34</v>
      </c>
      <c r="Z610" s="20" t="s">
        <v>40</v>
      </c>
    </row>
    <row r="611" spans="2:26" x14ac:dyDescent="0.25">
      <c r="B611" s="17" t="s">
        <v>1958</v>
      </c>
      <c r="C611" s="18">
        <v>8900080060951</v>
      </c>
      <c r="D611" s="17" t="s">
        <v>1959</v>
      </c>
      <c r="E611" s="19">
        <v>44095</v>
      </c>
      <c r="F611" s="20">
        <v>50</v>
      </c>
      <c r="G611" s="20">
        <v>12</v>
      </c>
      <c r="H611" s="20">
        <v>9</v>
      </c>
      <c r="I611" s="20">
        <v>18</v>
      </c>
      <c r="J611" s="20">
        <v>9</v>
      </c>
      <c r="K611" s="20">
        <v>10</v>
      </c>
      <c r="L611" s="20">
        <v>15</v>
      </c>
      <c r="M611" s="20">
        <v>12</v>
      </c>
      <c r="N611" s="20">
        <v>5</v>
      </c>
      <c r="O611" s="21" t="s">
        <v>1960</v>
      </c>
      <c r="P611" s="22" t="s">
        <v>35</v>
      </c>
      <c r="Q611" s="22" t="s">
        <v>36</v>
      </c>
      <c r="R611" s="23" t="s">
        <v>37</v>
      </c>
      <c r="S611" s="23" t="s">
        <v>38</v>
      </c>
      <c r="T611" s="20">
        <v>50</v>
      </c>
      <c r="U611" s="20" t="s">
        <v>46</v>
      </c>
      <c r="V611" s="20" t="s">
        <v>34</v>
      </c>
      <c r="W611" s="20" t="s">
        <v>34</v>
      </c>
      <c r="X611" s="24">
        <v>0.4</v>
      </c>
      <c r="Y611" s="20" t="s">
        <v>34</v>
      </c>
      <c r="Z611" s="20" t="s">
        <v>47</v>
      </c>
    </row>
    <row r="612" spans="2:26" x14ac:dyDescent="0.25">
      <c r="B612" s="17" t="s">
        <v>1961</v>
      </c>
      <c r="C612" s="18">
        <v>8900080343504</v>
      </c>
      <c r="D612" s="17" t="s">
        <v>1962</v>
      </c>
      <c r="E612" s="19">
        <v>44095</v>
      </c>
      <c r="F612" s="20">
        <v>25</v>
      </c>
      <c r="G612" s="20">
        <v>6</v>
      </c>
      <c r="H612" s="20">
        <v>5</v>
      </c>
      <c r="I612" s="20">
        <v>10</v>
      </c>
      <c r="J612" s="20">
        <v>5</v>
      </c>
      <c r="K612" s="20">
        <v>5</v>
      </c>
      <c r="L612" s="20">
        <v>8</v>
      </c>
      <c r="M612" s="20">
        <v>6</v>
      </c>
      <c r="N612" s="20">
        <v>3</v>
      </c>
      <c r="O612" s="21" t="s">
        <v>34</v>
      </c>
      <c r="P612" s="22" t="s">
        <v>35</v>
      </c>
      <c r="Q612" s="22" t="s">
        <v>36</v>
      </c>
      <c r="R612" s="23" t="s">
        <v>112</v>
      </c>
      <c r="S612" s="23" t="s">
        <v>148</v>
      </c>
      <c r="T612" s="20">
        <v>50</v>
      </c>
      <c r="U612" s="20" t="s">
        <v>97</v>
      </c>
      <c r="V612" s="20" t="s">
        <v>34</v>
      </c>
      <c r="W612" s="20" t="s">
        <v>34</v>
      </c>
      <c r="X612" s="24">
        <v>0.3</v>
      </c>
      <c r="Y612" s="20" t="s">
        <v>34</v>
      </c>
      <c r="Z612" s="20" t="s">
        <v>40</v>
      </c>
    </row>
    <row r="613" spans="2:26" x14ac:dyDescent="0.25">
      <c r="B613" s="25" t="s">
        <v>1963</v>
      </c>
      <c r="C613" s="26">
        <v>8900080456020</v>
      </c>
      <c r="D613" s="25" t="s">
        <v>1964</v>
      </c>
      <c r="E613" s="19">
        <v>44162</v>
      </c>
      <c r="F613" s="23">
        <v>50</v>
      </c>
      <c r="G613" s="20">
        <v>12</v>
      </c>
      <c r="H613" s="20">
        <v>9</v>
      </c>
      <c r="I613" s="20">
        <v>18</v>
      </c>
      <c r="J613" s="20">
        <v>9</v>
      </c>
      <c r="K613" s="20">
        <v>10</v>
      </c>
      <c r="L613" s="20">
        <v>17</v>
      </c>
      <c r="M613" s="20">
        <v>12</v>
      </c>
      <c r="N613" s="20">
        <v>5</v>
      </c>
      <c r="O613" s="21" t="s">
        <v>34</v>
      </c>
      <c r="P613" s="22" t="s">
        <v>35</v>
      </c>
      <c r="Q613" s="22" t="s">
        <v>36</v>
      </c>
      <c r="R613" s="23" t="s">
        <v>192</v>
      </c>
      <c r="S613" s="23" t="s">
        <v>193</v>
      </c>
      <c r="T613" s="20">
        <v>45</v>
      </c>
      <c r="U613" s="20" t="s">
        <v>113</v>
      </c>
      <c r="V613" s="20" t="s">
        <v>34</v>
      </c>
      <c r="W613" s="20" t="s">
        <v>34</v>
      </c>
      <c r="X613" s="24">
        <v>0.35</v>
      </c>
      <c r="Y613" s="20" t="s">
        <v>34</v>
      </c>
      <c r="Z613" s="20" t="s">
        <v>40</v>
      </c>
    </row>
    <row r="614" spans="2:26" x14ac:dyDescent="0.25">
      <c r="B614" s="25" t="s">
        <v>1965</v>
      </c>
      <c r="C614" s="26">
        <v>8900080455214</v>
      </c>
      <c r="D614" s="25" t="s">
        <v>1966</v>
      </c>
      <c r="E614" s="19">
        <v>44162</v>
      </c>
      <c r="F614" s="23">
        <v>50</v>
      </c>
      <c r="G614" s="20">
        <v>12</v>
      </c>
      <c r="H614" s="20">
        <v>9</v>
      </c>
      <c r="I614" s="20">
        <v>18</v>
      </c>
      <c r="J614" s="20">
        <v>9</v>
      </c>
      <c r="K614" s="20">
        <v>10</v>
      </c>
      <c r="L614" s="20">
        <v>17</v>
      </c>
      <c r="M614" s="20">
        <v>12</v>
      </c>
      <c r="N614" s="20">
        <v>5</v>
      </c>
      <c r="O614" s="21" t="s">
        <v>34</v>
      </c>
      <c r="P614" s="22" t="s">
        <v>35</v>
      </c>
      <c r="Q614" s="22" t="s">
        <v>36</v>
      </c>
      <c r="R614" s="23" t="s">
        <v>192</v>
      </c>
      <c r="S614" s="23" t="s">
        <v>193</v>
      </c>
      <c r="T614" s="20">
        <v>50</v>
      </c>
      <c r="U614" s="20" t="s">
        <v>113</v>
      </c>
      <c r="V614" s="20" t="s">
        <v>34</v>
      </c>
      <c r="W614" s="20" t="s">
        <v>34</v>
      </c>
      <c r="X614" s="24">
        <v>0.4</v>
      </c>
      <c r="Y614" s="20" t="s">
        <v>34</v>
      </c>
      <c r="Z614" s="20" t="s">
        <v>40</v>
      </c>
    </row>
    <row r="615" spans="2:26" x14ac:dyDescent="0.25">
      <c r="B615" s="17" t="s">
        <v>1967</v>
      </c>
      <c r="C615" s="18">
        <v>8900080329775</v>
      </c>
      <c r="D615" s="17" t="s">
        <v>1968</v>
      </c>
      <c r="E615" s="19">
        <v>44170</v>
      </c>
      <c r="F615" s="20">
        <v>20</v>
      </c>
      <c r="G615" s="20">
        <v>5</v>
      </c>
      <c r="H615" s="20">
        <v>4</v>
      </c>
      <c r="I615" s="20">
        <v>8</v>
      </c>
      <c r="J615" s="20">
        <v>4</v>
      </c>
      <c r="K615" s="20">
        <v>4</v>
      </c>
      <c r="L615" s="20">
        <v>7</v>
      </c>
      <c r="M615" s="20">
        <v>5</v>
      </c>
      <c r="N615" s="20">
        <v>2</v>
      </c>
      <c r="O615" s="20" t="s">
        <v>1969</v>
      </c>
      <c r="P615" s="22" t="s">
        <v>59</v>
      </c>
      <c r="Q615" s="22" t="s">
        <v>36</v>
      </c>
      <c r="R615" s="23" t="s">
        <v>145</v>
      </c>
      <c r="S615" s="23" t="s">
        <v>239</v>
      </c>
      <c r="T615" s="20">
        <v>50</v>
      </c>
      <c r="U615" s="20" t="s">
        <v>113</v>
      </c>
      <c r="V615" s="20" t="s">
        <v>34</v>
      </c>
      <c r="W615" s="20" t="s">
        <v>34</v>
      </c>
      <c r="X615" s="24">
        <v>0.36</v>
      </c>
      <c r="Y615" s="20" t="s">
        <v>34</v>
      </c>
      <c r="Z615" s="20" t="s">
        <v>40</v>
      </c>
    </row>
    <row r="616" spans="2:26" x14ac:dyDescent="0.25">
      <c r="B616" s="25" t="s">
        <v>1970</v>
      </c>
      <c r="C616" s="26">
        <v>8900080454552</v>
      </c>
      <c r="D616" s="25" t="s">
        <v>1971</v>
      </c>
      <c r="E616" s="19">
        <v>44162</v>
      </c>
      <c r="F616" s="23">
        <v>50</v>
      </c>
      <c r="G616" s="20">
        <v>12</v>
      </c>
      <c r="H616" s="20">
        <v>9</v>
      </c>
      <c r="I616" s="20">
        <v>18</v>
      </c>
      <c r="J616" s="20">
        <v>9</v>
      </c>
      <c r="K616" s="20">
        <v>10</v>
      </c>
      <c r="L616" s="20">
        <v>17</v>
      </c>
      <c r="M616" s="20">
        <v>12</v>
      </c>
      <c r="N616" s="20">
        <v>5</v>
      </c>
      <c r="O616" s="21" t="s">
        <v>34</v>
      </c>
      <c r="P616" s="22" t="s">
        <v>35</v>
      </c>
      <c r="Q616" s="22" t="s">
        <v>36</v>
      </c>
      <c r="R616" s="23" t="s">
        <v>192</v>
      </c>
      <c r="S616" s="23" t="s">
        <v>193</v>
      </c>
      <c r="T616" s="20">
        <v>60</v>
      </c>
      <c r="U616" s="20" t="s">
        <v>46</v>
      </c>
      <c r="V616" s="20" t="s">
        <v>34</v>
      </c>
      <c r="W616" s="20" t="s">
        <v>34</v>
      </c>
      <c r="X616" s="24">
        <v>0.3</v>
      </c>
      <c r="Y616" s="20" t="s">
        <v>34</v>
      </c>
      <c r="Z616" s="20" t="s">
        <v>40</v>
      </c>
    </row>
    <row r="617" spans="2:26" x14ac:dyDescent="0.25">
      <c r="B617" s="17" t="s">
        <v>1972</v>
      </c>
      <c r="C617" s="18">
        <v>8900080281349</v>
      </c>
      <c r="D617" s="17" t="s">
        <v>1973</v>
      </c>
      <c r="E617" s="19">
        <v>44095</v>
      </c>
      <c r="F617" s="20">
        <v>70</v>
      </c>
      <c r="G617" s="20">
        <v>16</v>
      </c>
      <c r="H617" s="20">
        <v>12</v>
      </c>
      <c r="I617" s="20">
        <v>24</v>
      </c>
      <c r="J617" s="20">
        <v>12</v>
      </c>
      <c r="K617" s="20">
        <v>14</v>
      </c>
      <c r="L617" s="20">
        <v>20</v>
      </c>
      <c r="M617" s="20">
        <v>16</v>
      </c>
      <c r="N617" s="20">
        <v>7</v>
      </c>
      <c r="O617" s="21" t="s">
        <v>1974</v>
      </c>
      <c r="P617" s="22" t="s">
        <v>50</v>
      </c>
      <c r="Q617" s="22" t="s">
        <v>36</v>
      </c>
      <c r="R617" s="23" t="s">
        <v>37</v>
      </c>
      <c r="S617" s="23" t="s">
        <v>130</v>
      </c>
      <c r="T617" s="20">
        <v>45</v>
      </c>
      <c r="U617" s="20" t="s">
        <v>71</v>
      </c>
      <c r="V617" s="20" t="s">
        <v>34</v>
      </c>
      <c r="W617" s="20" t="s">
        <v>34</v>
      </c>
      <c r="X617" s="24">
        <v>0.3</v>
      </c>
      <c r="Y617" s="20" t="s">
        <v>34</v>
      </c>
      <c r="Z617" s="20" t="s">
        <v>40</v>
      </c>
    </row>
    <row r="618" spans="2:26" x14ac:dyDescent="0.25">
      <c r="B618" s="17" t="s">
        <v>1975</v>
      </c>
      <c r="C618" s="18">
        <v>8900080067301</v>
      </c>
      <c r="D618" s="17" t="s">
        <v>1976</v>
      </c>
      <c r="E618" s="19">
        <v>44313</v>
      </c>
      <c r="F618" s="20">
        <v>120</v>
      </c>
      <c r="G618" s="20">
        <v>28</v>
      </c>
      <c r="H618" s="20">
        <v>20</v>
      </c>
      <c r="I618" s="20">
        <v>40</v>
      </c>
      <c r="J618" s="20">
        <v>20</v>
      </c>
      <c r="K618" s="20">
        <v>24</v>
      </c>
      <c r="L618" s="20">
        <v>35</v>
      </c>
      <c r="M618" s="20">
        <v>28</v>
      </c>
      <c r="N618" s="20">
        <v>12</v>
      </c>
      <c r="O618" s="21" t="s">
        <v>34</v>
      </c>
      <c r="P618" s="22" t="s">
        <v>101</v>
      </c>
      <c r="Q618" s="22" t="s">
        <v>36</v>
      </c>
      <c r="R618" s="23" t="s">
        <v>37</v>
      </c>
      <c r="S618" s="23" t="s">
        <v>1850</v>
      </c>
      <c r="T618" s="20">
        <v>60</v>
      </c>
      <c r="U618" s="20" t="s">
        <v>71</v>
      </c>
      <c r="V618" s="20" t="s">
        <v>34</v>
      </c>
      <c r="W618" s="20" t="s">
        <v>34</v>
      </c>
      <c r="X618" s="24">
        <v>0.28999999999999998</v>
      </c>
      <c r="Y618" s="20" t="s">
        <v>34</v>
      </c>
      <c r="Z618" s="20" t="s">
        <v>40</v>
      </c>
    </row>
    <row r="619" spans="2:26" x14ac:dyDescent="0.25">
      <c r="B619" s="17" t="s">
        <v>1977</v>
      </c>
      <c r="C619" s="18">
        <v>8900080343481</v>
      </c>
      <c r="D619" s="17" t="s">
        <v>1978</v>
      </c>
      <c r="E619" s="19">
        <v>44313</v>
      </c>
      <c r="F619" s="20">
        <v>28</v>
      </c>
      <c r="G619" s="20">
        <v>7</v>
      </c>
      <c r="H619" s="20">
        <v>5</v>
      </c>
      <c r="I619" s="20">
        <v>10</v>
      </c>
      <c r="J619" s="20">
        <v>5</v>
      </c>
      <c r="K619" s="20">
        <v>6</v>
      </c>
      <c r="L619" s="20">
        <v>8</v>
      </c>
      <c r="M619" s="20">
        <v>7</v>
      </c>
      <c r="N619" s="20">
        <v>3</v>
      </c>
      <c r="O619" s="21" t="s">
        <v>34</v>
      </c>
      <c r="P619" s="22" t="s">
        <v>59</v>
      </c>
      <c r="Q619" s="22" t="s">
        <v>44</v>
      </c>
      <c r="R619" s="23" t="s">
        <v>216</v>
      </c>
      <c r="S619" s="23" t="s">
        <v>112</v>
      </c>
      <c r="T619" s="20">
        <v>45</v>
      </c>
      <c r="U619" s="20" t="s">
        <v>55</v>
      </c>
      <c r="V619" s="20" t="s">
        <v>34</v>
      </c>
      <c r="W619" s="20" t="s">
        <v>34</v>
      </c>
      <c r="X619" s="24">
        <v>0.28000000000000003</v>
      </c>
      <c r="Y619" s="20" t="s">
        <v>1924</v>
      </c>
      <c r="Z619" s="20" t="s">
        <v>40</v>
      </c>
    </row>
    <row r="620" spans="2:26" x14ac:dyDescent="0.25">
      <c r="B620" s="17" t="s">
        <v>1979</v>
      </c>
      <c r="C620" s="18">
        <v>8900080343474</v>
      </c>
      <c r="D620" s="17" t="s">
        <v>1980</v>
      </c>
      <c r="E620" s="19">
        <v>44313</v>
      </c>
      <c r="F620" s="20">
        <v>100</v>
      </c>
      <c r="G620" s="20">
        <v>23</v>
      </c>
      <c r="H620" s="20">
        <v>17</v>
      </c>
      <c r="I620" s="20">
        <v>34</v>
      </c>
      <c r="J620" s="20">
        <v>17</v>
      </c>
      <c r="K620" s="20">
        <v>20</v>
      </c>
      <c r="L620" s="20">
        <v>29</v>
      </c>
      <c r="M620" s="20">
        <v>23</v>
      </c>
      <c r="N620" s="20">
        <v>10</v>
      </c>
      <c r="O620" s="21" t="s">
        <v>34</v>
      </c>
      <c r="P620" s="22" t="s">
        <v>117</v>
      </c>
      <c r="Q620" s="22" t="s">
        <v>36</v>
      </c>
      <c r="R620" s="23" t="s">
        <v>220</v>
      </c>
      <c r="S620" s="23" t="s">
        <v>221</v>
      </c>
      <c r="T620" s="20">
        <v>45</v>
      </c>
      <c r="U620" s="20" t="s">
        <v>39</v>
      </c>
      <c r="V620" s="20" t="s">
        <v>34</v>
      </c>
      <c r="W620" s="20" t="s">
        <v>34</v>
      </c>
      <c r="X620" s="24">
        <v>4.4444444444444446E-2</v>
      </c>
      <c r="Y620" s="20" t="s">
        <v>1924</v>
      </c>
      <c r="Z620" s="20" t="s">
        <v>40</v>
      </c>
    </row>
    <row r="621" spans="2:26" x14ac:dyDescent="0.25">
      <c r="B621" s="17" t="s">
        <v>1981</v>
      </c>
      <c r="C621" s="18">
        <v>8900080255319</v>
      </c>
      <c r="D621" s="17" t="s">
        <v>1982</v>
      </c>
      <c r="E621" s="19">
        <v>44095</v>
      </c>
      <c r="F621" s="20">
        <v>200</v>
      </c>
      <c r="G621" s="20">
        <v>46</v>
      </c>
      <c r="H621" s="20">
        <v>34</v>
      </c>
      <c r="I621" s="20">
        <v>68</v>
      </c>
      <c r="J621" s="20">
        <v>34</v>
      </c>
      <c r="K621" s="20">
        <v>40</v>
      </c>
      <c r="L621" s="20">
        <v>58</v>
      </c>
      <c r="M621" s="20">
        <v>46</v>
      </c>
      <c r="N621" s="20">
        <v>20</v>
      </c>
      <c r="O621" s="21" t="s">
        <v>1983</v>
      </c>
      <c r="P621" s="22" t="s">
        <v>117</v>
      </c>
      <c r="Q621" s="22" t="s">
        <v>36</v>
      </c>
      <c r="R621" s="23" t="s">
        <v>220</v>
      </c>
      <c r="S621" s="23" t="s">
        <v>221</v>
      </c>
      <c r="T621" s="20">
        <v>45</v>
      </c>
      <c r="U621" s="20" t="s">
        <v>46</v>
      </c>
      <c r="V621" s="20" t="s">
        <v>34</v>
      </c>
      <c r="W621" s="20" t="s">
        <v>34</v>
      </c>
      <c r="X621" s="24">
        <v>0.42</v>
      </c>
      <c r="Y621" s="20" t="s">
        <v>34</v>
      </c>
      <c r="Z621" s="20" t="s">
        <v>40</v>
      </c>
    </row>
    <row r="622" spans="2:26" x14ac:dyDescent="0.25">
      <c r="B622" s="17" t="s">
        <v>1984</v>
      </c>
      <c r="C622" s="18">
        <v>8900080343511</v>
      </c>
      <c r="D622" s="17" t="s">
        <v>1985</v>
      </c>
      <c r="E622" s="19">
        <v>44095</v>
      </c>
      <c r="F622" s="20">
        <v>70</v>
      </c>
      <c r="G622" s="20">
        <v>16</v>
      </c>
      <c r="H622" s="20">
        <v>12</v>
      </c>
      <c r="I622" s="20">
        <v>24</v>
      </c>
      <c r="J622" s="20">
        <v>12</v>
      </c>
      <c r="K622" s="20">
        <v>14</v>
      </c>
      <c r="L622" s="20">
        <v>20</v>
      </c>
      <c r="M622" s="20">
        <v>16</v>
      </c>
      <c r="N622" s="20">
        <v>7</v>
      </c>
      <c r="O622" s="21" t="s">
        <v>34</v>
      </c>
      <c r="P622" s="22" t="s">
        <v>50</v>
      </c>
      <c r="Q622" s="22" t="s">
        <v>36</v>
      </c>
      <c r="R622" s="23" t="s">
        <v>37</v>
      </c>
      <c r="S622" s="23" t="s">
        <v>130</v>
      </c>
      <c r="T622" s="20">
        <v>45</v>
      </c>
      <c r="U622" s="20" t="s">
        <v>113</v>
      </c>
      <c r="V622" s="20" t="s">
        <v>34</v>
      </c>
      <c r="W622" s="20" t="s">
        <v>34</v>
      </c>
      <c r="X622" s="24">
        <v>0.35</v>
      </c>
      <c r="Y622" s="20" t="s">
        <v>34</v>
      </c>
      <c r="Z622" s="20" t="s">
        <v>40</v>
      </c>
    </row>
    <row r="623" spans="2:26" x14ac:dyDescent="0.25">
      <c r="B623" s="17" t="s">
        <v>1986</v>
      </c>
      <c r="C623" s="18">
        <v>8900080068414</v>
      </c>
      <c r="D623" s="17" t="s">
        <v>1987</v>
      </c>
      <c r="E623" s="19">
        <v>44095</v>
      </c>
      <c r="F623" s="20">
        <v>70</v>
      </c>
      <c r="G623" s="20">
        <v>16</v>
      </c>
      <c r="H623" s="20">
        <v>12</v>
      </c>
      <c r="I623" s="20">
        <v>24</v>
      </c>
      <c r="J623" s="20">
        <v>12</v>
      </c>
      <c r="K623" s="20">
        <v>14</v>
      </c>
      <c r="L623" s="20">
        <v>20</v>
      </c>
      <c r="M623" s="20">
        <v>16</v>
      </c>
      <c r="N623" s="20">
        <v>7</v>
      </c>
      <c r="O623" s="21" t="s">
        <v>34</v>
      </c>
      <c r="P623" s="22" t="s">
        <v>50</v>
      </c>
      <c r="Q623" s="22" t="s">
        <v>36</v>
      </c>
      <c r="R623" s="23" t="s">
        <v>37</v>
      </c>
      <c r="S623" s="23" t="s">
        <v>130</v>
      </c>
      <c r="T623" s="20">
        <v>60</v>
      </c>
      <c r="U623" s="20" t="s">
        <v>55</v>
      </c>
      <c r="V623" s="20" t="s">
        <v>34</v>
      </c>
      <c r="W623" s="20" t="s">
        <v>34</v>
      </c>
      <c r="X623" s="24">
        <v>0.35</v>
      </c>
      <c r="Y623" s="20" t="s">
        <v>34</v>
      </c>
      <c r="Z623" s="20" t="s">
        <v>40</v>
      </c>
    </row>
    <row r="624" spans="2:26" x14ac:dyDescent="0.25">
      <c r="B624" s="17" t="s">
        <v>1988</v>
      </c>
      <c r="C624" s="18">
        <v>8900080068049</v>
      </c>
      <c r="D624" s="17" t="s">
        <v>1989</v>
      </c>
      <c r="E624" s="19">
        <v>44095</v>
      </c>
      <c r="F624" s="20">
        <v>40</v>
      </c>
      <c r="G624" s="20">
        <v>10</v>
      </c>
      <c r="H624" s="20">
        <v>7</v>
      </c>
      <c r="I624" s="20">
        <v>14</v>
      </c>
      <c r="J624" s="20">
        <v>7</v>
      </c>
      <c r="K624" s="20">
        <v>8</v>
      </c>
      <c r="L624" s="20">
        <v>12</v>
      </c>
      <c r="M624" s="20">
        <v>10</v>
      </c>
      <c r="N624" s="20">
        <v>4</v>
      </c>
      <c r="O624" s="21" t="s">
        <v>34</v>
      </c>
      <c r="P624" s="22" t="s">
        <v>59</v>
      </c>
      <c r="Q624" s="22" t="s">
        <v>36</v>
      </c>
      <c r="R624" s="23" t="s">
        <v>317</v>
      </c>
      <c r="S624" s="23" t="s">
        <v>38</v>
      </c>
      <c r="T624" s="20">
        <v>45</v>
      </c>
      <c r="U624" s="20" t="s">
        <v>39</v>
      </c>
      <c r="V624" s="20" t="s">
        <v>34</v>
      </c>
      <c r="W624" s="20" t="s">
        <v>34</v>
      </c>
      <c r="X624" s="24">
        <v>0.32</v>
      </c>
      <c r="Y624" s="20" t="s">
        <v>34</v>
      </c>
      <c r="Z624" s="20" t="s">
        <v>40</v>
      </c>
    </row>
    <row r="625" spans="2:26" x14ac:dyDescent="0.25">
      <c r="B625" s="17" t="s">
        <v>1990</v>
      </c>
      <c r="C625" s="18">
        <v>8900080063914</v>
      </c>
      <c r="D625" s="17" t="s">
        <v>1991</v>
      </c>
      <c r="E625" s="19">
        <v>44095</v>
      </c>
      <c r="F625" s="20">
        <v>70</v>
      </c>
      <c r="G625" s="20">
        <v>16</v>
      </c>
      <c r="H625" s="20">
        <v>12</v>
      </c>
      <c r="I625" s="20">
        <v>24</v>
      </c>
      <c r="J625" s="20">
        <v>12</v>
      </c>
      <c r="K625" s="20">
        <v>14</v>
      </c>
      <c r="L625" s="20">
        <v>20</v>
      </c>
      <c r="M625" s="20">
        <v>16</v>
      </c>
      <c r="N625" s="20">
        <v>7</v>
      </c>
      <c r="O625" s="21" t="s">
        <v>34</v>
      </c>
      <c r="P625" s="22" t="s">
        <v>50</v>
      </c>
      <c r="Q625" s="22" t="s">
        <v>36</v>
      </c>
      <c r="R625" s="23" t="s">
        <v>37</v>
      </c>
      <c r="S625" s="23" t="s">
        <v>130</v>
      </c>
      <c r="T625" s="20">
        <v>50</v>
      </c>
      <c r="U625" s="20" t="s">
        <v>46</v>
      </c>
      <c r="V625" s="20" t="s">
        <v>34</v>
      </c>
      <c r="W625" s="20" t="s">
        <v>34</v>
      </c>
      <c r="X625" s="24">
        <v>0.36</v>
      </c>
      <c r="Y625" s="20" t="s">
        <v>34</v>
      </c>
      <c r="Z625" s="20" t="s">
        <v>40</v>
      </c>
    </row>
    <row r="626" spans="2:26" x14ac:dyDescent="0.25">
      <c r="B626" s="17" t="s">
        <v>1992</v>
      </c>
      <c r="C626" s="18">
        <v>8900080155527</v>
      </c>
      <c r="D626" s="17" t="s">
        <v>1993</v>
      </c>
      <c r="E626" s="19">
        <v>44096</v>
      </c>
      <c r="F626" s="20">
        <v>40</v>
      </c>
      <c r="G626" s="20">
        <v>10</v>
      </c>
      <c r="H626" s="20">
        <v>7</v>
      </c>
      <c r="I626" s="20">
        <v>14</v>
      </c>
      <c r="J626" s="20">
        <v>7</v>
      </c>
      <c r="K626" s="20">
        <v>8</v>
      </c>
      <c r="L626" s="20">
        <v>12</v>
      </c>
      <c r="M626" s="20">
        <v>10</v>
      </c>
      <c r="N626" s="20">
        <v>4</v>
      </c>
      <c r="O626" s="21" t="s">
        <v>34</v>
      </c>
      <c r="P626" s="22" t="s">
        <v>59</v>
      </c>
      <c r="Q626" s="22" t="s">
        <v>36</v>
      </c>
      <c r="R626" s="23" t="s">
        <v>317</v>
      </c>
      <c r="S626" s="23" t="s">
        <v>38</v>
      </c>
      <c r="T626" s="20">
        <v>60</v>
      </c>
      <c r="U626" s="20" t="s">
        <v>97</v>
      </c>
      <c r="V626" s="20" t="s">
        <v>34</v>
      </c>
      <c r="W626" s="20" t="s">
        <v>34</v>
      </c>
      <c r="X626" s="24">
        <v>0.35</v>
      </c>
      <c r="Y626" s="20" t="s">
        <v>1924</v>
      </c>
      <c r="Z626" s="20" t="s">
        <v>40</v>
      </c>
    </row>
    <row r="627" spans="2:26" x14ac:dyDescent="0.25">
      <c r="B627" s="17" t="s">
        <v>1994</v>
      </c>
      <c r="C627" s="18">
        <v>8900080065185</v>
      </c>
      <c r="D627" s="17" t="s">
        <v>1995</v>
      </c>
      <c r="E627" s="19">
        <v>44096</v>
      </c>
      <c r="F627" s="20">
        <v>70</v>
      </c>
      <c r="G627" s="20">
        <v>16</v>
      </c>
      <c r="H627" s="20">
        <v>12</v>
      </c>
      <c r="I627" s="20">
        <v>24</v>
      </c>
      <c r="J627" s="20">
        <v>12</v>
      </c>
      <c r="K627" s="20">
        <v>14</v>
      </c>
      <c r="L627" s="20">
        <v>20</v>
      </c>
      <c r="M627" s="20">
        <v>16</v>
      </c>
      <c r="N627" s="20">
        <v>7</v>
      </c>
      <c r="O627" s="21" t="s">
        <v>34</v>
      </c>
      <c r="P627" s="22" t="s">
        <v>50</v>
      </c>
      <c r="Q627" s="22" t="s">
        <v>36</v>
      </c>
      <c r="R627" s="23" t="s">
        <v>37</v>
      </c>
      <c r="S627" s="23" t="s">
        <v>130</v>
      </c>
      <c r="T627" s="20">
        <v>45</v>
      </c>
      <c r="U627" s="20" t="s">
        <v>113</v>
      </c>
      <c r="V627" s="20" t="s">
        <v>34</v>
      </c>
      <c r="W627" s="20" t="s">
        <v>34</v>
      </c>
      <c r="X627" s="24">
        <v>0.2</v>
      </c>
      <c r="Y627" s="20" t="s">
        <v>34</v>
      </c>
      <c r="Z627" s="20" t="s">
        <v>40</v>
      </c>
    </row>
    <row r="628" spans="2:26" x14ac:dyDescent="0.25">
      <c r="B628" s="17" t="s">
        <v>1996</v>
      </c>
      <c r="C628" s="18">
        <v>8900080343467</v>
      </c>
      <c r="D628" s="17" t="s">
        <v>1997</v>
      </c>
      <c r="E628" s="19">
        <v>44096</v>
      </c>
      <c r="F628" s="20">
        <v>70</v>
      </c>
      <c r="G628" s="20">
        <v>16</v>
      </c>
      <c r="H628" s="20">
        <v>12</v>
      </c>
      <c r="I628" s="20">
        <v>24</v>
      </c>
      <c r="J628" s="20">
        <v>12</v>
      </c>
      <c r="K628" s="20">
        <v>14</v>
      </c>
      <c r="L628" s="20">
        <v>20</v>
      </c>
      <c r="M628" s="20">
        <v>16</v>
      </c>
      <c r="N628" s="20">
        <v>7</v>
      </c>
      <c r="O628" s="21" t="s">
        <v>34</v>
      </c>
      <c r="P628" s="22" t="s">
        <v>50</v>
      </c>
      <c r="Q628" s="22" t="s">
        <v>36</v>
      </c>
      <c r="R628" s="23" t="s">
        <v>37</v>
      </c>
      <c r="S628" s="23" t="s">
        <v>130</v>
      </c>
      <c r="T628" s="20">
        <v>45</v>
      </c>
      <c r="U628" s="20" t="s">
        <v>46</v>
      </c>
      <c r="V628" s="20" t="s">
        <v>34</v>
      </c>
      <c r="W628" s="20" t="s">
        <v>34</v>
      </c>
      <c r="X628" s="24">
        <v>0.48</v>
      </c>
      <c r="Y628" s="20" t="s">
        <v>1924</v>
      </c>
      <c r="Z628" s="20" t="s">
        <v>40</v>
      </c>
    </row>
    <row r="629" spans="2:26" x14ac:dyDescent="0.25">
      <c r="B629" s="25" t="s">
        <v>1998</v>
      </c>
      <c r="C629" s="26">
        <v>8900080392236</v>
      </c>
      <c r="D629" s="25" t="s">
        <v>1999</v>
      </c>
      <c r="E629" s="19">
        <v>44315</v>
      </c>
      <c r="F629" s="23">
        <v>5</v>
      </c>
      <c r="G629" s="20">
        <v>2</v>
      </c>
      <c r="H629" s="20">
        <v>1</v>
      </c>
      <c r="I629" s="20">
        <v>2</v>
      </c>
      <c r="J629" s="20">
        <v>1</v>
      </c>
      <c r="K629" s="20">
        <v>1</v>
      </c>
      <c r="L629" s="20">
        <v>0</v>
      </c>
      <c r="M629" s="20">
        <v>0</v>
      </c>
      <c r="N629" s="20">
        <v>0</v>
      </c>
      <c r="O629" s="21" t="s">
        <v>2000</v>
      </c>
      <c r="P629" s="22" t="s">
        <v>263</v>
      </c>
      <c r="Q629" s="22" t="s">
        <v>36</v>
      </c>
      <c r="R629" s="23" t="s">
        <v>34</v>
      </c>
      <c r="S629" s="23" t="s">
        <v>34</v>
      </c>
      <c r="T629" s="20">
        <v>45</v>
      </c>
      <c r="U629" s="20" t="s">
        <v>71</v>
      </c>
      <c r="V629" s="20" t="s">
        <v>158</v>
      </c>
      <c r="W629" s="20" t="s">
        <v>158</v>
      </c>
      <c r="X629" s="24">
        <v>0</v>
      </c>
      <c r="Y629" s="20" t="s">
        <v>34</v>
      </c>
      <c r="Z629" s="20" t="s">
        <v>40</v>
      </c>
    </row>
    <row r="630" spans="2:26" x14ac:dyDescent="0.25">
      <c r="B630" s="17" t="s">
        <v>2001</v>
      </c>
      <c r="C630" s="18">
        <v>8900080163263</v>
      </c>
      <c r="D630" s="17" t="s">
        <v>2002</v>
      </c>
      <c r="E630" s="19">
        <v>44312</v>
      </c>
      <c r="F630" s="20">
        <v>60</v>
      </c>
      <c r="G630" s="20">
        <v>13</v>
      </c>
      <c r="H630" s="20">
        <v>4</v>
      </c>
      <c r="I630" s="20">
        <v>20</v>
      </c>
      <c r="J630" s="20">
        <v>10</v>
      </c>
      <c r="K630" s="20">
        <v>15</v>
      </c>
      <c r="L630" s="20">
        <v>2</v>
      </c>
      <c r="M630" s="20">
        <v>5</v>
      </c>
      <c r="N630" s="20">
        <v>6</v>
      </c>
      <c r="O630" s="21" t="s">
        <v>34</v>
      </c>
      <c r="P630" s="22" t="s">
        <v>377</v>
      </c>
      <c r="Q630" s="22" t="s">
        <v>59</v>
      </c>
      <c r="R630" s="23" t="s">
        <v>694</v>
      </c>
      <c r="S630" s="23" t="s">
        <v>405</v>
      </c>
      <c r="T630" s="20">
        <v>45</v>
      </c>
      <c r="U630" s="20" t="s">
        <v>71</v>
      </c>
      <c r="V630" s="20" t="s">
        <v>34</v>
      </c>
      <c r="W630" s="20" t="s">
        <v>34</v>
      </c>
      <c r="X630" s="24">
        <v>0.5</v>
      </c>
      <c r="Y630" s="20" t="s">
        <v>34</v>
      </c>
      <c r="Z630" s="20" t="s">
        <v>47</v>
      </c>
    </row>
    <row r="631" spans="2:26" x14ac:dyDescent="0.25">
      <c r="B631" s="25" t="s">
        <v>2003</v>
      </c>
      <c r="C631" s="26">
        <v>8900080337367</v>
      </c>
      <c r="D631" s="25" t="s">
        <v>2004</v>
      </c>
      <c r="E631" s="19">
        <v>44310</v>
      </c>
      <c r="F631" s="23">
        <v>56</v>
      </c>
      <c r="G631" s="20">
        <v>13</v>
      </c>
      <c r="H631" s="20">
        <v>10</v>
      </c>
      <c r="I631" s="20">
        <v>20</v>
      </c>
      <c r="J631" s="20">
        <v>10</v>
      </c>
      <c r="K631" s="20">
        <v>12</v>
      </c>
      <c r="L631" s="20">
        <v>20</v>
      </c>
      <c r="M631" s="20">
        <v>13</v>
      </c>
      <c r="N631" s="20">
        <v>6</v>
      </c>
      <c r="O631" s="21" t="s">
        <v>34</v>
      </c>
      <c r="P631" s="22" t="s">
        <v>2005</v>
      </c>
      <c r="Q631" s="22" t="s">
        <v>44</v>
      </c>
      <c r="R631" s="23" t="s">
        <v>1257</v>
      </c>
      <c r="S631" s="23" t="s">
        <v>45</v>
      </c>
      <c r="T631" s="20">
        <v>60</v>
      </c>
      <c r="U631" s="20" t="s">
        <v>39</v>
      </c>
      <c r="V631" s="20" t="s">
        <v>34</v>
      </c>
      <c r="W631" s="20" t="s">
        <v>34</v>
      </c>
      <c r="X631" s="24">
        <v>0.15</v>
      </c>
      <c r="Y631" s="20" t="s">
        <v>34</v>
      </c>
      <c r="Z631" s="20" t="s">
        <v>40</v>
      </c>
    </row>
    <row r="632" spans="2:26" x14ac:dyDescent="0.25">
      <c r="B632" s="17" t="s">
        <v>2006</v>
      </c>
      <c r="C632" s="18">
        <v>8900080112308</v>
      </c>
      <c r="D632" s="17" t="s">
        <v>2007</v>
      </c>
      <c r="E632" s="19">
        <v>44310</v>
      </c>
      <c r="F632" s="20">
        <v>50</v>
      </c>
      <c r="G632" s="20">
        <v>11</v>
      </c>
      <c r="H632" s="20">
        <v>2</v>
      </c>
      <c r="I632" s="20">
        <v>17</v>
      </c>
      <c r="J632" s="20">
        <v>8</v>
      </c>
      <c r="K632" s="20">
        <v>13</v>
      </c>
      <c r="L632" s="20">
        <v>10</v>
      </c>
      <c r="M632" s="20">
        <v>4</v>
      </c>
      <c r="N632" s="20">
        <v>5</v>
      </c>
      <c r="O632" s="21" t="s">
        <v>34</v>
      </c>
      <c r="P632" s="22" t="s">
        <v>58</v>
      </c>
      <c r="Q632" s="22" t="s">
        <v>107</v>
      </c>
      <c r="R632" s="23" t="s">
        <v>60</v>
      </c>
      <c r="S632" s="23" t="s">
        <v>468</v>
      </c>
      <c r="T632" s="20">
        <v>60</v>
      </c>
      <c r="U632" s="20" t="s">
        <v>46</v>
      </c>
      <c r="V632" s="20" t="s">
        <v>34</v>
      </c>
      <c r="W632" s="20" t="s">
        <v>34</v>
      </c>
      <c r="X632" s="24">
        <v>0.28999999999999998</v>
      </c>
      <c r="Y632" s="20" t="s">
        <v>34</v>
      </c>
      <c r="Z632" s="20" t="s">
        <v>40</v>
      </c>
    </row>
    <row r="633" spans="2:26" x14ac:dyDescent="0.25">
      <c r="B633" s="17" t="s">
        <v>2008</v>
      </c>
      <c r="C633" s="18">
        <v>8900080385917</v>
      </c>
      <c r="D633" s="17" t="s">
        <v>2009</v>
      </c>
      <c r="E633" s="19">
        <v>44310</v>
      </c>
      <c r="F633" s="20">
        <v>15</v>
      </c>
      <c r="G633" s="20">
        <v>3</v>
      </c>
      <c r="H633" s="20">
        <v>1</v>
      </c>
      <c r="I633" s="20">
        <v>5</v>
      </c>
      <c r="J633" s="20">
        <v>3</v>
      </c>
      <c r="K633" s="20">
        <v>4</v>
      </c>
      <c r="L633" s="20">
        <v>0</v>
      </c>
      <c r="M633" s="20">
        <v>0</v>
      </c>
      <c r="N633" s="20">
        <v>0</v>
      </c>
      <c r="O633" s="21" t="s">
        <v>2010</v>
      </c>
      <c r="P633" s="22" t="s">
        <v>36</v>
      </c>
      <c r="Q633" s="22" t="s">
        <v>87</v>
      </c>
      <c r="R633" s="23" t="s">
        <v>34</v>
      </c>
      <c r="S633" s="23" t="s">
        <v>34</v>
      </c>
      <c r="T633" s="20">
        <v>45</v>
      </c>
      <c r="U633" s="20" t="s">
        <v>97</v>
      </c>
      <c r="V633" s="20" t="s">
        <v>34</v>
      </c>
      <c r="W633" s="20" t="s">
        <v>34</v>
      </c>
      <c r="X633" s="24">
        <v>0.28000000000000003</v>
      </c>
      <c r="Y633" s="20" t="s">
        <v>34</v>
      </c>
      <c r="Z633" s="20" t="s">
        <v>47</v>
      </c>
    </row>
    <row r="634" spans="2:26" x14ac:dyDescent="0.25">
      <c r="B634" s="25" t="s">
        <v>2011</v>
      </c>
      <c r="C634" s="26">
        <v>8900080115309</v>
      </c>
      <c r="D634" s="25" t="s">
        <v>2012</v>
      </c>
      <c r="E634" s="19">
        <v>44132</v>
      </c>
      <c r="F634" s="23">
        <v>16</v>
      </c>
      <c r="G634" s="20">
        <v>4</v>
      </c>
      <c r="H634" s="20">
        <v>3</v>
      </c>
      <c r="I634" s="20">
        <v>6</v>
      </c>
      <c r="J634" s="20">
        <v>3</v>
      </c>
      <c r="K634" s="20">
        <v>4</v>
      </c>
      <c r="L634" s="20">
        <v>0</v>
      </c>
      <c r="M634" s="20">
        <v>0</v>
      </c>
      <c r="N634" s="20">
        <v>0</v>
      </c>
      <c r="O634" s="21" t="s">
        <v>34</v>
      </c>
      <c r="P634" s="22" t="s">
        <v>59</v>
      </c>
      <c r="Q634" s="22" t="s">
        <v>59</v>
      </c>
      <c r="R634" s="23" t="s">
        <v>34</v>
      </c>
      <c r="S634" s="23" t="s">
        <v>34</v>
      </c>
      <c r="T634" s="20">
        <v>50</v>
      </c>
      <c r="U634" s="20" t="s">
        <v>46</v>
      </c>
      <c r="V634" s="20" t="s">
        <v>34</v>
      </c>
      <c r="W634" s="20" t="s">
        <v>34</v>
      </c>
      <c r="X634" s="24">
        <v>0.25</v>
      </c>
      <c r="Y634" s="20" t="s">
        <v>34</v>
      </c>
      <c r="Z634" s="20" t="s">
        <v>47</v>
      </c>
    </row>
    <row r="635" spans="2:26" x14ac:dyDescent="0.25">
      <c r="B635" s="17" t="s">
        <v>2013</v>
      </c>
      <c r="C635" s="18">
        <v>8900080341043</v>
      </c>
      <c r="D635" s="17" t="s">
        <v>2014</v>
      </c>
      <c r="E635" s="19">
        <v>44312</v>
      </c>
      <c r="F635" s="20">
        <v>25</v>
      </c>
      <c r="G635" s="20">
        <v>6</v>
      </c>
      <c r="H635" s="20">
        <v>1</v>
      </c>
      <c r="I635" s="20">
        <v>8</v>
      </c>
      <c r="J635" s="20">
        <v>4</v>
      </c>
      <c r="K635" s="20">
        <v>6</v>
      </c>
      <c r="L635" s="20">
        <v>5</v>
      </c>
      <c r="M635" s="20">
        <v>2</v>
      </c>
      <c r="N635" s="20">
        <v>3</v>
      </c>
      <c r="O635" s="21" t="s">
        <v>2015</v>
      </c>
      <c r="P635" s="22" t="s">
        <v>35</v>
      </c>
      <c r="Q635" s="22" t="s">
        <v>35</v>
      </c>
      <c r="R635" s="23" t="s">
        <v>189</v>
      </c>
      <c r="S635" s="23" t="s">
        <v>189</v>
      </c>
      <c r="T635" s="20">
        <v>45</v>
      </c>
      <c r="U635" s="20" t="s">
        <v>46</v>
      </c>
      <c r="V635" s="20" t="s">
        <v>34</v>
      </c>
      <c r="W635" s="20" t="s">
        <v>34</v>
      </c>
      <c r="X635" s="24">
        <v>0.36</v>
      </c>
      <c r="Y635" s="20" t="s">
        <v>34</v>
      </c>
      <c r="Z635" s="20" t="s">
        <v>47</v>
      </c>
    </row>
    <row r="636" spans="2:26" x14ac:dyDescent="0.25">
      <c r="B636" s="17" t="s">
        <v>2016</v>
      </c>
      <c r="C636" s="18">
        <v>8900080124356</v>
      </c>
      <c r="D636" s="17" t="s">
        <v>2017</v>
      </c>
      <c r="E636" s="19">
        <v>44222</v>
      </c>
      <c r="F636" s="20">
        <v>55</v>
      </c>
      <c r="G636" s="20">
        <v>12</v>
      </c>
      <c r="H636" s="20">
        <v>2</v>
      </c>
      <c r="I636" s="20">
        <v>18</v>
      </c>
      <c r="J636" s="20">
        <v>9</v>
      </c>
      <c r="K636" s="20">
        <v>14</v>
      </c>
      <c r="L636" s="20">
        <v>11</v>
      </c>
      <c r="M636" s="20">
        <v>5</v>
      </c>
      <c r="N636" s="20">
        <v>6</v>
      </c>
      <c r="O636" s="21" t="s">
        <v>34</v>
      </c>
      <c r="P636" s="22" t="s">
        <v>79</v>
      </c>
      <c r="Q636" s="22" t="s">
        <v>80</v>
      </c>
      <c r="R636" s="23" t="s">
        <v>81</v>
      </c>
      <c r="S636" s="23" t="s">
        <v>82</v>
      </c>
      <c r="T636" s="20">
        <v>50</v>
      </c>
      <c r="U636" s="20" t="s">
        <v>97</v>
      </c>
      <c r="V636" s="20" t="s">
        <v>34</v>
      </c>
      <c r="W636" s="20" t="s">
        <v>34</v>
      </c>
      <c r="X636" s="24">
        <v>0.28000000000000003</v>
      </c>
      <c r="Y636" s="20" t="s">
        <v>34</v>
      </c>
      <c r="Z636" s="20" t="s">
        <v>40</v>
      </c>
    </row>
    <row r="637" spans="2:26" x14ac:dyDescent="0.25">
      <c r="B637" s="25" t="s">
        <v>2018</v>
      </c>
      <c r="C637" s="26">
        <v>8900080360358</v>
      </c>
      <c r="D637" s="25" t="s">
        <v>2019</v>
      </c>
      <c r="E637" s="19">
        <v>44210</v>
      </c>
      <c r="F637" s="23">
        <v>30</v>
      </c>
      <c r="G637" s="20">
        <v>7</v>
      </c>
      <c r="H637" s="20">
        <v>5</v>
      </c>
      <c r="I637" s="20">
        <v>10</v>
      </c>
      <c r="J637" s="20">
        <v>5</v>
      </c>
      <c r="K637" s="20">
        <v>6</v>
      </c>
      <c r="L637" s="20">
        <v>9</v>
      </c>
      <c r="M637" s="20">
        <v>7</v>
      </c>
      <c r="N637" s="20">
        <v>3</v>
      </c>
      <c r="O637" s="21" t="s">
        <v>34</v>
      </c>
      <c r="P637" s="22" t="s">
        <v>101</v>
      </c>
      <c r="Q637" s="22" t="s">
        <v>36</v>
      </c>
      <c r="R637" s="23" t="s">
        <v>204</v>
      </c>
      <c r="S637" s="23" t="s">
        <v>38</v>
      </c>
      <c r="T637" s="20">
        <v>45</v>
      </c>
      <c r="U637" s="20" t="s">
        <v>97</v>
      </c>
      <c r="V637" s="20" t="s">
        <v>34</v>
      </c>
      <c r="W637" s="20" t="s">
        <v>34</v>
      </c>
      <c r="X637" s="24">
        <v>0.4</v>
      </c>
      <c r="Y637" s="20" t="s">
        <v>34</v>
      </c>
      <c r="Z637" s="20" t="s">
        <v>40</v>
      </c>
    </row>
    <row r="638" spans="2:26" x14ac:dyDescent="0.25">
      <c r="B638" s="17" t="s">
        <v>2020</v>
      </c>
      <c r="C638" s="18">
        <v>8900080240162</v>
      </c>
      <c r="D638" s="17" t="s">
        <v>2021</v>
      </c>
      <c r="E638" s="19">
        <v>44160</v>
      </c>
      <c r="F638" s="20">
        <v>48</v>
      </c>
      <c r="G638" s="20">
        <v>11</v>
      </c>
      <c r="H638" s="20">
        <v>8</v>
      </c>
      <c r="I638" s="20">
        <v>16</v>
      </c>
      <c r="J638" s="20">
        <v>8</v>
      </c>
      <c r="K638" s="20">
        <v>10</v>
      </c>
      <c r="L638" s="20">
        <v>17</v>
      </c>
      <c r="M638" s="20">
        <v>11</v>
      </c>
      <c r="N638" s="20">
        <v>5</v>
      </c>
      <c r="O638" s="21" t="s">
        <v>34</v>
      </c>
      <c r="P638" s="22" t="s">
        <v>683</v>
      </c>
      <c r="Q638" s="22" t="s">
        <v>1592</v>
      </c>
      <c r="R638" s="23" t="s">
        <v>108</v>
      </c>
      <c r="S638" s="23" t="s">
        <v>193</v>
      </c>
      <c r="T638" s="20">
        <v>45</v>
      </c>
      <c r="U638" s="20" t="s">
        <v>97</v>
      </c>
      <c r="V638" s="20" t="s">
        <v>34</v>
      </c>
      <c r="W638" s="20" t="s">
        <v>34</v>
      </c>
      <c r="X638" s="24">
        <v>0.4</v>
      </c>
      <c r="Y638" s="20" t="s">
        <v>34</v>
      </c>
      <c r="Z638" s="20" t="s">
        <v>40</v>
      </c>
    </row>
    <row r="639" spans="2:26" x14ac:dyDescent="0.25">
      <c r="B639" s="17" t="s">
        <v>2022</v>
      </c>
      <c r="C639" s="18">
        <v>8900080043732</v>
      </c>
      <c r="D639" s="17" t="s">
        <v>2023</v>
      </c>
      <c r="E639" s="19">
        <v>44311</v>
      </c>
      <c r="F639" s="20">
        <v>200</v>
      </c>
      <c r="G639" s="20">
        <v>44</v>
      </c>
      <c r="H639" s="20">
        <v>20</v>
      </c>
      <c r="I639" s="20">
        <v>67</v>
      </c>
      <c r="J639" s="20">
        <v>33</v>
      </c>
      <c r="K639" s="20">
        <v>50</v>
      </c>
      <c r="L639" s="20">
        <v>25</v>
      </c>
      <c r="M639" s="20">
        <v>17</v>
      </c>
      <c r="N639" s="20">
        <v>20</v>
      </c>
      <c r="O639" s="21" t="s">
        <v>2024</v>
      </c>
      <c r="P639" s="22" t="s">
        <v>58</v>
      </c>
      <c r="Q639" s="22" t="s">
        <v>59</v>
      </c>
      <c r="R639" s="23" t="s">
        <v>2025</v>
      </c>
      <c r="S639" s="23" t="s">
        <v>360</v>
      </c>
      <c r="T639" s="20">
        <v>60</v>
      </c>
      <c r="U639" s="20" t="s">
        <v>46</v>
      </c>
      <c r="V639" s="20" t="s">
        <v>34</v>
      </c>
      <c r="W639" s="20" t="s">
        <v>34</v>
      </c>
      <c r="X639" s="24">
        <v>0.32</v>
      </c>
      <c r="Y639" s="20" t="s">
        <v>34</v>
      </c>
      <c r="Z639" s="20" t="s">
        <v>40</v>
      </c>
    </row>
    <row r="640" spans="2:26" x14ac:dyDescent="0.25">
      <c r="B640" s="17" t="s">
        <v>2026</v>
      </c>
      <c r="C640" s="18">
        <v>8900080109001</v>
      </c>
      <c r="D640" s="17" t="s">
        <v>2027</v>
      </c>
      <c r="E640" s="19">
        <v>44311</v>
      </c>
      <c r="F640" s="20">
        <v>10</v>
      </c>
      <c r="G640" s="20">
        <v>2</v>
      </c>
      <c r="H640" s="20">
        <v>1</v>
      </c>
      <c r="I640" s="20">
        <v>3</v>
      </c>
      <c r="J640" s="20">
        <v>2</v>
      </c>
      <c r="K640" s="20">
        <v>3</v>
      </c>
      <c r="L640" s="20">
        <v>0</v>
      </c>
      <c r="M640" s="20">
        <v>0</v>
      </c>
      <c r="N640" s="20">
        <v>0</v>
      </c>
      <c r="O640" s="21" t="s">
        <v>34</v>
      </c>
      <c r="P640" s="22" t="s">
        <v>36</v>
      </c>
      <c r="Q640" s="22" t="s">
        <v>180</v>
      </c>
      <c r="R640" s="23" t="s">
        <v>34</v>
      </c>
      <c r="S640" s="23" t="s">
        <v>34</v>
      </c>
      <c r="T640" s="20">
        <v>50</v>
      </c>
      <c r="U640" s="20" t="s">
        <v>46</v>
      </c>
      <c r="V640" s="20" t="s">
        <v>34</v>
      </c>
      <c r="W640" s="20" t="s">
        <v>34</v>
      </c>
      <c r="X640" s="24">
        <v>0.35</v>
      </c>
      <c r="Y640" s="20" t="s">
        <v>34</v>
      </c>
      <c r="Z640" s="20" t="s">
        <v>47</v>
      </c>
    </row>
    <row r="641" spans="2:26" x14ac:dyDescent="0.25">
      <c r="B641" s="17" t="s">
        <v>2028</v>
      </c>
      <c r="C641" s="18">
        <v>8900080108752</v>
      </c>
      <c r="D641" s="17" t="s">
        <v>2029</v>
      </c>
      <c r="E641" s="19">
        <v>44310</v>
      </c>
      <c r="F641" s="20">
        <v>100</v>
      </c>
      <c r="G641" s="20">
        <v>22</v>
      </c>
      <c r="H641" s="20">
        <v>4</v>
      </c>
      <c r="I641" s="20">
        <v>33</v>
      </c>
      <c r="J641" s="20">
        <v>17</v>
      </c>
      <c r="K641" s="20">
        <v>25</v>
      </c>
      <c r="L641" s="20">
        <v>20</v>
      </c>
      <c r="M641" s="20">
        <v>8</v>
      </c>
      <c r="N641" s="20">
        <v>10</v>
      </c>
      <c r="O641" s="21" t="s">
        <v>34</v>
      </c>
      <c r="P641" s="22" t="s">
        <v>58</v>
      </c>
      <c r="Q641" s="22" t="s">
        <v>59</v>
      </c>
      <c r="R641" s="23" t="s">
        <v>60</v>
      </c>
      <c r="S641" s="23" t="s">
        <v>61</v>
      </c>
      <c r="T641" s="20">
        <v>45</v>
      </c>
      <c r="U641" s="20" t="s">
        <v>55</v>
      </c>
      <c r="V641" s="20" t="s">
        <v>34</v>
      </c>
      <c r="W641" s="20" t="s">
        <v>34</v>
      </c>
      <c r="X641" s="24">
        <v>0.36</v>
      </c>
      <c r="Y641" s="20" t="s">
        <v>34</v>
      </c>
      <c r="Z641" s="20" t="s">
        <v>40</v>
      </c>
    </row>
    <row r="642" spans="2:26" x14ac:dyDescent="0.25">
      <c r="B642" s="17" t="s">
        <v>2030</v>
      </c>
      <c r="C642" s="18">
        <v>8900080109759</v>
      </c>
      <c r="D642" s="17" t="s">
        <v>2031</v>
      </c>
      <c r="E642" s="19">
        <v>44310</v>
      </c>
      <c r="F642" s="20">
        <v>90</v>
      </c>
      <c r="G642" s="20">
        <v>20</v>
      </c>
      <c r="H642" s="20">
        <v>4</v>
      </c>
      <c r="I642" s="20">
        <v>30</v>
      </c>
      <c r="J642" s="20">
        <v>15</v>
      </c>
      <c r="K642" s="20">
        <v>23</v>
      </c>
      <c r="L642" s="20">
        <v>18</v>
      </c>
      <c r="M642" s="20">
        <v>8</v>
      </c>
      <c r="N642" s="20">
        <v>9</v>
      </c>
      <c r="O642" s="21" t="s">
        <v>34</v>
      </c>
      <c r="P642" s="22" t="s">
        <v>162</v>
      </c>
      <c r="Q642" s="22" t="s">
        <v>2032</v>
      </c>
      <c r="R642" s="23" t="s">
        <v>477</v>
      </c>
      <c r="S642" s="23" t="s">
        <v>2033</v>
      </c>
      <c r="T642" s="20">
        <v>50</v>
      </c>
      <c r="U642" s="20" t="s">
        <v>39</v>
      </c>
      <c r="V642" s="20" t="s">
        <v>34</v>
      </c>
      <c r="W642" s="20" t="s">
        <v>34</v>
      </c>
      <c r="X642" s="24">
        <v>0.28999999999999998</v>
      </c>
      <c r="Y642" s="20" t="s">
        <v>34</v>
      </c>
      <c r="Z642" s="20" t="s">
        <v>47</v>
      </c>
    </row>
    <row r="643" spans="2:26" x14ac:dyDescent="0.25">
      <c r="B643" s="17" t="s">
        <v>2034</v>
      </c>
      <c r="C643" s="18">
        <v>8900080400405</v>
      </c>
      <c r="D643" s="17" t="s">
        <v>2035</v>
      </c>
      <c r="E643" s="19">
        <v>44311</v>
      </c>
      <c r="F643" s="20">
        <v>20</v>
      </c>
      <c r="G643" s="20">
        <v>4</v>
      </c>
      <c r="H643" s="20">
        <v>1</v>
      </c>
      <c r="I643" s="20">
        <v>7</v>
      </c>
      <c r="J643" s="20">
        <v>3</v>
      </c>
      <c r="K643" s="20">
        <v>5</v>
      </c>
      <c r="L643" s="20">
        <v>4</v>
      </c>
      <c r="M643" s="20">
        <v>2</v>
      </c>
      <c r="N643" s="20">
        <v>2</v>
      </c>
      <c r="O643" s="21" t="s">
        <v>34</v>
      </c>
      <c r="P643" s="22" t="s">
        <v>36</v>
      </c>
      <c r="Q643" s="22" t="s">
        <v>59</v>
      </c>
      <c r="R643" s="23" t="s">
        <v>188</v>
      </c>
      <c r="S643" s="23" t="s">
        <v>61</v>
      </c>
      <c r="T643" s="20">
        <v>45</v>
      </c>
      <c r="U643" s="20" t="s">
        <v>97</v>
      </c>
      <c r="V643" s="20" t="s">
        <v>34</v>
      </c>
      <c r="W643" s="20" t="s">
        <v>34</v>
      </c>
      <c r="X643" s="24">
        <v>0.36</v>
      </c>
      <c r="Y643" s="20" t="s">
        <v>34</v>
      </c>
      <c r="Z643" s="20" t="s">
        <v>47</v>
      </c>
    </row>
    <row r="644" spans="2:26" x14ac:dyDescent="0.25">
      <c r="B644" s="17" t="s">
        <v>2036</v>
      </c>
      <c r="C644" s="18">
        <v>8900080326583</v>
      </c>
      <c r="D644" s="17" t="s">
        <v>2037</v>
      </c>
      <c r="E644" s="19">
        <v>44221</v>
      </c>
      <c r="F644" s="20">
        <v>50</v>
      </c>
      <c r="G644" s="20">
        <v>12</v>
      </c>
      <c r="H644" s="20">
        <v>9</v>
      </c>
      <c r="I644" s="20">
        <v>18</v>
      </c>
      <c r="J644" s="20">
        <v>9</v>
      </c>
      <c r="K644" s="20">
        <v>10</v>
      </c>
      <c r="L644" s="20">
        <v>15</v>
      </c>
      <c r="M644" s="20">
        <v>12</v>
      </c>
      <c r="N644" s="20">
        <v>5</v>
      </c>
      <c r="O644" s="21" t="s">
        <v>34</v>
      </c>
      <c r="P644" s="22" t="s">
        <v>35</v>
      </c>
      <c r="Q644" s="22" t="s">
        <v>36</v>
      </c>
      <c r="R644" s="23" t="s">
        <v>37</v>
      </c>
      <c r="S644" s="23" t="s">
        <v>38</v>
      </c>
      <c r="T644" s="20">
        <v>45</v>
      </c>
      <c r="U644" s="20" t="s">
        <v>55</v>
      </c>
      <c r="V644" s="20" t="s">
        <v>34</v>
      </c>
      <c r="W644" s="20" t="s">
        <v>34</v>
      </c>
      <c r="X644" s="24">
        <v>0.2</v>
      </c>
      <c r="Y644" s="20" t="s">
        <v>34</v>
      </c>
      <c r="Z644" s="20" t="s">
        <v>40</v>
      </c>
    </row>
    <row r="645" spans="2:26" x14ac:dyDescent="0.25">
      <c r="B645" s="17" t="s">
        <v>2038</v>
      </c>
      <c r="C645" s="18">
        <v>8900080135062</v>
      </c>
      <c r="D645" s="17" t="s">
        <v>2039</v>
      </c>
      <c r="E645" s="19">
        <v>44149</v>
      </c>
      <c r="F645" s="20">
        <v>100</v>
      </c>
      <c r="G645" s="20">
        <v>22</v>
      </c>
      <c r="H645" s="20">
        <v>2</v>
      </c>
      <c r="I645" s="20">
        <v>33</v>
      </c>
      <c r="J645" s="20">
        <v>17</v>
      </c>
      <c r="K645" s="20">
        <v>25</v>
      </c>
      <c r="L645" s="20">
        <v>2</v>
      </c>
      <c r="M645" s="20">
        <v>8</v>
      </c>
      <c r="N645" s="20">
        <v>10</v>
      </c>
      <c r="O645" s="21" t="s">
        <v>2040</v>
      </c>
      <c r="P645" s="22" t="s">
        <v>58</v>
      </c>
      <c r="Q645" s="22" t="s">
        <v>59</v>
      </c>
      <c r="R645" s="23" t="s">
        <v>975</v>
      </c>
      <c r="S645" s="23" t="s">
        <v>976</v>
      </c>
      <c r="T645" s="20">
        <v>45</v>
      </c>
      <c r="U645" s="20" t="s">
        <v>97</v>
      </c>
      <c r="V645" s="20" t="s">
        <v>34</v>
      </c>
      <c r="W645" s="20" t="s">
        <v>34</v>
      </c>
      <c r="X645" s="24">
        <v>0.36</v>
      </c>
      <c r="Y645" s="20" t="s">
        <v>34</v>
      </c>
      <c r="Z645" s="20" t="s">
        <v>40</v>
      </c>
    </row>
    <row r="646" spans="2:26" x14ac:dyDescent="0.25">
      <c r="B646" s="25" t="s">
        <v>2041</v>
      </c>
      <c r="C646" s="26">
        <v>8900080325869</v>
      </c>
      <c r="D646" s="25" t="s">
        <v>2042</v>
      </c>
      <c r="E646" s="19">
        <v>44151</v>
      </c>
      <c r="F646" s="23">
        <v>17</v>
      </c>
      <c r="G646" s="20">
        <v>4</v>
      </c>
      <c r="H646" s="20">
        <v>3</v>
      </c>
      <c r="I646" s="20">
        <v>6</v>
      </c>
      <c r="J646" s="20">
        <v>3</v>
      </c>
      <c r="K646" s="20">
        <v>4</v>
      </c>
      <c r="L646" s="20">
        <v>0</v>
      </c>
      <c r="M646" s="20">
        <v>0</v>
      </c>
      <c r="N646" s="20">
        <v>0</v>
      </c>
      <c r="O646" s="21" t="s">
        <v>2043</v>
      </c>
      <c r="P646" s="22" t="s">
        <v>233</v>
      </c>
      <c r="Q646" s="22" t="s">
        <v>233</v>
      </c>
      <c r="R646" s="23" t="s">
        <v>34</v>
      </c>
      <c r="S646" s="23" t="s">
        <v>34</v>
      </c>
      <c r="T646" s="20">
        <v>45</v>
      </c>
      <c r="U646" s="20" t="s">
        <v>39</v>
      </c>
      <c r="V646" s="20" t="s">
        <v>34</v>
      </c>
      <c r="W646" s="20" t="s">
        <v>34</v>
      </c>
      <c r="X646" s="24">
        <v>0.48</v>
      </c>
      <c r="Y646" s="20" t="s">
        <v>34</v>
      </c>
      <c r="Z646" s="20" t="s">
        <v>40</v>
      </c>
    </row>
    <row r="647" spans="2:26" x14ac:dyDescent="0.25">
      <c r="B647" s="17" t="s">
        <v>2044</v>
      </c>
      <c r="C647" s="18">
        <v>8900080336131</v>
      </c>
      <c r="D647" s="17" t="s">
        <v>2045</v>
      </c>
      <c r="E647" s="19">
        <v>44310</v>
      </c>
      <c r="F647" s="20">
        <v>65</v>
      </c>
      <c r="G647" s="20">
        <v>14</v>
      </c>
      <c r="H647" s="20">
        <v>3</v>
      </c>
      <c r="I647" s="20">
        <v>22</v>
      </c>
      <c r="J647" s="20">
        <v>11</v>
      </c>
      <c r="K647" s="20">
        <v>16</v>
      </c>
      <c r="L647" s="20">
        <v>13</v>
      </c>
      <c r="M647" s="20">
        <v>5</v>
      </c>
      <c r="N647" s="20">
        <v>7</v>
      </c>
      <c r="O647" s="21" t="s">
        <v>34</v>
      </c>
      <c r="P647" s="22" t="s">
        <v>93</v>
      </c>
      <c r="Q647" s="22" t="s">
        <v>94</v>
      </c>
      <c r="R647" s="23" t="s">
        <v>293</v>
      </c>
      <c r="S647" s="23" t="s">
        <v>294</v>
      </c>
      <c r="T647" s="20">
        <v>50</v>
      </c>
      <c r="U647" s="20" t="s">
        <v>39</v>
      </c>
      <c r="V647" s="20" t="s">
        <v>34</v>
      </c>
      <c r="W647" s="20" t="s">
        <v>34</v>
      </c>
      <c r="X647" s="24">
        <v>0.35</v>
      </c>
      <c r="Y647" s="20" t="s">
        <v>34</v>
      </c>
      <c r="Z647" s="20" t="s">
        <v>47</v>
      </c>
    </row>
    <row r="648" spans="2:26" x14ac:dyDescent="0.25">
      <c r="B648" s="17" t="s">
        <v>2046</v>
      </c>
      <c r="C648" s="18">
        <v>8900080107625</v>
      </c>
      <c r="D648" s="17" t="s">
        <v>2047</v>
      </c>
      <c r="E648" s="19">
        <v>44310</v>
      </c>
      <c r="F648" s="20">
        <v>100</v>
      </c>
      <c r="G648" s="20">
        <v>23</v>
      </c>
      <c r="H648" s="20">
        <v>17</v>
      </c>
      <c r="I648" s="20">
        <v>34</v>
      </c>
      <c r="J648" s="20">
        <v>17</v>
      </c>
      <c r="K648" s="20">
        <v>20</v>
      </c>
      <c r="L648" s="20">
        <v>38</v>
      </c>
      <c r="M648" s="20">
        <v>23</v>
      </c>
      <c r="N648" s="20">
        <v>10</v>
      </c>
      <c r="O648" s="21" t="s">
        <v>2048</v>
      </c>
      <c r="P648" s="22" t="s">
        <v>117</v>
      </c>
      <c r="Q648" s="22" t="s">
        <v>36</v>
      </c>
      <c r="R648" s="23" t="s">
        <v>118</v>
      </c>
      <c r="S648" s="23" t="s">
        <v>119</v>
      </c>
      <c r="T648" s="20">
        <v>45</v>
      </c>
      <c r="U648" s="20" t="s">
        <v>71</v>
      </c>
      <c r="V648" s="20" t="s">
        <v>34</v>
      </c>
      <c r="W648" s="20" t="s">
        <v>34</v>
      </c>
      <c r="X648" s="24">
        <v>0.28000000000000003</v>
      </c>
      <c r="Y648" s="20" t="s">
        <v>34</v>
      </c>
      <c r="Z648" s="20" t="s">
        <v>40</v>
      </c>
    </row>
    <row r="649" spans="2:26" x14ac:dyDescent="0.25">
      <c r="B649" s="17" t="s">
        <v>2049</v>
      </c>
      <c r="C649" s="18">
        <v>8900080110403</v>
      </c>
      <c r="D649" s="17" t="s">
        <v>2050</v>
      </c>
      <c r="E649" s="19">
        <v>44310</v>
      </c>
      <c r="F649" s="20">
        <v>25</v>
      </c>
      <c r="G649" s="20">
        <v>6</v>
      </c>
      <c r="H649" s="20">
        <v>3</v>
      </c>
      <c r="I649" s="20">
        <v>2</v>
      </c>
      <c r="J649" s="20">
        <v>1</v>
      </c>
      <c r="K649" s="20">
        <v>15</v>
      </c>
      <c r="L649" s="20">
        <v>1</v>
      </c>
      <c r="M649" s="20">
        <v>1</v>
      </c>
      <c r="N649" s="20">
        <v>1</v>
      </c>
      <c r="O649" s="21" t="s">
        <v>2048</v>
      </c>
      <c r="P649" s="22" t="s">
        <v>35</v>
      </c>
      <c r="Q649" s="22" t="s">
        <v>386</v>
      </c>
      <c r="R649" s="23" t="s">
        <v>387</v>
      </c>
      <c r="S649" s="23" t="s">
        <v>388</v>
      </c>
      <c r="T649" s="20">
        <v>45</v>
      </c>
      <c r="U649" s="20" t="s">
        <v>113</v>
      </c>
      <c r="V649" s="20" t="s">
        <v>34</v>
      </c>
      <c r="W649" s="20" t="s">
        <v>34</v>
      </c>
      <c r="X649" s="24">
        <v>0.48</v>
      </c>
      <c r="Y649" s="20" t="s">
        <v>34</v>
      </c>
      <c r="Z649" s="20" t="s">
        <v>40</v>
      </c>
    </row>
    <row r="650" spans="2:26" x14ac:dyDescent="0.25">
      <c r="B650" s="17" t="s">
        <v>2051</v>
      </c>
      <c r="C650" s="18">
        <v>8900080102620</v>
      </c>
      <c r="D650" s="17" t="s">
        <v>2052</v>
      </c>
      <c r="E650" s="19">
        <v>44311</v>
      </c>
      <c r="F650" s="20">
        <v>25</v>
      </c>
      <c r="G650" s="20">
        <v>6</v>
      </c>
      <c r="H650" s="20">
        <v>3</v>
      </c>
      <c r="I650" s="20">
        <v>1</v>
      </c>
      <c r="J650" s="20">
        <v>1</v>
      </c>
      <c r="K650" s="20">
        <v>15</v>
      </c>
      <c r="L650" s="20">
        <v>1</v>
      </c>
      <c r="M650" s="20">
        <v>1</v>
      </c>
      <c r="N650" s="20">
        <v>0</v>
      </c>
      <c r="O650" s="21" t="s">
        <v>2053</v>
      </c>
      <c r="P650" s="22" t="s">
        <v>35</v>
      </c>
      <c r="Q650" s="22" t="s">
        <v>386</v>
      </c>
      <c r="R650" s="23" t="s">
        <v>387</v>
      </c>
      <c r="S650" s="23" t="s">
        <v>388</v>
      </c>
      <c r="T650" s="20">
        <v>50</v>
      </c>
      <c r="U650" s="20" t="s">
        <v>113</v>
      </c>
      <c r="V650" s="20" t="s">
        <v>34</v>
      </c>
      <c r="W650" s="20" t="s">
        <v>34</v>
      </c>
      <c r="X650" s="24">
        <v>0.35</v>
      </c>
      <c r="Y650" s="20" t="s">
        <v>34</v>
      </c>
      <c r="Z650" s="20" t="s">
        <v>47</v>
      </c>
    </row>
    <row r="651" spans="2:26" x14ac:dyDescent="0.25">
      <c r="B651" s="25" t="s">
        <v>2054</v>
      </c>
      <c r="C651" s="26">
        <v>8900080354876</v>
      </c>
      <c r="D651" s="25" t="s">
        <v>2055</v>
      </c>
      <c r="E651" s="19">
        <v>44313</v>
      </c>
      <c r="F651" s="23">
        <v>60</v>
      </c>
      <c r="G651" s="20">
        <v>14</v>
      </c>
      <c r="H651" s="20">
        <v>10</v>
      </c>
      <c r="I651" s="20">
        <v>20</v>
      </c>
      <c r="J651" s="20">
        <v>10</v>
      </c>
      <c r="K651" s="20">
        <v>12</v>
      </c>
      <c r="L651" s="20">
        <v>21</v>
      </c>
      <c r="M651" s="20">
        <v>14</v>
      </c>
      <c r="N651" s="20">
        <v>6</v>
      </c>
      <c r="O651" s="21" t="s">
        <v>34</v>
      </c>
      <c r="P651" s="22" t="s">
        <v>101</v>
      </c>
      <c r="Q651" s="22" t="s">
        <v>36</v>
      </c>
      <c r="R651" s="23" t="s">
        <v>38</v>
      </c>
      <c r="S651" s="23" t="s">
        <v>239</v>
      </c>
      <c r="T651" s="20">
        <v>45</v>
      </c>
      <c r="U651" s="20" t="s">
        <v>113</v>
      </c>
      <c r="V651" s="20" t="s">
        <v>34</v>
      </c>
      <c r="W651" s="20" t="s">
        <v>34</v>
      </c>
      <c r="X651" s="24">
        <v>0.25</v>
      </c>
      <c r="Y651" s="20" t="s">
        <v>34</v>
      </c>
      <c r="Z651" s="20" t="s">
        <v>40</v>
      </c>
    </row>
    <row r="652" spans="2:26" x14ac:dyDescent="0.25">
      <c r="B652" s="25" t="s">
        <v>2056</v>
      </c>
      <c r="C652" s="26">
        <v>8900080188884</v>
      </c>
      <c r="D652" s="25" t="s">
        <v>2057</v>
      </c>
      <c r="E652" s="19">
        <v>44310</v>
      </c>
      <c r="F652" s="23">
        <v>35</v>
      </c>
      <c r="G652" s="20">
        <v>8</v>
      </c>
      <c r="H652" s="20">
        <v>6</v>
      </c>
      <c r="I652" s="20">
        <v>12</v>
      </c>
      <c r="J652" s="20">
        <v>6</v>
      </c>
      <c r="K652" s="20">
        <v>7</v>
      </c>
      <c r="L652" s="20">
        <v>13</v>
      </c>
      <c r="M652" s="20">
        <v>8</v>
      </c>
      <c r="N652" s="20">
        <v>4</v>
      </c>
      <c r="O652" s="21" t="s">
        <v>34</v>
      </c>
      <c r="P652" s="22" t="s">
        <v>50</v>
      </c>
      <c r="Q652" s="22" t="s">
        <v>36</v>
      </c>
      <c r="R652" s="23" t="s">
        <v>51</v>
      </c>
      <c r="S652" s="23" t="s">
        <v>52</v>
      </c>
      <c r="T652" s="20">
        <v>45</v>
      </c>
      <c r="U652" s="20" t="s">
        <v>46</v>
      </c>
      <c r="V652" s="20" t="s">
        <v>34</v>
      </c>
      <c r="W652" s="20" t="s">
        <v>34</v>
      </c>
      <c r="X652" s="24">
        <v>0.25</v>
      </c>
      <c r="Y652" s="20" t="s">
        <v>34</v>
      </c>
      <c r="Z652" s="20" t="s">
        <v>40</v>
      </c>
    </row>
    <row r="653" spans="2:26" x14ac:dyDescent="0.25">
      <c r="B653" s="17" t="s">
        <v>2058</v>
      </c>
      <c r="C653" s="18">
        <v>8900080214354</v>
      </c>
      <c r="D653" s="17" t="s">
        <v>2059</v>
      </c>
      <c r="E653" s="19">
        <v>44312</v>
      </c>
      <c r="F653" s="20">
        <v>16</v>
      </c>
      <c r="G653" s="20">
        <v>4</v>
      </c>
      <c r="H653" s="20">
        <v>1</v>
      </c>
      <c r="I653" s="20">
        <v>5</v>
      </c>
      <c r="J653" s="20">
        <v>3</v>
      </c>
      <c r="K653" s="20">
        <v>4</v>
      </c>
      <c r="L653" s="20">
        <v>0</v>
      </c>
      <c r="M653" s="20">
        <v>0</v>
      </c>
      <c r="N653" s="20">
        <v>0</v>
      </c>
      <c r="O653" s="21" t="s">
        <v>34</v>
      </c>
      <c r="P653" s="22" t="s">
        <v>59</v>
      </c>
      <c r="Q653" s="22" t="s">
        <v>59</v>
      </c>
      <c r="R653" s="23" t="s">
        <v>34</v>
      </c>
      <c r="S653" s="23" t="s">
        <v>34</v>
      </c>
      <c r="T653" s="20">
        <v>45</v>
      </c>
      <c r="U653" s="20" t="s">
        <v>46</v>
      </c>
      <c r="V653" s="20" t="s">
        <v>34</v>
      </c>
      <c r="W653" s="20" t="s">
        <v>34</v>
      </c>
      <c r="X653" s="24">
        <v>0.32</v>
      </c>
      <c r="Y653" s="20" t="s">
        <v>34</v>
      </c>
      <c r="Z653" s="20" t="s">
        <v>40</v>
      </c>
    </row>
    <row r="654" spans="2:26" x14ac:dyDescent="0.25">
      <c r="B654" s="25" t="s">
        <v>2060</v>
      </c>
      <c r="C654" s="26">
        <v>8900080060210</v>
      </c>
      <c r="D654" s="25" t="s">
        <v>2061</v>
      </c>
      <c r="E654" s="19">
        <v>44105</v>
      </c>
      <c r="F654" s="23">
        <v>50</v>
      </c>
      <c r="G654" s="20">
        <v>12</v>
      </c>
      <c r="H654" s="20">
        <v>9</v>
      </c>
      <c r="I654" s="20">
        <v>18</v>
      </c>
      <c r="J654" s="20">
        <v>9</v>
      </c>
      <c r="K654" s="20">
        <v>10</v>
      </c>
      <c r="L654" s="20">
        <v>18</v>
      </c>
      <c r="M654" s="20">
        <v>12</v>
      </c>
      <c r="N654" s="20">
        <v>5</v>
      </c>
      <c r="O654" s="21" t="s">
        <v>34</v>
      </c>
      <c r="P654" s="22" t="s">
        <v>35</v>
      </c>
      <c r="Q654" s="22" t="s">
        <v>36</v>
      </c>
      <c r="R654" s="23" t="s">
        <v>38</v>
      </c>
      <c r="S654" s="23" t="s">
        <v>103</v>
      </c>
      <c r="T654" s="20">
        <v>50</v>
      </c>
      <c r="U654" s="20" t="s">
        <v>39</v>
      </c>
      <c r="V654" s="20" t="s">
        <v>34</v>
      </c>
      <c r="W654" s="20" t="s">
        <v>34</v>
      </c>
      <c r="X654" s="24">
        <v>0.25</v>
      </c>
      <c r="Y654" s="20" t="s">
        <v>34</v>
      </c>
      <c r="Z654" s="20" t="s">
        <v>47</v>
      </c>
    </row>
    <row r="655" spans="2:26" x14ac:dyDescent="0.25">
      <c r="B655" s="17" t="s">
        <v>2062</v>
      </c>
      <c r="C655" s="18">
        <v>8900080395831</v>
      </c>
      <c r="D655" s="17" t="s">
        <v>2063</v>
      </c>
      <c r="E655" s="19">
        <v>44312</v>
      </c>
      <c r="F655" s="20">
        <v>33</v>
      </c>
      <c r="G655" s="20">
        <v>7</v>
      </c>
      <c r="H655" s="20">
        <v>1</v>
      </c>
      <c r="I655" s="20">
        <v>11</v>
      </c>
      <c r="J655" s="20">
        <v>6</v>
      </c>
      <c r="K655" s="20">
        <v>8</v>
      </c>
      <c r="L655" s="20">
        <v>7</v>
      </c>
      <c r="M655" s="20">
        <v>3</v>
      </c>
      <c r="N655" s="20">
        <v>3</v>
      </c>
      <c r="O655" s="21" t="s">
        <v>34</v>
      </c>
      <c r="P655" s="22" t="s">
        <v>2064</v>
      </c>
      <c r="Q655" s="22" t="s">
        <v>2065</v>
      </c>
      <c r="R655" s="23" t="s">
        <v>188</v>
      </c>
      <c r="S655" s="23" t="s">
        <v>66</v>
      </c>
      <c r="T655" s="20">
        <v>50</v>
      </c>
      <c r="U655" s="20" t="s">
        <v>97</v>
      </c>
      <c r="V655" s="20" t="s">
        <v>34</v>
      </c>
      <c r="W655" s="20" t="s">
        <v>34</v>
      </c>
      <c r="X655" s="24">
        <v>0.15</v>
      </c>
      <c r="Y655" s="20" t="s">
        <v>34</v>
      </c>
      <c r="Z655" s="20" t="s">
        <v>47</v>
      </c>
    </row>
    <row r="656" spans="2:26" x14ac:dyDescent="0.25">
      <c r="B656" s="17" t="s">
        <v>2066</v>
      </c>
      <c r="C656" s="18">
        <v>8900080361782</v>
      </c>
      <c r="D656" s="17" t="s">
        <v>2067</v>
      </c>
      <c r="E656" s="19">
        <v>44163</v>
      </c>
      <c r="F656" s="20">
        <v>50</v>
      </c>
      <c r="G656" s="20">
        <v>12</v>
      </c>
      <c r="H656" s="20">
        <v>9</v>
      </c>
      <c r="I656" s="20">
        <v>18</v>
      </c>
      <c r="J656" s="20">
        <v>9</v>
      </c>
      <c r="K656" s="20">
        <v>10</v>
      </c>
      <c r="L656" s="20">
        <v>15</v>
      </c>
      <c r="M656" s="20">
        <v>12</v>
      </c>
      <c r="N656" s="20">
        <v>5</v>
      </c>
      <c r="O656" s="21" t="s">
        <v>2068</v>
      </c>
      <c r="P656" s="22" t="s">
        <v>35</v>
      </c>
      <c r="Q656" s="22" t="s">
        <v>36</v>
      </c>
      <c r="R656" s="23" t="s">
        <v>37</v>
      </c>
      <c r="S656" s="23" t="s">
        <v>38</v>
      </c>
      <c r="T656" s="20">
        <v>50</v>
      </c>
      <c r="U656" s="20" t="s">
        <v>39</v>
      </c>
      <c r="V656" s="20" t="s">
        <v>34</v>
      </c>
      <c r="W656" s="20" t="s">
        <v>34</v>
      </c>
      <c r="X656" s="24">
        <v>0.15</v>
      </c>
      <c r="Y656" s="20" t="s">
        <v>2069</v>
      </c>
      <c r="Z656" s="20" t="s">
        <v>40</v>
      </c>
    </row>
    <row r="657" spans="2:26" x14ac:dyDescent="0.25">
      <c r="B657" s="17" t="s">
        <v>2070</v>
      </c>
      <c r="C657" s="18">
        <v>8900080224025</v>
      </c>
      <c r="D657" s="17" t="s">
        <v>2071</v>
      </c>
      <c r="E657" s="19">
        <v>44310</v>
      </c>
      <c r="F657" s="20">
        <v>10</v>
      </c>
      <c r="G657" s="20">
        <v>2</v>
      </c>
      <c r="H657" s="20">
        <v>1</v>
      </c>
      <c r="I657" s="20">
        <v>3</v>
      </c>
      <c r="J657" s="20">
        <v>1</v>
      </c>
      <c r="K657" s="20">
        <v>3</v>
      </c>
      <c r="L657" s="20">
        <v>0</v>
      </c>
      <c r="M657" s="20">
        <v>0</v>
      </c>
      <c r="N657" s="20">
        <v>0</v>
      </c>
      <c r="O657" s="21" t="s">
        <v>34</v>
      </c>
      <c r="P657" s="22" t="s">
        <v>36</v>
      </c>
      <c r="Q657" s="22" t="s">
        <v>180</v>
      </c>
      <c r="R657" s="23" t="s">
        <v>34</v>
      </c>
      <c r="S657" s="23" t="s">
        <v>34</v>
      </c>
      <c r="T657" s="20">
        <v>50</v>
      </c>
      <c r="U657" s="20" t="s">
        <v>71</v>
      </c>
      <c r="V657" s="20" t="s">
        <v>34</v>
      </c>
      <c r="W657" s="20" t="s">
        <v>34</v>
      </c>
      <c r="X657" s="24">
        <v>0.35</v>
      </c>
      <c r="Y657" s="20" t="s">
        <v>34</v>
      </c>
      <c r="Z657" s="20" t="s">
        <v>40</v>
      </c>
    </row>
    <row r="658" spans="2:26" x14ac:dyDescent="0.25">
      <c r="B658" s="17" t="s">
        <v>2072</v>
      </c>
      <c r="C658" s="18">
        <v>8900080249769</v>
      </c>
      <c r="D658" s="17" t="s">
        <v>2073</v>
      </c>
      <c r="E658" s="19">
        <v>44310</v>
      </c>
      <c r="F658" s="20">
        <v>54</v>
      </c>
      <c r="G658" s="20">
        <v>12</v>
      </c>
      <c r="H658" s="20">
        <v>2</v>
      </c>
      <c r="I658" s="20">
        <v>18</v>
      </c>
      <c r="J658" s="20">
        <v>9</v>
      </c>
      <c r="K658" s="20">
        <v>14</v>
      </c>
      <c r="L658" s="20">
        <v>11</v>
      </c>
      <c r="M658" s="20">
        <v>5</v>
      </c>
      <c r="N658" s="20">
        <v>5</v>
      </c>
      <c r="O658" s="21" t="s">
        <v>34</v>
      </c>
      <c r="P658" s="22" t="s">
        <v>162</v>
      </c>
      <c r="Q658" s="22" t="s">
        <v>176</v>
      </c>
      <c r="R658" s="23" t="s">
        <v>81</v>
      </c>
      <c r="S658" s="23" t="s">
        <v>82</v>
      </c>
      <c r="T658" s="20">
        <v>60</v>
      </c>
      <c r="U658" s="20" t="s">
        <v>55</v>
      </c>
      <c r="V658" s="20" t="s">
        <v>34</v>
      </c>
      <c r="W658" s="20" t="s">
        <v>34</v>
      </c>
      <c r="X658" s="24">
        <v>0.2</v>
      </c>
      <c r="Y658" s="20" t="s">
        <v>34</v>
      </c>
      <c r="Z658" s="20" t="s">
        <v>40</v>
      </c>
    </row>
    <row r="659" spans="2:26" x14ac:dyDescent="0.25">
      <c r="B659" s="17" t="s">
        <v>2074</v>
      </c>
      <c r="C659" s="18">
        <v>8900080173491</v>
      </c>
      <c r="D659" s="17" t="s">
        <v>2075</v>
      </c>
      <c r="E659" s="19">
        <v>44310</v>
      </c>
      <c r="F659" s="20">
        <v>25</v>
      </c>
      <c r="G659" s="20">
        <v>6</v>
      </c>
      <c r="H659" s="20">
        <v>1</v>
      </c>
      <c r="I659" s="20">
        <v>8</v>
      </c>
      <c r="J659" s="20">
        <v>4</v>
      </c>
      <c r="K659" s="20">
        <v>6</v>
      </c>
      <c r="L659" s="20">
        <v>5</v>
      </c>
      <c r="M659" s="20">
        <v>2</v>
      </c>
      <c r="N659" s="20">
        <v>3</v>
      </c>
      <c r="O659" s="21" t="s">
        <v>34</v>
      </c>
      <c r="P659" s="22" t="s">
        <v>35</v>
      </c>
      <c r="Q659" s="22" t="s">
        <v>35</v>
      </c>
      <c r="R659" s="23" t="s">
        <v>189</v>
      </c>
      <c r="S659" s="23" t="s">
        <v>189</v>
      </c>
      <c r="T659" s="20">
        <v>45</v>
      </c>
      <c r="U659" s="20" t="s">
        <v>39</v>
      </c>
      <c r="V659" s="20" t="s">
        <v>34</v>
      </c>
      <c r="W659" s="20" t="s">
        <v>34</v>
      </c>
      <c r="X659" s="24">
        <v>0.4</v>
      </c>
      <c r="Y659" s="20" t="s">
        <v>34</v>
      </c>
      <c r="Z659" s="20" t="s">
        <v>40</v>
      </c>
    </row>
    <row r="660" spans="2:26" x14ac:dyDescent="0.25">
      <c r="B660" s="17" t="s">
        <v>2076</v>
      </c>
      <c r="C660" s="18">
        <v>8900080195660</v>
      </c>
      <c r="D660" s="17" t="s">
        <v>2077</v>
      </c>
      <c r="E660" s="19">
        <v>44310</v>
      </c>
      <c r="F660" s="20">
        <v>18</v>
      </c>
      <c r="G660" s="20">
        <v>4</v>
      </c>
      <c r="H660" s="20">
        <v>8</v>
      </c>
      <c r="I660" s="20">
        <v>6</v>
      </c>
      <c r="J660" s="20">
        <v>3</v>
      </c>
      <c r="K660" s="20">
        <v>5</v>
      </c>
      <c r="L660" s="20">
        <v>0</v>
      </c>
      <c r="M660" s="20">
        <v>0</v>
      </c>
      <c r="N660" s="20">
        <v>0</v>
      </c>
      <c r="O660" s="21" t="s">
        <v>2078</v>
      </c>
      <c r="P660" s="22" t="s">
        <v>162</v>
      </c>
      <c r="Q660" s="22" t="s">
        <v>383</v>
      </c>
      <c r="R660" s="23" t="s">
        <v>34</v>
      </c>
      <c r="S660" s="23" t="s">
        <v>34</v>
      </c>
      <c r="T660" s="20">
        <v>50</v>
      </c>
      <c r="U660" s="20" t="s">
        <v>46</v>
      </c>
      <c r="V660" s="20" t="s">
        <v>34</v>
      </c>
      <c r="W660" s="20" t="s">
        <v>34</v>
      </c>
      <c r="X660" s="24">
        <v>0.15</v>
      </c>
      <c r="Y660" s="20" t="s">
        <v>2079</v>
      </c>
      <c r="Z660" s="20" t="s">
        <v>40</v>
      </c>
    </row>
    <row r="661" spans="2:26" x14ac:dyDescent="0.25">
      <c r="B661" s="17" t="s">
        <v>2080</v>
      </c>
      <c r="C661" s="18">
        <v>8900080119079</v>
      </c>
      <c r="D661" s="17" t="s">
        <v>2081</v>
      </c>
      <c r="E661" s="19">
        <v>44310</v>
      </c>
      <c r="F661" s="20">
        <v>18</v>
      </c>
      <c r="G661" s="20">
        <v>4</v>
      </c>
      <c r="H661" s="20">
        <v>1</v>
      </c>
      <c r="I661" s="20">
        <v>6</v>
      </c>
      <c r="J661" s="20">
        <v>3</v>
      </c>
      <c r="K661" s="20">
        <v>5</v>
      </c>
      <c r="L661" s="20">
        <v>0</v>
      </c>
      <c r="M661" s="20">
        <v>0</v>
      </c>
      <c r="N661" s="20">
        <v>0</v>
      </c>
      <c r="O661" s="21" t="s">
        <v>2082</v>
      </c>
      <c r="P661" s="22" t="s">
        <v>162</v>
      </c>
      <c r="Q661" s="22" t="s">
        <v>383</v>
      </c>
      <c r="R661" s="23" t="s">
        <v>34</v>
      </c>
      <c r="S661" s="23" t="s">
        <v>34</v>
      </c>
      <c r="T661" s="20">
        <v>45</v>
      </c>
      <c r="U661" s="20" t="s">
        <v>46</v>
      </c>
      <c r="V661" s="20" t="s">
        <v>34</v>
      </c>
      <c r="W661" s="20" t="s">
        <v>34</v>
      </c>
      <c r="X661" s="24">
        <v>0.32</v>
      </c>
      <c r="Y661" s="20" t="s">
        <v>34</v>
      </c>
      <c r="Z661" s="20" t="s">
        <v>47</v>
      </c>
    </row>
    <row r="662" spans="2:26" x14ac:dyDescent="0.25">
      <c r="B662" s="17" t="s">
        <v>2083</v>
      </c>
      <c r="C662" s="18">
        <v>8900080179462</v>
      </c>
      <c r="D662" s="17" t="s">
        <v>2084</v>
      </c>
      <c r="E662" s="19">
        <v>44310</v>
      </c>
      <c r="F662" s="20">
        <v>40</v>
      </c>
      <c r="G662" s="20">
        <v>9</v>
      </c>
      <c r="H662" s="20">
        <v>5</v>
      </c>
      <c r="I662" s="20">
        <v>13</v>
      </c>
      <c r="J662" s="20">
        <v>7</v>
      </c>
      <c r="K662" s="20">
        <v>10</v>
      </c>
      <c r="L662" s="20">
        <v>8</v>
      </c>
      <c r="M662" s="20">
        <v>3</v>
      </c>
      <c r="N662" s="20">
        <v>4</v>
      </c>
      <c r="O662" s="21" t="s">
        <v>34</v>
      </c>
      <c r="P662" s="22" t="s">
        <v>245</v>
      </c>
      <c r="Q662" s="22" t="s">
        <v>59</v>
      </c>
      <c r="R662" s="23" t="s">
        <v>124</v>
      </c>
      <c r="S662" s="23" t="s">
        <v>61</v>
      </c>
      <c r="T662" s="20">
        <v>60</v>
      </c>
      <c r="U662" s="20" t="s">
        <v>97</v>
      </c>
      <c r="V662" s="20" t="s">
        <v>34</v>
      </c>
      <c r="W662" s="20" t="s">
        <v>34</v>
      </c>
      <c r="X662" s="24">
        <v>0.36</v>
      </c>
      <c r="Y662" s="20" t="s">
        <v>34</v>
      </c>
      <c r="Z662" s="20" t="s">
        <v>40</v>
      </c>
    </row>
    <row r="663" spans="2:26" x14ac:dyDescent="0.25">
      <c r="B663" s="17" t="s">
        <v>2085</v>
      </c>
      <c r="C663" s="18">
        <v>8900080103061</v>
      </c>
      <c r="D663" s="17" t="s">
        <v>2086</v>
      </c>
      <c r="E663" s="19">
        <v>44310</v>
      </c>
      <c r="F663" s="20">
        <v>51</v>
      </c>
      <c r="G663" s="20">
        <v>11</v>
      </c>
      <c r="H663" s="20">
        <v>2</v>
      </c>
      <c r="I663" s="20">
        <v>17</v>
      </c>
      <c r="J663" s="20">
        <v>9</v>
      </c>
      <c r="K663" s="20">
        <v>13</v>
      </c>
      <c r="L663" s="20">
        <v>11</v>
      </c>
      <c r="M663" s="20">
        <v>4</v>
      </c>
      <c r="N663" s="20">
        <v>5</v>
      </c>
      <c r="O663" s="21" t="s">
        <v>34</v>
      </c>
      <c r="P663" s="22" t="s">
        <v>587</v>
      </c>
      <c r="Q663" s="22" t="s">
        <v>1549</v>
      </c>
      <c r="R663" s="23" t="s">
        <v>188</v>
      </c>
      <c r="S663" s="23" t="s">
        <v>396</v>
      </c>
      <c r="T663" s="20">
        <v>60</v>
      </c>
      <c r="U663" s="20" t="s">
        <v>71</v>
      </c>
      <c r="V663" s="20" t="s">
        <v>34</v>
      </c>
      <c r="W663" s="20" t="s">
        <v>34</v>
      </c>
      <c r="X663" s="24">
        <v>0.25</v>
      </c>
      <c r="Y663" s="20" t="s">
        <v>34</v>
      </c>
      <c r="Z663" s="20" t="s">
        <v>40</v>
      </c>
    </row>
    <row r="664" spans="2:26" x14ac:dyDescent="0.25">
      <c r="B664" s="17" t="s">
        <v>2087</v>
      </c>
      <c r="C664" s="18">
        <v>8900080010628</v>
      </c>
      <c r="D664" s="17" t="s">
        <v>2088</v>
      </c>
      <c r="E664" s="19">
        <v>44221</v>
      </c>
      <c r="F664" s="20">
        <v>25</v>
      </c>
      <c r="G664" s="20">
        <v>6</v>
      </c>
      <c r="H664" s="20">
        <v>1</v>
      </c>
      <c r="I664" s="20">
        <v>8</v>
      </c>
      <c r="J664" s="20">
        <v>4</v>
      </c>
      <c r="K664" s="20">
        <v>6</v>
      </c>
      <c r="L664" s="20">
        <v>5</v>
      </c>
      <c r="M664" s="20">
        <v>2</v>
      </c>
      <c r="N664" s="20">
        <v>3</v>
      </c>
      <c r="O664" s="21" t="s">
        <v>34</v>
      </c>
      <c r="P664" s="22" t="s">
        <v>35</v>
      </c>
      <c r="Q664" s="22" t="s">
        <v>35</v>
      </c>
      <c r="R664" s="23" t="s">
        <v>189</v>
      </c>
      <c r="S664" s="23" t="s">
        <v>189</v>
      </c>
      <c r="T664" s="20">
        <v>60</v>
      </c>
      <c r="U664" s="20" t="s">
        <v>97</v>
      </c>
      <c r="V664" s="20" t="s">
        <v>34</v>
      </c>
      <c r="W664" s="20" t="s">
        <v>34</v>
      </c>
      <c r="X664" s="24">
        <v>0.36</v>
      </c>
      <c r="Y664" s="20" t="s">
        <v>34</v>
      </c>
      <c r="Z664" s="20" t="s">
        <v>47</v>
      </c>
    </row>
    <row r="665" spans="2:26" x14ac:dyDescent="0.25">
      <c r="B665" s="25" t="s">
        <v>2089</v>
      </c>
      <c r="C665" s="26">
        <v>8900080340541</v>
      </c>
      <c r="D665" s="25" t="s">
        <v>2090</v>
      </c>
      <c r="E665" s="19">
        <v>44149</v>
      </c>
      <c r="F665" s="23">
        <v>26</v>
      </c>
      <c r="G665" s="20">
        <v>6</v>
      </c>
      <c r="H665" s="20">
        <v>5</v>
      </c>
      <c r="I665" s="20">
        <v>10</v>
      </c>
      <c r="J665" s="20">
        <v>5</v>
      </c>
      <c r="K665" s="20">
        <v>6</v>
      </c>
      <c r="L665" s="20">
        <v>9</v>
      </c>
      <c r="M665" s="20">
        <v>6</v>
      </c>
      <c r="N665" s="20">
        <v>3</v>
      </c>
      <c r="O665" s="21" t="s">
        <v>34</v>
      </c>
      <c r="P665" s="22" t="s">
        <v>631</v>
      </c>
      <c r="Q665" s="22" t="s">
        <v>631</v>
      </c>
      <c r="R665" s="23" t="s">
        <v>38</v>
      </c>
      <c r="S665" s="23" t="s">
        <v>38</v>
      </c>
      <c r="T665" s="20">
        <v>60</v>
      </c>
      <c r="U665" s="20" t="s">
        <v>55</v>
      </c>
      <c r="V665" s="20" t="s">
        <v>34</v>
      </c>
      <c r="W665" s="20" t="s">
        <v>34</v>
      </c>
      <c r="X665" s="24">
        <v>0.48</v>
      </c>
      <c r="Y665" s="20" t="s">
        <v>34</v>
      </c>
      <c r="Z665" s="20" t="s">
        <v>40</v>
      </c>
    </row>
    <row r="666" spans="2:26" x14ac:dyDescent="0.25">
      <c r="B666" s="25" t="s">
        <v>2091</v>
      </c>
      <c r="C666" s="26">
        <v>8900080221819</v>
      </c>
      <c r="D666" s="25" t="s">
        <v>2092</v>
      </c>
      <c r="E666" s="19">
        <v>44312</v>
      </c>
      <c r="F666" s="23">
        <v>117</v>
      </c>
      <c r="G666" s="20">
        <v>27</v>
      </c>
      <c r="H666" s="20">
        <v>20</v>
      </c>
      <c r="I666" s="20">
        <v>40</v>
      </c>
      <c r="J666" s="20">
        <v>20</v>
      </c>
      <c r="K666" s="20">
        <v>24</v>
      </c>
      <c r="L666" s="20">
        <v>41</v>
      </c>
      <c r="M666" s="20">
        <v>27</v>
      </c>
      <c r="N666" s="20">
        <v>12</v>
      </c>
      <c r="O666" s="21" t="s">
        <v>2093</v>
      </c>
      <c r="P666" s="22" t="s">
        <v>631</v>
      </c>
      <c r="Q666" s="22" t="s">
        <v>1024</v>
      </c>
      <c r="R666" s="23" t="s">
        <v>2094</v>
      </c>
      <c r="S666" s="23" t="s">
        <v>2095</v>
      </c>
      <c r="T666" s="20">
        <v>45</v>
      </c>
      <c r="U666" s="20" t="s">
        <v>113</v>
      </c>
      <c r="V666" s="20" t="s">
        <v>34</v>
      </c>
      <c r="W666" s="20" t="s">
        <v>34</v>
      </c>
      <c r="X666" s="24">
        <v>0.26</v>
      </c>
      <c r="Y666" s="23" t="s">
        <v>34</v>
      </c>
      <c r="Z666" s="20" t="s">
        <v>47</v>
      </c>
    </row>
    <row r="667" spans="2:26" x14ac:dyDescent="0.25">
      <c r="B667" s="25" t="s">
        <v>2096</v>
      </c>
      <c r="C667" s="26">
        <v>8900080335103</v>
      </c>
      <c r="D667" s="25" t="s">
        <v>2097</v>
      </c>
      <c r="E667" s="19">
        <v>44198</v>
      </c>
      <c r="F667" s="23">
        <v>10</v>
      </c>
      <c r="G667" s="20">
        <v>3</v>
      </c>
      <c r="H667" s="20">
        <v>1</v>
      </c>
      <c r="I667" s="20">
        <v>2</v>
      </c>
      <c r="J667" s="20">
        <v>1</v>
      </c>
      <c r="K667" s="20">
        <v>2</v>
      </c>
      <c r="L667" s="20">
        <v>0</v>
      </c>
      <c r="M667" s="20">
        <v>0</v>
      </c>
      <c r="N667" s="20">
        <v>0</v>
      </c>
      <c r="O667" s="21" t="s">
        <v>2098</v>
      </c>
      <c r="P667" s="22" t="s">
        <v>180</v>
      </c>
      <c r="Q667" s="22" t="s">
        <v>36</v>
      </c>
      <c r="R667" s="23" t="s">
        <v>34</v>
      </c>
      <c r="S667" s="23" t="s">
        <v>34</v>
      </c>
      <c r="T667" s="20">
        <v>50</v>
      </c>
      <c r="U667" s="20" t="s">
        <v>39</v>
      </c>
      <c r="V667" s="20" t="s">
        <v>34</v>
      </c>
      <c r="W667" s="20" t="s">
        <v>34</v>
      </c>
      <c r="X667" s="24">
        <v>0.28999999999999998</v>
      </c>
      <c r="Y667" s="20" t="s">
        <v>34</v>
      </c>
      <c r="Z667" s="20" t="s">
        <v>40</v>
      </c>
    </row>
    <row r="668" spans="2:26" x14ac:dyDescent="0.25">
      <c r="B668" s="17" t="s">
        <v>2099</v>
      </c>
      <c r="C668" s="18">
        <v>8900080353381</v>
      </c>
      <c r="D668" s="17" t="s">
        <v>2100</v>
      </c>
      <c r="E668" s="19">
        <v>44310</v>
      </c>
      <c r="F668" s="20">
        <v>40</v>
      </c>
      <c r="G668" s="20">
        <v>9</v>
      </c>
      <c r="H668" s="20">
        <v>4</v>
      </c>
      <c r="I668" s="20">
        <v>13</v>
      </c>
      <c r="J668" s="20">
        <v>7</v>
      </c>
      <c r="K668" s="20">
        <v>10</v>
      </c>
      <c r="L668" s="20">
        <v>8</v>
      </c>
      <c r="M668" s="20">
        <v>3</v>
      </c>
      <c r="N668" s="20">
        <v>4</v>
      </c>
      <c r="O668" s="21" t="s">
        <v>2101</v>
      </c>
      <c r="P668" s="22" t="s">
        <v>245</v>
      </c>
      <c r="Q668" s="22" t="s">
        <v>59</v>
      </c>
      <c r="R668" s="23" t="s">
        <v>124</v>
      </c>
      <c r="S668" s="23" t="s">
        <v>61</v>
      </c>
      <c r="T668" s="20">
        <v>45</v>
      </c>
      <c r="U668" s="20" t="s">
        <v>55</v>
      </c>
      <c r="V668" s="20" t="s">
        <v>34</v>
      </c>
      <c r="W668" s="20" t="s">
        <v>34</v>
      </c>
      <c r="X668" s="24">
        <v>0.26</v>
      </c>
      <c r="Y668" s="20" t="s">
        <v>2102</v>
      </c>
      <c r="Z668" s="20" t="s">
        <v>40</v>
      </c>
    </row>
    <row r="669" spans="2:26" x14ac:dyDescent="0.25">
      <c r="B669" s="25" t="s">
        <v>2103</v>
      </c>
      <c r="C669" s="26">
        <v>8900080340176</v>
      </c>
      <c r="D669" s="25" t="s">
        <v>2104</v>
      </c>
      <c r="E669" s="19">
        <v>44221</v>
      </c>
      <c r="F669" s="23">
        <v>50</v>
      </c>
      <c r="G669" s="20">
        <v>12</v>
      </c>
      <c r="H669" s="20">
        <v>9</v>
      </c>
      <c r="I669" s="20">
        <v>18</v>
      </c>
      <c r="J669" s="20">
        <v>9</v>
      </c>
      <c r="K669" s="20">
        <v>10</v>
      </c>
      <c r="L669" s="20">
        <v>15</v>
      </c>
      <c r="M669" s="20">
        <v>12</v>
      </c>
      <c r="N669" s="20">
        <v>5</v>
      </c>
      <c r="O669" s="21" t="s">
        <v>2105</v>
      </c>
      <c r="P669" s="22" t="s">
        <v>35</v>
      </c>
      <c r="Q669" s="22" t="s">
        <v>36</v>
      </c>
      <c r="R669" s="23" t="s">
        <v>37</v>
      </c>
      <c r="S669" s="23" t="s">
        <v>38</v>
      </c>
      <c r="T669" s="20">
        <v>45</v>
      </c>
      <c r="U669" s="20" t="s">
        <v>97</v>
      </c>
      <c r="V669" s="20" t="s">
        <v>34</v>
      </c>
      <c r="W669" s="20" t="s">
        <v>34</v>
      </c>
      <c r="X669" s="24">
        <v>0.38</v>
      </c>
      <c r="Y669" s="20" t="s">
        <v>34</v>
      </c>
      <c r="Z669" s="20" t="s">
        <v>40</v>
      </c>
    </row>
    <row r="670" spans="2:26" x14ac:dyDescent="0.25">
      <c r="B670" s="17" t="s">
        <v>2106</v>
      </c>
      <c r="C670" s="18">
        <v>8900080205680</v>
      </c>
      <c r="D670" s="17" t="s">
        <v>2107</v>
      </c>
      <c r="E670" s="19">
        <v>44310</v>
      </c>
      <c r="F670" s="20">
        <v>2</v>
      </c>
      <c r="G670" s="20">
        <v>1</v>
      </c>
      <c r="H670" s="20">
        <v>1</v>
      </c>
      <c r="I670" s="20">
        <v>2</v>
      </c>
      <c r="J670" s="20">
        <v>1</v>
      </c>
      <c r="K670" s="20">
        <v>2</v>
      </c>
      <c r="L670" s="20">
        <v>0</v>
      </c>
      <c r="M670" s="20">
        <v>0</v>
      </c>
      <c r="N670" s="20">
        <v>0</v>
      </c>
      <c r="O670" s="21" t="s">
        <v>34</v>
      </c>
      <c r="P670" s="22" t="s">
        <v>360</v>
      </c>
      <c r="Q670" s="22" t="s">
        <v>188</v>
      </c>
      <c r="R670" s="23" t="s">
        <v>34</v>
      </c>
      <c r="S670" s="23" t="s">
        <v>34</v>
      </c>
      <c r="T670" s="20">
        <v>45</v>
      </c>
      <c r="U670" s="20" t="s">
        <v>39</v>
      </c>
      <c r="V670" s="20" t="s">
        <v>158</v>
      </c>
      <c r="W670" s="20" t="s">
        <v>158</v>
      </c>
      <c r="X670" s="24">
        <v>0</v>
      </c>
      <c r="Y670" s="20" t="s">
        <v>34</v>
      </c>
      <c r="Z670" s="20" t="s">
        <v>47</v>
      </c>
    </row>
    <row r="671" spans="2:26" x14ac:dyDescent="0.25">
      <c r="B671" s="17" t="s">
        <v>2108</v>
      </c>
      <c r="C671" s="18">
        <v>8900080116146</v>
      </c>
      <c r="D671" s="17" t="s">
        <v>2109</v>
      </c>
      <c r="E671" s="19">
        <v>44310</v>
      </c>
      <c r="F671" s="20">
        <v>10</v>
      </c>
      <c r="G671" s="20">
        <v>2</v>
      </c>
      <c r="H671" s="20">
        <v>1</v>
      </c>
      <c r="I671" s="20">
        <v>3</v>
      </c>
      <c r="J671" s="20">
        <v>1</v>
      </c>
      <c r="K671" s="20">
        <v>3</v>
      </c>
      <c r="L671" s="20">
        <v>0</v>
      </c>
      <c r="M671" s="20">
        <v>0</v>
      </c>
      <c r="N671" s="20">
        <v>0</v>
      </c>
      <c r="O671" s="21" t="s">
        <v>34</v>
      </c>
      <c r="P671" s="22" t="s">
        <v>36</v>
      </c>
      <c r="Q671" s="22" t="s">
        <v>180</v>
      </c>
      <c r="R671" s="23" t="s">
        <v>34</v>
      </c>
      <c r="S671" s="23" t="s">
        <v>34</v>
      </c>
      <c r="T671" s="20">
        <v>50</v>
      </c>
      <c r="U671" s="20" t="s">
        <v>55</v>
      </c>
      <c r="V671" s="20" t="s">
        <v>34</v>
      </c>
      <c r="W671" s="20" t="s">
        <v>34</v>
      </c>
      <c r="X671" s="24">
        <v>0.35</v>
      </c>
      <c r="Y671" s="20" t="s">
        <v>34</v>
      </c>
      <c r="Z671" s="20" t="s">
        <v>40</v>
      </c>
    </row>
    <row r="672" spans="2:26" x14ac:dyDescent="0.25">
      <c r="B672" s="17" t="s">
        <v>2110</v>
      </c>
      <c r="C672" s="18">
        <v>8900080364288</v>
      </c>
      <c r="D672" s="17" t="s">
        <v>2111</v>
      </c>
      <c r="E672" s="19">
        <v>44312</v>
      </c>
      <c r="F672" s="20">
        <v>55</v>
      </c>
      <c r="G672" s="20">
        <v>12</v>
      </c>
      <c r="H672" s="20">
        <v>2</v>
      </c>
      <c r="I672" s="20">
        <v>18</v>
      </c>
      <c r="J672" s="20">
        <v>9</v>
      </c>
      <c r="K672" s="20">
        <v>14</v>
      </c>
      <c r="L672" s="20">
        <v>11</v>
      </c>
      <c r="M672" s="20">
        <v>5</v>
      </c>
      <c r="N672" s="20">
        <v>6</v>
      </c>
      <c r="O672" s="21" t="s">
        <v>34</v>
      </c>
      <c r="P672" s="22" t="s">
        <v>79</v>
      </c>
      <c r="Q672" s="22" t="s">
        <v>80</v>
      </c>
      <c r="R672" s="23" t="s">
        <v>81</v>
      </c>
      <c r="S672" s="23" t="s">
        <v>82</v>
      </c>
      <c r="T672" s="20">
        <v>45</v>
      </c>
      <c r="U672" s="20" t="s">
        <v>97</v>
      </c>
      <c r="V672" s="20" t="s">
        <v>34</v>
      </c>
      <c r="W672" s="20" t="s">
        <v>34</v>
      </c>
      <c r="X672" s="24">
        <v>0.26</v>
      </c>
      <c r="Y672" s="20" t="s">
        <v>34</v>
      </c>
      <c r="Z672" s="20" t="s">
        <v>47</v>
      </c>
    </row>
    <row r="673" spans="2:26" x14ac:dyDescent="0.25">
      <c r="B673" s="17" t="s">
        <v>2112</v>
      </c>
      <c r="C673" s="18">
        <v>8900080341869</v>
      </c>
      <c r="D673" s="17" t="s">
        <v>2113</v>
      </c>
      <c r="E673" s="19">
        <v>44222</v>
      </c>
      <c r="F673" s="20">
        <v>70</v>
      </c>
      <c r="G673" s="20">
        <v>16</v>
      </c>
      <c r="H673" s="20">
        <v>12</v>
      </c>
      <c r="I673" s="20">
        <v>24</v>
      </c>
      <c r="J673" s="20">
        <v>12</v>
      </c>
      <c r="K673" s="20">
        <v>14</v>
      </c>
      <c r="L673" s="20">
        <v>20</v>
      </c>
      <c r="M673" s="20">
        <v>16</v>
      </c>
      <c r="N673" s="20">
        <v>7</v>
      </c>
      <c r="O673" s="21" t="s">
        <v>34</v>
      </c>
      <c r="P673" s="22" t="s">
        <v>50</v>
      </c>
      <c r="Q673" s="22" t="s">
        <v>36</v>
      </c>
      <c r="R673" s="23" t="s">
        <v>37</v>
      </c>
      <c r="S673" s="23" t="s">
        <v>130</v>
      </c>
      <c r="T673" s="20">
        <v>45</v>
      </c>
      <c r="U673" s="20" t="s">
        <v>39</v>
      </c>
      <c r="V673" s="20" t="s">
        <v>34</v>
      </c>
      <c r="W673" s="20" t="s">
        <v>34</v>
      </c>
      <c r="X673" s="24">
        <v>0.38</v>
      </c>
      <c r="Y673" s="20" t="s">
        <v>34</v>
      </c>
      <c r="Z673" s="20" t="s">
        <v>40</v>
      </c>
    </row>
    <row r="674" spans="2:26" x14ac:dyDescent="0.25">
      <c r="B674" s="17" t="s">
        <v>2114</v>
      </c>
      <c r="C674" s="18">
        <v>8900080109766</v>
      </c>
      <c r="D674" s="17" t="s">
        <v>2115</v>
      </c>
      <c r="E674" s="19">
        <v>44312</v>
      </c>
      <c r="F674" s="20">
        <v>120</v>
      </c>
      <c r="G674" s="20">
        <v>27</v>
      </c>
      <c r="H674" s="20">
        <v>4</v>
      </c>
      <c r="I674" s="20">
        <v>40</v>
      </c>
      <c r="J674" s="20">
        <v>20</v>
      </c>
      <c r="K674" s="20">
        <v>30</v>
      </c>
      <c r="L674" s="20">
        <v>1</v>
      </c>
      <c r="M674" s="20">
        <v>10</v>
      </c>
      <c r="N674" s="20">
        <v>12</v>
      </c>
      <c r="O674" s="21" t="s">
        <v>34</v>
      </c>
      <c r="P674" s="22" t="s">
        <v>245</v>
      </c>
      <c r="Q674" s="22" t="s">
        <v>59</v>
      </c>
      <c r="R674" s="23" t="s">
        <v>2116</v>
      </c>
      <c r="S674" s="23" t="s">
        <v>86</v>
      </c>
      <c r="T674" s="20">
        <v>50</v>
      </c>
      <c r="U674" s="20" t="s">
        <v>113</v>
      </c>
      <c r="V674" s="20" t="s">
        <v>34</v>
      </c>
      <c r="W674" s="20" t="s">
        <v>34</v>
      </c>
      <c r="X674" s="24">
        <v>0.28999999999999998</v>
      </c>
      <c r="Y674" s="20" t="s">
        <v>34</v>
      </c>
      <c r="Z674" s="20" t="s">
        <v>47</v>
      </c>
    </row>
    <row r="675" spans="2:26" x14ac:dyDescent="0.25">
      <c r="B675" s="17" t="s">
        <v>2117</v>
      </c>
      <c r="C675" s="18">
        <v>8900080244566</v>
      </c>
      <c r="D675" s="17" t="s">
        <v>2118</v>
      </c>
      <c r="E675" s="19">
        <v>44311</v>
      </c>
      <c r="F675" s="20">
        <v>100</v>
      </c>
      <c r="G675" s="20">
        <v>22</v>
      </c>
      <c r="H675" s="20">
        <v>4</v>
      </c>
      <c r="I675" s="20">
        <v>33</v>
      </c>
      <c r="J675" s="20">
        <v>17</v>
      </c>
      <c r="K675" s="20">
        <v>25</v>
      </c>
      <c r="L675" s="20">
        <v>20</v>
      </c>
      <c r="M675" s="20">
        <v>8</v>
      </c>
      <c r="N675" s="20">
        <v>10</v>
      </c>
      <c r="O675" s="21" t="s">
        <v>2119</v>
      </c>
      <c r="P675" s="22" t="s">
        <v>58</v>
      </c>
      <c r="Q675" s="22" t="s">
        <v>59</v>
      </c>
      <c r="R675" s="23" t="s">
        <v>60</v>
      </c>
      <c r="S675" s="23" t="s">
        <v>61</v>
      </c>
      <c r="T675" s="20">
        <v>50</v>
      </c>
      <c r="U675" s="20" t="s">
        <v>55</v>
      </c>
      <c r="V675" s="20" t="s">
        <v>34</v>
      </c>
      <c r="W675" s="20" t="s">
        <v>34</v>
      </c>
      <c r="X675" s="24">
        <v>0.3</v>
      </c>
      <c r="Y675" s="20" t="s">
        <v>34</v>
      </c>
      <c r="Z675" s="20" t="s">
        <v>40</v>
      </c>
    </row>
    <row r="676" spans="2:26" x14ac:dyDescent="0.25">
      <c r="B676" s="17" t="s">
        <v>2120</v>
      </c>
      <c r="C676" s="18">
        <v>8900080302648</v>
      </c>
      <c r="D676" s="17" t="s">
        <v>2121</v>
      </c>
      <c r="E676" s="19">
        <v>44096</v>
      </c>
      <c r="F676" s="20">
        <v>21</v>
      </c>
      <c r="G676" s="20">
        <v>5</v>
      </c>
      <c r="H676" s="20">
        <v>4</v>
      </c>
      <c r="I676" s="20">
        <v>8</v>
      </c>
      <c r="J676" s="20">
        <v>4</v>
      </c>
      <c r="K676" s="20">
        <v>5</v>
      </c>
      <c r="L676" s="20">
        <v>6</v>
      </c>
      <c r="M676" s="20">
        <v>5</v>
      </c>
      <c r="N676" s="20">
        <v>3</v>
      </c>
      <c r="O676" s="21" t="s">
        <v>34</v>
      </c>
      <c r="P676" s="22" t="s">
        <v>43</v>
      </c>
      <c r="Q676" s="22" t="s">
        <v>43</v>
      </c>
      <c r="R676" s="23" t="s">
        <v>317</v>
      </c>
      <c r="S676" s="23" t="s">
        <v>317</v>
      </c>
      <c r="T676" s="20">
        <v>45</v>
      </c>
      <c r="U676" s="20" t="s">
        <v>71</v>
      </c>
      <c r="V676" s="20" t="s">
        <v>34</v>
      </c>
      <c r="W676" s="20" t="s">
        <v>34</v>
      </c>
      <c r="X676" s="24">
        <v>0.36</v>
      </c>
      <c r="Y676" s="20" t="s">
        <v>34</v>
      </c>
      <c r="Z676" s="20" t="s">
        <v>40</v>
      </c>
    </row>
    <row r="677" spans="2:26" x14ac:dyDescent="0.25">
      <c r="B677" s="17" t="s">
        <v>2122</v>
      </c>
      <c r="C677" s="18">
        <v>8900080142190</v>
      </c>
      <c r="D677" s="17" t="s">
        <v>2123</v>
      </c>
      <c r="E677" s="19">
        <v>44310</v>
      </c>
      <c r="F677" s="20">
        <v>20</v>
      </c>
      <c r="G677" s="20">
        <v>4</v>
      </c>
      <c r="H677" s="20">
        <v>7</v>
      </c>
      <c r="I677" s="20">
        <v>7</v>
      </c>
      <c r="J677" s="20">
        <v>3</v>
      </c>
      <c r="K677" s="20">
        <v>5</v>
      </c>
      <c r="L677" s="20">
        <v>7</v>
      </c>
      <c r="M677" s="20">
        <v>2</v>
      </c>
      <c r="N677" s="20">
        <v>2</v>
      </c>
      <c r="O677" s="21" t="s">
        <v>2124</v>
      </c>
      <c r="P677" s="22" t="s">
        <v>36</v>
      </c>
      <c r="Q677" s="22" t="s">
        <v>59</v>
      </c>
      <c r="R677" s="23" t="s">
        <v>239</v>
      </c>
      <c r="S677" s="23" t="s">
        <v>145</v>
      </c>
      <c r="T677" s="20">
        <v>60</v>
      </c>
      <c r="U677" s="20" t="s">
        <v>39</v>
      </c>
      <c r="V677" s="20" t="s">
        <v>34</v>
      </c>
      <c r="W677" s="20" t="s">
        <v>34</v>
      </c>
      <c r="X677" s="24">
        <v>0.25</v>
      </c>
      <c r="Y677" s="20" t="s">
        <v>34</v>
      </c>
      <c r="Z677" s="20" t="s">
        <v>40</v>
      </c>
    </row>
    <row r="678" spans="2:26" x14ac:dyDescent="0.25">
      <c r="B678" s="17" t="s">
        <v>2125</v>
      </c>
      <c r="C678" s="18">
        <v>8900080126978</v>
      </c>
      <c r="D678" s="17" t="s">
        <v>2126</v>
      </c>
      <c r="E678" s="19">
        <v>44310</v>
      </c>
      <c r="F678" s="20">
        <v>85</v>
      </c>
      <c r="G678" s="20">
        <v>19</v>
      </c>
      <c r="H678" s="20">
        <v>4</v>
      </c>
      <c r="I678" s="20">
        <v>28</v>
      </c>
      <c r="J678" s="20">
        <v>14</v>
      </c>
      <c r="K678" s="20">
        <v>21</v>
      </c>
      <c r="L678" s="20">
        <v>17</v>
      </c>
      <c r="M678" s="20">
        <v>7</v>
      </c>
      <c r="N678" s="20">
        <v>9</v>
      </c>
      <c r="O678" s="21" t="s">
        <v>34</v>
      </c>
      <c r="P678" s="22" t="s">
        <v>349</v>
      </c>
      <c r="Q678" s="22" t="s">
        <v>2127</v>
      </c>
      <c r="R678" s="23" t="s">
        <v>351</v>
      </c>
      <c r="S678" s="23" t="s">
        <v>2128</v>
      </c>
      <c r="T678" s="20">
        <v>50</v>
      </c>
      <c r="U678" s="20" t="s">
        <v>46</v>
      </c>
      <c r="V678" s="20" t="s">
        <v>34</v>
      </c>
      <c r="W678" s="20" t="s">
        <v>34</v>
      </c>
      <c r="X678" s="24">
        <v>0.3</v>
      </c>
      <c r="Y678" s="20" t="s">
        <v>34</v>
      </c>
      <c r="Z678" s="20" t="s">
        <v>47</v>
      </c>
    </row>
    <row r="679" spans="2:26" x14ac:dyDescent="0.25">
      <c r="B679" s="17" t="s">
        <v>2129</v>
      </c>
      <c r="C679" s="18">
        <v>8900080164994</v>
      </c>
      <c r="D679" s="17" t="s">
        <v>2130</v>
      </c>
      <c r="E679" s="19">
        <v>44221</v>
      </c>
      <c r="F679" s="20">
        <v>70</v>
      </c>
      <c r="G679" s="20">
        <v>16</v>
      </c>
      <c r="H679" s="20">
        <v>3</v>
      </c>
      <c r="I679" s="20">
        <v>23</v>
      </c>
      <c r="J679" s="20">
        <v>12</v>
      </c>
      <c r="K679" s="20">
        <v>18</v>
      </c>
      <c r="L679" s="20">
        <v>12</v>
      </c>
      <c r="M679" s="20">
        <v>6</v>
      </c>
      <c r="N679" s="20">
        <v>7</v>
      </c>
      <c r="O679" s="20" t="s">
        <v>2131</v>
      </c>
      <c r="P679" s="22" t="s">
        <v>50</v>
      </c>
      <c r="Q679" s="22" t="s">
        <v>65</v>
      </c>
      <c r="R679" s="23" t="s">
        <v>76</v>
      </c>
      <c r="S679" s="23" t="s">
        <v>365</v>
      </c>
      <c r="T679" s="20">
        <v>45</v>
      </c>
      <c r="U679" s="20" t="s">
        <v>113</v>
      </c>
      <c r="V679" s="20" t="s">
        <v>34</v>
      </c>
      <c r="W679" s="20" t="s">
        <v>34</v>
      </c>
      <c r="X679" s="24">
        <v>0.35</v>
      </c>
      <c r="Y679" s="20" t="s">
        <v>34</v>
      </c>
      <c r="Z679" s="20" t="s">
        <v>47</v>
      </c>
    </row>
    <row r="680" spans="2:26" x14ac:dyDescent="0.25">
      <c r="B680" s="25" t="s">
        <v>2132</v>
      </c>
      <c r="C680" s="26">
        <v>8900080102767</v>
      </c>
      <c r="D680" s="25" t="s">
        <v>2133</v>
      </c>
      <c r="E680" s="19">
        <v>44169</v>
      </c>
      <c r="F680" s="23">
        <v>73</v>
      </c>
      <c r="G680" s="20">
        <v>17</v>
      </c>
      <c r="H680" s="20">
        <v>13</v>
      </c>
      <c r="I680" s="20">
        <v>26</v>
      </c>
      <c r="J680" s="20">
        <v>13</v>
      </c>
      <c r="K680" s="20">
        <v>15</v>
      </c>
      <c r="L680" s="20">
        <v>24</v>
      </c>
      <c r="M680" s="20">
        <v>17</v>
      </c>
      <c r="N680" s="20">
        <v>8</v>
      </c>
      <c r="O680" s="21" t="s">
        <v>34</v>
      </c>
      <c r="P680" s="22" t="s">
        <v>2134</v>
      </c>
      <c r="Q680" s="22" t="s">
        <v>2135</v>
      </c>
      <c r="R680" s="23" t="s">
        <v>2136</v>
      </c>
      <c r="S680" s="23" t="s">
        <v>148</v>
      </c>
      <c r="T680" s="20">
        <v>45</v>
      </c>
      <c r="U680" s="20" t="s">
        <v>55</v>
      </c>
      <c r="V680" s="20" t="s">
        <v>34</v>
      </c>
      <c r="W680" s="20" t="s">
        <v>34</v>
      </c>
      <c r="X680" s="24">
        <v>0.28999999999999998</v>
      </c>
      <c r="Y680" s="20" t="s">
        <v>34</v>
      </c>
      <c r="Z680" s="20" t="s">
        <v>40</v>
      </c>
    </row>
    <row r="681" spans="2:26" x14ac:dyDescent="0.25">
      <c r="B681" s="17" t="s">
        <v>2137</v>
      </c>
      <c r="C681" s="18">
        <v>8900080328501</v>
      </c>
      <c r="D681" s="17" t="s">
        <v>2138</v>
      </c>
      <c r="E681" s="19">
        <v>44233</v>
      </c>
      <c r="F681" s="20">
        <v>50</v>
      </c>
      <c r="G681" s="20">
        <v>12</v>
      </c>
      <c r="H681" s="20">
        <v>9</v>
      </c>
      <c r="I681" s="20">
        <v>18</v>
      </c>
      <c r="J681" s="20">
        <v>9</v>
      </c>
      <c r="K681" s="20">
        <v>10</v>
      </c>
      <c r="L681" s="20">
        <v>15</v>
      </c>
      <c r="M681" s="20">
        <v>12</v>
      </c>
      <c r="N681" s="20">
        <v>5</v>
      </c>
      <c r="O681" s="21" t="s">
        <v>2139</v>
      </c>
      <c r="P681" s="22" t="s">
        <v>35</v>
      </c>
      <c r="Q681" s="22" t="s">
        <v>36</v>
      </c>
      <c r="R681" s="23" t="s">
        <v>37</v>
      </c>
      <c r="S681" s="23" t="s">
        <v>38</v>
      </c>
      <c r="T681" s="20">
        <v>45</v>
      </c>
      <c r="U681" s="20" t="s">
        <v>46</v>
      </c>
      <c r="V681" s="20" t="s">
        <v>34</v>
      </c>
      <c r="W681" s="20" t="s">
        <v>34</v>
      </c>
      <c r="X681" s="24">
        <v>0.28000000000000003</v>
      </c>
      <c r="Y681" s="20" t="s">
        <v>2140</v>
      </c>
      <c r="Z681" s="20" t="s">
        <v>40</v>
      </c>
    </row>
    <row r="682" spans="2:26" x14ac:dyDescent="0.25">
      <c r="B682" s="25" t="s">
        <v>2141</v>
      </c>
      <c r="C682" s="26">
        <v>8900080433328</v>
      </c>
      <c r="D682" s="25" t="s">
        <v>2142</v>
      </c>
      <c r="E682" s="19">
        <v>44113</v>
      </c>
      <c r="F682" s="23">
        <v>30</v>
      </c>
      <c r="G682" s="20">
        <v>7</v>
      </c>
      <c r="H682" s="20">
        <v>5</v>
      </c>
      <c r="I682" s="20">
        <v>10</v>
      </c>
      <c r="J682" s="20">
        <v>5</v>
      </c>
      <c r="K682" s="20">
        <v>6</v>
      </c>
      <c r="L682" s="20">
        <v>11</v>
      </c>
      <c r="M682" s="20">
        <v>7</v>
      </c>
      <c r="N682" s="20">
        <v>3</v>
      </c>
      <c r="O682" s="21" t="s">
        <v>34</v>
      </c>
      <c r="P682" s="22" t="s">
        <v>101</v>
      </c>
      <c r="Q682" s="22" t="s">
        <v>36</v>
      </c>
      <c r="R682" s="23" t="s">
        <v>95</v>
      </c>
      <c r="S682" s="23" t="s">
        <v>528</v>
      </c>
      <c r="T682" s="20">
        <v>45</v>
      </c>
      <c r="U682" s="20" t="s">
        <v>97</v>
      </c>
      <c r="V682" s="20" t="s">
        <v>34</v>
      </c>
      <c r="W682" s="20" t="s">
        <v>34</v>
      </c>
      <c r="X682" s="24">
        <v>0.36</v>
      </c>
      <c r="Y682" s="20" t="s">
        <v>34</v>
      </c>
      <c r="Z682" s="20" t="s">
        <v>40</v>
      </c>
    </row>
    <row r="683" spans="2:26" x14ac:dyDescent="0.25">
      <c r="B683" s="25" t="s">
        <v>2143</v>
      </c>
      <c r="C683" s="26">
        <v>8900080377752</v>
      </c>
      <c r="D683" s="25" t="s">
        <v>2144</v>
      </c>
      <c r="E683" s="19">
        <v>44310</v>
      </c>
      <c r="F683" s="23">
        <v>100</v>
      </c>
      <c r="G683" s="20">
        <v>23</v>
      </c>
      <c r="H683" s="20">
        <v>17</v>
      </c>
      <c r="I683" s="20">
        <v>34</v>
      </c>
      <c r="J683" s="20">
        <v>17</v>
      </c>
      <c r="K683" s="20">
        <v>20</v>
      </c>
      <c r="L683" s="20">
        <v>33</v>
      </c>
      <c r="M683" s="20">
        <v>23</v>
      </c>
      <c r="N683" s="20">
        <v>10</v>
      </c>
      <c r="O683" s="21" t="s">
        <v>34</v>
      </c>
      <c r="P683" s="22" t="s">
        <v>117</v>
      </c>
      <c r="Q683" s="22" t="s">
        <v>36</v>
      </c>
      <c r="R683" s="23" t="s">
        <v>211</v>
      </c>
      <c r="S683" s="23" t="s">
        <v>212</v>
      </c>
      <c r="T683" s="20">
        <v>45</v>
      </c>
      <c r="U683" s="20" t="s">
        <v>46</v>
      </c>
      <c r="V683" s="20" t="s">
        <v>34</v>
      </c>
      <c r="W683" s="20" t="s">
        <v>34</v>
      </c>
      <c r="X683" s="24">
        <v>0.15</v>
      </c>
      <c r="Y683" s="28" t="s">
        <v>34</v>
      </c>
      <c r="Z683" s="20" t="s">
        <v>40</v>
      </c>
    </row>
    <row r="684" spans="2:26" x14ac:dyDescent="0.25">
      <c r="B684" s="25" t="s">
        <v>2145</v>
      </c>
      <c r="C684" s="26">
        <v>8900080358546</v>
      </c>
      <c r="D684" s="25" t="s">
        <v>2146</v>
      </c>
      <c r="E684" s="19">
        <v>44310</v>
      </c>
      <c r="F684" s="23">
        <v>1</v>
      </c>
      <c r="G684" s="20">
        <v>1</v>
      </c>
      <c r="H684" s="20">
        <v>1</v>
      </c>
      <c r="I684" s="20">
        <v>1</v>
      </c>
      <c r="J684" s="20">
        <v>1</v>
      </c>
      <c r="K684" s="20">
        <v>1</v>
      </c>
      <c r="L684" s="20">
        <v>0</v>
      </c>
      <c r="M684" s="20">
        <v>0</v>
      </c>
      <c r="N684" s="20">
        <v>0</v>
      </c>
      <c r="O684" s="21" t="s">
        <v>2139</v>
      </c>
      <c r="P684" s="22" t="s">
        <v>188</v>
      </c>
      <c r="Q684" s="22" t="s">
        <v>188</v>
      </c>
      <c r="R684" s="23" t="s">
        <v>34</v>
      </c>
      <c r="S684" s="23" t="s">
        <v>34</v>
      </c>
      <c r="T684" s="20">
        <v>45</v>
      </c>
      <c r="U684" s="20" t="s">
        <v>113</v>
      </c>
      <c r="V684" s="20" t="s">
        <v>158</v>
      </c>
      <c r="W684" s="20" t="s">
        <v>158</v>
      </c>
      <c r="X684" s="24">
        <v>0</v>
      </c>
      <c r="Y684" s="20" t="s">
        <v>34</v>
      </c>
      <c r="Z684" s="20" t="s">
        <v>47</v>
      </c>
    </row>
    <row r="685" spans="2:26" x14ac:dyDescent="0.25">
      <c r="B685" s="17" t="s">
        <v>2147</v>
      </c>
      <c r="C685" s="18">
        <v>8900080102088</v>
      </c>
      <c r="D685" s="17" t="s">
        <v>2148</v>
      </c>
      <c r="E685" s="19">
        <v>44166</v>
      </c>
      <c r="F685" s="20">
        <v>15</v>
      </c>
      <c r="G685" s="20">
        <v>4</v>
      </c>
      <c r="H685" s="20">
        <v>3</v>
      </c>
      <c r="I685" s="20">
        <v>15</v>
      </c>
      <c r="J685" s="20">
        <v>3</v>
      </c>
      <c r="K685" s="20">
        <v>3</v>
      </c>
      <c r="L685" s="20">
        <v>0</v>
      </c>
      <c r="M685" s="20">
        <v>0</v>
      </c>
      <c r="N685" s="20">
        <v>0</v>
      </c>
      <c r="O685" s="21" t="s">
        <v>34</v>
      </c>
      <c r="P685" s="22" t="s">
        <v>87</v>
      </c>
      <c r="Q685" s="22" t="s">
        <v>36</v>
      </c>
      <c r="R685" s="23" t="s">
        <v>34</v>
      </c>
      <c r="S685" s="23" t="s">
        <v>34</v>
      </c>
      <c r="T685" s="20">
        <v>45</v>
      </c>
      <c r="U685" s="20" t="s">
        <v>46</v>
      </c>
      <c r="V685" s="20" t="s">
        <v>158</v>
      </c>
      <c r="W685" s="20" t="s">
        <v>158</v>
      </c>
      <c r="X685" s="24">
        <v>0</v>
      </c>
      <c r="Y685" s="20" t="s">
        <v>2149</v>
      </c>
      <c r="Z685" s="20" t="s">
        <v>40</v>
      </c>
    </row>
    <row r="686" spans="2:26" x14ac:dyDescent="0.25">
      <c r="B686" s="17" t="s">
        <v>2150</v>
      </c>
      <c r="C686" s="18">
        <v>8900080117358</v>
      </c>
      <c r="D686" s="17" t="s">
        <v>2151</v>
      </c>
      <c r="E686" s="19">
        <v>44149</v>
      </c>
      <c r="F686" s="20">
        <v>20</v>
      </c>
      <c r="G686" s="20">
        <v>5</v>
      </c>
      <c r="H686" s="20">
        <v>4</v>
      </c>
      <c r="I686" s="20">
        <v>12</v>
      </c>
      <c r="J686" s="20">
        <v>4</v>
      </c>
      <c r="K686" s="20">
        <v>4</v>
      </c>
      <c r="L686" s="20">
        <v>0</v>
      </c>
      <c r="M686" s="20">
        <v>0</v>
      </c>
      <c r="N686" s="20">
        <v>0</v>
      </c>
      <c r="O686" s="21" t="s">
        <v>2152</v>
      </c>
      <c r="P686" s="22" t="s">
        <v>59</v>
      </c>
      <c r="Q686" s="22" t="s">
        <v>36</v>
      </c>
      <c r="R686" s="23" t="s">
        <v>34</v>
      </c>
      <c r="S686" s="23" t="s">
        <v>34</v>
      </c>
      <c r="T686" s="20">
        <v>60</v>
      </c>
      <c r="U686" s="20" t="s">
        <v>97</v>
      </c>
      <c r="V686" s="20" t="s">
        <v>158</v>
      </c>
      <c r="W686" s="20" t="s">
        <v>158</v>
      </c>
      <c r="X686" s="24">
        <v>0</v>
      </c>
      <c r="Y686" s="20" t="s">
        <v>2149</v>
      </c>
      <c r="Z686" s="20" t="s">
        <v>47</v>
      </c>
    </row>
    <row r="687" spans="2:26" x14ac:dyDescent="0.25">
      <c r="B687" s="17" t="s">
        <v>2153</v>
      </c>
      <c r="C687" s="18">
        <v>8900080106840</v>
      </c>
      <c r="D687" s="17" t="s">
        <v>2154</v>
      </c>
      <c r="E687" s="19">
        <v>44310</v>
      </c>
      <c r="F687" s="20">
        <v>15</v>
      </c>
      <c r="G687" s="20">
        <v>5</v>
      </c>
      <c r="H687" s="20">
        <v>7</v>
      </c>
      <c r="I687" s="20">
        <v>15</v>
      </c>
      <c r="J687" s="20">
        <v>8</v>
      </c>
      <c r="K687" s="20">
        <v>19</v>
      </c>
      <c r="L687" s="20">
        <v>0</v>
      </c>
      <c r="M687" s="20">
        <v>0</v>
      </c>
      <c r="N687" s="20">
        <v>0</v>
      </c>
      <c r="O687" s="21" t="s">
        <v>34</v>
      </c>
      <c r="P687" s="22" t="s">
        <v>161</v>
      </c>
      <c r="Q687" s="22" t="s">
        <v>2155</v>
      </c>
      <c r="R687" s="23" t="s">
        <v>34</v>
      </c>
      <c r="S687" s="23" t="s">
        <v>34</v>
      </c>
      <c r="T687" s="20">
        <v>45</v>
      </c>
      <c r="U687" s="20" t="s">
        <v>71</v>
      </c>
      <c r="V687" s="20" t="s">
        <v>158</v>
      </c>
      <c r="W687" s="20" t="s">
        <v>158</v>
      </c>
      <c r="X687" s="24">
        <v>0</v>
      </c>
      <c r="Y687" s="20" t="s">
        <v>2149</v>
      </c>
      <c r="Z687" s="20" t="s">
        <v>47</v>
      </c>
    </row>
    <row r="688" spans="2:26" x14ac:dyDescent="0.25">
      <c r="B688" s="17" t="s">
        <v>2156</v>
      </c>
      <c r="C688" s="18">
        <v>8900080103993</v>
      </c>
      <c r="D688" s="17" t="s">
        <v>2157</v>
      </c>
      <c r="E688" s="19">
        <v>44312</v>
      </c>
      <c r="F688" s="20">
        <v>29</v>
      </c>
      <c r="G688" s="20">
        <v>6</v>
      </c>
      <c r="H688" s="20">
        <v>1</v>
      </c>
      <c r="I688" s="20">
        <v>10</v>
      </c>
      <c r="J688" s="20">
        <v>5</v>
      </c>
      <c r="K688" s="20">
        <v>7</v>
      </c>
      <c r="L688" s="20">
        <v>6</v>
      </c>
      <c r="M688" s="20">
        <v>2</v>
      </c>
      <c r="N688" s="20">
        <v>3</v>
      </c>
      <c r="O688" s="21" t="s">
        <v>2158</v>
      </c>
      <c r="P688" s="22" t="s">
        <v>2159</v>
      </c>
      <c r="Q688" s="22" t="s">
        <v>2160</v>
      </c>
      <c r="R688" s="23" t="s">
        <v>188</v>
      </c>
      <c r="S688" s="23" t="s">
        <v>127</v>
      </c>
      <c r="T688" s="20">
        <v>45</v>
      </c>
      <c r="U688" s="20" t="s">
        <v>55</v>
      </c>
      <c r="V688" s="20" t="s">
        <v>34</v>
      </c>
      <c r="W688" s="20" t="s">
        <v>34</v>
      </c>
      <c r="X688" s="24">
        <v>0.15</v>
      </c>
      <c r="Y688" s="20" t="s">
        <v>34</v>
      </c>
      <c r="Z688" s="20" t="s">
        <v>40</v>
      </c>
    </row>
    <row r="689" spans="2:26" x14ac:dyDescent="0.25">
      <c r="B689" s="17" t="s">
        <v>2161</v>
      </c>
      <c r="C689" s="18">
        <v>8900080164741</v>
      </c>
      <c r="D689" s="17" t="s">
        <v>2162</v>
      </c>
      <c r="E689" s="19">
        <v>44310</v>
      </c>
      <c r="F689" s="20">
        <v>90</v>
      </c>
      <c r="G689" s="20">
        <v>20</v>
      </c>
      <c r="H689" s="20">
        <v>13</v>
      </c>
      <c r="I689" s="20">
        <v>30</v>
      </c>
      <c r="J689" s="20">
        <v>15</v>
      </c>
      <c r="K689" s="20">
        <v>23</v>
      </c>
      <c r="L689" s="20">
        <v>30</v>
      </c>
      <c r="M689" s="20">
        <v>8</v>
      </c>
      <c r="N689" s="20">
        <v>9</v>
      </c>
      <c r="O689" s="21" t="s">
        <v>2131</v>
      </c>
      <c r="P689" s="22" t="s">
        <v>162</v>
      </c>
      <c r="Q689" s="22" t="s">
        <v>2032</v>
      </c>
      <c r="R689" s="23" t="s">
        <v>38</v>
      </c>
      <c r="S689" s="23" t="s">
        <v>691</v>
      </c>
      <c r="T689" s="20">
        <v>45</v>
      </c>
      <c r="U689" s="20" t="s">
        <v>39</v>
      </c>
      <c r="V689" s="20" t="s">
        <v>34</v>
      </c>
      <c r="W689" s="20" t="s">
        <v>34</v>
      </c>
      <c r="X689" s="24">
        <v>0.5</v>
      </c>
      <c r="Y689" s="20" t="s">
        <v>2163</v>
      </c>
      <c r="Z689" s="20" t="s">
        <v>47</v>
      </c>
    </row>
    <row r="690" spans="2:26" x14ac:dyDescent="0.25">
      <c r="B690" s="17" t="s">
        <v>2164</v>
      </c>
      <c r="C690" s="18">
        <v>8900080010635</v>
      </c>
      <c r="D690" s="17" t="s">
        <v>2165</v>
      </c>
      <c r="E690" s="19">
        <v>44310</v>
      </c>
      <c r="F690" s="20">
        <v>48</v>
      </c>
      <c r="G690" s="20">
        <v>11</v>
      </c>
      <c r="H690" s="20">
        <v>2</v>
      </c>
      <c r="I690" s="20">
        <v>16</v>
      </c>
      <c r="J690" s="20">
        <v>8</v>
      </c>
      <c r="K690" s="20">
        <v>12</v>
      </c>
      <c r="L690" s="20">
        <v>10</v>
      </c>
      <c r="M690" s="20">
        <v>4</v>
      </c>
      <c r="N690" s="20">
        <v>5</v>
      </c>
      <c r="O690" s="21" t="s">
        <v>2166</v>
      </c>
      <c r="P690" s="22" t="s">
        <v>683</v>
      </c>
      <c r="Q690" s="22" t="s">
        <v>59</v>
      </c>
      <c r="R690" s="23" t="s">
        <v>60</v>
      </c>
      <c r="S690" s="23" t="s">
        <v>189</v>
      </c>
      <c r="T690" s="20">
        <v>50</v>
      </c>
      <c r="U690" s="20" t="s">
        <v>46</v>
      </c>
      <c r="V690" s="20" t="s">
        <v>34</v>
      </c>
      <c r="W690" s="20" t="s">
        <v>34</v>
      </c>
      <c r="X690" s="24">
        <v>0.2</v>
      </c>
      <c r="Y690" s="20" t="s">
        <v>34</v>
      </c>
      <c r="Z690" s="20" t="s">
        <v>47</v>
      </c>
    </row>
    <row r="691" spans="2:26" x14ac:dyDescent="0.25">
      <c r="B691" s="17" t="s">
        <v>2167</v>
      </c>
      <c r="C691" s="18">
        <v>8900080133747</v>
      </c>
      <c r="D691" s="17" t="s">
        <v>2168</v>
      </c>
      <c r="E691" s="19">
        <v>44310</v>
      </c>
      <c r="F691" s="20">
        <v>85</v>
      </c>
      <c r="G691" s="20">
        <v>19</v>
      </c>
      <c r="H691" s="20">
        <v>25</v>
      </c>
      <c r="I691" s="20">
        <v>28</v>
      </c>
      <c r="J691" s="20">
        <v>14</v>
      </c>
      <c r="K691" s="20">
        <v>21</v>
      </c>
      <c r="L691" s="20">
        <v>22</v>
      </c>
      <c r="M691" s="20">
        <v>7</v>
      </c>
      <c r="N691" s="20">
        <v>9</v>
      </c>
      <c r="O691" s="21" t="s">
        <v>2169</v>
      </c>
      <c r="P691" s="22" t="s">
        <v>349</v>
      </c>
      <c r="Q691" s="22" t="s">
        <v>2127</v>
      </c>
      <c r="R691" s="23" t="s">
        <v>2170</v>
      </c>
      <c r="S691" s="23" t="s">
        <v>2171</v>
      </c>
      <c r="T691" s="20">
        <v>45</v>
      </c>
      <c r="U691" s="20" t="s">
        <v>55</v>
      </c>
      <c r="V691" s="20" t="s">
        <v>34</v>
      </c>
      <c r="W691" s="20" t="s">
        <v>34</v>
      </c>
      <c r="X691" s="24">
        <v>0.3</v>
      </c>
      <c r="Y691" s="20" t="s">
        <v>34</v>
      </c>
      <c r="Z691" s="20" t="s">
        <v>47</v>
      </c>
    </row>
    <row r="692" spans="2:26" x14ac:dyDescent="0.25">
      <c r="B692" s="17" t="s">
        <v>2172</v>
      </c>
      <c r="C692" s="18">
        <v>8900080380875</v>
      </c>
      <c r="D692" s="17" t="s">
        <v>2173</v>
      </c>
      <c r="E692" s="19">
        <v>44179</v>
      </c>
      <c r="F692" s="20">
        <v>50</v>
      </c>
      <c r="G692" s="20">
        <v>12</v>
      </c>
      <c r="H692" s="20">
        <v>9</v>
      </c>
      <c r="I692" s="20">
        <v>18</v>
      </c>
      <c r="J692" s="20">
        <v>9</v>
      </c>
      <c r="K692" s="20">
        <v>10</v>
      </c>
      <c r="L692" s="20">
        <v>19</v>
      </c>
      <c r="M692" s="20">
        <v>12</v>
      </c>
      <c r="N692" s="20">
        <v>5</v>
      </c>
      <c r="O692" s="21" t="s">
        <v>34</v>
      </c>
      <c r="P692" s="22" t="s">
        <v>35</v>
      </c>
      <c r="Q692" s="22" t="s">
        <v>36</v>
      </c>
      <c r="R692" s="23" t="s">
        <v>453</v>
      </c>
      <c r="S692" s="23" t="s">
        <v>119</v>
      </c>
      <c r="T692" s="20">
        <v>45</v>
      </c>
      <c r="U692" s="20" t="s">
        <v>97</v>
      </c>
      <c r="V692" s="20" t="s">
        <v>34</v>
      </c>
      <c r="W692" s="20" t="s">
        <v>34</v>
      </c>
      <c r="X692" s="24">
        <v>0.32</v>
      </c>
      <c r="Y692" s="20" t="s">
        <v>34</v>
      </c>
      <c r="Z692" s="20" t="s">
        <v>40</v>
      </c>
    </row>
    <row r="693" spans="2:26" x14ac:dyDescent="0.25">
      <c r="B693" s="25" t="s">
        <v>2174</v>
      </c>
      <c r="C693" s="26">
        <v>8900080340985</v>
      </c>
      <c r="D693" s="25" t="s">
        <v>2175</v>
      </c>
      <c r="E693" s="19">
        <v>44312</v>
      </c>
      <c r="F693" s="23">
        <v>36</v>
      </c>
      <c r="G693" s="20">
        <v>9</v>
      </c>
      <c r="H693" s="20">
        <v>6</v>
      </c>
      <c r="I693" s="20">
        <v>12</v>
      </c>
      <c r="J693" s="20">
        <v>6</v>
      </c>
      <c r="K693" s="20">
        <v>8</v>
      </c>
      <c r="L693" s="20">
        <v>12</v>
      </c>
      <c r="M693" s="20">
        <v>9</v>
      </c>
      <c r="N693" s="20">
        <v>4</v>
      </c>
      <c r="O693" s="21" t="s">
        <v>2176</v>
      </c>
      <c r="P693" s="22" t="s">
        <v>59</v>
      </c>
      <c r="Q693" s="22" t="s">
        <v>162</v>
      </c>
      <c r="R693" s="23" t="s">
        <v>112</v>
      </c>
      <c r="S693" s="23" t="s">
        <v>38</v>
      </c>
      <c r="T693" s="20">
        <v>45</v>
      </c>
      <c r="U693" s="20" t="s">
        <v>71</v>
      </c>
      <c r="V693" s="20" t="s">
        <v>34</v>
      </c>
      <c r="W693" s="20" t="s">
        <v>34</v>
      </c>
      <c r="X693" s="24">
        <v>0.25</v>
      </c>
      <c r="Y693" s="20" t="s">
        <v>34</v>
      </c>
      <c r="Z693" s="20" t="s">
        <v>40</v>
      </c>
    </row>
    <row r="694" spans="2:26" x14ac:dyDescent="0.25">
      <c r="B694" s="25" t="s">
        <v>2177</v>
      </c>
      <c r="C694" s="26">
        <v>8900080281929</v>
      </c>
      <c r="D694" s="25" t="s">
        <v>2178</v>
      </c>
      <c r="E694" s="19">
        <v>44310</v>
      </c>
      <c r="F694" s="23">
        <v>45</v>
      </c>
      <c r="G694" s="20">
        <v>11</v>
      </c>
      <c r="H694" s="20">
        <v>8</v>
      </c>
      <c r="I694" s="20">
        <v>16</v>
      </c>
      <c r="J694" s="20">
        <v>8</v>
      </c>
      <c r="K694" s="20">
        <v>9</v>
      </c>
      <c r="L694" s="20">
        <v>16</v>
      </c>
      <c r="M694" s="20">
        <v>11</v>
      </c>
      <c r="N694" s="20">
        <v>5</v>
      </c>
      <c r="O694" s="21" t="s">
        <v>34</v>
      </c>
      <c r="P694" s="22" t="s">
        <v>133</v>
      </c>
      <c r="Q694" s="22" t="s">
        <v>36</v>
      </c>
      <c r="R694" s="23" t="s">
        <v>532</v>
      </c>
      <c r="S694" s="23" t="s">
        <v>339</v>
      </c>
      <c r="T694" s="20">
        <v>45</v>
      </c>
      <c r="U694" s="20" t="s">
        <v>97</v>
      </c>
      <c r="V694" s="20" t="s">
        <v>34</v>
      </c>
      <c r="W694" s="20" t="s">
        <v>34</v>
      </c>
      <c r="X694" s="24">
        <v>0.26</v>
      </c>
      <c r="Y694" s="23" t="s">
        <v>34</v>
      </c>
      <c r="Z694" s="20" t="s">
        <v>40</v>
      </c>
    </row>
    <row r="695" spans="2:26" x14ac:dyDescent="0.25">
      <c r="B695" s="17" t="s">
        <v>2179</v>
      </c>
      <c r="C695" s="18">
        <v>8900080235205</v>
      </c>
      <c r="D695" s="17" t="s">
        <v>2180</v>
      </c>
      <c r="E695" s="19">
        <v>44310</v>
      </c>
      <c r="F695" s="20">
        <v>7</v>
      </c>
      <c r="G695" s="20">
        <v>2</v>
      </c>
      <c r="H695" s="20">
        <v>1</v>
      </c>
      <c r="I695" s="20">
        <v>2</v>
      </c>
      <c r="J695" s="20">
        <v>1</v>
      </c>
      <c r="K695" s="20">
        <v>2</v>
      </c>
      <c r="L695" s="20">
        <v>0</v>
      </c>
      <c r="M695" s="20">
        <v>0</v>
      </c>
      <c r="N695" s="20">
        <v>0</v>
      </c>
      <c r="O695" s="21" t="s">
        <v>34</v>
      </c>
      <c r="P695" s="22" t="s">
        <v>1073</v>
      </c>
      <c r="Q695" s="22" t="s">
        <v>1073</v>
      </c>
      <c r="R695" s="23" t="s">
        <v>34</v>
      </c>
      <c r="S695" s="23" t="s">
        <v>34</v>
      </c>
      <c r="T695" s="20">
        <v>45</v>
      </c>
      <c r="U695" s="20" t="s">
        <v>46</v>
      </c>
      <c r="V695" s="20" t="s">
        <v>158</v>
      </c>
      <c r="W695" s="20" t="s">
        <v>158</v>
      </c>
      <c r="X695" s="24">
        <v>0</v>
      </c>
      <c r="Y695" s="20" t="s">
        <v>34</v>
      </c>
      <c r="Z695" s="20" t="s">
        <v>47</v>
      </c>
    </row>
    <row r="696" spans="2:26" x14ac:dyDescent="0.25">
      <c r="B696" s="17" t="s">
        <v>2181</v>
      </c>
      <c r="C696" s="18">
        <v>8900080062481</v>
      </c>
      <c r="D696" s="17" t="s">
        <v>2182</v>
      </c>
      <c r="E696" s="19">
        <v>44310</v>
      </c>
      <c r="F696" s="20">
        <v>40</v>
      </c>
      <c r="G696" s="20">
        <v>9</v>
      </c>
      <c r="H696" s="20">
        <v>10</v>
      </c>
      <c r="I696" s="20">
        <v>13</v>
      </c>
      <c r="J696" s="20">
        <v>7</v>
      </c>
      <c r="K696" s="20">
        <v>10</v>
      </c>
      <c r="L696" s="20">
        <v>15</v>
      </c>
      <c r="M696" s="20">
        <v>3</v>
      </c>
      <c r="N696" s="20">
        <v>4</v>
      </c>
      <c r="O696" s="21" t="s">
        <v>2183</v>
      </c>
      <c r="P696" s="22" t="s">
        <v>245</v>
      </c>
      <c r="Q696" s="22" t="s">
        <v>59</v>
      </c>
      <c r="R696" s="23" t="s">
        <v>45</v>
      </c>
      <c r="S696" s="23" t="s">
        <v>38</v>
      </c>
      <c r="T696" s="20">
        <v>50</v>
      </c>
      <c r="U696" s="20" t="s">
        <v>71</v>
      </c>
      <c r="V696" s="20" t="s">
        <v>34</v>
      </c>
      <c r="W696" s="20" t="s">
        <v>34</v>
      </c>
      <c r="X696" s="24">
        <v>0.4</v>
      </c>
      <c r="Y696" s="20" t="s">
        <v>2184</v>
      </c>
      <c r="Z696" s="20" t="s">
        <v>47</v>
      </c>
    </row>
    <row r="697" spans="2:26" x14ac:dyDescent="0.25">
      <c r="B697" s="17" t="s">
        <v>2185</v>
      </c>
      <c r="C697" s="18">
        <v>8900080180895</v>
      </c>
      <c r="D697" s="17" t="s">
        <v>2186</v>
      </c>
      <c r="E697" s="19">
        <v>44310</v>
      </c>
      <c r="F697" s="20">
        <v>40</v>
      </c>
      <c r="G697" s="20">
        <v>9</v>
      </c>
      <c r="H697" s="20">
        <v>315</v>
      </c>
      <c r="I697" s="20">
        <v>13</v>
      </c>
      <c r="J697" s="20">
        <v>7</v>
      </c>
      <c r="K697" s="20">
        <v>10</v>
      </c>
      <c r="L697" s="20">
        <v>14</v>
      </c>
      <c r="M697" s="20">
        <v>3</v>
      </c>
      <c r="N697" s="20">
        <v>4</v>
      </c>
      <c r="O697" s="21" t="s">
        <v>34</v>
      </c>
      <c r="P697" s="22" t="s">
        <v>245</v>
      </c>
      <c r="Q697" s="22" t="s">
        <v>59</v>
      </c>
      <c r="R697" s="23" t="s">
        <v>438</v>
      </c>
      <c r="S697" s="23" t="s">
        <v>145</v>
      </c>
      <c r="T697" s="20">
        <v>45</v>
      </c>
      <c r="U697" s="20" t="s">
        <v>113</v>
      </c>
      <c r="V697" s="20" t="s">
        <v>34</v>
      </c>
      <c r="W697" s="20" t="s">
        <v>34</v>
      </c>
      <c r="X697" s="24">
        <v>0.35</v>
      </c>
      <c r="Y697" s="20" t="s">
        <v>2187</v>
      </c>
      <c r="Z697" s="20" t="s">
        <v>40</v>
      </c>
    </row>
    <row r="698" spans="2:26" x14ac:dyDescent="0.25">
      <c r="B698" s="17" t="s">
        <v>2188</v>
      </c>
      <c r="C698" s="18">
        <v>8900080225480</v>
      </c>
      <c r="D698" s="17" t="s">
        <v>2189</v>
      </c>
      <c r="E698" s="19">
        <v>44312</v>
      </c>
      <c r="F698" s="20">
        <v>45</v>
      </c>
      <c r="G698" s="20">
        <v>10</v>
      </c>
      <c r="H698" s="20">
        <v>10</v>
      </c>
      <c r="I698" s="20">
        <v>15</v>
      </c>
      <c r="J698" s="20">
        <v>8</v>
      </c>
      <c r="K698" s="20">
        <v>11</v>
      </c>
      <c r="L698" s="20">
        <v>10</v>
      </c>
      <c r="M698" s="20">
        <v>4</v>
      </c>
      <c r="N698" s="20">
        <v>5</v>
      </c>
      <c r="O698" s="21" t="s">
        <v>2190</v>
      </c>
      <c r="P698" s="22" t="s">
        <v>162</v>
      </c>
      <c r="Q698" s="22" t="s">
        <v>133</v>
      </c>
      <c r="R698" s="23" t="s">
        <v>188</v>
      </c>
      <c r="S698" s="23" t="s">
        <v>60</v>
      </c>
      <c r="T698" s="20">
        <v>50</v>
      </c>
      <c r="U698" s="20" t="s">
        <v>71</v>
      </c>
      <c r="V698" s="20" t="s">
        <v>34</v>
      </c>
      <c r="W698" s="20" t="s">
        <v>34</v>
      </c>
      <c r="X698" s="24">
        <v>0.32</v>
      </c>
      <c r="Y698" s="20" t="s">
        <v>2191</v>
      </c>
      <c r="Z698" s="20" t="s">
        <v>40</v>
      </c>
    </row>
    <row r="699" spans="2:26" x14ac:dyDescent="0.25">
      <c r="B699" s="17" t="s">
        <v>2192</v>
      </c>
      <c r="C699" s="18">
        <v>8900080330559</v>
      </c>
      <c r="D699" s="17" t="s">
        <v>2193</v>
      </c>
      <c r="E699" s="19">
        <v>44310</v>
      </c>
      <c r="F699" s="20">
        <v>50</v>
      </c>
      <c r="G699" s="20">
        <v>12</v>
      </c>
      <c r="H699" s="20">
        <v>9</v>
      </c>
      <c r="I699" s="20">
        <v>18</v>
      </c>
      <c r="J699" s="20">
        <v>9</v>
      </c>
      <c r="K699" s="20">
        <v>10</v>
      </c>
      <c r="L699" s="20">
        <v>15</v>
      </c>
      <c r="M699" s="20">
        <v>12</v>
      </c>
      <c r="N699" s="20">
        <v>5</v>
      </c>
      <c r="O699" s="21" t="s">
        <v>2194</v>
      </c>
      <c r="P699" s="22" t="s">
        <v>35</v>
      </c>
      <c r="Q699" s="22" t="s">
        <v>36</v>
      </c>
      <c r="R699" s="23" t="s">
        <v>37</v>
      </c>
      <c r="S699" s="23" t="s">
        <v>38</v>
      </c>
      <c r="T699" s="20">
        <v>45</v>
      </c>
      <c r="U699" s="20" t="s">
        <v>71</v>
      </c>
      <c r="V699" s="20" t="s">
        <v>34</v>
      </c>
      <c r="W699" s="20" t="s">
        <v>34</v>
      </c>
      <c r="X699" s="24">
        <v>0.25</v>
      </c>
      <c r="Y699" s="20" t="s">
        <v>34</v>
      </c>
      <c r="Z699" s="20" t="s">
        <v>47</v>
      </c>
    </row>
    <row r="700" spans="2:26" x14ac:dyDescent="0.25">
      <c r="B700" s="17" t="s">
        <v>2195</v>
      </c>
      <c r="C700" s="18">
        <v>8900080307568</v>
      </c>
      <c r="D700" s="17" t="s">
        <v>2196</v>
      </c>
      <c r="E700" s="19">
        <v>44044</v>
      </c>
      <c r="F700" s="20">
        <v>25</v>
      </c>
      <c r="G700" s="20">
        <v>6</v>
      </c>
      <c r="H700" s="20">
        <v>5</v>
      </c>
      <c r="I700" s="20">
        <v>10</v>
      </c>
      <c r="J700" s="20">
        <v>5</v>
      </c>
      <c r="K700" s="20">
        <v>5</v>
      </c>
      <c r="L700" s="20">
        <v>10</v>
      </c>
      <c r="M700" s="20">
        <v>6</v>
      </c>
      <c r="N700" s="20">
        <v>3</v>
      </c>
      <c r="O700" s="21" t="s">
        <v>2197</v>
      </c>
      <c r="P700" s="22" t="s">
        <v>35</v>
      </c>
      <c r="Q700" s="22" t="s">
        <v>36</v>
      </c>
      <c r="R700" s="23" t="s">
        <v>45</v>
      </c>
      <c r="S700" s="23" t="s">
        <v>409</v>
      </c>
      <c r="T700" s="20">
        <v>50</v>
      </c>
      <c r="U700" s="20" t="s">
        <v>46</v>
      </c>
      <c r="V700" s="20" t="s">
        <v>34</v>
      </c>
      <c r="W700" s="20" t="s">
        <v>34</v>
      </c>
      <c r="X700" s="24">
        <v>0.25</v>
      </c>
      <c r="Y700" s="20" t="s">
        <v>34</v>
      </c>
      <c r="Z700" s="20" t="s">
        <v>40</v>
      </c>
    </row>
    <row r="701" spans="2:26" x14ac:dyDescent="0.25">
      <c r="B701" s="17" t="s">
        <v>2198</v>
      </c>
      <c r="C701" s="18">
        <v>8900080002500</v>
      </c>
      <c r="D701" s="17" t="s">
        <v>2199</v>
      </c>
      <c r="E701" s="19">
        <v>44149</v>
      </c>
      <c r="F701" s="20">
        <v>5</v>
      </c>
      <c r="G701" s="20">
        <v>2</v>
      </c>
      <c r="H701" s="20">
        <v>1</v>
      </c>
      <c r="I701" s="20">
        <v>2</v>
      </c>
      <c r="J701" s="20">
        <v>1</v>
      </c>
      <c r="K701" s="20">
        <v>1</v>
      </c>
      <c r="L701" s="20">
        <v>0</v>
      </c>
      <c r="M701" s="20">
        <v>0</v>
      </c>
      <c r="N701" s="20">
        <v>0</v>
      </c>
      <c r="O701" s="21" t="s">
        <v>34</v>
      </c>
      <c r="P701" s="22" t="s">
        <v>263</v>
      </c>
      <c r="Q701" s="22" t="s">
        <v>36</v>
      </c>
      <c r="R701" s="23" t="s">
        <v>34</v>
      </c>
      <c r="S701" s="23" t="s">
        <v>34</v>
      </c>
      <c r="T701" s="20">
        <v>45</v>
      </c>
      <c r="U701" s="20" t="s">
        <v>113</v>
      </c>
      <c r="V701" s="20" t="s">
        <v>158</v>
      </c>
      <c r="W701" s="20" t="s">
        <v>158</v>
      </c>
      <c r="X701" s="24">
        <v>0</v>
      </c>
      <c r="Y701" s="20" t="s">
        <v>34</v>
      </c>
      <c r="Z701" s="20" t="s">
        <v>47</v>
      </c>
    </row>
    <row r="702" spans="2:26" x14ac:dyDescent="0.25">
      <c r="B702" s="17" t="s">
        <v>2200</v>
      </c>
      <c r="C702" s="18">
        <v>8900080161542</v>
      </c>
      <c r="D702" s="17" t="s">
        <v>2201</v>
      </c>
      <c r="E702" s="19">
        <v>44152</v>
      </c>
      <c r="F702" s="20">
        <v>250</v>
      </c>
      <c r="G702" s="20">
        <v>200</v>
      </c>
      <c r="H702" s="20">
        <v>25</v>
      </c>
      <c r="I702" s="20">
        <v>300</v>
      </c>
      <c r="J702" s="20">
        <v>150</v>
      </c>
      <c r="K702" s="20">
        <v>225</v>
      </c>
      <c r="L702" s="20">
        <v>8</v>
      </c>
      <c r="M702" s="20">
        <v>75</v>
      </c>
      <c r="N702" s="20">
        <v>90</v>
      </c>
      <c r="O702" s="21" t="s">
        <v>2202</v>
      </c>
      <c r="P702" s="22" t="s">
        <v>61</v>
      </c>
      <c r="Q702" s="22" t="s">
        <v>477</v>
      </c>
      <c r="R702" s="23" t="s">
        <v>2203</v>
      </c>
      <c r="S702" s="23" t="s">
        <v>2204</v>
      </c>
      <c r="T702" s="20">
        <v>60</v>
      </c>
      <c r="U702" s="20" t="s">
        <v>97</v>
      </c>
      <c r="V702" s="20" t="s">
        <v>34</v>
      </c>
      <c r="W702" s="20" t="s">
        <v>34</v>
      </c>
      <c r="X702" s="24">
        <v>0.28999999999999998</v>
      </c>
      <c r="Y702" s="20" t="s">
        <v>2205</v>
      </c>
      <c r="Z702" s="20" t="s">
        <v>47</v>
      </c>
    </row>
    <row r="703" spans="2:26" x14ac:dyDescent="0.25">
      <c r="B703" s="25" t="s">
        <v>2206</v>
      </c>
      <c r="C703" s="26">
        <v>8900080412125</v>
      </c>
      <c r="D703" s="25" t="s">
        <v>2207</v>
      </c>
      <c r="E703" s="19">
        <v>44104</v>
      </c>
      <c r="F703" s="23">
        <v>50</v>
      </c>
      <c r="G703" s="20">
        <v>12</v>
      </c>
      <c r="H703" s="20">
        <v>9</v>
      </c>
      <c r="I703" s="20">
        <v>18</v>
      </c>
      <c r="J703" s="20">
        <v>9</v>
      </c>
      <c r="K703" s="20">
        <v>10</v>
      </c>
      <c r="L703" s="20">
        <v>18</v>
      </c>
      <c r="M703" s="20">
        <v>12</v>
      </c>
      <c r="N703" s="20">
        <v>5</v>
      </c>
      <c r="O703" s="21" t="s">
        <v>34</v>
      </c>
      <c r="P703" s="22" t="s">
        <v>35</v>
      </c>
      <c r="Q703" s="22" t="s">
        <v>36</v>
      </c>
      <c r="R703" s="23" t="s">
        <v>38</v>
      </c>
      <c r="S703" s="23" t="s">
        <v>103</v>
      </c>
      <c r="T703" s="20">
        <v>45</v>
      </c>
      <c r="U703" s="20" t="s">
        <v>55</v>
      </c>
      <c r="V703" s="20" t="s">
        <v>34</v>
      </c>
      <c r="W703" s="20" t="s">
        <v>34</v>
      </c>
      <c r="X703" s="24">
        <v>0.42</v>
      </c>
      <c r="Y703" s="20" t="s">
        <v>34</v>
      </c>
      <c r="Z703" s="20" t="s">
        <v>47</v>
      </c>
    </row>
    <row r="704" spans="2:26" x14ac:dyDescent="0.25">
      <c r="B704" s="17" t="s">
        <v>2208</v>
      </c>
      <c r="C704" s="18">
        <v>8900080091948</v>
      </c>
      <c r="D704" s="17" t="s">
        <v>2209</v>
      </c>
      <c r="E704" s="19">
        <v>44312</v>
      </c>
      <c r="F704" s="20">
        <v>22</v>
      </c>
      <c r="G704" s="20">
        <v>5</v>
      </c>
      <c r="H704" s="20">
        <v>1</v>
      </c>
      <c r="I704" s="20">
        <v>7</v>
      </c>
      <c r="J704" s="20">
        <v>4</v>
      </c>
      <c r="K704" s="20">
        <v>6</v>
      </c>
      <c r="L704" s="20">
        <v>5</v>
      </c>
      <c r="M704" s="20">
        <v>2</v>
      </c>
      <c r="N704" s="20">
        <v>2</v>
      </c>
      <c r="O704" s="21" t="s">
        <v>2210</v>
      </c>
      <c r="P704" s="22" t="s">
        <v>144</v>
      </c>
      <c r="Q704" s="22" t="s">
        <v>464</v>
      </c>
      <c r="R704" s="23" t="s">
        <v>188</v>
      </c>
      <c r="S704" s="23" t="s">
        <v>189</v>
      </c>
      <c r="T704" s="20">
        <v>50</v>
      </c>
      <c r="U704" s="20" t="s">
        <v>113</v>
      </c>
      <c r="V704" s="20" t="s">
        <v>34</v>
      </c>
      <c r="W704" s="20" t="s">
        <v>34</v>
      </c>
      <c r="X704" s="24">
        <v>0.35</v>
      </c>
      <c r="Y704" s="20" t="s">
        <v>34</v>
      </c>
      <c r="Z704" s="20" t="s">
        <v>40</v>
      </c>
    </row>
    <row r="705" spans="2:26" x14ac:dyDescent="0.25">
      <c r="B705" s="17" t="s">
        <v>2211</v>
      </c>
      <c r="C705" s="18">
        <v>8900080350663</v>
      </c>
      <c r="D705" s="17" t="s">
        <v>2212</v>
      </c>
      <c r="E705" s="19">
        <v>44113</v>
      </c>
      <c r="F705" s="20">
        <v>80</v>
      </c>
      <c r="G705" s="20">
        <v>19</v>
      </c>
      <c r="H705" s="20">
        <v>14</v>
      </c>
      <c r="I705" s="20">
        <v>28</v>
      </c>
      <c r="J705" s="20">
        <v>14</v>
      </c>
      <c r="K705" s="20">
        <v>16</v>
      </c>
      <c r="L705" s="20">
        <v>30</v>
      </c>
      <c r="M705" s="20">
        <v>19</v>
      </c>
      <c r="N705" s="20">
        <v>8</v>
      </c>
      <c r="O705" s="20" t="s">
        <v>2213</v>
      </c>
      <c r="P705" s="22" t="s">
        <v>908</v>
      </c>
      <c r="Q705" s="22" t="s">
        <v>36</v>
      </c>
      <c r="R705" s="23" t="s">
        <v>2214</v>
      </c>
      <c r="S705" s="23" t="s">
        <v>278</v>
      </c>
      <c r="T705" s="20">
        <v>45</v>
      </c>
      <c r="U705" s="20" t="s">
        <v>97</v>
      </c>
      <c r="V705" s="20" t="s">
        <v>34</v>
      </c>
      <c r="W705" s="20" t="s">
        <v>34</v>
      </c>
      <c r="X705" s="24">
        <v>0.36</v>
      </c>
      <c r="Y705" s="20" t="s">
        <v>2215</v>
      </c>
      <c r="Z705" s="20" t="s">
        <v>40</v>
      </c>
    </row>
    <row r="706" spans="2:26" x14ac:dyDescent="0.25">
      <c r="B706" s="17" t="s">
        <v>2216</v>
      </c>
      <c r="C706" s="18">
        <v>8900080239289</v>
      </c>
      <c r="D706" s="17" t="s">
        <v>2217</v>
      </c>
      <c r="E706" s="19">
        <v>44311</v>
      </c>
      <c r="F706" s="20">
        <v>15</v>
      </c>
      <c r="G706" s="20">
        <v>3</v>
      </c>
      <c r="H706" s="20">
        <v>1</v>
      </c>
      <c r="I706" s="20">
        <v>5</v>
      </c>
      <c r="J706" s="20">
        <v>3</v>
      </c>
      <c r="K706" s="20">
        <v>4</v>
      </c>
      <c r="L706" s="20">
        <v>0</v>
      </c>
      <c r="M706" s="20">
        <v>0</v>
      </c>
      <c r="N706" s="20">
        <v>0</v>
      </c>
      <c r="O706" s="21" t="s">
        <v>34</v>
      </c>
      <c r="P706" s="22" t="s">
        <v>36</v>
      </c>
      <c r="Q706" s="22" t="s">
        <v>87</v>
      </c>
      <c r="R706" s="23" t="s">
        <v>34</v>
      </c>
      <c r="S706" s="23" t="s">
        <v>34</v>
      </c>
      <c r="T706" s="20">
        <v>60</v>
      </c>
      <c r="U706" s="20" t="s">
        <v>46</v>
      </c>
      <c r="V706" s="20" t="s">
        <v>34</v>
      </c>
      <c r="W706" s="20" t="s">
        <v>34</v>
      </c>
      <c r="X706" s="24">
        <v>0.2</v>
      </c>
      <c r="Y706" s="20" t="s">
        <v>34</v>
      </c>
      <c r="Z706" s="20" t="s">
        <v>40</v>
      </c>
    </row>
    <row r="707" spans="2:26" x14ac:dyDescent="0.25">
      <c r="B707" s="17" t="s">
        <v>2218</v>
      </c>
      <c r="C707" s="18">
        <v>8900080247369</v>
      </c>
      <c r="D707" s="17" t="s">
        <v>2219</v>
      </c>
      <c r="E707" s="19">
        <v>44310</v>
      </c>
      <c r="F707" s="20">
        <v>48</v>
      </c>
      <c r="G707" s="20">
        <v>11</v>
      </c>
      <c r="H707" s="20">
        <v>2</v>
      </c>
      <c r="I707" s="20">
        <v>16</v>
      </c>
      <c r="J707" s="20">
        <v>8</v>
      </c>
      <c r="K707" s="20">
        <v>12</v>
      </c>
      <c r="L707" s="20">
        <v>10</v>
      </c>
      <c r="M707" s="20">
        <v>4</v>
      </c>
      <c r="N707" s="20">
        <v>5</v>
      </c>
      <c r="O707" s="21" t="s">
        <v>2220</v>
      </c>
      <c r="P707" s="22" t="s">
        <v>683</v>
      </c>
      <c r="Q707" s="22" t="s">
        <v>59</v>
      </c>
      <c r="R707" s="23" t="s">
        <v>60</v>
      </c>
      <c r="S707" s="23" t="s">
        <v>189</v>
      </c>
      <c r="T707" s="20">
        <v>50</v>
      </c>
      <c r="U707" s="20" t="s">
        <v>46</v>
      </c>
      <c r="V707" s="20" t="s">
        <v>34</v>
      </c>
      <c r="W707" s="20" t="s">
        <v>34</v>
      </c>
      <c r="X707" s="24">
        <v>0.28999999999999998</v>
      </c>
      <c r="Y707" s="20" t="s">
        <v>34</v>
      </c>
      <c r="Z707" s="20" t="s">
        <v>40</v>
      </c>
    </row>
    <row r="708" spans="2:26" x14ac:dyDescent="0.25">
      <c r="B708" s="17" t="s">
        <v>2221</v>
      </c>
      <c r="C708" s="18">
        <v>8900080082397</v>
      </c>
      <c r="D708" s="17" t="s">
        <v>2222</v>
      </c>
      <c r="E708" s="19">
        <v>44311</v>
      </c>
      <c r="F708" s="20">
        <v>25</v>
      </c>
      <c r="G708" s="20">
        <v>6</v>
      </c>
      <c r="H708" s="20">
        <v>0</v>
      </c>
      <c r="I708" s="20">
        <v>2</v>
      </c>
      <c r="J708" s="20">
        <v>1</v>
      </c>
      <c r="K708" s="20">
        <v>15</v>
      </c>
      <c r="L708" s="20">
        <v>1</v>
      </c>
      <c r="M708" s="20">
        <v>1</v>
      </c>
      <c r="N708" s="20">
        <v>1</v>
      </c>
      <c r="O708" s="21" t="s">
        <v>34</v>
      </c>
      <c r="P708" s="22" t="s">
        <v>35</v>
      </c>
      <c r="Q708" s="22" t="s">
        <v>386</v>
      </c>
      <c r="R708" s="23" t="s">
        <v>387</v>
      </c>
      <c r="S708" s="23" t="s">
        <v>388</v>
      </c>
      <c r="T708" s="20">
        <v>45</v>
      </c>
      <c r="U708" s="20" t="s">
        <v>71</v>
      </c>
      <c r="V708" s="20" t="s">
        <v>34</v>
      </c>
      <c r="W708" s="20" t="s">
        <v>34</v>
      </c>
      <c r="X708" s="24">
        <v>0.48</v>
      </c>
      <c r="Y708" s="20" t="s">
        <v>34</v>
      </c>
      <c r="Z708" s="20" t="s">
        <v>40</v>
      </c>
    </row>
    <row r="709" spans="2:26" x14ac:dyDescent="0.25">
      <c r="B709" s="17" t="s">
        <v>2223</v>
      </c>
      <c r="C709" s="18">
        <v>8900080038318</v>
      </c>
      <c r="D709" s="17" t="s">
        <v>2224</v>
      </c>
      <c r="E709" s="19">
        <v>44310</v>
      </c>
      <c r="F709" s="20">
        <v>12</v>
      </c>
      <c r="G709" s="20">
        <v>3</v>
      </c>
      <c r="H709" s="20">
        <v>5</v>
      </c>
      <c r="I709" s="20">
        <v>4</v>
      </c>
      <c r="J709" s="20">
        <v>2</v>
      </c>
      <c r="K709" s="20">
        <v>3</v>
      </c>
      <c r="L709" s="20">
        <v>0</v>
      </c>
      <c r="M709" s="20">
        <v>0</v>
      </c>
      <c r="N709" s="20">
        <v>0</v>
      </c>
      <c r="O709" s="21" t="s">
        <v>2225</v>
      </c>
      <c r="P709" s="22" t="s">
        <v>59</v>
      </c>
      <c r="Q709" s="22" t="s">
        <v>59</v>
      </c>
      <c r="R709" s="23" t="s">
        <v>34</v>
      </c>
      <c r="S709" s="23" t="s">
        <v>34</v>
      </c>
      <c r="T709" s="20">
        <v>45</v>
      </c>
      <c r="U709" s="20" t="s">
        <v>39</v>
      </c>
      <c r="V709" s="20" t="s">
        <v>34</v>
      </c>
      <c r="W709" s="20" t="s">
        <v>34</v>
      </c>
      <c r="X709" s="24">
        <v>0.28999999999999998</v>
      </c>
      <c r="Y709" s="20" t="s">
        <v>34</v>
      </c>
      <c r="Z709" s="20" t="s">
        <v>47</v>
      </c>
    </row>
    <row r="710" spans="2:26" x14ac:dyDescent="0.25">
      <c r="B710" s="17" t="s">
        <v>2226</v>
      </c>
      <c r="C710" s="18">
        <v>8900080001749</v>
      </c>
      <c r="D710" s="17" t="s">
        <v>2227</v>
      </c>
      <c r="E710" s="19">
        <v>44221</v>
      </c>
      <c r="F710" s="20">
        <v>118</v>
      </c>
      <c r="G710" s="20">
        <v>26</v>
      </c>
      <c r="H710" s="20">
        <v>5</v>
      </c>
      <c r="I710" s="20">
        <v>39</v>
      </c>
      <c r="J710" s="20">
        <v>20</v>
      </c>
      <c r="K710" s="20">
        <v>30</v>
      </c>
      <c r="L710" s="20">
        <v>24</v>
      </c>
      <c r="M710" s="20">
        <v>10</v>
      </c>
      <c r="N710" s="20">
        <v>12</v>
      </c>
      <c r="O710" s="21" t="s">
        <v>2228</v>
      </c>
      <c r="P710" s="22" t="s">
        <v>668</v>
      </c>
      <c r="Q710" s="22" t="s">
        <v>669</v>
      </c>
      <c r="R710" s="23" t="s">
        <v>378</v>
      </c>
      <c r="S710" s="23" t="s">
        <v>61</v>
      </c>
      <c r="T710" s="20">
        <v>50</v>
      </c>
      <c r="U710" s="20" t="s">
        <v>46</v>
      </c>
      <c r="V710" s="20" t="s">
        <v>34</v>
      </c>
      <c r="W710" s="20" t="s">
        <v>34</v>
      </c>
      <c r="X710" s="24">
        <v>0.2</v>
      </c>
      <c r="Y710" s="20" t="s">
        <v>34</v>
      </c>
      <c r="Z710" s="20" t="s">
        <v>47</v>
      </c>
    </row>
    <row r="711" spans="2:26" x14ac:dyDescent="0.25">
      <c r="B711" s="17" t="s">
        <v>2229</v>
      </c>
      <c r="C711" s="18">
        <v>8900080240346</v>
      </c>
      <c r="D711" s="17" t="s">
        <v>2230</v>
      </c>
      <c r="E711" s="19">
        <v>44160</v>
      </c>
      <c r="F711" s="20">
        <v>70</v>
      </c>
      <c r="G711" s="20">
        <v>16</v>
      </c>
      <c r="H711" s="20">
        <v>12</v>
      </c>
      <c r="I711" s="20">
        <v>24</v>
      </c>
      <c r="J711" s="20">
        <v>12</v>
      </c>
      <c r="K711" s="20">
        <v>14</v>
      </c>
      <c r="L711" s="20">
        <v>25</v>
      </c>
      <c r="M711" s="20">
        <v>16</v>
      </c>
      <c r="N711" s="20">
        <v>7</v>
      </c>
      <c r="O711" s="21" t="s">
        <v>34</v>
      </c>
      <c r="P711" s="22" t="s">
        <v>50</v>
      </c>
      <c r="Q711" s="22" t="s">
        <v>36</v>
      </c>
      <c r="R711" s="23" t="s">
        <v>784</v>
      </c>
      <c r="S711" s="23" t="s">
        <v>785</v>
      </c>
      <c r="T711" s="20">
        <v>60</v>
      </c>
      <c r="U711" s="20" t="s">
        <v>113</v>
      </c>
      <c r="V711" s="20" t="s">
        <v>34</v>
      </c>
      <c r="W711" s="20" t="s">
        <v>34</v>
      </c>
      <c r="X711" s="24">
        <v>0.3</v>
      </c>
      <c r="Y711" s="20" t="s">
        <v>34</v>
      </c>
      <c r="Z711" s="20" t="s">
        <v>40</v>
      </c>
    </row>
    <row r="712" spans="2:26" x14ac:dyDescent="0.25">
      <c r="B712" s="17" t="s">
        <v>2231</v>
      </c>
      <c r="C712" s="18">
        <v>8900080082243</v>
      </c>
      <c r="D712" s="17" t="s">
        <v>2232</v>
      </c>
      <c r="E712" s="19">
        <v>44310</v>
      </c>
      <c r="F712" s="20">
        <v>100</v>
      </c>
      <c r="G712" s="20">
        <v>22</v>
      </c>
      <c r="H712" s="20">
        <v>4</v>
      </c>
      <c r="I712" s="20">
        <v>33</v>
      </c>
      <c r="J712" s="20">
        <v>17</v>
      </c>
      <c r="K712" s="20">
        <v>25</v>
      </c>
      <c r="L712" s="20">
        <v>20</v>
      </c>
      <c r="M712" s="20">
        <v>8</v>
      </c>
      <c r="N712" s="20">
        <v>10</v>
      </c>
      <c r="O712" s="21" t="s">
        <v>34</v>
      </c>
      <c r="P712" s="22" t="s">
        <v>58</v>
      </c>
      <c r="Q712" s="22" t="s">
        <v>59</v>
      </c>
      <c r="R712" s="23" t="s">
        <v>60</v>
      </c>
      <c r="S712" s="23" t="s">
        <v>61</v>
      </c>
      <c r="T712" s="20">
        <v>50</v>
      </c>
      <c r="U712" s="20" t="s">
        <v>71</v>
      </c>
      <c r="V712" s="20" t="s">
        <v>34</v>
      </c>
      <c r="W712" s="20" t="s">
        <v>34</v>
      </c>
      <c r="X712" s="24">
        <v>0.52</v>
      </c>
      <c r="Y712" s="20" t="s">
        <v>34</v>
      </c>
      <c r="Z712" s="20" t="s">
        <v>47</v>
      </c>
    </row>
    <row r="713" spans="2:26" x14ac:dyDescent="0.25">
      <c r="B713" s="17" t="s">
        <v>2233</v>
      </c>
      <c r="C713" s="18">
        <v>8900080076303</v>
      </c>
      <c r="D713" s="17" t="s">
        <v>2234</v>
      </c>
      <c r="E713" s="19">
        <v>44310</v>
      </c>
      <c r="F713" s="20">
        <v>18</v>
      </c>
      <c r="G713" s="20">
        <v>4</v>
      </c>
      <c r="H713" s="20">
        <v>5</v>
      </c>
      <c r="I713" s="20">
        <v>6</v>
      </c>
      <c r="J713" s="20">
        <v>3</v>
      </c>
      <c r="K713" s="20">
        <v>5</v>
      </c>
      <c r="L713" s="20">
        <v>0</v>
      </c>
      <c r="M713" s="20">
        <v>0</v>
      </c>
      <c r="N713" s="20">
        <v>0</v>
      </c>
      <c r="O713" s="21" t="s">
        <v>2235</v>
      </c>
      <c r="P713" s="22" t="s">
        <v>162</v>
      </c>
      <c r="Q713" s="22" t="s">
        <v>383</v>
      </c>
      <c r="R713" s="23" t="s">
        <v>34</v>
      </c>
      <c r="S713" s="23" t="s">
        <v>34</v>
      </c>
      <c r="T713" s="20">
        <v>45</v>
      </c>
      <c r="U713" s="20" t="s">
        <v>55</v>
      </c>
      <c r="V713" s="20" t="s">
        <v>34</v>
      </c>
      <c r="W713" s="20" t="s">
        <v>34</v>
      </c>
      <c r="X713" s="24">
        <v>0.15</v>
      </c>
      <c r="Y713" s="20" t="s">
        <v>34</v>
      </c>
      <c r="Z713" s="20" t="s">
        <v>47</v>
      </c>
    </row>
    <row r="714" spans="2:26" x14ac:dyDescent="0.25">
      <c r="B714" s="17" t="s">
        <v>2236</v>
      </c>
      <c r="C714" s="18">
        <v>8900080232785</v>
      </c>
      <c r="D714" s="17" t="s">
        <v>2237</v>
      </c>
      <c r="E714" s="19">
        <v>44044</v>
      </c>
      <c r="F714" s="20">
        <v>70</v>
      </c>
      <c r="G714" s="20">
        <v>16</v>
      </c>
      <c r="H714" s="20">
        <v>12</v>
      </c>
      <c r="I714" s="20">
        <v>24</v>
      </c>
      <c r="J714" s="20">
        <v>12</v>
      </c>
      <c r="K714" s="20">
        <v>14</v>
      </c>
      <c r="L714" s="20">
        <v>26</v>
      </c>
      <c r="M714" s="20">
        <v>16</v>
      </c>
      <c r="N714" s="20">
        <v>7</v>
      </c>
      <c r="O714" s="21" t="s">
        <v>34</v>
      </c>
      <c r="P714" s="22" t="s">
        <v>50</v>
      </c>
      <c r="Q714" s="22" t="s">
        <v>36</v>
      </c>
      <c r="R714" s="23" t="s">
        <v>51</v>
      </c>
      <c r="S714" s="23" t="s">
        <v>52</v>
      </c>
      <c r="T714" s="20">
        <v>60</v>
      </c>
      <c r="U714" s="20" t="s">
        <v>46</v>
      </c>
      <c r="V714" s="20" t="s">
        <v>34</v>
      </c>
      <c r="W714" s="20" t="s">
        <v>34</v>
      </c>
      <c r="X714" s="24">
        <v>0.36</v>
      </c>
      <c r="Y714" s="20" t="s">
        <v>34</v>
      </c>
      <c r="Z714" s="20" t="s">
        <v>47</v>
      </c>
    </row>
    <row r="715" spans="2:26" x14ac:dyDescent="0.25">
      <c r="B715" s="17" t="s">
        <v>2238</v>
      </c>
      <c r="C715" s="18">
        <v>8900080329379</v>
      </c>
      <c r="D715" s="17" t="s">
        <v>2239</v>
      </c>
      <c r="E715" s="19">
        <v>44149</v>
      </c>
      <c r="F715" s="20">
        <v>200</v>
      </c>
      <c r="G715" s="20">
        <v>46</v>
      </c>
      <c r="H715" s="20">
        <v>34</v>
      </c>
      <c r="I715" s="20">
        <v>68</v>
      </c>
      <c r="J715" s="20">
        <v>34</v>
      </c>
      <c r="K715" s="20">
        <v>40</v>
      </c>
      <c r="L715" s="20">
        <v>58</v>
      </c>
      <c r="M715" s="20">
        <v>46</v>
      </c>
      <c r="N715" s="20">
        <v>20</v>
      </c>
      <c r="O715" s="21" t="s">
        <v>2240</v>
      </c>
      <c r="P715" s="22" t="s">
        <v>117</v>
      </c>
      <c r="Q715" s="22" t="s">
        <v>36</v>
      </c>
      <c r="R715" s="23" t="s">
        <v>220</v>
      </c>
      <c r="S715" s="23" t="s">
        <v>221</v>
      </c>
      <c r="T715" s="20">
        <v>45</v>
      </c>
      <c r="U715" s="20" t="s">
        <v>113</v>
      </c>
      <c r="V715" s="20" t="s">
        <v>34</v>
      </c>
      <c r="W715" s="20" t="s">
        <v>34</v>
      </c>
      <c r="X715" s="24">
        <v>0.28999999999999998</v>
      </c>
      <c r="Y715" s="20" t="s">
        <v>34</v>
      </c>
      <c r="Z715" s="20" t="s">
        <v>47</v>
      </c>
    </row>
    <row r="716" spans="2:26" x14ac:dyDescent="0.25">
      <c r="B716" s="25" t="s">
        <v>2241</v>
      </c>
      <c r="C716" s="26">
        <v>8900080393110</v>
      </c>
      <c r="D716" s="25" t="s">
        <v>2242</v>
      </c>
      <c r="E716" s="19">
        <v>44151</v>
      </c>
      <c r="F716" s="23">
        <v>75</v>
      </c>
      <c r="G716" s="20">
        <v>18</v>
      </c>
      <c r="H716" s="20">
        <v>13</v>
      </c>
      <c r="I716" s="20">
        <v>26</v>
      </c>
      <c r="J716" s="20">
        <v>13</v>
      </c>
      <c r="K716" s="20">
        <v>15</v>
      </c>
      <c r="L716" s="20">
        <v>25</v>
      </c>
      <c r="M716" s="20">
        <v>18</v>
      </c>
      <c r="N716" s="20">
        <v>8</v>
      </c>
      <c r="O716" s="21" t="s">
        <v>2243</v>
      </c>
      <c r="P716" s="22" t="s">
        <v>35</v>
      </c>
      <c r="Q716" s="22" t="s">
        <v>36</v>
      </c>
      <c r="R716" s="23" t="s">
        <v>2244</v>
      </c>
      <c r="S716" s="23" t="s">
        <v>45</v>
      </c>
      <c r="T716" s="20">
        <v>60</v>
      </c>
      <c r="U716" s="20" t="s">
        <v>113</v>
      </c>
      <c r="V716" s="20" t="s">
        <v>34</v>
      </c>
      <c r="W716" s="20" t="s">
        <v>34</v>
      </c>
      <c r="X716" s="24">
        <v>0.26</v>
      </c>
      <c r="Y716" s="20" t="s">
        <v>34</v>
      </c>
      <c r="Z716" s="20" t="s">
        <v>47</v>
      </c>
    </row>
    <row r="717" spans="2:26" x14ac:dyDescent="0.25">
      <c r="B717" s="17" t="s">
        <v>2245</v>
      </c>
      <c r="C717" s="18">
        <v>8900080096776</v>
      </c>
      <c r="D717" s="17" t="s">
        <v>2246</v>
      </c>
      <c r="E717" s="19">
        <v>44310</v>
      </c>
      <c r="F717" s="20">
        <v>75</v>
      </c>
      <c r="G717" s="20">
        <v>17</v>
      </c>
      <c r="H717" s="20">
        <v>3</v>
      </c>
      <c r="I717" s="20">
        <v>25</v>
      </c>
      <c r="J717" s="20">
        <v>13</v>
      </c>
      <c r="K717" s="20">
        <v>19</v>
      </c>
      <c r="L717" s="20">
        <v>15</v>
      </c>
      <c r="M717" s="20">
        <v>6</v>
      </c>
      <c r="N717" s="20">
        <v>8</v>
      </c>
      <c r="O717" s="21" t="s">
        <v>2247</v>
      </c>
      <c r="P717" s="22" t="s">
        <v>1087</v>
      </c>
      <c r="Q717" s="22" t="s">
        <v>372</v>
      </c>
      <c r="R717" s="23" t="s">
        <v>2248</v>
      </c>
      <c r="S717" s="23" t="s">
        <v>1108</v>
      </c>
      <c r="T717" s="20">
        <v>60</v>
      </c>
      <c r="U717" s="20" t="s">
        <v>113</v>
      </c>
      <c r="V717" s="20" t="s">
        <v>34</v>
      </c>
      <c r="W717" s="20" t="s">
        <v>34</v>
      </c>
      <c r="X717" s="24">
        <v>0.32</v>
      </c>
      <c r="Y717" s="20" t="s">
        <v>34</v>
      </c>
      <c r="Z717" s="20" t="s">
        <v>40</v>
      </c>
    </row>
    <row r="718" spans="2:26" x14ac:dyDescent="0.25">
      <c r="B718" s="17" t="s">
        <v>2249</v>
      </c>
      <c r="C718" s="18">
        <v>8900080202962</v>
      </c>
      <c r="D718" s="17" t="s">
        <v>2250</v>
      </c>
      <c r="E718" s="19">
        <v>44310</v>
      </c>
      <c r="F718" s="20">
        <v>55</v>
      </c>
      <c r="G718" s="20">
        <v>12</v>
      </c>
      <c r="H718" s="20">
        <v>2</v>
      </c>
      <c r="I718" s="20">
        <v>18</v>
      </c>
      <c r="J718" s="20">
        <v>9</v>
      </c>
      <c r="K718" s="20">
        <v>14</v>
      </c>
      <c r="L718" s="20">
        <v>11</v>
      </c>
      <c r="M718" s="20">
        <v>5</v>
      </c>
      <c r="N718" s="20">
        <v>6</v>
      </c>
      <c r="O718" s="21" t="s">
        <v>34</v>
      </c>
      <c r="P718" s="22" t="s">
        <v>79</v>
      </c>
      <c r="Q718" s="22" t="s">
        <v>80</v>
      </c>
      <c r="R718" s="23" t="s">
        <v>81</v>
      </c>
      <c r="S718" s="23" t="s">
        <v>82</v>
      </c>
      <c r="T718" s="20">
        <v>45</v>
      </c>
      <c r="U718" s="20" t="s">
        <v>46</v>
      </c>
      <c r="V718" s="20" t="s">
        <v>34</v>
      </c>
      <c r="W718" s="20" t="s">
        <v>34</v>
      </c>
      <c r="X718" s="24">
        <v>0.36</v>
      </c>
      <c r="Y718" s="20" t="s">
        <v>34</v>
      </c>
      <c r="Z718" s="20" t="s">
        <v>40</v>
      </c>
    </row>
    <row r="719" spans="2:26" x14ac:dyDescent="0.25">
      <c r="B719" s="25" t="s">
        <v>2251</v>
      </c>
      <c r="C719" s="26">
        <v>8900080355309</v>
      </c>
      <c r="D719" s="25" t="s">
        <v>2252</v>
      </c>
      <c r="E719" s="19">
        <v>44254</v>
      </c>
      <c r="F719" s="23">
        <v>106</v>
      </c>
      <c r="G719" s="20">
        <v>25</v>
      </c>
      <c r="H719" s="20">
        <v>18</v>
      </c>
      <c r="I719" s="20">
        <v>36</v>
      </c>
      <c r="J719" s="20">
        <v>18</v>
      </c>
      <c r="K719" s="20">
        <v>22</v>
      </c>
      <c r="L719" s="20">
        <v>35</v>
      </c>
      <c r="M719" s="20">
        <v>25</v>
      </c>
      <c r="N719" s="20">
        <v>11</v>
      </c>
      <c r="O719" s="21" t="s">
        <v>2253</v>
      </c>
      <c r="P719" s="22" t="s">
        <v>1380</v>
      </c>
      <c r="Q719" s="22" t="s">
        <v>1002</v>
      </c>
      <c r="R719" s="23" t="s">
        <v>145</v>
      </c>
      <c r="S719" s="23" t="s">
        <v>1381</v>
      </c>
      <c r="T719" s="20">
        <v>60</v>
      </c>
      <c r="U719" s="20" t="s">
        <v>113</v>
      </c>
      <c r="V719" s="20" t="s">
        <v>34</v>
      </c>
      <c r="W719" s="20" t="s">
        <v>34</v>
      </c>
      <c r="X719" s="24">
        <v>0.32</v>
      </c>
      <c r="Y719" s="20" t="s">
        <v>34</v>
      </c>
      <c r="Z719" s="20" t="s">
        <v>40</v>
      </c>
    </row>
    <row r="720" spans="2:26" x14ac:dyDescent="0.25">
      <c r="B720" s="25" t="s">
        <v>2254</v>
      </c>
      <c r="C720" s="26">
        <v>8900080226173</v>
      </c>
      <c r="D720" s="25" t="s">
        <v>2255</v>
      </c>
      <c r="E720" s="19">
        <v>44313</v>
      </c>
      <c r="F720" s="23">
        <v>100</v>
      </c>
      <c r="G720" s="20">
        <v>23</v>
      </c>
      <c r="H720" s="20">
        <v>17</v>
      </c>
      <c r="I720" s="20">
        <v>34</v>
      </c>
      <c r="J720" s="20">
        <v>17</v>
      </c>
      <c r="K720" s="20">
        <v>20</v>
      </c>
      <c r="L720" s="20">
        <v>33</v>
      </c>
      <c r="M720" s="20">
        <v>23</v>
      </c>
      <c r="N720" s="20">
        <v>10</v>
      </c>
      <c r="O720" s="21" t="s">
        <v>34</v>
      </c>
      <c r="P720" s="22" t="s">
        <v>117</v>
      </c>
      <c r="Q720" s="22" t="s">
        <v>36</v>
      </c>
      <c r="R720" s="23" t="s">
        <v>211</v>
      </c>
      <c r="S720" s="23" t="s">
        <v>212</v>
      </c>
      <c r="T720" s="20">
        <v>60</v>
      </c>
      <c r="U720" s="20" t="s">
        <v>55</v>
      </c>
      <c r="V720" s="20" t="s">
        <v>34</v>
      </c>
      <c r="W720" s="20" t="s">
        <v>34</v>
      </c>
      <c r="X720" s="24">
        <v>0.36</v>
      </c>
      <c r="Y720" s="20" t="s">
        <v>34</v>
      </c>
      <c r="Z720" s="20" t="s">
        <v>40</v>
      </c>
    </row>
    <row r="721" spans="2:26" x14ac:dyDescent="0.25">
      <c r="B721" s="17" t="s">
        <v>2256</v>
      </c>
      <c r="C721" s="18">
        <v>8900080342965</v>
      </c>
      <c r="D721" s="17" t="s">
        <v>2257</v>
      </c>
      <c r="E721" s="19">
        <v>44221</v>
      </c>
      <c r="F721" s="20">
        <v>63</v>
      </c>
      <c r="G721" s="20">
        <v>14</v>
      </c>
      <c r="H721" s="20">
        <v>3</v>
      </c>
      <c r="I721" s="20">
        <v>21</v>
      </c>
      <c r="J721" s="20">
        <v>11</v>
      </c>
      <c r="K721" s="20">
        <v>16</v>
      </c>
      <c r="L721" s="20">
        <v>13</v>
      </c>
      <c r="M721" s="20">
        <v>5</v>
      </c>
      <c r="N721" s="20">
        <v>6</v>
      </c>
      <c r="O721" s="21" t="s">
        <v>34</v>
      </c>
      <c r="P721" s="22" t="s">
        <v>162</v>
      </c>
      <c r="Q721" s="22" t="s">
        <v>2258</v>
      </c>
      <c r="R721" s="23" t="s">
        <v>293</v>
      </c>
      <c r="S721" s="23" t="s">
        <v>294</v>
      </c>
      <c r="T721" s="20">
        <v>60</v>
      </c>
      <c r="U721" s="20" t="s">
        <v>71</v>
      </c>
      <c r="V721" s="20" t="s">
        <v>34</v>
      </c>
      <c r="W721" s="20" t="s">
        <v>34</v>
      </c>
      <c r="X721" s="24">
        <v>0.48</v>
      </c>
      <c r="Y721" s="20" t="s">
        <v>34</v>
      </c>
      <c r="Z721" s="20" t="s">
        <v>40</v>
      </c>
    </row>
    <row r="722" spans="2:26" x14ac:dyDescent="0.25">
      <c r="B722" s="17" t="s">
        <v>2259</v>
      </c>
      <c r="C722" s="18">
        <v>8900080352452</v>
      </c>
      <c r="D722" s="17" t="s">
        <v>2260</v>
      </c>
      <c r="E722" s="19">
        <v>44310</v>
      </c>
      <c r="F722" s="20">
        <v>100</v>
      </c>
      <c r="G722" s="20">
        <v>22</v>
      </c>
      <c r="H722" s="20">
        <v>39</v>
      </c>
      <c r="I722" s="20">
        <v>33</v>
      </c>
      <c r="J722" s="20">
        <v>17</v>
      </c>
      <c r="K722" s="20">
        <v>25</v>
      </c>
      <c r="L722" s="20">
        <v>34</v>
      </c>
      <c r="M722" s="20">
        <v>8</v>
      </c>
      <c r="N722" s="20">
        <v>10</v>
      </c>
      <c r="O722" s="21" t="s">
        <v>34</v>
      </c>
      <c r="P722" s="22" t="s">
        <v>58</v>
      </c>
      <c r="Q722" s="22" t="s">
        <v>59</v>
      </c>
      <c r="R722" s="23" t="s">
        <v>108</v>
      </c>
      <c r="S722" s="23" t="s">
        <v>990</v>
      </c>
      <c r="T722" s="20">
        <v>60</v>
      </c>
      <c r="U722" s="20" t="s">
        <v>55</v>
      </c>
      <c r="V722" s="20" t="s">
        <v>34</v>
      </c>
      <c r="W722" s="20" t="s">
        <v>34</v>
      </c>
      <c r="X722" s="24">
        <v>0.26</v>
      </c>
      <c r="Y722" s="20" t="s">
        <v>34</v>
      </c>
      <c r="Z722" s="20" t="s">
        <v>40</v>
      </c>
    </row>
    <row r="723" spans="2:26" x14ac:dyDescent="0.25">
      <c r="B723" s="17" t="s">
        <v>2261</v>
      </c>
      <c r="C723" s="18">
        <v>8900080205055</v>
      </c>
      <c r="D723" s="17" t="s">
        <v>2262</v>
      </c>
      <c r="E723" s="19">
        <v>44310</v>
      </c>
      <c r="F723" s="20">
        <v>38</v>
      </c>
      <c r="G723" s="20">
        <v>8</v>
      </c>
      <c r="H723" s="20">
        <v>1</v>
      </c>
      <c r="I723" s="20">
        <v>13</v>
      </c>
      <c r="J723" s="20">
        <v>6</v>
      </c>
      <c r="K723" s="20">
        <v>10</v>
      </c>
      <c r="L723" s="20">
        <v>8</v>
      </c>
      <c r="M723" s="20">
        <v>3</v>
      </c>
      <c r="N723" s="20">
        <v>4</v>
      </c>
      <c r="O723" s="21" t="s">
        <v>34</v>
      </c>
      <c r="P723" s="22" t="s">
        <v>1206</v>
      </c>
      <c r="Q723" s="22" t="s">
        <v>1205</v>
      </c>
      <c r="R723" s="23" t="s">
        <v>188</v>
      </c>
      <c r="S723" s="23" t="s">
        <v>61</v>
      </c>
      <c r="T723" s="20">
        <v>60</v>
      </c>
      <c r="U723" s="20" t="s">
        <v>46</v>
      </c>
      <c r="V723" s="20" t="s">
        <v>34</v>
      </c>
      <c r="W723" s="20" t="s">
        <v>34</v>
      </c>
      <c r="X723" s="24">
        <v>0.26</v>
      </c>
      <c r="Y723" s="20" t="s">
        <v>34</v>
      </c>
      <c r="Z723" s="20" t="s">
        <v>47</v>
      </c>
    </row>
    <row r="724" spans="2:26" x14ac:dyDescent="0.25">
      <c r="B724" s="25" t="s">
        <v>2263</v>
      </c>
      <c r="C724" s="26">
        <v>8900080189218</v>
      </c>
      <c r="D724" s="25" t="s">
        <v>2264</v>
      </c>
      <c r="E724" s="19">
        <v>44310</v>
      </c>
      <c r="F724" s="23">
        <v>60</v>
      </c>
      <c r="G724" s="20">
        <v>14</v>
      </c>
      <c r="H724" s="20">
        <v>10</v>
      </c>
      <c r="I724" s="20">
        <v>20</v>
      </c>
      <c r="J724" s="20">
        <v>10</v>
      </c>
      <c r="K724" s="20">
        <v>12</v>
      </c>
      <c r="L724" s="20">
        <v>21</v>
      </c>
      <c r="M724" s="20">
        <v>14</v>
      </c>
      <c r="N724" s="20">
        <v>6</v>
      </c>
      <c r="O724" s="21" t="s">
        <v>34</v>
      </c>
      <c r="P724" s="22" t="s">
        <v>101</v>
      </c>
      <c r="Q724" s="22" t="s">
        <v>36</v>
      </c>
      <c r="R724" s="23" t="s">
        <v>38</v>
      </c>
      <c r="S724" s="23" t="s">
        <v>239</v>
      </c>
      <c r="T724" s="20">
        <v>45</v>
      </c>
      <c r="U724" s="20" t="s">
        <v>113</v>
      </c>
      <c r="V724" s="20" t="s">
        <v>34</v>
      </c>
      <c r="W724" s="20" t="s">
        <v>34</v>
      </c>
      <c r="X724" s="24">
        <v>0.28999999999999998</v>
      </c>
      <c r="Y724" s="20" t="s">
        <v>34</v>
      </c>
      <c r="Z724" s="20" t="s">
        <v>47</v>
      </c>
    </row>
    <row r="725" spans="2:26" x14ac:dyDescent="0.25">
      <c r="B725" s="17" t="s">
        <v>2265</v>
      </c>
      <c r="C725" s="18">
        <v>8900080339743</v>
      </c>
      <c r="D725" s="17" t="s">
        <v>2266</v>
      </c>
      <c r="E725" s="19">
        <v>44106</v>
      </c>
      <c r="F725" s="20">
        <v>70</v>
      </c>
      <c r="G725" s="20">
        <v>16</v>
      </c>
      <c r="H725" s="20">
        <v>12</v>
      </c>
      <c r="I725" s="20">
        <v>24</v>
      </c>
      <c r="J725" s="20">
        <v>12</v>
      </c>
      <c r="K725" s="20">
        <v>14</v>
      </c>
      <c r="L725" s="20">
        <v>26</v>
      </c>
      <c r="M725" s="20">
        <v>16</v>
      </c>
      <c r="N725" s="20">
        <v>7</v>
      </c>
      <c r="O725" s="21" t="s">
        <v>2267</v>
      </c>
      <c r="P725" s="22" t="s">
        <v>50</v>
      </c>
      <c r="Q725" s="22" t="s">
        <v>36</v>
      </c>
      <c r="R725" s="23" t="s">
        <v>51</v>
      </c>
      <c r="S725" s="23" t="s">
        <v>52</v>
      </c>
      <c r="T725" s="20">
        <v>45</v>
      </c>
      <c r="U725" s="20" t="s">
        <v>46</v>
      </c>
      <c r="V725" s="20" t="s">
        <v>34</v>
      </c>
      <c r="W725" s="20" t="s">
        <v>34</v>
      </c>
      <c r="X725" s="24">
        <v>0.36</v>
      </c>
      <c r="Y725" s="20" t="s">
        <v>2268</v>
      </c>
      <c r="Z725" s="20" t="s">
        <v>47</v>
      </c>
    </row>
    <row r="726" spans="2:26" x14ac:dyDescent="0.25">
      <c r="B726" s="25" t="s">
        <v>2269</v>
      </c>
      <c r="C726" s="26">
        <v>8900080370104</v>
      </c>
      <c r="D726" s="25" t="s">
        <v>2270</v>
      </c>
      <c r="E726" s="19">
        <v>44310</v>
      </c>
      <c r="F726" s="23">
        <v>15</v>
      </c>
      <c r="G726" s="20">
        <v>4</v>
      </c>
      <c r="H726" s="20">
        <v>3</v>
      </c>
      <c r="I726" s="20">
        <v>6</v>
      </c>
      <c r="J726" s="20">
        <v>3</v>
      </c>
      <c r="K726" s="20">
        <v>3</v>
      </c>
      <c r="L726" s="20">
        <v>0</v>
      </c>
      <c r="M726" s="20">
        <v>0</v>
      </c>
      <c r="N726" s="20">
        <v>0</v>
      </c>
      <c r="O726" s="21" t="s">
        <v>34</v>
      </c>
      <c r="P726" s="22" t="s">
        <v>87</v>
      </c>
      <c r="Q726" s="22" t="s">
        <v>36</v>
      </c>
      <c r="R726" s="23" t="s">
        <v>34</v>
      </c>
      <c r="S726" s="23" t="s">
        <v>34</v>
      </c>
      <c r="T726" s="20">
        <v>50</v>
      </c>
      <c r="U726" s="20" t="s">
        <v>46</v>
      </c>
      <c r="V726" s="20" t="s">
        <v>34</v>
      </c>
      <c r="W726" s="20" t="s">
        <v>34</v>
      </c>
      <c r="X726" s="24">
        <v>0.28999999999999998</v>
      </c>
      <c r="Y726" s="20" t="s">
        <v>34</v>
      </c>
      <c r="Z726" s="20" t="s">
        <v>40</v>
      </c>
    </row>
    <row r="727" spans="2:26" x14ac:dyDescent="0.25">
      <c r="B727" s="17" t="s">
        <v>2271</v>
      </c>
      <c r="C727" s="18">
        <v>8900080352902</v>
      </c>
      <c r="D727" s="17" t="s">
        <v>2272</v>
      </c>
      <c r="E727" s="19">
        <v>44221</v>
      </c>
      <c r="F727" s="20">
        <v>60</v>
      </c>
      <c r="G727" s="20">
        <v>13</v>
      </c>
      <c r="H727" s="20">
        <v>3</v>
      </c>
      <c r="I727" s="20">
        <v>20</v>
      </c>
      <c r="J727" s="20">
        <v>10</v>
      </c>
      <c r="K727" s="20">
        <v>15</v>
      </c>
      <c r="L727" s="20">
        <v>12</v>
      </c>
      <c r="M727" s="20">
        <v>5</v>
      </c>
      <c r="N727" s="20">
        <v>6</v>
      </c>
      <c r="O727" s="21" t="s">
        <v>34</v>
      </c>
      <c r="P727" s="22" t="s">
        <v>377</v>
      </c>
      <c r="Q727" s="22" t="s">
        <v>59</v>
      </c>
      <c r="R727" s="23" t="s">
        <v>378</v>
      </c>
      <c r="S727" s="23" t="s">
        <v>61</v>
      </c>
      <c r="T727" s="20">
        <v>45</v>
      </c>
      <c r="U727" s="20" t="s">
        <v>55</v>
      </c>
      <c r="V727" s="20" t="s">
        <v>34</v>
      </c>
      <c r="W727" s="20" t="s">
        <v>34</v>
      </c>
      <c r="X727" s="24">
        <v>0.36</v>
      </c>
      <c r="Y727" s="20" t="s">
        <v>34</v>
      </c>
      <c r="Z727" s="20" t="s">
        <v>40</v>
      </c>
    </row>
    <row r="728" spans="2:26" x14ac:dyDescent="0.25">
      <c r="B728" s="17" t="s">
        <v>2273</v>
      </c>
      <c r="C728" s="18">
        <v>8900080210349</v>
      </c>
      <c r="D728" s="17" t="s">
        <v>2274</v>
      </c>
      <c r="E728" s="19">
        <v>44310</v>
      </c>
      <c r="F728" s="20">
        <v>55</v>
      </c>
      <c r="G728" s="20">
        <v>12</v>
      </c>
      <c r="H728" s="20">
        <v>12</v>
      </c>
      <c r="I728" s="20">
        <v>18</v>
      </c>
      <c r="J728" s="20">
        <v>9</v>
      </c>
      <c r="K728" s="20">
        <v>14</v>
      </c>
      <c r="L728" s="20">
        <v>19</v>
      </c>
      <c r="M728" s="20">
        <v>5</v>
      </c>
      <c r="N728" s="20">
        <v>6</v>
      </c>
      <c r="O728" s="21" t="s">
        <v>2275</v>
      </c>
      <c r="P728" s="22" t="s">
        <v>79</v>
      </c>
      <c r="Q728" s="22" t="s">
        <v>80</v>
      </c>
      <c r="R728" s="23" t="s">
        <v>453</v>
      </c>
      <c r="S728" s="23" t="s">
        <v>454</v>
      </c>
      <c r="T728" s="20">
        <v>50</v>
      </c>
      <c r="U728" s="20" t="s">
        <v>97</v>
      </c>
      <c r="V728" s="20" t="s">
        <v>34</v>
      </c>
      <c r="W728" s="20" t="s">
        <v>34</v>
      </c>
      <c r="X728" s="24">
        <v>0.35</v>
      </c>
      <c r="Y728" s="20" t="s">
        <v>2276</v>
      </c>
      <c r="Z728" s="20" t="s">
        <v>40</v>
      </c>
    </row>
    <row r="729" spans="2:26" x14ac:dyDescent="0.25">
      <c r="B729" s="25" t="s">
        <v>2277</v>
      </c>
      <c r="C729" s="26">
        <v>8900080413832</v>
      </c>
      <c r="D729" s="25" t="s">
        <v>2278</v>
      </c>
      <c r="E729" s="19">
        <v>44104</v>
      </c>
      <c r="F729" s="23">
        <v>75</v>
      </c>
      <c r="G729" s="20">
        <v>18</v>
      </c>
      <c r="H729" s="20">
        <v>13</v>
      </c>
      <c r="I729" s="20">
        <v>26</v>
      </c>
      <c r="J729" s="20">
        <v>13</v>
      </c>
      <c r="K729" s="20">
        <v>15</v>
      </c>
      <c r="L729" s="20">
        <v>27</v>
      </c>
      <c r="M729" s="20">
        <v>18</v>
      </c>
      <c r="N729" s="20">
        <v>8</v>
      </c>
      <c r="O729" s="21" t="s">
        <v>34</v>
      </c>
      <c r="P729" s="22" t="s">
        <v>35</v>
      </c>
      <c r="Q729" s="22" t="s">
        <v>36</v>
      </c>
      <c r="R729" s="23" t="s">
        <v>38</v>
      </c>
      <c r="S729" s="23" t="s">
        <v>103</v>
      </c>
      <c r="T729" s="20">
        <v>50</v>
      </c>
      <c r="U729" s="20" t="s">
        <v>97</v>
      </c>
      <c r="V729" s="20" t="s">
        <v>34</v>
      </c>
      <c r="W729" s="20" t="s">
        <v>34</v>
      </c>
      <c r="X729" s="24">
        <v>0.48</v>
      </c>
      <c r="Y729" s="20" t="s">
        <v>34</v>
      </c>
      <c r="Z729" s="20" t="s">
        <v>47</v>
      </c>
    </row>
    <row r="730" spans="2:26" x14ac:dyDescent="0.25">
      <c r="B730" s="25" t="s">
        <v>2279</v>
      </c>
      <c r="C730" s="26">
        <v>8900080450080</v>
      </c>
      <c r="D730" s="25" t="s">
        <v>2280</v>
      </c>
      <c r="E730" s="19">
        <v>44133</v>
      </c>
      <c r="F730" s="23">
        <v>50</v>
      </c>
      <c r="G730" s="20">
        <v>12</v>
      </c>
      <c r="H730" s="20">
        <v>9</v>
      </c>
      <c r="I730" s="20">
        <v>18</v>
      </c>
      <c r="J730" s="20">
        <v>9</v>
      </c>
      <c r="K730" s="20">
        <v>10</v>
      </c>
      <c r="L730" s="20">
        <v>17</v>
      </c>
      <c r="M730" s="20">
        <v>12</v>
      </c>
      <c r="N730" s="20">
        <v>5</v>
      </c>
      <c r="O730" s="21" t="s">
        <v>34</v>
      </c>
      <c r="P730" s="22" t="s">
        <v>35</v>
      </c>
      <c r="Q730" s="22" t="s">
        <v>36</v>
      </c>
      <c r="R730" s="23" t="s">
        <v>192</v>
      </c>
      <c r="S730" s="23" t="s">
        <v>193</v>
      </c>
      <c r="T730" s="20">
        <v>60</v>
      </c>
      <c r="U730" s="20" t="s">
        <v>55</v>
      </c>
      <c r="V730" s="20" t="s">
        <v>34</v>
      </c>
      <c r="W730" s="20" t="s">
        <v>34</v>
      </c>
      <c r="X730" s="24">
        <v>0.35</v>
      </c>
      <c r="Y730" s="20" t="s">
        <v>34</v>
      </c>
      <c r="Z730" s="20" t="s">
        <v>40</v>
      </c>
    </row>
    <row r="731" spans="2:26" x14ac:dyDescent="0.25">
      <c r="B731" s="25" t="s">
        <v>2281</v>
      </c>
      <c r="C731" s="26">
        <v>8900080120402</v>
      </c>
      <c r="D731" s="25" t="s">
        <v>2282</v>
      </c>
      <c r="E731" s="19">
        <v>44105</v>
      </c>
      <c r="F731" s="23">
        <v>45</v>
      </c>
      <c r="G731" s="20">
        <v>11</v>
      </c>
      <c r="H731" s="20">
        <v>8</v>
      </c>
      <c r="I731" s="20">
        <v>16</v>
      </c>
      <c r="J731" s="20">
        <v>8</v>
      </c>
      <c r="K731" s="20">
        <v>9</v>
      </c>
      <c r="L731" s="20">
        <v>17</v>
      </c>
      <c r="M731" s="20">
        <v>11</v>
      </c>
      <c r="N731" s="20">
        <v>5</v>
      </c>
      <c r="O731" s="21" t="s">
        <v>2283</v>
      </c>
      <c r="P731" s="22" t="s">
        <v>133</v>
      </c>
      <c r="Q731" s="22" t="s">
        <v>36</v>
      </c>
      <c r="R731" s="23" t="s">
        <v>108</v>
      </c>
      <c r="S731" s="23" t="s">
        <v>1628</v>
      </c>
      <c r="T731" s="20">
        <v>45</v>
      </c>
      <c r="U731" s="20" t="s">
        <v>55</v>
      </c>
      <c r="V731" s="20" t="s">
        <v>34</v>
      </c>
      <c r="W731" s="20" t="s">
        <v>34</v>
      </c>
      <c r="X731" s="24">
        <v>0.28999999999999998</v>
      </c>
      <c r="Y731" s="20" t="s">
        <v>34</v>
      </c>
      <c r="Z731" s="20" t="s">
        <v>40</v>
      </c>
    </row>
    <row r="732" spans="2:26" x14ac:dyDescent="0.25">
      <c r="B732" s="17" t="s">
        <v>2284</v>
      </c>
      <c r="C732" s="18">
        <v>8900080362765</v>
      </c>
      <c r="D732" s="17" t="s">
        <v>2285</v>
      </c>
      <c r="E732" s="19">
        <v>44044</v>
      </c>
      <c r="F732" s="20">
        <v>30</v>
      </c>
      <c r="G732" s="20">
        <v>7</v>
      </c>
      <c r="H732" s="20">
        <v>5</v>
      </c>
      <c r="I732" s="20">
        <v>10</v>
      </c>
      <c r="J732" s="20">
        <v>5</v>
      </c>
      <c r="K732" s="20">
        <v>6</v>
      </c>
      <c r="L732" s="20">
        <v>12</v>
      </c>
      <c r="M732" s="20">
        <v>7</v>
      </c>
      <c r="N732" s="20">
        <v>3</v>
      </c>
      <c r="O732" s="21" t="s">
        <v>2286</v>
      </c>
      <c r="P732" s="22" t="s">
        <v>101</v>
      </c>
      <c r="Q732" s="22" t="s">
        <v>36</v>
      </c>
      <c r="R732" s="23" t="s">
        <v>640</v>
      </c>
      <c r="S732" s="23" t="s">
        <v>409</v>
      </c>
      <c r="T732" s="20">
        <v>60</v>
      </c>
      <c r="U732" s="20" t="s">
        <v>71</v>
      </c>
      <c r="V732" s="20" t="s">
        <v>34</v>
      </c>
      <c r="W732" s="20" t="s">
        <v>34</v>
      </c>
      <c r="X732" s="24">
        <v>0.26</v>
      </c>
      <c r="Y732" s="20" t="s">
        <v>34</v>
      </c>
      <c r="Z732" s="20" t="s">
        <v>40</v>
      </c>
    </row>
    <row r="733" spans="2:26" x14ac:dyDescent="0.25">
      <c r="B733" s="17" t="s">
        <v>2287</v>
      </c>
      <c r="C733" s="18">
        <v>8900080057067</v>
      </c>
      <c r="D733" s="17" t="s">
        <v>2288</v>
      </c>
      <c r="E733" s="19">
        <v>44221</v>
      </c>
      <c r="F733" s="20">
        <v>40</v>
      </c>
      <c r="G733" s="20">
        <v>9</v>
      </c>
      <c r="H733" s="20">
        <v>7</v>
      </c>
      <c r="I733" s="20">
        <v>13</v>
      </c>
      <c r="J733" s="20">
        <v>7</v>
      </c>
      <c r="K733" s="20">
        <v>10</v>
      </c>
      <c r="L733" s="20">
        <v>15</v>
      </c>
      <c r="M733" s="20">
        <v>3</v>
      </c>
      <c r="N733" s="20">
        <v>4</v>
      </c>
      <c r="O733" s="21" t="s">
        <v>2289</v>
      </c>
      <c r="P733" s="22" t="s">
        <v>245</v>
      </c>
      <c r="Q733" s="22" t="s">
        <v>59</v>
      </c>
      <c r="R733" s="23" t="s">
        <v>45</v>
      </c>
      <c r="S733" s="23" t="s">
        <v>38</v>
      </c>
      <c r="T733" s="20">
        <v>45</v>
      </c>
      <c r="U733" s="20" t="s">
        <v>39</v>
      </c>
      <c r="V733" s="20" t="s">
        <v>34</v>
      </c>
      <c r="W733" s="20" t="s">
        <v>34</v>
      </c>
      <c r="X733" s="24">
        <v>0.42</v>
      </c>
      <c r="Y733" s="20" t="s">
        <v>34</v>
      </c>
      <c r="Z733" s="20" t="s">
        <v>40</v>
      </c>
    </row>
    <row r="734" spans="2:26" x14ac:dyDescent="0.25">
      <c r="B734" s="25" t="s">
        <v>2290</v>
      </c>
      <c r="C734" s="26">
        <v>8900080391628</v>
      </c>
      <c r="D734" s="25" t="s">
        <v>2291</v>
      </c>
      <c r="E734" s="19">
        <v>44104</v>
      </c>
      <c r="F734" s="23">
        <v>70</v>
      </c>
      <c r="G734" s="20">
        <v>16</v>
      </c>
      <c r="H734" s="20">
        <v>12</v>
      </c>
      <c r="I734" s="20">
        <v>24</v>
      </c>
      <c r="J734" s="20">
        <v>12</v>
      </c>
      <c r="K734" s="20">
        <v>14</v>
      </c>
      <c r="L734" s="20">
        <v>21</v>
      </c>
      <c r="M734" s="20">
        <v>16</v>
      </c>
      <c r="N734" s="20">
        <v>7</v>
      </c>
      <c r="O734" s="21" t="s">
        <v>2292</v>
      </c>
      <c r="P734" s="22" t="s">
        <v>50</v>
      </c>
      <c r="Q734" s="22" t="s">
        <v>36</v>
      </c>
      <c r="R734" s="23" t="s">
        <v>2293</v>
      </c>
      <c r="S734" s="23" t="s">
        <v>38</v>
      </c>
      <c r="T734" s="20">
        <v>45</v>
      </c>
      <c r="U734" s="20" t="s">
        <v>46</v>
      </c>
      <c r="V734" s="20" t="s">
        <v>34</v>
      </c>
      <c r="W734" s="20" t="s">
        <v>34</v>
      </c>
      <c r="X734" s="24">
        <v>0.25</v>
      </c>
      <c r="Y734" s="20" t="s">
        <v>34</v>
      </c>
      <c r="Z734" s="20" t="s">
        <v>40</v>
      </c>
    </row>
    <row r="735" spans="2:26" x14ac:dyDescent="0.25">
      <c r="B735" s="17" t="s">
        <v>2294</v>
      </c>
      <c r="C735" s="18">
        <v>8900080374386</v>
      </c>
      <c r="D735" s="17" t="s">
        <v>2295</v>
      </c>
      <c r="E735" s="19">
        <v>44310</v>
      </c>
      <c r="F735" s="20">
        <v>80</v>
      </c>
      <c r="G735" s="20">
        <v>18</v>
      </c>
      <c r="H735" s="20">
        <v>4</v>
      </c>
      <c r="I735" s="20">
        <v>27</v>
      </c>
      <c r="J735" s="20">
        <v>13</v>
      </c>
      <c r="K735" s="20">
        <v>20</v>
      </c>
      <c r="L735" s="20">
        <v>16</v>
      </c>
      <c r="M735" s="20">
        <v>7</v>
      </c>
      <c r="N735" s="20">
        <v>8</v>
      </c>
      <c r="O735" s="21" t="s">
        <v>2296</v>
      </c>
      <c r="P735" s="22" t="s">
        <v>245</v>
      </c>
      <c r="Q735" s="22" t="s">
        <v>59</v>
      </c>
      <c r="R735" s="23" t="s">
        <v>124</v>
      </c>
      <c r="S735" s="23" t="s">
        <v>61</v>
      </c>
      <c r="T735" s="20">
        <v>50</v>
      </c>
      <c r="U735" s="20" t="s">
        <v>39</v>
      </c>
      <c r="V735" s="20" t="s">
        <v>34</v>
      </c>
      <c r="W735" s="20" t="s">
        <v>34</v>
      </c>
      <c r="X735" s="24">
        <v>4.4444444444444446E-2</v>
      </c>
      <c r="Y735" s="20" t="s">
        <v>34</v>
      </c>
      <c r="Z735" s="20" t="s">
        <v>40</v>
      </c>
    </row>
    <row r="736" spans="2:26" x14ac:dyDescent="0.25">
      <c r="B736" s="17" t="s">
        <v>2297</v>
      </c>
      <c r="C736" s="18">
        <v>8900080232990</v>
      </c>
      <c r="D736" s="17" t="s">
        <v>2298</v>
      </c>
      <c r="E736" s="19">
        <v>44310</v>
      </c>
      <c r="F736" s="20">
        <v>5</v>
      </c>
      <c r="G736" s="20">
        <v>2</v>
      </c>
      <c r="H736" s="20">
        <v>1</v>
      </c>
      <c r="I736" s="20">
        <v>2</v>
      </c>
      <c r="J736" s="20">
        <v>1</v>
      </c>
      <c r="K736" s="20">
        <v>2</v>
      </c>
      <c r="L736" s="20">
        <v>0</v>
      </c>
      <c r="M736" s="20">
        <v>0</v>
      </c>
      <c r="N736" s="20">
        <v>0</v>
      </c>
      <c r="O736" s="21" t="s">
        <v>34</v>
      </c>
      <c r="P736" s="22" t="s">
        <v>263</v>
      </c>
      <c r="Q736" s="22" t="s">
        <v>263</v>
      </c>
      <c r="R736" s="23" t="s">
        <v>34</v>
      </c>
      <c r="S736" s="23" t="s">
        <v>34</v>
      </c>
      <c r="T736" s="20">
        <v>45</v>
      </c>
      <c r="U736" s="20" t="s">
        <v>97</v>
      </c>
      <c r="V736" s="20" t="s">
        <v>158</v>
      </c>
      <c r="W736" s="20" t="s">
        <v>158</v>
      </c>
      <c r="X736" s="24">
        <v>0</v>
      </c>
      <c r="Y736" s="20" t="s">
        <v>34</v>
      </c>
      <c r="Z736" s="20" t="s">
        <v>47</v>
      </c>
    </row>
    <row r="737" spans="2:26" x14ac:dyDescent="0.25">
      <c r="B737" s="17" t="s">
        <v>2299</v>
      </c>
      <c r="C737" s="18">
        <v>8900080347403</v>
      </c>
      <c r="D737" s="17" t="s">
        <v>2300</v>
      </c>
      <c r="E737" s="19">
        <v>44310</v>
      </c>
      <c r="F737" s="20">
        <v>203</v>
      </c>
      <c r="G737" s="20">
        <v>45</v>
      </c>
      <c r="H737" s="20">
        <v>12</v>
      </c>
      <c r="I737" s="20">
        <v>68</v>
      </c>
      <c r="J737" s="20">
        <v>34</v>
      </c>
      <c r="K737" s="20">
        <v>51</v>
      </c>
      <c r="L737" s="20">
        <v>18</v>
      </c>
      <c r="M737" s="20">
        <v>17</v>
      </c>
      <c r="N737" s="20">
        <v>20</v>
      </c>
      <c r="O737" s="21" t="s">
        <v>2301</v>
      </c>
      <c r="P737" s="22" t="s">
        <v>2302</v>
      </c>
      <c r="Q737" s="22" t="s">
        <v>2303</v>
      </c>
      <c r="R737" s="23" t="s">
        <v>263</v>
      </c>
      <c r="S737" s="23" t="s">
        <v>2304</v>
      </c>
      <c r="T737" s="20">
        <v>45</v>
      </c>
      <c r="U737" s="20" t="s">
        <v>46</v>
      </c>
      <c r="V737" s="20" t="s">
        <v>34</v>
      </c>
      <c r="W737" s="20" t="s">
        <v>34</v>
      </c>
      <c r="X737" s="24">
        <v>0.26</v>
      </c>
      <c r="Y737" s="20" t="s">
        <v>34</v>
      </c>
      <c r="Z737" s="20" t="s">
        <v>40</v>
      </c>
    </row>
    <row r="738" spans="2:26" x14ac:dyDescent="0.25">
      <c r="B738" s="17" t="s">
        <v>2305</v>
      </c>
      <c r="C738" s="18">
        <v>8900080115316</v>
      </c>
      <c r="D738" s="17" t="s">
        <v>2306</v>
      </c>
      <c r="E738" s="19">
        <v>44310</v>
      </c>
      <c r="F738" s="20">
        <v>52</v>
      </c>
      <c r="G738" s="20">
        <v>12</v>
      </c>
      <c r="H738" s="20">
        <v>1</v>
      </c>
      <c r="I738" s="20">
        <v>17</v>
      </c>
      <c r="J738" s="20">
        <v>9</v>
      </c>
      <c r="K738" s="20">
        <v>13</v>
      </c>
      <c r="L738" s="20">
        <v>2</v>
      </c>
      <c r="M738" s="20">
        <v>4</v>
      </c>
      <c r="N738" s="20">
        <v>5</v>
      </c>
      <c r="O738" s="21" t="s">
        <v>2307</v>
      </c>
      <c r="P738" s="22" t="s">
        <v>631</v>
      </c>
      <c r="Q738" s="22" t="s">
        <v>59</v>
      </c>
      <c r="R738" s="23" t="s">
        <v>387</v>
      </c>
      <c r="S738" s="23" t="s">
        <v>694</v>
      </c>
      <c r="T738" s="20">
        <v>50</v>
      </c>
      <c r="U738" s="20" t="s">
        <v>97</v>
      </c>
      <c r="V738" s="20" t="s">
        <v>34</v>
      </c>
      <c r="W738" s="20" t="s">
        <v>34</v>
      </c>
      <c r="X738" s="24">
        <v>0.28999999999999998</v>
      </c>
      <c r="Y738" s="20" t="s">
        <v>34</v>
      </c>
      <c r="Z738" s="20" t="s">
        <v>47</v>
      </c>
    </row>
    <row r="739" spans="2:26" x14ac:dyDescent="0.25">
      <c r="B739" s="25" t="s">
        <v>2308</v>
      </c>
      <c r="C739" s="26">
        <v>8900080161061</v>
      </c>
      <c r="D739" s="25" t="s">
        <v>2309</v>
      </c>
      <c r="E739" s="19">
        <v>44149</v>
      </c>
      <c r="F739" s="23">
        <v>9</v>
      </c>
      <c r="G739" s="20">
        <v>3</v>
      </c>
      <c r="H739" s="20">
        <v>1</v>
      </c>
      <c r="I739" s="20">
        <v>2</v>
      </c>
      <c r="J739" s="20">
        <v>1</v>
      </c>
      <c r="K739" s="20">
        <v>2</v>
      </c>
      <c r="L739" s="20">
        <v>0</v>
      </c>
      <c r="M739" s="20">
        <v>0</v>
      </c>
      <c r="N739" s="20">
        <v>0</v>
      </c>
      <c r="O739" s="21" t="s">
        <v>34</v>
      </c>
      <c r="P739" s="22" t="s">
        <v>161</v>
      </c>
      <c r="Q739" s="22" t="s">
        <v>162</v>
      </c>
      <c r="R739" s="23" t="s">
        <v>34</v>
      </c>
      <c r="S739" s="23" t="s">
        <v>34</v>
      </c>
      <c r="T739" s="20">
        <v>45</v>
      </c>
      <c r="U739" s="20" t="s">
        <v>46</v>
      </c>
      <c r="V739" s="20" t="s">
        <v>158</v>
      </c>
      <c r="W739" s="20" t="s">
        <v>158</v>
      </c>
      <c r="X739" s="24">
        <v>0</v>
      </c>
      <c r="Y739" s="20" t="s">
        <v>34</v>
      </c>
      <c r="Z739" s="20" t="s">
        <v>47</v>
      </c>
    </row>
    <row r="740" spans="2:26" x14ac:dyDescent="0.25">
      <c r="B740" s="17" t="s">
        <v>2310</v>
      </c>
      <c r="C740" s="18">
        <v>8900080190177</v>
      </c>
      <c r="D740" s="17" t="s">
        <v>2311</v>
      </c>
      <c r="E740" s="19">
        <v>44075</v>
      </c>
      <c r="F740" s="20">
        <v>30</v>
      </c>
      <c r="G740" s="20">
        <v>7</v>
      </c>
      <c r="H740" s="20">
        <v>5</v>
      </c>
      <c r="I740" s="20">
        <v>10</v>
      </c>
      <c r="J740" s="20">
        <v>5</v>
      </c>
      <c r="K740" s="20">
        <v>6</v>
      </c>
      <c r="L740" s="20">
        <v>12</v>
      </c>
      <c r="M740" s="20">
        <v>7</v>
      </c>
      <c r="N740" s="20">
        <v>3</v>
      </c>
      <c r="O740" s="21" t="s">
        <v>34</v>
      </c>
      <c r="P740" s="22" t="s">
        <v>101</v>
      </c>
      <c r="Q740" s="22" t="s">
        <v>36</v>
      </c>
      <c r="R740" s="23" t="s">
        <v>640</v>
      </c>
      <c r="S740" s="23" t="s">
        <v>409</v>
      </c>
      <c r="T740" s="20">
        <v>45</v>
      </c>
      <c r="U740" s="20" t="s">
        <v>39</v>
      </c>
      <c r="V740" s="20" t="s">
        <v>34</v>
      </c>
      <c r="W740" s="20" t="s">
        <v>34</v>
      </c>
      <c r="X740" s="24">
        <v>0.4</v>
      </c>
      <c r="Y740" s="20" t="s">
        <v>2312</v>
      </c>
      <c r="Z740" s="20" t="s">
        <v>47</v>
      </c>
    </row>
    <row r="741" spans="2:26" x14ac:dyDescent="0.25">
      <c r="B741" s="25" t="s">
        <v>2313</v>
      </c>
      <c r="C741" s="26">
        <v>8900080346598</v>
      </c>
      <c r="D741" s="25" t="s">
        <v>2314</v>
      </c>
      <c r="E741" s="19">
        <v>44221</v>
      </c>
      <c r="F741" s="23">
        <v>31</v>
      </c>
      <c r="G741" s="20">
        <v>8</v>
      </c>
      <c r="H741" s="20">
        <v>6</v>
      </c>
      <c r="I741" s="20">
        <v>12</v>
      </c>
      <c r="J741" s="20">
        <v>6</v>
      </c>
      <c r="K741" s="20">
        <v>7</v>
      </c>
      <c r="L741" s="20">
        <v>10</v>
      </c>
      <c r="M741" s="20">
        <v>8</v>
      </c>
      <c r="N741" s="20">
        <v>4</v>
      </c>
      <c r="O741" s="21" t="s">
        <v>34</v>
      </c>
      <c r="P741" s="22" t="s">
        <v>328</v>
      </c>
      <c r="Q741" s="22" t="s">
        <v>327</v>
      </c>
      <c r="R741" s="23" t="s">
        <v>37</v>
      </c>
      <c r="S741" s="23" t="s">
        <v>130</v>
      </c>
      <c r="T741" s="20">
        <v>50</v>
      </c>
      <c r="U741" s="20" t="s">
        <v>71</v>
      </c>
      <c r="V741" s="20" t="s">
        <v>34</v>
      </c>
      <c r="W741" s="20" t="s">
        <v>34</v>
      </c>
      <c r="X741" s="24">
        <v>0.42</v>
      </c>
      <c r="Y741" s="20" t="s">
        <v>34</v>
      </c>
      <c r="Z741" s="20" t="s">
        <v>47</v>
      </c>
    </row>
    <row r="742" spans="2:26" x14ac:dyDescent="0.25">
      <c r="B742" s="25" t="s">
        <v>2315</v>
      </c>
      <c r="C742" s="26">
        <v>8900080336940</v>
      </c>
      <c r="D742" s="25" t="s">
        <v>2316</v>
      </c>
      <c r="E742" s="19">
        <v>44311</v>
      </c>
      <c r="F742" s="23">
        <v>65</v>
      </c>
      <c r="G742" s="20">
        <v>15</v>
      </c>
      <c r="H742" s="20">
        <v>11</v>
      </c>
      <c r="I742" s="20">
        <v>22</v>
      </c>
      <c r="J742" s="20">
        <v>11</v>
      </c>
      <c r="K742" s="20">
        <v>13</v>
      </c>
      <c r="L742" s="20">
        <v>23</v>
      </c>
      <c r="M742" s="20">
        <v>15</v>
      </c>
      <c r="N742" s="20">
        <v>7</v>
      </c>
      <c r="O742" s="21" t="s">
        <v>34</v>
      </c>
      <c r="P742" s="22" t="s">
        <v>631</v>
      </c>
      <c r="Q742" s="22" t="s">
        <v>36</v>
      </c>
      <c r="R742" s="23" t="s">
        <v>1455</v>
      </c>
      <c r="S742" s="23" t="s">
        <v>1456</v>
      </c>
      <c r="T742" s="20">
        <v>50</v>
      </c>
      <c r="U742" s="20" t="s">
        <v>46</v>
      </c>
      <c r="V742" s="20" t="s">
        <v>34</v>
      </c>
      <c r="W742" s="20" t="s">
        <v>34</v>
      </c>
      <c r="X742" s="24">
        <v>0.4</v>
      </c>
      <c r="Y742" s="20" t="s">
        <v>34</v>
      </c>
      <c r="Z742" s="20" t="s">
        <v>47</v>
      </c>
    </row>
    <row r="743" spans="2:26" x14ac:dyDescent="0.25">
      <c r="B743" s="25" t="s">
        <v>2317</v>
      </c>
      <c r="C743" s="26">
        <v>8900080403352</v>
      </c>
      <c r="D743" s="25" t="s">
        <v>2318</v>
      </c>
      <c r="E743" s="19">
        <v>44104</v>
      </c>
      <c r="F743" s="23">
        <v>113</v>
      </c>
      <c r="G743" s="20">
        <v>26</v>
      </c>
      <c r="H743" s="20">
        <v>19</v>
      </c>
      <c r="I743" s="20">
        <v>38</v>
      </c>
      <c r="J743" s="20">
        <v>19</v>
      </c>
      <c r="K743" s="20">
        <v>23</v>
      </c>
      <c r="L743" s="20">
        <v>41</v>
      </c>
      <c r="M743" s="20">
        <v>26</v>
      </c>
      <c r="N743" s="20">
        <v>12</v>
      </c>
      <c r="O743" s="21" t="s">
        <v>34</v>
      </c>
      <c r="P743" s="22" t="s">
        <v>2319</v>
      </c>
      <c r="Q743" s="22" t="s">
        <v>2320</v>
      </c>
      <c r="R743" s="23" t="s">
        <v>2321</v>
      </c>
      <c r="S743" s="23" t="s">
        <v>2322</v>
      </c>
      <c r="T743" s="20">
        <v>50</v>
      </c>
      <c r="U743" s="20" t="s">
        <v>97</v>
      </c>
      <c r="V743" s="20" t="s">
        <v>34</v>
      </c>
      <c r="W743" s="20" t="s">
        <v>34</v>
      </c>
      <c r="X743" s="24">
        <v>0.32</v>
      </c>
      <c r="Y743" s="20" t="s">
        <v>34</v>
      </c>
      <c r="Z743" s="20" t="s">
        <v>40</v>
      </c>
    </row>
    <row r="744" spans="2:26" x14ac:dyDescent="0.25">
      <c r="B744" s="17" t="s">
        <v>2323</v>
      </c>
      <c r="C744" s="18">
        <v>8900080104563</v>
      </c>
      <c r="D744" s="17" t="s">
        <v>2324</v>
      </c>
      <c r="E744" s="19">
        <v>44310</v>
      </c>
      <c r="F744" s="20">
        <v>70</v>
      </c>
      <c r="G744" s="20">
        <v>16</v>
      </c>
      <c r="H744" s="20">
        <v>3</v>
      </c>
      <c r="I744" s="20">
        <v>23</v>
      </c>
      <c r="J744" s="20">
        <v>12</v>
      </c>
      <c r="K744" s="20">
        <v>18</v>
      </c>
      <c r="L744" s="20">
        <v>14</v>
      </c>
      <c r="M744" s="20">
        <v>6</v>
      </c>
      <c r="N744" s="20">
        <v>7</v>
      </c>
      <c r="O744" s="21" t="s">
        <v>34</v>
      </c>
      <c r="P744" s="22" t="s">
        <v>50</v>
      </c>
      <c r="Q744" s="22" t="s">
        <v>65</v>
      </c>
      <c r="R744" s="23" t="s">
        <v>66</v>
      </c>
      <c r="S744" s="23" t="s">
        <v>67</v>
      </c>
      <c r="T744" s="20">
        <v>45</v>
      </c>
      <c r="U744" s="20" t="s">
        <v>113</v>
      </c>
      <c r="V744" s="20" t="s">
        <v>34</v>
      </c>
      <c r="W744" s="20" t="s">
        <v>34</v>
      </c>
      <c r="X744" s="24">
        <v>0.4</v>
      </c>
      <c r="Y744" s="20" t="s">
        <v>34</v>
      </c>
      <c r="Z744" s="20" t="s">
        <v>40</v>
      </c>
    </row>
    <row r="745" spans="2:26" x14ac:dyDescent="0.25">
      <c r="B745" s="17" t="s">
        <v>2325</v>
      </c>
      <c r="C745" s="18">
        <v>8900080201033</v>
      </c>
      <c r="D745" s="17" t="s">
        <v>2326</v>
      </c>
      <c r="E745" s="19">
        <v>44310</v>
      </c>
      <c r="F745" s="20">
        <v>85</v>
      </c>
      <c r="G745" s="20">
        <v>19</v>
      </c>
      <c r="H745" s="20">
        <v>4</v>
      </c>
      <c r="I745" s="20">
        <v>28</v>
      </c>
      <c r="J745" s="20">
        <v>14</v>
      </c>
      <c r="K745" s="20">
        <v>21</v>
      </c>
      <c r="L745" s="20">
        <v>17</v>
      </c>
      <c r="M745" s="20">
        <v>7</v>
      </c>
      <c r="N745" s="20">
        <v>9</v>
      </c>
      <c r="O745" s="21" t="s">
        <v>34</v>
      </c>
      <c r="P745" s="22" t="s">
        <v>349</v>
      </c>
      <c r="Q745" s="22" t="s">
        <v>2127</v>
      </c>
      <c r="R745" s="23" t="s">
        <v>351</v>
      </c>
      <c r="S745" s="23" t="s">
        <v>2128</v>
      </c>
      <c r="T745" s="20">
        <v>45</v>
      </c>
      <c r="U745" s="20" t="s">
        <v>46</v>
      </c>
      <c r="V745" s="20" t="s">
        <v>34</v>
      </c>
      <c r="W745" s="20" t="s">
        <v>34</v>
      </c>
      <c r="X745" s="24">
        <v>0.3</v>
      </c>
      <c r="Y745" s="20" t="s">
        <v>34</v>
      </c>
      <c r="Z745" s="20" t="s">
        <v>40</v>
      </c>
    </row>
    <row r="746" spans="2:26" x14ac:dyDescent="0.25">
      <c r="B746" s="17" t="s">
        <v>2327</v>
      </c>
      <c r="C746" s="18">
        <v>8900080161078</v>
      </c>
      <c r="D746" s="17" t="s">
        <v>2328</v>
      </c>
      <c r="E746" s="19">
        <v>44310</v>
      </c>
      <c r="F746" s="20">
        <v>200</v>
      </c>
      <c r="G746" s="20">
        <v>44</v>
      </c>
      <c r="H746" s="20">
        <v>26</v>
      </c>
      <c r="I746" s="20">
        <v>67</v>
      </c>
      <c r="J746" s="20">
        <v>33</v>
      </c>
      <c r="K746" s="20">
        <v>50</v>
      </c>
      <c r="L746" s="20">
        <v>67</v>
      </c>
      <c r="M746" s="20">
        <v>17</v>
      </c>
      <c r="N746" s="20">
        <v>20</v>
      </c>
      <c r="O746" s="21" t="s">
        <v>2329</v>
      </c>
      <c r="P746" s="22" t="s">
        <v>58</v>
      </c>
      <c r="Q746" s="22" t="s">
        <v>59</v>
      </c>
      <c r="R746" s="23" t="s">
        <v>2330</v>
      </c>
      <c r="S746" s="23" t="s">
        <v>2331</v>
      </c>
      <c r="T746" s="20">
        <v>45</v>
      </c>
      <c r="U746" s="20" t="s">
        <v>39</v>
      </c>
      <c r="V746" s="20" t="s">
        <v>34</v>
      </c>
      <c r="W746" s="20" t="s">
        <v>34</v>
      </c>
      <c r="X746" s="24">
        <v>0.25</v>
      </c>
      <c r="Y746" s="20" t="s">
        <v>34</v>
      </c>
      <c r="Z746" s="20" t="s">
        <v>47</v>
      </c>
    </row>
    <row r="747" spans="2:26" x14ac:dyDescent="0.25">
      <c r="B747" s="25" t="s">
        <v>2332</v>
      </c>
      <c r="C747" s="26">
        <v>8900080387997</v>
      </c>
      <c r="D747" s="25" t="s">
        <v>2333</v>
      </c>
      <c r="E747" s="19">
        <v>44152</v>
      </c>
      <c r="F747" s="23">
        <v>15</v>
      </c>
      <c r="G747" s="20">
        <v>4</v>
      </c>
      <c r="H747" s="20">
        <v>3</v>
      </c>
      <c r="I747" s="20">
        <v>6</v>
      </c>
      <c r="J747" s="20">
        <v>3</v>
      </c>
      <c r="K747" s="20">
        <v>3</v>
      </c>
      <c r="L747" s="20">
        <v>0</v>
      </c>
      <c r="M747" s="20">
        <v>0</v>
      </c>
      <c r="N747" s="20">
        <v>0</v>
      </c>
      <c r="O747" s="21" t="s">
        <v>34</v>
      </c>
      <c r="P747" s="22" t="s">
        <v>87</v>
      </c>
      <c r="Q747" s="22" t="s">
        <v>36</v>
      </c>
      <c r="R747" s="23" t="s">
        <v>34</v>
      </c>
      <c r="S747" s="23" t="s">
        <v>34</v>
      </c>
      <c r="T747" s="20">
        <v>50</v>
      </c>
      <c r="U747" s="20" t="s">
        <v>97</v>
      </c>
      <c r="V747" s="20" t="s">
        <v>34</v>
      </c>
      <c r="W747" s="20" t="s">
        <v>34</v>
      </c>
      <c r="X747" s="24">
        <v>0.38</v>
      </c>
      <c r="Y747" s="20" t="s">
        <v>34</v>
      </c>
      <c r="Z747" s="20" t="s">
        <v>40</v>
      </c>
    </row>
    <row r="748" spans="2:26" x14ac:dyDescent="0.25">
      <c r="B748" s="25" t="s">
        <v>2334</v>
      </c>
      <c r="C748" s="26">
        <v>8900080378650</v>
      </c>
      <c r="D748" s="25" t="s">
        <v>2335</v>
      </c>
      <c r="E748" s="19">
        <v>44096</v>
      </c>
      <c r="F748" s="23">
        <v>3</v>
      </c>
      <c r="G748" s="20">
        <v>1</v>
      </c>
      <c r="H748" s="20">
        <v>1</v>
      </c>
      <c r="I748" s="20">
        <v>3</v>
      </c>
      <c r="J748" s="20">
        <v>1</v>
      </c>
      <c r="K748" s="20">
        <v>1</v>
      </c>
      <c r="L748" s="20">
        <v>0</v>
      </c>
      <c r="M748" s="20">
        <v>0</v>
      </c>
      <c r="N748" s="20">
        <v>0</v>
      </c>
      <c r="O748" s="21" t="s">
        <v>2336</v>
      </c>
      <c r="P748" s="22" t="s">
        <v>161</v>
      </c>
      <c r="Q748" s="22" t="s">
        <v>161</v>
      </c>
      <c r="R748" s="23" t="s">
        <v>34</v>
      </c>
      <c r="S748" s="23" t="s">
        <v>34</v>
      </c>
      <c r="T748" s="20">
        <v>45</v>
      </c>
      <c r="U748" s="20" t="s">
        <v>71</v>
      </c>
      <c r="V748" s="20" t="s">
        <v>158</v>
      </c>
      <c r="W748" s="20" t="s">
        <v>158</v>
      </c>
      <c r="X748" s="24">
        <v>0</v>
      </c>
      <c r="Y748" s="20" t="s">
        <v>34</v>
      </c>
      <c r="Z748" s="20" t="s">
        <v>47</v>
      </c>
    </row>
    <row r="749" spans="2:26" x14ac:dyDescent="0.25">
      <c r="B749" s="25" t="s">
        <v>2337</v>
      </c>
      <c r="C749" s="26">
        <v>8900080340213</v>
      </c>
      <c r="D749" s="25" t="s">
        <v>2338</v>
      </c>
      <c r="E749" s="19">
        <v>44224</v>
      </c>
      <c r="F749" s="23">
        <v>40</v>
      </c>
      <c r="G749" s="20">
        <v>10</v>
      </c>
      <c r="H749" s="20">
        <v>7</v>
      </c>
      <c r="I749" s="20">
        <v>14</v>
      </c>
      <c r="J749" s="20">
        <v>7</v>
      </c>
      <c r="K749" s="20">
        <v>8</v>
      </c>
      <c r="L749" s="20">
        <v>12</v>
      </c>
      <c r="M749" s="20">
        <v>10</v>
      </c>
      <c r="N749" s="20">
        <v>4</v>
      </c>
      <c r="O749" s="21" t="s">
        <v>2339</v>
      </c>
      <c r="P749" s="22" t="s">
        <v>59</v>
      </c>
      <c r="Q749" s="22" t="s">
        <v>36</v>
      </c>
      <c r="R749" s="23" t="s">
        <v>317</v>
      </c>
      <c r="S749" s="23" t="s">
        <v>38</v>
      </c>
      <c r="T749" s="20">
        <v>50</v>
      </c>
      <c r="U749" s="20" t="s">
        <v>46</v>
      </c>
      <c r="V749" s="20" t="s">
        <v>34</v>
      </c>
      <c r="W749" s="20" t="s">
        <v>34</v>
      </c>
      <c r="X749" s="24">
        <v>0.28999999999999998</v>
      </c>
      <c r="Y749" s="20" t="s">
        <v>34</v>
      </c>
      <c r="Z749" s="20" t="s">
        <v>40</v>
      </c>
    </row>
    <row r="750" spans="2:26" x14ac:dyDescent="0.25">
      <c r="B750" s="25" t="s">
        <v>2340</v>
      </c>
      <c r="C750" s="26">
        <v>8900080372436</v>
      </c>
      <c r="D750" s="25" t="s">
        <v>2341</v>
      </c>
      <c r="E750" s="19">
        <v>44310</v>
      </c>
      <c r="F750" s="23">
        <v>28</v>
      </c>
      <c r="G750" s="20">
        <v>7</v>
      </c>
      <c r="H750" s="20">
        <v>5</v>
      </c>
      <c r="I750" s="20">
        <v>10</v>
      </c>
      <c r="J750" s="20">
        <v>5</v>
      </c>
      <c r="K750" s="20">
        <v>6</v>
      </c>
      <c r="L750" s="20">
        <v>10</v>
      </c>
      <c r="M750" s="20">
        <v>7</v>
      </c>
      <c r="N750" s="20">
        <v>3</v>
      </c>
      <c r="O750" s="21" t="s">
        <v>34</v>
      </c>
      <c r="P750" s="22" t="s">
        <v>59</v>
      </c>
      <c r="Q750" s="22" t="s">
        <v>44</v>
      </c>
      <c r="R750" s="23" t="s">
        <v>130</v>
      </c>
      <c r="S750" s="23" t="s">
        <v>45</v>
      </c>
      <c r="T750" s="20">
        <v>45</v>
      </c>
      <c r="U750" s="20" t="s">
        <v>46</v>
      </c>
      <c r="V750" s="20" t="s">
        <v>34</v>
      </c>
      <c r="W750" s="20" t="s">
        <v>34</v>
      </c>
      <c r="X750" s="24">
        <v>0.3</v>
      </c>
      <c r="Y750" s="20" t="s">
        <v>34</v>
      </c>
      <c r="Z750" s="20" t="s">
        <v>47</v>
      </c>
    </row>
    <row r="751" spans="2:26" x14ac:dyDescent="0.25">
      <c r="B751" s="17" t="s">
        <v>2342</v>
      </c>
      <c r="C751" s="18">
        <v>8900080185593</v>
      </c>
      <c r="D751" s="17" t="s">
        <v>2343</v>
      </c>
      <c r="E751" s="19">
        <v>44310</v>
      </c>
      <c r="F751" s="20">
        <v>75</v>
      </c>
      <c r="G751" s="20">
        <v>17</v>
      </c>
      <c r="H751" s="20">
        <v>2</v>
      </c>
      <c r="I751" s="20">
        <v>25</v>
      </c>
      <c r="J751" s="20">
        <v>13</v>
      </c>
      <c r="K751" s="20">
        <v>19</v>
      </c>
      <c r="L751" s="20">
        <v>25</v>
      </c>
      <c r="M751" s="20">
        <v>6</v>
      </c>
      <c r="N751" s="20">
        <v>8</v>
      </c>
      <c r="O751" s="21" t="s">
        <v>34</v>
      </c>
      <c r="P751" s="22" t="s">
        <v>1087</v>
      </c>
      <c r="Q751" s="22" t="s">
        <v>372</v>
      </c>
      <c r="R751" s="23" t="s">
        <v>2344</v>
      </c>
      <c r="S751" s="23" t="s">
        <v>374</v>
      </c>
      <c r="T751" s="20">
        <v>60</v>
      </c>
      <c r="U751" s="20" t="s">
        <v>71</v>
      </c>
      <c r="V751" s="20" t="s">
        <v>34</v>
      </c>
      <c r="W751" s="20" t="s">
        <v>34</v>
      </c>
      <c r="X751" s="24">
        <v>0.38</v>
      </c>
      <c r="Y751" s="20" t="s">
        <v>34</v>
      </c>
      <c r="Z751" s="20" t="s">
        <v>47</v>
      </c>
    </row>
    <row r="752" spans="2:26" x14ac:dyDescent="0.25">
      <c r="B752" s="17" t="s">
        <v>2345</v>
      </c>
      <c r="C752" s="18">
        <v>8900080340572</v>
      </c>
      <c r="D752" s="17" t="s">
        <v>2346</v>
      </c>
      <c r="E752" s="19">
        <v>44312</v>
      </c>
      <c r="F752" s="20">
        <v>40</v>
      </c>
      <c r="G752" s="20">
        <v>9</v>
      </c>
      <c r="H752" s="20">
        <v>11</v>
      </c>
      <c r="I752" s="20">
        <v>13</v>
      </c>
      <c r="J752" s="20">
        <v>7</v>
      </c>
      <c r="K752" s="20">
        <v>10</v>
      </c>
      <c r="L752" s="20">
        <v>14</v>
      </c>
      <c r="M752" s="20">
        <v>3</v>
      </c>
      <c r="N752" s="20">
        <v>4</v>
      </c>
      <c r="O752" s="21" t="s">
        <v>2347</v>
      </c>
      <c r="P752" s="22" t="s">
        <v>245</v>
      </c>
      <c r="Q752" s="22" t="s">
        <v>59</v>
      </c>
      <c r="R752" s="23" t="s">
        <v>438</v>
      </c>
      <c r="S752" s="23" t="s">
        <v>145</v>
      </c>
      <c r="T752" s="20">
        <v>45</v>
      </c>
      <c r="U752" s="20" t="s">
        <v>71</v>
      </c>
      <c r="V752" s="20" t="s">
        <v>34</v>
      </c>
      <c r="W752" s="20" t="s">
        <v>34</v>
      </c>
      <c r="X752" s="24">
        <v>0.42</v>
      </c>
      <c r="Y752" s="20" t="s">
        <v>34</v>
      </c>
      <c r="Z752" s="20" t="s">
        <v>40</v>
      </c>
    </row>
    <row r="753" spans="2:26" x14ac:dyDescent="0.25">
      <c r="B753" s="25" t="s">
        <v>2348</v>
      </c>
      <c r="C753" s="26">
        <v>8900080366336</v>
      </c>
      <c r="D753" s="25" t="s">
        <v>2349</v>
      </c>
      <c r="E753" s="19">
        <v>44315</v>
      </c>
      <c r="F753" s="31">
        <v>170</v>
      </c>
      <c r="G753" s="20">
        <v>39</v>
      </c>
      <c r="H753" s="20">
        <v>29</v>
      </c>
      <c r="I753" s="20">
        <v>58</v>
      </c>
      <c r="J753" s="20">
        <v>29</v>
      </c>
      <c r="K753" s="20">
        <v>34</v>
      </c>
      <c r="L753" s="20">
        <v>55</v>
      </c>
      <c r="M753" s="20">
        <v>39</v>
      </c>
      <c r="N753" s="20">
        <v>17</v>
      </c>
      <c r="O753" s="21" t="s">
        <v>34</v>
      </c>
      <c r="P753" s="22" t="s">
        <v>2350</v>
      </c>
      <c r="Q753" s="22" t="s">
        <v>36</v>
      </c>
      <c r="R753" s="23" t="s">
        <v>1472</v>
      </c>
      <c r="S753" s="23" t="s">
        <v>2351</v>
      </c>
      <c r="T753" s="20">
        <v>45</v>
      </c>
      <c r="U753" s="20" t="s">
        <v>113</v>
      </c>
      <c r="V753" s="20" t="s">
        <v>34</v>
      </c>
      <c r="W753" s="20" t="s">
        <v>34</v>
      </c>
      <c r="X753" s="24">
        <v>0.26</v>
      </c>
      <c r="Y753" s="31" t="s">
        <v>34</v>
      </c>
      <c r="Z753" s="20" t="s">
        <v>40</v>
      </c>
    </row>
    <row r="754" spans="2:26" x14ac:dyDescent="0.25">
      <c r="B754" s="25" t="s">
        <v>2352</v>
      </c>
      <c r="C754" s="26">
        <v>8900080377929</v>
      </c>
      <c r="D754" s="25" t="s">
        <v>2353</v>
      </c>
      <c r="E754" s="19">
        <v>44310</v>
      </c>
      <c r="F754" s="23">
        <v>30</v>
      </c>
      <c r="G754" s="20">
        <v>7</v>
      </c>
      <c r="H754" s="20">
        <v>5</v>
      </c>
      <c r="I754" s="20">
        <v>10</v>
      </c>
      <c r="J754" s="20">
        <v>5</v>
      </c>
      <c r="K754" s="20">
        <v>6</v>
      </c>
      <c r="L754" s="20">
        <v>10</v>
      </c>
      <c r="M754" s="20">
        <v>7</v>
      </c>
      <c r="N754" s="20">
        <v>3</v>
      </c>
      <c r="O754" s="21" t="s">
        <v>34</v>
      </c>
      <c r="P754" s="22" t="s">
        <v>101</v>
      </c>
      <c r="Q754" s="22" t="s">
        <v>36</v>
      </c>
      <c r="R754" s="23" t="s">
        <v>130</v>
      </c>
      <c r="S754" s="23" t="s">
        <v>45</v>
      </c>
      <c r="T754" s="20">
        <v>45</v>
      </c>
      <c r="U754" s="20" t="s">
        <v>39</v>
      </c>
      <c r="V754" s="20" t="s">
        <v>34</v>
      </c>
      <c r="W754" s="20" t="s">
        <v>34</v>
      </c>
      <c r="X754" s="24">
        <v>0.3</v>
      </c>
      <c r="Y754" s="20" t="s">
        <v>34</v>
      </c>
      <c r="Z754" s="20" t="s">
        <v>47</v>
      </c>
    </row>
    <row r="755" spans="2:26" x14ac:dyDescent="0.25">
      <c r="B755" s="17" t="s">
        <v>2354</v>
      </c>
      <c r="C755" s="18">
        <v>8900080150836</v>
      </c>
      <c r="D755" s="17" t="s">
        <v>2355</v>
      </c>
      <c r="E755" s="19">
        <v>44310</v>
      </c>
      <c r="F755" s="20">
        <v>100</v>
      </c>
      <c r="G755" s="20">
        <v>22</v>
      </c>
      <c r="H755" s="20">
        <v>4</v>
      </c>
      <c r="I755" s="20">
        <v>33</v>
      </c>
      <c r="J755" s="20">
        <v>17</v>
      </c>
      <c r="K755" s="20">
        <v>25</v>
      </c>
      <c r="L755" s="20">
        <v>20</v>
      </c>
      <c r="M755" s="20">
        <v>8</v>
      </c>
      <c r="N755" s="20">
        <v>10</v>
      </c>
      <c r="O755" s="21" t="s">
        <v>34</v>
      </c>
      <c r="P755" s="22" t="s">
        <v>58</v>
      </c>
      <c r="Q755" s="22" t="s">
        <v>59</v>
      </c>
      <c r="R755" s="23" t="s">
        <v>60</v>
      </c>
      <c r="S755" s="23" t="s">
        <v>61</v>
      </c>
      <c r="T755" s="20">
        <v>45</v>
      </c>
      <c r="U755" s="20" t="s">
        <v>46</v>
      </c>
      <c r="V755" s="20" t="s">
        <v>34</v>
      </c>
      <c r="W755" s="20" t="s">
        <v>34</v>
      </c>
      <c r="X755" s="24">
        <v>0.36</v>
      </c>
      <c r="Y755" s="20" t="s">
        <v>34</v>
      </c>
      <c r="Z755" s="20" t="s">
        <v>40</v>
      </c>
    </row>
    <row r="756" spans="2:26" x14ac:dyDescent="0.25">
      <c r="B756" s="17" t="s">
        <v>2356</v>
      </c>
      <c r="C756" s="18">
        <v>8900080042636</v>
      </c>
      <c r="D756" s="17" t="s">
        <v>2357</v>
      </c>
      <c r="E756" s="19">
        <v>44149</v>
      </c>
      <c r="F756" s="20">
        <v>60</v>
      </c>
      <c r="G756" s="20">
        <v>14</v>
      </c>
      <c r="H756" s="20">
        <v>10</v>
      </c>
      <c r="I756" s="20">
        <v>20</v>
      </c>
      <c r="J756" s="20">
        <v>10</v>
      </c>
      <c r="K756" s="20">
        <v>12</v>
      </c>
      <c r="L756" s="20">
        <v>21</v>
      </c>
      <c r="M756" s="20">
        <v>14</v>
      </c>
      <c r="N756" s="20">
        <v>6</v>
      </c>
      <c r="O756" s="21" t="s">
        <v>34</v>
      </c>
      <c r="P756" s="22" t="s">
        <v>101</v>
      </c>
      <c r="Q756" s="22" t="s">
        <v>36</v>
      </c>
      <c r="R756" s="23" t="s">
        <v>38</v>
      </c>
      <c r="S756" s="23" t="s">
        <v>239</v>
      </c>
      <c r="T756" s="20">
        <v>45</v>
      </c>
      <c r="U756" s="20" t="s">
        <v>71</v>
      </c>
      <c r="V756" s="20" t="s">
        <v>34</v>
      </c>
      <c r="W756" s="20" t="s">
        <v>34</v>
      </c>
      <c r="X756" s="24">
        <v>0.32</v>
      </c>
      <c r="Y756" s="20" t="s">
        <v>34</v>
      </c>
      <c r="Z756" s="20" t="s">
        <v>40</v>
      </c>
    </row>
    <row r="757" spans="2:26" x14ac:dyDescent="0.25">
      <c r="B757" s="17" t="s">
        <v>2358</v>
      </c>
      <c r="C757" s="18">
        <v>8900080330689</v>
      </c>
      <c r="D757" s="17" t="s">
        <v>2359</v>
      </c>
      <c r="E757" s="19">
        <v>44310</v>
      </c>
      <c r="F757" s="20">
        <v>70</v>
      </c>
      <c r="G757" s="20">
        <v>16</v>
      </c>
      <c r="H757" s="20">
        <v>12</v>
      </c>
      <c r="I757" s="20">
        <v>24</v>
      </c>
      <c r="J757" s="20">
        <v>12</v>
      </c>
      <c r="K757" s="20">
        <v>14</v>
      </c>
      <c r="L757" s="20">
        <v>20</v>
      </c>
      <c r="M757" s="20">
        <v>16</v>
      </c>
      <c r="N757" s="20">
        <v>7</v>
      </c>
      <c r="O757" s="21" t="s">
        <v>34</v>
      </c>
      <c r="P757" s="22" t="s">
        <v>50</v>
      </c>
      <c r="Q757" s="22" t="s">
        <v>36</v>
      </c>
      <c r="R757" s="23" t="s">
        <v>37</v>
      </c>
      <c r="S757" s="23" t="s">
        <v>130</v>
      </c>
      <c r="T757" s="20">
        <v>45</v>
      </c>
      <c r="U757" s="20" t="s">
        <v>46</v>
      </c>
      <c r="V757" s="20" t="s">
        <v>34</v>
      </c>
      <c r="W757" s="20" t="s">
        <v>34</v>
      </c>
      <c r="X757" s="24">
        <v>0.3</v>
      </c>
      <c r="Y757" s="20" t="s">
        <v>34</v>
      </c>
      <c r="Z757" s="20" t="s">
        <v>47</v>
      </c>
    </row>
    <row r="758" spans="2:26" x14ac:dyDescent="0.25">
      <c r="B758" s="17" t="s">
        <v>2360</v>
      </c>
      <c r="C758" s="18">
        <v>8900080043749</v>
      </c>
      <c r="D758" s="17" t="s">
        <v>2361</v>
      </c>
      <c r="E758" s="19">
        <v>44310</v>
      </c>
      <c r="F758" s="20">
        <v>45</v>
      </c>
      <c r="G758" s="20">
        <v>10</v>
      </c>
      <c r="H758" s="20">
        <v>2</v>
      </c>
      <c r="I758" s="20">
        <v>15</v>
      </c>
      <c r="J758" s="20">
        <v>8</v>
      </c>
      <c r="K758" s="20">
        <v>11</v>
      </c>
      <c r="L758" s="20">
        <v>9</v>
      </c>
      <c r="M758" s="20">
        <v>4</v>
      </c>
      <c r="N758" s="20">
        <v>5</v>
      </c>
      <c r="O758" s="21" t="s">
        <v>34</v>
      </c>
      <c r="P758" s="22" t="s">
        <v>162</v>
      </c>
      <c r="Q758" s="22" t="s">
        <v>133</v>
      </c>
      <c r="R758" s="23" t="s">
        <v>477</v>
      </c>
      <c r="S758" s="23" t="s">
        <v>478</v>
      </c>
      <c r="T758" s="20">
        <v>45</v>
      </c>
      <c r="U758" s="20" t="s">
        <v>113</v>
      </c>
      <c r="V758" s="20" t="s">
        <v>34</v>
      </c>
      <c r="W758" s="20" t="s">
        <v>34</v>
      </c>
      <c r="X758" s="24">
        <v>0.32</v>
      </c>
      <c r="Y758" s="20" t="s">
        <v>34</v>
      </c>
      <c r="Z758" s="20" t="s">
        <v>40</v>
      </c>
    </row>
    <row r="759" spans="2:26" x14ac:dyDescent="0.25">
      <c r="B759" s="17" t="s">
        <v>2362</v>
      </c>
      <c r="C759" s="18">
        <v>8900080007819</v>
      </c>
      <c r="D759" s="17" t="s">
        <v>2363</v>
      </c>
      <c r="E759" s="19">
        <v>44221</v>
      </c>
      <c r="F759" s="20">
        <v>50</v>
      </c>
      <c r="G759" s="20">
        <v>11</v>
      </c>
      <c r="H759" s="20">
        <v>2</v>
      </c>
      <c r="I759" s="20">
        <v>17</v>
      </c>
      <c r="J759" s="20">
        <v>8</v>
      </c>
      <c r="K759" s="20">
        <v>13</v>
      </c>
      <c r="L759" s="20">
        <v>2</v>
      </c>
      <c r="M759" s="20">
        <v>4</v>
      </c>
      <c r="N759" s="20">
        <v>5</v>
      </c>
      <c r="O759" s="21" t="s">
        <v>2364</v>
      </c>
      <c r="P759" s="22" t="s">
        <v>58</v>
      </c>
      <c r="Q759" s="22" t="s">
        <v>107</v>
      </c>
      <c r="R759" s="23" t="s">
        <v>498</v>
      </c>
      <c r="S759" s="23" t="s">
        <v>694</v>
      </c>
      <c r="T759" s="20">
        <v>45</v>
      </c>
      <c r="U759" s="20" t="s">
        <v>71</v>
      </c>
      <c r="V759" s="20" t="s">
        <v>34</v>
      </c>
      <c r="W759" s="20" t="s">
        <v>34</v>
      </c>
      <c r="X759" s="24">
        <v>0.5</v>
      </c>
      <c r="Y759" s="20" t="s">
        <v>2365</v>
      </c>
      <c r="Z759" s="20" t="s">
        <v>47</v>
      </c>
    </row>
    <row r="760" spans="2:26" x14ac:dyDescent="0.25">
      <c r="B760" s="25" t="s">
        <v>2366</v>
      </c>
      <c r="C760" s="26">
        <v>8900080377103</v>
      </c>
      <c r="D760" s="25" t="s">
        <v>2367</v>
      </c>
      <c r="E760" s="19">
        <v>44310</v>
      </c>
      <c r="F760" s="23">
        <v>103</v>
      </c>
      <c r="G760" s="20">
        <v>24</v>
      </c>
      <c r="H760" s="20">
        <v>18</v>
      </c>
      <c r="I760" s="20">
        <v>36</v>
      </c>
      <c r="J760" s="20">
        <v>18</v>
      </c>
      <c r="K760" s="20">
        <v>21</v>
      </c>
      <c r="L760" s="20">
        <v>34</v>
      </c>
      <c r="M760" s="20">
        <v>24</v>
      </c>
      <c r="N760" s="20">
        <v>11</v>
      </c>
      <c r="O760" s="21" t="s">
        <v>2368</v>
      </c>
      <c r="P760" s="22" t="s">
        <v>2369</v>
      </c>
      <c r="Q760" s="22" t="s">
        <v>2370</v>
      </c>
      <c r="R760" s="23" t="s">
        <v>192</v>
      </c>
      <c r="S760" s="23" t="s">
        <v>2371</v>
      </c>
      <c r="T760" s="20">
        <v>50</v>
      </c>
      <c r="U760" s="20" t="s">
        <v>39</v>
      </c>
      <c r="V760" s="20" t="s">
        <v>34</v>
      </c>
      <c r="W760" s="20" t="s">
        <v>34</v>
      </c>
      <c r="X760" s="24">
        <v>0.36</v>
      </c>
      <c r="Y760" s="20" t="s">
        <v>34</v>
      </c>
      <c r="Z760" s="20" t="s">
        <v>47</v>
      </c>
    </row>
    <row r="761" spans="2:26" x14ac:dyDescent="0.25">
      <c r="B761" s="25" t="s">
        <v>2372</v>
      </c>
      <c r="C761" s="26">
        <v>8900080421554</v>
      </c>
      <c r="D761" s="25" t="s">
        <v>2373</v>
      </c>
      <c r="E761" s="19">
        <v>44133</v>
      </c>
      <c r="F761" s="23">
        <v>38</v>
      </c>
      <c r="G761" s="20">
        <v>9</v>
      </c>
      <c r="H761" s="20">
        <v>7</v>
      </c>
      <c r="I761" s="20">
        <v>14</v>
      </c>
      <c r="J761" s="20">
        <v>7</v>
      </c>
      <c r="K761" s="20">
        <v>8</v>
      </c>
      <c r="L761" s="20">
        <v>13</v>
      </c>
      <c r="M761" s="20">
        <v>9</v>
      </c>
      <c r="N761" s="20">
        <v>4</v>
      </c>
      <c r="O761" s="21" t="s">
        <v>34</v>
      </c>
      <c r="P761" s="22" t="s">
        <v>1392</v>
      </c>
      <c r="Q761" s="22" t="s">
        <v>1206</v>
      </c>
      <c r="R761" s="23" t="s">
        <v>135</v>
      </c>
      <c r="S761" s="23" t="s">
        <v>51</v>
      </c>
      <c r="T761" s="20">
        <v>45</v>
      </c>
      <c r="U761" s="20" t="s">
        <v>97</v>
      </c>
      <c r="V761" s="20" t="s">
        <v>34</v>
      </c>
      <c r="W761" s="20" t="s">
        <v>34</v>
      </c>
      <c r="X761" s="24">
        <v>0.15</v>
      </c>
      <c r="Y761" s="20" t="s">
        <v>34</v>
      </c>
      <c r="Z761" s="20" t="s">
        <v>40</v>
      </c>
    </row>
    <row r="762" spans="2:26" x14ac:dyDescent="0.25">
      <c r="B762" s="17" t="s">
        <v>2374</v>
      </c>
      <c r="C762" s="18">
        <v>8900080152236</v>
      </c>
      <c r="D762" s="17" t="s">
        <v>2375</v>
      </c>
      <c r="E762" s="19">
        <v>44310</v>
      </c>
      <c r="F762" s="20">
        <v>25</v>
      </c>
      <c r="G762" s="20">
        <v>6</v>
      </c>
      <c r="H762" s="20">
        <v>0</v>
      </c>
      <c r="I762" s="20">
        <v>2</v>
      </c>
      <c r="J762" s="20">
        <v>1</v>
      </c>
      <c r="K762" s="20">
        <v>15</v>
      </c>
      <c r="L762" s="20">
        <v>1</v>
      </c>
      <c r="M762" s="20">
        <v>1</v>
      </c>
      <c r="N762" s="20">
        <v>1</v>
      </c>
      <c r="O762" s="21" t="s">
        <v>34</v>
      </c>
      <c r="P762" s="22" t="s">
        <v>35</v>
      </c>
      <c r="Q762" s="22" t="s">
        <v>386</v>
      </c>
      <c r="R762" s="23" t="s">
        <v>387</v>
      </c>
      <c r="S762" s="23" t="s">
        <v>388</v>
      </c>
      <c r="T762" s="20">
        <v>50</v>
      </c>
      <c r="U762" s="20" t="s">
        <v>39</v>
      </c>
      <c r="V762" s="20" t="s">
        <v>34</v>
      </c>
      <c r="W762" s="20" t="s">
        <v>34</v>
      </c>
      <c r="X762" s="24">
        <v>0.4</v>
      </c>
      <c r="Y762" s="20" t="s">
        <v>34</v>
      </c>
      <c r="Z762" s="20" t="s">
        <v>40</v>
      </c>
    </row>
    <row r="763" spans="2:26" x14ac:dyDescent="0.25">
      <c r="B763" s="25" t="s">
        <v>2376</v>
      </c>
      <c r="C763" s="26">
        <v>8900080231412</v>
      </c>
      <c r="D763" s="25" t="s">
        <v>2377</v>
      </c>
      <c r="E763" s="19">
        <v>44310</v>
      </c>
      <c r="F763" s="31">
        <v>676</v>
      </c>
      <c r="G763" s="20">
        <v>169</v>
      </c>
      <c r="H763" s="20">
        <v>80</v>
      </c>
      <c r="I763" s="20">
        <v>254</v>
      </c>
      <c r="J763" s="20">
        <v>80</v>
      </c>
      <c r="K763" s="20">
        <v>136</v>
      </c>
      <c r="L763" s="20">
        <v>112</v>
      </c>
      <c r="M763" s="20">
        <v>169</v>
      </c>
      <c r="N763" s="20">
        <v>68</v>
      </c>
      <c r="O763" s="21" t="s">
        <v>34</v>
      </c>
      <c r="P763" s="22" t="s">
        <v>59</v>
      </c>
      <c r="Q763" s="22" t="s">
        <v>2378</v>
      </c>
      <c r="R763" s="23" t="s">
        <v>2379</v>
      </c>
      <c r="S763" s="23" t="s">
        <v>2380</v>
      </c>
      <c r="T763" s="20">
        <v>45</v>
      </c>
      <c r="U763" s="20" t="s">
        <v>71</v>
      </c>
      <c r="V763" s="20" t="s">
        <v>34</v>
      </c>
      <c r="W763" s="20" t="s">
        <v>34</v>
      </c>
      <c r="X763" s="24">
        <v>0.28000000000000003</v>
      </c>
      <c r="Y763" s="31" t="s">
        <v>34</v>
      </c>
      <c r="Z763" s="20" t="s">
        <v>40</v>
      </c>
    </row>
    <row r="764" spans="2:26" x14ac:dyDescent="0.25">
      <c r="B764" s="25" t="s">
        <v>2381</v>
      </c>
      <c r="C764" s="26">
        <v>8900080350779</v>
      </c>
      <c r="D764" s="25" t="s">
        <v>2382</v>
      </c>
      <c r="E764" s="19">
        <v>44310</v>
      </c>
      <c r="F764" s="23">
        <v>30</v>
      </c>
      <c r="G764" s="20">
        <v>7</v>
      </c>
      <c r="H764" s="20">
        <v>5</v>
      </c>
      <c r="I764" s="20">
        <v>10</v>
      </c>
      <c r="J764" s="20">
        <v>5</v>
      </c>
      <c r="K764" s="20">
        <v>6</v>
      </c>
      <c r="L764" s="20">
        <v>10</v>
      </c>
      <c r="M764" s="20">
        <v>7</v>
      </c>
      <c r="N764" s="20">
        <v>3</v>
      </c>
      <c r="O764" s="21" t="s">
        <v>2383</v>
      </c>
      <c r="P764" s="22" t="s">
        <v>101</v>
      </c>
      <c r="Q764" s="22" t="s">
        <v>36</v>
      </c>
      <c r="R764" s="23" t="s">
        <v>130</v>
      </c>
      <c r="S764" s="23" t="s">
        <v>45</v>
      </c>
      <c r="T764" s="20">
        <v>45</v>
      </c>
      <c r="U764" s="20" t="s">
        <v>113</v>
      </c>
      <c r="V764" s="20" t="s">
        <v>34</v>
      </c>
      <c r="W764" s="20" t="s">
        <v>34</v>
      </c>
      <c r="X764" s="24">
        <v>0.4</v>
      </c>
      <c r="Y764" s="20" t="s">
        <v>34</v>
      </c>
      <c r="Z764" s="20" t="s">
        <v>47</v>
      </c>
    </row>
    <row r="765" spans="2:26" x14ac:dyDescent="0.25">
      <c r="B765" s="25" t="s">
        <v>2384</v>
      </c>
      <c r="C765" s="26">
        <v>8900080144309</v>
      </c>
      <c r="D765" s="25" t="s">
        <v>2385</v>
      </c>
      <c r="E765" s="19">
        <v>43873</v>
      </c>
      <c r="F765" s="23">
        <v>100</v>
      </c>
      <c r="G765" s="20">
        <v>23</v>
      </c>
      <c r="H765" s="20">
        <v>17</v>
      </c>
      <c r="I765" s="20">
        <v>34</v>
      </c>
      <c r="J765" s="20">
        <v>17</v>
      </c>
      <c r="K765" s="20">
        <v>20</v>
      </c>
      <c r="L765" s="20">
        <v>30</v>
      </c>
      <c r="M765" s="20">
        <v>23</v>
      </c>
      <c r="N765" s="20">
        <v>10</v>
      </c>
      <c r="O765" s="21" t="s">
        <v>34</v>
      </c>
      <c r="P765" s="22" t="s">
        <v>117</v>
      </c>
      <c r="Q765" s="22" t="s">
        <v>36</v>
      </c>
      <c r="R765" s="23" t="s">
        <v>691</v>
      </c>
      <c r="S765" s="23" t="s">
        <v>38</v>
      </c>
      <c r="T765" s="20">
        <v>45</v>
      </c>
      <c r="U765" s="20" t="s">
        <v>46</v>
      </c>
      <c r="V765" s="20" t="s">
        <v>34</v>
      </c>
      <c r="W765" s="20" t="s">
        <v>34</v>
      </c>
      <c r="X765" s="24">
        <v>0.25</v>
      </c>
      <c r="Y765" s="20" t="s">
        <v>34</v>
      </c>
      <c r="Z765" s="20" t="s">
        <v>40</v>
      </c>
    </row>
    <row r="766" spans="2:26" x14ac:dyDescent="0.25">
      <c r="B766" s="17" t="s">
        <v>2386</v>
      </c>
      <c r="C766" s="18">
        <v>8900080247031</v>
      </c>
      <c r="D766" s="17" t="s">
        <v>2387</v>
      </c>
      <c r="E766" s="19">
        <v>44310</v>
      </c>
      <c r="F766" s="20">
        <v>150</v>
      </c>
      <c r="G766" s="20">
        <v>33</v>
      </c>
      <c r="H766" s="20">
        <v>7</v>
      </c>
      <c r="I766" s="20">
        <v>50</v>
      </c>
      <c r="J766" s="20">
        <v>25</v>
      </c>
      <c r="K766" s="20">
        <v>38</v>
      </c>
      <c r="L766" s="20">
        <v>30</v>
      </c>
      <c r="M766" s="20">
        <v>13</v>
      </c>
      <c r="N766" s="20">
        <v>15</v>
      </c>
      <c r="O766" s="21" t="s">
        <v>34</v>
      </c>
      <c r="P766" s="22" t="s">
        <v>58</v>
      </c>
      <c r="Q766" s="22" t="s">
        <v>372</v>
      </c>
      <c r="R766" s="23" t="s">
        <v>60</v>
      </c>
      <c r="S766" s="23" t="s">
        <v>1108</v>
      </c>
      <c r="T766" s="20">
        <v>60</v>
      </c>
      <c r="U766" s="20" t="s">
        <v>46</v>
      </c>
      <c r="V766" s="20" t="s">
        <v>34</v>
      </c>
      <c r="W766" s="20" t="s">
        <v>34</v>
      </c>
      <c r="X766" s="24">
        <v>0.28000000000000003</v>
      </c>
      <c r="Y766" s="20" t="s">
        <v>34</v>
      </c>
      <c r="Z766" s="20" t="s">
        <v>40</v>
      </c>
    </row>
    <row r="767" spans="2:26" x14ac:dyDescent="0.25">
      <c r="B767" s="17" t="s">
        <v>2388</v>
      </c>
      <c r="C767" s="18">
        <v>8900080205697</v>
      </c>
      <c r="D767" s="17" t="s">
        <v>2389</v>
      </c>
      <c r="E767" s="19">
        <v>44310</v>
      </c>
      <c r="F767" s="20">
        <v>52</v>
      </c>
      <c r="G767" s="20">
        <v>12</v>
      </c>
      <c r="H767" s="20">
        <v>2</v>
      </c>
      <c r="I767" s="20">
        <v>17</v>
      </c>
      <c r="J767" s="20">
        <v>9</v>
      </c>
      <c r="K767" s="20">
        <v>13</v>
      </c>
      <c r="L767" s="20">
        <v>11</v>
      </c>
      <c r="M767" s="20">
        <v>4</v>
      </c>
      <c r="N767" s="20">
        <v>5</v>
      </c>
      <c r="O767" s="21" t="s">
        <v>34</v>
      </c>
      <c r="P767" s="22" t="s">
        <v>631</v>
      </c>
      <c r="Q767" s="22" t="s">
        <v>59</v>
      </c>
      <c r="R767" s="23" t="s">
        <v>81</v>
      </c>
      <c r="S767" s="23" t="s">
        <v>396</v>
      </c>
      <c r="T767" s="20">
        <v>60</v>
      </c>
      <c r="U767" s="20" t="s">
        <v>39</v>
      </c>
      <c r="V767" s="20" t="s">
        <v>34</v>
      </c>
      <c r="W767" s="20" t="s">
        <v>34</v>
      </c>
      <c r="X767" s="24">
        <v>0.38</v>
      </c>
      <c r="Y767" s="20" t="s">
        <v>34</v>
      </c>
      <c r="Z767" s="20" t="s">
        <v>40</v>
      </c>
    </row>
    <row r="768" spans="2:26" x14ac:dyDescent="0.25">
      <c r="B768" s="17" t="s">
        <v>2390</v>
      </c>
      <c r="C768" s="18">
        <v>8900080174443</v>
      </c>
      <c r="D768" s="17" t="s">
        <v>2391</v>
      </c>
      <c r="E768" s="19">
        <v>44310</v>
      </c>
      <c r="F768" s="20">
        <v>100</v>
      </c>
      <c r="G768" s="20">
        <v>22</v>
      </c>
      <c r="H768" s="20">
        <v>29</v>
      </c>
      <c r="I768" s="20">
        <v>33</v>
      </c>
      <c r="J768" s="20">
        <v>17</v>
      </c>
      <c r="K768" s="20">
        <v>25</v>
      </c>
      <c r="L768" s="20">
        <v>34</v>
      </c>
      <c r="M768" s="20">
        <v>8</v>
      </c>
      <c r="N768" s="20">
        <v>10</v>
      </c>
      <c r="O768" s="20" t="s">
        <v>2392</v>
      </c>
      <c r="P768" s="22" t="s">
        <v>58</v>
      </c>
      <c r="Q768" s="22" t="s">
        <v>59</v>
      </c>
      <c r="R768" s="23" t="s">
        <v>108</v>
      </c>
      <c r="S768" s="23" t="s">
        <v>990</v>
      </c>
      <c r="T768" s="20">
        <v>45</v>
      </c>
      <c r="U768" s="20" t="s">
        <v>113</v>
      </c>
      <c r="V768" s="20" t="s">
        <v>34</v>
      </c>
      <c r="W768" s="20" t="s">
        <v>34</v>
      </c>
      <c r="X768" s="24">
        <v>0.3</v>
      </c>
      <c r="Y768" s="20" t="s">
        <v>34</v>
      </c>
      <c r="Z768" s="20" t="s">
        <v>40</v>
      </c>
    </row>
    <row r="769" spans="2:26" x14ac:dyDescent="0.25">
      <c r="B769" s="17" t="s">
        <v>2393</v>
      </c>
      <c r="C769" s="18">
        <v>8900080203839</v>
      </c>
      <c r="D769" s="17" t="s">
        <v>2394</v>
      </c>
      <c r="E769" s="19">
        <v>44310</v>
      </c>
      <c r="F769" s="20">
        <v>125</v>
      </c>
      <c r="G769" s="20">
        <v>28</v>
      </c>
      <c r="H769" s="20">
        <v>6</v>
      </c>
      <c r="I769" s="20">
        <v>42</v>
      </c>
      <c r="J769" s="20">
        <v>21</v>
      </c>
      <c r="K769" s="20">
        <v>31</v>
      </c>
      <c r="L769" s="20">
        <v>25</v>
      </c>
      <c r="M769" s="20">
        <v>10</v>
      </c>
      <c r="N769" s="20">
        <v>13</v>
      </c>
      <c r="O769" s="21" t="s">
        <v>34</v>
      </c>
      <c r="P769" s="22" t="s">
        <v>425</v>
      </c>
      <c r="Q769" s="22" t="s">
        <v>426</v>
      </c>
      <c r="R769" s="23" t="s">
        <v>427</v>
      </c>
      <c r="S769" s="23" t="s">
        <v>428</v>
      </c>
      <c r="T769" s="20">
        <v>45</v>
      </c>
      <c r="U769" s="20" t="s">
        <v>55</v>
      </c>
      <c r="V769" s="20" t="s">
        <v>34</v>
      </c>
      <c r="W769" s="20" t="s">
        <v>34</v>
      </c>
      <c r="X769" s="24">
        <v>0.42</v>
      </c>
      <c r="Y769" s="20" t="s">
        <v>34</v>
      </c>
      <c r="Z769" s="20" t="s">
        <v>47</v>
      </c>
    </row>
    <row r="770" spans="2:26" x14ac:dyDescent="0.25">
      <c r="B770" s="25" t="s">
        <v>2395</v>
      </c>
      <c r="C770" s="26">
        <v>8900080404793</v>
      </c>
      <c r="D770" s="25" t="s">
        <v>2396</v>
      </c>
      <c r="E770" s="19">
        <v>44121</v>
      </c>
      <c r="F770" s="20">
        <v>25</v>
      </c>
      <c r="G770" s="20">
        <v>6</v>
      </c>
      <c r="H770" s="20">
        <v>1</v>
      </c>
      <c r="I770" s="20">
        <v>2</v>
      </c>
      <c r="J770" s="20">
        <v>1</v>
      </c>
      <c r="K770" s="20">
        <v>15</v>
      </c>
      <c r="L770" s="20">
        <v>2</v>
      </c>
      <c r="M770" s="20">
        <v>1</v>
      </c>
      <c r="N770" s="20">
        <v>1</v>
      </c>
      <c r="O770" s="21" t="s">
        <v>34</v>
      </c>
      <c r="P770" s="22" t="s">
        <v>35</v>
      </c>
      <c r="Q770" s="22" t="s">
        <v>386</v>
      </c>
      <c r="R770" s="23" t="s">
        <v>161</v>
      </c>
      <c r="S770" s="23" t="s">
        <v>405</v>
      </c>
      <c r="T770" s="20">
        <v>60</v>
      </c>
      <c r="U770" s="20" t="s">
        <v>46</v>
      </c>
      <c r="V770" s="20" t="s">
        <v>34</v>
      </c>
      <c r="W770" s="20" t="s">
        <v>34</v>
      </c>
      <c r="X770" s="24">
        <v>0.15</v>
      </c>
      <c r="Y770" s="20" t="s">
        <v>34</v>
      </c>
      <c r="Z770" s="20" t="s">
        <v>40</v>
      </c>
    </row>
    <row r="771" spans="2:26" x14ac:dyDescent="0.25">
      <c r="B771" s="25" t="s">
        <v>2397</v>
      </c>
      <c r="C771" s="26">
        <v>8900080418868</v>
      </c>
      <c r="D771" s="25" t="s">
        <v>2398</v>
      </c>
      <c r="E771" s="19">
        <v>44104</v>
      </c>
      <c r="F771" s="23">
        <v>30</v>
      </c>
      <c r="G771" s="20">
        <v>7</v>
      </c>
      <c r="H771" s="20">
        <v>5</v>
      </c>
      <c r="I771" s="20">
        <v>30</v>
      </c>
      <c r="J771" s="20">
        <v>5</v>
      </c>
      <c r="K771" s="20">
        <v>6</v>
      </c>
      <c r="L771" s="20">
        <v>0</v>
      </c>
      <c r="M771" s="20">
        <v>0</v>
      </c>
      <c r="N771" s="20">
        <v>0</v>
      </c>
      <c r="O771" s="21" t="s">
        <v>2399</v>
      </c>
      <c r="P771" s="22" t="s">
        <v>101</v>
      </c>
      <c r="Q771" s="22" t="s">
        <v>36</v>
      </c>
      <c r="R771" s="23" t="s">
        <v>34</v>
      </c>
      <c r="S771" s="23" t="s">
        <v>34</v>
      </c>
      <c r="T771" s="20">
        <v>50</v>
      </c>
      <c r="U771" s="20" t="s">
        <v>113</v>
      </c>
      <c r="V771" s="20" t="s">
        <v>158</v>
      </c>
      <c r="W771" s="20" t="s">
        <v>158</v>
      </c>
      <c r="X771" s="24">
        <v>0</v>
      </c>
      <c r="Y771" s="20" t="s">
        <v>34</v>
      </c>
      <c r="Z771" s="20" t="s">
        <v>40</v>
      </c>
    </row>
    <row r="772" spans="2:26" x14ac:dyDescent="0.25">
      <c r="B772" s="17" t="s">
        <v>2400</v>
      </c>
      <c r="C772" s="18">
        <v>8900080234277</v>
      </c>
      <c r="D772" s="17" t="s">
        <v>2401</v>
      </c>
      <c r="E772" s="19">
        <v>44310</v>
      </c>
      <c r="F772" s="20">
        <v>75</v>
      </c>
      <c r="G772" s="20">
        <v>17</v>
      </c>
      <c r="H772" s="20">
        <v>3</v>
      </c>
      <c r="I772" s="20">
        <v>25</v>
      </c>
      <c r="J772" s="20">
        <v>13</v>
      </c>
      <c r="K772" s="20">
        <v>19</v>
      </c>
      <c r="L772" s="20">
        <v>15</v>
      </c>
      <c r="M772" s="20">
        <v>6</v>
      </c>
      <c r="N772" s="20">
        <v>8</v>
      </c>
      <c r="O772" s="21" t="s">
        <v>2402</v>
      </c>
      <c r="P772" s="22" t="s">
        <v>1087</v>
      </c>
      <c r="Q772" s="22" t="s">
        <v>372</v>
      </c>
      <c r="R772" s="23" t="s">
        <v>2248</v>
      </c>
      <c r="S772" s="23" t="s">
        <v>1108</v>
      </c>
      <c r="T772" s="20">
        <v>60</v>
      </c>
      <c r="U772" s="20" t="s">
        <v>97</v>
      </c>
      <c r="V772" s="20" t="s">
        <v>34</v>
      </c>
      <c r="W772" s="20" t="s">
        <v>34</v>
      </c>
      <c r="X772" s="24">
        <v>0.15</v>
      </c>
      <c r="Y772" s="20" t="s">
        <v>34</v>
      </c>
      <c r="Z772" s="20" t="s">
        <v>47</v>
      </c>
    </row>
    <row r="773" spans="2:26" x14ac:dyDescent="0.25">
      <c r="B773" s="17" t="s">
        <v>2403</v>
      </c>
      <c r="C773" s="18">
        <v>8900080069930</v>
      </c>
      <c r="D773" s="17" t="s">
        <v>2404</v>
      </c>
      <c r="E773" s="19">
        <v>44311</v>
      </c>
      <c r="F773" s="20">
        <v>10</v>
      </c>
      <c r="G773" s="20">
        <v>2</v>
      </c>
      <c r="H773" s="20">
        <v>1</v>
      </c>
      <c r="I773" s="20">
        <v>3</v>
      </c>
      <c r="J773" s="20">
        <v>2</v>
      </c>
      <c r="K773" s="20">
        <v>3</v>
      </c>
      <c r="L773" s="20">
        <v>0</v>
      </c>
      <c r="M773" s="20">
        <v>0</v>
      </c>
      <c r="N773" s="20">
        <v>0</v>
      </c>
      <c r="O773" s="21" t="s">
        <v>34</v>
      </c>
      <c r="P773" s="22" t="s">
        <v>36</v>
      </c>
      <c r="Q773" s="22" t="s">
        <v>180</v>
      </c>
      <c r="R773" s="23" t="s">
        <v>34</v>
      </c>
      <c r="S773" s="23" t="s">
        <v>34</v>
      </c>
      <c r="T773" s="20">
        <v>45</v>
      </c>
      <c r="U773" s="20" t="s">
        <v>113</v>
      </c>
      <c r="V773" s="20" t="s">
        <v>34</v>
      </c>
      <c r="W773" s="20" t="s">
        <v>34</v>
      </c>
      <c r="X773" s="24">
        <v>0.3</v>
      </c>
      <c r="Y773" s="20" t="s">
        <v>34</v>
      </c>
      <c r="Z773" s="20" t="s">
        <v>40</v>
      </c>
    </row>
    <row r="774" spans="2:26" x14ac:dyDescent="0.25">
      <c r="B774" s="25" t="s">
        <v>2405</v>
      </c>
      <c r="C774" s="26">
        <v>8900080342750</v>
      </c>
      <c r="D774" s="25" t="s">
        <v>2406</v>
      </c>
      <c r="E774" s="19">
        <v>44149</v>
      </c>
      <c r="F774" s="27">
        <v>65</v>
      </c>
      <c r="G774" s="20">
        <v>15</v>
      </c>
      <c r="H774" s="20">
        <v>11</v>
      </c>
      <c r="I774" s="20">
        <v>22</v>
      </c>
      <c r="J774" s="20">
        <v>11</v>
      </c>
      <c r="K774" s="20">
        <v>13</v>
      </c>
      <c r="L774" s="20">
        <v>23</v>
      </c>
      <c r="M774" s="20">
        <v>15</v>
      </c>
      <c r="N774" s="20">
        <v>7</v>
      </c>
      <c r="O774" s="21" t="s">
        <v>34</v>
      </c>
      <c r="P774" s="22" t="s">
        <v>631</v>
      </c>
      <c r="Q774" s="22" t="s">
        <v>36</v>
      </c>
      <c r="R774" s="23" t="s">
        <v>1455</v>
      </c>
      <c r="S774" s="23" t="s">
        <v>1456</v>
      </c>
      <c r="T774" s="20">
        <v>45</v>
      </c>
      <c r="U774" s="20" t="s">
        <v>39</v>
      </c>
      <c r="V774" s="20" t="s">
        <v>34</v>
      </c>
      <c r="W774" s="20" t="s">
        <v>34</v>
      </c>
      <c r="X774" s="24">
        <v>0.36</v>
      </c>
      <c r="Y774" s="28" t="s">
        <v>34</v>
      </c>
      <c r="Z774" s="20" t="s">
        <v>40</v>
      </c>
    </row>
    <row r="775" spans="2:26" x14ac:dyDescent="0.25">
      <c r="B775" s="17" t="s">
        <v>2407</v>
      </c>
      <c r="C775" s="18">
        <v>8900080000278</v>
      </c>
      <c r="D775" s="17" t="s">
        <v>2408</v>
      </c>
      <c r="E775" s="19">
        <v>44310</v>
      </c>
      <c r="F775" s="20">
        <v>500</v>
      </c>
      <c r="G775" s="20">
        <v>111</v>
      </c>
      <c r="H775" s="20">
        <v>22</v>
      </c>
      <c r="I775" s="20">
        <v>167</v>
      </c>
      <c r="J775" s="20">
        <v>83</v>
      </c>
      <c r="K775" s="20">
        <v>125</v>
      </c>
      <c r="L775" s="20">
        <v>100</v>
      </c>
      <c r="M775" s="20">
        <v>42</v>
      </c>
      <c r="N775" s="20">
        <v>50</v>
      </c>
      <c r="O775" s="21" t="s">
        <v>34</v>
      </c>
      <c r="P775" s="22" t="s">
        <v>2409</v>
      </c>
      <c r="Q775" s="22" t="s">
        <v>59</v>
      </c>
      <c r="R775" s="23" t="s">
        <v>2410</v>
      </c>
      <c r="S775" s="23" t="s">
        <v>61</v>
      </c>
      <c r="T775" s="20">
        <v>45</v>
      </c>
      <c r="U775" s="20" t="s">
        <v>71</v>
      </c>
      <c r="V775" s="20" t="s">
        <v>34</v>
      </c>
      <c r="W775" s="20" t="s">
        <v>34</v>
      </c>
      <c r="X775" s="24">
        <v>0.32</v>
      </c>
      <c r="Y775" s="20" t="s">
        <v>34</v>
      </c>
      <c r="Z775" s="20" t="s">
        <v>47</v>
      </c>
    </row>
    <row r="776" spans="2:26" x14ac:dyDescent="0.25">
      <c r="B776" s="17" t="s">
        <v>2411</v>
      </c>
      <c r="C776" s="18">
        <v>8900080205970</v>
      </c>
      <c r="D776" s="17" t="s">
        <v>2412</v>
      </c>
      <c r="E776" s="19">
        <v>44310</v>
      </c>
      <c r="F776" s="20">
        <v>30</v>
      </c>
      <c r="G776" s="20">
        <v>7</v>
      </c>
      <c r="H776" s="20">
        <v>1</v>
      </c>
      <c r="I776" s="20">
        <v>10</v>
      </c>
      <c r="J776" s="20">
        <v>5</v>
      </c>
      <c r="K776" s="20">
        <v>8</v>
      </c>
      <c r="L776" s="20">
        <v>6</v>
      </c>
      <c r="M776" s="20">
        <v>3</v>
      </c>
      <c r="N776" s="20">
        <v>3</v>
      </c>
      <c r="O776" s="21" t="s">
        <v>34</v>
      </c>
      <c r="P776" s="22" t="s">
        <v>101</v>
      </c>
      <c r="Q776" s="22" t="s">
        <v>87</v>
      </c>
      <c r="R776" s="23" t="s">
        <v>127</v>
      </c>
      <c r="S776" s="23" t="s">
        <v>76</v>
      </c>
      <c r="T776" s="20">
        <v>45</v>
      </c>
      <c r="U776" s="20" t="s">
        <v>71</v>
      </c>
      <c r="V776" s="20" t="s">
        <v>34</v>
      </c>
      <c r="W776" s="20" t="s">
        <v>34</v>
      </c>
      <c r="X776" s="24">
        <v>0.5</v>
      </c>
      <c r="Y776" s="20" t="s">
        <v>34</v>
      </c>
      <c r="Z776" s="20" t="s">
        <v>47</v>
      </c>
    </row>
    <row r="777" spans="2:26" x14ac:dyDescent="0.25">
      <c r="B777" s="17" t="s">
        <v>2413</v>
      </c>
      <c r="C777" s="18">
        <v>8900080425958</v>
      </c>
      <c r="D777" s="17" t="s">
        <v>2414</v>
      </c>
      <c r="E777" s="19">
        <v>44215</v>
      </c>
      <c r="F777" s="20">
        <v>90</v>
      </c>
      <c r="G777" s="20">
        <v>21</v>
      </c>
      <c r="H777" s="20">
        <v>15</v>
      </c>
      <c r="I777" s="20">
        <v>30</v>
      </c>
      <c r="J777" s="20">
        <v>15</v>
      </c>
      <c r="K777" s="20">
        <v>18</v>
      </c>
      <c r="L777" s="20">
        <v>34</v>
      </c>
      <c r="M777" s="20">
        <v>21</v>
      </c>
      <c r="N777" s="20">
        <v>9</v>
      </c>
      <c r="O777" s="21" t="s">
        <v>34</v>
      </c>
      <c r="P777" s="22" t="s">
        <v>101</v>
      </c>
      <c r="Q777" s="22" t="s">
        <v>36</v>
      </c>
      <c r="R777" s="23" t="s">
        <v>2371</v>
      </c>
      <c r="S777" s="23" t="s">
        <v>1628</v>
      </c>
      <c r="T777" s="20">
        <v>50</v>
      </c>
      <c r="U777" s="20" t="s">
        <v>71</v>
      </c>
      <c r="V777" s="20" t="s">
        <v>34</v>
      </c>
      <c r="W777" s="20" t="s">
        <v>34</v>
      </c>
      <c r="X777" s="24">
        <v>0.32</v>
      </c>
      <c r="Y777" s="20" t="s">
        <v>34</v>
      </c>
      <c r="Z777" s="20" t="s">
        <v>40</v>
      </c>
    </row>
    <row r="778" spans="2:26" x14ac:dyDescent="0.25">
      <c r="B778" s="17" t="s">
        <v>2415</v>
      </c>
      <c r="C778" s="18">
        <v>8900080239364</v>
      </c>
      <c r="D778" s="17" t="s">
        <v>2416</v>
      </c>
      <c r="E778" s="19">
        <v>44310</v>
      </c>
      <c r="F778" s="20">
        <v>300</v>
      </c>
      <c r="G778" s="20">
        <v>67</v>
      </c>
      <c r="H778" s="20">
        <v>13</v>
      </c>
      <c r="I778" s="20">
        <v>100</v>
      </c>
      <c r="J778" s="20">
        <v>50</v>
      </c>
      <c r="K778" s="20">
        <v>75</v>
      </c>
      <c r="L778" s="20">
        <v>60</v>
      </c>
      <c r="M778" s="20">
        <v>25</v>
      </c>
      <c r="N778" s="20">
        <v>30</v>
      </c>
      <c r="O778" s="21" t="s">
        <v>34</v>
      </c>
      <c r="P778" s="22" t="s">
        <v>657</v>
      </c>
      <c r="Q778" s="22" t="s">
        <v>59</v>
      </c>
      <c r="R778" s="23" t="s">
        <v>658</v>
      </c>
      <c r="S778" s="23" t="s">
        <v>61</v>
      </c>
      <c r="T778" s="20">
        <v>50</v>
      </c>
      <c r="U778" s="20" t="s">
        <v>55</v>
      </c>
      <c r="V778" s="20" t="s">
        <v>34</v>
      </c>
      <c r="W778" s="20" t="s">
        <v>34</v>
      </c>
      <c r="X778" s="24">
        <v>0.15</v>
      </c>
      <c r="Y778" s="20" t="s">
        <v>34</v>
      </c>
      <c r="Z778" s="20" t="s">
        <v>40</v>
      </c>
    </row>
    <row r="779" spans="2:26" x14ac:dyDescent="0.25">
      <c r="B779" s="17" t="s">
        <v>2417</v>
      </c>
      <c r="C779" s="18">
        <v>8900080235243</v>
      </c>
      <c r="D779" s="17" t="s">
        <v>2418</v>
      </c>
      <c r="E779" s="19">
        <v>44310</v>
      </c>
      <c r="F779" s="20">
        <v>85</v>
      </c>
      <c r="G779" s="20">
        <v>19</v>
      </c>
      <c r="H779" s="20">
        <v>20</v>
      </c>
      <c r="I779" s="20">
        <v>28</v>
      </c>
      <c r="J779" s="20">
        <v>14</v>
      </c>
      <c r="K779" s="20">
        <v>21</v>
      </c>
      <c r="L779" s="20">
        <v>29</v>
      </c>
      <c r="M779" s="20">
        <v>7</v>
      </c>
      <c r="N779" s="20">
        <v>9</v>
      </c>
      <c r="O779" s="21" t="s">
        <v>2419</v>
      </c>
      <c r="P779" s="22" t="s">
        <v>349</v>
      </c>
      <c r="Q779" s="22" t="s">
        <v>2127</v>
      </c>
      <c r="R779" s="23" t="s">
        <v>909</v>
      </c>
      <c r="S779" s="23" t="s">
        <v>2420</v>
      </c>
      <c r="T779" s="20">
        <v>45</v>
      </c>
      <c r="U779" s="20" t="s">
        <v>97</v>
      </c>
      <c r="V779" s="20" t="s">
        <v>34</v>
      </c>
      <c r="W779" s="20" t="s">
        <v>34</v>
      </c>
      <c r="X779" s="24">
        <v>0.2</v>
      </c>
      <c r="Y779" s="20" t="s">
        <v>34</v>
      </c>
      <c r="Z779" s="20" t="s">
        <v>47</v>
      </c>
    </row>
    <row r="780" spans="2:26" x14ac:dyDescent="0.25">
      <c r="B780" s="17" t="s">
        <v>2421</v>
      </c>
      <c r="C780" s="18">
        <v>8900080204393</v>
      </c>
      <c r="D780" s="17" t="s">
        <v>2422</v>
      </c>
      <c r="E780" s="19">
        <v>44310</v>
      </c>
      <c r="F780" s="20">
        <v>60</v>
      </c>
      <c r="G780" s="20">
        <v>13</v>
      </c>
      <c r="H780" s="20">
        <v>3</v>
      </c>
      <c r="I780" s="20">
        <v>20</v>
      </c>
      <c r="J780" s="20">
        <v>10</v>
      </c>
      <c r="K780" s="20">
        <v>15</v>
      </c>
      <c r="L780" s="20">
        <v>12</v>
      </c>
      <c r="M780" s="20">
        <v>5</v>
      </c>
      <c r="N780" s="20">
        <v>6</v>
      </c>
      <c r="O780" s="21" t="s">
        <v>34</v>
      </c>
      <c r="P780" s="22" t="s">
        <v>377</v>
      </c>
      <c r="Q780" s="22" t="s">
        <v>59</v>
      </c>
      <c r="R780" s="23" t="s">
        <v>378</v>
      </c>
      <c r="S780" s="23" t="s">
        <v>61</v>
      </c>
      <c r="T780" s="20">
        <v>45</v>
      </c>
      <c r="U780" s="20" t="s">
        <v>113</v>
      </c>
      <c r="V780" s="20" t="s">
        <v>34</v>
      </c>
      <c r="W780" s="20" t="s">
        <v>34</v>
      </c>
      <c r="X780" s="24">
        <v>0.25</v>
      </c>
      <c r="Y780" s="20" t="s">
        <v>34</v>
      </c>
      <c r="Z780" s="20" t="s">
        <v>47</v>
      </c>
    </row>
    <row r="781" spans="2:26" x14ac:dyDescent="0.25">
      <c r="B781" s="17" t="s">
        <v>2423</v>
      </c>
      <c r="C781" s="18">
        <v>8900080336438</v>
      </c>
      <c r="D781" s="17" t="s">
        <v>2424</v>
      </c>
      <c r="E781" s="19">
        <v>44221</v>
      </c>
      <c r="F781" s="20">
        <v>20</v>
      </c>
      <c r="G781" s="20">
        <v>5</v>
      </c>
      <c r="H781" s="20">
        <v>4</v>
      </c>
      <c r="I781" s="20">
        <v>8</v>
      </c>
      <c r="J781" s="20">
        <v>4</v>
      </c>
      <c r="K781" s="20">
        <v>4</v>
      </c>
      <c r="L781" s="20">
        <v>8</v>
      </c>
      <c r="M781" s="20">
        <v>5</v>
      </c>
      <c r="N781" s="20">
        <v>2</v>
      </c>
      <c r="O781" s="21" t="s">
        <v>2425</v>
      </c>
      <c r="P781" s="22" t="s">
        <v>59</v>
      </c>
      <c r="Q781" s="22" t="s">
        <v>36</v>
      </c>
      <c r="R781" s="23" t="s">
        <v>148</v>
      </c>
      <c r="S781" s="23" t="s">
        <v>409</v>
      </c>
      <c r="T781" s="20">
        <v>50</v>
      </c>
      <c r="U781" s="20" t="s">
        <v>71</v>
      </c>
      <c r="V781" s="20" t="s">
        <v>34</v>
      </c>
      <c r="W781" s="20" t="s">
        <v>34</v>
      </c>
      <c r="X781" s="24">
        <v>0.15</v>
      </c>
      <c r="Y781" s="20" t="s">
        <v>34</v>
      </c>
      <c r="Z781" s="20" t="s">
        <v>40</v>
      </c>
    </row>
    <row r="782" spans="2:26" x14ac:dyDescent="0.25">
      <c r="B782" s="25" t="s">
        <v>2426</v>
      </c>
      <c r="C782" s="26">
        <v>8900080389632</v>
      </c>
      <c r="D782" s="25" t="s">
        <v>2427</v>
      </c>
      <c r="E782" s="19">
        <v>44295</v>
      </c>
      <c r="F782" s="23">
        <v>17</v>
      </c>
      <c r="G782" s="20">
        <v>4</v>
      </c>
      <c r="H782" s="20">
        <v>3</v>
      </c>
      <c r="I782" s="20">
        <v>17</v>
      </c>
      <c r="J782" s="20">
        <v>3</v>
      </c>
      <c r="K782" s="20">
        <v>4</v>
      </c>
      <c r="L782" s="20">
        <v>0</v>
      </c>
      <c r="M782" s="20">
        <v>0</v>
      </c>
      <c r="N782" s="20">
        <v>0</v>
      </c>
      <c r="O782" s="21" t="s">
        <v>34</v>
      </c>
      <c r="P782" s="22" t="s">
        <v>233</v>
      </c>
      <c r="Q782" s="22" t="s">
        <v>233</v>
      </c>
      <c r="R782" s="23" t="s">
        <v>34</v>
      </c>
      <c r="S782" s="23" t="s">
        <v>34</v>
      </c>
      <c r="T782" s="20">
        <v>45</v>
      </c>
      <c r="U782" s="20" t="s">
        <v>46</v>
      </c>
      <c r="V782" s="20" t="s">
        <v>158</v>
      </c>
      <c r="W782" s="20" t="s">
        <v>158</v>
      </c>
      <c r="X782" s="24">
        <v>0</v>
      </c>
      <c r="Y782" s="20" t="s">
        <v>34</v>
      </c>
      <c r="Z782" s="20" t="s">
        <v>40</v>
      </c>
    </row>
    <row r="783" spans="2:26" x14ac:dyDescent="0.25">
      <c r="B783" s="17" t="s">
        <v>2428</v>
      </c>
      <c r="C783" s="18">
        <v>8900080087569</v>
      </c>
      <c r="D783" s="17" t="s">
        <v>2429</v>
      </c>
      <c r="E783" s="19">
        <v>44149</v>
      </c>
      <c r="F783" s="20">
        <v>50</v>
      </c>
      <c r="G783" s="20">
        <v>12</v>
      </c>
      <c r="H783" s="20">
        <v>9</v>
      </c>
      <c r="I783" s="20">
        <v>18</v>
      </c>
      <c r="J783" s="20">
        <v>9</v>
      </c>
      <c r="K783" s="20">
        <v>10</v>
      </c>
      <c r="L783" s="20">
        <v>15</v>
      </c>
      <c r="M783" s="20">
        <v>12</v>
      </c>
      <c r="N783" s="20">
        <v>5</v>
      </c>
      <c r="O783" s="21" t="s">
        <v>34</v>
      </c>
      <c r="P783" s="22" t="s">
        <v>35</v>
      </c>
      <c r="Q783" s="22" t="s">
        <v>36</v>
      </c>
      <c r="R783" s="23" t="s">
        <v>37</v>
      </c>
      <c r="S783" s="23" t="s">
        <v>38</v>
      </c>
      <c r="T783" s="20">
        <v>45</v>
      </c>
      <c r="U783" s="20" t="s">
        <v>55</v>
      </c>
      <c r="V783" s="20" t="s">
        <v>34</v>
      </c>
      <c r="W783" s="20" t="s">
        <v>34</v>
      </c>
      <c r="X783" s="24">
        <v>0.38</v>
      </c>
      <c r="Y783" s="20" t="s">
        <v>34</v>
      </c>
      <c r="Z783" s="20" t="s">
        <v>40</v>
      </c>
    </row>
    <row r="784" spans="2:26" x14ac:dyDescent="0.25">
      <c r="B784" s="17" t="s">
        <v>2430</v>
      </c>
      <c r="C784" s="18">
        <v>8900080329737</v>
      </c>
      <c r="D784" s="17" t="s">
        <v>2431</v>
      </c>
      <c r="E784" s="19">
        <v>44310</v>
      </c>
      <c r="F784" s="20">
        <v>50</v>
      </c>
      <c r="G784" s="20">
        <v>11</v>
      </c>
      <c r="H784" s="20">
        <v>2</v>
      </c>
      <c r="I784" s="20">
        <v>17</v>
      </c>
      <c r="J784" s="20">
        <v>8</v>
      </c>
      <c r="K784" s="20">
        <v>13</v>
      </c>
      <c r="L784" s="20">
        <v>10</v>
      </c>
      <c r="M784" s="20">
        <v>4</v>
      </c>
      <c r="N784" s="20">
        <v>5</v>
      </c>
      <c r="O784" s="21" t="s">
        <v>34</v>
      </c>
      <c r="P784" s="22" t="s">
        <v>58</v>
      </c>
      <c r="Q784" s="22" t="s">
        <v>107</v>
      </c>
      <c r="R784" s="23" t="s">
        <v>60</v>
      </c>
      <c r="S784" s="23" t="s">
        <v>468</v>
      </c>
      <c r="T784" s="20">
        <v>45</v>
      </c>
      <c r="U784" s="20" t="s">
        <v>113</v>
      </c>
      <c r="V784" s="20" t="s">
        <v>34</v>
      </c>
      <c r="W784" s="20" t="s">
        <v>34</v>
      </c>
      <c r="X784" s="24">
        <v>0.28999999999999998</v>
      </c>
      <c r="Y784" s="20" t="s">
        <v>34</v>
      </c>
      <c r="Z784" s="20" t="s">
        <v>47</v>
      </c>
    </row>
    <row r="785" spans="2:26" x14ac:dyDescent="0.25">
      <c r="B785" s="17" t="s">
        <v>2432</v>
      </c>
      <c r="C785" s="18">
        <v>8900080182196</v>
      </c>
      <c r="D785" s="17" t="s">
        <v>2433</v>
      </c>
      <c r="E785" s="19">
        <v>44310</v>
      </c>
      <c r="F785" s="20">
        <v>10</v>
      </c>
      <c r="G785" s="20">
        <v>4</v>
      </c>
      <c r="H785" s="20">
        <v>1</v>
      </c>
      <c r="I785" s="20">
        <v>2</v>
      </c>
      <c r="J785" s="20">
        <v>2</v>
      </c>
      <c r="K785" s="20">
        <v>5</v>
      </c>
      <c r="L785" s="20">
        <v>0</v>
      </c>
      <c r="M785" s="20">
        <v>0</v>
      </c>
      <c r="N785" s="20">
        <v>0</v>
      </c>
      <c r="O785" s="21" t="s">
        <v>2434</v>
      </c>
      <c r="P785" s="22" t="s">
        <v>263</v>
      </c>
      <c r="Q785" s="22" t="s">
        <v>360</v>
      </c>
      <c r="R785" s="23" t="s">
        <v>34</v>
      </c>
      <c r="S785" s="23" t="s">
        <v>34</v>
      </c>
      <c r="T785" s="20">
        <v>45</v>
      </c>
      <c r="U785" s="20" t="s">
        <v>39</v>
      </c>
      <c r="V785" s="20" t="s">
        <v>158</v>
      </c>
      <c r="W785" s="20" t="s">
        <v>158</v>
      </c>
      <c r="X785" s="24">
        <v>0</v>
      </c>
      <c r="Y785" s="20" t="s">
        <v>34</v>
      </c>
      <c r="Z785" s="20" t="s">
        <v>47</v>
      </c>
    </row>
    <row r="786" spans="2:26" x14ac:dyDescent="0.25">
      <c r="B786" s="17" t="s">
        <v>2435</v>
      </c>
      <c r="C786" s="18">
        <v>8900080341999</v>
      </c>
      <c r="D786" s="17" t="s">
        <v>2436</v>
      </c>
      <c r="E786" s="19">
        <v>44157</v>
      </c>
      <c r="F786" s="20">
        <v>25</v>
      </c>
      <c r="G786" s="20">
        <v>6</v>
      </c>
      <c r="H786" s="20">
        <v>5</v>
      </c>
      <c r="I786" s="20">
        <v>10</v>
      </c>
      <c r="J786" s="20">
        <v>5</v>
      </c>
      <c r="K786" s="20">
        <v>5</v>
      </c>
      <c r="L786" s="20">
        <v>10</v>
      </c>
      <c r="M786" s="20">
        <v>6</v>
      </c>
      <c r="N786" s="20">
        <v>3</v>
      </c>
      <c r="O786" s="21" t="s">
        <v>34</v>
      </c>
      <c r="P786" s="22" t="s">
        <v>35</v>
      </c>
      <c r="Q786" s="22" t="s">
        <v>36</v>
      </c>
      <c r="R786" s="23" t="s">
        <v>45</v>
      </c>
      <c r="S786" s="23" t="s">
        <v>409</v>
      </c>
      <c r="T786" s="20">
        <v>50</v>
      </c>
      <c r="U786" s="20" t="s">
        <v>39</v>
      </c>
      <c r="V786" s="20" t="s">
        <v>34</v>
      </c>
      <c r="W786" s="20" t="s">
        <v>34</v>
      </c>
      <c r="X786" s="24">
        <v>0.35</v>
      </c>
      <c r="Y786" s="20" t="s">
        <v>34</v>
      </c>
      <c r="Z786" s="20" t="s">
        <v>40</v>
      </c>
    </row>
    <row r="787" spans="2:26" x14ac:dyDescent="0.25">
      <c r="B787" s="25" t="s">
        <v>2437</v>
      </c>
      <c r="C787" s="26">
        <v>8900080336575</v>
      </c>
      <c r="D787" s="25" t="s">
        <v>2438</v>
      </c>
      <c r="E787" s="19">
        <v>44310</v>
      </c>
      <c r="F787" s="23">
        <v>20</v>
      </c>
      <c r="G787" s="20">
        <v>5</v>
      </c>
      <c r="H787" s="20">
        <v>4</v>
      </c>
      <c r="I787" s="20">
        <v>12</v>
      </c>
      <c r="J787" s="20">
        <v>4</v>
      </c>
      <c r="K787" s="20">
        <v>4</v>
      </c>
      <c r="L787" s="20">
        <v>0</v>
      </c>
      <c r="M787" s="20">
        <v>0</v>
      </c>
      <c r="N787" s="20">
        <v>0</v>
      </c>
      <c r="O787" s="23" t="s">
        <v>2439</v>
      </c>
      <c r="P787" s="22" t="s">
        <v>59</v>
      </c>
      <c r="Q787" s="22" t="s">
        <v>36</v>
      </c>
      <c r="R787" s="23" t="s">
        <v>34</v>
      </c>
      <c r="S787" s="23" t="s">
        <v>34</v>
      </c>
      <c r="T787" s="20">
        <v>50</v>
      </c>
      <c r="U787" s="20" t="s">
        <v>46</v>
      </c>
      <c r="V787" s="20" t="s">
        <v>158</v>
      </c>
      <c r="W787" s="20" t="s">
        <v>158</v>
      </c>
      <c r="X787" s="24">
        <v>0</v>
      </c>
      <c r="Y787" s="23" t="s">
        <v>2440</v>
      </c>
      <c r="Z787" s="20" t="s">
        <v>47</v>
      </c>
    </row>
    <row r="788" spans="2:26" x14ac:dyDescent="0.25">
      <c r="B788" s="17" t="s">
        <v>2441</v>
      </c>
      <c r="C788" s="18">
        <v>8900080170728</v>
      </c>
      <c r="D788" s="17" t="s">
        <v>2442</v>
      </c>
      <c r="E788" s="19">
        <v>44114</v>
      </c>
      <c r="F788" s="20">
        <v>70</v>
      </c>
      <c r="G788" s="20">
        <v>16</v>
      </c>
      <c r="H788" s="20">
        <v>12</v>
      </c>
      <c r="I788" s="20">
        <v>24</v>
      </c>
      <c r="J788" s="20">
        <v>12</v>
      </c>
      <c r="K788" s="20">
        <v>14</v>
      </c>
      <c r="L788" s="20">
        <v>26</v>
      </c>
      <c r="M788" s="20">
        <v>16</v>
      </c>
      <c r="N788" s="20">
        <v>7</v>
      </c>
      <c r="O788" s="21" t="s">
        <v>34</v>
      </c>
      <c r="P788" s="22" t="s">
        <v>50</v>
      </c>
      <c r="Q788" s="22" t="s">
        <v>36</v>
      </c>
      <c r="R788" s="23" t="s">
        <v>51</v>
      </c>
      <c r="S788" s="23" t="s">
        <v>52</v>
      </c>
      <c r="T788" s="20">
        <v>50</v>
      </c>
      <c r="U788" s="20" t="s">
        <v>71</v>
      </c>
      <c r="V788" s="20" t="s">
        <v>34</v>
      </c>
      <c r="W788" s="20" t="s">
        <v>34</v>
      </c>
      <c r="X788" s="24">
        <v>0.38</v>
      </c>
      <c r="Y788" s="20" t="s">
        <v>34</v>
      </c>
      <c r="Z788" s="20" t="s">
        <v>40</v>
      </c>
    </row>
    <row r="789" spans="2:26" x14ac:dyDescent="0.25">
      <c r="B789" s="17" t="s">
        <v>2443</v>
      </c>
      <c r="C789" s="18">
        <v>8900080205413</v>
      </c>
      <c r="D789" s="17" t="s">
        <v>2444</v>
      </c>
      <c r="E789" s="19">
        <v>44310</v>
      </c>
      <c r="F789" s="20">
        <v>55</v>
      </c>
      <c r="G789" s="20">
        <v>12</v>
      </c>
      <c r="H789" s="20">
        <v>2</v>
      </c>
      <c r="I789" s="20">
        <v>18</v>
      </c>
      <c r="J789" s="20">
        <v>9</v>
      </c>
      <c r="K789" s="20">
        <v>14</v>
      </c>
      <c r="L789" s="20">
        <v>11</v>
      </c>
      <c r="M789" s="20">
        <v>5</v>
      </c>
      <c r="N789" s="20">
        <v>6</v>
      </c>
      <c r="O789" s="21" t="s">
        <v>34</v>
      </c>
      <c r="P789" s="22" t="s">
        <v>79</v>
      </c>
      <c r="Q789" s="22" t="s">
        <v>80</v>
      </c>
      <c r="R789" s="23" t="s">
        <v>81</v>
      </c>
      <c r="S789" s="23" t="s">
        <v>82</v>
      </c>
      <c r="T789" s="20">
        <v>45</v>
      </c>
      <c r="U789" s="20" t="s">
        <v>71</v>
      </c>
      <c r="V789" s="20" t="s">
        <v>34</v>
      </c>
      <c r="W789" s="20" t="s">
        <v>34</v>
      </c>
      <c r="X789" s="24">
        <v>4.4444444444444446E-2</v>
      </c>
      <c r="Y789" s="20" t="s">
        <v>34</v>
      </c>
      <c r="Z789" s="20" t="s">
        <v>40</v>
      </c>
    </row>
    <row r="790" spans="2:26" x14ac:dyDescent="0.25">
      <c r="B790" s="17" t="s">
        <v>2445</v>
      </c>
      <c r="C790" s="18">
        <v>8900080220003</v>
      </c>
      <c r="D790" s="17" t="s">
        <v>2446</v>
      </c>
      <c r="E790" s="19">
        <v>44310</v>
      </c>
      <c r="F790" s="20">
        <v>100</v>
      </c>
      <c r="G790" s="20">
        <v>22</v>
      </c>
      <c r="H790" s="20">
        <v>4</v>
      </c>
      <c r="I790" s="20">
        <v>33</v>
      </c>
      <c r="J790" s="20">
        <v>17</v>
      </c>
      <c r="K790" s="20">
        <v>25</v>
      </c>
      <c r="L790" s="20">
        <v>20</v>
      </c>
      <c r="M790" s="20">
        <v>8</v>
      </c>
      <c r="N790" s="20">
        <v>10</v>
      </c>
      <c r="O790" s="21" t="s">
        <v>34</v>
      </c>
      <c r="P790" s="22" t="s">
        <v>58</v>
      </c>
      <c r="Q790" s="22" t="s">
        <v>59</v>
      </c>
      <c r="R790" s="23" t="s">
        <v>60</v>
      </c>
      <c r="S790" s="23" t="s">
        <v>61</v>
      </c>
      <c r="T790" s="20">
        <v>50</v>
      </c>
      <c r="U790" s="20" t="s">
        <v>71</v>
      </c>
      <c r="V790" s="20" t="s">
        <v>34</v>
      </c>
      <c r="W790" s="20" t="s">
        <v>34</v>
      </c>
      <c r="X790" s="24">
        <v>0.28999999999999998</v>
      </c>
      <c r="Y790" s="20" t="s">
        <v>34</v>
      </c>
      <c r="Z790" s="20" t="s">
        <v>40</v>
      </c>
    </row>
    <row r="791" spans="2:26" x14ac:dyDescent="0.25">
      <c r="B791" s="17" t="s">
        <v>2447</v>
      </c>
      <c r="C791" s="18">
        <v>8900080225008</v>
      </c>
      <c r="D791" s="17" t="s">
        <v>2448</v>
      </c>
      <c r="E791" s="19">
        <v>44310</v>
      </c>
      <c r="F791" s="20">
        <v>100</v>
      </c>
      <c r="G791" s="20">
        <v>22</v>
      </c>
      <c r="H791" s="20">
        <v>4</v>
      </c>
      <c r="I791" s="20">
        <v>33</v>
      </c>
      <c r="J791" s="20">
        <v>17</v>
      </c>
      <c r="K791" s="20">
        <v>25</v>
      </c>
      <c r="L791" s="20">
        <v>20</v>
      </c>
      <c r="M791" s="20">
        <v>8</v>
      </c>
      <c r="N791" s="20">
        <v>10</v>
      </c>
      <c r="O791" s="21" t="s">
        <v>2449</v>
      </c>
      <c r="P791" s="22" t="s">
        <v>58</v>
      </c>
      <c r="Q791" s="22" t="s">
        <v>59</v>
      </c>
      <c r="R791" s="23" t="s">
        <v>60</v>
      </c>
      <c r="S791" s="23" t="s">
        <v>61</v>
      </c>
      <c r="T791" s="20">
        <v>60</v>
      </c>
      <c r="U791" s="20" t="s">
        <v>55</v>
      </c>
      <c r="V791" s="20" t="s">
        <v>34</v>
      </c>
      <c r="W791" s="20" t="s">
        <v>34</v>
      </c>
      <c r="X791" s="24">
        <v>0.28999999999999998</v>
      </c>
      <c r="Y791" s="20" t="s">
        <v>34</v>
      </c>
      <c r="Z791" s="20" t="s">
        <v>40</v>
      </c>
    </row>
    <row r="792" spans="2:26" x14ac:dyDescent="0.25">
      <c r="B792" s="17" t="s">
        <v>2450</v>
      </c>
      <c r="C792" s="18">
        <v>8900080338777</v>
      </c>
      <c r="D792" s="17" t="s">
        <v>2451</v>
      </c>
      <c r="E792" s="19">
        <v>44135</v>
      </c>
      <c r="F792" s="20">
        <v>5</v>
      </c>
      <c r="G792" s="20">
        <v>2</v>
      </c>
      <c r="H792" s="20">
        <v>1</v>
      </c>
      <c r="I792" s="20">
        <v>2</v>
      </c>
      <c r="J792" s="20">
        <v>1</v>
      </c>
      <c r="K792" s="20">
        <v>2</v>
      </c>
      <c r="L792" s="20">
        <v>0</v>
      </c>
      <c r="M792" s="20">
        <v>0</v>
      </c>
      <c r="N792" s="20">
        <v>0</v>
      </c>
      <c r="O792" s="21" t="s">
        <v>34</v>
      </c>
      <c r="P792" s="22" t="s">
        <v>263</v>
      </c>
      <c r="Q792" s="22" t="s">
        <v>263</v>
      </c>
      <c r="R792" s="23" t="s">
        <v>34</v>
      </c>
      <c r="S792" s="23" t="s">
        <v>34</v>
      </c>
      <c r="T792" s="20">
        <v>45</v>
      </c>
      <c r="U792" s="20" t="s">
        <v>71</v>
      </c>
      <c r="V792" s="20" t="s">
        <v>158</v>
      </c>
      <c r="W792" s="20" t="s">
        <v>158</v>
      </c>
      <c r="X792" s="24">
        <v>0</v>
      </c>
      <c r="Y792" s="20" t="s">
        <v>34</v>
      </c>
      <c r="Z792" s="20" t="s">
        <v>40</v>
      </c>
    </row>
    <row r="793" spans="2:26" x14ac:dyDescent="0.25">
      <c r="B793" s="17" t="s">
        <v>2452</v>
      </c>
      <c r="C793" s="18">
        <v>8900080120396</v>
      </c>
      <c r="D793" s="17" t="s">
        <v>2453</v>
      </c>
      <c r="E793" s="19">
        <v>44044</v>
      </c>
      <c r="F793" s="20">
        <v>120</v>
      </c>
      <c r="G793" s="20">
        <v>28</v>
      </c>
      <c r="H793" s="20">
        <v>20</v>
      </c>
      <c r="I793" s="20">
        <v>40</v>
      </c>
      <c r="J793" s="20">
        <v>20</v>
      </c>
      <c r="K793" s="20">
        <v>24</v>
      </c>
      <c r="L793" s="20">
        <v>45</v>
      </c>
      <c r="M793" s="20">
        <v>28</v>
      </c>
      <c r="N793" s="20">
        <v>12</v>
      </c>
      <c r="O793" s="21" t="s">
        <v>34</v>
      </c>
      <c r="P793" s="22" t="s">
        <v>101</v>
      </c>
      <c r="Q793" s="22" t="s">
        <v>36</v>
      </c>
      <c r="R793" s="23" t="s">
        <v>2454</v>
      </c>
      <c r="S793" s="23" t="s">
        <v>278</v>
      </c>
      <c r="T793" s="20">
        <v>45</v>
      </c>
      <c r="U793" s="20" t="s">
        <v>71</v>
      </c>
      <c r="V793" s="20" t="s">
        <v>34</v>
      </c>
      <c r="W793" s="20" t="s">
        <v>34</v>
      </c>
      <c r="X793" s="24">
        <v>0.36</v>
      </c>
      <c r="Y793" s="20" t="s">
        <v>34</v>
      </c>
      <c r="Z793" s="20" t="s">
        <v>40</v>
      </c>
    </row>
    <row r="794" spans="2:26" x14ac:dyDescent="0.25">
      <c r="B794" s="25" t="s">
        <v>2455</v>
      </c>
      <c r="C794" s="26">
        <v>8900080109414</v>
      </c>
      <c r="D794" s="25" t="s">
        <v>2456</v>
      </c>
      <c r="E794" s="19">
        <v>44314</v>
      </c>
      <c r="F794" s="23">
        <v>28</v>
      </c>
      <c r="G794" s="20">
        <v>7</v>
      </c>
      <c r="H794" s="20">
        <v>5</v>
      </c>
      <c r="I794" s="20">
        <v>10</v>
      </c>
      <c r="J794" s="20">
        <v>5</v>
      </c>
      <c r="K794" s="20">
        <v>6</v>
      </c>
      <c r="L794" s="20">
        <v>10</v>
      </c>
      <c r="M794" s="20">
        <v>7</v>
      </c>
      <c r="N794" s="20">
        <v>3</v>
      </c>
      <c r="O794" s="21" t="s">
        <v>34</v>
      </c>
      <c r="P794" s="22" t="s">
        <v>59</v>
      </c>
      <c r="Q794" s="22" t="s">
        <v>44</v>
      </c>
      <c r="R794" s="23" t="s">
        <v>130</v>
      </c>
      <c r="S794" s="23" t="s">
        <v>45</v>
      </c>
      <c r="T794" s="20">
        <v>50</v>
      </c>
      <c r="U794" s="20" t="s">
        <v>113</v>
      </c>
      <c r="V794" s="20" t="s">
        <v>34</v>
      </c>
      <c r="W794" s="20" t="s">
        <v>34</v>
      </c>
      <c r="X794" s="24">
        <v>0.26</v>
      </c>
      <c r="Y794" s="20" t="s">
        <v>34</v>
      </c>
      <c r="Z794" s="20" t="s">
        <v>47</v>
      </c>
    </row>
    <row r="795" spans="2:26" x14ac:dyDescent="0.25">
      <c r="B795" s="25" t="s">
        <v>2457</v>
      </c>
      <c r="C795" s="26">
        <v>8900080393578</v>
      </c>
      <c r="D795" s="25" t="s">
        <v>2458</v>
      </c>
      <c r="E795" s="19">
        <v>44149</v>
      </c>
      <c r="F795" s="23">
        <v>80</v>
      </c>
      <c r="G795" s="20">
        <v>19</v>
      </c>
      <c r="H795" s="20">
        <v>14</v>
      </c>
      <c r="I795" s="20">
        <v>28</v>
      </c>
      <c r="J795" s="20">
        <v>14</v>
      </c>
      <c r="K795" s="20">
        <v>16</v>
      </c>
      <c r="L795" s="20">
        <v>26</v>
      </c>
      <c r="M795" s="20">
        <v>19</v>
      </c>
      <c r="N795" s="20">
        <v>8</v>
      </c>
      <c r="O795" s="21" t="s">
        <v>34</v>
      </c>
      <c r="P795" s="22" t="s">
        <v>908</v>
      </c>
      <c r="Q795" s="22" t="s">
        <v>36</v>
      </c>
      <c r="R795" s="23" t="s">
        <v>2459</v>
      </c>
      <c r="S795" s="23" t="s">
        <v>51</v>
      </c>
      <c r="T795" s="20">
        <v>45</v>
      </c>
      <c r="U795" s="20" t="s">
        <v>39</v>
      </c>
      <c r="V795" s="20" t="s">
        <v>34</v>
      </c>
      <c r="W795" s="20" t="s">
        <v>34</v>
      </c>
      <c r="X795" s="24">
        <v>0.48</v>
      </c>
      <c r="Y795" s="20" t="s">
        <v>34</v>
      </c>
      <c r="Z795" s="20" t="s">
        <v>47</v>
      </c>
    </row>
    <row r="796" spans="2:26" x14ac:dyDescent="0.25">
      <c r="B796" s="17" t="s">
        <v>2460</v>
      </c>
      <c r="C796" s="18">
        <v>8900080134393</v>
      </c>
      <c r="D796" s="17" t="s">
        <v>2461</v>
      </c>
      <c r="E796" s="19">
        <v>44175</v>
      </c>
      <c r="F796" s="20">
        <v>45</v>
      </c>
      <c r="G796" s="20">
        <v>11</v>
      </c>
      <c r="H796" s="20">
        <v>8</v>
      </c>
      <c r="I796" s="20">
        <v>16</v>
      </c>
      <c r="J796" s="20">
        <v>8</v>
      </c>
      <c r="K796" s="20">
        <v>9</v>
      </c>
      <c r="L796" s="20">
        <v>13</v>
      </c>
      <c r="M796" s="20">
        <v>11</v>
      </c>
      <c r="N796" s="20">
        <v>5</v>
      </c>
      <c r="O796" s="21" t="s">
        <v>34</v>
      </c>
      <c r="P796" s="22" t="s">
        <v>133</v>
      </c>
      <c r="Q796" s="22" t="s">
        <v>36</v>
      </c>
      <c r="R796" s="23" t="s">
        <v>134</v>
      </c>
      <c r="S796" s="23" t="s">
        <v>135</v>
      </c>
      <c r="T796" s="20">
        <v>45</v>
      </c>
      <c r="U796" s="20" t="s">
        <v>97</v>
      </c>
      <c r="V796" s="20" t="s">
        <v>34</v>
      </c>
      <c r="W796" s="20" t="s">
        <v>34</v>
      </c>
      <c r="X796" s="24">
        <v>0.32</v>
      </c>
      <c r="Y796" s="20" t="s">
        <v>34</v>
      </c>
      <c r="Z796" s="20" t="s">
        <v>47</v>
      </c>
    </row>
    <row r="797" spans="2:26" x14ac:dyDescent="0.25">
      <c r="B797" s="17" t="s">
        <v>2462</v>
      </c>
      <c r="C797" s="18">
        <v>8900080003842</v>
      </c>
      <c r="D797" s="17" t="s">
        <v>2463</v>
      </c>
      <c r="E797" s="19">
        <v>44310</v>
      </c>
      <c r="F797" s="20">
        <v>5</v>
      </c>
      <c r="G797" s="20">
        <v>2</v>
      </c>
      <c r="H797" s="20">
        <v>1</v>
      </c>
      <c r="I797" s="20">
        <v>2</v>
      </c>
      <c r="J797" s="20">
        <v>1</v>
      </c>
      <c r="K797" s="20">
        <v>2</v>
      </c>
      <c r="L797" s="20">
        <v>0</v>
      </c>
      <c r="M797" s="20">
        <v>0</v>
      </c>
      <c r="N797" s="20">
        <v>0</v>
      </c>
      <c r="O797" s="21" t="s">
        <v>2464</v>
      </c>
      <c r="P797" s="22" t="s">
        <v>263</v>
      </c>
      <c r="Q797" s="22" t="s">
        <v>263</v>
      </c>
      <c r="R797" s="23" t="s">
        <v>34</v>
      </c>
      <c r="S797" s="23" t="s">
        <v>34</v>
      </c>
      <c r="T797" s="20">
        <v>45</v>
      </c>
      <c r="U797" s="20" t="s">
        <v>55</v>
      </c>
      <c r="V797" s="20" t="s">
        <v>158</v>
      </c>
      <c r="W797" s="20" t="s">
        <v>158</v>
      </c>
      <c r="X797" s="24">
        <v>0</v>
      </c>
      <c r="Y797" s="20" t="s">
        <v>2465</v>
      </c>
      <c r="Z797" s="20" t="s">
        <v>47</v>
      </c>
    </row>
    <row r="798" spans="2:26" x14ac:dyDescent="0.25">
      <c r="B798" s="17" t="s">
        <v>2466</v>
      </c>
      <c r="C798" s="18">
        <v>8900080025400</v>
      </c>
      <c r="D798" s="17" t="s">
        <v>2467</v>
      </c>
      <c r="E798" s="19">
        <v>44310</v>
      </c>
      <c r="F798" s="20">
        <v>311</v>
      </c>
      <c r="G798" s="20">
        <v>69</v>
      </c>
      <c r="H798" s="20">
        <v>5</v>
      </c>
      <c r="I798" s="20">
        <v>104</v>
      </c>
      <c r="J798" s="20">
        <v>52</v>
      </c>
      <c r="K798" s="20">
        <v>78</v>
      </c>
      <c r="L798" s="20">
        <v>9</v>
      </c>
      <c r="M798" s="20">
        <v>26</v>
      </c>
      <c r="N798" s="20">
        <v>31</v>
      </c>
      <c r="O798" s="21" t="s">
        <v>2468</v>
      </c>
      <c r="P798" s="22" t="s">
        <v>2469</v>
      </c>
      <c r="Q798" s="22" t="s">
        <v>2470</v>
      </c>
      <c r="R798" s="23" t="s">
        <v>2471</v>
      </c>
      <c r="S798" s="23" t="s">
        <v>2472</v>
      </c>
      <c r="T798" s="20">
        <v>45</v>
      </c>
      <c r="U798" s="20" t="s">
        <v>39</v>
      </c>
      <c r="V798" s="20" t="s">
        <v>34</v>
      </c>
      <c r="W798" s="20" t="s">
        <v>34</v>
      </c>
      <c r="X798" s="24">
        <v>0.28000000000000003</v>
      </c>
      <c r="Y798" s="20" t="s">
        <v>34</v>
      </c>
      <c r="Z798" s="20" t="s">
        <v>40</v>
      </c>
    </row>
    <row r="799" spans="2:26" x14ac:dyDescent="0.25">
      <c r="B799" s="17" t="s">
        <v>2473</v>
      </c>
      <c r="C799" s="18">
        <v>8900080028623</v>
      </c>
      <c r="D799" s="17" t="s">
        <v>2474</v>
      </c>
      <c r="E799" s="19">
        <v>44149</v>
      </c>
      <c r="F799" s="20">
        <v>35</v>
      </c>
      <c r="G799" s="20">
        <v>8</v>
      </c>
      <c r="H799" s="20">
        <v>6</v>
      </c>
      <c r="I799" s="20">
        <v>12</v>
      </c>
      <c r="J799" s="20">
        <v>6</v>
      </c>
      <c r="K799" s="20">
        <v>7</v>
      </c>
      <c r="L799" s="20">
        <v>13</v>
      </c>
      <c r="M799" s="20">
        <v>8</v>
      </c>
      <c r="N799" s="20">
        <v>4</v>
      </c>
      <c r="O799" s="21" t="s">
        <v>34</v>
      </c>
      <c r="P799" s="22" t="s">
        <v>50</v>
      </c>
      <c r="Q799" s="22" t="s">
        <v>36</v>
      </c>
      <c r="R799" s="23" t="s">
        <v>51</v>
      </c>
      <c r="S799" s="23" t="s">
        <v>52</v>
      </c>
      <c r="T799" s="20">
        <v>45</v>
      </c>
      <c r="U799" s="20" t="s">
        <v>97</v>
      </c>
      <c r="V799" s="20" t="s">
        <v>34</v>
      </c>
      <c r="W799" s="20" t="s">
        <v>34</v>
      </c>
      <c r="X799" s="24">
        <v>0.42</v>
      </c>
      <c r="Y799" s="20" t="s">
        <v>2475</v>
      </c>
      <c r="Z799" s="20" t="s">
        <v>40</v>
      </c>
    </row>
    <row r="800" spans="2:26" x14ac:dyDescent="0.25">
      <c r="B800" s="25" t="s">
        <v>2476</v>
      </c>
      <c r="C800" s="26">
        <v>8900080336292</v>
      </c>
      <c r="D800" s="25" t="s">
        <v>2477</v>
      </c>
      <c r="E800" s="19">
        <v>44310</v>
      </c>
      <c r="F800" s="23">
        <v>50</v>
      </c>
      <c r="G800" s="20">
        <v>12</v>
      </c>
      <c r="H800" s="20">
        <v>9</v>
      </c>
      <c r="I800" s="20">
        <v>18</v>
      </c>
      <c r="J800" s="20">
        <v>9</v>
      </c>
      <c r="K800" s="20">
        <v>10</v>
      </c>
      <c r="L800" s="20">
        <v>18</v>
      </c>
      <c r="M800" s="20">
        <v>12</v>
      </c>
      <c r="N800" s="20">
        <v>5</v>
      </c>
      <c r="O800" s="21" t="s">
        <v>34</v>
      </c>
      <c r="P800" s="22" t="s">
        <v>35</v>
      </c>
      <c r="Q800" s="22" t="s">
        <v>36</v>
      </c>
      <c r="R800" s="23" t="s">
        <v>38</v>
      </c>
      <c r="S800" s="23" t="s">
        <v>103</v>
      </c>
      <c r="T800" s="20">
        <v>45</v>
      </c>
      <c r="U800" s="20" t="s">
        <v>46</v>
      </c>
      <c r="V800" s="20" t="s">
        <v>34</v>
      </c>
      <c r="W800" s="20" t="s">
        <v>34</v>
      </c>
      <c r="X800" s="24">
        <v>0.35</v>
      </c>
      <c r="Y800" s="23" t="s">
        <v>2478</v>
      </c>
      <c r="Z800" s="20" t="s">
        <v>47</v>
      </c>
    </row>
    <row r="801" spans="2:26" x14ac:dyDescent="0.25">
      <c r="B801" s="17" t="s">
        <v>2479</v>
      </c>
      <c r="C801" s="18">
        <v>8900080134515</v>
      </c>
      <c r="D801" s="17" t="s">
        <v>2480</v>
      </c>
      <c r="E801" s="19">
        <v>44310</v>
      </c>
      <c r="F801" s="20">
        <v>45</v>
      </c>
      <c r="G801" s="20">
        <v>17</v>
      </c>
      <c r="H801" s="20">
        <v>3</v>
      </c>
      <c r="I801" s="20">
        <v>45</v>
      </c>
      <c r="J801" s="20">
        <v>13</v>
      </c>
      <c r="K801" s="20">
        <v>19</v>
      </c>
      <c r="L801" s="20">
        <v>0</v>
      </c>
      <c r="M801" s="20">
        <v>0</v>
      </c>
      <c r="N801" s="20">
        <v>0</v>
      </c>
      <c r="O801" s="21" t="s">
        <v>2481</v>
      </c>
      <c r="P801" s="22" t="s">
        <v>2482</v>
      </c>
      <c r="Q801" s="22" t="s">
        <v>2483</v>
      </c>
      <c r="R801" s="23" t="s">
        <v>34</v>
      </c>
      <c r="S801" s="23" t="s">
        <v>34</v>
      </c>
      <c r="T801" s="20">
        <v>60</v>
      </c>
      <c r="U801" s="20" t="s">
        <v>97</v>
      </c>
      <c r="V801" s="20" t="s">
        <v>158</v>
      </c>
      <c r="W801" s="20" t="s">
        <v>158</v>
      </c>
      <c r="X801" s="24">
        <v>0</v>
      </c>
      <c r="Y801" s="20" t="s">
        <v>34</v>
      </c>
      <c r="Z801" s="20" t="s">
        <v>47</v>
      </c>
    </row>
    <row r="802" spans="2:26" x14ac:dyDescent="0.25">
      <c r="B802" s="17" t="s">
        <v>2484</v>
      </c>
      <c r="C802" s="18">
        <v>8900080115552</v>
      </c>
      <c r="D802" s="17" t="s">
        <v>2485</v>
      </c>
      <c r="E802" s="19">
        <v>44310</v>
      </c>
      <c r="F802" s="20">
        <v>50</v>
      </c>
      <c r="G802" s="20">
        <v>11</v>
      </c>
      <c r="H802" s="20">
        <v>2</v>
      </c>
      <c r="I802" s="20">
        <v>17</v>
      </c>
      <c r="J802" s="20">
        <v>8</v>
      </c>
      <c r="K802" s="20">
        <v>13</v>
      </c>
      <c r="L802" s="20">
        <v>10</v>
      </c>
      <c r="M802" s="20">
        <v>4</v>
      </c>
      <c r="N802" s="20">
        <v>5</v>
      </c>
      <c r="O802" s="21" t="s">
        <v>34</v>
      </c>
      <c r="P802" s="22" t="s">
        <v>58</v>
      </c>
      <c r="Q802" s="22" t="s">
        <v>107</v>
      </c>
      <c r="R802" s="23" t="s">
        <v>60</v>
      </c>
      <c r="S802" s="23" t="s">
        <v>468</v>
      </c>
      <c r="T802" s="20">
        <v>45</v>
      </c>
      <c r="U802" s="20" t="s">
        <v>113</v>
      </c>
      <c r="V802" s="20" t="s">
        <v>34</v>
      </c>
      <c r="W802" s="20" t="s">
        <v>34</v>
      </c>
      <c r="X802" s="24">
        <v>0.38</v>
      </c>
      <c r="Y802" s="20" t="s">
        <v>34</v>
      </c>
      <c r="Z802" s="20" t="s">
        <v>40</v>
      </c>
    </row>
    <row r="803" spans="2:26" x14ac:dyDescent="0.25">
      <c r="B803" s="25" t="s">
        <v>2486</v>
      </c>
      <c r="C803" s="26">
        <v>8900080125568</v>
      </c>
      <c r="D803" s="25" t="s">
        <v>2487</v>
      </c>
      <c r="E803" s="19">
        <v>44310</v>
      </c>
      <c r="F803" s="23">
        <v>15</v>
      </c>
      <c r="G803" s="20">
        <v>4</v>
      </c>
      <c r="H803" s="20">
        <v>3</v>
      </c>
      <c r="I803" s="20">
        <v>6</v>
      </c>
      <c r="J803" s="20">
        <v>3</v>
      </c>
      <c r="K803" s="20">
        <v>3</v>
      </c>
      <c r="L803" s="20">
        <v>0</v>
      </c>
      <c r="M803" s="20">
        <v>0</v>
      </c>
      <c r="N803" s="20">
        <v>0</v>
      </c>
      <c r="O803" s="21" t="s">
        <v>34</v>
      </c>
      <c r="P803" s="22" t="s">
        <v>87</v>
      </c>
      <c r="Q803" s="22" t="s">
        <v>36</v>
      </c>
      <c r="R803" s="23" t="s">
        <v>34</v>
      </c>
      <c r="S803" s="23" t="s">
        <v>34</v>
      </c>
      <c r="T803" s="20">
        <v>45</v>
      </c>
      <c r="U803" s="20" t="s">
        <v>113</v>
      </c>
      <c r="V803" s="20" t="s">
        <v>34</v>
      </c>
      <c r="W803" s="20" t="s">
        <v>34</v>
      </c>
      <c r="X803" s="24">
        <v>0.15</v>
      </c>
      <c r="Y803" s="20" t="s">
        <v>34</v>
      </c>
      <c r="Z803" s="20" t="s">
        <v>40</v>
      </c>
    </row>
    <row r="804" spans="2:26" x14ac:dyDescent="0.25">
      <c r="B804" s="17" t="s">
        <v>2488</v>
      </c>
      <c r="C804" s="18">
        <v>8900080378933</v>
      </c>
      <c r="D804" s="17" t="s">
        <v>2489</v>
      </c>
      <c r="E804" s="19">
        <v>44310</v>
      </c>
      <c r="F804" s="20">
        <v>75</v>
      </c>
      <c r="G804" s="20">
        <v>17</v>
      </c>
      <c r="H804" s="20">
        <v>23</v>
      </c>
      <c r="I804" s="20">
        <v>25</v>
      </c>
      <c r="J804" s="20">
        <v>13</v>
      </c>
      <c r="K804" s="20">
        <v>19</v>
      </c>
      <c r="L804" s="20">
        <v>5</v>
      </c>
      <c r="M804" s="20">
        <v>6</v>
      </c>
      <c r="N804" s="20">
        <v>8</v>
      </c>
      <c r="O804" s="21" t="s">
        <v>34</v>
      </c>
      <c r="P804" s="22" t="s">
        <v>1087</v>
      </c>
      <c r="Q804" s="22" t="s">
        <v>372</v>
      </c>
      <c r="R804" s="23" t="s">
        <v>2490</v>
      </c>
      <c r="S804" s="23" t="s">
        <v>1205</v>
      </c>
      <c r="T804" s="20">
        <v>45</v>
      </c>
      <c r="U804" s="20" t="s">
        <v>39</v>
      </c>
      <c r="V804" s="20" t="s">
        <v>34</v>
      </c>
      <c r="W804" s="20" t="s">
        <v>34</v>
      </c>
      <c r="X804" s="24">
        <v>0.28000000000000003</v>
      </c>
      <c r="Y804" s="20" t="s">
        <v>346</v>
      </c>
      <c r="Z804" s="20" t="s">
        <v>47</v>
      </c>
    </row>
    <row r="805" spans="2:26" x14ac:dyDescent="0.25">
      <c r="B805" s="25" t="s">
        <v>2491</v>
      </c>
      <c r="C805" s="26">
        <v>8900080004467</v>
      </c>
      <c r="D805" s="25" t="s">
        <v>2492</v>
      </c>
      <c r="E805" s="19">
        <v>44149</v>
      </c>
      <c r="F805" s="23">
        <v>50</v>
      </c>
      <c r="G805" s="20">
        <v>12</v>
      </c>
      <c r="H805" s="20">
        <v>9</v>
      </c>
      <c r="I805" s="20">
        <v>18</v>
      </c>
      <c r="J805" s="20">
        <v>9</v>
      </c>
      <c r="K805" s="20">
        <v>10</v>
      </c>
      <c r="L805" s="20">
        <v>18</v>
      </c>
      <c r="M805" s="20">
        <v>12</v>
      </c>
      <c r="N805" s="20">
        <v>5</v>
      </c>
      <c r="O805" s="21" t="s">
        <v>34</v>
      </c>
      <c r="P805" s="22" t="s">
        <v>35</v>
      </c>
      <c r="Q805" s="22" t="s">
        <v>36</v>
      </c>
      <c r="R805" s="23" t="s">
        <v>38</v>
      </c>
      <c r="S805" s="23" t="s">
        <v>103</v>
      </c>
      <c r="T805" s="20">
        <v>50</v>
      </c>
      <c r="U805" s="20" t="s">
        <v>46</v>
      </c>
      <c r="V805" s="20" t="s">
        <v>34</v>
      </c>
      <c r="W805" s="20" t="s">
        <v>34</v>
      </c>
      <c r="X805" s="24">
        <v>0.42</v>
      </c>
      <c r="Y805" s="20" t="s">
        <v>34</v>
      </c>
      <c r="Z805" s="20" t="s">
        <v>40</v>
      </c>
    </row>
    <row r="806" spans="2:26" x14ac:dyDescent="0.25">
      <c r="B806" s="25" t="s">
        <v>2493</v>
      </c>
      <c r="C806" s="26">
        <v>8900080389403</v>
      </c>
      <c r="D806" s="25" t="s">
        <v>2494</v>
      </c>
      <c r="E806" s="19">
        <v>44115</v>
      </c>
      <c r="F806" s="23">
        <v>50</v>
      </c>
      <c r="G806" s="20">
        <v>12</v>
      </c>
      <c r="H806" s="20">
        <v>9</v>
      </c>
      <c r="I806" s="20">
        <v>18</v>
      </c>
      <c r="J806" s="20">
        <v>9</v>
      </c>
      <c r="K806" s="20">
        <v>10</v>
      </c>
      <c r="L806" s="20">
        <v>17</v>
      </c>
      <c r="M806" s="20">
        <v>12</v>
      </c>
      <c r="N806" s="20">
        <v>5</v>
      </c>
      <c r="O806" s="21" t="s">
        <v>2495</v>
      </c>
      <c r="P806" s="22" t="s">
        <v>35</v>
      </c>
      <c r="Q806" s="22" t="s">
        <v>36</v>
      </c>
      <c r="R806" s="23" t="s">
        <v>192</v>
      </c>
      <c r="S806" s="23" t="s">
        <v>193</v>
      </c>
      <c r="T806" s="20">
        <v>60</v>
      </c>
      <c r="U806" s="20" t="s">
        <v>55</v>
      </c>
      <c r="V806" s="20" t="s">
        <v>34</v>
      </c>
      <c r="W806" s="20" t="s">
        <v>34</v>
      </c>
      <c r="X806" s="24">
        <v>0.3</v>
      </c>
      <c r="Y806" s="20" t="s">
        <v>34</v>
      </c>
      <c r="Z806" s="20" t="s">
        <v>47</v>
      </c>
    </row>
    <row r="807" spans="2:26" x14ac:dyDescent="0.25">
      <c r="B807" s="17" t="s">
        <v>2496</v>
      </c>
      <c r="C807" s="18">
        <v>8900080103047</v>
      </c>
      <c r="D807" s="17" t="s">
        <v>2497</v>
      </c>
      <c r="E807" s="19">
        <v>44310</v>
      </c>
      <c r="F807" s="20">
        <v>220</v>
      </c>
      <c r="G807" s="20">
        <v>49</v>
      </c>
      <c r="H807" s="20">
        <v>10</v>
      </c>
      <c r="I807" s="20">
        <v>73</v>
      </c>
      <c r="J807" s="20">
        <v>37</v>
      </c>
      <c r="K807" s="20">
        <v>55</v>
      </c>
      <c r="L807" s="20">
        <v>14</v>
      </c>
      <c r="M807" s="20">
        <v>18</v>
      </c>
      <c r="N807" s="20">
        <v>22</v>
      </c>
      <c r="O807" s="21" t="s">
        <v>2498</v>
      </c>
      <c r="P807" s="22" t="s">
        <v>2499</v>
      </c>
      <c r="Q807" s="22" t="s">
        <v>59</v>
      </c>
      <c r="R807" s="23" t="s">
        <v>1073</v>
      </c>
      <c r="S807" s="23" t="s">
        <v>80</v>
      </c>
      <c r="T807" s="20">
        <v>45</v>
      </c>
      <c r="U807" s="20" t="s">
        <v>39</v>
      </c>
      <c r="V807" s="20" t="s">
        <v>34</v>
      </c>
      <c r="W807" s="20" t="s">
        <v>34</v>
      </c>
      <c r="X807" s="24">
        <v>0.36</v>
      </c>
      <c r="Y807" s="20" t="s">
        <v>34</v>
      </c>
      <c r="Z807" s="20" t="s">
        <v>47</v>
      </c>
    </row>
    <row r="808" spans="2:26" x14ac:dyDescent="0.25">
      <c r="B808" s="17" t="s">
        <v>2500</v>
      </c>
      <c r="C808" s="18">
        <v>8900080115958</v>
      </c>
      <c r="D808" s="17" t="s">
        <v>2501</v>
      </c>
      <c r="E808" s="19">
        <v>44310</v>
      </c>
      <c r="F808" s="20">
        <v>25</v>
      </c>
      <c r="G808" s="20">
        <v>6</v>
      </c>
      <c r="H808" s="20">
        <v>2</v>
      </c>
      <c r="I808" s="20">
        <v>2</v>
      </c>
      <c r="J808" s="20">
        <v>1</v>
      </c>
      <c r="K808" s="20">
        <v>15</v>
      </c>
      <c r="L808" s="20">
        <v>2</v>
      </c>
      <c r="M808" s="20">
        <v>1</v>
      </c>
      <c r="N808" s="20">
        <v>1</v>
      </c>
      <c r="O808" s="21" t="s">
        <v>34</v>
      </c>
      <c r="P808" s="22" t="s">
        <v>35</v>
      </c>
      <c r="Q808" s="22" t="s">
        <v>386</v>
      </c>
      <c r="R808" s="23" t="s">
        <v>161</v>
      </c>
      <c r="S808" s="23" t="s">
        <v>405</v>
      </c>
      <c r="T808" s="20">
        <v>45</v>
      </c>
      <c r="U808" s="20" t="s">
        <v>55</v>
      </c>
      <c r="V808" s="20" t="s">
        <v>34</v>
      </c>
      <c r="W808" s="20" t="s">
        <v>34</v>
      </c>
      <c r="X808" s="24">
        <v>0.28999999999999998</v>
      </c>
      <c r="Y808" s="20" t="s">
        <v>34</v>
      </c>
      <c r="Z808" s="20" t="s">
        <v>47</v>
      </c>
    </row>
    <row r="809" spans="2:26" x14ac:dyDescent="0.25">
      <c r="B809" s="25" t="s">
        <v>2502</v>
      </c>
      <c r="C809" s="26">
        <v>8900080325913</v>
      </c>
      <c r="D809" s="25" t="s">
        <v>2503</v>
      </c>
      <c r="E809" s="19">
        <v>44149</v>
      </c>
      <c r="F809" s="23">
        <v>15</v>
      </c>
      <c r="G809" s="20">
        <v>4</v>
      </c>
      <c r="H809" s="20">
        <v>3</v>
      </c>
      <c r="I809" s="20">
        <v>6</v>
      </c>
      <c r="J809" s="20">
        <v>3</v>
      </c>
      <c r="K809" s="20">
        <v>3</v>
      </c>
      <c r="L809" s="20">
        <v>0</v>
      </c>
      <c r="M809" s="20">
        <v>0</v>
      </c>
      <c r="N809" s="20">
        <v>0</v>
      </c>
      <c r="O809" s="21" t="s">
        <v>34</v>
      </c>
      <c r="P809" s="22" t="s">
        <v>87</v>
      </c>
      <c r="Q809" s="22" t="s">
        <v>36</v>
      </c>
      <c r="R809" s="23" t="s">
        <v>34</v>
      </c>
      <c r="S809" s="23" t="s">
        <v>34</v>
      </c>
      <c r="T809" s="20">
        <v>60</v>
      </c>
      <c r="U809" s="20" t="s">
        <v>97</v>
      </c>
      <c r="V809" s="20" t="s">
        <v>34</v>
      </c>
      <c r="W809" s="20" t="s">
        <v>34</v>
      </c>
      <c r="X809" s="24">
        <v>0.15</v>
      </c>
      <c r="Y809" s="20" t="s">
        <v>34</v>
      </c>
      <c r="Z809" s="20" t="s">
        <v>40</v>
      </c>
    </row>
    <row r="810" spans="2:26" x14ac:dyDescent="0.25">
      <c r="B810" s="17" t="s">
        <v>2504</v>
      </c>
      <c r="C810" s="18">
        <v>8900080009349</v>
      </c>
      <c r="D810" s="17" t="s">
        <v>2505</v>
      </c>
      <c r="E810" s="19">
        <v>44310</v>
      </c>
      <c r="F810" s="20">
        <v>50</v>
      </c>
      <c r="G810" s="20">
        <v>11</v>
      </c>
      <c r="H810" s="20">
        <v>12</v>
      </c>
      <c r="I810" s="20">
        <v>17</v>
      </c>
      <c r="J810" s="20">
        <v>8</v>
      </c>
      <c r="K810" s="20">
        <v>13</v>
      </c>
      <c r="L810" s="20">
        <v>17</v>
      </c>
      <c r="M810" s="20">
        <v>4</v>
      </c>
      <c r="N810" s="20">
        <v>5</v>
      </c>
      <c r="O810" s="20" t="s">
        <v>2506</v>
      </c>
      <c r="P810" s="22" t="s">
        <v>58</v>
      </c>
      <c r="Q810" s="22" t="s">
        <v>107</v>
      </c>
      <c r="R810" s="23" t="s">
        <v>108</v>
      </c>
      <c r="S810" s="23" t="s">
        <v>109</v>
      </c>
      <c r="T810" s="20">
        <v>45</v>
      </c>
      <c r="U810" s="20" t="s">
        <v>55</v>
      </c>
      <c r="V810" s="20" t="s">
        <v>34</v>
      </c>
      <c r="W810" s="20" t="s">
        <v>34</v>
      </c>
      <c r="X810" s="24">
        <v>0.32</v>
      </c>
      <c r="Y810" s="20" t="s">
        <v>34</v>
      </c>
      <c r="Z810" s="20" t="s">
        <v>47</v>
      </c>
    </row>
    <row r="811" spans="2:26" x14ac:dyDescent="0.25">
      <c r="B811" s="25" t="s">
        <v>2507</v>
      </c>
      <c r="C811" s="26">
        <v>8900080345799</v>
      </c>
      <c r="D811" s="25" t="s">
        <v>2508</v>
      </c>
      <c r="E811" s="19">
        <v>44310</v>
      </c>
      <c r="F811" s="23">
        <v>60</v>
      </c>
      <c r="G811" s="20">
        <v>14</v>
      </c>
      <c r="H811" s="20">
        <v>10</v>
      </c>
      <c r="I811" s="20">
        <v>20</v>
      </c>
      <c r="J811" s="20">
        <v>10</v>
      </c>
      <c r="K811" s="20">
        <v>12</v>
      </c>
      <c r="L811" s="20">
        <v>20</v>
      </c>
      <c r="M811" s="20">
        <v>14</v>
      </c>
      <c r="N811" s="20">
        <v>6</v>
      </c>
      <c r="O811" s="21" t="s">
        <v>34</v>
      </c>
      <c r="P811" s="22" t="s">
        <v>101</v>
      </c>
      <c r="Q811" s="22" t="s">
        <v>36</v>
      </c>
      <c r="R811" s="23" t="s">
        <v>130</v>
      </c>
      <c r="S811" s="23" t="s">
        <v>45</v>
      </c>
      <c r="T811" s="20">
        <v>45</v>
      </c>
      <c r="U811" s="20" t="s">
        <v>46</v>
      </c>
      <c r="V811" s="20" t="s">
        <v>34</v>
      </c>
      <c r="W811" s="20" t="s">
        <v>34</v>
      </c>
      <c r="X811" s="24">
        <v>0.3</v>
      </c>
      <c r="Y811" s="20" t="s">
        <v>34</v>
      </c>
      <c r="Z811" s="20" t="s">
        <v>40</v>
      </c>
    </row>
    <row r="812" spans="2:26" x14ac:dyDescent="0.25">
      <c r="B812" s="25" t="s">
        <v>2509</v>
      </c>
      <c r="C812" s="26">
        <v>8900080392205</v>
      </c>
      <c r="D812" s="25" t="s">
        <v>2510</v>
      </c>
      <c r="E812" s="19">
        <v>44225</v>
      </c>
      <c r="F812" s="23">
        <v>170</v>
      </c>
      <c r="G812" s="20">
        <v>39</v>
      </c>
      <c r="H812" s="20">
        <v>29</v>
      </c>
      <c r="I812" s="20">
        <v>58</v>
      </c>
      <c r="J812" s="20">
        <v>29</v>
      </c>
      <c r="K812" s="20">
        <v>34</v>
      </c>
      <c r="L812" s="20">
        <v>51</v>
      </c>
      <c r="M812" s="20">
        <v>39</v>
      </c>
      <c r="N812" s="20">
        <v>17</v>
      </c>
      <c r="O812" s="21" t="s">
        <v>34</v>
      </c>
      <c r="P812" s="22" t="s">
        <v>2350</v>
      </c>
      <c r="Q812" s="22" t="s">
        <v>36</v>
      </c>
      <c r="R812" s="23" t="s">
        <v>109</v>
      </c>
      <c r="S812" s="23" t="s">
        <v>38</v>
      </c>
      <c r="T812" s="20">
        <v>60</v>
      </c>
      <c r="U812" s="20" t="s">
        <v>71</v>
      </c>
      <c r="V812" s="20" t="s">
        <v>34</v>
      </c>
      <c r="W812" s="20" t="s">
        <v>34</v>
      </c>
      <c r="X812" s="24">
        <v>0.28999999999999998</v>
      </c>
      <c r="Y812" s="20" t="s">
        <v>34</v>
      </c>
      <c r="Z812" s="20" t="s">
        <v>40</v>
      </c>
    </row>
    <row r="813" spans="2:26" x14ac:dyDescent="0.25">
      <c r="B813" s="17" t="s">
        <v>2511</v>
      </c>
      <c r="C813" s="18">
        <v>8900080000285</v>
      </c>
      <c r="D813" s="17" t="s">
        <v>2512</v>
      </c>
      <c r="E813" s="19">
        <v>44310</v>
      </c>
      <c r="F813" s="20">
        <v>44</v>
      </c>
      <c r="G813" s="20">
        <v>10</v>
      </c>
      <c r="H813" s="20">
        <v>17</v>
      </c>
      <c r="I813" s="20">
        <v>15</v>
      </c>
      <c r="J813" s="20">
        <v>7</v>
      </c>
      <c r="K813" s="20">
        <v>11</v>
      </c>
      <c r="L813" s="20">
        <v>9</v>
      </c>
      <c r="M813" s="20">
        <v>4</v>
      </c>
      <c r="N813" s="20">
        <v>4</v>
      </c>
      <c r="O813" s="21" t="s">
        <v>2513</v>
      </c>
      <c r="P813" s="22" t="s">
        <v>144</v>
      </c>
      <c r="Q813" s="22" t="s">
        <v>59</v>
      </c>
      <c r="R813" s="23" t="s">
        <v>477</v>
      </c>
      <c r="S813" s="23" t="s">
        <v>478</v>
      </c>
      <c r="T813" s="20">
        <v>50</v>
      </c>
      <c r="U813" s="20" t="s">
        <v>55</v>
      </c>
      <c r="V813" s="20" t="s">
        <v>34</v>
      </c>
      <c r="W813" s="20" t="s">
        <v>34</v>
      </c>
      <c r="X813" s="24">
        <v>0.26</v>
      </c>
      <c r="Y813" s="20" t="s">
        <v>2514</v>
      </c>
      <c r="Z813" s="20" t="s">
        <v>47</v>
      </c>
    </row>
    <row r="814" spans="2:26" x14ac:dyDescent="0.25">
      <c r="B814" s="17" t="s">
        <v>2515</v>
      </c>
      <c r="C814" s="18">
        <v>8900080012028</v>
      </c>
      <c r="D814" s="17" t="s">
        <v>2516</v>
      </c>
      <c r="E814" s="19">
        <v>44310</v>
      </c>
      <c r="F814" s="20">
        <v>10</v>
      </c>
      <c r="G814" s="20">
        <v>2</v>
      </c>
      <c r="H814" s="20">
        <v>1</v>
      </c>
      <c r="I814" s="20">
        <v>3</v>
      </c>
      <c r="J814" s="20">
        <v>2</v>
      </c>
      <c r="K814" s="20">
        <v>3</v>
      </c>
      <c r="L814" s="20">
        <v>0</v>
      </c>
      <c r="M814" s="20">
        <v>0</v>
      </c>
      <c r="N814" s="20">
        <v>0</v>
      </c>
      <c r="O814" s="21" t="s">
        <v>2517</v>
      </c>
      <c r="P814" s="22" t="s">
        <v>36</v>
      </c>
      <c r="Q814" s="22" t="s">
        <v>180</v>
      </c>
      <c r="R814" s="23" t="s">
        <v>34</v>
      </c>
      <c r="S814" s="23" t="s">
        <v>34</v>
      </c>
      <c r="T814" s="20">
        <v>50</v>
      </c>
      <c r="U814" s="20" t="s">
        <v>113</v>
      </c>
      <c r="V814" s="20" t="s">
        <v>34</v>
      </c>
      <c r="W814" s="20" t="s">
        <v>34</v>
      </c>
      <c r="X814" s="24">
        <v>0.3</v>
      </c>
      <c r="Y814" s="20" t="s">
        <v>34</v>
      </c>
      <c r="Z814" s="20" t="s">
        <v>47</v>
      </c>
    </row>
    <row r="815" spans="2:26" x14ac:dyDescent="0.25">
      <c r="B815" s="17" t="s">
        <v>2518</v>
      </c>
      <c r="C815" s="18">
        <v>8900080002166</v>
      </c>
      <c r="D815" s="17" t="s">
        <v>2519</v>
      </c>
      <c r="E815" s="19">
        <v>44310</v>
      </c>
      <c r="F815" s="20">
        <v>46</v>
      </c>
      <c r="G815" s="20">
        <v>10</v>
      </c>
      <c r="H815" s="20">
        <v>2</v>
      </c>
      <c r="I815" s="20">
        <v>15</v>
      </c>
      <c r="J815" s="20">
        <v>8</v>
      </c>
      <c r="K815" s="20">
        <v>12</v>
      </c>
      <c r="L815" s="20">
        <v>8</v>
      </c>
      <c r="M815" s="20">
        <v>4</v>
      </c>
      <c r="N815" s="20">
        <v>5</v>
      </c>
      <c r="O815" s="21" t="s">
        <v>34</v>
      </c>
      <c r="P815" s="22" t="s">
        <v>888</v>
      </c>
      <c r="Q815" s="22" t="s">
        <v>889</v>
      </c>
      <c r="R815" s="23" t="s">
        <v>61</v>
      </c>
      <c r="S815" s="23" t="s">
        <v>365</v>
      </c>
      <c r="T815" s="20">
        <v>45</v>
      </c>
      <c r="U815" s="20" t="s">
        <v>46</v>
      </c>
      <c r="V815" s="20" t="s">
        <v>34</v>
      </c>
      <c r="W815" s="20" t="s">
        <v>34</v>
      </c>
      <c r="X815" s="24">
        <v>0.35</v>
      </c>
      <c r="Y815" s="20" t="s">
        <v>34</v>
      </c>
      <c r="Z815" s="20" t="s">
        <v>47</v>
      </c>
    </row>
    <row r="816" spans="2:26" x14ac:dyDescent="0.25">
      <c r="B816" s="17" t="s">
        <v>2520</v>
      </c>
      <c r="C816" s="18">
        <v>8900080363380</v>
      </c>
      <c r="D816" s="17" t="s">
        <v>2521</v>
      </c>
      <c r="E816" s="19">
        <v>44096</v>
      </c>
      <c r="F816" s="20">
        <v>70</v>
      </c>
      <c r="G816" s="20">
        <v>16</v>
      </c>
      <c r="H816" s="20">
        <v>12</v>
      </c>
      <c r="I816" s="20">
        <v>24</v>
      </c>
      <c r="J816" s="20">
        <v>12</v>
      </c>
      <c r="K816" s="20">
        <v>14</v>
      </c>
      <c r="L816" s="20">
        <v>20</v>
      </c>
      <c r="M816" s="20">
        <v>16</v>
      </c>
      <c r="N816" s="20">
        <v>7</v>
      </c>
      <c r="O816" s="21" t="s">
        <v>2522</v>
      </c>
      <c r="P816" s="22" t="s">
        <v>50</v>
      </c>
      <c r="Q816" s="22" t="s">
        <v>36</v>
      </c>
      <c r="R816" s="23" t="s">
        <v>37</v>
      </c>
      <c r="S816" s="23" t="s">
        <v>130</v>
      </c>
      <c r="T816" s="20">
        <v>45</v>
      </c>
      <c r="U816" s="20" t="s">
        <v>39</v>
      </c>
      <c r="V816" s="20" t="s">
        <v>34</v>
      </c>
      <c r="W816" s="20" t="s">
        <v>34</v>
      </c>
      <c r="X816" s="24">
        <v>0.15</v>
      </c>
      <c r="Y816" s="20" t="s">
        <v>34</v>
      </c>
      <c r="Z816" s="20" t="s">
        <v>40</v>
      </c>
    </row>
    <row r="817" spans="2:26" x14ac:dyDescent="0.25">
      <c r="B817" s="25" t="s">
        <v>2523</v>
      </c>
      <c r="C817" s="26">
        <v>8900080348653</v>
      </c>
      <c r="D817" s="25" t="s">
        <v>2524</v>
      </c>
      <c r="E817" s="19">
        <v>44310</v>
      </c>
      <c r="F817" s="23">
        <v>40</v>
      </c>
      <c r="G817" s="20">
        <v>10</v>
      </c>
      <c r="H817" s="20">
        <v>7</v>
      </c>
      <c r="I817" s="20">
        <v>14</v>
      </c>
      <c r="J817" s="20">
        <v>7</v>
      </c>
      <c r="K817" s="20">
        <v>8</v>
      </c>
      <c r="L817" s="20">
        <v>14</v>
      </c>
      <c r="M817" s="20">
        <v>10</v>
      </c>
      <c r="N817" s="20">
        <v>4</v>
      </c>
      <c r="O817" s="21" t="s">
        <v>34</v>
      </c>
      <c r="P817" s="22" t="s">
        <v>59</v>
      </c>
      <c r="Q817" s="22" t="s">
        <v>36</v>
      </c>
      <c r="R817" s="23" t="s">
        <v>145</v>
      </c>
      <c r="S817" s="23" t="s">
        <v>239</v>
      </c>
      <c r="T817" s="20">
        <v>45</v>
      </c>
      <c r="U817" s="20" t="s">
        <v>55</v>
      </c>
      <c r="V817" s="20" t="s">
        <v>34</v>
      </c>
      <c r="W817" s="20" t="s">
        <v>34</v>
      </c>
      <c r="X817" s="24">
        <v>0.38</v>
      </c>
      <c r="Y817" s="20" t="s">
        <v>34</v>
      </c>
      <c r="Z817" s="20" t="s">
        <v>47</v>
      </c>
    </row>
    <row r="818" spans="2:26" x14ac:dyDescent="0.25">
      <c r="B818" s="17" t="s">
        <v>2525</v>
      </c>
      <c r="C818" s="18">
        <v>8900080184466</v>
      </c>
      <c r="D818" s="17" t="s">
        <v>2526</v>
      </c>
      <c r="E818" s="19">
        <v>44313</v>
      </c>
      <c r="F818" s="20">
        <v>58</v>
      </c>
      <c r="G818" s="20">
        <v>13</v>
      </c>
      <c r="H818" s="20">
        <v>3</v>
      </c>
      <c r="I818" s="20">
        <v>19</v>
      </c>
      <c r="J818" s="20">
        <v>10</v>
      </c>
      <c r="K818" s="20">
        <v>15</v>
      </c>
      <c r="L818" s="20">
        <v>12</v>
      </c>
      <c r="M818" s="20">
        <v>5</v>
      </c>
      <c r="N818" s="20">
        <v>6</v>
      </c>
      <c r="O818" s="21" t="s">
        <v>34</v>
      </c>
      <c r="P818" s="22" t="s">
        <v>2527</v>
      </c>
      <c r="Q818" s="22" t="s">
        <v>2528</v>
      </c>
      <c r="R818" s="23" t="s">
        <v>378</v>
      </c>
      <c r="S818" s="23" t="s">
        <v>61</v>
      </c>
      <c r="T818" s="20">
        <v>50</v>
      </c>
      <c r="U818" s="20" t="s">
        <v>39</v>
      </c>
      <c r="V818" s="20" t="s">
        <v>34</v>
      </c>
      <c r="W818" s="20" t="s">
        <v>34</v>
      </c>
      <c r="X818" s="24">
        <v>0.35</v>
      </c>
      <c r="Y818" s="20" t="s">
        <v>34</v>
      </c>
      <c r="Z818" s="20" t="s">
        <v>47</v>
      </c>
    </row>
    <row r="819" spans="2:26" x14ac:dyDescent="0.25">
      <c r="B819" s="17" t="s">
        <v>2529</v>
      </c>
      <c r="C819" s="18">
        <v>8900080187979</v>
      </c>
      <c r="D819" s="17" t="s">
        <v>2530</v>
      </c>
      <c r="E819" s="19">
        <v>44166</v>
      </c>
      <c r="F819" s="20">
        <v>70</v>
      </c>
      <c r="G819" s="20">
        <v>16</v>
      </c>
      <c r="H819" s="20">
        <v>12</v>
      </c>
      <c r="I819" s="20">
        <v>24</v>
      </c>
      <c r="J819" s="20">
        <v>12</v>
      </c>
      <c r="K819" s="20">
        <v>14</v>
      </c>
      <c r="L819" s="20">
        <v>26</v>
      </c>
      <c r="M819" s="20">
        <v>16</v>
      </c>
      <c r="N819" s="20">
        <v>7</v>
      </c>
      <c r="O819" s="21" t="s">
        <v>2531</v>
      </c>
      <c r="P819" s="22" t="s">
        <v>50</v>
      </c>
      <c r="Q819" s="22" t="s">
        <v>36</v>
      </c>
      <c r="R819" s="23" t="s">
        <v>51</v>
      </c>
      <c r="S819" s="23" t="s">
        <v>52</v>
      </c>
      <c r="T819" s="20">
        <v>45</v>
      </c>
      <c r="U819" s="20" t="s">
        <v>39</v>
      </c>
      <c r="V819" s="20" t="s">
        <v>34</v>
      </c>
      <c r="W819" s="20" t="s">
        <v>34</v>
      </c>
      <c r="X819" s="24">
        <v>0.26</v>
      </c>
      <c r="Y819" s="20" t="s">
        <v>34</v>
      </c>
      <c r="Z819" s="20" t="s">
        <v>40</v>
      </c>
    </row>
    <row r="820" spans="2:26" x14ac:dyDescent="0.25">
      <c r="B820" s="25" t="s">
        <v>2532</v>
      </c>
      <c r="C820" s="26">
        <v>8900080376434</v>
      </c>
      <c r="D820" s="25" t="s">
        <v>2533</v>
      </c>
      <c r="E820" s="19">
        <v>44150</v>
      </c>
      <c r="F820" s="23">
        <v>32</v>
      </c>
      <c r="G820" s="20">
        <v>8</v>
      </c>
      <c r="H820" s="20">
        <v>6</v>
      </c>
      <c r="I820" s="20">
        <v>12</v>
      </c>
      <c r="J820" s="20">
        <v>6</v>
      </c>
      <c r="K820" s="20">
        <v>7</v>
      </c>
      <c r="L820" s="20">
        <v>11</v>
      </c>
      <c r="M820" s="20">
        <v>8</v>
      </c>
      <c r="N820" s="20">
        <v>4</v>
      </c>
      <c r="O820" s="21" t="s">
        <v>34</v>
      </c>
      <c r="P820" s="22" t="s">
        <v>59</v>
      </c>
      <c r="Q820" s="22" t="s">
        <v>639</v>
      </c>
      <c r="R820" s="23" t="s">
        <v>96</v>
      </c>
      <c r="S820" s="23" t="s">
        <v>95</v>
      </c>
      <c r="T820" s="20">
        <v>45</v>
      </c>
      <c r="U820" s="20" t="s">
        <v>46</v>
      </c>
      <c r="V820" s="20" t="s">
        <v>34</v>
      </c>
      <c r="W820" s="20" t="s">
        <v>34</v>
      </c>
      <c r="X820" s="24">
        <v>0.42</v>
      </c>
      <c r="Y820" s="20" t="s">
        <v>34</v>
      </c>
      <c r="Z820" s="20" t="s">
        <v>47</v>
      </c>
    </row>
    <row r="821" spans="2:26" x14ac:dyDescent="0.25">
      <c r="B821" s="17" t="s">
        <v>2534</v>
      </c>
      <c r="C821" s="18">
        <v>8900080060968</v>
      </c>
      <c r="D821" s="17" t="s">
        <v>2535</v>
      </c>
      <c r="E821" s="19">
        <v>44310</v>
      </c>
      <c r="F821" s="20">
        <v>50</v>
      </c>
      <c r="G821" s="20">
        <v>11</v>
      </c>
      <c r="H821" s="20">
        <v>2</v>
      </c>
      <c r="I821" s="20">
        <v>17</v>
      </c>
      <c r="J821" s="20">
        <v>8</v>
      </c>
      <c r="K821" s="20">
        <v>13</v>
      </c>
      <c r="L821" s="20">
        <v>10</v>
      </c>
      <c r="M821" s="20">
        <v>4</v>
      </c>
      <c r="N821" s="20">
        <v>5</v>
      </c>
      <c r="O821" s="21" t="s">
        <v>34</v>
      </c>
      <c r="P821" s="22" t="s">
        <v>58</v>
      </c>
      <c r="Q821" s="22" t="s">
        <v>107</v>
      </c>
      <c r="R821" s="23" t="s">
        <v>60</v>
      </c>
      <c r="S821" s="23" t="s">
        <v>468</v>
      </c>
      <c r="T821" s="20">
        <v>60</v>
      </c>
      <c r="U821" s="20" t="s">
        <v>39</v>
      </c>
      <c r="V821" s="20" t="s">
        <v>34</v>
      </c>
      <c r="W821" s="20" t="s">
        <v>34</v>
      </c>
      <c r="X821" s="24">
        <v>0.28999999999999998</v>
      </c>
      <c r="Y821" s="20" t="s">
        <v>34</v>
      </c>
      <c r="Z821" s="20" t="s">
        <v>47</v>
      </c>
    </row>
    <row r="822" spans="2:26" x14ac:dyDescent="0.25">
      <c r="B822" s="17" t="s">
        <v>2536</v>
      </c>
      <c r="C822" s="18">
        <v>8900080331426</v>
      </c>
      <c r="D822" s="17" t="s">
        <v>2537</v>
      </c>
      <c r="E822" s="19">
        <v>44310</v>
      </c>
      <c r="F822" s="20">
        <v>55</v>
      </c>
      <c r="G822" s="20">
        <v>12</v>
      </c>
      <c r="H822" s="20">
        <v>2</v>
      </c>
      <c r="I822" s="20">
        <v>18</v>
      </c>
      <c r="J822" s="20">
        <v>9</v>
      </c>
      <c r="K822" s="20">
        <v>14</v>
      </c>
      <c r="L822" s="20">
        <v>11</v>
      </c>
      <c r="M822" s="20">
        <v>5</v>
      </c>
      <c r="N822" s="20">
        <v>6</v>
      </c>
      <c r="O822" s="21" t="s">
        <v>2538</v>
      </c>
      <c r="P822" s="22" t="s">
        <v>79</v>
      </c>
      <c r="Q822" s="22" t="s">
        <v>80</v>
      </c>
      <c r="R822" s="23" t="s">
        <v>81</v>
      </c>
      <c r="S822" s="23" t="s">
        <v>82</v>
      </c>
      <c r="T822" s="20">
        <v>45</v>
      </c>
      <c r="U822" s="20" t="s">
        <v>46</v>
      </c>
      <c r="V822" s="20" t="s">
        <v>34</v>
      </c>
      <c r="W822" s="20" t="s">
        <v>34</v>
      </c>
      <c r="X822" s="24">
        <v>0.2</v>
      </c>
      <c r="Y822" s="20" t="s">
        <v>34</v>
      </c>
      <c r="Z822" s="20" t="s">
        <v>40</v>
      </c>
    </row>
    <row r="823" spans="2:26" x14ac:dyDescent="0.25">
      <c r="B823" s="17" t="s">
        <v>2539</v>
      </c>
      <c r="C823" s="18">
        <v>8900080090408</v>
      </c>
      <c r="D823" s="17" t="s">
        <v>2540</v>
      </c>
      <c r="E823" s="19">
        <v>44310</v>
      </c>
      <c r="F823" s="20">
        <v>220</v>
      </c>
      <c r="G823" s="20">
        <v>49</v>
      </c>
      <c r="H823" s="20">
        <v>16</v>
      </c>
      <c r="I823" s="20">
        <v>73</v>
      </c>
      <c r="J823" s="20">
        <v>37</v>
      </c>
      <c r="K823" s="20">
        <v>55</v>
      </c>
      <c r="L823" s="20">
        <v>28</v>
      </c>
      <c r="M823" s="20">
        <v>18</v>
      </c>
      <c r="N823" s="20">
        <v>22</v>
      </c>
      <c r="O823" s="21" t="s">
        <v>2541</v>
      </c>
      <c r="P823" s="22" t="s">
        <v>2499</v>
      </c>
      <c r="Q823" s="22" t="s">
        <v>59</v>
      </c>
      <c r="R823" s="23" t="s">
        <v>758</v>
      </c>
      <c r="S823" s="23" t="s">
        <v>2542</v>
      </c>
      <c r="T823" s="20">
        <v>45</v>
      </c>
      <c r="U823" s="20" t="s">
        <v>71</v>
      </c>
      <c r="V823" s="20" t="s">
        <v>34</v>
      </c>
      <c r="W823" s="20" t="s">
        <v>34</v>
      </c>
      <c r="X823" s="24">
        <v>0.48</v>
      </c>
      <c r="Y823" s="20" t="s">
        <v>2543</v>
      </c>
      <c r="Z823" s="20" t="s">
        <v>40</v>
      </c>
    </row>
    <row r="824" spans="2:26" x14ac:dyDescent="0.25">
      <c r="B824" s="25" t="s">
        <v>2544</v>
      </c>
      <c r="C824" s="26">
        <v>8900080407404</v>
      </c>
      <c r="D824" s="25" t="s">
        <v>2545</v>
      </c>
      <c r="E824" s="19">
        <v>44153</v>
      </c>
      <c r="F824" s="23">
        <v>105</v>
      </c>
      <c r="G824" s="20">
        <v>24</v>
      </c>
      <c r="H824" s="20">
        <v>18</v>
      </c>
      <c r="I824" s="20">
        <v>36</v>
      </c>
      <c r="J824" s="20">
        <v>18</v>
      </c>
      <c r="K824" s="20">
        <v>21</v>
      </c>
      <c r="L824" s="20">
        <v>34</v>
      </c>
      <c r="M824" s="20">
        <v>24</v>
      </c>
      <c r="N824" s="20">
        <v>11</v>
      </c>
      <c r="O824" s="21" t="s">
        <v>2546</v>
      </c>
      <c r="P824" s="22" t="s">
        <v>50</v>
      </c>
      <c r="Q824" s="22" t="s">
        <v>36</v>
      </c>
      <c r="R824" s="23" t="s">
        <v>192</v>
      </c>
      <c r="S824" s="23" t="s">
        <v>2371</v>
      </c>
      <c r="T824" s="20">
        <v>60</v>
      </c>
      <c r="U824" s="20" t="s">
        <v>97</v>
      </c>
      <c r="V824" s="20" t="s">
        <v>34</v>
      </c>
      <c r="W824" s="20" t="s">
        <v>34</v>
      </c>
      <c r="X824" s="24">
        <v>0.38</v>
      </c>
      <c r="Y824" s="20" t="s">
        <v>34</v>
      </c>
      <c r="Z824" s="20" t="s">
        <v>40</v>
      </c>
    </row>
    <row r="825" spans="2:26" x14ac:dyDescent="0.25">
      <c r="B825" s="17" t="s">
        <v>2547</v>
      </c>
      <c r="C825" s="18">
        <v>8900080310759</v>
      </c>
      <c r="D825" s="17" t="s">
        <v>2548</v>
      </c>
      <c r="E825" s="19">
        <v>44106</v>
      </c>
      <c r="F825" s="20">
        <v>30</v>
      </c>
      <c r="G825" s="20">
        <v>7</v>
      </c>
      <c r="H825" s="20">
        <v>5</v>
      </c>
      <c r="I825" s="20">
        <v>10</v>
      </c>
      <c r="J825" s="20">
        <v>5</v>
      </c>
      <c r="K825" s="20">
        <v>6</v>
      </c>
      <c r="L825" s="20">
        <v>12</v>
      </c>
      <c r="M825" s="20">
        <v>7</v>
      </c>
      <c r="N825" s="20">
        <v>3</v>
      </c>
      <c r="O825" s="21" t="s">
        <v>2549</v>
      </c>
      <c r="P825" s="22" t="s">
        <v>101</v>
      </c>
      <c r="Q825" s="22" t="s">
        <v>36</v>
      </c>
      <c r="R825" s="23" t="s">
        <v>640</v>
      </c>
      <c r="S825" s="23" t="s">
        <v>409</v>
      </c>
      <c r="T825" s="20">
        <v>50</v>
      </c>
      <c r="U825" s="20" t="s">
        <v>46</v>
      </c>
      <c r="V825" s="20" t="s">
        <v>34</v>
      </c>
      <c r="W825" s="20" t="s">
        <v>34</v>
      </c>
      <c r="X825" s="24">
        <v>0.15</v>
      </c>
      <c r="Y825" s="20" t="s">
        <v>34</v>
      </c>
      <c r="Z825" s="20" t="s">
        <v>40</v>
      </c>
    </row>
    <row r="826" spans="2:26" x14ac:dyDescent="0.25">
      <c r="B826" s="17" t="s">
        <v>2550</v>
      </c>
      <c r="C826" s="18">
        <v>8900080240414</v>
      </c>
      <c r="D826" s="17" t="s">
        <v>2551</v>
      </c>
      <c r="E826" s="19">
        <v>44310</v>
      </c>
      <c r="F826" s="20">
        <v>50</v>
      </c>
      <c r="G826" s="20">
        <v>11</v>
      </c>
      <c r="H826" s="20">
        <v>4</v>
      </c>
      <c r="I826" s="20">
        <v>17</v>
      </c>
      <c r="J826" s="20">
        <v>8</v>
      </c>
      <c r="K826" s="20">
        <v>13</v>
      </c>
      <c r="L826" s="20">
        <v>3</v>
      </c>
      <c r="M826" s="20">
        <v>4</v>
      </c>
      <c r="N826" s="20">
        <v>5</v>
      </c>
      <c r="O826" s="21" t="s">
        <v>34</v>
      </c>
      <c r="P826" s="22" t="s">
        <v>58</v>
      </c>
      <c r="Q826" s="22" t="s">
        <v>107</v>
      </c>
      <c r="R826" s="23" t="s">
        <v>464</v>
      </c>
      <c r="S826" s="23" t="s">
        <v>631</v>
      </c>
      <c r="T826" s="20">
        <v>45</v>
      </c>
      <c r="U826" s="20" t="s">
        <v>46</v>
      </c>
      <c r="V826" s="20" t="s">
        <v>34</v>
      </c>
      <c r="W826" s="20" t="s">
        <v>34</v>
      </c>
      <c r="X826" s="24">
        <v>4.4444444444444446E-2</v>
      </c>
      <c r="Y826" s="20" t="s">
        <v>34</v>
      </c>
      <c r="Z826" s="20" t="s">
        <v>40</v>
      </c>
    </row>
    <row r="827" spans="2:26" x14ac:dyDescent="0.25">
      <c r="B827" s="17" t="s">
        <v>2552</v>
      </c>
      <c r="C827" s="18">
        <v>8900080343641</v>
      </c>
      <c r="D827" s="17" t="s">
        <v>2553</v>
      </c>
      <c r="E827" s="19">
        <v>44222</v>
      </c>
      <c r="F827" s="20">
        <v>70</v>
      </c>
      <c r="G827" s="20">
        <v>16</v>
      </c>
      <c r="H827" s="20">
        <v>12</v>
      </c>
      <c r="I827" s="20">
        <v>24</v>
      </c>
      <c r="J827" s="20">
        <v>12</v>
      </c>
      <c r="K827" s="20">
        <v>14</v>
      </c>
      <c r="L827" s="20">
        <v>20</v>
      </c>
      <c r="M827" s="20">
        <v>16</v>
      </c>
      <c r="N827" s="20">
        <v>7</v>
      </c>
      <c r="O827" s="21" t="s">
        <v>34</v>
      </c>
      <c r="P827" s="22" t="s">
        <v>50</v>
      </c>
      <c r="Q827" s="22" t="s">
        <v>36</v>
      </c>
      <c r="R827" s="23" t="s">
        <v>37</v>
      </c>
      <c r="S827" s="23" t="s">
        <v>130</v>
      </c>
      <c r="T827" s="20">
        <v>50</v>
      </c>
      <c r="U827" s="20" t="s">
        <v>46</v>
      </c>
      <c r="V827" s="20" t="s">
        <v>34</v>
      </c>
      <c r="W827" s="20" t="s">
        <v>34</v>
      </c>
      <c r="X827" s="24">
        <v>0.36</v>
      </c>
      <c r="Y827" s="20" t="s">
        <v>34</v>
      </c>
      <c r="Z827" s="20" t="s">
        <v>40</v>
      </c>
    </row>
    <row r="828" spans="2:26" x14ac:dyDescent="0.25">
      <c r="B828" s="25" t="s">
        <v>2554</v>
      </c>
      <c r="C828" s="26">
        <v>8900080415775</v>
      </c>
      <c r="D828" s="25" t="s">
        <v>2555</v>
      </c>
      <c r="E828" s="19">
        <v>44133</v>
      </c>
      <c r="F828" s="23">
        <v>4</v>
      </c>
      <c r="G828" s="20">
        <v>1</v>
      </c>
      <c r="H828" s="20">
        <v>1</v>
      </c>
      <c r="I828" s="20">
        <v>1</v>
      </c>
      <c r="J828" s="20">
        <v>1</v>
      </c>
      <c r="K828" s="20">
        <v>1</v>
      </c>
      <c r="L828" s="20">
        <v>0</v>
      </c>
      <c r="M828" s="20">
        <v>0</v>
      </c>
      <c r="N828" s="20">
        <v>0</v>
      </c>
      <c r="O828" s="21" t="s">
        <v>34</v>
      </c>
      <c r="P828" s="22" t="s">
        <v>59</v>
      </c>
      <c r="Q828" s="22" t="s">
        <v>59</v>
      </c>
      <c r="R828" s="23" t="s">
        <v>34</v>
      </c>
      <c r="S828" s="23" t="s">
        <v>34</v>
      </c>
      <c r="T828" s="20">
        <v>50</v>
      </c>
      <c r="U828" s="20" t="s">
        <v>158</v>
      </c>
      <c r="V828" s="20" t="s">
        <v>158</v>
      </c>
      <c r="W828" s="20" t="s">
        <v>158</v>
      </c>
      <c r="X828" s="24">
        <v>0</v>
      </c>
      <c r="Y828" s="20" t="s">
        <v>34</v>
      </c>
      <c r="Z828" s="20" t="s">
        <v>40</v>
      </c>
    </row>
    <row r="829" spans="2:26" x14ac:dyDescent="0.25">
      <c r="B829" s="25" t="s">
        <v>2556</v>
      </c>
      <c r="C829" s="26">
        <v>8900080413122</v>
      </c>
      <c r="D829" s="25" t="s">
        <v>2557</v>
      </c>
      <c r="E829" s="19">
        <v>44183</v>
      </c>
      <c r="F829" s="23">
        <v>5</v>
      </c>
      <c r="G829" s="20">
        <v>2</v>
      </c>
      <c r="H829" s="20">
        <v>1</v>
      </c>
      <c r="I829" s="20">
        <v>2</v>
      </c>
      <c r="J829" s="20">
        <v>1</v>
      </c>
      <c r="K829" s="20">
        <v>1</v>
      </c>
      <c r="L829" s="20">
        <v>0</v>
      </c>
      <c r="M829" s="20">
        <v>0</v>
      </c>
      <c r="N829" s="20">
        <v>0</v>
      </c>
      <c r="O829" s="21" t="s">
        <v>34</v>
      </c>
      <c r="P829" s="22" t="s">
        <v>263</v>
      </c>
      <c r="Q829" s="22" t="s">
        <v>36</v>
      </c>
      <c r="R829" s="23" t="s">
        <v>34</v>
      </c>
      <c r="S829" s="23" t="s">
        <v>34</v>
      </c>
      <c r="T829" s="20">
        <v>45</v>
      </c>
      <c r="U829" s="20" t="s">
        <v>71</v>
      </c>
      <c r="V829" s="20" t="s">
        <v>158</v>
      </c>
      <c r="W829" s="20" t="s">
        <v>158</v>
      </c>
      <c r="X829" s="24">
        <v>0</v>
      </c>
      <c r="Y829" s="20" t="s">
        <v>34</v>
      </c>
      <c r="Z829" s="20" t="s">
        <v>40</v>
      </c>
    </row>
    <row r="830" spans="2:26" x14ac:dyDescent="0.25">
      <c r="B830" s="17" t="s">
        <v>2558</v>
      </c>
      <c r="C830" s="18">
        <v>8900080029231</v>
      </c>
      <c r="D830" s="17" t="s">
        <v>2559</v>
      </c>
      <c r="E830" s="19">
        <v>44310</v>
      </c>
      <c r="F830" s="20">
        <v>12</v>
      </c>
      <c r="G830" s="20">
        <v>6</v>
      </c>
      <c r="H830" s="20">
        <v>1</v>
      </c>
      <c r="I830" s="20">
        <v>12</v>
      </c>
      <c r="J830" s="20">
        <v>1</v>
      </c>
      <c r="K830" s="20">
        <v>21</v>
      </c>
      <c r="L830" s="20">
        <v>0</v>
      </c>
      <c r="M830" s="20">
        <v>0</v>
      </c>
      <c r="N830" s="20">
        <v>0</v>
      </c>
      <c r="O830" s="21" t="s">
        <v>2560</v>
      </c>
      <c r="P830" s="22" t="s">
        <v>360</v>
      </c>
      <c r="Q830" s="22" t="s">
        <v>239</v>
      </c>
      <c r="R830" s="23" t="s">
        <v>34</v>
      </c>
      <c r="S830" s="23" t="s">
        <v>34</v>
      </c>
      <c r="T830" s="20">
        <v>50</v>
      </c>
      <c r="U830" s="20" t="s">
        <v>71</v>
      </c>
      <c r="V830" s="20" t="s">
        <v>158</v>
      </c>
      <c r="W830" s="20" t="s">
        <v>158</v>
      </c>
      <c r="X830" s="24">
        <v>0</v>
      </c>
      <c r="Y830" s="20" t="s">
        <v>2561</v>
      </c>
      <c r="Z830" s="20" t="s">
        <v>40</v>
      </c>
    </row>
    <row r="831" spans="2:26" x14ac:dyDescent="0.25">
      <c r="B831" s="17" t="s">
        <v>2562</v>
      </c>
      <c r="C831" s="18">
        <v>8900080002753</v>
      </c>
      <c r="D831" s="17" t="s">
        <v>2563</v>
      </c>
      <c r="E831" s="19">
        <v>44310</v>
      </c>
      <c r="F831" s="20">
        <v>635</v>
      </c>
      <c r="G831" s="20">
        <v>141</v>
      </c>
      <c r="H831" s="20">
        <v>28</v>
      </c>
      <c r="I831" s="20">
        <v>212</v>
      </c>
      <c r="J831" s="20">
        <v>106</v>
      </c>
      <c r="K831" s="20">
        <v>159</v>
      </c>
      <c r="L831" s="20">
        <v>127</v>
      </c>
      <c r="M831" s="20">
        <v>53</v>
      </c>
      <c r="N831" s="20">
        <v>64</v>
      </c>
      <c r="O831" s="21" t="s">
        <v>2564</v>
      </c>
      <c r="P831" s="22" t="s">
        <v>2565</v>
      </c>
      <c r="Q831" s="22" t="s">
        <v>2566</v>
      </c>
      <c r="R831" s="23" t="s">
        <v>2567</v>
      </c>
      <c r="S831" s="23" t="s">
        <v>2568</v>
      </c>
      <c r="T831" s="20">
        <v>45</v>
      </c>
      <c r="U831" s="20" t="s">
        <v>97</v>
      </c>
      <c r="V831" s="20" t="s">
        <v>34</v>
      </c>
      <c r="W831" s="20" t="s">
        <v>34</v>
      </c>
      <c r="X831" s="24">
        <v>0.42</v>
      </c>
      <c r="Y831" s="20" t="s">
        <v>34</v>
      </c>
      <c r="Z831" s="20" t="s">
        <v>47</v>
      </c>
    </row>
    <row r="832" spans="2:26" x14ac:dyDescent="0.25">
      <c r="B832" s="17" t="s">
        <v>2569</v>
      </c>
      <c r="C832" s="18">
        <v>8900080060234</v>
      </c>
      <c r="D832" s="17" t="s">
        <v>2570</v>
      </c>
      <c r="E832" s="19">
        <v>44310</v>
      </c>
      <c r="F832" s="20">
        <v>25</v>
      </c>
      <c r="G832" s="20">
        <v>6</v>
      </c>
      <c r="H832" s="20">
        <v>3</v>
      </c>
      <c r="I832" s="20">
        <v>8</v>
      </c>
      <c r="J832" s="20">
        <v>4</v>
      </c>
      <c r="K832" s="20">
        <v>6</v>
      </c>
      <c r="L832" s="20">
        <v>8</v>
      </c>
      <c r="M832" s="20">
        <v>2</v>
      </c>
      <c r="N832" s="20">
        <v>3</v>
      </c>
      <c r="O832" s="21" t="s">
        <v>34</v>
      </c>
      <c r="P832" s="22" t="s">
        <v>35</v>
      </c>
      <c r="Q832" s="22" t="s">
        <v>35</v>
      </c>
      <c r="R832" s="23" t="s">
        <v>112</v>
      </c>
      <c r="S832" s="23" t="s">
        <v>112</v>
      </c>
      <c r="T832" s="20">
        <v>45</v>
      </c>
      <c r="U832" s="20" t="s">
        <v>39</v>
      </c>
      <c r="V832" s="20" t="s">
        <v>34</v>
      </c>
      <c r="W832" s="20" t="s">
        <v>34</v>
      </c>
      <c r="X832" s="24">
        <v>0.25</v>
      </c>
      <c r="Y832" s="20" t="s">
        <v>34</v>
      </c>
      <c r="Z832" s="20" t="s">
        <v>47</v>
      </c>
    </row>
    <row r="833" spans="2:26" x14ac:dyDescent="0.25">
      <c r="B833" s="25" t="s">
        <v>2571</v>
      </c>
      <c r="C833" s="26">
        <v>8900080017610</v>
      </c>
      <c r="D833" s="25" t="s">
        <v>2572</v>
      </c>
      <c r="E833" s="19">
        <v>44149</v>
      </c>
      <c r="F833" s="23">
        <v>50</v>
      </c>
      <c r="G833" s="20">
        <v>12</v>
      </c>
      <c r="H833" s="20">
        <v>9</v>
      </c>
      <c r="I833" s="20">
        <v>18</v>
      </c>
      <c r="J833" s="20">
        <v>9</v>
      </c>
      <c r="K833" s="20">
        <v>10</v>
      </c>
      <c r="L833" s="20">
        <v>18</v>
      </c>
      <c r="M833" s="20">
        <v>12</v>
      </c>
      <c r="N833" s="20">
        <v>5</v>
      </c>
      <c r="O833" s="21" t="s">
        <v>2573</v>
      </c>
      <c r="P833" s="22" t="s">
        <v>35</v>
      </c>
      <c r="Q833" s="22" t="s">
        <v>36</v>
      </c>
      <c r="R833" s="23" t="s">
        <v>38</v>
      </c>
      <c r="S833" s="23" t="s">
        <v>103</v>
      </c>
      <c r="T833" s="20">
        <v>45</v>
      </c>
      <c r="U833" s="20" t="s">
        <v>113</v>
      </c>
      <c r="V833" s="20" t="s">
        <v>34</v>
      </c>
      <c r="W833" s="20" t="s">
        <v>34</v>
      </c>
      <c r="X833" s="24">
        <v>0.25</v>
      </c>
      <c r="Y833" s="20" t="s">
        <v>34</v>
      </c>
      <c r="Z833" s="20" t="s">
        <v>40</v>
      </c>
    </row>
    <row r="834" spans="2:26" x14ac:dyDescent="0.25">
      <c r="B834" s="17" t="s">
        <v>2574</v>
      </c>
      <c r="C834" s="18">
        <v>8900080327733</v>
      </c>
      <c r="D834" s="17" t="s">
        <v>2575</v>
      </c>
      <c r="E834" s="19">
        <v>44312</v>
      </c>
      <c r="F834" s="20">
        <v>10</v>
      </c>
      <c r="G834" s="20">
        <v>3</v>
      </c>
      <c r="H834" s="20">
        <v>1</v>
      </c>
      <c r="I834" s="20">
        <v>3</v>
      </c>
      <c r="J834" s="20">
        <v>1</v>
      </c>
      <c r="K834" s="20">
        <v>2</v>
      </c>
      <c r="L834" s="20">
        <v>0</v>
      </c>
      <c r="M834" s="20">
        <v>0</v>
      </c>
      <c r="N834" s="20">
        <v>0</v>
      </c>
      <c r="O834" s="21" t="s">
        <v>2576</v>
      </c>
      <c r="P834" s="22" t="s">
        <v>180</v>
      </c>
      <c r="Q834" s="22" t="s">
        <v>36</v>
      </c>
      <c r="R834" s="23" t="s">
        <v>34</v>
      </c>
      <c r="S834" s="23" t="s">
        <v>34</v>
      </c>
      <c r="T834" s="20">
        <v>45</v>
      </c>
      <c r="U834" s="20" t="s">
        <v>46</v>
      </c>
      <c r="V834" s="20" t="s">
        <v>158</v>
      </c>
      <c r="W834" s="20" t="s">
        <v>158</v>
      </c>
      <c r="X834" s="24">
        <v>0</v>
      </c>
      <c r="Y834" s="20" t="s">
        <v>2577</v>
      </c>
      <c r="Z834" s="20" t="s">
        <v>47</v>
      </c>
    </row>
    <row r="835" spans="2:26" x14ac:dyDescent="0.25">
      <c r="B835" s="25" t="s">
        <v>2578</v>
      </c>
      <c r="C835" s="26">
        <v>8900080370890</v>
      </c>
      <c r="D835" s="25" t="s">
        <v>2579</v>
      </c>
      <c r="E835" s="19">
        <v>44310</v>
      </c>
      <c r="F835" s="23">
        <v>15</v>
      </c>
      <c r="G835" s="20">
        <v>4</v>
      </c>
      <c r="H835" s="20">
        <v>3</v>
      </c>
      <c r="I835" s="20">
        <v>6</v>
      </c>
      <c r="J835" s="20">
        <v>3</v>
      </c>
      <c r="K835" s="20">
        <v>3</v>
      </c>
      <c r="L835" s="20">
        <v>0</v>
      </c>
      <c r="M835" s="20">
        <v>0</v>
      </c>
      <c r="N835" s="20">
        <v>0</v>
      </c>
      <c r="O835" s="21" t="s">
        <v>34</v>
      </c>
      <c r="P835" s="22" t="s">
        <v>87</v>
      </c>
      <c r="Q835" s="22" t="s">
        <v>36</v>
      </c>
      <c r="R835" s="23" t="s">
        <v>34</v>
      </c>
      <c r="S835" s="23" t="s">
        <v>34</v>
      </c>
      <c r="T835" s="20">
        <v>45</v>
      </c>
      <c r="U835" s="20" t="s">
        <v>55</v>
      </c>
      <c r="V835" s="20" t="s">
        <v>34</v>
      </c>
      <c r="W835" s="20" t="s">
        <v>34</v>
      </c>
      <c r="X835" s="24">
        <v>0.3</v>
      </c>
      <c r="Y835" s="20" t="s">
        <v>34</v>
      </c>
      <c r="Z835" s="20" t="s">
        <v>47</v>
      </c>
    </row>
    <row r="836" spans="2:26" x14ac:dyDescent="0.25">
      <c r="B836" s="17" t="s">
        <v>2580</v>
      </c>
      <c r="C836" s="18">
        <v>8900080148147</v>
      </c>
      <c r="D836" s="17" t="s">
        <v>2581</v>
      </c>
      <c r="E836" s="19">
        <v>44104</v>
      </c>
      <c r="F836" s="20">
        <v>157</v>
      </c>
      <c r="G836" s="20">
        <v>36</v>
      </c>
      <c r="H836" s="20">
        <v>27</v>
      </c>
      <c r="I836" s="20">
        <v>54</v>
      </c>
      <c r="J836" s="20">
        <v>27</v>
      </c>
      <c r="K836" s="20">
        <v>32</v>
      </c>
      <c r="L836" s="20">
        <v>59</v>
      </c>
      <c r="M836" s="20">
        <v>36</v>
      </c>
      <c r="N836" s="20">
        <v>16</v>
      </c>
      <c r="O836" s="21" t="s">
        <v>34</v>
      </c>
      <c r="P836" s="22" t="s">
        <v>2582</v>
      </c>
      <c r="Q836" s="22" t="s">
        <v>2583</v>
      </c>
      <c r="R836" s="23" t="s">
        <v>2584</v>
      </c>
      <c r="S836" s="23" t="s">
        <v>2585</v>
      </c>
      <c r="T836" s="20">
        <v>45</v>
      </c>
      <c r="U836" s="20" t="s">
        <v>97</v>
      </c>
      <c r="V836" s="20" t="s">
        <v>34</v>
      </c>
      <c r="W836" s="20" t="s">
        <v>34</v>
      </c>
      <c r="X836" s="24">
        <v>0.36</v>
      </c>
      <c r="Y836" s="20" t="s">
        <v>34</v>
      </c>
      <c r="Z836" s="20" t="s">
        <v>47</v>
      </c>
    </row>
    <row r="837" spans="2:26" x14ac:dyDescent="0.25">
      <c r="B837" s="17" t="s">
        <v>2586</v>
      </c>
      <c r="C837" s="18">
        <v>8900080098732</v>
      </c>
      <c r="D837" s="17" t="s">
        <v>2587</v>
      </c>
      <c r="E837" s="19">
        <v>44310</v>
      </c>
      <c r="F837" s="20">
        <v>200</v>
      </c>
      <c r="G837" s="20">
        <v>44</v>
      </c>
      <c r="H837" s="20">
        <v>14</v>
      </c>
      <c r="I837" s="20">
        <v>67</v>
      </c>
      <c r="J837" s="20">
        <v>33</v>
      </c>
      <c r="K837" s="20">
        <v>50</v>
      </c>
      <c r="L837" s="20">
        <v>10</v>
      </c>
      <c r="M837" s="20">
        <v>17</v>
      </c>
      <c r="N837" s="20">
        <v>20</v>
      </c>
      <c r="O837" s="21" t="s">
        <v>2588</v>
      </c>
      <c r="P837" s="22" t="s">
        <v>58</v>
      </c>
      <c r="Q837" s="22" t="s">
        <v>59</v>
      </c>
      <c r="R837" s="23" t="s">
        <v>144</v>
      </c>
      <c r="S837" s="23" t="s">
        <v>36</v>
      </c>
      <c r="T837" s="20">
        <v>45</v>
      </c>
      <c r="U837" s="20" t="s">
        <v>55</v>
      </c>
      <c r="V837" s="20" t="s">
        <v>34</v>
      </c>
      <c r="W837" s="20" t="s">
        <v>34</v>
      </c>
      <c r="X837" s="24">
        <v>0.36</v>
      </c>
      <c r="Y837" s="20" t="s">
        <v>34</v>
      </c>
      <c r="Z837" s="20" t="s">
        <v>40</v>
      </c>
    </row>
    <row r="838" spans="2:26" x14ac:dyDescent="0.25">
      <c r="B838" s="17" t="s">
        <v>2589</v>
      </c>
      <c r="C838" s="18">
        <v>8900080092778</v>
      </c>
      <c r="D838" s="17" t="s">
        <v>2590</v>
      </c>
      <c r="E838" s="19">
        <v>44310</v>
      </c>
      <c r="F838" s="20">
        <v>60</v>
      </c>
      <c r="G838" s="20">
        <v>13</v>
      </c>
      <c r="H838" s="20">
        <v>3</v>
      </c>
      <c r="I838" s="20">
        <v>20</v>
      </c>
      <c r="J838" s="20">
        <v>10</v>
      </c>
      <c r="K838" s="20">
        <v>15</v>
      </c>
      <c r="L838" s="20">
        <v>12</v>
      </c>
      <c r="M838" s="20">
        <v>5</v>
      </c>
      <c r="N838" s="20">
        <v>6</v>
      </c>
      <c r="O838" s="21" t="s">
        <v>34</v>
      </c>
      <c r="P838" s="22" t="s">
        <v>377</v>
      </c>
      <c r="Q838" s="22" t="s">
        <v>59</v>
      </c>
      <c r="R838" s="23" t="s">
        <v>378</v>
      </c>
      <c r="S838" s="23" t="s">
        <v>61</v>
      </c>
      <c r="T838" s="20">
        <v>45</v>
      </c>
      <c r="U838" s="20" t="s">
        <v>39</v>
      </c>
      <c r="V838" s="20" t="s">
        <v>34</v>
      </c>
      <c r="W838" s="20" t="s">
        <v>34</v>
      </c>
      <c r="X838" s="24">
        <v>0.5</v>
      </c>
      <c r="Y838" s="20" t="s">
        <v>34</v>
      </c>
      <c r="Z838" s="20" t="s">
        <v>40</v>
      </c>
    </row>
    <row r="839" spans="2:26" x14ac:dyDescent="0.25">
      <c r="B839" s="17" t="s">
        <v>2591</v>
      </c>
      <c r="C839" s="18">
        <v>8900080074309</v>
      </c>
      <c r="D839" s="17" t="s">
        <v>2592</v>
      </c>
      <c r="E839" s="19">
        <v>44310</v>
      </c>
      <c r="F839" s="20">
        <v>50</v>
      </c>
      <c r="G839" s="20">
        <v>11</v>
      </c>
      <c r="H839" s="20">
        <v>45</v>
      </c>
      <c r="I839" s="20">
        <v>17</v>
      </c>
      <c r="J839" s="20">
        <v>8</v>
      </c>
      <c r="K839" s="20">
        <v>13</v>
      </c>
      <c r="L839" s="20">
        <v>17</v>
      </c>
      <c r="M839" s="20">
        <v>4</v>
      </c>
      <c r="N839" s="20">
        <v>5</v>
      </c>
      <c r="O839" s="21" t="s">
        <v>2593</v>
      </c>
      <c r="P839" s="22" t="s">
        <v>58</v>
      </c>
      <c r="Q839" s="22" t="s">
        <v>107</v>
      </c>
      <c r="R839" s="23" t="s">
        <v>108</v>
      </c>
      <c r="S839" s="23" t="s">
        <v>109</v>
      </c>
      <c r="T839" s="20">
        <v>50</v>
      </c>
      <c r="U839" s="20" t="s">
        <v>46</v>
      </c>
      <c r="V839" s="20" t="s">
        <v>34</v>
      </c>
      <c r="W839" s="20" t="s">
        <v>34</v>
      </c>
      <c r="X839" s="24">
        <v>0.35</v>
      </c>
      <c r="Y839" s="20" t="s">
        <v>34</v>
      </c>
      <c r="Z839" s="20" t="s">
        <v>47</v>
      </c>
    </row>
    <row r="840" spans="2:26" x14ac:dyDescent="0.25">
      <c r="B840" s="17" t="s">
        <v>2594</v>
      </c>
      <c r="C840" s="18">
        <v>8900080086395</v>
      </c>
      <c r="D840" s="17" t="s">
        <v>2595</v>
      </c>
      <c r="E840" s="19">
        <v>44310</v>
      </c>
      <c r="F840" s="20">
        <v>10</v>
      </c>
      <c r="G840" s="20">
        <v>4</v>
      </c>
      <c r="H840" s="20">
        <v>1</v>
      </c>
      <c r="I840" s="20">
        <v>2</v>
      </c>
      <c r="J840" s="20">
        <v>2</v>
      </c>
      <c r="K840" s="20">
        <v>5</v>
      </c>
      <c r="L840" s="20">
        <v>0</v>
      </c>
      <c r="M840" s="20">
        <v>0</v>
      </c>
      <c r="N840" s="20">
        <v>0</v>
      </c>
      <c r="O840" s="21" t="s">
        <v>34</v>
      </c>
      <c r="P840" s="22" t="s">
        <v>263</v>
      </c>
      <c r="Q840" s="22" t="s">
        <v>360</v>
      </c>
      <c r="R840" s="23" t="s">
        <v>34</v>
      </c>
      <c r="S840" s="23" t="s">
        <v>34</v>
      </c>
      <c r="T840" s="20">
        <v>60</v>
      </c>
      <c r="U840" s="20" t="s">
        <v>46</v>
      </c>
      <c r="V840" s="20" t="s">
        <v>158</v>
      </c>
      <c r="W840" s="20" t="s">
        <v>158</v>
      </c>
      <c r="X840" s="24">
        <v>0</v>
      </c>
      <c r="Y840" s="20" t="s">
        <v>34</v>
      </c>
      <c r="Z840" s="20" t="s">
        <v>40</v>
      </c>
    </row>
    <row r="841" spans="2:26" x14ac:dyDescent="0.25">
      <c r="B841" s="17" t="s">
        <v>2596</v>
      </c>
      <c r="C841" s="18">
        <v>8900080164482</v>
      </c>
      <c r="D841" s="17" t="s">
        <v>2597</v>
      </c>
      <c r="E841" s="19">
        <v>44310</v>
      </c>
      <c r="F841" s="20">
        <v>100</v>
      </c>
      <c r="G841" s="20">
        <v>22</v>
      </c>
      <c r="H841" s="20">
        <v>6</v>
      </c>
      <c r="I841" s="20">
        <v>33</v>
      </c>
      <c r="J841" s="20">
        <v>17</v>
      </c>
      <c r="K841" s="20">
        <v>25</v>
      </c>
      <c r="L841" s="20">
        <v>9</v>
      </c>
      <c r="M841" s="20">
        <v>8</v>
      </c>
      <c r="N841" s="20">
        <v>10</v>
      </c>
      <c r="O841" s="21" t="s">
        <v>34</v>
      </c>
      <c r="P841" s="22" t="s">
        <v>58</v>
      </c>
      <c r="Q841" s="22" t="s">
        <v>59</v>
      </c>
      <c r="R841" s="23" t="s">
        <v>1530</v>
      </c>
      <c r="S841" s="23" t="s">
        <v>506</v>
      </c>
      <c r="T841" s="20">
        <v>45</v>
      </c>
      <c r="U841" s="20" t="s">
        <v>71</v>
      </c>
      <c r="V841" s="20" t="s">
        <v>34</v>
      </c>
      <c r="W841" s="20" t="s">
        <v>34</v>
      </c>
      <c r="X841" s="24">
        <v>0.25</v>
      </c>
      <c r="Y841" s="20" t="s">
        <v>34</v>
      </c>
      <c r="Z841" s="20" t="s">
        <v>47</v>
      </c>
    </row>
    <row r="842" spans="2:26" x14ac:dyDescent="0.25">
      <c r="B842" s="29" t="s">
        <v>2598</v>
      </c>
      <c r="C842" s="26" t="s">
        <v>2599</v>
      </c>
      <c r="D842" s="25" t="s">
        <v>2600</v>
      </c>
      <c r="E842" s="43">
        <v>44345</v>
      </c>
      <c r="F842" s="27">
        <v>10</v>
      </c>
      <c r="G842" s="27">
        <v>3</v>
      </c>
      <c r="H842" s="27">
        <v>1</v>
      </c>
      <c r="I842" s="27">
        <v>3</v>
      </c>
      <c r="J842" s="27">
        <v>3</v>
      </c>
      <c r="K842" s="27">
        <v>3</v>
      </c>
      <c r="L842" s="27">
        <v>0</v>
      </c>
      <c r="M842" s="27">
        <v>0</v>
      </c>
      <c r="N842" s="27">
        <v>0</v>
      </c>
      <c r="O842" s="44" t="s">
        <v>2601</v>
      </c>
      <c r="P842" s="44"/>
      <c r="Q842" s="44"/>
      <c r="R842" s="44" t="s">
        <v>62</v>
      </c>
      <c r="S842" s="44" t="s">
        <v>62</v>
      </c>
      <c r="T842" s="44" t="s">
        <v>2602</v>
      </c>
      <c r="U842" s="44" t="s">
        <v>2603</v>
      </c>
      <c r="V842" s="44" t="s">
        <v>2604</v>
      </c>
      <c r="W842" s="44" t="s">
        <v>2605</v>
      </c>
      <c r="X842" s="45">
        <v>0.3</v>
      </c>
      <c r="Y842" s="46" t="s">
        <v>2606</v>
      </c>
      <c r="Z842" s="25" t="s">
        <v>314</v>
      </c>
    </row>
    <row r="843" spans="2:26" x14ac:dyDescent="0.25">
      <c r="B843" s="17" t="s">
        <v>2607</v>
      </c>
      <c r="C843" s="18">
        <v>8900080240209</v>
      </c>
      <c r="D843" s="17" t="s">
        <v>2608</v>
      </c>
      <c r="E843" s="19">
        <v>44160</v>
      </c>
      <c r="F843" s="20">
        <v>32</v>
      </c>
      <c r="G843" s="20">
        <v>8</v>
      </c>
      <c r="H843" s="20">
        <v>6</v>
      </c>
      <c r="I843" s="20">
        <v>12</v>
      </c>
      <c r="J843" s="20">
        <v>6</v>
      </c>
      <c r="K843" s="20">
        <v>7</v>
      </c>
      <c r="L843" s="20">
        <v>12</v>
      </c>
      <c r="M843" s="20">
        <v>8</v>
      </c>
      <c r="N843" s="20">
        <v>4</v>
      </c>
      <c r="O843" s="21" t="s">
        <v>34</v>
      </c>
      <c r="P843" s="22" t="s">
        <v>59</v>
      </c>
      <c r="Q843" s="22" t="s">
        <v>639</v>
      </c>
      <c r="R843" s="23" t="s">
        <v>38</v>
      </c>
      <c r="S843" s="23" t="s">
        <v>640</v>
      </c>
      <c r="T843" s="20">
        <v>45</v>
      </c>
      <c r="U843" s="20" t="s">
        <v>46</v>
      </c>
      <c r="V843" s="20" t="s">
        <v>34</v>
      </c>
      <c r="W843" s="20" t="s">
        <v>34</v>
      </c>
      <c r="X843" s="24">
        <v>0.35</v>
      </c>
      <c r="Y843" s="20" t="s">
        <v>34</v>
      </c>
      <c r="Z843" s="20" t="s">
        <v>40</v>
      </c>
    </row>
    <row r="844" spans="2:26" x14ac:dyDescent="0.25">
      <c r="B844" s="17" t="s">
        <v>2609</v>
      </c>
      <c r="C844" s="18">
        <v>8900080336063</v>
      </c>
      <c r="D844" s="17" t="s">
        <v>2610</v>
      </c>
      <c r="E844" s="19">
        <v>44171</v>
      </c>
      <c r="F844" s="20">
        <v>30</v>
      </c>
      <c r="G844" s="20">
        <v>7</v>
      </c>
      <c r="H844" s="20">
        <v>5</v>
      </c>
      <c r="I844" s="20">
        <v>10</v>
      </c>
      <c r="J844" s="20">
        <v>5</v>
      </c>
      <c r="K844" s="20">
        <v>6</v>
      </c>
      <c r="L844" s="20">
        <v>11</v>
      </c>
      <c r="M844" s="20">
        <v>7</v>
      </c>
      <c r="N844" s="20">
        <v>3</v>
      </c>
      <c r="O844" s="20" t="s">
        <v>2213</v>
      </c>
      <c r="P844" s="22" t="s">
        <v>101</v>
      </c>
      <c r="Q844" s="22" t="s">
        <v>36</v>
      </c>
      <c r="R844" s="23" t="s">
        <v>95</v>
      </c>
      <c r="S844" s="23" t="s">
        <v>528</v>
      </c>
      <c r="T844" s="20">
        <v>45</v>
      </c>
      <c r="U844" s="20" t="s">
        <v>46</v>
      </c>
      <c r="V844" s="20" t="s">
        <v>34</v>
      </c>
      <c r="W844" s="20" t="s">
        <v>34</v>
      </c>
      <c r="X844" s="24">
        <v>0.42</v>
      </c>
      <c r="Y844" s="20" t="s">
        <v>34</v>
      </c>
      <c r="Z844" s="20" t="s">
        <v>47</v>
      </c>
    </row>
    <row r="845" spans="2:26" x14ac:dyDescent="0.25">
      <c r="B845" s="25" t="s">
        <v>2611</v>
      </c>
      <c r="C845" s="26">
        <v>8900080366138</v>
      </c>
      <c r="D845" s="25" t="s">
        <v>2612</v>
      </c>
      <c r="E845" s="19">
        <v>44158</v>
      </c>
      <c r="F845" s="20">
        <v>25</v>
      </c>
      <c r="G845" s="20">
        <v>6</v>
      </c>
      <c r="H845" s="20">
        <v>1</v>
      </c>
      <c r="I845" s="20">
        <v>2</v>
      </c>
      <c r="J845" s="20">
        <v>1</v>
      </c>
      <c r="K845" s="20">
        <v>15</v>
      </c>
      <c r="L845" s="20">
        <v>2</v>
      </c>
      <c r="M845" s="20">
        <v>1</v>
      </c>
      <c r="N845" s="20">
        <v>1</v>
      </c>
      <c r="O845" s="21" t="s">
        <v>34</v>
      </c>
      <c r="P845" s="22" t="s">
        <v>35</v>
      </c>
      <c r="Q845" s="22" t="s">
        <v>386</v>
      </c>
      <c r="R845" s="23" t="s">
        <v>161</v>
      </c>
      <c r="S845" s="23" t="s">
        <v>405</v>
      </c>
      <c r="T845" s="20">
        <v>60</v>
      </c>
      <c r="U845" s="20" t="s">
        <v>46</v>
      </c>
      <c r="V845" s="20" t="s">
        <v>34</v>
      </c>
      <c r="W845" s="20" t="s">
        <v>34</v>
      </c>
      <c r="X845" s="24">
        <v>0.3</v>
      </c>
      <c r="Y845" s="20" t="s">
        <v>34</v>
      </c>
      <c r="Z845" s="20" t="s">
        <v>40</v>
      </c>
    </row>
    <row r="846" spans="2:26" x14ac:dyDescent="0.25">
      <c r="B846" s="17" t="s">
        <v>2613</v>
      </c>
      <c r="C846" s="18">
        <v>8900080092600</v>
      </c>
      <c r="D846" s="17" t="s">
        <v>2614</v>
      </c>
      <c r="E846" s="19">
        <v>44104</v>
      </c>
      <c r="F846" s="20">
        <v>60</v>
      </c>
      <c r="G846" s="20">
        <v>14</v>
      </c>
      <c r="H846" s="20">
        <v>10</v>
      </c>
      <c r="I846" s="20">
        <v>20</v>
      </c>
      <c r="J846" s="20">
        <v>10</v>
      </c>
      <c r="K846" s="20">
        <v>12</v>
      </c>
      <c r="L846" s="20">
        <v>23</v>
      </c>
      <c r="M846" s="20">
        <v>14</v>
      </c>
      <c r="N846" s="20">
        <v>6</v>
      </c>
      <c r="O846" s="21" t="s">
        <v>34</v>
      </c>
      <c r="P846" s="22" t="s">
        <v>101</v>
      </c>
      <c r="Q846" s="22" t="s">
        <v>36</v>
      </c>
      <c r="R846" s="23" t="s">
        <v>2615</v>
      </c>
      <c r="S846" s="23" t="s">
        <v>2616</v>
      </c>
      <c r="T846" s="20">
        <v>50</v>
      </c>
      <c r="U846" s="20" t="s">
        <v>113</v>
      </c>
      <c r="V846" s="20" t="s">
        <v>34</v>
      </c>
      <c r="W846" s="20" t="s">
        <v>34</v>
      </c>
      <c r="X846" s="24">
        <v>0.5</v>
      </c>
      <c r="Y846" s="20" t="s">
        <v>34</v>
      </c>
      <c r="Z846" s="20" t="s">
        <v>40</v>
      </c>
    </row>
    <row r="847" spans="2:26" x14ac:dyDescent="0.25">
      <c r="B847" s="17" t="s">
        <v>2617</v>
      </c>
      <c r="C847" s="18">
        <v>8900080093133</v>
      </c>
      <c r="D847" s="17" t="s">
        <v>2618</v>
      </c>
      <c r="E847" s="19">
        <v>44310</v>
      </c>
      <c r="F847" s="20">
        <v>35</v>
      </c>
      <c r="G847" s="20">
        <v>8</v>
      </c>
      <c r="H847" s="20">
        <v>2</v>
      </c>
      <c r="I847" s="20">
        <v>12</v>
      </c>
      <c r="J847" s="20">
        <v>6</v>
      </c>
      <c r="K847" s="20">
        <v>9</v>
      </c>
      <c r="L847" s="20">
        <v>7</v>
      </c>
      <c r="M847" s="20">
        <v>3</v>
      </c>
      <c r="N847" s="20">
        <v>4</v>
      </c>
      <c r="O847" s="21" t="s">
        <v>34</v>
      </c>
      <c r="P847" s="22" t="s">
        <v>50</v>
      </c>
      <c r="Q847" s="22" t="s">
        <v>65</v>
      </c>
      <c r="R847" s="23" t="s">
        <v>66</v>
      </c>
      <c r="S847" s="23" t="s">
        <v>67</v>
      </c>
      <c r="T847" s="20">
        <v>50</v>
      </c>
      <c r="U847" s="20" t="s">
        <v>46</v>
      </c>
      <c r="V847" s="20" t="s">
        <v>34</v>
      </c>
      <c r="W847" s="20" t="s">
        <v>34</v>
      </c>
      <c r="X847" s="24">
        <v>0.15</v>
      </c>
      <c r="Y847" s="20" t="s">
        <v>34</v>
      </c>
      <c r="Z847" s="20" t="s">
        <v>40</v>
      </c>
    </row>
    <row r="848" spans="2:26" x14ac:dyDescent="0.25">
      <c r="B848" s="17" t="s">
        <v>2619</v>
      </c>
      <c r="C848" s="18">
        <v>8900080337084</v>
      </c>
      <c r="D848" s="17" t="s">
        <v>2620</v>
      </c>
      <c r="E848" s="19">
        <v>44286</v>
      </c>
      <c r="F848" s="20">
        <v>70</v>
      </c>
      <c r="G848" s="20">
        <v>16</v>
      </c>
      <c r="H848" s="20">
        <v>12</v>
      </c>
      <c r="I848" s="20">
        <v>24</v>
      </c>
      <c r="J848" s="20">
        <v>12</v>
      </c>
      <c r="K848" s="20">
        <v>14</v>
      </c>
      <c r="L848" s="20">
        <v>20</v>
      </c>
      <c r="M848" s="20">
        <v>16</v>
      </c>
      <c r="N848" s="20">
        <v>7</v>
      </c>
      <c r="O848" s="21" t="s">
        <v>34</v>
      </c>
      <c r="P848" s="22" t="s">
        <v>50</v>
      </c>
      <c r="Q848" s="22" t="s">
        <v>36</v>
      </c>
      <c r="R848" s="23" t="s">
        <v>37</v>
      </c>
      <c r="S848" s="23" t="s">
        <v>130</v>
      </c>
      <c r="T848" s="20">
        <v>50</v>
      </c>
      <c r="U848" s="20" t="s">
        <v>55</v>
      </c>
      <c r="V848" s="20" t="s">
        <v>34</v>
      </c>
      <c r="W848" s="20" t="s">
        <v>34</v>
      </c>
      <c r="X848" s="24">
        <v>0.25</v>
      </c>
      <c r="Y848" s="20" t="s">
        <v>34</v>
      </c>
      <c r="Z848" s="20" t="s">
        <v>47</v>
      </c>
    </row>
    <row r="849" spans="2:26" x14ac:dyDescent="0.25">
      <c r="B849" s="17" t="s">
        <v>2621</v>
      </c>
      <c r="C849" s="18">
        <v>8900080246300</v>
      </c>
      <c r="D849" s="17" t="s">
        <v>2622</v>
      </c>
      <c r="E849" s="19">
        <v>44310</v>
      </c>
      <c r="F849" s="20">
        <v>80</v>
      </c>
      <c r="G849" s="20">
        <v>18</v>
      </c>
      <c r="H849" s="20">
        <v>4</v>
      </c>
      <c r="I849" s="20">
        <v>27</v>
      </c>
      <c r="J849" s="20">
        <v>13</v>
      </c>
      <c r="K849" s="20">
        <v>20</v>
      </c>
      <c r="L849" s="20">
        <v>16</v>
      </c>
      <c r="M849" s="20">
        <v>7</v>
      </c>
      <c r="N849" s="20">
        <v>8</v>
      </c>
      <c r="O849" s="21" t="s">
        <v>34</v>
      </c>
      <c r="P849" s="22" t="s">
        <v>245</v>
      </c>
      <c r="Q849" s="22" t="s">
        <v>59</v>
      </c>
      <c r="R849" s="23" t="s">
        <v>124</v>
      </c>
      <c r="S849" s="23" t="s">
        <v>61</v>
      </c>
      <c r="T849" s="20">
        <v>45</v>
      </c>
      <c r="U849" s="20" t="s">
        <v>113</v>
      </c>
      <c r="V849" s="20" t="s">
        <v>34</v>
      </c>
      <c r="W849" s="20" t="s">
        <v>34</v>
      </c>
      <c r="X849" s="24">
        <v>0.52</v>
      </c>
      <c r="Y849" s="20" t="s">
        <v>34</v>
      </c>
      <c r="Z849" s="20" t="s">
        <v>40</v>
      </c>
    </row>
    <row r="850" spans="2:26" x14ac:dyDescent="0.25">
      <c r="B850" s="17" t="s">
        <v>2623</v>
      </c>
      <c r="C850" s="18">
        <v>8900080159723</v>
      </c>
      <c r="D850" s="17" t="s">
        <v>2624</v>
      </c>
      <c r="E850" s="19">
        <v>44310</v>
      </c>
      <c r="F850" s="20">
        <v>50</v>
      </c>
      <c r="G850" s="20">
        <v>11</v>
      </c>
      <c r="H850" s="20">
        <v>2</v>
      </c>
      <c r="I850" s="20">
        <v>17</v>
      </c>
      <c r="J850" s="20">
        <v>8</v>
      </c>
      <c r="K850" s="20">
        <v>13</v>
      </c>
      <c r="L850" s="20">
        <v>10</v>
      </c>
      <c r="M850" s="20">
        <v>4</v>
      </c>
      <c r="N850" s="20">
        <v>5</v>
      </c>
      <c r="O850" s="21" t="s">
        <v>34</v>
      </c>
      <c r="P850" s="22" t="s">
        <v>58</v>
      </c>
      <c r="Q850" s="22" t="s">
        <v>107</v>
      </c>
      <c r="R850" s="23" t="s">
        <v>60</v>
      </c>
      <c r="S850" s="23" t="s">
        <v>468</v>
      </c>
      <c r="T850" s="20">
        <v>45</v>
      </c>
      <c r="U850" s="20" t="s">
        <v>46</v>
      </c>
      <c r="V850" s="20" t="s">
        <v>34</v>
      </c>
      <c r="W850" s="20" t="s">
        <v>34</v>
      </c>
      <c r="X850" s="24">
        <v>0.28999999999999998</v>
      </c>
      <c r="Y850" s="20" t="s">
        <v>34</v>
      </c>
      <c r="Z850" s="20" t="s">
        <v>40</v>
      </c>
    </row>
    <row r="851" spans="2:26" x14ac:dyDescent="0.25">
      <c r="B851" s="17" t="s">
        <v>2625</v>
      </c>
      <c r="C851" s="18">
        <v>8900080182608</v>
      </c>
      <c r="D851" s="17" t="s">
        <v>2626</v>
      </c>
      <c r="E851" s="19">
        <v>44310</v>
      </c>
      <c r="F851" s="20">
        <v>25</v>
      </c>
      <c r="G851" s="20">
        <v>6</v>
      </c>
      <c r="H851" s="20">
        <v>0</v>
      </c>
      <c r="I851" s="20">
        <v>3</v>
      </c>
      <c r="J851" s="20">
        <v>1</v>
      </c>
      <c r="K851" s="20">
        <v>15</v>
      </c>
      <c r="L851" s="20">
        <v>2</v>
      </c>
      <c r="M851" s="20">
        <v>1</v>
      </c>
      <c r="N851" s="20">
        <v>1</v>
      </c>
      <c r="O851" s="21" t="s">
        <v>34</v>
      </c>
      <c r="P851" s="22" t="s">
        <v>35</v>
      </c>
      <c r="Q851" s="22" t="s">
        <v>386</v>
      </c>
      <c r="R851" s="23" t="s">
        <v>161</v>
      </c>
      <c r="S851" s="23" t="s">
        <v>405</v>
      </c>
      <c r="T851" s="20">
        <v>60</v>
      </c>
      <c r="U851" s="20" t="s">
        <v>113</v>
      </c>
      <c r="V851" s="20" t="s">
        <v>34</v>
      </c>
      <c r="W851" s="20" t="s">
        <v>34</v>
      </c>
      <c r="X851" s="24">
        <v>0.35</v>
      </c>
      <c r="Y851" s="20" t="s">
        <v>34</v>
      </c>
      <c r="Z851" s="20" t="s">
        <v>47</v>
      </c>
    </row>
    <row r="852" spans="2:26" x14ac:dyDescent="0.25">
      <c r="B852" s="17" t="s">
        <v>2627</v>
      </c>
      <c r="C852" s="18">
        <v>8900080348912</v>
      </c>
      <c r="D852" s="17" t="s">
        <v>2628</v>
      </c>
      <c r="E852" s="19">
        <v>44310</v>
      </c>
      <c r="F852" s="20">
        <v>100</v>
      </c>
      <c r="G852" s="20">
        <v>23</v>
      </c>
      <c r="H852" s="20">
        <v>17</v>
      </c>
      <c r="I852" s="20">
        <v>34</v>
      </c>
      <c r="J852" s="20">
        <v>17</v>
      </c>
      <c r="K852" s="20">
        <v>20</v>
      </c>
      <c r="L852" s="20">
        <v>29</v>
      </c>
      <c r="M852" s="20">
        <v>23</v>
      </c>
      <c r="N852" s="20">
        <v>10</v>
      </c>
      <c r="O852" s="21" t="s">
        <v>2629</v>
      </c>
      <c r="P852" s="22" t="s">
        <v>117</v>
      </c>
      <c r="Q852" s="22" t="s">
        <v>36</v>
      </c>
      <c r="R852" s="23" t="s">
        <v>220</v>
      </c>
      <c r="S852" s="23" t="s">
        <v>221</v>
      </c>
      <c r="T852" s="20">
        <v>45</v>
      </c>
      <c r="U852" s="20" t="s">
        <v>46</v>
      </c>
      <c r="V852" s="20" t="s">
        <v>34</v>
      </c>
      <c r="W852" s="20" t="s">
        <v>34</v>
      </c>
      <c r="X852" s="24">
        <v>0.35</v>
      </c>
      <c r="Y852" s="20" t="s">
        <v>34</v>
      </c>
      <c r="Z852" s="20" t="s">
        <v>47</v>
      </c>
    </row>
    <row r="853" spans="2:26" x14ac:dyDescent="0.25">
      <c r="B853" s="17" t="s">
        <v>2630</v>
      </c>
      <c r="C853" s="18">
        <v>8900080023444</v>
      </c>
      <c r="D853" s="17" t="s">
        <v>2631</v>
      </c>
      <c r="E853" s="19">
        <v>44310</v>
      </c>
      <c r="F853" s="20">
        <v>50</v>
      </c>
      <c r="G853" s="20">
        <v>11</v>
      </c>
      <c r="H853" s="20">
        <v>15</v>
      </c>
      <c r="I853" s="20">
        <v>17</v>
      </c>
      <c r="J853" s="20">
        <v>8</v>
      </c>
      <c r="K853" s="20">
        <v>13</v>
      </c>
      <c r="L853" s="20">
        <v>15</v>
      </c>
      <c r="M853" s="20">
        <v>4</v>
      </c>
      <c r="N853" s="20">
        <v>5</v>
      </c>
      <c r="O853" s="21" t="s">
        <v>2632</v>
      </c>
      <c r="P853" s="22" t="s">
        <v>58</v>
      </c>
      <c r="Q853" s="22" t="s">
        <v>107</v>
      </c>
      <c r="R853" s="23" t="s">
        <v>928</v>
      </c>
      <c r="S853" s="23" t="s">
        <v>2633</v>
      </c>
      <c r="T853" s="20">
        <v>45</v>
      </c>
      <c r="U853" s="20" t="s">
        <v>46</v>
      </c>
      <c r="V853" s="20" t="s">
        <v>34</v>
      </c>
      <c r="W853" s="20" t="s">
        <v>34</v>
      </c>
      <c r="X853" s="24">
        <v>0.26</v>
      </c>
      <c r="Y853" s="20" t="s">
        <v>34</v>
      </c>
      <c r="Z853" s="20" t="s">
        <v>47</v>
      </c>
    </row>
    <row r="854" spans="2:26" x14ac:dyDescent="0.25">
      <c r="B854" s="17" t="s">
        <v>2634</v>
      </c>
      <c r="C854" s="18">
        <v>8900080006973</v>
      </c>
      <c r="D854" s="17" t="s">
        <v>2635</v>
      </c>
      <c r="E854" s="19">
        <v>44310</v>
      </c>
      <c r="F854" s="20">
        <v>150</v>
      </c>
      <c r="G854" s="20">
        <v>33</v>
      </c>
      <c r="H854" s="20">
        <v>7</v>
      </c>
      <c r="I854" s="20">
        <v>50</v>
      </c>
      <c r="J854" s="20">
        <v>25</v>
      </c>
      <c r="K854" s="20">
        <v>38</v>
      </c>
      <c r="L854" s="20">
        <v>30</v>
      </c>
      <c r="M854" s="20">
        <v>13</v>
      </c>
      <c r="N854" s="20">
        <v>15</v>
      </c>
      <c r="O854" s="21" t="s">
        <v>2636</v>
      </c>
      <c r="P854" s="22" t="s">
        <v>58</v>
      </c>
      <c r="Q854" s="22" t="s">
        <v>372</v>
      </c>
      <c r="R854" s="23" t="s">
        <v>60</v>
      </c>
      <c r="S854" s="23" t="s">
        <v>1108</v>
      </c>
      <c r="T854" s="20">
        <v>45</v>
      </c>
      <c r="U854" s="20" t="s">
        <v>97</v>
      </c>
      <c r="V854" s="20" t="s">
        <v>34</v>
      </c>
      <c r="W854" s="20" t="s">
        <v>34</v>
      </c>
      <c r="X854" s="24">
        <v>0.15</v>
      </c>
      <c r="Y854" s="20" t="s">
        <v>34</v>
      </c>
      <c r="Z854" s="20" t="s">
        <v>47</v>
      </c>
    </row>
    <row r="855" spans="2:26" x14ac:dyDescent="0.25">
      <c r="B855" s="17" t="s">
        <v>2637</v>
      </c>
      <c r="C855" s="18">
        <v>8900080027725</v>
      </c>
      <c r="D855" s="17" t="s">
        <v>2638</v>
      </c>
      <c r="E855" s="19">
        <v>44310</v>
      </c>
      <c r="F855" s="20">
        <v>40</v>
      </c>
      <c r="G855" s="20">
        <v>9</v>
      </c>
      <c r="H855" s="20">
        <v>2</v>
      </c>
      <c r="I855" s="20">
        <v>13</v>
      </c>
      <c r="J855" s="20">
        <v>7</v>
      </c>
      <c r="K855" s="20">
        <v>10</v>
      </c>
      <c r="L855" s="20">
        <v>8</v>
      </c>
      <c r="M855" s="20">
        <v>3</v>
      </c>
      <c r="N855" s="20">
        <v>4</v>
      </c>
      <c r="O855" s="21" t="s">
        <v>2639</v>
      </c>
      <c r="P855" s="22" t="s">
        <v>245</v>
      </c>
      <c r="Q855" s="22" t="s">
        <v>59</v>
      </c>
      <c r="R855" s="23" t="s">
        <v>124</v>
      </c>
      <c r="S855" s="23" t="s">
        <v>61</v>
      </c>
      <c r="T855" s="20">
        <v>50</v>
      </c>
      <c r="U855" s="20" t="s">
        <v>46</v>
      </c>
      <c r="V855" s="20" t="s">
        <v>34</v>
      </c>
      <c r="W855" s="20" t="s">
        <v>34</v>
      </c>
      <c r="X855" s="24">
        <v>0.32</v>
      </c>
      <c r="Y855" s="20" t="s">
        <v>34</v>
      </c>
      <c r="Z855" s="20" t="s">
        <v>47</v>
      </c>
    </row>
    <row r="856" spans="2:26" x14ac:dyDescent="0.25">
      <c r="B856" s="17" t="s">
        <v>2640</v>
      </c>
      <c r="C856" s="18">
        <v>8900080068988</v>
      </c>
      <c r="D856" s="17" t="s">
        <v>2641</v>
      </c>
      <c r="E856" s="19">
        <v>44310</v>
      </c>
      <c r="F856" s="20">
        <v>3</v>
      </c>
      <c r="G856" s="20">
        <v>2</v>
      </c>
      <c r="H856" s="20">
        <v>1</v>
      </c>
      <c r="I856" s="20">
        <v>3</v>
      </c>
      <c r="J856" s="20">
        <v>1</v>
      </c>
      <c r="K856" s="20">
        <v>8</v>
      </c>
      <c r="L856" s="20">
        <v>0</v>
      </c>
      <c r="M856" s="20">
        <v>0</v>
      </c>
      <c r="N856" s="20">
        <v>0</v>
      </c>
      <c r="O856" s="21" t="s">
        <v>34</v>
      </c>
      <c r="P856" s="22" t="s">
        <v>365</v>
      </c>
      <c r="Q856" s="22" t="s">
        <v>707</v>
      </c>
      <c r="R856" s="23" t="s">
        <v>34</v>
      </c>
      <c r="S856" s="23" t="s">
        <v>34</v>
      </c>
      <c r="T856" s="20">
        <v>45</v>
      </c>
      <c r="U856" s="20" t="s">
        <v>71</v>
      </c>
      <c r="V856" s="20" t="s">
        <v>158</v>
      </c>
      <c r="W856" s="20" t="s">
        <v>158</v>
      </c>
      <c r="X856" s="24">
        <v>0</v>
      </c>
      <c r="Y856" s="20" t="s">
        <v>346</v>
      </c>
      <c r="Z856" s="20" t="s">
        <v>40</v>
      </c>
    </row>
    <row r="857" spans="2:26" x14ac:dyDescent="0.25">
      <c r="B857" s="17" t="s">
        <v>2642</v>
      </c>
      <c r="C857" s="18">
        <v>8900080078840</v>
      </c>
      <c r="D857" s="17" t="s">
        <v>2643</v>
      </c>
      <c r="E857" s="19">
        <v>44310</v>
      </c>
      <c r="F857" s="20">
        <v>15</v>
      </c>
      <c r="G857" s="20">
        <v>3</v>
      </c>
      <c r="H857" s="20">
        <v>1</v>
      </c>
      <c r="I857" s="20">
        <v>15</v>
      </c>
      <c r="J857" s="20">
        <v>3</v>
      </c>
      <c r="K857" s="20">
        <v>4</v>
      </c>
      <c r="L857" s="20">
        <v>0</v>
      </c>
      <c r="M857" s="20">
        <v>0</v>
      </c>
      <c r="N857" s="20">
        <v>0</v>
      </c>
      <c r="O857" s="21" t="s">
        <v>34</v>
      </c>
      <c r="P857" s="22" t="s">
        <v>36</v>
      </c>
      <c r="Q857" s="22" t="s">
        <v>87</v>
      </c>
      <c r="R857" s="23" t="s">
        <v>34</v>
      </c>
      <c r="S857" s="23" t="s">
        <v>34</v>
      </c>
      <c r="T857" s="20">
        <v>60</v>
      </c>
      <c r="U857" s="20" t="s">
        <v>46</v>
      </c>
      <c r="V857" s="20" t="s">
        <v>158</v>
      </c>
      <c r="W857" s="20" t="s">
        <v>158</v>
      </c>
      <c r="X857" s="24">
        <v>0</v>
      </c>
      <c r="Y857" s="20" t="s">
        <v>34</v>
      </c>
      <c r="Z857" s="20" t="s">
        <v>47</v>
      </c>
    </row>
    <row r="858" spans="2:26" x14ac:dyDescent="0.25">
      <c r="B858" s="25" t="s">
        <v>2644</v>
      </c>
      <c r="C858" s="26">
        <v>8900080022720</v>
      </c>
      <c r="D858" s="25" t="s">
        <v>2645</v>
      </c>
      <c r="E858" s="19">
        <v>44312</v>
      </c>
      <c r="F858" s="23">
        <v>30</v>
      </c>
      <c r="G858" s="20">
        <v>7</v>
      </c>
      <c r="H858" s="20">
        <v>5</v>
      </c>
      <c r="I858" s="20">
        <v>10</v>
      </c>
      <c r="J858" s="20">
        <v>5</v>
      </c>
      <c r="K858" s="20">
        <v>6</v>
      </c>
      <c r="L858" s="20">
        <v>11</v>
      </c>
      <c r="M858" s="20">
        <v>7</v>
      </c>
      <c r="N858" s="20">
        <v>3</v>
      </c>
      <c r="O858" s="21" t="s">
        <v>34</v>
      </c>
      <c r="P858" s="22" t="s">
        <v>101</v>
      </c>
      <c r="Q858" s="22" t="s">
        <v>36</v>
      </c>
      <c r="R858" s="23" t="s">
        <v>95</v>
      </c>
      <c r="S858" s="23" t="s">
        <v>528</v>
      </c>
      <c r="T858" s="20">
        <v>45</v>
      </c>
      <c r="U858" s="20" t="s">
        <v>71</v>
      </c>
      <c r="V858" s="20" t="s">
        <v>34</v>
      </c>
      <c r="W858" s="20" t="s">
        <v>34</v>
      </c>
      <c r="X858" s="24">
        <v>0.28999999999999998</v>
      </c>
      <c r="Y858" s="23" t="s">
        <v>2646</v>
      </c>
      <c r="Z858" s="20" t="s">
        <v>40</v>
      </c>
    </row>
    <row r="859" spans="2:26" x14ac:dyDescent="0.25">
      <c r="B859" s="17" t="s">
        <v>2647</v>
      </c>
      <c r="C859" s="18">
        <v>8900080100923</v>
      </c>
      <c r="D859" s="17" t="s">
        <v>2648</v>
      </c>
      <c r="E859" s="19">
        <v>44310</v>
      </c>
      <c r="F859" s="20">
        <v>25</v>
      </c>
      <c r="G859" s="20">
        <v>6</v>
      </c>
      <c r="H859" s="20">
        <v>3</v>
      </c>
      <c r="I859" s="20">
        <v>8</v>
      </c>
      <c r="J859" s="20">
        <v>4</v>
      </c>
      <c r="K859" s="20">
        <v>6</v>
      </c>
      <c r="L859" s="20">
        <v>5</v>
      </c>
      <c r="M859" s="20">
        <v>2</v>
      </c>
      <c r="N859" s="20">
        <v>3</v>
      </c>
      <c r="O859" s="20" t="s">
        <v>2649</v>
      </c>
      <c r="P859" s="22" t="s">
        <v>35</v>
      </c>
      <c r="Q859" s="22" t="s">
        <v>35</v>
      </c>
      <c r="R859" s="23" t="s">
        <v>189</v>
      </c>
      <c r="S859" s="23" t="s">
        <v>189</v>
      </c>
      <c r="T859" s="20">
        <v>45</v>
      </c>
      <c r="U859" s="20" t="s">
        <v>46</v>
      </c>
      <c r="V859" s="20" t="s">
        <v>34</v>
      </c>
      <c r="W859" s="20" t="s">
        <v>34</v>
      </c>
      <c r="X859" s="24">
        <v>0.15</v>
      </c>
      <c r="Y859" s="20" t="s">
        <v>34</v>
      </c>
      <c r="Z859" s="20" t="s">
        <v>40</v>
      </c>
    </row>
    <row r="860" spans="2:26" x14ac:dyDescent="0.25">
      <c r="B860" s="25" t="s">
        <v>2650</v>
      </c>
      <c r="C860" s="26">
        <v>8900080027145</v>
      </c>
      <c r="D860" s="25" t="s">
        <v>2651</v>
      </c>
      <c r="E860" s="19">
        <v>44310</v>
      </c>
      <c r="F860" s="23">
        <v>185</v>
      </c>
      <c r="G860" s="20">
        <v>43</v>
      </c>
      <c r="H860" s="20">
        <v>31</v>
      </c>
      <c r="I860" s="20">
        <v>62</v>
      </c>
      <c r="J860" s="20">
        <v>31</v>
      </c>
      <c r="K860" s="20">
        <v>37</v>
      </c>
      <c r="L860" s="20">
        <v>60</v>
      </c>
      <c r="M860" s="20">
        <v>43</v>
      </c>
      <c r="N860" s="20">
        <v>19</v>
      </c>
      <c r="O860" s="47" t="s">
        <v>2652</v>
      </c>
      <c r="P860" s="22" t="s">
        <v>2653</v>
      </c>
      <c r="Q860" s="22" t="s">
        <v>36</v>
      </c>
      <c r="R860" s="23" t="s">
        <v>2654</v>
      </c>
      <c r="S860" s="23" t="s">
        <v>2655</v>
      </c>
      <c r="T860" s="20">
        <v>45</v>
      </c>
      <c r="U860" s="20" t="s">
        <v>46</v>
      </c>
      <c r="V860" s="20" t="s">
        <v>34</v>
      </c>
      <c r="W860" s="20" t="s">
        <v>34</v>
      </c>
      <c r="X860" s="24">
        <v>0.35</v>
      </c>
      <c r="Y860" s="28" t="s">
        <v>2656</v>
      </c>
      <c r="Z860" s="20" t="s">
        <v>47</v>
      </c>
    </row>
    <row r="861" spans="2:26" x14ac:dyDescent="0.25">
      <c r="B861" s="17" t="s">
        <v>2657</v>
      </c>
      <c r="C861" s="18">
        <v>8900080158665</v>
      </c>
      <c r="D861" s="17" t="s">
        <v>2658</v>
      </c>
      <c r="E861" s="19">
        <v>44310</v>
      </c>
      <c r="F861" s="20">
        <v>50</v>
      </c>
      <c r="G861" s="20">
        <v>11</v>
      </c>
      <c r="H861" s="20">
        <v>2</v>
      </c>
      <c r="I861" s="20">
        <v>17</v>
      </c>
      <c r="J861" s="20">
        <v>8</v>
      </c>
      <c r="K861" s="20">
        <v>13</v>
      </c>
      <c r="L861" s="20">
        <v>10</v>
      </c>
      <c r="M861" s="20">
        <v>4</v>
      </c>
      <c r="N861" s="20">
        <v>5</v>
      </c>
      <c r="O861" s="21" t="s">
        <v>34</v>
      </c>
      <c r="P861" s="22" t="s">
        <v>58</v>
      </c>
      <c r="Q861" s="22" t="s">
        <v>107</v>
      </c>
      <c r="R861" s="23" t="s">
        <v>60</v>
      </c>
      <c r="S861" s="23" t="s">
        <v>468</v>
      </c>
      <c r="T861" s="20">
        <v>60</v>
      </c>
      <c r="U861" s="20" t="s">
        <v>71</v>
      </c>
      <c r="V861" s="20" t="s">
        <v>34</v>
      </c>
      <c r="W861" s="20" t="s">
        <v>34</v>
      </c>
      <c r="X861" s="24">
        <v>0.35</v>
      </c>
      <c r="Y861" s="20" t="s">
        <v>34</v>
      </c>
      <c r="Z861" s="20" t="s">
        <v>47</v>
      </c>
    </row>
    <row r="862" spans="2:26" x14ac:dyDescent="0.25">
      <c r="B862" s="25" t="s">
        <v>2659</v>
      </c>
      <c r="C862" s="26">
        <v>8900080399396</v>
      </c>
      <c r="D862" s="25" t="s">
        <v>2660</v>
      </c>
      <c r="E862" s="19">
        <v>44149</v>
      </c>
      <c r="F862" s="23">
        <v>50</v>
      </c>
      <c r="G862" s="20">
        <v>12</v>
      </c>
      <c r="H862" s="20">
        <v>9</v>
      </c>
      <c r="I862" s="20">
        <v>18</v>
      </c>
      <c r="J862" s="20">
        <v>9</v>
      </c>
      <c r="K862" s="20">
        <v>10</v>
      </c>
      <c r="L862" s="20">
        <v>17</v>
      </c>
      <c r="M862" s="20">
        <v>12</v>
      </c>
      <c r="N862" s="20">
        <v>5</v>
      </c>
      <c r="O862" s="21" t="s">
        <v>34</v>
      </c>
      <c r="P862" s="22" t="s">
        <v>35</v>
      </c>
      <c r="Q862" s="22" t="s">
        <v>36</v>
      </c>
      <c r="R862" s="23" t="s">
        <v>192</v>
      </c>
      <c r="S862" s="23" t="s">
        <v>193</v>
      </c>
      <c r="T862" s="20">
        <v>45</v>
      </c>
      <c r="U862" s="20" t="s">
        <v>46</v>
      </c>
      <c r="V862" s="20" t="s">
        <v>34</v>
      </c>
      <c r="W862" s="20" t="s">
        <v>34</v>
      </c>
      <c r="X862" s="24">
        <v>0.35</v>
      </c>
      <c r="Y862" s="20" t="s">
        <v>34</v>
      </c>
      <c r="Z862" s="20" t="s">
        <v>47</v>
      </c>
    </row>
    <row r="863" spans="2:26" x14ac:dyDescent="0.25">
      <c r="B863" s="17" t="s">
        <v>2661</v>
      </c>
      <c r="C863" s="18">
        <v>8900080204874</v>
      </c>
      <c r="D863" s="17" t="s">
        <v>2662</v>
      </c>
      <c r="E863" s="19">
        <v>44240</v>
      </c>
      <c r="F863" s="20">
        <v>100</v>
      </c>
      <c r="G863" s="20">
        <v>23</v>
      </c>
      <c r="H863" s="20">
        <v>17</v>
      </c>
      <c r="I863" s="20">
        <v>34</v>
      </c>
      <c r="J863" s="20">
        <v>17</v>
      </c>
      <c r="K863" s="20">
        <v>20</v>
      </c>
      <c r="L863" s="20">
        <v>38</v>
      </c>
      <c r="M863" s="20">
        <v>23</v>
      </c>
      <c r="N863" s="20">
        <v>10</v>
      </c>
      <c r="O863" s="21" t="s">
        <v>2663</v>
      </c>
      <c r="P863" s="22" t="s">
        <v>117</v>
      </c>
      <c r="Q863" s="22" t="s">
        <v>36</v>
      </c>
      <c r="R863" s="23" t="s">
        <v>118</v>
      </c>
      <c r="S863" s="23" t="s">
        <v>119</v>
      </c>
      <c r="T863" s="20">
        <v>45</v>
      </c>
      <c r="U863" s="20" t="s">
        <v>39</v>
      </c>
      <c r="V863" s="20" t="s">
        <v>34</v>
      </c>
      <c r="W863" s="20" t="s">
        <v>34</v>
      </c>
      <c r="X863" s="24">
        <v>0.3</v>
      </c>
      <c r="Y863" s="20" t="s">
        <v>34</v>
      </c>
      <c r="Z863" s="20" t="s">
        <v>47</v>
      </c>
    </row>
    <row r="864" spans="2:26" x14ac:dyDescent="0.25">
      <c r="B864" s="17" t="s">
        <v>2664</v>
      </c>
      <c r="C864" s="18">
        <v>8900080202917</v>
      </c>
      <c r="D864" s="17" t="s">
        <v>2665</v>
      </c>
      <c r="E864" s="19">
        <v>44076</v>
      </c>
      <c r="F864" s="20">
        <v>50</v>
      </c>
      <c r="G864" s="20">
        <v>12</v>
      </c>
      <c r="H864" s="20">
        <v>9</v>
      </c>
      <c r="I864" s="20">
        <v>18</v>
      </c>
      <c r="J864" s="20">
        <v>9</v>
      </c>
      <c r="K864" s="20">
        <v>10</v>
      </c>
      <c r="L864" s="20">
        <v>19</v>
      </c>
      <c r="M864" s="20">
        <v>12</v>
      </c>
      <c r="N864" s="20">
        <v>5</v>
      </c>
      <c r="O864" s="21" t="s">
        <v>34</v>
      </c>
      <c r="P864" s="22" t="s">
        <v>35</v>
      </c>
      <c r="Q864" s="22" t="s">
        <v>36</v>
      </c>
      <c r="R864" s="23" t="s">
        <v>453</v>
      </c>
      <c r="S864" s="23" t="s">
        <v>119</v>
      </c>
      <c r="T864" s="20">
        <v>60</v>
      </c>
      <c r="U864" s="20" t="s">
        <v>113</v>
      </c>
      <c r="V864" s="20" t="s">
        <v>34</v>
      </c>
      <c r="W864" s="20" t="s">
        <v>34</v>
      </c>
      <c r="X864" s="24">
        <v>0.32</v>
      </c>
      <c r="Y864" s="20" t="s">
        <v>34</v>
      </c>
      <c r="Z864" s="20" t="s">
        <v>47</v>
      </c>
    </row>
    <row r="865" spans="2:26" x14ac:dyDescent="0.25">
      <c r="B865" s="25" t="s">
        <v>2666</v>
      </c>
      <c r="C865" s="26">
        <v>8900080205888</v>
      </c>
      <c r="D865" s="25" t="s">
        <v>2667</v>
      </c>
      <c r="E865" s="19">
        <v>44310</v>
      </c>
      <c r="F865" s="23">
        <v>40</v>
      </c>
      <c r="G865" s="20">
        <v>10</v>
      </c>
      <c r="H865" s="20">
        <v>7</v>
      </c>
      <c r="I865" s="20">
        <v>14</v>
      </c>
      <c r="J865" s="20">
        <v>7</v>
      </c>
      <c r="K865" s="20">
        <v>8</v>
      </c>
      <c r="L865" s="20">
        <v>14</v>
      </c>
      <c r="M865" s="20">
        <v>10</v>
      </c>
      <c r="N865" s="20">
        <v>4</v>
      </c>
      <c r="O865" s="21" t="s">
        <v>34</v>
      </c>
      <c r="P865" s="22" t="s">
        <v>59</v>
      </c>
      <c r="Q865" s="22" t="s">
        <v>36</v>
      </c>
      <c r="R865" s="23" t="s">
        <v>145</v>
      </c>
      <c r="S865" s="23" t="s">
        <v>239</v>
      </c>
      <c r="T865" s="20">
        <v>50</v>
      </c>
      <c r="U865" s="20" t="s">
        <v>46</v>
      </c>
      <c r="V865" s="20" t="s">
        <v>34</v>
      </c>
      <c r="W865" s="20" t="s">
        <v>34</v>
      </c>
      <c r="X865" s="24">
        <v>0.32</v>
      </c>
      <c r="Y865" s="23" t="s">
        <v>2668</v>
      </c>
      <c r="Z865" s="20" t="s">
        <v>47</v>
      </c>
    </row>
    <row r="866" spans="2:26" x14ac:dyDescent="0.25">
      <c r="B866" s="17" t="s">
        <v>2669</v>
      </c>
      <c r="C866" s="18">
        <v>8900080211377</v>
      </c>
      <c r="D866" s="17" t="s">
        <v>2670</v>
      </c>
      <c r="E866" s="19">
        <v>44312</v>
      </c>
      <c r="F866" s="20">
        <v>45</v>
      </c>
      <c r="G866" s="20">
        <v>11</v>
      </c>
      <c r="H866" s="20">
        <v>8</v>
      </c>
      <c r="I866" s="20">
        <v>16</v>
      </c>
      <c r="J866" s="20">
        <v>8</v>
      </c>
      <c r="K866" s="20">
        <v>9</v>
      </c>
      <c r="L866" s="20">
        <v>17</v>
      </c>
      <c r="M866" s="20">
        <v>11</v>
      </c>
      <c r="N866" s="20">
        <v>5</v>
      </c>
      <c r="O866" s="21" t="s">
        <v>2671</v>
      </c>
      <c r="P866" s="22" t="s">
        <v>133</v>
      </c>
      <c r="Q866" s="22" t="s">
        <v>36</v>
      </c>
      <c r="R866" s="23" t="s">
        <v>108</v>
      </c>
      <c r="S866" s="23" t="s">
        <v>1628</v>
      </c>
      <c r="T866" s="20">
        <v>45</v>
      </c>
      <c r="U866" s="20" t="s">
        <v>46</v>
      </c>
      <c r="V866" s="20" t="s">
        <v>34</v>
      </c>
      <c r="W866" s="20" t="s">
        <v>34</v>
      </c>
      <c r="X866" s="24">
        <v>0.36</v>
      </c>
      <c r="Y866" s="20" t="s">
        <v>34</v>
      </c>
      <c r="Z866" s="20" t="s">
        <v>40</v>
      </c>
    </row>
    <row r="867" spans="2:26" x14ac:dyDescent="0.25">
      <c r="B867" s="17" t="s">
        <v>2672</v>
      </c>
      <c r="C867" s="18">
        <v>8900080215719</v>
      </c>
      <c r="D867" s="17" t="s">
        <v>2673</v>
      </c>
      <c r="E867" s="19">
        <v>44312</v>
      </c>
      <c r="F867" s="20">
        <v>35</v>
      </c>
      <c r="G867" s="20">
        <v>8</v>
      </c>
      <c r="H867" s="20">
        <v>6</v>
      </c>
      <c r="I867" s="20">
        <v>12</v>
      </c>
      <c r="J867" s="20">
        <v>6</v>
      </c>
      <c r="K867" s="20">
        <v>7</v>
      </c>
      <c r="L867" s="20">
        <v>13</v>
      </c>
      <c r="M867" s="20">
        <v>8</v>
      </c>
      <c r="N867" s="20">
        <v>4</v>
      </c>
      <c r="O867" s="21" t="s">
        <v>34</v>
      </c>
      <c r="P867" s="22" t="s">
        <v>50</v>
      </c>
      <c r="Q867" s="22" t="s">
        <v>36</v>
      </c>
      <c r="R867" s="23" t="s">
        <v>51</v>
      </c>
      <c r="S867" s="23" t="s">
        <v>52</v>
      </c>
      <c r="T867" s="20">
        <v>45</v>
      </c>
      <c r="U867" s="20" t="s">
        <v>71</v>
      </c>
      <c r="V867" s="20" t="s">
        <v>34</v>
      </c>
      <c r="W867" s="20" t="s">
        <v>34</v>
      </c>
      <c r="X867" s="24">
        <v>0.36</v>
      </c>
      <c r="Y867" s="20" t="s">
        <v>34</v>
      </c>
      <c r="Z867" s="20" t="s">
        <v>40</v>
      </c>
    </row>
    <row r="868" spans="2:26" x14ac:dyDescent="0.25">
      <c r="B868" s="25" t="s">
        <v>2674</v>
      </c>
      <c r="C868" s="26">
        <v>8900080306516</v>
      </c>
      <c r="D868" s="25" t="s">
        <v>2675</v>
      </c>
      <c r="E868" s="19">
        <v>44105</v>
      </c>
      <c r="F868" s="23">
        <v>30</v>
      </c>
      <c r="G868" s="20">
        <v>7</v>
      </c>
      <c r="H868" s="20">
        <v>5</v>
      </c>
      <c r="I868" s="20">
        <v>10</v>
      </c>
      <c r="J868" s="20">
        <v>5</v>
      </c>
      <c r="K868" s="20">
        <v>6</v>
      </c>
      <c r="L868" s="20">
        <v>11</v>
      </c>
      <c r="M868" s="20">
        <v>7</v>
      </c>
      <c r="N868" s="20">
        <v>3</v>
      </c>
      <c r="O868" s="21" t="s">
        <v>34</v>
      </c>
      <c r="P868" s="22" t="s">
        <v>101</v>
      </c>
      <c r="Q868" s="22" t="s">
        <v>36</v>
      </c>
      <c r="R868" s="23" t="s">
        <v>95</v>
      </c>
      <c r="S868" s="23" t="s">
        <v>528</v>
      </c>
      <c r="T868" s="20">
        <v>50</v>
      </c>
      <c r="U868" s="20" t="s">
        <v>46</v>
      </c>
      <c r="V868" s="20" t="s">
        <v>34</v>
      </c>
      <c r="W868" s="20" t="s">
        <v>34</v>
      </c>
      <c r="X868" s="24">
        <v>0.26</v>
      </c>
      <c r="Y868" s="20" t="s">
        <v>34</v>
      </c>
      <c r="Z868" s="20" t="s">
        <v>47</v>
      </c>
    </row>
    <row r="869" spans="2:26" x14ac:dyDescent="0.25">
      <c r="B869" s="17" t="s">
        <v>2676</v>
      </c>
      <c r="C869" s="18">
        <v>8900080202016</v>
      </c>
      <c r="D869" s="17" t="s">
        <v>2677</v>
      </c>
      <c r="E869" s="19">
        <v>44149</v>
      </c>
      <c r="F869" s="20">
        <v>70</v>
      </c>
      <c r="G869" s="20">
        <v>16</v>
      </c>
      <c r="H869" s="20">
        <v>12</v>
      </c>
      <c r="I869" s="20">
        <v>24</v>
      </c>
      <c r="J869" s="20">
        <v>12</v>
      </c>
      <c r="K869" s="20">
        <v>14</v>
      </c>
      <c r="L869" s="20">
        <v>26</v>
      </c>
      <c r="M869" s="20">
        <v>16</v>
      </c>
      <c r="N869" s="20">
        <v>7</v>
      </c>
      <c r="O869" s="21" t="s">
        <v>2678</v>
      </c>
      <c r="P869" s="22" t="s">
        <v>50</v>
      </c>
      <c r="Q869" s="22" t="s">
        <v>36</v>
      </c>
      <c r="R869" s="23" t="s">
        <v>51</v>
      </c>
      <c r="S869" s="23" t="s">
        <v>52</v>
      </c>
      <c r="T869" s="20">
        <v>50</v>
      </c>
      <c r="U869" s="20" t="s">
        <v>46</v>
      </c>
      <c r="V869" s="20" t="s">
        <v>34</v>
      </c>
      <c r="W869" s="20" t="s">
        <v>34</v>
      </c>
      <c r="X869" s="24">
        <v>0.35</v>
      </c>
      <c r="Y869" s="20" t="s">
        <v>34</v>
      </c>
      <c r="Z869" s="20" t="s">
        <v>47</v>
      </c>
    </row>
    <row r="870" spans="2:26" x14ac:dyDescent="0.25">
      <c r="B870" s="17" t="s">
        <v>2679</v>
      </c>
      <c r="C870" s="18">
        <v>8900080203075</v>
      </c>
      <c r="D870" s="17" t="s">
        <v>2680</v>
      </c>
      <c r="E870" s="19">
        <v>44044</v>
      </c>
      <c r="F870" s="20">
        <v>50</v>
      </c>
      <c r="G870" s="20">
        <v>12</v>
      </c>
      <c r="H870" s="20">
        <v>9</v>
      </c>
      <c r="I870" s="20">
        <v>18</v>
      </c>
      <c r="J870" s="20">
        <v>9</v>
      </c>
      <c r="K870" s="20">
        <v>10</v>
      </c>
      <c r="L870" s="20">
        <v>19</v>
      </c>
      <c r="M870" s="20">
        <v>12</v>
      </c>
      <c r="N870" s="20">
        <v>5</v>
      </c>
      <c r="O870" s="21" t="s">
        <v>34</v>
      </c>
      <c r="P870" s="22" t="s">
        <v>35</v>
      </c>
      <c r="Q870" s="22" t="s">
        <v>36</v>
      </c>
      <c r="R870" s="23" t="s">
        <v>453</v>
      </c>
      <c r="S870" s="23" t="s">
        <v>119</v>
      </c>
      <c r="T870" s="20">
        <v>50</v>
      </c>
      <c r="U870" s="20" t="s">
        <v>39</v>
      </c>
      <c r="V870" s="20" t="s">
        <v>34</v>
      </c>
      <c r="W870" s="20" t="s">
        <v>34</v>
      </c>
      <c r="X870" s="24">
        <v>0.15</v>
      </c>
      <c r="Y870" s="20" t="s">
        <v>34</v>
      </c>
      <c r="Z870" s="20" t="s">
        <v>40</v>
      </c>
    </row>
    <row r="871" spans="2:26" x14ac:dyDescent="0.25">
      <c r="B871" s="17" t="s">
        <v>2681</v>
      </c>
      <c r="C871" s="18">
        <v>8900080214668</v>
      </c>
      <c r="D871" s="17" t="s">
        <v>2682</v>
      </c>
      <c r="E871" s="19">
        <v>44149</v>
      </c>
      <c r="F871" s="20">
        <v>50</v>
      </c>
      <c r="G871" s="20">
        <v>12</v>
      </c>
      <c r="H871" s="20">
        <v>9</v>
      </c>
      <c r="I871" s="20">
        <v>18</v>
      </c>
      <c r="J871" s="20">
        <v>9</v>
      </c>
      <c r="K871" s="20">
        <v>10</v>
      </c>
      <c r="L871" s="20">
        <v>19</v>
      </c>
      <c r="M871" s="20">
        <v>12</v>
      </c>
      <c r="N871" s="20">
        <v>5</v>
      </c>
      <c r="O871" s="21" t="s">
        <v>34</v>
      </c>
      <c r="P871" s="22" t="s">
        <v>35</v>
      </c>
      <c r="Q871" s="22" t="s">
        <v>36</v>
      </c>
      <c r="R871" s="23" t="s">
        <v>453</v>
      </c>
      <c r="S871" s="23" t="s">
        <v>119</v>
      </c>
      <c r="T871" s="20">
        <v>50</v>
      </c>
      <c r="U871" s="20" t="s">
        <v>39</v>
      </c>
      <c r="V871" s="20" t="s">
        <v>34</v>
      </c>
      <c r="W871" s="20" t="s">
        <v>34</v>
      </c>
      <c r="X871" s="24">
        <v>0.3</v>
      </c>
      <c r="Y871" s="20" t="s">
        <v>34</v>
      </c>
      <c r="Z871" s="20" t="s">
        <v>40</v>
      </c>
    </row>
    <row r="872" spans="2:26" x14ac:dyDescent="0.25">
      <c r="B872" s="17" t="s">
        <v>2683</v>
      </c>
      <c r="C872" s="18">
        <v>8900080205987</v>
      </c>
      <c r="D872" s="17" t="s">
        <v>2684</v>
      </c>
      <c r="E872" s="19">
        <v>44310</v>
      </c>
      <c r="F872" s="20">
        <v>105</v>
      </c>
      <c r="G872" s="20">
        <v>23</v>
      </c>
      <c r="H872" s="20">
        <v>5</v>
      </c>
      <c r="I872" s="20">
        <v>35</v>
      </c>
      <c r="J872" s="20">
        <v>18</v>
      </c>
      <c r="K872" s="20">
        <v>26</v>
      </c>
      <c r="L872" s="20">
        <v>21</v>
      </c>
      <c r="M872" s="20">
        <v>9</v>
      </c>
      <c r="N872" s="20">
        <v>11</v>
      </c>
      <c r="O872" s="21" t="s">
        <v>34</v>
      </c>
      <c r="P872" s="22" t="s">
        <v>2685</v>
      </c>
      <c r="Q872" s="22" t="s">
        <v>2686</v>
      </c>
      <c r="R872" s="23" t="s">
        <v>1430</v>
      </c>
      <c r="S872" s="23" t="s">
        <v>1431</v>
      </c>
      <c r="T872" s="20">
        <v>60</v>
      </c>
      <c r="U872" s="20" t="s">
        <v>46</v>
      </c>
      <c r="V872" s="20" t="s">
        <v>34</v>
      </c>
      <c r="W872" s="20" t="s">
        <v>34</v>
      </c>
      <c r="X872" s="24">
        <v>0.35</v>
      </c>
      <c r="Y872" s="20" t="s">
        <v>34</v>
      </c>
      <c r="Z872" s="20" t="s">
        <v>40</v>
      </c>
    </row>
    <row r="873" spans="2:26" x14ac:dyDescent="0.25">
      <c r="B873" s="17" t="s">
        <v>2687</v>
      </c>
      <c r="C873" s="18">
        <v>8900080160705</v>
      </c>
      <c r="D873" s="17" t="s">
        <v>2688</v>
      </c>
      <c r="E873" s="19">
        <v>44310</v>
      </c>
      <c r="F873" s="20">
        <v>100</v>
      </c>
      <c r="G873" s="20">
        <v>22</v>
      </c>
      <c r="H873" s="20">
        <v>4</v>
      </c>
      <c r="I873" s="20">
        <v>33</v>
      </c>
      <c r="J873" s="20">
        <v>17</v>
      </c>
      <c r="K873" s="20">
        <v>25</v>
      </c>
      <c r="L873" s="20">
        <v>20</v>
      </c>
      <c r="M873" s="20">
        <v>8</v>
      </c>
      <c r="N873" s="20">
        <v>10</v>
      </c>
      <c r="O873" s="21" t="s">
        <v>34</v>
      </c>
      <c r="P873" s="22" t="s">
        <v>58</v>
      </c>
      <c r="Q873" s="22" t="s">
        <v>59</v>
      </c>
      <c r="R873" s="23" t="s">
        <v>60</v>
      </c>
      <c r="S873" s="23" t="s">
        <v>61</v>
      </c>
      <c r="T873" s="20">
        <v>50</v>
      </c>
      <c r="U873" s="20" t="s">
        <v>97</v>
      </c>
      <c r="V873" s="20" t="s">
        <v>34</v>
      </c>
      <c r="W873" s="20" t="s">
        <v>34</v>
      </c>
      <c r="X873" s="24">
        <v>0.25</v>
      </c>
      <c r="Y873" s="20" t="s">
        <v>34</v>
      </c>
      <c r="Z873" s="20" t="s">
        <v>40</v>
      </c>
    </row>
    <row r="874" spans="2:26" x14ac:dyDescent="0.25">
      <c r="B874" s="17" t="s">
        <v>2689</v>
      </c>
      <c r="C874" s="18">
        <v>8900080104099</v>
      </c>
      <c r="D874" s="17" t="s">
        <v>2690</v>
      </c>
      <c r="E874" s="19">
        <v>44310</v>
      </c>
      <c r="F874" s="20">
        <v>25</v>
      </c>
      <c r="G874" s="20">
        <v>6</v>
      </c>
      <c r="H874" s="20">
        <v>0</v>
      </c>
      <c r="I874" s="20">
        <v>2</v>
      </c>
      <c r="J874" s="20">
        <v>1</v>
      </c>
      <c r="K874" s="20">
        <v>15</v>
      </c>
      <c r="L874" s="20">
        <v>1</v>
      </c>
      <c r="M874" s="20">
        <v>1</v>
      </c>
      <c r="N874" s="20">
        <v>1</v>
      </c>
      <c r="O874" s="21" t="s">
        <v>34</v>
      </c>
      <c r="P874" s="22" t="s">
        <v>35</v>
      </c>
      <c r="Q874" s="22" t="s">
        <v>386</v>
      </c>
      <c r="R874" s="23" t="s">
        <v>387</v>
      </c>
      <c r="S874" s="23" t="s">
        <v>388</v>
      </c>
      <c r="T874" s="20">
        <v>45</v>
      </c>
      <c r="U874" s="20" t="s">
        <v>46</v>
      </c>
      <c r="V874" s="20" t="s">
        <v>34</v>
      </c>
      <c r="W874" s="20" t="s">
        <v>34</v>
      </c>
      <c r="X874" s="24">
        <v>0.15</v>
      </c>
      <c r="Y874" s="20" t="s">
        <v>34</v>
      </c>
      <c r="Z874" s="20" t="s">
        <v>40</v>
      </c>
    </row>
    <row r="875" spans="2:26" x14ac:dyDescent="0.25">
      <c r="B875" s="17" t="s">
        <v>2691</v>
      </c>
      <c r="C875" s="18">
        <v>8900080185098</v>
      </c>
      <c r="D875" s="17" t="s">
        <v>2692</v>
      </c>
      <c r="E875" s="19">
        <v>44310</v>
      </c>
      <c r="F875" s="20">
        <v>50</v>
      </c>
      <c r="G875" s="20">
        <v>11</v>
      </c>
      <c r="H875" s="20">
        <v>2</v>
      </c>
      <c r="I875" s="20">
        <v>17</v>
      </c>
      <c r="J875" s="20">
        <v>8</v>
      </c>
      <c r="K875" s="20">
        <v>13</v>
      </c>
      <c r="L875" s="20">
        <v>10</v>
      </c>
      <c r="M875" s="20">
        <v>4</v>
      </c>
      <c r="N875" s="20">
        <v>5</v>
      </c>
      <c r="O875" s="21" t="s">
        <v>34</v>
      </c>
      <c r="P875" s="22" t="s">
        <v>58</v>
      </c>
      <c r="Q875" s="22" t="s">
        <v>107</v>
      </c>
      <c r="R875" s="23" t="s">
        <v>60</v>
      </c>
      <c r="S875" s="23" t="s">
        <v>468</v>
      </c>
      <c r="T875" s="20">
        <v>45</v>
      </c>
      <c r="U875" s="20" t="s">
        <v>113</v>
      </c>
      <c r="V875" s="20" t="s">
        <v>34</v>
      </c>
      <c r="W875" s="20" t="s">
        <v>34</v>
      </c>
      <c r="X875" s="24">
        <v>0.32</v>
      </c>
      <c r="Y875" s="20" t="s">
        <v>34</v>
      </c>
      <c r="Z875" s="20" t="s">
        <v>40</v>
      </c>
    </row>
    <row r="876" spans="2:26" x14ac:dyDescent="0.25">
      <c r="B876" s="25" t="s">
        <v>2693</v>
      </c>
      <c r="C876" s="26">
        <v>8900080034358</v>
      </c>
      <c r="D876" s="25" t="s">
        <v>2694</v>
      </c>
      <c r="E876" s="19">
        <v>44133</v>
      </c>
      <c r="F876" s="23">
        <v>18</v>
      </c>
      <c r="G876" s="20">
        <v>5</v>
      </c>
      <c r="H876" s="20">
        <v>3</v>
      </c>
      <c r="I876" s="20">
        <v>6</v>
      </c>
      <c r="J876" s="20">
        <v>3</v>
      </c>
      <c r="K876" s="20">
        <v>4</v>
      </c>
      <c r="L876" s="20">
        <v>0</v>
      </c>
      <c r="M876" s="20">
        <v>0</v>
      </c>
      <c r="N876" s="20">
        <v>0</v>
      </c>
      <c r="O876" s="21" t="s">
        <v>2695</v>
      </c>
      <c r="P876" s="22" t="s">
        <v>383</v>
      </c>
      <c r="Q876" s="22" t="s">
        <v>162</v>
      </c>
      <c r="R876" s="23" t="s">
        <v>34</v>
      </c>
      <c r="S876" s="23" t="s">
        <v>34</v>
      </c>
      <c r="T876" s="20">
        <v>45</v>
      </c>
      <c r="U876" s="20" t="s">
        <v>71</v>
      </c>
      <c r="V876" s="20" t="s">
        <v>34</v>
      </c>
      <c r="W876" s="20" t="s">
        <v>34</v>
      </c>
      <c r="X876" s="24">
        <v>0.42</v>
      </c>
      <c r="Y876" s="20" t="s">
        <v>34</v>
      </c>
      <c r="Z876" s="20" t="s">
        <v>40</v>
      </c>
    </row>
    <row r="877" spans="2:26" x14ac:dyDescent="0.25">
      <c r="B877" s="17" t="s">
        <v>2696</v>
      </c>
      <c r="C877" s="18">
        <v>8900080234833</v>
      </c>
      <c r="D877" s="17" t="s">
        <v>2697</v>
      </c>
      <c r="E877" s="19">
        <v>44312</v>
      </c>
      <c r="F877" s="20">
        <v>35</v>
      </c>
      <c r="G877" s="20">
        <v>8</v>
      </c>
      <c r="H877" s="20">
        <v>2</v>
      </c>
      <c r="I877" s="20">
        <v>12</v>
      </c>
      <c r="J877" s="20">
        <v>6</v>
      </c>
      <c r="K877" s="20">
        <v>9</v>
      </c>
      <c r="L877" s="20">
        <v>7</v>
      </c>
      <c r="M877" s="20">
        <v>3</v>
      </c>
      <c r="N877" s="20">
        <v>4</v>
      </c>
      <c r="O877" s="21" t="s">
        <v>34</v>
      </c>
      <c r="P877" s="22" t="s">
        <v>50</v>
      </c>
      <c r="Q877" s="22" t="s">
        <v>65</v>
      </c>
      <c r="R877" s="23" t="s">
        <v>66</v>
      </c>
      <c r="S877" s="23" t="s">
        <v>67</v>
      </c>
      <c r="T877" s="20">
        <v>45</v>
      </c>
      <c r="U877" s="20" t="s">
        <v>39</v>
      </c>
      <c r="V877" s="20" t="s">
        <v>34</v>
      </c>
      <c r="W877" s="20" t="s">
        <v>34</v>
      </c>
      <c r="X877" s="24">
        <v>0.15</v>
      </c>
      <c r="Y877" s="20" t="s">
        <v>34</v>
      </c>
      <c r="Z877" s="20" t="s">
        <v>47</v>
      </c>
    </row>
    <row r="878" spans="2:26" x14ac:dyDescent="0.25">
      <c r="B878" s="17" t="s">
        <v>2698</v>
      </c>
      <c r="C878" s="18">
        <v>8900080216587</v>
      </c>
      <c r="D878" s="17" t="s">
        <v>2699</v>
      </c>
      <c r="E878" s="19">
        <v>44310</v>
      </c>
      <c r="F878" s="20">
        <v>5</v>
      </c>
      <c r="G878" s="20">
        <v>1</v>
      </c>
      <c r="H878" s="20">
        <v>1</v>
      </c>
      <c r="I878" s="20">
        <v>2</v>
      </c>
      <c r="J878" s="20">
        <v>1</v>
      </c>
      <c r="K878" s="20">
        <v>3</v>
      </c>
      <c r="L878" s="20">
        <v>0</v>
      </c>
      <c r="M878" s="20">
        <v>0</v>
      </c>
      <c r="N878" s="20">
        <v>0</v>
      </c>
      <c r="O878" s="21" t="s">
        <v>2700</v>
      </c>
      <c r="P878" s="22" t="s">
        <v>36</v>
      </c>
      <c r="Q878" s="22" t="s">
        <v>386</v>
      </c>
      <c r="R878" s="23" t="s">
        <v>34</v>
      </c>
      <c r="S878" s="23" t="s">
        <v>34</v>
      </c>
      <c r="T878" s="20">
        <v>60</v>
      </c>
      <c r="U878" s="20" t="s">
        <v>71</v>
      </c>
      <c r="V878" s="20" t="s">
        <v>158</v>
      </c>
      <c r="W878" s="20" t="s">
        <v>158</v>
      </c>
      <c r="X878" s="24">
        <v>0</v>
      </c>
      <c r="Y878" s="20" t="s">
        <v>34</v>
      </c>
      <c r="Z878" s="20" t="s">
        <v>40</v>
      </c>
    </row>
    <row r="879" spans="2:26" x14ac:dyDescent="0.25">
      <c r="B879" s="25" t="s">
        <v>2701</v>
      </c>
      <c r="C879" s="26">
        <v>8900080386037</v>
      </c>
      <c r="D879" s="25" t="s">
        <v>2702</v>
      </c>
      <c r="E879" s="19">
        <v>44310</v>
      </c>
      <c r="F879" s="23">
        <v>30</v>
      </c>
      <c r="G879" s="20">
        <v>7</v>
      </c>
      <c r="H879" s="20">
        <v>5</v>
      </c>
      <c r="I879" s="20">
        <v>30</v>
      </c>
      <c r="J879" s="20">
        <v>5</v>
      </c>
      <c r="K879" s="20">
        <v>6</v>
      </c>
      <c r="L879" s="20">
        <v>0</v>
      </c>
      <c r="M879" s="20">
        <v>0</v>
      </c>
      <c r="N879" s="20">
        <v>0</v>
      </c>
      <c r="O879" s="21" t="s">
        <v>2703</v>
      </c>
      <c r="P879" s="22" t="s">
        <v>101</v>
      </c>
      <c r="Q879" s="22" t="s">
        <v>36</v>
      </c>
      <c r="R879" s="23" t="s">
        <v>34</v>
      </c>
      <c r="S879" s="23" t="s">
        <v>34</v>
      </c>
      <c r="T879" s="20">
        <v>45</v>
      </c>
      <c r="U879" s="20" t="s">
        <v>97</v>
      </c>
      <c r="V879" s="20" t="s">
        <v>158</v>
      </c>
      <c r="W879" s="20" t="s">
        <v>158</v>
      </c>
      <c r="X879" s="24">
        <v>0</v>
      </c>
      <c r="Y879" s="20" t="s">
        <v>34</v>
      </c>
      <c r="Z879" s="20" t="s">
        <v>40</v>
      </c>
    </row>
    <row r="880" spans="2:26" x14ac:dyDescent="0.25">
      <c r="B880" s="25" t="s">
        <v>2704</v>
      </c>
      <c r="C880" s="26">
        <v>8900080387591</v>
      </c>
      <c r="D880" s="25" t="s">
        <v>2705</v>
      </c>
      <c r="E880" s="19">
        <v>44104</v>
      </c>
      <c r="F880" s="23">
        <v>10</v>
      </c>
      <c r="G880" s="20">
        <v>3</v>
      </c>
      <c r="H880" s="20">
        <v>1</v>
      </c>
      <c r="I880" s="20">
        <v>3</v>
      </c>
      <c r="J880" s="20">
        <v>1</v>
      </c>
      <c r="K880" s="20">
        <v>2</v>
      </c>
      <c r="L880" s="20">
        <v>0</v>
      </c>
      <c r="M880" s="20">
        <v>0</v>
      </c>
      <c r="N880" s="20">
        <v>0</v>
      </c>
      <c r="O880" s="21" t="s">
        <v>34</v>
      </c>
      <c r="P880" s="22" t="s">
        <v>180</v>
      </c>
      <c r="Q880" s="22" t="s">
        <v>36</v>
      </c>
      <c r="R880" s="23" t="s">
        <v>34</v>
      </c>
      <c r="S880" s="23" t="s">
        <v>34</v>
      </c>
      <c r="T880" s="20">
        <v>60</v>
      </c>
      <c r="U880" s="20" t="s">
        <v>46</v>
      </c>
      <c r="V880" s="20" t="s">
        <v>158</v>
      </c>
      <c r="W880" s="20" t="s">
        <v>158</v>
      </c>
      <c r="X880" s="24">
        <v>0</v>
      </c>
      <c r="Y880" s="20" t="s">
        <v>34</v>
      </c>
      <c r="Z880" s="20" t="s">
        <v>40</v>
      </c>
    </row>
    <row r="881" spans="2:26" x14ac:dyDescent="0.25">
      <c r="B881" s="17" t="s">
        <v>2706</v>
      </c>
      <c r="C881" s="18">
        <v>8900080187337</v>
      </c>
      <c r="D881" s="17" t="s">
        <v>2707</v>
      </c>
      <c r="E881" s="19">
        <v>44162</v>
      </c>
      <c r="F881" s="20">
        <v>10</v>
      </c>
      <c r="G881" s="20">
        <v>3</v>
      </c>
      <c r="H881" s="20">
        <v>1</v>
      </c>
      <c r="I881" s="20">
        <v>3</v>
      </c>
      <c r="J881" s="20">
        <v>1</v>
      </c>
      <c r="K881" s="20">
        <v>2</v>
      </c>
      <c r="L881" s="20">
        <v>0</v>
      </c>
      <c r="M881" s="20">
        <v>0</v>
      </c>
      <c r="N881" s="20">
        <v>0</v>
      </c>
      <c r="O881" s="21" t="s">
        <v>2703</v>
      </c>
      <c r="P881" s="22" t="s">
        <v>180</v>
      </c>
      <c r="Q881" s="22" t="s">
        <v>36</v>
      </c>
      <c r="R881" s="23" t="s">
        <v>34</v>
      </c>
      <c r="S881" s="23" t="s">
        <v>34</v>
      </c>
      <c r="T881" s="20">
        <v>60</v>
      </c>
      <c r="U881" s="20" t="s">
        <v>55</v>
      </c>
      <c r="V881" s="20" t="s">
        <v>158</v>
      </c>
      <c r="W881" s="20" t="s">
        <v>158</v>
      </c>
      <c r="X881" s="24">
        <v>0</v>
      </c>
      <c r="Y881" s="20" t="s">
        <v>2708</v>
      </c>
      <c r="Z881" s="20" t="s">
        <v>47</v>
      </c>
    </row>
    <row r="882" spans="2:26" x14ac:dyDescent="0.25">
      <c r="B882" s="17" t="s">
        <v>2709</v>
      </c>
      <c r="C882" s="18">
        <v>8900080199880</v>
      </c>
      <c r="D882" s="17" t="s">
        <v>2710</v>
      </c>
      <c r="E882" s="19">
        <v>44310</v>
      </c>
      <c r="F882" s="20">
        <v>75</v>
      </c>
      <c r="G882" s="20">
        <v>17</v>
      </c>
      <c r="H882" s="20">
        <v>3</v>
      </c>
      <c r="I882" s="20">
        <v>25</v>
      </c>
      <c r="J882" s="20">
        <v>13</v>
      </c>
      <c r="K882" s="20">
        <v>19</v>
      </c>
      <c r="L882" s="20">
        <v>15</v>
      </c>
      <c r="M882" s="20">
        <v>6</v>
      </c>
      <c r="N882" s="20">
        <v>8</v>
      </c>
      <c r="O882" s="21" t="s">
        <v>34</v>
      </c>
      <c r="P882" s="22" t="s">
        <v>1087</v>
      </c>
      <c r="Q882" s="22" t="s">
        <v>372</v>
      </c>
      <c r="R882" s="23" t="s">
        <v>2248</v>
      </c>
      <c r="S882" s="23" t="s">
        <v>1108</v>
      </c>
      <c r="T882" s="20">
        <v>50</v>
      </c>
      <c r="U882" s="20" t="s">
        <v>71</v>
      </c>
      <c r="V882" s="20" t="s">
        <v>34</v>
      </c>
      <c r="W882" s="20" t="s">
        <v>34</v>
      </c>
      <c r="X882" s="24">
        <v>0.3</v>
      </c>
      <c r="Y882" s="20" t="s">
        <v>34</v>
      </c>
      <c r="Z882" s="20" t="s">
        <v>40</v>
      </c>
    </row>
    <row r="883" spans="2:26" x14ac:dyDescent="0.25">
      <c r="B883" s="25" t="s">
        <v>2711</v>
      </c>
      <c r="C883" s="26">
        <v>8900080401198</v>
      </c>
      <c r="D883" s="25" t="s">
        <v>2712</v>
      </c>
      <c r="E883" s="19">
        <v>44104</v>
      </c>
      <c r="F883" s="23">
        <v>50</v>
      </c>
      <c r="G883" s="20">
        <v>12</v>
      </c>
      <c r="H883" s="20">
        <v>9</v>
      </c>
      <c r="I883" s="20">
        <v>18</v>
      </c>
      <c r="J883" s="20">
        <v>9</v>
      </c>
      <c r="K883" s="20">
        <v>10</v>
      </c>
      <c r="L883" s="20">
        <v>18</v>
      </c>
      <c r="M883" s="20">
        <v>12</v>
      </c>
      <c r="N883" s="20">
        <v>5</v>
      </c>
      <c r="O883" s="21" t="s">
        <v>34</v>
      </c>
      <c r="P883" s="22" t="s">
        <v>35</v>
      </c>
      <c r="Q883" s="22" t="s">
        <v>36</v>
      </c>
      <c r="R883" s="23" t="s">
        <v>38</v>
      </c>
      <c r="S883" s="23" t="s">
        <v>103</v>
      </c>
      <c r="T883" s="20">
        <v>45</v>
      </c>
      <c r="U883" s="20" t="s">
        <v>113</v>
      </c>
      <c r="V883" s="20" t="s">
        <v>34</v>
      </c>
      <c r="W883" s="20" t="s">
        <v>34</v>
      </c>
      <c r="X883" s="24">
        <v>0.35</v>
      </c>
      <c r="Y883" s="20" t="s">
        <v>34</v>
      </c>
      <c r="Z883" s="20" t="s">
        <v>40</v>
      </c>
    </row>
    <row r="884" spans="2:26" x14ac:dyDescent="0.25">
      <c r="B884" s="25" t="s">
        <v>2713</v>
      </c>
      <c r="C884" s="26">
        <v>8900080237377</v>
      </c>
      <c r="D884" s="25" t="s">
        <v>2714</v>
      </c>
      <c r="E884" s="19">
        <v>44310</v>
      </c>
      <c r="F884" s="23">
        <v>500</v>
      </c>
      <c r="G884" s="20">
        <v>125</v>
      </c>
      <c r="H884" s="20">
        <v>60</v>
      </c>
      <c r="I884" s="20">
        <v>120</v>
      </c>
      <c r="J884" s="20">
        <v>60</v>
      </c>
      <c r="K884" s="20">
        <v>100</v>
      </c>
      <c r="L884" s="20">
        <v>82</v>
      </c>
      <c r="M884" s="20">
        <v>125</v>
      </c>
      <c r="N884" s="20">
        <v>50</v>
      </c>
      <c r="O884" s="21" t="s">
        <v>2715</v>
      </c>
      <c r="P884" s="22" t="s">
        <v>59</v>
      </c>
      <c r="Q884" s="22" t="s">
        <v>36</v>
      </c>
      <c r="R884" s="23" t="s">
        <v>2716</v>
      </c>
      <c r="S884" s="23" t="s">
        <v>2717</v>
      </c>
      <c r="T884" s="20">
        <v>50</v>
      </c>
      <c r="U884" s="20" t="s">
        <v>55</v>
      </c>
      <c r="V884" s="20" t="s">
        <v>34</v>
      </c>
      <c r="W884" s="20" t="s">
        <v>34</v>
      </c>
      <c r="X884" s="24">
        <v>0.44</v>
      </c>
      <c r="Y884" s="20" t="s">
        <v>34</v>
      </c>
      <c r="Z884" s="20" t="s">
        <v>40</v>
      </c>
    </row>
    <row r="885" spans="2:26" x14ac:dyDescent="0.25">
      <c r="B885" s="17" t="s">
        <v>2718</v>
      </c>
      <c r="C885" s="18">
        <v>8900080233447</v>
      </c>
      <c r="D885" s="17" t="s">
        <v>2719</v>
      </c>
      <c r="E885" s="19">
        <v>44310</v>
      </c>
      <c r="F885" s="20">
        <v>45</v>
      </c>
      <c r="G885" s="20">
        <v>10</v>
      </c>
      <c r="H885" s="20">
        <v>2</v>
      </c>
      <c r="I885" s="20">
        <v>15</v>
      </c>
      <c r="J885" s="20">
        <v>8</v>
      </c>
      <c r="K885" s="20">
        <v>11</v>
      </c>
      <c r="L885" s="20">
        <v>9</v>
      </c>
      <c r="M885" s="20">
        <v>4</v>
      </c>
      <c r="N885" s="20">
        <v>5</v>
      </c>
      <c r="O885" s="21" t="s">
        <v>2720</v>
      </c>
      <c r="P885" s="22" t="s">
        <v>162</v>
      </c>
      <c r="Q885" s="22" t="s">
        <v>133</v>
      </c>
      <c r="R885" s="23" t="s">
        <v>477</v>
      </c>
      <c r="S885" s="23" t="s">
        <v>478</v>
      </c>
      <c r="T885" s="20">
        <v>60</v>
      </c>
      <c r="U885" s="20" t="s">
        <v>71</v>
      </c>
      <c r="V885" s="20" t="s">
        <v>34</v>
      </c>
      <c r="W885" s="20" t="s">
        <v>34</v>
      </c>
      <c r="X885" s="24">
        <v>0.25</v>
      </c>
      <c r="Y885" s="20" t="s">
        <v>34</v>
      </c>
      <c r="Z885" s="20" t="s">
        <v>47</v>
      </c>
    </row>
    <row r="886" spans="2:26" x14ac:dyDescent="0.25">
      <c r="B886" s="17" t="s">
        <v>2721</v>
      </c>
      <c r="C886" s="18">
        <v>8900080288874</v>
      </c>
      <c r="D886" s="17" t="s">
        <v>2722</v>
      </c>
      <c r="E886" s="19">
        <v>44310</v>
      </c>
      <c r="F886" s="20">
        <v>35</v>
      </c>
      <c r="G886" s="20">
        <v>8</v>
      </c>
      <c r="H886" s="20">
        <v>2</v>
      </c>
      <c r="I886" s="20">
        <v>12</v>
      </c>
      <c r="J886" s="20">
        <v>6</v>
      </c>
      <c r="K886" s="20">
        <v>9</v>
      </c>
      <c r="L886" s="20">
        <v>7</v>
      </c>
      <c r="M886" s="20">
        <v>3</v>
      </c>
      <c r="N886" s="20">
        <v>4</v>
      </c>
      <c r="O886" s="21" t="s">
        <v>34</v>
      </c>
      <c r="P886" s="22" t="s">
        <v>50</v>
      </c>
      <c r="Q886" s="22" t="s">
        <v>65</v>
      </c>
      <c r="R886" s="23" t="s">
        <v>66</v>
      </c>
      <c r="S886" s="23" t="s">
        <v>67</v>
      </c>
      <c r="T886" s="20">
        <v>45</v>
      </c>
      <c r="U886" s="20" t="s">
        <v>97</v>
      </c>
      <c r="V886" s="20" t="s">
        <v>34</v>
      </c>
      <c r="W886" s="20" t="s">
        <v>34</v>
      </c>
      <c r="X886" s="24">
        <v>0.25</v>
      </c>
      <c r="Y886" s="20" t="s">
        <v>34</v>
      </c>
      <c r="Z886" s="20" t="s">
        <v>47</v>
      </c>
    </row>
    <row r="887" spans="2:26" x14ac:dyDescent="0.25">
      <c r="B887" s="17" t="s">
        <v>2723</v>
      </c>
      <c r="C887" s="18">
        <v>8900080182981</v>
      </c>
      <c r="D887" s="17" t="s">
        <v>2724</v>
      </c>
      <c r="E887" s="19">
        <v>44310</v>
      </c>
      <c r="F887" s="20">
        <v>12</v>
      </c>
      <c r="G887" s="20">
        <v>3</v>
      </c>
      <c r="H887" s="20">
        <v>7</v>
      </c>
      <c r="I887" s="20">
        <v>4</v>
      </c>
      <c r="J887" s="20">
        <v>2</v>
      </c>
      <c r="K887" s="20">
        <v>3</v>
      </c>
      <c r="L887" s="20">
        <v>0</v>
      </c>
      <c r="M887" s="20">
        <v>0</v>
      </c>
      <c r="N887" s="20">
        <v>0</v>
      </c>
      <c r="O887" s="20" t="s">
        <v>2720</v>
      </c>
      <c r="P887" s="22" t="s">
        <v>59</v>
      </c>
      <c r="Q887" s="22" t="s">
        <v>59</v>
      </c>
      <c r="R887" s="23" t="s">
        <v>34</v>
      </c>
      <c r="S887" s="23" t="s">
        <v>34</v>
      </c>
      <c r="T887" s="20">
        <v>45</v>
      </c>
      <c r="U887" s="20" t="s">
        <v>39</v>
      </c>
      <c r="V887" s="20" t="s">
        <v>34</v>
      </c>
      <c r="W887" s="20" t="s">
        <v>34</v>
      </c>
      <c r="X887" s="24">
        <v>0.35</v>
      </c>
      <c r="Y887" s="20" t="s">
        <v>2725</v>
      </c>
      <c r="Z887" s="20" t="s">
        <v>40</v>
      </c>
    </row>
    <row r="888" spans="2:26" x14ac:dyDescent="0.25">
      <c r="B888" s="17" t="s">
        <v>2726</v>
      </c>
      <c r="C888" s="18">
        <v>8900080104280</v>
      </c>
      <c r="D888" s="17" t="s">
        <v>2727</v>
      </c>
      <c r="E888" s="19">
        <v>44149</v>
      </c>
      <c r="F888" s="20">
        <v>27</v>
      </c>
      <c r="G888" s="20">
        <v>7</v>
      </c>
      <c r="H888" s="20">
        <v>5</v>
      </c>
      <c r="I888" s="20">
        <v>10</v>
      </c>
      <c r="J888" s="20">
        <v>5</v>
      </c>
      <c r="K888" s="20">
        <v>6</v>
      </c>
      <c r="L888" s="20">
        <v>10</v>
      </c>
      <c r="M888" s="20">
        <v>7</v>
      </c>
      <c r="N888" s="20">
        <v>3</v>
      </c>
      <c r="O888" s="21" t="s">
        <v>2728</v>
      </c>
      <c r="P888" s="22" t="s">
        <v>176</v>
      </c>
      <c r="Q888" s="22" t="s">
        <v>162</v>
      </c>
      <c r="R888" s="23" t="s">
        <v>130</v>
      </c>
      <c r="S888" s="23" t="s">
        <v>45</v>
      </c>
      <c r="T888" s="20">
        <v>60</v>
      </c>
      <c r="U888" s="20" t="s">
        <v>46</v>
      </c>
      <c r="V888" s="20" t="s">
        <v>34</v>
      </c>
      <c r="W888" s="20" t="s">
        <v>34</v>
      </c>
      <c r="X888" s="24">
        <v>0.35</v>
      </c>
      <c r="Y888" s="20" t="s">
        <v>2729</v>
      </c>
      <c r="Z888" s="20" t="s">
        <v>40</v>
      </c>
    </row>
    <row r="889" spans="2:26" x14ac:dyDescent="0.25">
      <c r="B889" s="17" t="s">
        <v>2730</v>
      </c>
      <c r="C889" s="18">
        <v>8900080341340</v>
      </c>
      <c r="D889" s="17" t="s">
        <v>2731</v>
      </c>
      <c r="E889" s="19">
        <v>44310</v>
      </c>
      <c r="F889" s="20">
        <v>24</v>
      </c>
      <c r="G889" s="20">
        <v>5</v>
      </c>
      <c r="H889" s="20">
        <v>3</v>
      </c>
      <c r="I889" s="20">
        <v>8</v>
      </c>
      <c r="J889" s="20">
        <v>4</v>
      </c>
      <c r="K889" s="20">
        <v>6</v>
      </c>
      <c r="L889" s="20">
        <v>5</v>
      </c>
      <c r="M889" s="20">
        <v>2</v>
      </c>
      <c r="N889" s="20">
        <v>2</v>
      </c>
      <c r="O889" s="21" t="s">
        <v>2732</v>
      </c>
      <c r="P889" s="22" t="s">
        <v>1592</v>
      </c>
      <c r="Q889" s="22" t="s">
        <v>59</v>
      </c>
      <c r="R889" s="23" t="s">
        <v>188</v>
      </c>
      <c r="S889" s="23" t="s">
        <v>189</v>
      </c>
      <c r="T889" s="20">
        <v>50</v>
      </c>
      <c r="U889" s="20" t="s">
        <v>97</v>
      </c>
      <c r="V889" s="20" t="s">
        <v>34</v>
      </c>
      <c r="W889" s="20" t="s">
        <v>34</v>
      </c>
      <c r="X889" s="24">
        <v>0.25</v>
      </c>
      <c r="Y889" s="20" t="s">
        <v>34</v>
      </c>
      <c r="Z889" s="20" t="s">
        <v>47</v>
      </c>
    </row>
    <row r="890" spans="2:26" x14ac:dyDescent="0.25">
      <c r="B890" s="25" t="s">
        <v>2733</v>
      </c>
      <c r="C890" s="26">
        <v>8900080194236</v>
      </c>
      <c r="D890" s="25" t="s">
        <v>2734</v>
      </c>
      <c r="E890" s="19">
        <v>44310</v>
      </c>
      <c r="F890" s="23">
        <v>100</v>
      </c>
      <c r="G890" s="20">
        <v>23</v>
      </c>
      <c r="H890" s="20">
        <v>17</v>
      </c>
      <c r="I890" s="20">
        <v>34</v>
      </c>
      <c r="J890" s="20">
        <v>17</v>
      </c>
      <c r="K890" s="20">
        <v>20</v>
      </c>
      <c r="L890" s="20">
        <v>33</v>
      </c>
      <c r="M890" s="20">
        <v>23</v>
      </c>
      <c r="N890" s="20">
        <v>10</v>
      </c>
      <c r="O890" s="21" t="s">
        <v>2735</v>
      </c>
      <c r="P890" s="22" t="s">
        <v>117</v>
      </c>
      <c r="Q890" s="22" t="s">
        <v>36</v>
      </c>
      <c r="R890" s="23" t="s">
        <v>211</v>
      </c>
      <c r="S890" s="23" t="s">
        <v>212</v>
      </c>
      <c r="T890" s="20">
        <v>45</v>
      </c>
      <c r="U890" s="20" t="s">
        <v>39</v>
      </c>
      <c r="V890" s="20" t="s">
        <v>34</v>
      </c>
      <c r="W890" s="20" t="s">
        <v>34</v>
      </c>
      <c r="X890" s="24">
        <v>0.4</v>
      </c>
      <c r="Y890" s="20" t="s">
        <v>34</v>
      </c>
      <c r="Z890" s="20" t="s">
        <v>40</v>
      </c>
    </row>
    <row r="891" spans="2:26" x14ac:dyDescent="0.25">
      <c r="B891" s="25" t="s">
        <v>2736</v>
      </c>
      <c r="C891" s="26">
        <v>8900080428119</v>
      </c>
      <c r="D891" s="25" t="s">
        <v>2737</v>
      </c>
      <c r="E891" s="19">
        <v>44104</v>
      </c>
      <c r="F891" s="23">
        <v>20</v>
      </c>
      <c r="G891" s="20">
        <v>5</v>
      </c>
      <c r="H891" s="20">
        <v>4</v>
      </c>
      <c r="I891" s="20">
        <v>8</v>
      </c>
      <c r="J891" s="20">
        <v>4</v>
      </c>
      <c r="K891" s="20">
        <v>4</v>
      </c>
      <c r="L891" s="20">
        <v>8</v>
      </c>
      <c r="M891" s="20">
        <v>5</v>
      </c>
      <c r="N891" s="20">
        <v>2</v>
      </c>
      <c r="O891" s="21" t="s">
        <v>34</v>
      </c>
      <c r="P891" s="22" t="s">
        <v>59</v>
      </c>
      <c r="Q891" s="22" t="s">
        <v>36</v>
      </c>
      <c r="R891" s="23" t="s">
        <v>148</v>
      </c>
      <c r="S891" s="23" t="s">
        <v>409</v>
      </c>
      <c r="T891" s="20">
        <v>50</v>
      </c>
      <c r="U891" s="20" t="s">
        <v>71</v>
      </c>
      <c r="V891" s="20" t="s">
        <v>34</v>
      </c>
      <c r="W891" s="20" t="s">
        <v>34</v>
      </c>
      <c r="X891" s="24">
        <v>0.26</v>
      </c>
      <c r="Y891" s="20" t="s">
        <v>34</v>
      </c>
      <c r="Z891" s="20" t="s">
        <v>40</v>
      </c>
    </row>
    <row r="892" spans="2:26" x14ac:dyDescent="0.25">
      <c r="B892" s="17" t="s">
        <v>2738</v>
      </c>
      <c r="C892" s="18">
        <v>8900080100985</v>
      </c>
      <c r="D892" s="17" t="s">
        <v>2739</v>
      </c>
      <c r="E892" s="19">
        <v>44310</v>
      </c>
      <c r="F892" s="20">
        <v>25</v>
      </c>
      <c r="G892" s="20">
        <v>6</v>
      </c>
      <c r="H892" s="20">
        <v>1</v>
      </c>
      <c r="I892" s="20">
        <v>8</v>
      </c>
      <c r="J892" s="20">
        <v>4</v>
      </c>
      <c r="K892" s="20">
        <v>6</v>
      </c>
      <c r="L892" s="20">
        <v>5</v>
      </c>
      <c r="M892" s="20">
        <v>2</v>
      </c>
      <c r="N892" s="20">
        <v>3</v>
      </c>
      <c r="O892" s="21" t="s">
        <v>34</v>
      </c>
      <c r="P892" s="22" t="s">
        <v>35</v>
      </c>
      <c r="Q892" s="22" t="s">
        <v>35</v>
      </c>
      <c r="R892" s="23" t="s">
        <v>189</v>
      </c>
      <c r="S892" s="23" t="s">
        <v>189</v>
      </c>
      <c r="T892" s="20">
        <v>45</v>
      </c>
      <c r="U892" s="20" t="s">
        <v>55</v>
      </c>
      <c r="V892" s="20" t="s">
        <v>34</v>
      </c>
      <c r="W892" s="20" t="s">
        <v>34</v>
      </c>
      <c r="X892" s="24">
        <v>0.3</v>
      </c>
      <c r="Y892" s="20" t="s">
        <v>34</v>
      </c>
      <c r="Z892" s="20" t="s">
        <v>40</v>
      </c>
    </row>
    <row r="893" spans="2:26" x14ac:dyDescent="0.25">
      <c r="B893" s="17" t="s">
        <v>2740</v>
      </c>
      <c r="C893" s="18">
        <v>8900080025424</v>
      </c>
      <c r="D893" s="17" t="s">
        <v>2741</v>
      </c>
      <c r="E893" s="19">
        <v>44044</v>
      </c>
      <c r="F893" s="20">
        <v>55</v>
      </c>
      <c r="G893" s="20">
        <v>13</v>
      </c>
      <c r="H893" s="20">
        <v>10</v>
      </c>
      <c r="I893" s="20">
        <v>20</v>
      </c>
      <c r="J893" s="20">
        <v>10</v>
      </c>
      <c r="K893" s="20">
        <v>11</v>
      </c>
      <c r="L893" s="20">
        <v>21</v>
      </c>
      <c r="M893" s="20">
        <v>13</v>
      </c>
      <c r="N893" s="20">
        <v>6</v>
      </c>
      <c r="O893" s="21" t="s">
        <v>34</v>
      </c>
      <c r="P893" s="22" t="s">
        <v>1043</v>
      </c>
      <c r="Q893" s="22" t="s">
        <v>36</v>
      </c>
      <c r="R893" s="23" t="s">
        <v>632</v>
      </c>
      <c r="S893" s="23" t="s">
        <v>2742</v>
      </c>
      <c r="T893" s="20">
        <v>50</v>
      </c>
      <c r="U893" s="20" t="s">
        <v>39</v>
      </c>
      <c r="V893" s="20" t="s">
        <v>34</v>
      </c>
      <c r="W893" s="20" t="s">
        <v>34</v>
      </c>
      <c r="X893" s="24">
        <v>0.32</v>
      </c>
      <c r="Y893" s="20" t="s">
        <v>34</v>
      </c>
      <c r="Z893" s="20" t="s">
        <v>40</v>
      </c>
    </row>
    <row r="894" spans="2:26" x14ac:dyDescent="0.25">
      <c r="B894" s="25" t="s">
        <v>2743</v>
      </c>
      <c r="C894" s="26">
        <v>8900080373358</v>
      </c>
      <c r="D894" s="25" t="s">
        <v>2744</v>
      </c>
      <c r="E894" s="19">
        <v>44104</v>
      </c>
      <c r="F894" s="23">
        <v>40</v>
      </c>
      <c r="G894" s="20">
        <v>10</v>
      </c>
      <c r="H894" s="20">
        <v>7</v>
      </c>
      <c r="I894" s="20">
        <v>14</v>
      </c>
      <c r="J894" s="20">
        <v>7</v>
      </c>
      <c r="K894" s="20">
        <v>8</v>
      </c>
      <c r="L894" s="20">
        <v>15</v>
      </c>
      <c r="M894" s="20">
        <v>10</v>
      </c>
      <c r="N894" s="20">
        <v>4</v>
      </c>
      <c r="O894" s="21" t="s">
        <v>2745</v>
      </c>
      <c r="P894" s="22" t="s">
        <v>59</v>
      </c>
      <c r="Q894" s="22" t="s">
        <v>36</v>
      </c>
      <c r="R894" s="23" t="s">
        <v>38</v>
      </c>
      <c r="S894" s="23" t="s">
        <v>278</v>
      </c>
      <c r="T894" s="20">
        <v>45</v>
      </c>
      <c r="U894" s="20" t="s">
        <v>39</v>
      </c>
      <c r="V894" s="20" t="s">
        <v>34</v>
      </c>
      <c r="W894" s="20" t="s">
        <v>34</v>
      </c>
      <c r="X894" s="24">
        <v>0.36</v>
      </c>
      <c r="Y894" s="20" t="s">
        <v>34</v>
      </c>
      <c r="Z894" s="20" t="s">
        <v>47</v>
      </c>
    </row>
    <row r="895" spans="2:26" x14ac:dyDescent="0.25">
      <c r="B895" s="17" t="s">
        <v>2746</v>
      </c>
      <c r="C895" s="18">
        <v>8900080114296</v>
      </c>
      <c r="D895" s="17" t="s">
        <v>2747</v>
      </c>
      <c r="E895" s="19">
        <v>44310</v>
      </c>
      <c r="F895" s="20">
        <v>130</v>
      </c>
      <c r="G895" s="20">
        <v>29</v>
      </c>
      <c r="H895" s="20">
        <v>6</v>
      </c>
      <c r="I895" s="20">
        <v>43</v>
      </c>
      <c r="J895" s="20">
        <v>22</v>
      </c>
      <c r="K895" s="20">
        <v>33</v>
      </c>
      <c r="L895" s="20">
        <v>26</v>
      </c>
      <c r="M895" s="20">
        <v>11</v>
      </c>
      <c r="N895" s="20">
        <v>13</v>
      </c>
      <c r="O895" s="21" t="s">
        <v>2748</v>
      </c>
      <c r="P895" s="22" t="s">
        <v>2749</v>
      </c>
      <c r="Q895" s="22" t="s">
        <v>2750</v>
      </c>
      <c r="R895" s="23" t="s">
        <v>2751</v>
      </c>
      <c r="S895" s="23" t="s">
        <v>2752</v>
      </c>
      <c r="T895" s="20">
        <v>50</v>
      </c>
      <c r="U895" s="20" t="s">
        <v>46</v>
      </c>
      <c r="V895" s="20" t="s">
        <v>34</v>
      </c>
      <c r="W895" s="20" t="s">
        <v>34</v>
      </c>
      <c r="X895" s="24">
        <v>0.25</v>
      </c>
      <c r="Y895" s="20" t="s">
        <v>34</v>
      </c>
      <c r="Z895" s="20" t="s">
        <v>47</v>
      </c>
    </row>
    <row r="896" spans="2:26" x14ac:dyDescent="0.25">
      <c r="B896" s="17" t="s">
        <v>2753</v>
      </c>
      <c r="C896" s="18">
        <v>8900080076631</v>
      </c>
      <c r="D896" s="17" t="s">
        <v>2754</v>
      </c>
      <c r="E896" s="19">
        <v>44310</v>
      </c>
      <c r="F896" s="20">
        <v>165</v>
      </c>
      <c r="G896" s="20">
        <v>37</v>
      </c>
      <c r="H896" s="20">
        <v>7</v>
      </c>
      <c r="I896" s="20">
        <v>55</v>
      </c>
      <c r="J896" s="20">
        <v>28</v>
      </c>
      <c r="K896" s="20">
        <v>41</v>
      </c>
      <c r="L896" s="20">
        <v>33</v>
      </c>
      <c r="M896" s="20">
        <v>14</v>
      </c>
      <c r="N896" s="20">
        <v>17</v>
      </c>
      <c r="O896" s="21" t="s">
        <v>34</v>
      </c>
      <c r="P896" s="22" t="s">
        <v>1250</v>
      </c>
      <c r="Q896" s="22" t="s">
        <v>1251</v>
      </c>
      <c r="R896" s="23" t="s">
        <v>2755</v>
      </c>
      <c r="S896" s="23" t="s">
        <v>1678</v>
      </c>
      <c r="T896" s="20">
        <v>60</v>
      </c>
      <c r="U896" s="20" t="s">
        <v>46</v>
      </c>
      <c r="V896" s="20" t="s">
        <v>34</v>
      </c>
      <c r="W896" s="20" t="s">
        <v>34</v>
      </c>
      <c r="X896" s="24">
        <v>0.32</v>
      </c>
      <c r="Y896" s="20" t="s">
        <v>34</v>
      </c>
      <c r="Z896" s="20" t="s">
        <v>47</v>
      </c>
    </row>
    <row r="897" spans="2:26" x14ac:dyDescent="0.25">
      <c r="B897" s="25" t="s">
        <v>2756</v>
      </c>
      <c r="C897" s="26">
        <v>8900080328853</v>
      </c>
      <c r="D897" s="25" t="s">
        <v>2757</v>
      </c>
      <c r="E897" s="19">
        <v>44116</v>
      </c>
      <c r="F897" s="20">
        <v>25</v>
      </c>
      <c r="G897" s="20">
        <v>6</v>
      </c>
      <c r="H897" s="20">
        <v>1</v>
      </c>
      <c r="I897" s="20">
        <v>2</v>
      </c>
      <c r="J897" s="20">
        <v>1</v>
      </c>
      <c r="K897" s="20">
        <v>15</v>
      </c>
      <c r="L897" s="20">
        <v>1</v>
      </c>
      <c r="M897" s="20">
        <v>1</v>
      </c>
      <c r="N897" s="20">
        <v>1</v>
      </c>
      <c r="O897" s="21" t="s">
        <v>2758</v>
      </c>
      <c r="P897" s="22" t="s">
        <v>35</v>
      </c>
      <c r="Q897" s="22" t="s">
        <v>386</v>
      </c>
      <c r="R897" s="23" t="s">
        <v>387</v>
      </c>
      <c r="S897" s="23" t="s">
        <v>388</v>
      </c>
      <c r="T897" s="20">
        <v>45</v>
      </c>
      <c r="U897" s="20" t="s">
        <v>46</v>
      </c>
      <c r="V897" s="20" t="s">
        <v>34</v>
      </c>
      <c r="W897" s="20" t="s">
        <v>34</v>
      </c>
      <c r="X897" s="24">
        <v>0.2</v>
      </c>
      <c r="Y897" s="20" t="s">
        <v>34</v>
      </c>
      <c r="Z897" s="20" t="s">
        <v>40</v>
      </c>
    </row>
    <row r="898" spans="2:26" x14ac:dyDescent="0.25">
      <c r="B898" s="25" t="s">
        <v>2759</v>
      </c>
      <c r="C898" s="26">
        <v>8900080367395</v>
      </c>
      <c r="D898" s="25" t="s">
        <v>2760</v>
      </c>
      <c r="E898" s="19">
        <v>44312</v>
      </c>
      <c r="F898" s="23">
        <v>30</v>
      </c>
      <c r="G898" s="20">
        <v>7</v>
      </c>
      <c r="H898" s="20">
        <v>5</v>
      </c>
      <c r="I898" s="20">
        <v>10</v>
      </c>
      <c r="J898" s="20">
        <v>5</v>
      </c>
      <c r="K898" s="20">
        <v>6</v>
      </c>
      <c r="L898" s="20">
        <v>10</v>
      </c>
      <c r="M898" s="20">
        <v>7</v>
      </c>
      <c r="N898" s="20">
        <v>3</v>
      </c>
      <c r="O898" s="21" t="s">
        <v>2761</v>
      </c>
      <c r="P898" s="22" t="s">
        <v>101</v>
      </c>
      <c r="Q898" s="22" t="s">
        <v>36</v>
      </c>
      <c r="R898" s="23" t="s">
        <v>130</v>
      </c>
      <c r="S898" s="23" t="s">
        <v>45</v>
      </c>
      <c r="T898" s="20">
        <v>45</v>
      </c>
      <c r="U898" s="20" t="s">
        <v>55</v>
      </c>
      <c r="V898" s="20" t="s">
        <v>34</v>
      </c>
      <c r="W898" s="20" t="s">
        <v>34</v>
      </c>
      <c r="X898" s="24">
        <v>0.32</v>
      </c>
      <c r="Y898" s="20" t="s">
        <v>34</v>
      </c>
      <c r="Z898" s="20" t="s">
        <v>40</v>
      </c>
    </row>
    <row r="899" spans="2:26" x14ac:dyDescent="0.25">
      <c r="B899" s="17" t="s">
        <v>2762</v>
      </c>
      <c r="C899" s="18">
        <v>8900080348882</v>
      </c>
      <c r="D899" s="17" t="s">
        <v>2763</v>
      </c>
      <c r="E899" s="19">
        <v>44312</v>
      </c>
      <c r="F899" s="20">
        <v>50</v>
      </c>
      <c r="G899" s="20">
        <v>12</v>
      </c>
      <c r="H899" s="20">
        <v>9</v>
      </c>
      <c r="I899" s="20">
        <v>18</v>
      </c>
      <c r="J899" s="20">
        <v>9</v>
      </c>
      <c r="K899" s="20">
        <v>10</v>
      </c>
      <c r="L899" s="20">
        <v>19</v>
      </c>
      <c r="M899" s="20">
        <v>12</v>
      </c>
      <c r="N899" s="20">
        <v>5</v>
      </c>
      <c r="O899" s="21" t="s">
        <v>34</v>
      </c>
      <c r="P899" s="22" t="s">
        <v>35</v>
      </c>
      <c r="Q899" s="22" t="s">
        <v>36</v>
      </c>
      <c r="R899" s="23" t="s">
        <v>453</v>
      </c>
      <c r="S899" s="23" t="s">
        <v>119</v>
      </c>
      <c r="T899" s="20">
        <v>45</v>
      </c>
      <c r="U899" s="20" t="s">
        <v>113</v>
      </c>
      <c r="V899" s="20" t="s">
        <v>34</v>
      </c>
      <c r="W899" s="20" t="s">
        <v>34</v>
      </c>
      <c r="X899" s="24">
        <v>0.28000000000000003</v>
      </c>
      <c r="Y899" s="20" t="s">
        <v>34</v>
      </c>
      <c r="Z899" s="20" t="s">
        <v>47</v>
      </c>
    </row>
    <row r="900" spans="2:26" x14ac:dyDescent="0.25">
      <c r="B900" s="17" t="s">
        <v>2764</v>
      </c>
      <c r="C900" s="18">
        <v>8900080071308</v>
      </c>
      <c r="D900" s="17" t="s">
        <v>2765</v>
      </c>
      <c r="E900" s="19">
        <v>44316</v>
      </c>
      <c r="F900" s="20">
        <v>70</v>
      </c>
      <c r="G900" s="20">
        <v>16</v>
      </c>
      <c r="H900" s="20">
        <v>12</v>
      </c>
      <c r="I900" s="20">
        <v>24</v>
      </c>
      <c r="J900" s="20">
        <v>12</v>
      </c>
      <c r="K900" s="20">
        <v>14</v>
      </c>
      <c r="L900" s="20">
        <v>20</v>
      </c>
      <c r="M900" s="20">
        <v>16</v>
      </c>
      <c r="N900" s="20">
        <v>7</v>
      </c>
      <c r="O900" s="21" t="s">
        <v>34</v>
      </c>
      <c r="P900" s="22" t="s">
        <v>50</v>
      </c>
      <c r="Q900" s="22" t="s">
        <v>36</v>
      </c>
      <c r="R900" s="23" t="s">
        <v>37</v>
      </c>
      <c r="S900" s="23" t="s">
        <v>130</v>
      </c>
      <c r="T900" s="20">
        <v>45</v>
      </c>
      <c r="U900" s="20" t="s">
        <v>39</v>
      </c>
      <c r="V900" s="20" t="s">
        <v>34</v>
      </c>
      <c r="W900" s="20" t="s">
        <v>34</v>
      </c>
      <c r="X900" s="24">
        <v>0.35</v>
      </c>
      <c r="Y900" s="20" t="s">
        <v>34</v>
      </c>
      <c r="Z900" s="20" t="s">
        <v>40</v>
      </c>
    </row>
    <row r="901" spans="2:26" x14ac:dyDescent="0.25">
      <c r="B901" s="17" t="s">
        <v>2766</v>
      </c>
      <c r="C901" s="18">
        <v>8900080124110</v>
      </c>
      <c r="D901" s="17" t="s">
        <v>2767</v>
      </c>
      <c r="E901" s="19">
        <v>44310</v>
      </c>
      <c r="F901" s="20">
        <v>50</v>
      </c>
      <c r="G901" s="20">
        <v>11</v>
      </c>
      <c r="H901" s="20">
        <v>7</v>
      </c>
      <c r="I901" s="20">
        <v>17</v>
      </c>
      <c r="J901" s="20">
        <v>8</v>
      </c>
      <c r="K901" s="20">
        <v>13</v>
      </c>
      <c r="L901" s="20">
        <v>10</v>
      </c>
      <c r="M901" s="20">
        <v>4</v>
      </c>
      <c r="N901" s="20">
        <v>5</v>
      </c>
      <c r="O901" s="21" t="s">
        <v>2768</v>
      </c>
      <c r="P901" s="22" t="s">
        <v>58</v>
      </c>
      <c r="Q901" s="22" t="s">
        <v>107</v>
      </c>
      <c r="R901" s="23" t="s">
        <v>60</v>
      </c>
      <c r="S901" s="23" t="s">
        <v>468</v>
      </c>
      <c r="T901" s="20">
        <v>45</v>
      </c>
      <c r="U901" s="20" t="s">
        <v>71</v>
      </c>
      <c r="V901" s="20" t="s">
        <v>34</v>
      </c>
      <c r="W901" s="20" t="s">
        <v>34</v>
      </c>
      <c r="X901" s="24">
        <v>0.48</v>
      </c>
      <c r="Y901" s="20" t="s">
        <v>34</v>
      </c>
      <c r="Z901" s="20" t="s">
        <v>40</v>
      </c>
    </row>
    <row r="902" spans="2:26" x14ac:dyDescent="0.25">
      <c r="B902" s="17" t="s">
        <v>2769</v>
      </c>
      <c r="C902" s="18">
        <v>8900080004696</v>
      </c>
      <c r="D902" s="17" t="s">
        <v>2770</v>
      </c>
      <c r="E902" s="19">
        <v>44310</v>
      </c>
      <c r="F902" s="20">
        <v>50</v>
      </c>
      <c r="G902" s="20">
        <v>11</v>
      </c>
      <c r="H902" s="20">
        <v>26</v>
      </c>
      <c r="I902" s="20">
        <v>17</v>
      </c>
      <c r="J902" s="20">
        <v>8</v>
      </c>
      <c r="K902" s="20">
        <v>13</v>
      </c>
      <c r="L902" s="20">
        <v>17</v>
      </c>
      <c r="M902" s="20">
        <v>4</v>
      </c>
      <c r="N902" s="20">
        <v>5</v>
      </c>
      <c r="O902" s="21" t="s">
        <v>2771</v>
      </c>
      <c r="P902" s="22" t="s">
        <v>58</v>
      </c>
      <c r="Q902" s="22" t="s">
        <v>107</v>
      </c>
      <c r="R902" s="23" t="s">
        <v>108</v>
      </c>
      <c r="S902" s="23" t="s">
        <v>109</v>
      </c>
      <c r="T902" s="20">
        <v>50</v>
      </c>
      <c r="U902" s="20" t="s">
        <v>55</v>
      </c>
      <c r="V902" s="20" t="s">
        <v>34</v>
      </c>
      <c r="W902" s="20" t="s">
        <v>34</v>
      </c>
      <c r="X902" s="24">
        <v>0.35</v>
      </c>
      <c r="Y902" s="20" t="s">
        <v>2772</v>
      </c>
      <c r="Z902" s="20" t="s">
        <v>47</v>
      </c>
    </row>
    <row r="903" spans="2:26" x14ac:dyDescent="0.25">
      <c r="B903" s="17" t="s">
        <v>2773</v>
      </c>
      <c r="C903" s="18">
        <v>8900080006065</v>
      </c>
      <c r="D903" s="17" t="s">
        <v>2774</v>
      </c>
      <c r="E903" s="19">
        <v>44310</v>
      </c>
      <c r="F903" s="20">
        <v>45</v>
      </c>
      <c r="G903" s="20">
        <v>10</v>
      </c>
      <c r="H903" s="20">
        <v>15</v>
      </c>
      <c r="I903" s="20">
        <v>15</v>
      </c>
      <c r="J903" s="20">
        <v>8</v>
      </c>
      <c r="K903" s="20">
        <v>11</v>
      </c>
      <c r="L903" s="20">
        <v>15</v>
      </c>
      <c r="M903" s="20">
        <v>4</v>
      </c>
      <c r="N903" s="20">
        <v>5</v>
      </c>
      <c r="O903" s="21" t="s">
        <v>2775</v>
      </c>
      <c r="P903" s="22" t="s">
        <v>162</v>
      </c>
      <c r="Q903" s="22" t="s">
        <v>133</v>
      </c>
      <c r="R903" s="23" t="s">
        <v>38</v>
      </c>
      <c r="S903" s="23" t="s">
        <v>928</v>
      </c>
      <c r="T903" s="20">
        <v>45</v>
      </c>
      <c r="U903" s="20" t="s">
        <v>39</v>
      </c>
      <c r="V903" s="20" t="s">
        <v>34</v>
      </c>
      <c r="W903" s="20" t="s">
        <v>34</v>
      </c>
      <c r="X903" s="24">
        <v>0.4</v>
      </c>
      <c r="Y903" s="20" t="s">
        <v>34</v>
      </c>
      <c r="Z903" s="20" t="s">
        <v>47</v>
      </c>
    </row>
    <row r="904" spans="2:26" x14ac:dyDescent="0.25">
      <c r="B904" s="25" t="s">
        <v>2776</v>
      </c>
      <c r="C904" s="26">
        <v>8900080350380</v>
      </c>
      <c r="D904" s="25" t="s">
        <v>2777</v>
      </c>
      <c r="E904" s="19">
        <v>44312</v>
      </c>
      <c r="F904" s="23">
        <v>30</v>
      </c>
      <c r="G904" s="20">
        <v>7</v>
      </c>
      <c r="H904" s="20">
        <v>5</v>
      </c>
      <c r="I904" s="20">
        <v>10</v>
      </c>
      <c r="J904" s="20">
        <v>5</v>
      </c>
      <c r="K904" s="20">
        <v>6</v>
      </c>
      <c r="L904" s="20">
        <v>10</v>
      </c>
      <c r="M904" s="20">
        <v>7</v>
      </c>
      <c r="N904" s="20">
        <v>3</v>
      </c>
      <c r="O904" s="21" t="s">
        <v>34</v>
      </c>
      <c r="P904" s="22" t="s">
        <v>101</v>
      </c>
      <c r="Q904" s="22" t="s">
        <v>36</v>
      </c>
      <c r="R904" s="23" t="s">
        <v>130</v>
      </c>
      <c r="S904" s="23" t="s">
        <v>45</v>
      </c>
      <c r="T904" s="20">
        <v>45</v>
      </c>
      <c r="U904" s="20" t="s">
        <v>39</v>
      </c>
      <c r="V904" s="20" t="s">
        <v>34</v>
      </c>
      <c r="W904" s="20" t="s">
        <v>34</v>
      </c>
      <c r="X904" s="24">
        <v>0.15</v>
      </c>
      <c r="Y904" s="20" t="s">
        <v>34</v>
      </c>
      <c r="Z904" s="20" t="s">
        <v>40</v>
      </c>
    </row>
    <row r="905" spans="2:26" x14ac:dyDescent="0.25">
      <c r="B905" s="17" t="s">
        <v>2778</v>
      </c>
      <c r="C905" s="18">
        <v>8900080185784</v>
      </c>
      <c r="D905" s="17" t="s">
        <v>2779</v>
      </c>
      <c r="E905" s="19">
        <v>44310</v>
      </c>
      <c r="F905" s="20">
        <v>25</v>
      </c>
      <c r="G905" s="20">
        <v>6</v>
      </c>
      <c r="H905" s="20">
        <v>3</v>
      </c>
      <c r="I905" s="20">
        <v>2</v>
      </c>
      <c r="J905" s="20">
        <v>1</v>
      </c>
      <c r="K905" s="20">
        <v>15</v>
      </c>
      <c r="L905" s="20">
        <v>9</v>
      </c>
      <c r="M905" s="20">
        <v>5</v>
      </c>
      <c r="N905" s="20">
        <v>1</v>
      </c>
      <c r="O905" s="21" t="s">
        <v>34</v>
      </c>
      <c r="P905" s="22" t="s">
        <v>35</v>
      </c>
      <c r="Q905" s="22" t="s">
        <v>386</v>
      </c>
      <c r="R905" s="23" t="s">
        <v>38</v>
      </c>
      <c r="S905" s="23" t="s">
        <v>386</v>
      </c>
      <c r="T905" s="20">
        <v>45</v>
      </c>
      <c r="U905" s="20" t="s">
        <v>46</v>
      </c>
      <c r="V905" s="20" t="s">
        <v>34</v>
      </c>
      <c r="W905" s="20" t="s">
        <v>34</v>
      </c>
      <c r="X905" s="24">
        <v>0.32</v>
      </c>
      <c r="Y905" s="20" t="s">
        <v>34</v>
      </c>
      <c r="Z905" s="20" t="s">
        <v>40</v>
      </c>
    </row>
    <row r="906" spans="2:26" x14ac:dyDescent="0.25">
      <c r="B906" s="25" t="s">
        <v>2780</v>
      </c>
      <c r="C906" s="26">
        <v>8900080384057</v>
      </c>
      <c r="D906" s="25" t="s">
        <v>2781</v>
      </c>
      <c r="E906" s="19">
        <v>44262</v>
      </c>
      <c r="F906" s="23">
        <v>125</v>
      </c>
      <c r="G906" s="20">
        <v>29</v>
      </c>
      <c r="H906" s="20">
        <v>21</v>
      </c>
      <c r="I906" s="20">
        <v>42</v>
      </c>
      <c r="J906" s="20">
        <v>21</v>
      </c>
      <c r="K906" s="20">
        <v>25</v>
      </c>
      <c r="L906" s="20">
        <v>41</v>
      </c>
      <c r="M906" s="20">
        <v>29</v>
      </c>
      <c r="N906" s="20">
        <v>13</v>
      </c>
      <c r="O906" s="21" t="s">
        <v>2782</v>
      </c>
      <c r="P906" s="22" t="s">
        <v>1008</v>
      </c>
      <c r="Q906" s="22" t="s">
        <v>36</v>
      </c>
      <c r="R906" s="23" t="s">
        <v>1009</v>
      </c>
      <c r="S906" s="23" t="s">
        <v>1010</v>
      </c>
      <c r="T906" s="20">
        <v>60</v>
      </c>
      <c r="U906" s="20" t="s">
        <v>55</v>
      </c>
      <c r="V906" s="20" t="s">
        <v>34</v>
      </c>
      <c r="W906" s="20" t="s">
        <v>34</v>
      </c>
      <c r="X906" s="24">
        <v>0.2</v>
      </c>
      <c r="Y906" s="20" t="s">
        <v>34</v>
      </c>
      <c r="Z906" s="20" t="s">
        <v>47</v>
      </c>
    </row>
    <row r="907" spans="2:26" x14ac:dyDescent="0.25">
      <c r="B907" s="25" t="s">
        <v>2783</v>
      </c>
      <c r="C907" s="26">
        <v>8900080420946</v>
      </c>
      <c r="D907" s="25" t="s">
        <v>2784</v>
      </c>
      <c r="E907" s="19">
        <v>44105</v>
      </c>
      <c r="F907" s="23">
        <v>110</v>
      </c>
      <c r="G907" s="20">
        <v>25</v>
      </c>
      <c r="H907" s="20">
        <v>19</v>
      </c>
      <c r="I907" s="20">
        <v>38</v>
      </c>
      <c r="J907" s="20">
        <v>19</v>
      </c>
      <c r="K907" s="20">
        <v>22</v>
      </c>
      <c r="L907" s="20">
        <v>40</v>
      </c>
      <c r="M907" s="20">
        <v>25</v>
      </c>
      <c r="N907" s="20">
        <v>11</v>
      </c>
      <c r="O907" s="21" t="s">
        <v>2785</v>
      </c>
      <c r="P907" s="22" t="s">
        <v>144</v>
      </c>
      <c r="Q907" s="22" t="s">
        <v>36</v>
      </c>
      <c r="R907" s="23" t="s">
        <v>148</v>
      </c>
      <c r="S907" s="23" t="s">
        <v>1808</v>
      </c>
      <c r="T907" s="20">
        <v>60</v>
      </c>
      <c r="U907" s="20" t="s">
        <v>71</v>
      </c>
      <c r="V907" s="20" t="s">
        <v>34</v>
      </c>
      <c r="W907" s="20" t="s">
        <v>34</v>
      </c>
      <c r="X907" s="24">
        <v>0.35</v>
      </c>
      <c r="Y907" s="20" t="s">
        <v>34</v>
      </c>
      <c r="Z907" s="20" t="s">
        <v>40</v>
      </c>
    </row>
    <row r="908" spans="2:26" x14ac:dyDescent="0.25">
      <c r="B908" s="17" t="s">
        <v>2786</v>
      </c>
      <c r="C908" s="18">
        <v>8900080187450</v>
      </c>
      <c r="D908" s="17" t="s">
        <v>2787</v>
      </c>
      <c r="E908" s="19">
        <v>44310</v>
      </c>
      <c r="F908" s="20">
        <v>25</v>
      </c>
      <c r="G908" s="20">
        <v>6</v>
      </c>
      <c r="H908" s="20">
        <v>1</v>
      </c>
      <c r="I908" s="20">
        <v>8</v>
      </c>
      <c r="J908" s="20">
        <v>4</v>
      </c>
      <c r="K908" s="20">
        <v>6</v>
      </c>
      <c r="L908" s="20">
        <v>5</v>
      </c>
      <c r="M908" s="20">
        <v>2</v>
      </c>
      <c r="N908" s="20">
        <v>3</v>
      </c>
      <c r="O908" s="21" t="s">
        <v>34</v>
      </c>
      <c r="P908" s="22" t="s">
        <v>35</v>
      </c>
      <c r="Q908" s="22" t="s">
        <v>35</v>
      </c>
      <c r="R908" s="23" t="s">
        <v>189</v>
      </c>
      <c r="S908" s="23" t="s">
        <v>189</v>
      </c>
      <c r="T908" s="20">
        <v>50</v>
      </c>
      <c r="U908" s="20" t="s">
        <v>39</v>
      </c>
      <c r="V908" s="20" t="s">
        <v>34</v>
      </c>
      <c r="W908" s="20" t="s">
        <v>34</v>
      </c>
      <c r="X908" s="24">
        <v>0.4</v>
      </c>
      <c r="Y908" s="20" t="s">
        <v>34</v>
      </c>
      <c r="Z908" s="20" t="s">
        <v>47</v>
      </c>
    </row>
    <row r="909" spans="2:26" x14ac:dyDescent="0.25">
      <c r="B909" s="17" t="s">
        <v>2788</v>
      </c>
      <c r="C909" s="18">
        <v>8900080330610</v>
      </c>
      <c r="D909" s="17" t="s">
        <v>2789</v>
      </c>
      <c r="E909" s="19">
        <v>44310</v>
      </c>
      <c r="F909" s="20">
        <v>165</v>
      </c>
      <c r="G909" s="20">
        <v>37</v>
      </c>
      <c r="H909" s="20">
        <v>50</v>
      </c>
      <c r="I909" s="20">
        <v>55</v>
      </c>
      <c r="J909" s="20">
        <v>28</v>
      </c>
      <c r="K909" s="20">
        <v>41</v>
      </c>
      <c r="L909" s="20">
        <v>10</v>
      </c>
      <c r="M909" s="20">
        <v>14</v>
      </c>
      <c r="N909" s="20">
        <v>17</v>
      </c>
      <c r="O909" s="21" t="s">
        <v>2790</v>
      </c>
      <c r="P909" s="22" t="s">
        <v>1250</v>
      </c>
      <c r="Q909" s="22" t="s">
        <v>1251</v>
      </c>
      <c r="R909" s="23" t="s">
        <v>2791</v>
      </c>
      <c r="S909" s="23" t="s">
        <v>1872</v>
      </c>
      <c r="T909" s="20">
        <v>50</v>
      </c>
      <c r="U909" s="20" t="s">
        <v>46</v>
      </c>
      <c r="V909" s="20" t="s">
        <v>34</v>
      </c>
      <c r="W909" s="20" t="s">
        <v>34</v>
      </c>
      <c r="X909" s="24">
        <v>0.36</v>
      </c>
      <c r="Y909" s="20" t="s">
        <v>34</v>
      </c>
      <c r="Z909" s="20" t="s">
        <v>47</v>
      </c>
    </row>
    <row r="910" spans="2:26" x14ac:dyDescent="0.25">
      <c r="B910" s="25" t="s">
        <v>2792</v>
      </c>
      <c r="C910" s="26">
        <v>8900080357730</v>
      </c>
      <c r="D910" s="25" t="s">
        <v>2793</v>
      </c>
      <c r="E910" s="19">
        <v>44109</v>
      </c>
      <c r="F910" s="23">
        <v>100</v>
      </c>
      <c r="G910" s="20">
        <v>23</v>
      </c>
      <c r="H910" s="20">
        <v>17</v>
      </c>
      <c r="I910" s="20">
        <v>34</v>
      </c>
      <c r="J910" s="20">
        <v>17</v>
      </c>
      <c r="K910" s="20">
        <v>20</v>
      </c>
      <c r="L910" s="20">
        <v>36</v>
      </c>
      <c r="M910" s="20">
        <v>23</v>
      </c>
      <c r="N910" s="20">
        <v>10</v>
      </c>
      <c r="O910" s="21" t="s">
        <v>2794</v>
      </c>
      <c r="P910" s="22" t="s">
        <v>117</v>
      </c>
      <c r="Q910" s="22" t="s">
        <v>36</v>
      </c>
      <c r="R910" s="23" t="s">
        <v>1314</v>
      </c>
      <c r="S910" s="23" t="s">
        <v>103</v>
      </c>
      <c r="T910" s="20">
        <v>60</v>
      </c>
      <c r="U910" s="20" t="s">
        <v>113</v>
      </c>
      <c r="V910" s="20" t="s">
        <v>34</v>
      </c>
      <c r="W910" s="20" t="s">
        <v>34</v>
      </c>
      <c r="X910" s="24">
        <v>0.36</v>
      </c>
      <c r="Y910" s="20" t="s">
        <v>34</v>
      </c>
      <c r="Z910" s="20" t="s">
        <v>47</v>
      </c>
    </row>
    <row r="911" spans="2:26" x14ac:dyDescent="0.25">
      <c r="B911" s="17" t="s">
        <v>2795</v>
      </c>
      <c r="C911" s="18">
        <v>8900080158108</v>
      </c>
      <c r="D911" s="17" t="s">
        <v>2796</v>
      </c>
      <c r="E911" s="19">
        <v>44221</v>
      </c>
      <c r="F911" s="20">
        <v>130</v>
      </c>
      <c r="G911" s="20">
        <v>29</v>
      </c>
      <c r="H911" s="20">
        <v>19</v>
      </c>
      <c r="I911" s="20">
        <v>43</v>
      </c>
      <c r="J911" s="20">
        <v>22</v>
      </c>
      <c r="K911" s="20">
        <v>33</v>
      </c>
      <c r="L911" s="20">
        <v>45</v>
      </c>
      <c r="M911" s="20">
        <v>11</v>
      </c>
      <c r="N911" s="20">
        <v>13</v>
      </c>
      <c r="O911" s="21" t="s">
        <v>34</v>
      </c>
      <c r="P911" s="22" t="s">
        <v>2749</v>
      </c>
      <c r="Q911" s="22" t="s">
        <v>2750</v>
      </c>
      <c r="R911" s="23" t="s">
        <v>2797</v>
      </c>
      <c r="S911" s="23" t="s">
        <v>928</v>
      </c>
      <c r="T911" s="20">
        <v>45</v>
      </c>
      <c r="U911" s="20" t="s">
        <v>113</v>
      </c>
      <c r="V911" s="20" t="s">
        <v>34</v>
      </c>
      <c r="W911" s="20" t="s">
        <v>34</v>
      </c>
      <c r="X911" s="24">
        <v>0.32</v>
      </c>
      <c r="Y911" s="20" t="s">
        <v>34</v>
      </c>
      <c r="Z911" s="20" t="s">
        <v>47</v>
      </c>
    </row>
    <row r="912" spans="2:26" x14ac:dyDescent="0.25">
      <c r="B912" s="17" t="s">
        <v>2798</v>
      </c>
      <c r="C912" s="18">
        <v>8900080008151</v>
      </c>
      <c r="D912" s="17" t="s">
        <v>2799</v>
      </c>
      <c r="E912" s="19">
        <v>44310</v>
      </c>
      <c r="F912" s="20">
        <v>30</v>
      </c>
      <c r="G912" s="20">
        <v>7</v>
      </c>
      <c r="H912" s="20">
        <v>1</v>
      </c>
      <c r="I912" s="20">
        <v>10</v>
      </c>
      <c r="J912" s="20">
        <v>5</v>
      </c>
      <c r="K912" s="20">
        <v>8</v>
      </c>
      <c r="L912" s="20">
        <v>6</v>
      </c>
      <c r="M912" s="20">
        <v>3</v>
      </c>
      <c r="N912" s="20">
        <v>3</v>
      </c>
      <c r="O912" s="21" t="s">
        <v>2800</v>
      </c>
      <c r="P912" s="22" t="s">
        <v>101</v>
      </c>
      <c r="Q912" s="22" t="s">
        <v>87</v>
      </c>
      <c r="R912" s="23" t="s">
        <v>127</v>
      </c>
      <c r="S912" s="23" t="s">
        <v>76</v>
      </c>
      <c r="T912" s="20">
        <v>45</v>
      </c>
      <c r="U912" s="20" t="s">
        <v>55</v>
      </c>
      <c r="V912" s="20" t="s">
        <v>34</v>
      </c>
      <c r="W912" s="20" t="s">
        <v>34</v>
      </c>
      <c r="X912" s="24">
        <v>0.26</v>
      </c>
      <c r="Y912" s="20" t="s">
        <v>34</v>
      </c>
      <c r="Z912" s="20" t="s">
        <v>47</v>
      </c>
    </row>
    <row r="913" spans="2:26" x14ac:dyDescent="0.25">
      <c r="B913" s="17" t="s">
        <v>2801</v>
      </c>
      <c r="C913" s="18">
        <v>8900080327894</v>
      </c>
      <c r="D913" s="17" t="s">
        <v>2802</v>
      </c>
      <c r="E913" s="19">
        <v>44247</v>
      </c>
      <c r="F913" s="20">
        <v>70</v>
      </c>
      <c r="G913" s="20">
        <v>16</v>
      </c>
      <c r="H913" s="20">
        <v>12</v>
      </c>
      <c r="I913" s="20">
        <v>24</v>
      </c>
      <c r="J913" s="20">
        <v>12</v>
      </c>
      <c r="K913" s="20">
        <v>14</v>
      </c>
      <c r="L913" s="20">
        <v>26</v>
      </c>
      <c r="M913" s="20">
        <v>16</v>
      </c>
      <c r="N913" s="20">
        <v>7</v>
      </c>
      <c r="O913" s="21" t="s">
        <v>2803</v>
      </c>
      <c r="P913" s="22" t="s">
        <v>50</v>
      </c>
      <c r="Q913" s="22" t="s">
        <v>36</v>
      </c>
      <c r="R913" s="23" t="s">
        <v>51</v>
      </c>
      <c r="S913" s="23" t="s">
        <v>52</v>
      </c>
      <c r="T913" s="20">
        <v>45</v>
      </c>
      <c r="U913" s="20" t="s">
        <v>113</v>
      </c>
      <c r="V913" s="20" t="s">
        <v>34</v>
      </c>
      <c r="W913" s="20" t="s">
        <v>34</v>
      </c>
      <c r="X913" s="24">
        <v>0.3</v>
      </c>
      <c r="Y913" s="20" t="s">
        <v>2804</v>
      </c>
      <c r="Z913" s="20" t="s">
        <v>40</v>
      </c>
    </row>
    <row r="914" spans="2:26" x14ac:dyDescent="0.25">
      <c r="B914" s="17" t="s">
        <v>2805</v>
      </c>
      <c r="C914" s="18">
        <v>8900080328587</v>
      </c>
      <c r="D914" s="17" t="s">
        <v>2806</v>
      </c>
      <c r="E914" s="19">
        <v>44310</v>
      </c>
      <c r="F914" s="20">
        <v>20</v>
      </c>
      <c r="G914" s="20">
        <v>4</v>
      </c>
      <c r="H914" s="20">
        <v>5</v>
      </c>
      <c r="I914" s="20">
        <v>7</v>
      </c>
      <c r="J914" s="20">
        <v>3</v>
      </c>
      <c r="K914" s="20">
        <v>5</v>
      </c>
      <c r="L914" s="20">
        <v>7</v>
      </c>
      <c r="M914" s="20">
        <v>2</v>
      </c>
      <c r="N914" s="20">
        <v>2</v>
      </c>
      <c r="O914" s="21" t="s">
        <v>2807</v>
      </c>
      <c r="P914" s="22" t="s">
        <v>36</v>
      </c>
      <c r="Q914" s="22" t="s">
        <v>59</v>
      </c>
      <c r="R914" s="23" t="s">
        <v>239</v>
      </c>
      <c r="S914" s="23" t="s">
        <v>145</v>
      </c>
      <c r="T914" s="20">
        <v>50</v>
      </c>
      <c r="U914" s="20" t="s">
        <v>39</v>
      </c>
      <c r="V914" s="20" t="s">
        <v>34</v>
      </c>
      <c r="W914" s="20" t="s">
        <v>34</v>
      </c>
      <c r="X914" s="24">
        <v>0.28999999999999998</v>
      </c>
      <c r="Y914" s="20" t="s">
        <v>2808</v>
      </c>
      <c r="Z914" s="20" t="s">
        <v>47</v>
      </c>
    </row>
    <row r="915" spans="2:26" x14ac:dyDescent="0.25">
      <c r="B915" s="17" t="s">
        <v>2809</v>
      </c>
      <c r="C915" s="18">
        <v>8900080008168</v>
      </c>
      <c r="D915" s="17" t="s">
        <v>2810</v>
      </c>
      <c r="E915" s="19">
        <v>44310</v>
      </c>
      <c r="F915" s="20">
        <v>10</v>
      </c>
      <c r="G915" s="20">
        <v>2</v>
      </c>
      <c r="H915" s="20">
        <v>1</v>
      </c>
      <c r="I915" s="20">
        <v>3</v>
      </c>
      <c r="J915" s="20">
        <v>1</v>
      </c>
      <c r="K915" s="20">
        <v>3</v>
      </c>
      <c r="L915" s="20">
        <v>0</v>
      </c>
      <c r="M915" s="20">
        <v>0</v>
      </c>
      <c r="N915" s="20">
        <v>0</v>
      </c>
      <c r="O915" s="21" t="s">
        <v>2811</v>
      </c>
      <c r="P915" s="22" t="s">
        <v>36</v>
      </c>
      <c r="Q915" s="22" t="s">
        <v>180</v>
      </c>
      <c r="R915" s="23" t="s">
        <v>34</v>
      </c>
      <c r="S915" s="23" t="s">
        <v>34</v>
      </c>
      <c r="T915" s="20">
        <v>50</v>
      </c>
      <c r="U915" s="20" t="s">
        <v>113</v>
      </c>
      <c r="V915" s="20" t="s">
        <v>34</v>
      </c>
      <c r="W915" s="20" t="s">
        <v>34</v>
      </c>
      <c r="X915" s="24">
        <v>0.32</v>
      </c>
      <c r="Y915" s="20" t="s">
        <v>34</v>
      </c>
      <c r="Z915" s="20" t="s">
        <v>47</v>
      </c>
    </row>
    <row r="916" spans="2:26" x14ac:dyDescent="0.25">
      <c r="B916" s="17" t="s">
        <v>2812</v>
      </c>
      <c r="C916" s="18">
        <v>8900080293311</v>
      </c>
      <c r="D916" s="17" t="s">
        <v>2813</v>
      </c>
      <c r="E916" s="19">
        <v>44222</v>
      </c>
      <c r="F916" s="20">
        <v>50</v>
      </c>
      <c r="G916" s="20">
        <v>12</v>
      </c>
      <c r="H916" s="20">
        <v>9</v>
      </c>
      <c r="I916" s="20">
        <v>18</v>
      </c>
      <c r="J916" s="20">
        <v>9</v>
      </c>
      <c r="K916" s="20">
        <v>10</v>
      </c>
      <c r="L916" s="20">
        <v>18</v>
      </c>
      <c r="M916" s="20">
        <v>12</v>
      </c>
      <c r="N916" s="20">
        <v>5</v>
      </c>
      <c r="O916" s="21" t="s">
        <v>34</v>
      </c>
      <c r="P916" s="22" t="s">
        <v>35</v>
      </c>
      <c r="Q916" s="22" t="s">
        <v>36</v>
      </c>
      <c r="R916" s="23" t="s">
        <v>38</v>
      </c>
      <c r="S916" s="23" t="s">
        <v>103</v>
      </c>
      <c r="T916" s="20">
        <v>50</v>
      </c>
      <c r="U916" s="20" t="s">
        <v>46</v>
      </c>
      <c r="V916" s="20" t="s">
        <v>34</v>
      </c>
      <c r="W916" s="20" t="s">
        <v>34</v>
      </c>
      <c r="X916" s="24">
        <v>0.38</v>
      </c>
      <c r="Y916" s="20" t="s">
        <v>34</v>
      </c>
      <c r="Z916" s="20" t="s">
        <v>40</v>
      </c>
    </row>
    <row r="917" spans="2:26" x14ac:dyDescent="0.25">
      <c r="B917" s="17" t="s">
        <v>2814</v>
      </c>
      <c r="C917" s="18">
        <v>8900080051508</v>
      </c>
      <c r="D917" s="17" t="s">
        <v>2815</v>
      </c>
      <c r="E917" s="19">
        <v>44310</v>
      </c>
      <c r="F917" s="20">
        <v>100</v>
      </c>
      <c r="G917" s="20">
        <v>22</v>
      </c>
      <c r="H917" s="20">
        <v>10</v>
      </c>
      <c r="I917" s="20">
        <v>33</v>
      </c>
      <c r="J917" s="20">
        <v>17</v>
      </c>
      <c r="K917" s="20">
        <v>25</v>
      </c>
      <c r="L917" s="20">
        <v>22</v>
      </c>
      <c r="M917" s="20">
        <v>8</v>
      </c>
      <c r="N917" s="20">
        <v>10</v>
      </c>
      <c r="O917" s="21" t="s">
        <v>34</v>
      </c>
      <c r="P917" s="22" t="s">
        <v>58</v>
      </c>
      <c r="Q917" s="22" t="s">
        <v>59</v>
      </c>
      <c r="R917" s="23" t="s">
        <v>188</v>
      </c>
      <c r="S917" s="23" t="s">
        <v>2816</v>
      </c>
      <c r="T917" s="20">
        <v>45</v>
      </c>
      <c r="U917" s="20" t="s">
        <v>97</v>
      </c>
      <c r="V917" s="20" t="s">
        <v>34</v>
      </c>
      <c r="W917" s="20" t="s">
        <v>34</v>
      </c>
      <c r="X917" s="24">
        <v>0.36</v>
      </c>
      <c r="Y917" s="20" t="s">
        <v>34</v>
      </c>
      <c r="Z917" s="20" t="s">
        <v>40</v>
      </c>
    </row>
    <row r="918" spans="2:26" x14ac:dyDescent="0.25">
      <c r="B918" s="17" t="s">
        <v>2817</v>
      </c>
      <c r="C918" s="18">
        <v>8900080127395</v>
      </c>
      <c r="D918" s="17" t="s">
        <v>2818</v>
      </c>
      <c r="E918" s="19">
        <v>44310</v>
      </c>
      <c r="F918" s="20">
        <v>600</v>
      </c>
      <c r="G918" s="20">
        <v>133</v>
      </c>
      <c r="H918" s="20">
        <v>12</v>
      </c>
      <c r="I918" s="20">
        <v>200</v>
      </c>
      <c r="J918" s="20">
        <v>100</v>
      </c>
      <c r="K918" s="20">
        <v>150</v>
      </c>
      <c r="L918" s="20">
        <v>12</v>
      </c>
      <c r="M918" s="20">
        <v>50</v>
      </c>
      <c r="N918" s="20">
        <v>60</v>
      </c>
      <c r="O918" s="20" t="s">
        <v>345</v>
      </c>
      <c r="P918" s="22" t="s">
        <v>1491</v>
      </c>
      <c r="Q918" s="22" t="s">
        <v>59</v>
      </c>
      <c r="R918" s="23" t="s">
        <v>2819</v>
      </c>
      <c r="S918" s="23" t="s">
        <v>976</v>
      </c>
      <c r="T918" s="20">
        <v>50</v>
      </c>
      <c r="U918" s="20" t="s">
        <v>97</v>
      </c>
      <c r="V918" s="20" t="s">
        <v>34</v>
      </c>
      <c r="W918" s="20" t="s">
        <v>34</v>
      </c>
      <c r="X918" s="24">
        <v>0.36</v>
      </c>
      <c r="Y918" s="20" t="s">
        <v>346</v>
      </c>
      <c r="Z918" s="20" t="s">
        <v>40</v>
      </c>
    </row>
    <row r="919" spans="2:26" x14ac:dyDescent="0.25">
      <c r="B919" s="25" t="s">
        <v>2820</v>
      </c>
      <c r="C919" s="26">
        <v>8900080434752</v>
      </c>
      <c r="D919" s="25" t="s">
        <v>2821</v>
      </c>
      <c r="E919" s="19">
        <v>44106</v>
      </c>
      <c r="F919" s="20">
        <v>25</v>
      </c>
      <c r="G919" s="20">
        <v>6</v>
      </c>
      <c r="H919" s="20">
        <v>2</v>
      </c>
      <c r="I919" s="20">
        <v>4</v>
      </c>
      <c r="J919" s="20">
        <v>2</v>
      </c>
      <c r="K919" s="20">
        <v>15</v>
      </c>
      <c r="L919" s="20">
        <v>4</v>
      </c>
      <c r="M919" s="20">
        <v>2</v>
      </c>
      <c r="N919" s="20">
        <v>1</v>
      </c>
      <c r="O919" s="21" t="s">
        <v>34</v>
      </c>
      <c r="P919" s="22" t="s">
        <v>35</v>
      </c>
      <c r="Q919" s="22" t="s">
        <v>386</v>
      </c>
      <c r="R919" s="23" t="s">
        <v>365</v>
      </c>
      <c r="S919" s="23" t="s">
        <v>87</v>
      </c>
      <c r="T919" s="20">
        <v>45</v>
      </c>
      <c r="U919" s="20" t="s">
        <v>71</v>
      </c>
      <c r="V919" s="20" t="s">
        <v>34</v>
      </c>
      <c r="W919" s="20" t="s">
        <v>34</v>
      </c>
      <c r="X919" s="24">
        <v>0.2</v>
      </c>
      <c r="Y919" s="20" t="s">
        <v>34</v>
      </c>
      <c r="Z919" s="20" t="s">
        <v>40</v>
      </c>
    </row>
    <row r="920" spans="2:26" x14ac:dyDescent="0.25">
      <c r="B920" s="17" t="s">
        <v>2822</v>
      </c>
      <c r="C920" s="18">
        <v>8900080083943</v>
      </c>
      <c r="D920" s="17" t="s">
        <v>2823</v>
      </c>
      <c r="E920" s="19">
        <v>44310</v>
      </c>
      <c r="F920" s="20">
        <v>100</v>
      </c>
      <c r="G920" s="20">
        <v>22</v>
      </c>
      <c r="H920" s="20">
        <v>10</v>
      </c>
      <c r="I920" s="20">
        <v>33</v>
      </c>
      <c r="J920" s="20">
        <v>17</v>
      </c>
      <c r="K920" s="20">
        <v>25</v>
      </c>
      <c r="L920" s="20">
        <v>20</v>
      </c>
      <c r="M920" s="20">
        <v>8</v>
      </c>
      <c r="N920" s="20">
        <v>10</v>
      </c>
      <c r="O920" s="21" t="s">
        <v>34</v>
      </c>
      <c r="P920" s="22" t="s">
        <v>58</v>
      </c>
      <c r="Q920" s="22" t="s">
        <v>59</v>
      </c>
      <c r="R920" s="23" t="s">
        <v>60</v>
      </c>
      <c r="S920" s="23" t="s">
        <v>61</v>
      </c>
      <c r="T920" s="20">
        <v>50</v>
      </c>
      <c r="U920" s="20" t="s">
        <v>113</v>
      </c>
      <c r="V920" s="20" t="s">
        <v>34</v>
      </c>
      <c r="W920" s="20" t="s">
        <v>34</v>
      </c>
      <c r="X920" s="24">
        <v>0.35</v>
      </c>
      <c r="Y920" s="20" t="s">
        <v>34</v>
      </c>
      <c r="Z920" s="20" t="s">
        <v>40</v>
      </c>
    </row>
    <row r="921" spans="2:26" x14ac:dyDescent="0.25">
      <c r="B921" s="17" t="s">
        <v>2824</v>
      </c>
      <c r="C921" s="18">
        <v>8900080091603</v>
      </c>
      <c r="D921" s="17" t="s">
        <v>2825</v>
      </c>
      <c r="E921" s="19">
        <v>44310</v>
      </c>
      <c r="F921" s="20">
        <v>25</v>
      </c>
      <c r="G921" s="20">
        <v>6</v>
      </c>
      <c r="H921" s="20">
        <v>0</v>
      </c>
      <c r="I921" s="20">
        <v>2</v>
      </c>
      <c r="J921" s="20">
        <v>1</v>
      </c>
      <c r="K921" s="20">
        <v>15</v>
      </c>
      <c r="L921" s="20">
        <v>2</v>
      </c>
      <c r="M921" s="20">
        <v>1</v>
      </c>
      <c r="N921" s="20">
        <v>1</v>
      </c>
      <c r="O921" s="21" t="s">
        <v>2826</v>
      </c>
      <c r="P921" s="22" t="s">
        <v>35</v>
      </c>
      <c r="Q921" s="22" t="s">
        <v>386</v>
      </c>
      <c r="R921" s="23" t="s">
        <v>161</v>
      </c>
      <c r="S921" s="23" t="s">
        <v>405</v>
      </c>
      <c r="T921" s="20">
        <v>45</v>
      </c>
      <c r="U921" s="20" t="s">
        <v>71</v>
      </c>
      <c r="V921" s="20" t="s">
        <v>34</v>
      </c>
      <c r="W921" s="20" t="s">
        <v>34</v>
      </c>
      <c r="X921" s="24">
        <v>0.4</v>
      </c>
      <c r="Y921" s="20" t="s">
        <v>34</v>
      </c>
      <c r="Z921" s="20" t="s">
        <v>40</v>
      </c>
    </row>
    <row r="922" spans="2:26" x14ac:dyDescent="0.25">
      <c r="B922" s="17" t="s">
        <v>2827</v>
      </c>
      <c r="C922" s="18">
        <v>8900080126114</v>
      </c>
      <c r="D922" s="17" t="s">
        <v>2828</v>
      </c>
      <c r="E922" s="19">
        <v>44312</v>
      </c>
      <c r="F922" s="20">
        <v>70</v>
      </c>
      <c r="G922" s="20">
        <v>16</v>
      </c>
      <c r="H922" s="20">
        <v>12</v>
      </c>
      <c r="I922" s="20">
        <v>24</v>
      </c>
      <c r="J922" s="20">
        <v>12</v>
      </c>
      <c r="K922" s="20">
        <v>14</v>
      </c>
      <c r="L922" s="20">
        <v>26</v>
      </c>
      <c r="M922" s="20">
        <v>16</v>
      </c>
      <c r="N922" s="20">
        <v>7</v>
      </c>
      <c r="O922" s="21" t="s">
        <v>2829</v>
      </c>
      <c r="P922" s="22" t="s">
        <v>50</v>
      </c>
      <c r="Q922" s="22" t="s">
        <v>36</v>
      </c>
      <c r="R922" s="23" t="s">
        <v>51</v>
      </c>
      <c r="S922" s="23" t="s">
        <v>52</v>
      </c>
      <c r="T922" s="20">
        <v>45</v>
      </c>
      <c r="U922" s="20" t="s">
        <v>46</v>
      </c>
      <c r="V922" s="20" t="s">
        <v>34</v>
      </c>
      <c r="W922" s="20" t="s">
        <v>34</v>
      </c>
      <c r="X922" s="24">
        <v>4.4444444444444446E-2</v>
      </c>
      <c r="Y922" s="20" t="s">
        <v>34</v>
      </c>
      <c r="Z922" s="20" t="s">
        <v>40</v>
      </c>
    </row>
    <row r="923" spans="2:26" x14ac:dyDescent="0.25">
      <c r="B923" s="17" t="s">
        <v>2830</v>
      </c>
      <c r="C923" s="18">
        <v>8900080349438</v>
      </c>
      <c r="D923" s="17" t="s">
        <v>2831</v>
      </c>
      <c r="E923" s="19">
        <v>44310</v>
      </c>
      <c r="F923" s="20">
        <v>30</v>
      </c>
      <c r="G923" s="20">
        <v>7</v>
      </c>
      <c r="H923" s="20">
        <v>12</v>
      </c>
      <c r="I923" s="20">
        <v>10</v>
      </c>
      <c r="J923" s="20">
        <v>5</v>
      </c>
      <c r="K923" s="20">
        <v>8</v>
      </c>
      <c r="L923" s="20">
        <v>10</v>
      </c>
      <c r="M923" s="20">
        <v>3</v>
      </c>
      <c r="N923" s="20">
        <v>3</v>
      </c>
      <c r="O923" s="21" t="s">
        <v>2832</v>
      </c>
      <c r="P923" s="22" t="s">
        <v>101</v>
      </c>
      <c r="Q923" s="22" t="s">
        <v>87</v>
      </c>
      <c r="R923" s="23" t="s">
        <v>130</v>
      </c>
      <c r="S923" s="23" t="s">
        <v>37</v>
      </c>
      <c r="T923" s="20">
        <v>50</v>
      </c>
      <c r="U923" s="20" t="s">
        <v>46</v>
      </c>
      <c r="V923" s="20" t="s">
        <v>34</v>
      </c>
      <c r="W923" s="20" t="s">
        <v>34</v>
      </c>
      <c r="X923" s="24">
        <v>0.3</v>
      </c>
      <c r="Y923" s="20" t="s">
        <v>34</v>
      </c>
      <c r="Z923" s="20" t="s">
        <v>47</v>
      </c>
    </row>
    <row r="924" spans="2:26" x14ac:dyDescent="0.25">
      <c r="B924" s="25" t="s">
        <v>2833</v>
      </c>
      <c r="C924" s="26">
        <v>8900080436824</v>
      </c>
      <c r="D924" s="25" t="s">
        <v>2834</v>
      </c>
      <c r="E924" s="19">
        <v>44113</v>
      </c>
      <c r="F924" s="23">
        <v>3</v>
      </c>
      <c r="G924" s="20">
        <v>1</v>
      </c>
      <c r="H924" s="20">
        <v>1</v>
      </c>
      <c r="I924" s="20">
        <v>3</v>
      </c>
      <c r="J924" s="20">
        <v>1</v>
      </c>
      <c r="K924" s="20">
        <v>1</v>
      </c>
      <c r="L924" s="20">
        <v>0</v>
      </c>
      <c r="M924" s="20">
        <v>0</v>
      </c>
      <c r="N924" s="20">
        <v>0</v>
      </c>
      <c r="O924" s="21" t="s">
        <v>34</v>
      </c>
      <c r="P924" s="22" t="s">
        <v>161</v>
      </c>
      <c r="Q924" s="22" t="s">
        <v>161</v>
      </c>
      <c r="R924" s="23" t="s">
        <v>34</v>
      </c>
      <c r="S924" s="23" t="s">
        <v>34</v>
      </c>
      <c r="T924" s="20">
        <v>50</v>
      </c>
      <c r="U924" s="20" t="s">
        <v>55</v>
      </c>
      <c r="V924" s="20" t="s">
        <v>158</v>
      </c>
      <c r="W924" s="20" t="s">
        <v>158</v>
      </c>
      <c r="X924" s="24">
        <v>0</v>
      </c>
      <c r="Y924" s="20" t="s">
        <v>34</v>
      </c>
      <c r="Z924" s="20" t="s">
        <v>47</v>
      </c>
    </row>
    <row r="925" spans="2:26" x14ac:dyDescent="0.25">
      <c r="B925" s="17" t="s">
        <v>2835</v>
      </c>
      <c r="C925" s="18">
        <v>8900080192188</v>
      </c>
      <c r="D925" s="17" t="s">
        <v>2836</v>
      </c>
      <c r="E925" s="19">
        <v>44311</v>
      </c>
      <c r="F925" s="20">
        <v>16</v>
      </c>
      <c r="G925" s="20">
        <v>4</v>
      </c>
      <c r="H925" s="20">
        <v>1</v>
      </c>
      <c r="I925" s="20">
        <v>5</v>
      </c>
      <c r="J925" s="20">
        <v>3</v>
      </c>
      <c r="K925" s="20">
        <v>4</v>
      </c>
      <c r="L925" s="20">
        <v>0</v>
      </c>
      <c r="M925" s="20">
        <v>0</v>
      </c>
      <c r="N925" s="20">
        <v>0</v>
      </c>
      <c r="O925" s="21" t="s">
        <v>2837</v>
      </c>
      <c r="P925" s="22" t="s">
        <v>59</v>
      </c>
      <c r="Q925" s="22" t="s">
        <v>59</v>
      </c>
      <c r="R925" s="23" t="s">
        <v>34</v>
      </c>
      <c r="S925" s="23" t="s">
        <v>34</v>
      </c>
      <c r="T925" s="20">
        <v>45</v>
      </c>
      <c r="U925" s="20" t="s">
        <v>39</v>
      </c>
      <c r="V925" s="20" t="s">
        <v>34</v>
      </c>
      <c r="W925" s="20" t="s">
        <v>34</v>
      </c>
      <c r="X925" s="24">
        <v>0.42</v>
      </c>
      <c r="Y925" s="20" t="s">
        <v>34</v>
      </c>
      <c r="Z925" s="20" t="s">
        <v>40</v>
      </c>
    </row>
    <row r="926" spans="2:26" x14ac:dyDescent="0.25">
      <c r="B926" s="17" t="s">
        <v>2838</v>
      </c>
      <c r="C926" s="18">
        <v>8900080061514</v>
      </c>
      <c r="D926" s="17" t="s">
        <v>2839</v>
      </c>
      <c r="E926" s="19">
        <v>44310</v>
      </c>
      <c r="F926" s="20">
        <v>100</v>
      </c>
      <c r="G926" s="20">
        <v>22</v>
      </c>
      <c r="H926" s="20">
        <v>15</v>
      </c>
      <c r="I926" s="20">
        <v>33</v>
      </c>
      <c r="J926" s="20">
        <v>17</v>
      </c>
      <c r="K926" s="20">
        <v>25</v>
      </c>
      <c r="L926" s="20">
        <v>34</v>
      </c>
      <c r="M926" s="20">
        <v>8</v>
      </c>
      <c r="N926" s="20">
        <v>10</v>
      </c>
      <c r="O926" s="21" t="s">
        <v>2840</v>
      </c>
      <c r="P926" s="22" t="s">
        <v>58</v>
      </c>
      <c r="Q926" s="22" t="s">
        <v>59</v>
      </c>
      <c r="R926" s="23" t="s">
        <v>108</v>
      </c>
      <c r="S926" s="23" t="s">
        <v>990</v>
      </c>
      <c r="T926" s="20">
        <v>45</v>
      </c>
      <c r="U926" s="20" t="s">
        <v>46</v>
      </c>
      <c r="V926" s="20" t="s">
        <v>34</v>
      </c>
      <c r="W926" s="20" t="s">
        <v>34</v>
      </c>
      <c r="X926" s="24">
        <v>0.36</v>
      </c>
      <c r="Y926" s="20" t="s">
        <v>34</v>
      </c>
      <c r="Z926" s="20" t="s">
        <v>47</v>
      </c>
    </row>
    <row r="927" spans="2:26" x14ac:dyDescent="0.25">
      <c r="B927" s="17" t="s">
        <v>2841</v>
      </c>
      <c r="C927" s="18">
        <v>8900080025431</v>
      </c>
      <c r="D927" s="17" t="s">
        <v>2842</v>
      </c>
      <c r="E927" s="19">
        <v>44310</v>
      </c>
      <c r="F927" s="20">
        <v>80</v>
      </c>
      <c r="G927" s="20">
        <v>18</v>
      </c>
      <c r="H927" s="20">
        <v>4</v>
      </c>
      <c r="I927" s="20">
        <v>27</v>
      </c>
      <c r="J927" s="20">
        <v>13</v>
      </c>
      <c r="K927" s="20">
        <v>20</v>
      </c>
      <c r="L927" s="20">
        <v>16</v>
      </c>
      <c r="M927" s="20">
        <v>7</v>
      </c>
      <c r="N927" s="20">
        <v>8</v>
      </c>
      <c r="O927" s="21" t="s">
        <v>34</v>
      </c>
      <c r="P927" s="22" t="s">
        <v>245</v>
      </c>
      <c r="Q927" s="22" t="s">
        <v>59</v>
      </c>
      <c r="R927" s="23" t="s">
        <v>124</v>
      </c>
      <c r="S927" s="23" t="s">
        <v>61</v>
      </c>
      <c r="T927" s="20">
        <v>50</v>
      </c>
      <c r="U927" s="20" t="s">
        <v>97</v>
      </c>
      <c r="V927" s="20" t="s">
        <v>34</v>
      </c>
      <c r="W927" s="20" t="s">
        <v>34</v>
      </c>
      <c r="X927" s="24">
        <v>0.42</v>
      </c>
      <c r="Y927" s="20" t="s">
        <v>34</v>
      </c>
      <c r="Z927" s="20" t="s">
        <v>47</v>
      </c>
    </row>
    <row r="928" spans="2:26" x14ac:dyDescent="0.25">
      <c r="B928" s="17" t="s">
        <v>2843</v>
      </c>
      <c r="C928" s="18">
        <v>8900080148260</v>
      </c>
      <c r="D928" s="17" t="s">
        <v>2844</v>
      </c>
      <c r="E928" s="19">
        <v>44310</v>
      </c>
      <c r="F928" s="20">
        <v>50</v>
      </c>
      <c r="G928" s="20">
        <v>11</v>
      </c>
      <c r="H928" s="20">
        <v>14</v>
      </c>
      <c r="I928" s="20">
        <v>17</v>
      </c>
      <c r="J928" s="20">
        <v>8</v>
      </c>
      <c r="K928" s="20">
        <v>13</v>
      </c>
      <c r="L928" s="20">
        <v>10</v>
      </c>
      <c r="M928" s="20">
        <v>4</v>
      </c>
      <c r="N928" s="20">
        <v>5</v>
      </c>
      <c r="O928" s="21" t="s">
        <v>2845</v>
      </c>
      <c r="P928" s="22" t="s">
        <v>58</v>
      </c>
      <c r="Q928" s="22" t="s">
        <v>107</v>
      </c>
      <c r="R928" s="23" t="s">
        <v>60</v>
      </c>
      <c r="S928" s="23" t="s">
        <v>468</v>
      </c>
      <c r="T928" s="20">
        <v>45</v>
      </c>
      <c r="U928" s="20" t="s">
        <v>113</v>
      </c>
      <c r="V928" s="20" t="s">
        <v>34</v>
      </c>
      <c r="W928" s="20" t="s">
        <v>34</v>
      </c>
      <c r="X928" s="24">
        <v>0.15</v>
      </c>
      <c r="Y928" s="20" t="s">
        <v>34</v>
      </c>
      <c r="Z928" s="20" t="s">
        <v>47</v>
      </c>
    </row>
    <row r="929" spans="2:26" x14ac:dyDescent="0.25">
      <c r="B929" s="25" t="s">
        <v>2846</v>
      </c>
      <c r="C929" s="26">
        <v>8900080412248</v>
      </c>
      <c r="D929" s="25" t="s">
        <v>2847</v>
      </c>
      <c r="E929" s="19">
        <v>44104</v>
      </c>
      <c r="F929" s="23">
        <v>22</v>
      </c>
      <c r="G929" s="20">
        <v>5</v>
      </c>
      <c r="H929" s="20">
        <v>4</v>
      </c>
      <c r="I929" s="20">
        <v>8</v>
      </c>
      <c r="J929" s="20">
        <v>4</v>
      </c>
      <c r="K929" s="20">
        <v>5</v>
      </c>
      <c r="L929" s="20">
        <v>8</v>
      </c>
      <c r="M929" s="20">
        <v>5</v>
      </c>
      <c r="N929" s="20">
        <v>3</v>
      </c>
      <c r="O929" s="21" t="s">
        <v>34</v>
      </c>
      <c r="P929" s="22" t="s">
        <v>144</v>
      </c>
      <c r="Q929" s="22" t="s">
        <v>144</v>
      </c>
      <c r="R929" s="23" t="s">
        <v>148</v>
      </c>
      <c r="S929" s="23" t="s">
        <v>148</v>
      </c>
      <c r="T929" s="20">
        <v>45</v>
      </c>
      <c r="U929" s="20" t="s">
        <v>113</v>
      </c>
      <c r="V929" s="20" t="s">
        <v>34</v>
      </c>
      <c r="W929" s="20" t="s">
        <v>34</v>
      </c>
      <c r="X929" s="24">
        <v>0.28000000000000003</v>
      </c>
      <c r="Y929" s="20" t="s">
        <v>34</v>
      </c>
      <c r="Z929" s="20" t="s">
        <v>47</v>
      </c>
    </row>
    <row r="930" spans="2:26" x14ac:dyDescent="0.25">
      <c r="B930" s="25" t="s">
        <v>2848</v>
      </c>
      <c r="C930" s="26">
        <v>8900080396548</v>
      </c>
      <c r="D930" s="25" t="s">
        <v>2849</v>
      </c>
      <c r="E930" s="19">
        <v>44119</v>
      </c>
      <c r="F930" s="23">
        <v>50</v>
      </c>
      <c r="G930" s="20">
        <v>12</v>
      </c>
      <c r="H930" s="20">
        <v>9</v>
      </c>
      <c r="I930" s="20">
        <v>18</v>
      </c>
      <c r="J930" s="20">
        <v>9</v>
      </c>
      <c r="K930" s="20">
        <v>10</v>
      </c>
      <c r="L930" s="20">
        <v>17</v>
      </c>
      <c r="M930" s="20">
        <v>12</v>
      </c>
      <c r="N930" s="20">
        <v>5</v>
      </c>
      <c r="O930" s="21" t="s">
        <v>34</v>
      </c>
      <c r="P930" s="22" t="s">
        <v>35</v>
      </c>
      <c r="Q930" s="22" t="s">
        <v>36</v>
      </c>
      <c r="R930" s="23" t="s">
        <v>192</v>
      </c>
      <c r="S930" s="23" t="s">
        <v>193</v>
      </c>
      <c r="T930" s="20">
        <v>45</v>
      </c>
      <c r="U930" s="20" t="s">
        <v>71</v>
      </c>
      <c r="V930" s="20" t="s">
        <v>34</v>
      </c>
      <c r="W930" s="20" t="s">
        <v>34</v>
      </c>
      <c r="X930" s="24">
        <v>0.28999999999999998</v>
      </c>
      <c r="Y930" s="20" t="s">
        <v>34</v>
      </c>
      <c r="Z930" s="20" t="s">
        <v>47</v>
      </c>
    </row>
    <row r="931" spans="2:26" x14ac:dyDescent="0.25">
      <c r="B931" s="17" t="s">
        <v>2850</v>
      </c>
      <c r="C931" s="18">
        <v>8900080201361</v>
      </c>
      <c r="D931" s="17" t="s">
        <v>2851</v>
      </c>
      <c r="E931" s="19">
        <v>44310</v>
      </c>
      <c r="F931" s="20">
        <v>25</v>
      </c>
      <c r="G931" s="20">
        <v>6</v>
      </c>
      <c r="H931" s="20">
        <v>0</v>
      </c>
      <c r="I931" s="20">
        <v>2</v>
      </c>
      <c r="J931" s="20">
        <v>1</v>
      </c>
      <c r="K931" s="20">
        <v>15</v>
      </c>
      <c r="L931" s="20">
        <v>1</v>
      </c>
      <c r="M931" s="20">
        <v>1</v>
      </c>
      <c r="N931" s="20">
        <v>1</v>
      </c>
      <c r="O931" s="21" t="s">
        <v>2852</v>
      </c>
      <c r="P931" s="22" t="s">
        <v>35</v>
      </c>
      <c r="Q931" s="22" t="s">
        <v>386</v>
      </c>
      <c r="R931" s="23" t="s">
        <v>387</v>
      </c>
      <c r="S931" s="23" t="s">
        <v>388</v>
      </c>
      <c r="T931" s="20">
        <v>45</v>
      </c>
      <c r="U931" s="20" t="s">
        <v>46</v>
      </c>
      <c r="V931" s="20" t="s">
        <v>34</v>
      </c>
      <c r="W931" s="20" t="s">
        <v>34</v>
      </c>
      <c r="X931" s="24">
        <v>0.36</v>
      </c>
      <c r="Y931" s="20" t="s">
        <v>34</v>
      </c>
      <c r="Z931" s="20" t="s">
        <v>47</v>
      </c>
    </row>
    <row r="932" spans="2:26" x14ac:dyDescent="0.25">
      <c r="B932" s="25" t="s">
        <v>2853</v>
      </c>
      <c r="C932" s="26">
        <v>8900080228580</v>
      </c>
      <c r="D932" s="25" t="s">
        <v>2854</v>
      </c>
      <c r="E932" s="19">
        <v>44310</v>
      </c>
      <c r="F932" s="27">
        <v>100</v>
      </c>
      <c r="G932" s="20">
        <v>23</v>
      </c>
      <c r="H932" s="20">
        <v>17</v>
      </c>
      <c r="I932" s="20">
        <v>34</v>
      </c>
      <c r="J932" s="20">
        <v>17</v>
      </c>
      <c r="K932" s="20">
        <v>20</v>
      </c>
      <c r="L932" s="20">
        <v>33</v>
      </c>
      <c r="M932" s="20">
        <v>23</v>
      </c>
      <c r="N932" s="20">
        <v>10</v>
      </c>
      <c r="O932" s="21" t="s">
        <v>34</v>
      </c>
      <c r="P932" s="22" t="s">
        <v>117</v>
      </c>
      <c r="Q932" s="22" t="s">
        <v>36</v>
      </c>
      <c r="R932" s="23" t="s">
        <v>211</v>
      </c>
      <c r="S932" s="23" t="s">
        <v>212</v>
      </c>
      <c r="T932" s="20">
        <v>60</v>
      </c>
      <c r="U932" s="20" t="s">
        <v>71</v>
      </c>
      <c r="V932" s="20" t="s">
        <v>34</v>
      </c>
      <c r="W932" s="20" t="s">
        <v>34</v>
      </c>
      <c r="X932" s="24">
        <v>0.3</v>
      </c>
      <c r="Y932" s="28" t="s">
        <v>34</v>
      </c>
      <c r="Z932" s="20" t="s">
        <v>40</v>
      </c>
    </row>
    <row r="933" spans="2:26" x14ac:dyDescent="0.25">
      <c r="B933" s="17" t="s">
        <v>2855</v>
      </c>
      <c r="C933" s="18">
        <v>8900080177291</v>
      </c>
      <c r="D933" s="17" t="s">
        <v>2856</v>
      </c>
      <c r="E933" s="19">
        <v>44310</v>
      </c>
      <c r="F933" s="20">
        <v>44</v>
      </c>
      <c r="G933" s="20">
        <v>10</v>
      </c>
      <c r="H933" s="20">
        <v>2</v>
      </c>
      <c r="I933" s="20">
        <v>15</v>
      </c>
      <c r="J933" s="20">
        <v>7</v>
      </c>
      <c r="K933" s="20">
        <v>11</v>
      </c>
      <c r="L933" s="20">
        <v>9</v>
      </c>
      <c r="M933" s="20">
        <v>4</v>
      </c>
      <c r="N933" s="20">
        <v>4</v>
      </c>
      <c r="O933" s="21" t="s">
        <v>34</v>
      </c>
      <c r="P933" s="22" t="s">
        <v>144</v>
      </c>
      <c r="Q933" s="22" t="s">
        <v>59</v>
      </c>
      <c r="R933" s="23" t="s">
        <v>477</v>
      </c>
      <c r="S933" s="23" t="s">
        <v>478</v>
      </c>
      <c r="T933" s="20">
        <v>45</v>
      </c>
      <c r="U933" s="20" t="s">
        <v>46</v>
      </c>
      <c r="V933" s="20" t="s">
        <v>34</v>
      </c>
      <c r="W933" s="20" t="s">
        <v>34</v>
      </c>
      <c r="X933" s="24">
        <v>0.28000000000000003</v>
      </c>
      <c r="Y933" s="20" t="s">
        <v>34</v>
      </c>
      <c r="Z933" s="20" t="s">
        <v>40</v>
      </c>
    </row>
    <row r="934" spans="2:26" x14ac:dyDescent="0.25">
      <c r="B934" s="17" t="s">
        <v>2857</v>
      </c>
      <c r="C934" s="18">
        <v>8900080341364</v>
      </c>
      <c r="D934" s="17" t="s">
        <v>2858</v>
      </c>
      <c r="E934" s="19">
        <v>44096</v>
      </c>
      <c r="F934" s="20">
        <v>70</v>
      </c>
      <c r="G934" s="20">
        <v>16</v>
      </c>
      <c r="H934" s="20">
        <v>12</v>
      </c>
      <c r="I934" s="20">
        <v>24</v>
      </c>
      <c r="J934" s="20">
        <v>12</v>
      </c>
      <c r="K934" s="20">
        <v>14</v>
      </c>
      <c r="L934" s="20">
        <v>20</v>
      </c>
      <c r="M934" s="20">
        <v>16</v>
      </c>
      <c r="N934" s="20">
        <v>7</v>
      </c>
      <c r="O934" s="21" t="s">
        <v>2859</v>
      </c>
      <c r="P934" s="22" t="s">
        <v>50</v>
      </c>
      <c r="Q934" s="22" t="s">
        <v>36</v>
      </c>
      <c r="R934" s="23" t="s">
        <v>37</v>
      </c>
      <c r="S934" s="23" t="s">
        <v>130</v>
      </c>
      <c r="T934" s="20">
        <v>50</v>
      </c>
      <c r="U934" s="20" t="s">
        <v>46</v>
      </c>
      <c r="V934" s="20" t="s">
        <v>34</v>
      </c>
      <c r="W934" s="20" t="s">
        <v>34</v>
      </c>
      <c r="X934" s="24">
        <v>0.25</v>
      </c>
      <c r="Y934" s="20" t="s">
        <v>34</v>
      </c>
      <c r="Z934" s="20" t="s">
        <v>40</v>
      </c>
    </row>
    <row r="935" spans="2:26" x14ac:dyDescent="0.25">
      <c r="B935" s="17" t="s">
        <v>2860</v>
      </c>
      <c r="C935" s="18">
        <v>8900080182615</v>
      </c>
      <c r="D935" s="17" t="s">
        <v>2861</v>
      </c>
      <c r="E935" s="19">
        <v>44310</v>
      </c>
      <c r="F935" s="20">
        <v>65</v>
      </c>
      <c r="G935" s="20">
        <v>14</v>
      </c>
      <c r="H935" s="20">
        <v>35</v>
      </c>
      <c r="I935" s="20">
        <v>22</v>
      </c>
      <c r="J935" s="20">
        <v>11</v>
      </c>
      <c r="K935" s="20">
        <v>16</v>
      </c>
      <c r="L935" s="20">
        <v>20</v>
      </c>
      <c r="M935" s="20">
        <v>5</v>
      </c>
      <c r="N935" s="20">
        <v>7</v>
      </c>
      <c r="O935" s="21" t="s">
        <v>34</v>
      </c>
      <c r="P935" s="22" t="s">
        <v>93</v>
      </c>
      <c r="Q935" s="22" t="s">
        <v>94</v>
      </c>
      <c r="R935" s="23" t="s">
        <v>130</v>
      </c>
      <c r="S935" s="23" t="s">
        <v>37</v>
      </c>
      <c r="T935" s="20">
        <v>45</v>
      </c>
      <c r="U935" s="20" t="s">
        <v>55</v>
      </c>
      <c r="V935" s="20" t="s">
        <v>34</v>
      </c>
      <c r="W935" s="20" t="s">
        <v>34</v>
      </c>
      <c r="X935" s="24">
        <v>0.2</v>
      </c>
      <c r="Y935" s="20" t="s">
        <v>34</v>
      </c>
      <c r="Z935" s="20" t="s">
        <v>40</v>
      </c>
    </row>
    <row r="936" spans="2:26" x14ac:dyDescent="0.25">
      <c r="B936" s="17" t="s">
        <v>2862</v>
      </c>
      <c r="C936" s="18">
        <v>8900080202504</v>
      </c>
      <c r="D936" s="17" t="s">
        <v>2863</v>
      </c>
      <c r="E936" s="19">
        <v>44310</v>
      </c>
      <c r="F936" s="20">
        <v>45</v>
      </c>
      <c r="G936" s="20">
        <v>10</v>
      </c>
      <c r="H936" s="20">
        <v>2</v>
      </c>
      <c r="I936" s="20">
        <v>15</v>
      </c>
      <c r="J936" s="20">
        <v>8</v>
      </c>
      <c r="K936" s="20">
        <v>11</v>
      </c>
      <c r="L936" s="20">
        <v>9</v>
      </c>
      <c r="M936" s="20">
        <v>4</v>
      </c>
      <c r="N936" s="20">
        <v>5</v>
      </c>
      <c r="O936" s="21" t="s">
        <v>2864</v>
      </c>
      <c r="P936" s="22" t="s">
        <v>162</v>
      </c>
      <c r="Q936" s="22" t="s">
        <v>133</v>
      </c>
      <c r="R936" s="23" t="s">
        <v>477</v>
      </c>
      <c r="S936" s="23" t="s">
        <v>478</v>
      </c>
      <c r="T936" s="20">
        <v>45</v>
      </c>
      <c r="U936" s="20" t="s">
        <v>46</v>
      </c>
      <c r="V936" s="20" t="s">
        <v>34</v>
      </c>
      <c r="W936" s="20" t="s">
        <v>34</v>
      </c>
      <c r="X936" s="24">
        <v>0.42</v>
      </c>
      <c r="Y936" s="20" t="s">
        <v>34</v>
      </c>
      <c r="Z936" s="20" t="s">
        <v>47</v>
      </c>
    </row>
    <row r="937" spans="2:26" x14ac:dyDescent="0.25">
      <c r="B937" s="17" t="s">
        <v>2865</v>
      </c>
      <c r="C937" s="18">
        <v>8900080188891</v>
      </c>
      <c r="D937" s="17" t="s">
        <v>2866</v>
      </c>
      <c r="E937" s="19">
        <v>44310</v>
      </c>
      <c r="F937" s="20">
        <v>133</v>
      </c>
      <c r="G937" s="20">
        <v>31</v>
      </c>
      <c r="H937" s="20">
        <v>23</v>
      </c>
      <c r="I937" s="20">
        <v>46</v>
      </c>
      <c r="J937" s="20">
        <v>23</v>
      </c>
      <c r="K937" s="20">
        <v>27</v>
      </c>
      <c r="L937" s="20">
        <v>38</v>
      </c>
      <c r="M937" s="20">
        <v>31</v>
      </c>
      <c r="N937" s="20">
        <v>14</v>
      </c>
      <c r="O937" s="21" t="s">
        <v>2867</v>
      </c>
      <c r="P937" s="22" t="s">
        <v>2868</v>
      </c>
      <c r="Q937" s="22" t="s">
        <v>2869</v>
      </c>
      <c r="R937" s="23" t="s">
        <v>2870</v>
      </c>
      <c r="S937" s="23" t="s">
        <v>1025</v>
      </c>
      <c r="T937" s="20">
        <v>45</v>
      </c>
      <c r="U937" s="20" t="s">
        <v>113</v>
      </c>
      <c r="V937" s="20" t="s">
        <v>34</v>
      </c>
      <c r="W937" s="20" t="s">
        <v>34</v>
      </c>
      <c r="X937" s="24">
        <v>0.28999999999999998</v>
      </c>
      <c r="Y937" s="20" t="s">
        <v>2871</v>
      </c>
      <c r="Z937" s="20" t="s">
        <v>47</v>
      </c>
    </row>
    <row r="938" spans="2:26" x14ac:dyDescent="0.25">
      <c r="B938" s="17" t="s">
        <v>2872</v>
      </c>
      <c r="C938" s="18">
        <v>8900080326293</v>
      </c>
      <c r="D938" s="17" t="s">
        <v>2873</v>
      </c>
      <c r="E938" s="19">
        <v>44310</v>
      </c>
      <c r="F938" s="20">
        <v>11</v>
      </c>
      <c r="G938" s="20">
        <v>6</v>
      </c>
      <c r="H938" s="20">
        <v>3</v>
      </c>
      <c r="I938" s="20">
        <v>11</v>
      </c>
      <c r="J938" s="20">
        <v>1</v>
      </c>
      <c r="K938" s="20">
        <v>28</v>
      </c>
      <c r="L938" s="20">
        <v>0</v>
      </c>
      <c r="M938" s="20">
        <v>0</v>
      </c>
      <c r="N938" s="20">
        <v>0</v>
      </c>
      <c r="O938" s="20" t="s">
        <v>2874</v>
      </c>
      <c r="P938" s="22" t="s">
        <v>2875</v>
      </c>
      <c r="Q938" s="22" t="s">
        <v>2876</v>
      </c>
      <c r="R938" s="23" t="s">
        <v>34</v>
      </c>
      <c r="S938" s="23" t="s">
        <v>34</v>
      </c>
      <c r="T938" s="20">
        <v>45</v>
      </c>
      <c r="U938" s="20" t="s">
        <v>71</v>
      </c>
      <c r="V938" s="20" t="s">
        <v>158</v>
      </c>
      <c r="W938" s="20" t="s">
        <v>158</v>
      </c>
      <c r="X938" s="24">
        <v>0</v>
      </c>
      <c r="Y938" s="20" t="s">
        <v>2877</v>
      </c>
      <c r="Z938" s="20" t="s">
        <v>47</v>
      </c>
    </row>
    <row r="939" spans="2:26" x14ac:dyDescent="0.25">
      <c r="B939" s="17" t="s">
        <v>2878</v>
      </c>
      <c r="C939" s="18">
        <v>8900080326118</v>
      </c>
      <c r="D939" s="17" t="s">
        <v>2879</v>
      </c>
      <c r="E939" s="19">
        <v>44310</v>
      </c>
      <c r="F939" s="20">
        <v>50</v>
      </c>
      <c r="G939" s="20">
        <v>11</v>
      </c>
      <c r="H939" s="20">
        <v>2</v>
      </c>
      <c r="I939" s="20">
        <v>17</v>
      </c>
      <c r="J939" s="20">
        <v>8</v>
      </c>
      <c r="K939" s="20">
        <v>13</v>
      </c>
      <c r="L939" s="20">
        <v>10</v>
      </c>
      <c r="M939" s="20">
        <v>4</v>
      </c>
      <c r="N939" s="20">
        <v>5</v>
      </c>
      <c r="O939" s="21" t="s">
        <v>34</v>
      </c>
      <c r="P939" s="22" t="s">
        <v>58</v>
      </c>
      <c r="Q939" s="22" t="s">
        <v>107</v>
      </c>
      <c r="R939" s="23" t="s">
        <v>60</v>
      </c>
      <c r="S939" s="23" t="s">
        <v>468</v>
      </c>
      <c r="T939" s="20">
        <v>45</v>
      </c>
      <c r="U939" s="20" t="s">
        <v>113</v>
      </c>
      <c r="V939" s="20" t="s">
        <v>34</v>
      </c>
      <c r="W939" s="20" t="s">
        <v>34</v>
      </c>
      <c r="X939" s="24">
        <v>4.4444444444444446E-2</v>
      </c>
      <c r="Y939" s="20" t="s">
        <v>34</v>
      </c>
      <c r="Z939" s="20" t="s">
        <v>47</v>
      </c>
    </row>
    <row r="940" spans="2:26" x14ac:dyDescent="0.25">
      <c r="B940" s="17" t="s">
        <v>2880</v>
      </c>
      <c r="C940" s="18">
        <v>8900080103566</v>
      </c>
      <c r="D940" s="17" t="s">
        <v>2881</v>
      </c>
      <c r="E940" s="19">
        <v>44310</v>
      </c>
      <c r="F940" s="20">
        <v>150</v>
      </c>
      <c r="G940" s="20">
        <v>33</v>
      </c>
      <c r="H940" s="20">
        <v>25</v>
      </c>
      <c r="I940" s="20">
        <v>50</v>
      </c>
      <c r="J940" s="20">
        <v>25</v>
      </c>
      <c r="K940" s="20">
        <v>38</v>
      </c>
      <c r="L940" s="20">
        <v>22</v>
      </c>
      <c r="M940" s="20">
        <v>13</v>
      </c>
      <c r="N940" s="20">
        <v>15</v>
      </c>
      <c r="O940" s="21" t="s">
        <v>34</v>
      </c>
      <c r="P940" s="22" t="s">
        <v>58</v>
      </c>
      <c r="Q940" s="22" t="s">
        <v>372</v>
      </c>
      <c r="R940" s="23" t="s">
        <v>365</v>
      </c>
      <c r="S940" s="23" t="s">
        <v>1499</v>
      </c>
      <c r="T940" s="20">
        <v>45</v>
      </c>
      <c r="U940" s="20" t="s">
        <v>46</v>
      </c>
      <c r="V940" s="20" t="s">
        <v>34</v>
      </c>
      <c r="W940" s="20" t="s">
        <v>34</v>
      </c>
      <c r="X940" s="24">
        <v>0.15</v>
      </c>
      <c r="Y940" s="20" t="s">
        <v>34</v>
      </c>
      <c r="Z940" s="20" t="s">
        <v>40</v>
      </c>
    </row>
    <row r="941" spans="2:26" x14ac:dyDescent="0.25">
      <c r="B941" s="17" t="s">
        <v>2882</v>
      </c>
      <c r="C941" s="18">
        <v>8900080037298</v>
      </c>
      <c r="D941" s="17" t="s">
        <v>2883</v>
      </c>
      <c r="E941" s="19">
        <v>44310</v>
      </c>
      <c r="F941" s="20">
        <v>40</v>
      </c>
      <c r="G941" s="20">
        <v>9</v>
      </c>
      <c r="H941" s="20">
        <v>20</v>
      </c>
      <c r="I941" s="20">
        <v>13</v>
      </c>
      <c r="J941" s="20">
        <v>7</v>
      </c>
      <c r="K941" s="20">
        <v>10</v>
      </c>
      <c r="L941" s="20">
        <v>14</v>
      </c>
      <c r="M941" s="20">
        <v>3</v>
      </c>
      <c r="N941" s="20">
        <v>4</v>
      </c>
      <c r="O941" s="21" t="s">
        <v>2884</v>
      </c>
      <c r="P941" s="22" t="s">
        <v>245</v>
      </c>
      <c r="Q941" s="22" t="s">
        <v>59</v>
      </c>
      <c r="R941" s="23" t="s">
        <v>438</v>
      </c>
      <c r="S941" s="23" t="s">
        <v>145</v>
      </c>
      <c r="T941" s="20">
        <v>60</v>
      </c>
      <c r="U941" s="20" t="s">
        <v>46</v>
      </c>
      <c r="V941" s="20" t="s">
        <v>34</v>
      </c>
      <c r="W941" s="20" t="s">
        <v>34</v>
      </c>
      <c r="X941" s="24">
        <v>0.28999999999999998</v>
      </c>
      <c r="Y941" s="20" t="s">
        <v>34</v>
      </c>
      <c r="Z941" s="20" t="s">
        <v>47</v>
      </c>
    </row>
    <row r="942" spans="2:26" x14ac:dyDescent="0.25">
      <c r="B942" s="17" t="s">
        <v>2885</v>
      </c>
      <c r="C942" s="18">
        <v>8900080104617</v>
      </c>
      <c r="D942" s="17" t="s">
        <v>2886</v>
      </c>
      <c r="E942" s="19">
        <v>44310</v>
      </c>
      <c r="F942" s="20">
        <v>710</v>
      </c>
      <c r="G942" s="20">
        <v>158</v>
      </c>
      <c r="H942" s="20">
        <v>2</v>
      </c>
      <c r="I942" s="20">
        <v>237</v>
      </c>
      <c r="J942" s="20">
        <v>118</v>
      </c>
      <c r="K942" s="20">
        <v>178</v>
      </c>
      <c r="L942" s="20">
        <v>142</v>
      </c>
      <c r="M942" s="20">
        <v>59</v>
      </c>
      <c r="N942" s="20">
        <v>71</v>
      </c>
      <c r="O942" s="21" t="s">
        <v>34</v>
      </c>
      <c r="P942" s="22" t="s">
        <v>2887</v>
      </c>
      <c r="Q942" s="22" t="s">
        <v>2888</v>
      </c>
      <c r="R942" s="23" t="s">
        <v>2889</v>
      </c>
      <c r="S942" s="23" t="s">
        <v>2890</v>
      </c>
      <c r="T942" s="20">
        <v>45</v>
      </c>
      <c r="U942" s="20" t="s">
        <v>97</v>
      </c>
      <c r="V942" s="20" t="s">
        <v>34</v>
      </c>
      <c r="W942" s="20" t="s">
        <v>34</v>
      </c>
      <c r="X942" s="24">
        <v>0.28000000000000003</v>
      </c>
      <c r="Y942" s="20" t="s">
        <v>2891</v>
      </c>
      <c r="Z942" s="20" t="s">
        <v>40</v>
      </c>
    </row>
    <row r="943" spans="2:26" x14ac:dyDescent="0.25">
      <c r="B943" s="17" t="s">
        <v>2892</v>
      </c>
      <c r="C943" s="18">
        <v>8900080039698</v>
      </c>
      <c r="D943" s="17" t="s">
        <v>2893</v>
      </c>
      <c r="E943" s="19">
        <v>44310</v>
      </c>
      <c r="F943" s="20">
        <v>25</v>
      </c>
      <c r="G943" s="20">
        <v>6</v>
      </c>
      <c r="H943" s="20">
        <v>0</v>
      </c>
      <c r="I943" s="20">
        <v>2</v>
      </c>
      <c r="J943" s="20">
        <v>1</v>
      </c>
      <c r="K943" s="20">
        <v>15</v>
      </c>
      <c r="L943" s="20">
        <v>9</v>
      </c>
      <c r="M943" s="20">
        <v>9</v>
      </c>
      <c r="N943" s="20">
        <v>1</v>
      </c>
      <c r="O943" s="21" t="s">
        <v>2894</v>
      </c>
      <c r="P943" s="22" t="s">
        <v>35</v>
      </c>
      <c r="Q943" s="22" t="s">
        <v>386</v>
      </c>
      <c r="R943" s="23" t="s">
        <v>38</v>
      </c>
      <c r="S943" s="23" t="s">
        <v>386</v>
      </c>
      <c r="T943" s="20">
        <v>60</v>
      </c>
      <c r="U943" s="20" t="s">
        <v>113</v>
      </c>
      <c r="V943" s="20" t="s">
        <v>34</v>
      </c>
      <c r="W943" s="20" t="s">
        <v>34</v>
      </c>
      <c r="X943" s="24">
        <v>0.32</v>
      </c>
      <c r="Y943" s="20" t="s">
        <v>34</v>
      </c>
      <c r="Z943" s="20" t="s">
        <v>40</v>
      </c>
    </row>
    <row r="944" spans="2:26" x14ac:dyDescent="0.25">
      <c r="B944" s="17" t="s">
        <v>2895</v>
      </c>
      <c r="C944" s="18">
        <v>8900080347021</v>
      </c>
      <c r="D944" s="17" t="s">
        <v>2896</v>
      </c>
      <c r="E944" s="19">
        <v>44113</v>
      </c>
      <c r="F944" s="20">
        <v>100</v>
      </c>
      <c r="G944" s="20">
        <v>23</v>
      </c>
      <c r="H944" s="20">
        <v>17</v>
      </c>
      <c r="I944" s="20">
        <v>34</v>
      </c>
      <c r="J944" s="20">
        <v>17</v>
      </c>
      <c r="K944" s="20">
        <v>20</v>
      </c>
      <c r="L944" s="20">
        <v>38</v>
      </c>
      <c r="M944" s="20">
        <v>23</v>
      </c>
      <c r="N944" s="20">
        <v>10</v>
      </c>
      <c r="O944" s="21" t="s">
        <v>2897</v>
      </c>
      <c r="P944" s="22" t="s">
        <v>117</v>
      </c>
      <c r="Q944" s="22" t="s">
        <v>36</v>
      </c>
      <c r="R944" s="23" t="s">
        <v>118</v>
      </c>
      <c r="S944" s="23" t="s">
        <v>119</v>
      </c>
      <c r="T944" s="20">
        <v>45</v>
      </c>
      <c r="U944" s="20" t="s">
        <v>113</v>
      </c>
      <c r="V944" s="20" t="s">
        <v>34</v>
      </c>
      <c r="W944" s="20" t="s">
        <v>34</v>
      </c>
      <c r="X944" s="24">
        <v>0.48</v>
      </c>
      <c r="Y944" s="20" t="s">
        <v>34</v>
      </c>
      <c r="Z944" s="20" t="s">
        <v>40</v>
      </c>
    </row>
    <row r="945" spans="2:26" x14ac:dyDescent="0.25">
      <c r="B945" s="17" t="s">
        <v>2898</v>
      </c>
      <c r="C945" s="18">
        <v>8900080000766</v>
      </c>
      <c r="D945" s="17" t="s">
        <v>2899</v>
      </c>
      <c r="E945" s="19">
        <v>44310</v>
      </c>
      <c r="F945" s="20">
        <v>8</v>
      </c>
      <c r="G945" s="20">
        <v>2</v>
      </c>
      <c r="H945" s="20">
        <v>1</v>
      </c>
      <c r="I945" s="20">
        <v>2</v>
      </c>
      <c r="J945" s="20">
        <v>1</v>
      </c>
      <c r="K945" s="20">
        <v>2</v>
      </c>
      <c r="L945" s="20">
        <v>0</v>
      </c>
      <c r="M945" s="20">
        <v>0</v>
      </c>
      <c r="N945" s="20">
        <v>0</v>
      </c>
      <c r="O945" s="21" t="s">
        <v>2900</v>
      </c>
      <c r="P945" s="22" t="s">
        <v>59</v>
      </c>
      <c r="Q945" s="22" t="s">
        <v>59</v>
      </c>
      <c r="R945" s="23" t="s">
        <v>34</v>
      </c>
      <c r="S945" s="23" t="s">
        <v>34</v>
      </c>
      <c r="T945" s="20">
        <v>60</v>
      </c>
      <c r="U945" s="20" t="s">
        <v>46</v>
      </c>
      <c r="V945" s="20" t="s">
        <v>158</v>
      </c>
      <c r="W945" s="20" t="s">
        <v>158</v>
      </c>
      <c r="X945" s="24">
        <v>0</v>
      </c>
      <c r="Y945" s="20" t="s">
        <v>2877</v>
      </c>
      <c r="Z945" s="20" t="s">
        <v>47</v>
      </c>
    </row>
    <row r="946" spans="2:26" x14ac:dyDescent="0.25">
      <c r="B946" s="25" t="s">
        <v>2901</v>
      </c>
      <c r="C946" s="26">
        <v>8900080139589</v>
      </c>
      <c r="D946" s="25" t="s">
        <v>2902</v>
      </c>
      <c r="E946" s="19">
        <v>44310</v>
      </c>
      <c r="F946" s="23">
        <v>20</v>
      </c>
      <c r="G946" s="20">
        <v>5</v>
      </c>
      <c r="H946" s="20">
        <v>4</v>
      </c>
      <c r="I946" s="20">
        <v>8</v>
      </c>
      <c r="J946" s="20">
        <v>4</v>
      </c>
      <c r="K946" s="20">
        <v>4</v>
      </c>
      <c r="L946" s="20">
        <v>7</v>
      </c>
      <c r="M946" s="20">
        <v>5</v>
      </c>
      <c r="N946" s="20">
        <v>2</v>
      </c>
      <c r="O946" s="21" t="s">
        <v>34</v>
      </c>
      <c r="P946" s="22" t="s">
        <v>59</v>
      </c>
      <c r="Q946" s="22" t="s">
        <v>36</v>
      </c>
      <c r="R946" s="23" t="s">
        <v>145</v>
      </c>
      <c r="S946" s="23" t="s">
        <v>239</v>
      </c>
      <c r="T946" s="20">
        <v>45</v>
      </c>
      <c r="U946" s="20" t="s">
        <v>39</v>
      </c>
      <c r="V946" s="20" t="s">
        <v>34</v>
      </c>
      <c r="W946" s="20" t="s">
        <v>34</v>
      </c>
      <c r="X946" s="24">
        <v>0.42</v>
      </c>
      <c r="Y946" s="23" t="s">
        <v>346</v>
      </c>
      <c r="Z946" s="20" t="s">
        <v>40</v>
      </c>
    </row>
    <row r="947" spans="2:26" x14ac:dyDescent="0.25">
      <c r="B947" s="25" t="s">
        <v>2903</v>
      </c>
      <c r="C947" s="26">
        <v>8900080361867</v>
      </c>
      <c r="D947" s="25" t="s">
        <v>2904</v>
      </c>
      <c r="E947" s="19">
        <v>44104</v>
      </c>
      <c r="F947" s="23">
        <v>16</v>
      </c>
      <c r="G947" s="20">
        <v>4</v>
      </c>
      <c r="H947" s="20">
        <v>3</v>
      </c>
      <c r="I947" s="20">
        <v>6</v>
      </c>
      <c r="J947" s="20">
        <v>3</v>
      </c>
      <c r="K947" s="20">
        <v>4</v>
      </c>
      <c r="L947" s="20">
        <v>0</v>
      </c>
      <c r="M947" s="20">
        <v>0</v>
      </c>
      <c r="N947" s="20">
        <v>0</v>
      </c>
      <c r="O947" s="21" t="s">
        <v>2905</v>
      </c>
      <c r="P947" s="22" t="s">
        <v>59</v>
      </c>
      <c r="Q947" s="22" t="s">
        <v>59</v>
      </c>
      <c r="R947" s="23" t="s">
        <v>34</v>
      </c>
      <c r="S947" s="23" t="s">
        <v>34</v>
      </c>
      <c r="T947" s="20">
        <v>45</v>
      </c>
      <c r="U947" s="20" t="s">
        <v>46</v>
      </c>
      <c r="V947" s="20" t="s">
        <v>34</v>
      </c>
      <c r="W947" s="20" t="s">
        <v>34</v>
      </c>
      <c r="X947" s="24">
        <v>0.38</v>
      </c>
      <c r="Y947" s="20" t="s">
        <v>34</v>
      </c>
      <c r="Z947" s="20" t="s">
        <v>40</v>
      </c>
    </row>
    <row r="948" spans="2:26" x14ac:dyDescent="0.25">
      <c r="B948" s="17" t="s">
        <v>2906</v>
      </c>
      <c r="C948" s="18">
        <v>8900080330160</v>
      </c>
      <c r="D948" s="17" t="s">
        <v>2907</v>
      </c>
      <c r="E948" s="19">
        <v>44310</v>
      </c>
      <c r="F948" s="20">
        <v>25</v>
      </c>
      <c r="G948" s="20">
        <v>6</v>
      </c>
      <c r="H948" s="20">
        <v>12</v>
      </c>
      <c r="I948" s="20">
        <v>8</v>
      </c>
      <c r="J948" s="20">
        <v>4</v>
      </c>
      <c r="K948" s="20">
        <v>6</v>
      </c>
      <c r="L948" s="20">
        <v>9</v>
      </c>
      <c r="M948" s="20">
        <v>2</v>
      </c>
      <c r="N948" s="20">
        <v>3</v>
      </c>
      <c r="O948" s="21" t="s">
        <v>2908</v>
      </c>
      <c r="P948" s="22" t="s">
        <v>35</v>
      </c>
      <c r="Q948" s="22" t="s">
        <v>35</v>
      </c>
      <c r="R948" s="23" t="s">
        <v>38</v>
      </c>
      <c r="S948" s="23" t="s">
        <v>38</v>
      </c>
      <c r="T948" s="20">
        <v>45</v>
      </c>
      <c r="U948" s="20" t="s">
        <v>97</v>
      </c>
      <c r="V948" s="20" t="s">
        <v>34</v>
      </c>
      <c r="W948" s="20" t="s">
        <v>34</v>
      </c>
      <c r="X948" s="24">
        <v>0.5</v>
      </c>
      <c r="Y948" s="20" t="s">
        <v>34</v>
      </c>
      <c r="Z948" s="20" t="s">
        <v>47</v>
      </c>
    </row>
    <row r="949" spans="2:26" x14ac:dyDescent="0.25">
      <c r="B949" s="17" t="s">
        <v>2909</v>
      </c>
      <c r="C949" s="18">
        <v>8900080101296</v>
      </c>
      <c r="D949" s="17" t="s">
        <v>2910</v>
      </c>
      <c r="E949" s="19">
        <v>44310</v>
      </c>
      <c r="F949" s="20">
        <v>50</v>
      </c>
      <c r="G949" s="20">
        <v>11</v>
      </c>
      <c r="H949" s="20">
        <v>18</v>
      </c>
      <c r="I949" s="20">
        <v>17</v>
      </c>
      <c r="J949" s="20">
        <v>8</v>
      </c>
      <c r="K949" s="20">
        <v>13</v>
      </c>
      <c r="L949" s="20">
        <v>17</v>
      </c>
      <c r="M949" s="20">
        <v>4</v>
      </c>
      <c r="N949" s="20">
        <v>5</v>
      </c>
      <c r="O949" s="21" t="s">
        <v>2911</v>
      </c>
      <c r="P949" s="22" t="s">
        <v>58</v>
      </c>
      <c r="Q949" s="22" t="s">
        <v>107</v>
      </c>
      <c r="R949" s="23" t="s">
        <v>108</v>
      </c>
      <c r="S949" s="23" t="s">
        <v>109</v>
      </c>
      <c r="T949" s="20">
        <v>45</v>
      </c>
      <c r="U949" s="20" t="s">
        <v>46</v>
      </c>
      <c r="V949" s="20" t="s">
        <v>34</v>
      </c>
      <c r="W949" s="20" t="s">
        <v>34</v>
      </c>
      <c r="X949" s="24">
        <v>0.28000000000000003</v>
      </c>
      <c r="Y949" s="20" t="s">
        <v>2912</v>
      </c>
      <c r="Z949" s="20" t="s">
        <v>40</v>
      </c>
    </row>
    <row r="950" spans="2:26" x14ac:dyDescent="0.25">
      <c r="B950" s="25" t="s">
        <v>2913</v>
      </c>
      <c r="C950" s="26">
        <v>8900080329560</v>
      </c>
      <c r="D950" s="25" t="s">
        <v>2914</v>
      </c>
      <c r="E950" s="19">
        <v>44149</v>
      </c>
      <c r="F950" s="23">
        <v>35</v>
      </c>
      <c r="G950" s="20">
        <v>8</v>
      </c>
      <c r="H950" s="20">
        <v>6</v>
      </c>
      <c r="I950" s="20">
        <v>12</v>
      </c>
      <c r="J950" s="20">
        <v>6</v>
      </c>
      <c r="K950" s="20">
        <v>7</v>
      </c>
      <c r="L950" s="20">
        <v>13</v>
      </c>
      <c r="M950" s="20">
        <v>8</v>
      </c>
      <c r="N950" s="20">
        <v>4</v>
      </c>
      <c r="O950" s="21" t="s">
        <v>34</v>
      </c>
      <c r="P950" s="22" t="s">
        <v>50</v>
      </c>
      <c r="Q950" s="22" t="s">
        <v>36</v>
      </c>
      <c r="R950" s="23" t="s">
        <v>51</v>
      </c>
      <c r="S950" s="23" t="s">
        <v>52</v>
      </c>
      <c r="T950" s="20">
        <v>45</v>
      </c>
      <c r="U950" s="20" t="s">
        <v>46</v>
      </c>
      <c r="V950" s="20" t="s">
        <v>34</v>
      </c>
      <c r="W950" s="20" t="s">
        <v>34</v>
      </c>
      <c r="X950" s="24">
        <v>0.52</v>
      </c>
      <c r="Y950" s="20" t="s">
        <v>34</v>
      </c>
      <c r="Z950" s="20" t="s">
        <v>40</v>
      </c>
    </row>
    <row r="951" spans="2:26" x14ac:dyDescent="0.25">
      <c r="B951" s="17" t="s">
        <v>2915</v>
      </c>
      <c r="C951" s="18">
        <v>8900080012042</v>
      </c>
      <c r="D951" s="17" t="s">
        <v>2916</v>
      </c>
      <c r="E951" s="19">
        <v>44310</v>
      </c>
      <c r="F951" s="20">
        <v>50</v>
      </c>
      <c r="G951" s="20">
        <v>12</v>
      </c>
      <c r="H951" s="20">
        <v>9</v>
      </c>
      <c r="I951" s="20">
        <v>18</v>
      </c>
      <c r="J951" s="20">
        <v>9</v>
      </c>
      <c r="K951" s="20">
        <v>10</v>
      </c>
      <c r="L951" s="20">
        <v>15</v>
      </c>
      <c r="M951" s="20">
        <v>12</v>
      </c>
      <c r="N951" s="20">
        <v>5</v>
      </c>
      <c r="O951" s="21" t="s">
        <v>34</v>
      </c>
      <c r="P951" s="22" t="s">
        <v>35</v>
      </c>
      <c r="Q951" s="22" t="s">
        <v>36</v>
      </c>
      <c r="R951" s="23" t="s">
        <v>37</v>
      </c>
      <c r="S951" s="23" t="s">
        <v>38</v>
      </c>
      <c r="T951" s="20">
        <v>60</v>
      </c>
      <c r="U951" s="20" t="s">
        <v>113</v>
      </c>
      <c r="V951" s="20" t="s">
        <v>34</v>
      </c>
      <c r="W951" s="20" t="s">
        <v>34</v>
      </c>
      <c r="X951" s="24">
        <v>0.28999999999999998</v>
      </c>
      <c r="Y951" s="20" t="s">
        <v>34</v>
      </c>
      <c r="Z951" s="20" t="s">
        <v>47</v>
      </c>
    </row>
    <row r="952" spans="2:26" x14ac:dyDescent="0.25">
      <c r="B952" s="17" t="s">
        <v>2917</v>
      </c>
      <c r="C952" s="18">
        <v>8900080012424</v>
      </c>
      <c r="D952" s="17" t="s">
        <v>2918</v>
      </c>
      <c r="E952" s="19">
        <v>44310</v>
      </c>
      <c r="F952" s="20">
        <v>272</v>
      </c>
      <c r="G952" s="20">
        <v>62</v>
      </c>
      <c r="H952" s="20">
        <v>46</v>
      </c>
      <c r="I952" s="20">
        <v>92</v>
      </c>
      <c r="J952" s="20">
        <v>46</v>
      </c>
      <c r="K952" s="20">
        <v>55</v>
      </c>
      <c r="L952" s="20">
        <v>78</v>
      </c>
      <c r="M952" s="20">
        <v>62</v>
      </c>
      <c r="N952" s="20">
        <v>28</v>
      </c>
      <c r="O952" s="21" t="s">
        <v>2919</v>
      </c>
      <c r="P952" s="22" t="s">
        <v>2920</v>
      </c>
      <c r="Q952" s="22" t="s">
        <v>2921</v>
      </c>
      <c r="R952" s="23" t="s">
        <v>2922</v>
      </c>
      <c r="S952" s="23" t="s">
        <v>2923</v>
      </c>
      <c r="T952" s="20">
        <v>50</v>
      </c>
      <c r="U952" s="20" t="s">
        <v>97</v>
      </c>
      <c r="V952" s="20" t="s">
        <v>34</v>
      </c>
      <c r="W952" s="20" t="s">
        <v>34</v>
      </c>
      <c r="X952" s="24">
        <v>0.35</v>
      </c>
      <c r="Y952" s="20" t="s">
        <v>34</v>
      </c>
      <c r="Z952" s="20" t="s">
        <v>47</v>
      </c>
    </row>
    <row r="953" spans="2:26" x14ac:dyDescent="0.25">
      <c r="B953" s="17" t="s">
        <v>2924</v>
      </c>
      <c r="C953" s="18">
        <v>8900080236967</v>
      </c>
      <c r="D953" s="17" t="s">
        <v>2925</v>
      </c>
      <c r="E953" s="19">
        <v>44310</v>
      </c>
      <c r="F953" s="20">
        <v>25</v>
      </c>
      <c r="G953" s="20">
        <v>6</v>
      </c>
      <c r="H953" s="20">
        <v>0</v>
      </c>
      <c r="I953" s="20">
        <v>2</v>
      </c>
      <c r="J953" s="20">
        <v>1</v>
      </c>
      <c r="K953" s="20">
        <v>15</v>
      </c>
      <c r="L953" s="20">
        <v>1</v>
      </c>
      <c r="M953" s="20">
        <v>1</v>
      </c>
      <c r="N953" s="20">
        <v>1</v>
      </c>
      <c r="O953" s="21" t="s">
        <v>34</v>
      </c>
      <c r="P953" s="22" t="s">
        <v>35</v>
      </c>
      <c r="Q953" s="22" t="s">
        <v>386</v>
      </c>
      <c r="R953" s="23" t="s">
        <v>387</v>
      </c>
      <c r="S953" s="23" t="s">
        <v>388</v>
      </c>
      <c r="T953" s="20">
        <v>50</v>
      </c>
      <c r="U953" s="20" t="s">
        <v>71</v>
      </c>
      <c r="V953" s="20" t="s">
        <v>34</v>
      </c>
      <c r="W953" s="20" t="s">
        <v>34</v>
      </c>
      <c r="X953" s="24">
        <v>0.35</v>
      </c>
      <c r="Y953" s="20" t="s">
        <v>34</v>
      </c>
      <c r="Z953" s="20" t="s">
        <v>47</v>
      </c>
    </row>
    <row r="954" spans="2:26" x14ac:dyDescent="0.25">
      <c r="B954" s="17" t="s">
        <v>2926</v>
      </c>
      <c r="C954" s="18">
        <v>8900080218475</v>
      </c>
      <c r="D954" s="17" t="s">
        <v>2927</v>
      </c>
      <c r="E954" s="19">
        <v>44310</v>
      </c>
      <c r="F954" s="20">
        <v>50</v>
      </c>
      <c r="G954" s="20">
        <v>11</v>
      </c>
      <c r="H954" s="20">
        <v>2</v>
      </c>
      <c r="I954" s="20">
        <v>17</v>
      </c>
      <c r="J954" s="20">
        <v>8</v>
      </c>
      <c r="K954" s="20">
        <v>13</v>
      </c>
      <c r="L954" s="20">
        <v>10</v>
      </c>
      <c r="M954" s="20">
        <v>4</v>
      </c>
      <c r="N954" s="20">
        <v>5</v>
      </c>
      <c r="O954" s="21" t="s">
        <v>34</v>
      </c>
      <c r="P954" s="22" t="s">
        <v>58</v>
      </c>
      <c r="Q954" s="22" t="s">
        <v>107</v>
      </c>
      <c r="R954" s="23" t="s">
        <v>60</v>
      </c>
      <c r="S954" s="23" t="s">
        <v>468</v>
      </c>
      <c r="T954" s="20">
        <v>50</v>
      </c>
      <c r="U954" s="20" t="s">
        <v>46</v>
      </c>
      <c r="V954" s="20" t="s">
        <v>34</v>
      </c>
      <c r="W954" s="20" t="s">
        <v>34</v>
      </c>
      <c r="X954" s="24">
        <v>0.15</v>
      </c>
      <c r="Y954" s="20" t="s">
        <v>34</v>
      </c>
      <c r="Z954" s="20" t="s">
        <v>40</v>
      </c>
    </row>
    <row r="955" spans="2:26" x14ac:dyDescent="0.25">
      <c r="B955" s="17" t="s">
        <v>2928</v>
      </c>
      <c r="C955" s="18">
        <v>8900080165069</v>
      </c>
      <c r="D955" s="17" t="s">
        <v>2929</v>
      </c>
      <c r="E955" s="19">
        <v>44310</v>
      </c>
      <c r="F955" s="20">
        <v>100</v>
      </c>
      <c r="G955" s="20">
        <v>22</v>
      </c>
      <c r="H955" s="20">
        <v>4</v>
      </c>
      <c r="I955" s="20">
        <v>33</v>
      </c>
      <c r="J955" s="20">
        <v>17</v>
      </c>
      <c r="K955" s="20">
        <v>25</v>
      </c>
      <c r="L955" s="20">
        <v>20</v>
      </c>
      <c r="M955" s="20">
        <v>8</v>
      </c>
      <c r="N955" s="20">
        <v>10</v>
      </c>
      <c r="O955" s="21" t="s">
        <v>34</v>
      </c>
      <c r="P955" s="22" t="s">
        <v>58</v>
      </c>
      <c r="Q955" s="22" t="s">
        <v>59</v>
      </c>
      <c r="R955" s="23" t="s">
        <v>60</v>
      </c>
      <c r="S955" s="23" t="s">
        <v>61</v>
      </c>
      <c r="T955" s="20">
        <v>50</v>
      </c>
      <c r="U955" s="20" t="s">
        <v>46</v>
      </c>
      <c r="V955" s="20" t="s">
        <v>34</v>
      </c>
      <c r="W955" s="20" t="s">
        <v>34</v>
      </c>
      <c r="X955" s="24">
        <v>0.26</v>
      </c>
      <c r="Y955" s="20" t="s">
        <v>34</v>
      </c>
      <c r="Z955" s="20" t="s">
        <v>47</v>
      </c>
    </row>
    <row r="956" spans="2:26" x14ac:dyDescent="0.25">
      <c r="B956" s="17" t="s">
        <v>2930</v>
      </c>
      <c r="C956" s="18">
        <v>8900080159013</v>
      </c>
      <c r="D956" s="17" t="s">
        <v>2931</v>
      </c>
      <c r="E956" s="19">
        <v>44314</v>
      </c>
      <c r="F956" s="20">
        <v>55</v>
      </c>
      <c r="G956" s="20">
        <v>13</v>
      </c>
      <c r="H956" s="20">
        <v>10</v>
      </c>
      <c r="I956" s="20">
        <v>20</v>
      </c>
      <c r="J956" s="20">
        <v>10</v>
      </c>
      <c r="K956" s="20">
        <v>11</v>
      </c>
      <c r="L956" s="20">
        <v>16</v>
      </c>
      <c r="M956" s="20">
        <v>13</v>
      </c>
      <c r="N956" s="20">
        <v>6</v>
      </c>
      <c r="O956" s="21" t="s">
        <v>34</v>
      </c>
      <c r="P956" s="22" t="s">
        <v>1043</v>
      </c>
      <c r="Q956" s="22" t="s">
        <v>36</v>
      </c>
      <c r="R956" s="23" t="s">
        <v>1665</v>
      </c>
      <c r="S956" s="23" t="s">
        <v>532</v>
      </c>
      <c r="T956" s="20">
        <v>50</v>
      </c>
      <c r="U956" s="20" t="s">
        <v>113</v>
      </c>
      <c r="V956" s="20" t="s">
        <v>34</v>
      </c>
      <c r="W956" s="20" t="s">
        <v>34</v>
      </c>
      <c r="X956" s="24">
        <v>4.4444444444444446E-2</v>
      </c>
      <c r="Y956" s="20" t="s">
        <v>34</v>
      </c>
      <c r="Z956" s="20" t="s">
        <v>47</v>
      </c>
    </row>
    <row r="957" spans="2:26" x14ac:dyDescent="0.25">
      <c r="B957" s="25" t="s">
        <v>2932</v>
      </c>
      <c r="C957" s="26">
        <v>8900080391918</v>
      </c>
      <c r="D957" s="25" t="s">
        <v>2933</v>
      </c>
      <c r="E957" s="19">
        <v>44310</v>
      </c>
      <c r="F957" s="23">
        <v>25</v>
      </c>
      <c r="G957" s="20">
        <v>6</v>
      </c>
      <c r="H957" s="20">
        <v>5</v>
      </c>
      <c r="I957" s="20">
        <v>10</v>
      </c>
      <c r="J957" s="20">
        <v>5</v>
      </c>
      <c r="K957" s="20">
        <v>5</v>
      </c>
      <c r="L957" s="20">
        <v>9</v>
      </c>
      <c r="M957" s="20">
        <v>6</v>
      </c>
      <c r="N957" s="20">
        <v>3</v>
      </c>
      <c r="O957" s="21" t="s">
        <v>2934</v>
      </c>
      <c r="P957" s="22" t="s">
        <v>35</v>
      </c>
      <c r="Q957" s="22" t="s">
        <v>36</v>
      </c>
      <c r="R957" s="23" t="s">
        <v>38</v>
      </c>
      <c r="S957" s="23" t="s">
        <v>103</v>
      </c>
      <c r="T957" s="20">
        <v>45</v>
      </c>
      <c r="U957" s="20" t="s">
        <v>46</v>
      </c>
      <c r="V957" s="20" t="s">
        <v>34</v>
      </c>
      <c r="W957" s="20" t="s">
        <v>34</v>
      </c>
      <c r="X957" s="24">
        <v>0.15</v>
      </c>
      <c r="Y957" s="20" t="s">
        <v>34</v>
      </c>
      <c r="Z957" s="20" t="s">
        <v>47</v>
      </c>
    </row>
    <row r="958" spans="2:26" x14ac:dyDescent="0.25">
      <c r="B958" s="17" t="s">
        <v>2935</v>
      </c>
      <c r="C958" s="18">
        <v>8900080170438</v>
      </c>
      <c r="D958" s="17" t="s">
        <v>2936</v>
      </c>
      <c r="E958" s="19">
        <v>44310</v>
      </c>
      <c r="F958" s="20">
        <v>100</v>
      </c>
      <c r="G958" s="20">
        <v>22</v>
      </c>
      <c r="H958" s="20">
        <v>4</v>
      </c>
      <c r="I958" s="20">
        <v>33</v>
      </c>
      <c r="J958" s="20">
        <v>17</v>
      </c>
      <c r="K958" s="20">
        <v>25</v>
      </c>
      <c r="L958" s="20">
        <v>20</v>
      </c>
      <c r="M958" s="20">
        <v>8</v>
      </c>
      <c r="N958" s="20">
        <v>10</v>
      </c>
      <c r="O958" s="21" t="s">
        <v>34</v>
      </c>
      <c r="P958" s="22" t="s">
        <v>58</v>
      </c>
      <c r="Q958" s="22" t="s">
        <v>59</v>
      </c>
      <c r="R958" s="23" t="s">
        <v>60</v>
      </c>
      <c r="S958" s="23" t="s">
        <v>61</v>
      </c>
      <c r="T958" s="20">
        <v>45</v>
      </c>
      <c r="U958" s="20" t="s">
        <v>39</v>
      </c>
      <c r="V958" s="20" t="s">
        <v>34</v>
      </c>
      <c r="W958" s="20" t="s">
        <v>34</v>
      </c>
      <c r="X958" s="24">
        <v>0.48</v>
      </c>
      <c r="Y958" s="20" t="s">
        <v>34</v>
      </c>
      <c r="Z958" s="20" t="s">
        <v>40</v>
      </c>
    </row>
    <row r="959" spans="2:26" x14ac:dyDescent="0.25">
      <c r="B959" s="17" t="s">
        <v>2937</v>
      </c>
      <c r="C959" s="18">
        <v>8900080181199</v>
      </c>
      <c r="D959" s="17" t="s">
        <v>2938</v>
      </c>
      <c r="E959" s="19">
        <v>44310</v>
      </c>
      <c r="F959" s="20">
        <v>10</v>
      </c>
      <c r="G959" s="20">
        <v>2</v>
      </c>
      <c r="H959" s="20">
        <v>1</v>
      </c>
      <c r="I959" s="20">
        <v>3</v>
      </c>
      <c r="J959" s="20">
        <v>1</v>
      </c>
      <c r="K959" s="20">
        <v>3</v>
      </c>
      <c r="L959" s="20">
        <v>0</v>
      </c>
      <c r="M959" s="20">
        <v>0</v>
      </c>
      <c r="N959" s="20">
        <v>0</v>
      </c>
      <c r="O959" s="21" t="s">
        <v>34</v>
      </c>
      <c r="P959" s="22" t="s">
        <v>36</v>
      </c>
      <c r="Q959" s="22" t="s">
        <v>180</v>
      </c>
      <c r="R959" s="23" t="s">
        <v>34</v>
      </c>
      <c r="S959" s="23" t="s">
        <v>34</v>
      </c>
      <c r="T959" s="20">
        <v>50</v>
      </c>
      <c r="U959" s="20" t="s">
        <v>71</v>
      </c>
      <c r="V959" s="20" t="s">
        <v>34</v>
      </c>
      <c r="W959" s="20" t="s">
        <v>34</v>
      </c>
      <c r="X959" s="24">
        <v>0.32</v>
      </c>
      <c r="Y959" s="20" t="s">
        <v>34</v>
      </c>
      <c r="Z959" s="20" t="s">
        <v>40</v>
      </c>
    </row>
    <row r="960" spans="2:26" x14ac:dyDescent="0.25">
      <c r="B960" s="25" t="s">
        <v>2939</v>
      </c>
      <c r="C960" s="26">
        <v>8900080190917</v>
      </c>
      <c r="D960" s="25" t="s">
        <v>2940</v>
      </c>
      <c r="E960" s="19">
        <v>44149</v>
      </c>
      <c r="F960" s="23">
        <v>50</v>
      </c>
      <c r="G960" s="20">
        <v>12</v>
      </c>
      <c r="H960" s="20">
        <v>9</v>
      </c>
      <c r="I960" s="20">
        <v>18</v>
      </c>
      <c r="J960" s="20">
        <v>9</v>
      </c>
      <c r="K960" s="20">
        <v>10</v>
      </c>
      <c r="L960" s="20">
        <v>18</v>
      </c>
      <c r="M960" s="20">
        <v>12</v>
      </c>
      <c r="N960" s="20">
        <v>5</v>
      </c>
      <c r="O960" s="21" t="s">
        <v>34</v>
      </c>
      <c r="P960" s="22" t="s">
        <v>35</v>
      </c>
      <c r="Q960" s="22" t="s">
        <v>36</v>
      </c>
      <c r="R960" s="23" t="s">
        <v>38</v>
      </c>
      <c r="S960" s="23" t="s">
        <v>103</v>
      </c>
      <c r="T960" s="20">
        <v>50</v>
      </c>
      <c r="U960" s="20" t="s">
        <v>71</v>
      </c>
      <c r="V960" s="20" t="s">
        <v>34</v>
      </c>
      <c r="W960" s="20" t="s">
        <v>34</v>
      </c>
      <c r="X960" s="24">
        <v>0.35</v>
      </c>
      <c r="Y960" s="20" t="s">
        <v>34</v>
      </c>
      <c r="Z960" s="20" t="s">
        <v>40</v>
      </c>
    </row>
    <row r="961" spans="2:26" x14ac:dyDescent="0.25">
      <c r="B961" s="17" t="s">
        <v>2941</v>
      </c>
      <c r="C961" s="18">
        <v>8900080041530</v>
      </c>
      <c r="D961" s="17" t="s">
        <v>2942</v>
      </c>
      <c r="E961" s="19">
        <v>44310</v>
      </c>
      <c r="F961" s="20">
        <v>20</v>
      </c>
      <c r="G961" s="20">
        <v>4</v>
      </c>
      <c r="H961" s="20">
        <v>1</v>
      </c>
      <c r="I961" s="20">
        <v>7</v>
      </c>
      <c r="J961" s="20">
        <v>3</v>
      </c>
      <c r="K961" s="20">
        <v>5</v>
      </c>
      <c r="L961" s="20">
        <v>4</v>
      </c>
      <c r="M961" s="20">
        <v>2</v>
      </c>
      <c r="N961" s="20">
        <v>2</v>
      </c>
      <c r="O961" s="21" t="s">
        <v>34</v>
      </c>
      <c r="P961" s="22" t="s">
        <v>36</v>
      </c>
      <c r="Q961" s="22" t="s">
        <v>59</v>
      </c>
      <c r="R961" s="23" t="s">
        <v>188</v>
      </c>
      <c r="S961" s="23" t="s">
        <v>61</v>
      </c>
      <c r="T961" s="20">
        <v>45</v>
      </c>
      <c r="U961" s="20" t="s">
        <v>97</v>
      </c>
      <c r="V961" s="20" t="s">
        <v>34</v>
      </c>
      <c r="W961" s="20" t="s">
        <v>34</v>
      </c>
      <c r="X961" s="24">
        <v>0.35</v>
      </c>
      <c r="Y961" s="20" t="s">
        <v>34</v>
      </c>
      <c r="Z961" s="20" t="s">
        <v>40</v>
      </c>
    </row>
    <row r="962" spans="2:26" x14ac:dyDescent="0.25">
      <c r="B962" s="17" t="s">
        <v>2943</v>
      </c>
      <c r="C962" s="18">
        <v>8900080150270</v>
      </c>
      <c r="D962" s="17" t="s">
        <v>2944</v>
      </c>
      <c r="E962" s="19">
        <v>44310</v>
      </c>
      <c r="F962" s="20">
        <v>40</v>
      </c>
      <c r="G962" s="20">
        <v>9</v>
      </c>
      <c r="H962" s="20">
        <v>4</v>
      </c>
      <c r="I962" s="20">
        <v>13</v>
      </c>
      <c r="J962" s="20">
        <v>7</v>
      </c>
      <c r="K962" s="20">
        <v>10</v>
      </c>
      <c r="L962" s="20">
        <v>15</v>
      </c>
      <c r="M962" s="20">
        <v>3</v>
      </c>
      <c r="N962" s="20">
        <v>4</v>
      </c>
      <c r="O962" s="21" t="s">
        <v>2945</v>
      </c>
      <c r="P962" s="22" t="s">
        <v>245</v>
      </c>
      <c r="Q962" s="22" t="s">
        <v>59</v>
      </c>
      <c r="R962" s="23" t="s">
        <v>45</v>
      </c>
      <c r="S962" s="23" t="s">
        <v>38</v>
      </c>
      <c r="T962" s="20">
        <v>45</v>
      </c>
      <c r="U962" s="20" t="s">
        <v>46</v>
      </c>
      <c r="V962" s="20" t="s">
        <v>34</v>
      </c>
      <c r="W962" s="20" t="s">
        <v>34</v>
      </c>
      <c r="X962" s="24">
        <v>0.48</v>
      </c>
      <c r="Y962" s="20" t="s">
        <v>34</v>
      </c>
      <c r="Z962" s="20" t="s">
        <v>40</v>
      </c>
    </row>
    <row r="963" spans="2:26" x14ac:dyDescent="0.25">
      <c r="B963" s="17" t="s">
        <v>2946</v>
      </c>
      <c r="C963" s="18">
        <v>8900080151048</v>
      </c>
      <c r="D963" s="17" t="s">
        <v>2947</v>
      </c>
      <c r="E963" s="19">
        <v>44310</v>
      </c>
      <c r="F963" s="20">
        <v>65</v>
      </c>
      <c r="G963" s="20">
        <v>14</v>
      </c>
      <c r="H963" s="20">
        <v>11</v>
      </c>
      <c r="I963" s="20">
        <v>22</v>
      </c>
      <c r="J963" s="20">
        <v>11</v>
      </c>
      <c r="K963" s="20">
        <v>16</v>
      </c>
      <c r="L963" s="20">
        <v>11</v>
      </c>
      <c r="M963" s="20">
        <v>5</v>
      </c>
      <c r="N963" s="20">
        <v>7</v>
      </c>
      <c r="O963" s="21" t="s">
        <v>2948</v>
      </c>
      <c r="P963" s="22" t="s">
        <v>93</v>
      </c>
      <c r="Q963" s="22" t="s">
        <v>94</v>
      </c>
      <c r="R963" s="23" t="s">
        <v>82</v>
      </c>
      <c r="S963" s="23" t="s">
        <v>2949</v>
      </c>
      <c r="T963" s="20">
        <v>50</v>
      </c>
      <c r="U963" s="20" t="s">
        <v>97</v>
      </c>
      <c r="V963" s="20" t="s">
        <v>34</v>
      </c>
      <c r="W963" s="20" t="s">
        <v>34</v>
      </c>
      <c r="X963" s="24">
        <v>0.35</v>
      </c>
      <c r="Y963" s="20" t="s">
        <v>34</v>
      </c>
      <c r="Z963" s="20" t="s">
        <v>40</v>
      </c>
    </row>
    <row r="964" spans="2:26" x14ac:dyDescent="0.25">
      <c r="B964" s="25" t="s">
        <v>2950</v>
      </c>
      <c r="C964" s="26">
        <v>8900080459274</v>
      </c>
      <c r="D964" s="25" t="s">
        <v>2951</v>
      </c>
      <c r="E964" s="19">
        <v>44134</v>
      </c>
      <c r="F964" s="23">
        <v>10</v>
      </c>
      <c r="G964" s="20">
        <v>3</v>
      </c>
      <c r="H964" s="20">
        <v>1</v>
      </c>
      <c r="I964" s="20">
        <v>3</v>
      </c>
      <c r="J964" s="20">
        <v>1</v>
      </c>
      <c r="K964" s="20">
        <v>2</v>
      </c>
      <c r="L964" s="20">
        <v>0</v>
      </c>
      <c r="M964" s="20">
        <v>0</v>
      </c>
      <c r="N964" s="20">
        <v>0</v>
      </c>
      <c r="O964" s="21" t="s">
        <v>34</v>
      </c>
      <c r="P964" s="22" t="s">
        <v>180</v>
      </c>
      <c r="Q964" s="22" t="s">
        <v>36</v>
      </c>
      <c r="R964" s="23" t="s">
        <v>34</v>
      </c>
      <c r="S964" s="23" t="s">
        <v>34</v>
      </c>
      <c r="T964" s="20">
        <v>45</v>
      </c>
      <c r="U964" s="20" t="s">
        <v>46</v>
      </c>
      <c r="V964" s="20" t="s">
        <v>34</v>
      </c>
      <c r="W964" s="20" t="s">
        <v>34</v>
      </c>
      <c r="X964" s="24">
        <v>0.32</v>
      </c>
      <c r="Y964" s="20" t="s">
        <v>34</v>
      </c>
      <c r="Z964" s="20" t="s">
        <v>40</v>
      </c>
    </row>
    <row r="965" spans="2:26" x14ac:dyDescent="0.25">
      <c r="B965" s="25" t="s">
        <v>2952</v>
      </c>
      <c r="C965" s="26">
        <v>8900080106116</v>
      </c>
      <c r="D965" s="25" t="s">
        <v>2953</v>
      </c>
      <c r="E965" s="19">
        <v>44310</v>
      </c>
      <c r="F965" s="23">
        <v>40</v>
      </c>
      <c r="G965" s="20">
        <v>10</v>
      </c>
      <c r="H965" s="20">
        <v>7</v>
      </c>
      <c r="I965" s="20">
        <v>14</v>
      </c>
      <c r="J965" s="20">
        <v>7</v>
      </c>
      <c r="K965" s="20">
        <v>8</v>
      </c>
      <c r="L965" s="20">
        <v>12</v>
      </c>
      <c r="M965" s="20">
        <v>10</v>
      </c>
      <c r="N965" s="20">
        <v>4</v>
      </c>
      <c r="O965" s="21" t="s">
        <v>34</v>
      </c>
      <c r="P965" s="22" t="s">
        <v>59</v>
      </c>
      <c r="Q965" s="22" t="s">
        <v>36</v>
      </c>
      <c r="R965" s="23" t="s">
        <v>317</v>
      </c>
      <c r="S965" s="23" t="s">
        <v>38</v>
      </c>
      <c r="T965" s="20">
        <v>60</v>
      </c>
      <c r="U965" s="20" t="s">
        <v>39</v>
      </c>
      <c r="V965" s="20" t="s">
        <v>34</v>
      </c>
      <c r="W965" s="20" t="s">
        <v>34</v>
      </c>
      <c r="X965" s="24">
        <v>0.26</v>
      </c>
      <c r="Y965" s="20" t="s">
        <v>34</v>
      </c>
      <c r="Z965" s="20" t="s">
        <v>47</v>
      </c>
    </row>
    <row r="966" spans="2:26" x14ac:dyDescent="0.25">
      <c r="B966" s="17" t="s">
        <v>2954</v>
      </c>
      <c r="C966" s="18">
        <v>8900080193390</v>
      </c>
      <c r="D966" s="17" t="s">
        <v>2955</v>
      </c>
      <c r="E966" s="19">
        <v>44159</v>
      </c>
      <c r="F966" s="20">
        <v>100</v>
      </c>
      <c r="G966" s="20">
        <v>23</v>
      </c>
      <c r="H966" s="20">
        <v>17</v>
      </c>
      <c r="I966" s="20">
        <v>34</v>
      </c>
      <c r="J966" s="20">
        <v>17</v>
      </c>
      <c r="K966" s="20">
        <v>20</v>
      </c>
      <c r="L966" s="20">
        <v>38</v>
      </c>
      <c r="M966" s="20">
        <v>23</v>
      </c>
      <c r="N966" s="20">
        <v>10</v>
      </c>
      <c r="O966" s="21" t="s">
        <v>34</v>
      </c>
      <c r="P966" s="22" t="s">
        <v>117</v>
      </c>
      <c r="Q966" s="22" t="s">
        <v>36</v>
      </c>
      <c r="R966" s="23" t="s">
        <v>118</v>
      </c>
      <c r="S966" s="23" t="s">
        <v>119</v>
      </c>
      <c r="T966" s="20">
        <v>45</v>
      </c>
      <c r="U966" s="20" t="s">
        <v>55</v>
      </c>
      <c r="V966" s="20" t="s">
        <v>34</v>
      </c>
      <c r="W966" s="20" t="s">
        <v>34</v>
      </c>
      <c r="X966" s="24">
        <v>0.25</v>
      </c>
      <c r="Y966" s="20" t="s">
        <v>34</v>
      </c>
      <c r="Z966" s="20" t="s">
        <v>40</v>
      </c>
    </row>
    <row r="967" spans="2:26" x14ac:dyDescent="0.25">
      <c r="B967" s="17" t="s">
        <v>2956</v>
      </c>
      <c r="C967" s="18">
        <v>8900080238947</v>
      </c>
      <c r="D967" s="17" t="s">
        <v>2957</v>
      </c>
      <c r="E967" s="19">
        <v>44310</v>
      </c>
      <c r="F967" s="20">
        <v>100</v>
      </c>
      <c r="G967" s="20">
        <v>22</v>
      </c>
      <c r="H967" s="20">
        <v>3</v>
      </c>
      <c r="I967" s="20">
        <v>33</v>
      </c>
      <c r="J967" s="20">
        <v>17</v>
      </c>
      <c r="K967" s="20">
        <v>25</v>
      </c>
      <c r="L967" s="20">
        <v>20</v>
      </c>
      <c r="M967" s="20">
        <v>8</v>
      </c>
      <c r="N967" s="20">
        <v>10</v>
      </c>
      <c r="O967" s="21" t="s">
        <v>34</v>
      </c>
      <c r="P967" s="22" t="s">
        <v>58</v>
      </c>
      <c r="Q967" s="22" t="s">
        <v>59</v>
      </c>
      <c r="R967" s="23" t="s">
        <v>60</v>
      </c>
      <c r="S967" s="23" t="s">
        <v>61</v>
      </c>
      <c r="T967" s="20">
        <v>60</v>
      </c>
      <c r="U967" s="20" t="s">
        <v>46</v>
      </c>
      <c r="V967" s="20" t="s">
        <v>34</v>
      </c>
      <c r="W967" s="20" t="s">
        <v>34</v>
      </c>
      <c r="X967" s="24">
        <v>0.35</v>
      </c>
      <c r="Y967" s="20" t="s">
        <v>34</v>
      </c>
      <c r="Z967" s="20" t="s">
        <v>40</v>
      </c>
    </row>
    <row r="968" spans="2:26" x14ac:dyDescent="0.25">
      <c r="B968" s="25" t="s">
        <v>2958</v>
      </c>
      <c r="C968" s="26">
        <v>8900080390935</v>
      </c>
      <c r="D968" s="25" t="s">
        <v>2959</v>
      </c>
      <c r="E968" s="19">
        <v>44104</v>
      </c>
      <c r="F968" s="23">
        <v>82</v>
      </c>
      <c r="G968" s="20">
        <v>19</v>
      </c>
      <c r="H968" s="20">
        <v>14</v>
      </c>
      <c r="I968" s="20">
        <v>28</v>
      </c>
      <c r="J968" s="20">
        <v>14</v>
      </c>
      <c r="K968" s="20">
        <v>17</v>
      </c>
      <c r="L968" s="20">
        <v>25</v>
      </c>
      <c r="M968" s="20">
        <v>19</v>
      </c>
      <c r="N968" s="20">
        <v>9</v>
      </c>
      <c r="O968" s="21" t="s">
        <v>34</v>
      </c>
      <c r="P968" s="22" t="s">
        <v>2960</v>
      </c>
      <c r="Q968" s="22" t="s">
        <v>2961</v>
      </c>
      <c r="R968" s="23" t="s">
        <v>374</v>
      </c>
      <c r="S968" s="23" t="s">
        <v>2344</v>
      </c>
      <c r="T968" s="20">
        <v>60</v>
      </c>
      <c r="U968" s="20" t="s">
        <v>55</v>
      </c>
      <c r="V968" s="20" t="s">
        <v>34</v>
      </c>
      <c r="W968" s="20" t="s">
        <v>34</v>
      </c>
      <c r="X968" s="24">
        <v>0.35</v>
      </c>
      <c r="Y968" s="20" t="s">
        <v>34</v>
      </c>
      <c r="Z968" s="20" t="s">
        <v>40</v>
      </c>
    </row>
    <row r="969" spans="2:26" x14ac:dyDescent="0.25">
      <c r="B969" s="25" t="s">
        <v>2962</v>
      </c>
      <c r="C969" s="26">
        <v>8900080135635</v>
      </c>
      <c r="D969" s="25" t="s">
        <v>2963</v>
      </c>
      <c r="E969" s="19">
        <v>44313</v>
      </c>
      <c r="F969" s="23">
        <v>100</v>
      </c>
      <c r="G969" s="20">
        <v>23</v>
      </c>
      <c r="H969" s="20">
        <v>17</v>
      </c>
      <c r="I969" s="20">
        <v>34</v>
      </c>
      <c r="J969" s="20">
        <v>17</v>
      </c>
      <c r="K969" s="20">
        <v>20</v>
      </c>
      <c r="L969" s="20">
        <v>35</v>
      </c>
      <c r="M969" s="20">
        <v>23</v>
      </c>
      <c r="N969" s="20">
        <v>10</v>
      </c>
      <c r="O969" s="21" t="s">
        <v>34</v>
      </c>
      <c r="P969" s="22" t="s">
        <v>117</v>
      </c>
      <c r="Q969" s="22" t="s">
        <v>36</v>
      </c>
      <c r="R969" s="23" t="s">
        <v>859</v>
      </c>
      <c r="S969" s="23" t="s">
        <v>239</v>
      </c>
      <c r="T969" s="20">
        <v>45</v>
      </c>
      <c r="U969" s="20" t="s">
        <v>97</v>
      </c>
      <c r="V969" s="20" t="s">
        <v>34</v>
      </c>
      <c r="W969" s="20" t="s">
        <v>34</v>
      </c>
      <c r="X969" s="24">
        <v>0.15</v>
      </c>
      <c r="Y969" s="23" t="s">
        <v>34</v>
      </c>
      <c r="Z969" s="20" t="s">
        <v>47</v>
      </c>
    </row>
    <row r="970" spans="2:26" x14ac:dyDescent="0.25">
      <c r="B970" s="17" t="s">
        <v>2964</v>
      </c>
      <c r="C970" s="18">
        <v>8900080114340</v>
      </c>
      <c r="D970" s="17" t="s">
        <v>2965</v>
      </c>
      <c r="E970" s="19">
        <v>44310</v>
      </c>
      <c r="F970" s="20">
        <v>59</v>
      </c>
      <c r="G970" s="20">
        <v>13</v>
      </c>
      <c r="H970" s="20">
        <v>3</v>
      </c>
      <c r="I970" s="20">
        <v>20</v>
      </c>
      <c r="J970" s="20">
        <v>10</v>
      </c>
      <c r="K970" s="20">
        <v>15</v>
      </c>
      <c r="L970" s="20">
        <v>12</v>
      </c>
      <c r="M970" s="20">
        <v>5</v>
      </c>
      <c r="N970" s="20">
        <v>6</v>
      </c>
      <c r="O970" s="21" t="s">
        <v>34</v>
      </c>
      <c r="P970" s="22" t="s">
        <v>668</v>
      </c>
      <c r="Q970" s="22" t="s">
        <v>669</v>
      </c>
      <c r="R970" s="23" t="s">
        <v>378</v>
      </c>
      <c r="S970" s="23" t="s">
        <v>61</v>
      </c>
      <c r="T970" s="20">
        <v>45</v>
      </c>
      <c r="U970" s="20" t="s">
        <v>55</v>
      </c>
      <c r="V970" s="20" t="s">
        <v>34</v>
      </c>
      <c r="W970" s="20" t="s">
        <v>34</v>
      </c>
      <c r="X970" s="24">
        <v>0.15</v>
      </c>
      <c r="Y970" s="20" t="s">
        <v>34</v>
      </c>
      <c r="Z970" s="20" t="s">
        <v>47</v>
      </c>
    </row>
    <row r="971" spans="2:26" x14ac:dyDescent="0.25">
      <c r="B971" s="17" t="s">
        <v>2966</v>
      </c>
      <c r="C971" s="18">
        <v>8900080204003</v>
      </c>
      <c r="D971" s="17" t="s">
        <v>2967</v>
      </c>
      <c r="E971" s="19">
        <v>44310</v>
      </c>
      <c r="F971" s="20">
        <v>40</v>
      </c>
      <c r="G971" s="20">
        <v>9</v>
      </c>
      <c r="H971" s="20">
        <v>5</v>
      </c>
      <c r="I971" s="20">
        <v>13</v>
      </c>
      <c r="J971" s="20">
        <v>7</v>
      </c>
      <c r="K971" s="20">
        <v>10</v>
      </c>
      <c r="L971" s="20">
        <v>12</v>
      </c>
      <c r="M971" s="20">
        <v>3</v>
      </c>
      <c r="N971" s="20">
        <v>4</v>
      </c>
      <c r="O971" s="21" t="s">
        <v>2968</v>
      </c>
      <c r="P971" s="22" t="s">
        <v>245</v>
      </c>
      <c r="Q971" s="22" t="s">
        <v>59</v>
      </c>
      <c r="R971" s="23" t="s">
        <v>112</v>
      </c>
      <c r="S971" s="23" t="s">
        <v>317</v>
      </c>
      <c r="T971" s="20">
        <v>50</v>
      </c>
      <c r="U971" s="20" t="s">
        <v>113</v>
      </c>
      <c r="V971" s="20" t="s">
        <v>34</v>
      </c>
      <c r="W971" s="20" t="s">
        <v>34</v>
      </c>
      <c r="X971" s="24">
        <v>0.15</v>
      </c>
      <c r="Y971" s="20" t="s">
        <v>34</v>
      </c>
      <c r="Z971" s="20" t="s">
        <v>47</v>
      </c>
    </row>
    <row r="972" spans="2:26" x14ac:dyDescent="0.25">
      <c r="B972" s="17" t="s">
        <v>2969</v>
      </c>
      <c r="C972" s="18">
        <v>8900080204072</v>
      </c>
      <c r="D972" s="17" t="s">
        <v>2970</v>
      </c>
      <c r="E972" s="19">
        <v>44310</v>
      </c>
      <c r="F972" s="20">
        <v>97</v>
      </c>
      <c r="G972" s="20">
        <v>22</v>
      </c>
      <c r="H972" s="20">
        <v>4</v>
      </c>
      <c r="I972" s="20">
        <v>32</v>
      </c>
      <c r="J972" s="20">
        <v>16</v>
      </c>
      <c r="K972" s="20">
        <v>24</v>
      </c>
      <c r="L972" s="20">
        <v>20</v>
      </c>
      <c r="M972" s="20">
        <v>8</v>
      </c>
      <c r="N972" s="20">
        <v>10</v>
      </c>
      <c r="O972" s="21" t="s">
        <v>2971</v>
      </c>
      <c r="P972" s="22" t="s">
        <v>2972</v>
      </c>
      <c r="Q972" s="22" t="s">
        <v>2973</v>
      </c>
      <c r="R972" s="23" t="s">
        <v>60</v>
      </c>
      <c r="S972" s="23" t="s">
        <v>189</v>
      </c>
      <c r="T972" s="20">
        <v>45</v>
      </c>
      <c r="U972" s="20" t="s">
        <v>46</v>
      </c>
      <c r="V972" s="20" t="s">
        <v>34</v>
      </c>
      <c r="W972" s="20" t="s">
        <v>34</v>
      </c>
      <c r="X972" s="24">
        <v>0.25</v>
      </c>
      <c r="Y972" s="20" t="s">
        <v>34</v>
      </c>
      <c r="Z972" s="20" t="s">
        <v>47</v>
      </c>
    </row>
    <row r="973" spans="2:26" x14ac:dyDescent="0.25">
      <c r="B973" s="17" t="s">
        <v>2974</v>
      </c>
      <c r="C973" s="18">
        <v>8900080182363</v>
      </c>
      <c r="D973" s="17" t="s">
        <v>2975</v>
      </c>
      <c r="E973" s="19">
        <v>44310</v>
      </c>
      <c r="F973" s="20">
        <v>60</v>
      </c>
      <c r="G973" s="20">
        <v>13</v>
      </c>
      <c r="H973" s="20">
        <v>5</v>
      </c>
      <c r="I973" s="20">
        <v>20</v>
      </c>
      <c r="J973" s="20">
        <v>10</v>
      </c>
      <c r="K973" s="20">
        <v>15</v>
      </c>
      <c r="L973" s="20">
        <v>2</v>
      </c>
      <c r="M973" s="20">
        <v>5</v>
      </c>
      <c r="N973" s="20">
        <v>6</v>
      </c>
      <c r="O973" s="21" t="s">
        <v>34</v>
      </c>
      <c r="P973" s="22" t="s">
        <v>377</v>
      </c>
      <c r="Q973" s="22" t="s">
        <v>59</v>
      </c>
      <c r="R973" s="23" t="s">
        <v>694</v>
      </c>
      <c r="S973" s="23" t="s">
        <v>405</v>
      </c>
      <c r="T973" s="20">
        <v>45</v>
      </c>
      <c r="U973" s="20" t="s">
        <v>97</v>
      </c>
      <c r="V973" s="20" t="s">
        <v>34</v>
      </c>
      <c r="W973" s="20" t="s">
        <v>34</v>
      </c>
      <c r="X973" s="24">
        <v>0.25</v>
      </c>
      <c r="Y973" s="20" t="s">
        <v>2976</v>
      </c>
      <c r="Z973" s="20" t="s">
        <v>40</v>
      </c>
    </row>
    <row r="974" spans="2:26" x14ac:dyDescent="0.25">
      <c r="B974" s="17" t="s">
        <v>2977</v>
      </c>
      <c r="C974" s="18">
        <v>8900080009059</v>
      </c>
      <c r="D974" s="17" t="s">
        <v>2978</v>
      </c>
      <c r="E974" s="19">
        <v>44310</v>
      </c>
      <c r="F974" s="20">
        <v>50</v>
      </c>
      <c r="G974" s="20">
        <v>11</v>
      </c>
      <c r="H974" s="20">
        <v>10</v>
      </c>
      <c r="I974" s="20">
        <v>17</v>
      </c>
      <c r="J974" s="20">
        <v>8</v>
      </c>
      <c r="K974" s="20">
        <v>13</v>
      </c>
      <c r="L974" s="20">
        <v>2</v>
      </c>
      <c r="M974" s="20">
        <v>4</v>
      </c>
      <c r="N974" s="20">
        <v>5</v>
      </c>
      <c r="O974" s="21" t="s">
        <v>34</v>
      </c>
      <c r="P974" s="22" t="s">
        <v>58</v>
      </c>
      <c r="Q974" s="22" t="s">
        <v>107</v>
      </c>
      <c r="R974" s="23" t="s">
        <v>498</v>
      </c>
      <c r="S974" s="23" t="s">
        <v>694</v>
      </c>
      <c r="T974" s="20">
        <v>50</v>
      </c>
      <c r="U974" s="20" t="s">
        <v>113</v>
      </c>
      <c r="V974" s="20" t="s">
        <v>34</v>
      </c>
      <c r="W974" s="20" t="s">
        <v>34</v>
      </c>
      <c r="X974" s="24">
        <v>0.52</v>
      </c>
      <c r="Y974" s="20" t="s">
        <v>34</v>
      </c>
      <c r="Z974" s="20" t="s">
        <v>47</v>
      </c>
    </row>
    <row r="975" spans="2:26" x14ac:dyDescent="0.25">
      <c r="B975" s="25" t="s">
        <v>2979</v>
      </c>
      <c r="C975" s="26">
        <v>8900080092006</v>
      </c>
      <c r="D975" s="25" t="s">
        <v>2980</v>
      </c>
      <c r="E975" s="19">
        <v>44095</v>
      </c>
      <c r="F975" s="23">
        <v>7</v>
      </c>
      <c r="G975" s="20">
        <v>2</v>
      </c>
      <c r="H975" s="20">
        <v>1</v>
      </c>
      <c r="I975" s="20">
        <v>1</v>
      </c>
      <c r="J975" s="20">
        <v>1</v>
      </c>
      <c r="K975" s="20">
        <v>2</v>
      </c>
      <c r="L975" s="20">
        <v>0</v>
      </c>
      <c r="M975" s="20">
        <v>0</v>
      </c>
      <c r="N975" s="20">
        <v>0</v>
      </c>
      <c r="O975" s="21" t="s">
        <v>2981</v>
      </c>
      <c r="P975" s="22" t="s">
        <v>1073</v>
      </c>
      <c r="Q975" s="22" t="s">
        <v>1073</v>
      </c>
      <c r="R975" s="23" t="s">
        <v>34</v>
      </c>
      <c r="S975" s="23" t="s">
        <v>34</v>
      </c>
      <c r="T975" s="20">
        <v>50</v>
      </c>
      <c r="U975" s="20" t="s">
        <v>46</v>
      </c>
      <c r="V975" s="20" t="s">
        <v>158</v>
      </c>
      <c r="W975" s="20" t="s">
        <v>158</v>
      </c>
      <c r="X975" s="24">
        <v>0</v>
      </c>
      <c r="Y975" s="20" t="s">
        <v>34</v>
      </c>
      <c r="Z975" s="20" t="s">
        <v>40</v>
      </c>
    </row>
    <row r="976" spans="2:26" x14ac:dyDescent="0.25">
      <c r="B976" s="17" t="s">
        <v>2982</v>
      </c>
      <c r="C976" s="18">
        <v>8900080354029</v>
      </c>
      <c r="D976" s="17" t="s">
        <v>2983</v>
      </c>
      <c r="E976" s="19">
        <v>44310</v>
      </c>
      <c r="F976" s="20">
        <v>25</v>
      </c>
      <c r="G976" s="20">
        <v>6</v>
      </c>
      <c r="H976" s="20">
        <v>20</v>
      </c>
      <c r="I976" s="20">
        <v>8</v>
      </c>
      <c r="J976" s="20">
        <v>4</v>
      </c>
      <c r="K976" s="20">
        <v>6</v>
      </c>
      <c r="L976" s="20">
        <v>2</v>
      </c>
      <c r="M976" s="20">
        <v>2</v>
      </c>
      <c r="N976" s="20">
        <v>3</v>
      </c>
      <c r="O976" s="21" t="s">
        <v>2984</v>
      </c>
      <c r="P976" s="22" t="s">
        <v>35</v>
      </c>
      <c r="Q976" s="22" t="s">
        <v>35</v>
      </c>
      <c r="R976" s="23" t="s">
        <v>161</v>
      </c>
      <c r="S976" s="23" t="s">
        <v>161</v>
      </c>
      <c r="T976" s="20">
        <v>45</v>
      </c>
      <c r="U976" s="20" t="s">
        <v>71</v>
      </c>
      <c r="V976" s="20" t="s">
        <v>34</v>
      </c>
      <c r="W976" s="20" t="s">
        <v>34</v>
      </c>
      <c r="X976" s="24">
        <v>0.15</v>
      </c>
      <c r="Y976" s="20" t="s">
        <v>34</v>
      </c>
      <c r="Z976" s="20" t="s">
        <v>47</v>
      </c>
    </row>
    <row r="977" spans="2:26" x14ac:dyDescent="0.25">
      <c r="B977" s="17" t="s">
        <v>2985</v>
      </c>
      <c r="C977" s="18">
        <v>8900080235182</v>
      </c>
      <c r="D977" s="17" t="s">
        <v>2986</v>
      </c>
      <c r="E977" s="19">
        <v>44310</v>
      </c>
      <c r="F977" s="20">
        <v>15</v>
      </c>
      <c r="G977" s="20">
        <v>3</v>
      </c>
      <c r="H977" s="20">
        <v>2</v>
      </c>
      <c r="I977" s="20">
        <v>5</v>
      </c>
      <c r="J977" s="20">
        <v>3</v>
      </c>
      <c r="K977" s="20">
        <v>4</v>
      </c>
      <c r="L977" s="20">
        <v>0</v>
      </c>
      <c r="M977" s="20">
        <v>0</v>
      </c>
      <c r="N977" s="20">
        <v>0</v>
      </c>
      <c r="O977" s="21" t="s">
        <v>34</v>
      </c>
      <c r="P977" s="22" t="s">
        <v>36</v>
      </c>
      <c r="Q977" s="22" t="s">
        <v>87</v>
      </c>
      <c r="R977" s="23" t="s">
        <v>34</v>
      </c>
      <c r="S977" s="23" t="s">
        <v>34</v>
      </c>
      <c r="T977" s="20">
        <v>45</v>
      </c>
      <c r="U977" s="20" t="s">
        <v>46</v>
      </c>
      <c r="V977" s="20" t="s">
        <v>34</v>
      </c>
      <c r="W977" s="20" t="s">
        <v>34</v>
      </c>
      <c r="X977" s="24">
        <v>0.36</v>
      </c>
      <c r="Y977" s="20" t="s">
        <v>2987</v>
      </c>
      <c r="Z977" s="20" t="s">
        <v>47</v>
      </c>
    </row>
    <row r="978" spans="2:26" x14ac:dyDescent="0.25">
      <c r="B978" s="17" t="s">
        <v>2988</v>
      </c>
      <c r="C978" s="18">
        <v>8900080136052</v>
      </c>
      <c r="D978" s="17" t="s">
        <v>2989</v>
      </c>
      <c r="E978" s="19">
        <v>44312</v>
      </c>
      <c r="F978" s="20">
        <v>4</v>
      </c>
      <c r="G978" s="20">
        <v>2</v>
      </c>
      <c r="H978" s="20">
        <v>1</v>
      </c>
      <c r="I978" s="20">
        <v>2</v>
      </c>
      <c r="J978" s="20">
        <v>1</v>
      </c>
      <c r="K978" s="20">
        <v>2</v>
      </c>
      <c r="L978" s="20">
        <v>0</v>
      </c>
      <c r="M978" s="20">
        <v>0</v>
      </c>
      <c r="N978" s="20">
        <v>0</v>
      </c>
      <c r="O978" s="21" t="s">
        <v>2990</v>
      </c>
      <c r="P978" s="22" t="s">
        <v>360</v>
      </c>
      <c r="Q978" s="22" t="s">
        <v>360</v>
      </c>
      <c r="R978" s="23" t="s">
        <v>34</v>
      </c>
      <c r="S978" s="23" t="s">
        <v>34</v>
      </c>
      <c r="T978" s="20">
        <v>50</v>
      </c>
      <c r="U978" s="20" t="s">
        <v>55</v>
      </c>
      <c r="V978" s="20" t="s">
        <v>158</v>
      </c>
      <c r="W978" s="20" t="s">
        <v>158</v>
      </c>
      <c r="X978" s="24">
        <v>0</v>
      </c>
      <c r="Y978" s="20" t="s">
        <v>2991</v>
      </c>
      <c r="Z978" s="20" t="s">
        <v>40</v>
      </c>
    </row>
    <row r="979" spans="2:26" x14ac:dyDescent="0.25">
      <c r="B979" s="25" t="s">
        <v>2992</v>
      </c>
      <c r="C979" s="26">
        <v>8900080331303</v>
      </c>
      <c r="D979" s="25" t="s">
        <v>2993</v>
      </c>
      <c r="E979" s="19">
        <v>44310</v>
      </c>
      <c r="F979" s="23">
        <v>15</v>
      </c>
      <c r="G979" s="20">
        <v>4</v>
      </c>
      <c r="H979" s="20">
        <v>3</v>
      </c>
      <c r="I979" s="20">
        <v>6</v>
      </c>
      <c r="J979" s="20">
        <v>3</v>
      </c>
      <c r="K979" s="20">
        <v>3</v>
      </c>
      <c r="L979" s="20">
        <v>0</v>
      </c>
      <c r="M979" s="20">
        <v>0</v>
      </c>
      <c r="N979" s="20">
        <v>0</v>
      </c>
      <c r="O979" s="21" t="s">
        <v>34</v>
      </c>
      <c r="P979" s="22" t="s">
        <v>87</v>
      </c>
      <c r="Q979" s="22" t="s">
        <v>36</v>
      </c>
      <c r="R979" s="23" t="s">
        <v>34</v>
      </c>
      <c r="S979" s="23" t="s">
        <v>34</v>
      </c>
      <c r="T979" s="20">
        <v>60</v>
      </c>
      <c r="U979" s="20" t="s">
        <v>46</v>
      </c>
      <c r="V979" s="20" t="s">
        <v>34</v>
      </c>
      <c r="W979" s="20" t="s">
        <v>34</v>
      </c>
      <c r="X979" s="24">
        <v>0.3</v>
      </c>
      <c r="Y979" s="23" t="s">
        <v>432</v>
      </c>
      <c r="Z979" s="20" t="s">
        <v>40</v>
      </c>
    </row>
    <row r="980" spans="2:26" x14ac:dyDescent="0.25">
      <c r="B980" s="17" t="s">
        <v>2994</v>
      </c>
      <c r="C980" s="18">
        <v>8900080438873</v>
      </c>
      <c r="D980" s="17" t="s">
        <v>2995</v>
      </c>
      <c r="E980" s="19">
        <v>44310</v>
      </c>
      <c r="F980" s="20">
        <v>20</v>
      </c>
      <c r="G980" s="20">
        <v>4</v>
      </c>
      <c r="H980" s="20">
        <v>7</v>
      </c>
      <c r="I980" s="20">
        <v>12</v>
      </c>
      <c r="J980" s="20">
        <v>3</v>
      </c>
      <c r="K980" s="20">
        <v>5</v>
      </c>
      <c r="L980" s="20">
        <v>0</v>
      </c>
      <c r="M980" s="20">
        <v>0</v>
      </c>
      <c r="N980" s="20">
        <v>0</v>
      </c>
      <c r="O980" s="21" t="s">
        <v>34</v>
      </c>
      <c r="P980" s="22" t="s">
        <v>36</v>
      </c>
      <c r="Q980" s="22" t="s">
        <v>59</v>
      </c>
      <c r="R980" s="23" t="s">
        <v>34</v>
      </c>
      <c r="S980" s="23" t="s">
        <v>34</v>
      </c>
      <c r="T980" s="20">
        <v>50</v>
      </c>
      <c r="U980" s="20" t="s">
        <v>113</v>
      </c>
      <c r="V980" s="20" t="s">
        <v>158</v>
      </c>
      <c r="W980" s="20" t="s">
        <v>158</v>
      </c>
      <c r="X980" s="24">
        <v>0</v>
      </c>
      <c r="Y980" s="20" t="s">
        <v>34</v>
      </c>
      <c r="Z980" s="20" t="s">
        <v>40</v>
      </c>
    </row>
    <row r="981" spans="2:26" x14ac:dyDescent="0.25">
      <c r="B981" s="17" t="s">
        <v>2996</v>
      </c>
      <c r="C981" s="18">
        <v>8900080332751</v>
      </c>
      <c r="D981" s="17" t="s">
        <v>2997</v>
      </c>
      <c r="E981" s="19">
        <v>44161</v>
      </c>
      <c r="F981" s="20">
        <v>40</v>
      </c>
      <c r="G981" s="20">
        <v>10</v>
      </c>
      <c r="H981" s="20">
        <v>7</v>
      </c>
      <c r="I981" s="20">
        <v>14</v>
      </c>
      <c r="J981" s="20">
        <v>7</v>
      </c>
      <c r="K981" s="20">
        <v>8</v>
      </c>
      <c r="L981" s="20">
        <v>15</v>
      </c>
      <c r="M981" s="20">
        <v>10</v>
      </c>
      <c r="N981" s="20">
        <v>4</v>
      </c>
      <c r="O981" s="21" t="s">
        <v>2998</v>
      </c>
      <c r="P981" s="22" t="s">
        <v>59</v>
      </c>
      <c r="Q981" s="22" t="s">
        <v>36</v>
      </c>
      <c r="R981" s="23" t="s">
        <v>38</v>
      </c>
      <c r="S981" s="23" t="s">
        <v>278</v>
      </c>
      <c r="T981" s="20">
        <v>45</v>
      </c>
      <c r="U981" s="20" t="s">
        <v>113</v>
      </c>
      <c r="V981" s="20" t="s">
        <v>34</v>
      </c>
      <c r="W981" s="20" t="s">
        <v>34</v>
      </c>
      <c r="X981" s="24">
        <v>0.3</v>
      </c>
      <c r="Y981" s="20" t="s">
        <v>34</v>
      </c>
      <c r="Z981" s="20" t="s">
        <v>40</v>
      </c>
    </row>
    <row r="982" spans="2:26" x14ac:dyDescent="0.25">
      <c r="B982" s="25" t="s">
        <v>2999</v>
      </c>
      <c r="C982" s="26">
        <v>8900080349919</v>
      </c>
      <c r="D982" s="25" t="s">
        <v>3000</v>
      </c>
      <c r="E982" s="19">
        <v>44310</v>
      </c>
      <c r="F982" s="23">
        <v>100</v>
      </c>
      <c r="G982" s="20">
        <v>23</v>
      </c>
      <c r="H982" s="20">
        <v>17</v>
      </c>
      <c r="I982" s="20">
        <v>34</v>
      </c>
      <c r="J982" s="20">
        <v>17</v>
      </c>
      <c r="K982" s="20">
        <v>20</v>
      </c>
      <c r="L982" s="20">
        <v>33</v>
      </c>
      <c r="M982" s="20">
        <v>23</v>
      </c>
      <c r="N982" s="20">
        <v>10</v>
      </c>
      <c r="O982" s="21" t="s">
        <v>3001</v>
      </c>
      <c r="P982" s="22" t="s">
        <v>117</v>
      </c>
      <c r="Q982" s="22" t="s">
        <v>36</v>
      </c>
      <c r="R982" s="23" t="s">
        <v>211</v>
      </c>
      <c r="S982" s="23" t="s">
        <v>212</v>
      </c>
      <c r="T982" s="20">
        <v>60</v>
      </c>
      <c r="U982" s="20" t="s">
        <v>71</v>
      </c>
      <c r="V982" s="20" t="s">
        <v>34</v>
      </c>
      <c r="W982" s="20" t="s">
        <v>34</v>
      </c>
      <c r="X982" s="24">
        <v>0.28999999999999998</v>
      </c>
      <c r="Y982" s="20" t="s">
        <v>34</v>
      </c>
      <c r="Z982" s="20" t="s">
        <v>47</v>
      </c>
    </row>
    <row r="983" spans="2:26" x14ac:dyDescent="0.25">
      <c r="B983" s="17" t="s">
        <v>3002</v>
      </c>
      <c r="C983" s="18">
        <v>8900080187757</v>
      </c>
      <c r="D983" s="17" t="s">
        <v>3003</v>
      </c>
      <c r="E983" s="19">
        <v>44096</v>
      </c>
      <c r="F983" s="20">
        <v>35</v>
      </c>
      <c r="G983" s="20">
        <v>8</v>
      </c>
      <c r="H983" s="20">
        <v>6</v>
      </c>
      <c r="I983" s="20">
        <v>12</v>
      </c>
      <c r="J983" s="20">
        <v>6</v>
      </c>
      <c r="K983" s="20">
        <v>7</v>
      </c>
      <c r="L983" s="20">
        <v>10</v>
      </c>
      <c r="M983" s="20">
        <v>8</v>
      </c>
      <c r="N983" s="20">
        <v>4</v>
      </c>
      <c r="O983" s="21" t="s">
        <v>34</v>
      </c>
      <c r="P983" s="22" t="s">
        <v>50</v>
      </c>
      <c r="Q983" s="22" t="s">
        <v>36</v>
      </c>
      <c r="R983" s="23" t="s">
        <v>37</v>
      </c>
      <c r="S983" s="23" t="s">
        <v>130</v>
      </c>
      <c r="T983" s="20">
        <v>45</v>
      </c>
      <c r="U983" s="20" t="s">
        <v>97</v>
      </c>
      <c r="V983" s="20" t="s">
        <v>34</v>
      </c>
      <c r="W983" s="20" t="s">
        <v>34</v>
      </c>
      <c r="X983" s="24">
        <v>0.52</v>
      </c>
      <c r="Y983" s="20" t="s">
        <v>34</v>
      </c>
      <c r="Z983" s="20" t="s">
        <v>40</v>
      </c>
    </row>
    <row r="984" spans="2:26" x14ac:dyDescent="0.25">
      <c r="B984" s="25" t="s">
        <v>3004</v>
      </c>
      <c r="C984" s="26">
        <v>8900080395299</v>
      </c>
      <c r="D984" s="25" t="s">
        <v>3005</v>
      </c>
      <c r="E984" s="19">
        <v>44310</v>
      </c>
      <c r="F984" s="23">
        <v>52</v>
      </c>
      <c r="G984" s="20">
        <v>12</v>
      </c>
      <c r="H984" s="20">
        <v>9</v>
      </c>
      <c r="I984" s="20">
        <v>18</v>
      </c>
      <c r="J984" s="20">
        <v>9</v>
      </c>
      <c r="K984" s="20">
        <v>11</v>
      </c>
      <c r="L984" s="20">
        <v>17</v>
      </c>
      <c r="M984" s="20">
        <v>12</v>
      </c>
      <c r="N984" s="20">
        <v>6</v>
      </c>
      <c r="O984" s="21" t="s">
        <v>34</v>
      </c>
      <c r="P984" s="22" t="s">
        <v>631</v>
      </c>
      <c r="Q984" s="22" t="s">
        <v>927</v>
      </c>
      <c r="R984" s="23" t="s">
        <v>192</v>
      </c>
      <c r="S984" s="23" t="s">
        <v>108</v>
      </c>
      <c r="T984" s="20">
        <v>50</v>
      </c>
      <c r="U984" s="20" t="s">
        <v>46</v>
      </c>
      <c r="V984" s="20" t="s">
        <v>34</v>
      </c>
      <c r="W984" s="20" t="s">
        <v>34</v>
      </c>
      <c r="X984" s="24">
        <v>0.35</v>
      </c>
      <c r="Y984" s="20" t="s">
        <v>34</v>
      </c>
      <c r="Z984" s="20" t="s">
        <v>40</v>
      </c>
    </row>
    <row r="985" spans="2:26" x14ac:dyDescent="0.25">
      <c r="B985" s="25" t="s">
        <v>3006</v>
      </c>
      <c r="C985" s="26">
        <v>8900080407091</v>
      </c>
      <c r="D985" s="25" t="s">
        <v>3007</v>
      </c>
      <c r="E985" s="19">
        <v>44121</v>
      </c>
      <c r="F985" s="20">
        <v>25</v>
      </c>
      <c r="G985" s="20">
        <v>6</v>
      </c>
      <c r="H985" s="20">
        <v>2</v>
      </c>
      <c r="I985" s="20">
        <v>4</v>
      </c>
      <c r="J985" s="20">
        <v>2</v>
      </c>
      <c r="K985" s="20">
        <v>15</v>
      </c>
      <c r="L985" s="20">
        <v>4</v>
      </c>
      <c r="M985" s="20">
        <v>2</v>
      </c>
      <c r="N985" s="20">
        <v>1</v>
      </c>
      <c r="O985" s="21" t="s">
        <v>34</v>
      </c>
      <c r="P985" s="22" t="s">
        <v>35</v>
      </c>
      <c r="Q985" s="22" t="s">
        <v>386</v>
      </c>
      <c r="R985" s="23" t="s">
        <v>365</v>
      </c>
      <c r="S985" s="23" t="s">
        <v>87</v>
      </c>
      <c r="T985" s="20">
        <v>50</v>
      </c>
      <c r="U985" s="20" t="s">
        <v>39</v>
      </c>
      <c r="V985" s="20" t="s">
        <v>34</v>
      </c>
      <c r="W985" s="20" t="s">
        <v>34</v>
      </c>
      <c r="X985" s="24">
        <v>4.4444444444444446E-2</v>
      </c>
      <c r="Y985" s="20" t="s">
        <v>34</v>
      </c>
      <c r="Z985" s="20" t="s">
        <v>40</v>
      </c>
    </row>
    <row r="986" spans="2:26" x14ac:dyDescent="0.25">
      <c r="B986" s="25" t="s">
        <v>3008</v>
      </c>
      <c r="C986" s="26">
        <v>8900080373167</v>
      </c>
      <c r="D986" s="25" t="s">
        <v>3009</v>
      </c>
      <c r="E986" s="19">
        <v>44310</v>
      </c>
      <c r="F986" s="23">
        <v>30</v>
      </c>
      <c r="G986" s="20">
        <v>7</v>
      </c>
      <c r="H986" s="20">
        <v>5</v>
      </c>
      <c r="I986" s="20">
        <v>10</v>
      </c>
      <c r="J986" s="20">
        <v>5</v>
      </c>
      <c r="K986" s="20">
        <v>6</v>
      </c>
      <c r="L986" s="20">
        <v>11</v>
      </c>
      <c r="M986" s="20">
        <v>7</v>
      </c>
      <c r="N986" s="20">
        <v>3</v>
      </c>
      <c r="O986" s="21" t="s">
        <v>34</v>
      </c>
      <c r="P986" s="22" t="s">
        <v>101</v>
      </c>
      <c r="Q986" s="22" t="s">
        <v>36</v>
      </c>
      <c r="R986" s="23" t="s">
        <v>95</v>
      </c>
      <c r="S986" s="23" t="s">
        <v>528</v>
      </c>
      <c r="T986" s="20">
        <v>50</v>
      </c>
      <c r="U986" s="20" t="s">
        <v>113</v>
      </c>
      <c r="V986" s="20" t="s">
        <v>34</v>
      </c>
      <c r="W986" s="20" t="s">
        <v>34</v>
      </c>
      <c r="X986" s="24">
        <v>0.25</v>
      </c>
      <c r="Y986" s="20" t="s">
        <v>34</v>
      </c>
      <c r="Z986" s="20" t="s">
        <v>40</v>
      </c>
    </row>
    <row r="987" spans="2:26" x14ac:dyDescent="0.25">
      <c r="B987" s="17" t="s">
        <v>3010</v>
      </c>
      <c r="C987" s="18">
        <v>8900080006522</v>
      </c>
      <c r="D987" s="17" t="s">
        <v>3011</v>
      </c>
      <c r="E987" s="19">
        <v>44310</v>
      </c>
      <c r="F987" s="20">
        <v>50</v>
      </c>
      <c r="G987" s="20">
        <v>11</v>
      </c>
      <c r="H987" s="20">
        <v>16</v>
      </c>
      <c r="I987" s="20">
        <v>17</v>
      </c>
      <c r="J987" s="20">
        <v>8</v>
      </c>
      <c r="K987" s="20">
        <v>13</v>
      </c>
      <c r="L987" s="20">
        <v>18</v>
      </c>
      <c r="M987" s="20">
        <v>4</v>
      </c>
      <c r="N987" s="20">
        <v>5</v>
      </c>
      <c r="O987" s="21" t="s">
        <v>3012</v>
      </c>
      <c r="P987" s="22" t="s">
        <v>58</v>
      </c>
      <c r="Q987" s="22" t="s">
        <v>107</v>
      </c>
      <c r="R987" s="23" t="s">
        <v>970</v>
      </c>
      <c r="S987" s="23" t="s">
        <v>971</v>
      </c>
      <c r="T987" s="20">
        <v>50</v>
      </c>
      <c r="U987" s="20" t="s">
        <v>55</v>
      </c>
      <c r="V987" s="20" t="s">
        <v>34</v>
      </c>
      <c r="W987" s="20" t="s">
        <v>34</v>
      </c>
      <c r="X987" s="24">
        <v>0.2</v>
      </c>
      <c r="Y987" s="20" t="s">
        <v>3013</v>
      </c>
      <c r="Z987" s="20" t="s">
        <v>47</v>
      </c>
    </row>
    <row r="988" spans="2:26" x14ac:dyDescent="0.25">
      <c r="B988" s="17" t="s">
        <v>3014</v>
      </c>
      <c r="C988" s="18">
        <v>8900080327511</v>
      </c>
      <c r="D988" s="17" t="s">
        <v>3015</v>
      </c>
      <c r="E988" s="19">
        <v>44310</v>
      </c>
      <c r="F988" s="20">
        <v>130</v>
      </c>
      <c r="G988" s="20">
        <v>29</v>
      </c>
      <c r="H988" s="20">
        <v>10</v>
      </c>
      <c r="I988" s="20">
        <v>43</v>
      </c>
      <c r="J988" s="20">
        <v>22</v>
      </c>
      <c r="K988" s="20">
        <v>33</v>
      </c>
      <c r="L988" s="20">
        <v>30</v>
      </c>
      <c r="M988" s="20">
        <v>11</v>
      </c>
      <c r="N988" s="20">
        <v>13</v>
      </c>
      <c r="O988" s="21" t="s">
        <v>3016</v>
      </c>
      <c r="P988" s="22" t="s">
        <v>2749</v>
      </c>
      <c r="Q988" s="22" t="s">
        <v>2750</v>
      </c>
      <c r="R988" s="23" t="s">
        <v>3017</v>
      </c>
      <c r="S988" s="23" t="s">
        <v>60</v>
      </c>
      <c r="T988" s="20">
        <v>60</v>
      </c>
      <c r="U988" s="20" t="s">
        <v>113</v>
      </c>
      <c r="V988" s="20" t="s">
        <v>34</v>
      </c>
      <c r="W988" s="20" t="s">
        <v>34</v>
      </c>
      <c r="X988" s="24">
        <v>0.25</v>
      </c>
      <c r="Y988" s="20" t="s">
        <v>34</v>
      </c>
      <c r="Z988" s="20" t="s">
        <v>47</v>
      </c>
    </row>
    <row r="989" spans="2:26" x14ac:dyDescent="0.25">
      <c r="B989" s="17" t="s">
        <v>3018</v>
      </c>
      <c r="C989" s="18">
        <v>8900080235632</v>
      </c>
      <c r="D989" s="17" t="s">
        <v>3019</v>
      </c>
      <c r="E989" s="19">
        <v>44310</v>
      </c>
      <c r="F989" s="20">
        <v>415</v>
      </c>
      <c r="G989" s="20">
        <v>92</v>
      </c>
      <c r="H989" s="20">
        <v>18</v>
      </c>
      <c r="I989" s="20">
        <v>138</v>
      </c>
      <c r="J989" s="20">
        <v>69</v>
      </c>
      <c r="K989" s="20">
        <v>104</v>
      </c>
      <c r="L989" s="20">
        <v>83</v>
      </c>
      <c r="M989" s="20">
        <v>35</v>
      </c>
      <c r="N989" s="20">
        <v>42</v>
      </c>
      <c r="O989" s="21" t="s">
        <v>34</v>
      </c>
      <c r="P989" s="22" t="s">
        <v>3020</v>
      </c>
      <c r="Q989" s="22" t="s">
        <v>3021</v>
      </c>
      <c r="R989" s="23" t="s">
        <v>3022</v>
      </c>
      <c r="S989" s="23" t="s">
        <v>3023</v>
      </c>
      <c r="T989" s="20">
        <v>50</v>
      </c>
      <c r="U989" s="20" t="s">
        <v>55</v>
      </c>
      <c r="V989" s="20" t="s">
        <v>34</v>
      </c>
      <c r="W989" s="20" t="s">
        <v>34</v>
      </c>
      <c r="X989" s="24">
        <v>0.3</v>
      </c>
      <c r="Y989" s="20" t="s">
        <v>34</v>
      </c>
      <c r="Z989" s="20" t="s">
        <v>47</v>
      </c>
    </row>
    <row r="990" spans="2:26" x14ac:dyDescent="0.25">
      <c r="B990" s="17" t="s">
        <v>3024</v>
      </c>
      <c r="C990" s="18">
        <v>8900080218147</v>
      </c>
      <c r="D990" s="17" t="s">
        <v>3025</v>
      </c>
      <c r="E990" s="19">
        <v>44044</v>
      </c>
      <c r="F990" s="20">
        <v>45</v>
      </c>
      <c r="G990" s="20">
        <v>11</v>
      </c>
      <c r="H990" s="20">
        <v>8</v>
      </c>
      <c r="I990" s="20">
        <v>16</v>
      </c>
      <c r="J990" s="20">
        <v>8</v>
      </c>
      <c r="K990" s="20">
        <v>9</v>
      </c>
      <c r="L990" s="20">
        <v>17</v>
      </c>
      <c r="M990" s="20">
        <v>11</v>
      </c>
      <c r="N990" s="20">
        <v>5</v>
      </c>
      <c r="O990" s="21" t="s">
        <v>3026</v>
      </c>
      <c r="P990" s="22" t="s">
        <v>133</v>
      </c>
      <c r="Q990" s="22" t="s">
        <v>36</v>
      </c>
      <c r="R990" s="23" t="s">
        <v>108</v>
      </c>
      <c r="S990" s="23" t="s">
        <v>1628</v>
      </c>
      <c r="T990" s="20">
        <v>45</v>
      </c>
      <c r="U990" s="20" t="s">
        <v>46</v>
      </c>
      <c r="V990" s="20" t="s">
        <v>34</v>
      </c>
      <c r="W990" s="20" t="s">
        <v>34</v>
      </c>
      <c r="X990" s="24">
        <v>0.5</v>
      </c>
      <c r="Y990" s="20" t="s">
        <v>346</v>
      </c>
      <c r="Z990" s="20" t="s">
        <v>40</v>
      </c>
    </row>
    <row r="991" spans="2:26" x14ac:dyDescent="0.25">
      <c r="B991" s="17" t="s">
        <v>3027</v>
      </c>
      <c r="C991" s="18">
        <v>8900080075481</v>
      </c>
      <c r="D991" s="17" t="s">
        <v>3028</v>
      </c>
      <c r="E991" s="19">
        <v>44310</v>
      </c>
      <c r="F991" s="20">
        <v>50</v>
      </c>
      <c r="G991" s="20">
        <v>11</v>
      </c>
      <c r="H991" s="20">
        <v>8</v>
      </c>
      <c r="I991" s="20">
        <v>17</v>
      </c>
      <c r="J991" s="20">
        <v>8</v>
      </c>
      <c r="K991" s="20">
        <v>13</v>
      </c>
      <c r="L991" s="20">
        <v>17</v>
      </c>
      <c r="M991" s="20">
        <v>4</v>
      </c>
      <c r="N991" s="20">
        <v>5</v>
      </c>
      <c r="O991" s="21" t="s">
        <v>34</v>
      </c>
      <c r="P991" s="22" t="s">
        <v>58</v>
      </c>
      <c r="Q991" s="22" t="s">
        <v>107</v>
      </c>
      <c r="R991" s="23" t="s">
        <v>108</v>
      </c>
      <c r="S991" s="23" t="s">
        <v>109</v>
      </c>
      <c r="T991" s="20">
        <v>45</v>
      </c>
      <c r="U991" s="20" t="s">
        <v>46</v>
      </c>
      <c r="V991" s="20" t="s">
        <v>34</v>
      </c>
      <c r="W991" s="20" t="s">
        <v>34</v>
      </c>
      <c r="X991" s="24">
        <v>0.26</v>
      </c>
      <c r="Y991" s="20" t="s">
        <v>3029</v>
      </c>
      <c r="Z991" s="20" t="s">
        <v>47</v>
      </c>
    </row>
    <row r="992" spans="2:26" x14ac:dyDescent="0.25">
      <c r="B992" s="17" t="s">
        <v>3030</v>
      </c>
      <c r="C992" s="18">
        <v>8900080148376</v>
      </c>
      <c r="D992" s="17" t="s">
        <v>3031</v>
      </c>
      <c r="E992" s="19">
        <v>44310</v>
      </c>
      <c r="F992" s="20">
        <v>300</v>
      </c>
      <c r="G992" s="20">
        <v>67</v>
      </c>
      <c r="H992" s="20">
        <v>13</v>
      </c>
      <c r="I992" s="20">
        <v>100</v>
      </c>
      <c r="J992" s="20">
        <v>50</v>
      </c>
      <c r="K992" s="20">
        <v>75</v>
      </c>
      <c r="L992" s="20">
        <v>60</v>
      </c>
      <c r="M992" s="20">
        <v>25</v>
      </c>
      <c r="N992" s="20">
        <v>30</v>
      </c>
      <c r="O992" s="21" t="s">
        <v>3032</v>
      </c>
      <c r="P992" s="22" t="s">
        <v>657</v>
      </c>
      <c r="Q992" s="22" t="s">
        <v>59</v>
      </c>
      <c r="R992" s="23" t="s">
        <v>658</v>
      </c>
      <c r="S992" s="23" t="s">
        <v>61</v>
      </c>
      <c r="T992" s="20">
        <v>60</v>
      </c>
      <c r="U992" s="20" t="s">
        <v>55</v>
      </c>
      <c r="V992" s="20" t="s">
        <v>34</v>
      </c>
      <c r="W992" s="20" t="s">
        <v>34</v>
      </c>
      <c r="X992" s="24">
        <v>0.2</v>
      </c>
      <c r="Y992" s="20" t="s">
        <v>34</v>
      </c>
      <c r="Z992" s="20" t="s">
        <v>47</v>
      </c>
    </row>
    <row r="993" spans="2:26" x14ac:dyDescent="0.25">
      <c r="B993" s="17" t="s">
        <v>3033</v>
      </c>
      <c r="C993" s="18">
        <v>8900080102552</v>
      </c>
      <c r="D993" s="17" t="s">
        <v>3034</v>
      </c>
      <c r="E993" s="19">
        <v>44310</v>
      </c>
      <c r="F993" s="20">
        <v>15</v>
      </c>
      <c r="G993" s="20">
        <v>3</v>
      </c>
      <c r="H993" s="20">
        <v>5</v>
      </c>
      <c r="I993" s="20">
        <v>5</v>
      </c>
      <c r="J993" s="20">
        <v>3</v>
      </c>
      <c r="K993" s="20">
        <v>4</v>
      </c>
      <c r="L993" s="20">
        <v>0</v>
      </c>
      <c r="M993" s="20">
        <v>0</v>
      </c>
      <c r="N993" s="20">
        <v>0</v>
      </c>
      <c r="O993" s="21" t="s">
        <v>3035</v>
      </c>
      <c r="P993" s="22" t="s">
        <v>36</v>
      </c>
      <c r="Q993" s="22" t="s">
        <v>87</v>
      </c>
      <c r="R993" s="23" t="s">
        <v>34</v>
      </c>
      <c r="S993" s="23" t="s">
        <v>34</v>
      </c>
      <c r="T993" s="20">
        <v>45</v>
      </c>
      <c r="U993" s="20" t="s">
        <v>39</v>
      </c>
      <c r="V993" s="20" t="s">
        <v>34</v>
      </c>
      <c r="W993" s="20" t="s">
        <v>34</v>
      </c>
      <c r="X993" s="24">
        <v>0.38</v>
      </c>
      <c r="Y993" s="20" t="s">
        <v>34</v>
      </c>
      <c r="Z993" s="20" t="s">
        <v>47</v>
      </c>
    </row>
    <row r="994" spans="2:26" x14ac:dyDescent="0.25">
      <c r="B994" s="25" t="s">
        <v>3036</v>
      </c>
      <c r="C994" s="26">
        <v>8900080053854</v>
      </c>
      <c r="D994" s="25" t="s">
        <v>3037</v>
      </c>
      <c r="E994" s="19">
        <v>44312</v>
      </c>
      <c r="F994" s="23">
        <v>65</v>
      </c>
      <c r="G994" s="20">
        <v>15</v>
      </c>
      <c r="H994" s="20">
        <v>11</v>
      </c>
      <c r="I994" s="20">
        <v>22</v>
      </c>
      <c r="J994" s="20">
        <v>11</v>
      </c>
      <c r="K994" s="20">
        <v>13</v>
      </c>
      <c r="L994" s="20">
        <v>23</v>
      </c>
      <c r="M994" s="20">
        <v>15</v>
      </c>
      <c r="N994" s="20">
        <v>7</v>
      </c>
      <c r="O994" s="21" t="s">
        <v>3038</v>
      </c>
      <c r="P994" s="22" t="s">
        <v>631</v>
      </c>
      <c r="Q994" s="22" t="s">
        <v>36</v>
      </c>
      <c r="R994" s="23" t="s">
        <v>1455</v>
      </c>
      <c r="S994" s="23" t="s">
        <v>1456</v>
      </c>
      <c r="T994" s="20">
        <v>45</v>
      </c>
      <c r="U994" s="20" t="s">
        <v>55</v>
      </c>
      <c r="V994" s="20" t="s">
        <v>34</v>
      </c>
      <c r="W994" s="20" t="s">
        <v>34</v>
      </c>
      <c r="X994" s="24">
        <v>0.36</v>
      </c>
      <c r="Y994" s="20" t="s">
        <v>34</v>
      </c>
      <c r="Z994" s="20" t="s">
        <v>40</v>
      </c>
    </row>
    <row r="995" spans="2:26" x14ac:dyDescent="0.25">
      <c r="B995" s="17" t="s">
        <v>3039</v>
      </c>
      <c r="C995" s="18">
        <v>8900080210387</v>
      </c>
      <c r="D995" s="17" t="s">
        <v>3040</v>
      </c>
      <c r="E995" s="19">
        <v>44310</v>
      </c>
      <c r="F995" s="20">
        <v>350</v>
      </c>
      <c r="G995" s="20">
        <v>78</v>
      </c>
      <c r="H995" s="20">
        <v>16</v>
      </c>
      <c r="I995" s="20">
        <v>117</v>
      </c>
      <c r="J995" s="20">
        <v>58</v>
      </c>
      <c r="K995" s="20">
        <v>88</v>
      </c>
      <c r="L995" s="20">
        <v>70</v>
      </c>
      <c r="M995" s="20">
        <v>29</v>
      </c>
      <c r="N995" s="20">
        <v>35</v>
      </c>
      <c r="O995" s="21" t="s">
        <v>3041</v>
      </c>
      <c r="P995" s="22" t="s">
        <v>1323</v>
      </c>
      <c r="Q995" s="22" t="s">
        <v>1324</v>
      </c>
      <c r="R995" s="23" t="s">
        <v>1325</v>
      </c>
      <c r="S995" s="23" t="s">
        <v>1326</v>
      </c>
      <c r="T995" s="20">
        <v>45</v>
      </c>
      <c r="U995" s="20" t="s">
        <v>39</v>
      </c>
      <c r="V995" s="20" t="s">
        <v>34</v>
      </c>
      <c r="W995" s="20" t="s">
        <v>34</v>
      </c>
      <c r="X995" s="24">
        <v>0.25</v>
      </c>
      <c r="Y995" s="20" t="s">
        <v>34</v>
      </c>
      <c r="Z995" s="20" t="s">
        <v>40</v>
      </c>
    </row>
    <row r="996" spans="2:26" x14ac:dyDescent="0.25">
      <c r="B996" s="17" t="s">
        <v>3042</v>
      </c>
      <c r="C996" s="18">
        <v>8900080283084</v>
      </c>
      <c r="D996" s="17" t="s">
        <v>3043</v>
      </c>
      <c r="E996" s="19">
        <v>44310</v>
      </c>
      <c r="F996" s="20">
        <v>70</v>
      </c>
      <c r="G996" s="20">
        <v>16</v>
      </c>
      <c r="H996" s="20">
        <v>12</v>
      </c>
      <c r="I996" s="20">
        <v>24</v>
      </c>
      <c r="J996" s="20">
        <v>12</v>
      </c>
      <c r="K996" s="20">
        <v>14</v>
      </c>
      <c r="L996" s="20">
        <v>20</v>
      </c>
      <c r="M996" s="20">
        <v>16</v>
      </c>
      <c r="N996" s="20">
        <v>7</v>
      </c>
      <c r="O996" s="21" t="s">
        <v>34</v>
      </c>
      <c r="P996" s="22" t="s">
        <v>50</v>
      </c>
      <c r="Q996" s="22" t="s">
        <v>36</v>
      </c>
      <c r="R996" s="23" t="s">
        <v>37</v>
      </c>
      <c r="S996" s="23" t="s">
        <v>130</v>
      </c>
      <c r="T996" s="20">
        <v>45</v>
      </c>
      <c r="U996" s="20" t="s">
        <v>55</v>
      </c>
      <c r="V996" s="20" t="s">
        <v>34</v>
      </c>
      <c r="W996" s="20" t="s">
        <v>34</v>
      </c>
      <c r="X996" s="24">
        <v>0.28999999999999998</v>
      </c>
      <c r="Y996" s="20" t="s">
        <v>34</v>
      </c>
      <c r="Z996" s="20" t="s">
        <v>47</v>
      </c>
    </row>
    <row r="997" spans="2:26" x14ac:dyDescent="0.25">
      <c r="B997" s="25" t="s">
        <v>3044</v>
      </c>
      <c r="C997" s="26">
        <v>8900080361522</v>
      </c>
      <c r="D997" s="25" t="s">
        <v>3045</v>
      </c>
      <c r="E997" s="19">
        <v>44314</v>
      </c>
      <c r="F997" s="23">
        <v>21</v>
      </c>
      <c r="G997" s="20">
        <v>5</v>
      </c>
      <c r="H997" s="20">
        <v>4</v>
      </c>
      <c r="I997" s="20">
        <v>8</v>
      </c>
      <c r="J997" s="20">
        <v>4</v>
      </c>
      <c r="K997" s="20">
        <v>5</v>
      </c>
      <c r="L997" s="20">
        <v>8</v>
      </c>
      <c r="M997" s="20">
        <v>5</v>
      </c>
      <c r="N997" s="20">
        <v>3</v>
      </c>
      <c r="O997" s="21" t="s">
        <v>3046</v>
      </c>
      <c r="P997" s="22" t="s">
        <v>43</v>
      </c>
      <c r="Q997" s="22" t="s">
        <v>43</v>
      </c>
      <c r="R997" s="23" t="s">
        <v>148</v>
      </c>
      <c r="S997" s="23" t="s">
        <v>148</v>
      </c>
      <c r="T997" s="20">
        <v>45</v>
      </c>
      <c r="U997" s="20" t="s">
        <v>55</v>
      </c>
      <c r="V997" s="20" t="s">
        <v>34</v>
      </c>
      <c r="W997" s="20" t="s">
        <v>34</v>
      </c>
      <c r="X997" s="24">
        <v>0.32</v>
      </c>
      <c r="Y997" s="48" t="s">
        <v>3047</v>
      </c>
      <c r="Z997" s="20" t="s">
        <v>47</v>
      </c>
    </row>
    <row r="998" spans="2:26" x14ac:dyDescent="0.25">
      <c r="B998" s="25" t="s">
        <v>3048</v>
      </c>
      <c r="C998" s="26">
        <v>8900080378513</v>
      </c>
      <c r="D998" s="25" t="s">
        <v>3049</v>
      </c>
      <c r="E998" s="19">
        <v>44310</v>
      </c>
      <c r="F998" s="23">
        <v>40</v>
      </c>
      <c r="G998" s="20">
        <v>10</v>
      </c>
      <c r="H998" s="20">
        <v>7</v>
      </c>
      <c r="I998" s="20">
        <v>14</v>
      </c>
      <c r="J998" s="20">
        <v>7</v>
      </c>
      <c r="K998" s="20">
        <v>8</v>
      </c>
      <c r="L998" s="20">
        <v>13</v>
      </c>
      <c r="M998" s="20">
        <v>10</v>
      </c>
      <c r="N998" s="20">
        <v>4</v>
      </c>
      <c r="O998" s="21" t="s">
        <v>34</v>
      </c>
      <c r="P998" s="22" t="s">
        <v>59</v>
      </c>
      <c r="Q998" s="22" t="s">
        <v>36</v>
      </c>
      <c r="R998" s="23" t="s">
        <v>281</v>
      </c>
      <c r="S998" s="23" t="s">
        <v>51</v>
      </c>
      <c r="T998" s="20">
        <v>50</v>
      </c>
      <c r="U998" s="20" t="s">
        <v>55</v>
      </c>
      <c r="V998" s="20" t="s">
        <v>34</v>
      </c>
      <c r="W998" s="20" t="s">
        <v>34</v>
      </c>
      <c r="X998" s="24">
        <v>0.32</v>
      </c>
      <c r="Y998" s="20" t="s">
        <v>34</v>
      </c>
      <c r="Z998" s="20" t="s">
        <v>40</v>
      </c>
    </row>
    <row r="999" spans="2:26" x14ac:dyDescent="0.25">
      <c r="B999" s="17" t="s">
        <v>3050</v>
      </c>
      <c r="C999" s="18">
        <v>8900080237841</v>
      </c>
      <c r="D999" s="17" t="s">
        <v>3051</v>
      </c>
      <c r="E999" s="19">
        <v>44310</v>
      </c>
      <c r="F999" s="20">
        <v>2</v>
      </c>
      <c r="G999" s="20">
        <v>1</v>
      </c>
      <c r="H999" s="20">
        <v>1</v>
      </c>
      <c r="I999" s="20">
        <v>2</v>
      </c>
      <c r="J999" s="20">
        <v>1</v>
      </c>
      <c r="K999" s="20">
        <v>2</v>
      </c>
      <c r="L999" s="20">
        <v>0</v>
      </c>
      <c r="M999" s="20">
        <v>0</v>
      </c>
      <c r="N999" s="20">
        <v>0</v>
      </c>
      <c r="O999" s="21" t="s">
        <v>34</v>
      </c>
      <c r="P999" s="22" t="s">
        <v>360</v>
      </c>
      <c r="Q999" s="22" t="s">
        <v>188</v>
      </c>
      <c r="R999" s="23" t="s">
        <v>34</v>
      </c>
      <c r="S999" s="23" t="s">
        <v>34</v>
      </c>
      <c r="T999" s="20">
        <v>45</v>
      </c>
      <c r="U999" s="20" t="s">
        <v>55</v>
      </c>
      <c r="V999" s="20" t="s">
        <v>158</v>
      </c>
      <c r="W999" s="20" t="s">
        <v>158</v>
      </c>
      <c r="X999" s="24">
        <v>0</v>
      </c>
      <c r="Y999" s="20" t="s">
        <v>34</v>
      </c>
      <c r="Z999" s="20" t="s">
        <v>40</v>
      </c>
    </row>
    <row r="1000" spans="2:26" x14ac:dyDescent="0.25">
      <c r="B1000" s="17" t="s">
        <v>3052</v>
      </c>
      <c r="C1000" s="18">
        <v>8900080403055</v>
      </c>
      <c r="D1000" s="17" t="s">
        <v>3053</v>
      </c>
      <c r="E1000" s="19">
        <v>44312</v>
      </c>
      <c r="F1000" s="20">
        <v>50</v>
      </c>
      <c r="G1000" s="20">
        <v>12</v>
      </c>
      <c r="H1000" s="20">
        <v>9</v>
      </c>
      <c r="I1000" s="20">
        <v>18</v>
      </c>
      <c r="J1000" s="20">
        <v>9</v>
      </c>
      <c r="K1000" s="20">
        <v>10</v>
      </c>
      <c r="L1000" s="20">
        <v>19</v>
      </c>
      <c r="M1000" s="20">
        <v>12</v>
      </c>
      <c r="N1000" s="20">
        <v>5</v>
      </c>
      <c r="O1000" s="21" t="s">
        <v>34</v>
      </c>
      <c r="P1000" s="22" t="s">
        <v>35</v>
      </c>
      <c r="Q1000" s="22" t="s">
        <v>36</v>
      </c>
      <c r="R1000" s="23" t="s">
        <v>453</v>
      </c>
      <c r="S1000" s="23" t="s">
        <v>119</v>
      </c>
      <c r="T1000" s="20">
        <v>60</v>
      </c>
      <c r="U1000" s="20" t="s">
        <v>39</v>
      </c>
      <c r="V1000" s="20" t="s">
        <v>34</v>
      </c>
      <c r="W1000" s="20" t="s">
        <v>34</v>
      </c>
      <c r="X1000" s="24">
        <v>0.28999999999999998</v>
      </c>
      <c r="Y1000" s="20" t="s">
        <v>34</v>
      </c>
      <c r="Z1000" s="20" t="s">
        <v>40</v>
      </c>
    </row>
    <row r="1001" spans="2:26" x14ac:dyDescent="0.25">
      <c r="B1001" s="25" t="s">
        <v>3054</v>
      </c>
      <c r="C1001" s="26">
        <v>8900080417038</v>
      </c>
      <c r="D1001" s="25" t="s">
        <v>3055</v>
      </c>
      <c r="E1001" s="19">
        <v>44104</v>
      </c>
      <c r="F1001" s="23">
        <v>50</v>
      </c>
      <c r="G1001" s="20">
        <v>12</v>
      </c>
      <c r="H1001" s="20">
        <v>9</v>
      </c>
      <c r="I1001" s="20">
        <v>18</v>
      </c>
      <c r="J1001" s="20">
        <v>9</v>
      </c>
      <c r="K1001" s="20">
        <v>10</v>
      </c>
      <c r="L1001" s="20">
        <v>18</v>
      </c>
      <c r="M1001" s="20">
        <v>12</v>
      </c>
      <c r="N1001" s="20">
        <v>5</v>
      </c>
      <c r="O1001" s="21" t="s">
        <v>34</v>
      </c>
      <c r="P1001" s="22" t="s">
        <v>35</v>
      </c>
      <c r="Q1001" s="22" t="s">
        <v>36</v>
      </c>
      <c r="R1001" s="23" t="s">
        <v>38</v>
      </c>
      <c r="S1001" s="23" t="s">
        <v>103</v>
      </c>
      <c r="T1001" s="20">
        <v>50</v>
      </c>
      <c r="U1001" s="20" t="s">
        <v>71</v>
      </c>
      <c r="V1001" s="20" t="s">
        <v>34</v>
      </c>
      <c r="W1001" s="20" t="s">
        <v>34</v>
      </c>
      <c r="X1001" s="24">
        <v>0.25</v>
      </c>
      <c r="Y1001" s="20" t="s">
        <v>34</v>
      </c>
      <c r="Z1001" s="20" t="s">
        <v>40</v>
      </c>
    </row>
    <row r="1002" spans="2:26" x14ac:dyDescent="0.25">
      <c r="B1002" s="25" t="s">
        <v>3056</v>
      </c>
      <c r="C1002" s="26">
        <v>8900080340848</v>
      </c>
      <c r="D1002" s="25" t="s">
        <v>3057</v>
      </c>
      <c r="E1002" s="19">
        <v>44221</v>
      </c>
      <c r="F1002" s="23">
        <v>40</v>
      </c>
      <c r="G1002" s="20">
        <v>10</v>
      </c>
      <c r="H1002" s="20">
        <v>7</v>
      </c>
      <c r="I1002" s="20">
        <v>14</v>
      </c>
      <c r="J1002" s="20">
        <v>7</v>
      </c>
      <c r="K1002" s="20">
        <v>8</v>
      </c>
      <c r="L1002" s="20">
        <v>13</v>
      </c>
      <c r="M1002" s="20">
        <v>10</v>
      </c>
      <c r="N1002" s="20">
        <v>4</v>
      </c>
      <c r="O1002" s="21" t="s">
        <v>3058</v>
      </c>
      <c r="P1002" s="22" t="s">
        <v>59</v>
      </c>
      <c r="Q1002" s="22" t="s">
        <v>36</v>
      </c>
      <c r="R1002" s="23" t="s">
        <v>281</v>
      </c>
      <c r="S1002" s="23" t="s">
        <v>51</v>
      </c>
      <c r="T1002" s="20">
        <v>50</v>
      </c>
      <c r="U1002" s="20" t="s">
        <v>97</v>
      </c>
      <c r="V1002" s="20" t="s">
        <v>34</v>
      </c>
      <c r="W1002" s="20" t="s">
        <v>34</v>
      </c>
      <c r="X1002" s="24">
        <v>0.2</v>
      </c>
      <c r="Y1002" s="20" t="s">
        <v>34</v>
      </c>
      <c r="Z1002" s="20" t="s">
        <v>47</v>
      </c>
    </row>
    <row r="1003" spans="2:26" x14ac:dyDescent="0.25">
      <c r="B1003" s="17" t="s">
        <v>3059</v>
      </c>
      <c r="C1003" s="18">
        <v>8900080000773</v>
      </c>
      <c r="D1003" s="17" t="s">
        <v>3060</v>
      </c>
      <c r="E1003" s="19">
        <v>44310</v>
      </c>
      <c r="F1003" s="20">
        <v>68</v>
      </c>
      <c r="G1003" s="20">
        <v>15</v>
      </c>
      <c r="H1003" s="20">
        <v>15</v>
      </c>
      <c r="I1003" s="20">
        <v>23</v>
      </c>
      <c r="J1003" s="20">
        <v>11</v>
      </c>
      <c r="K1003" s="20">
        <v>17</v>
      </c>
      <c r="L1003" s="20">
        <v>22</v>
      </c>
      <c r="M1003" s="20">
        <v>6</v>
      </c>
      <c r="N1003" s="20">
        <v>7</v>
      </c>
      <c r="O1003" s="21" t="s">
        <v>3061</v>
      </c>
      <c r="P1003" s="22" t="s">
        <v>404</v>
      </c>
      <c r="Q1003" s="22" t="s">
        <v>59</v>
      </c>
      <c r="R1003" s="23" t="s">
        <v>275</v>
      </c>
      <c r="S1003" s="23" t="s">
        <v>3062</v>
      </c>
      <c r="T1003" s="20">
        <v>45</v>
      </c>
      <c r="U1003" s="20" t="s">
        <v>39</v>
      </c>
      <c r="V1003" s="20" t="s">
        <v>34</v>
      </c>
      <c r="W1003" s="20" t="s">
        <v>34</v>
      </c>
      <c r="X1003" s="24">
        <v>0.48</v>
      </c>
      <c r="Y1003" s="20" t="s">
        <v>3063</v>
      </c>
      <c r="Z1003" s="20" t="s">
        <v>47</v>
      </c>
    </row>
    <row r="1004" spans="2:26" x14ac:dyDescent="0.25">
      <c r="B1004" s="17" t="s">
        <v>3064</v>
      </c>
      <c r="C1004" s="18">
        <v>8900080105294</v>
      </c>
      <c r="D1004" s="17" t="s">
        <v>3065</v>
      </c>
      <c r="E1004" s="19">
        <v>44310</v>
      </c>
      <c r="F1004" s="20">
        <v>251</v>
      </c>
      <c r="G1004" s="20">
        <v>56</v>
      </c>
      <c r="H1004" s="20">
        <v>20</v>
      </c>
      <c r="I1004" s="20">
        <v>84</v>
      </c>
      <c r="J1004" s="20">
        <v>42</v>
      </c>
      <c r="K1004" s="20">
        <v>63</v>
      </c>
      <c r="L1004" s="20">
        <v>35</v>
      </c>
      <c r="M1004" s="20">
        <v>21</v>
      </c>
      <c r="N1004" s="20">
        <v>25</v>
      </c>
      <c r="O1004" s="21" t="s">
        <v>34</v>
      </c>
      <c r="P1004" s="22" t="s">
        <v>3066</v>
      </c>
      <c r="Q1004" s="22" t="s">
        <v>3067</v>
      </c>
      <c r="R1004" s="23" t="s">
        <v>1178</v>
      </c>
      <c r="S1004" s="23" t="s">
        <v>538</v>
      </c>
      <c r="T1004" s="20">
        <v>50</v>
      </c>
      <c r="U1004" s="20" t="s">
        <v>46</v>
      </c>
      <c r="V1004" s="20" t="s">
        <v>34</v>
      </c>
      <c r="W1004" s="20" t="s">
        <v>34</v>
      </c>
      <c r="X1004" s="24">
        <v>0.35</v>
      </c>
      <c r="Y1004" s="20" t="s">
        <v>34</v>
      </c>
      <c r="Z1004" s="20" t="s">
        <v>40</v>
      </c>
    </row>
    <row r="1005" spans="2:26" x14ac:dyDescent="0.25">
      <c r="B1005" s="17" t="s">
        <v>3068</v>
      </c>
      <c r="C1005" s="18">
        <v>8900080253421</v>
      </c>
      <c r="D1005" s="17" t="s">
        <v>3069</v>
      </c>
      <c r="E1005" s="19">
        <v>44310</v>
      </c>
      <c r="F1005" s="20">
        <v>55</v>
      </c>
      <c r="G1005" s="20">
        <v>12</v>
      </c>
      <c r="H1005" s="20">
        <v>15</v>
      </c>
      <c r="I1005" s="20">
        <v>18</v>
      </c>
      <c r="J1005" s="20">
        <v>9</v>
      </c>
      <c r="K1005" s="20">
        <v>14</v>
      </c>
      <c r="L1005" s="20">
        <v>19</v>
      </c>
      <c r="M1005" s="20">
        <v>5</v>
      </c>
      <c r="N1005" s="20">
        <v>6</v>
      </c>
      <c r="O1005" s="21" t="s">
        <v>3070</v>
      </c>
      <c r="P1005" s="22" t="s">
        <v>79</v>
      </c>
      <c r="Q1005" s="22" t="s">
        <v>80</v>
      </c>
      <c r="R1005" s="23" t="s">
        <v>453</v>
      </c>
      <c r="S1005" s="23" t="s">
        <v>454</v>
      </c>
      <c r="T1005" s="20">
        <v>60</v>
      </c>
      <c r="U1005" s="20" t="s">
        <v>46</v>
      </c>
      <c r="V1005" s="20" t="s">
        <v>34</v>
      </c>
      <c r="W1005" s="20" t="s">
        <v>34</v>
      </c>
      <c r="X1005" s="24">
        <v>0.28999999999999998</v>
      </c>
      <c r="Y1005" s="20" t="s">
        <v>34</v>
      </c>
      <c r="Z1005" s="20" t="s">
        <v>40</v>
      </c>
    </row>
    <row r="1006" spans="2:26" x14ac:dyDescent="0.25">
      <c r="B1006" s="17" t="s">
        <v>3071</v>
      </c>
      <c r="C1006" s="18">
        <v>8900080333727</v>
      </c>
      <c r="D1006" s="17" t="s">
        <v>3072</v>
      </c>
      <c r="E1006" s="19">
        <v>44316</v>
      </c>
      <c r="F1006" s="20">
        <v>50</v>
      </c>
      <c r="G1006" s="20">
        <v>11</v>
      </c>
      <c r="H1006" s="20">
        <v>2</v>
      </c>
      <c r="I1006" s="20">
        <v>17</v>
      </c>
      <c r="J1006" s="20">
        <v>8</v>
      </c>
      <c r="K1006" s="20">
        <v>13</v>
      </c>
      <c r="L1006" s="20">
        <v>10</v>
      </c>
      <c r="M1006" s="20">
        <v>4</v>
      </c>
      <c r="N1006" s="20">
        <v>5</v>
      </c>
      <c r="O1006" s="21" t="s">
        <v>3073</v>
      </c>
      <c r="P1006" s="22" t="s">
        <v>58</v>
      </c>
      <c r="Q1006" s="22" t="s">
        <v>107</v>
      </c>
      <c r="R1006" s="23" t="s">
        <v>60</v>
      </c>
      <c r="S1006" s="23" t="s">
        <v>468</v>
      </c>
      <c r="T1006" s="20">
        <v>50</v>
      </c>
      <c r="U1006" s="20" t="s">
        <v>71</v>
      </c>
      <c r="V1006" s="20" t="s">
        <v>34</v>
      </c>
      <c r="W1006" s="20" t="s">
        <v>34</v>
      </c>
      <c r="X1006" s="24">
        <v>0.15</v>
      </c>
      <c r="Y1006" s="20" t="s">
        <v>34</v>
      </c>
      <c r="Z1006" s="20" t="s">
        <v>47</v>
      </c>
    </row>
    <row r="1007" spans="2:26" x14ac:dyDescent="0.25">
      <c r="B1007" s="17" t="s">
        <v>3074</v>
      </c>
      <c r="C1007" s="18">
        <v>8900080342972</v>
      </c>
      <c r="D1007" s="17" t="s">
        <v>3075</v>
      </c>
      <c r="E1007" s="19">
        <v>44310</v>
      </c>
      <c r="F1007" s="20">
        <v>100</v>
      </c>
      <c r="G1007" s="20">
        <v>22</v>
      </c>
      <c r="H1007" s="20">
        <v>4</v>
      </c>
      <c r="I1007" s="20">
        <v>33</v>
      </c>
      <c r="J1007" s="20">
        <v>17</v>
      </c>
      <c r="K1007" s="20">
        <v>25</v>
      </c>
      <c r="L1007" s="20">
        <v>20</v>
      </c>
      <c r="M1007" s="20">
        <v>8</v>
      </c>
      <c r="N1007" s="20">
        <v>10</v>
      </c>
      <c r="O1007" s="21" t="s">
        <v>3076</v>
      </c>
      <c r="P1007" s="22" t="s">
        <v>58</v>
      </c>
      <c r="Q1007" s="22" t="s">
        <v>59</v>
      </c>
      <c r="R1007" s="23" t="s">
        <v>60</v>
      </c>
      <c r="S1007" s="23" t="s">
        <v>61</v>
      </c>
      <c r="T1007" s="20">
        <v>50</v>
      </c>
      <c r="U1007" s="20" t="s">
        <v>55</v>
      </c>
      <c r="V1007" s="20" t="s">
        <v>34</v>
      </c>
      <c r="W1007" s="20" t="s">
        <v>34</v>
      </c>
      <c r="X1007" s="24">
        <v>0.25</v>
      </c>
      <c r="Y1007" s="20" t="s">
        <v>34</v>
      </c>
      <c r="Z1007" s="20" t="s">
        <v>47</v>
      </c>
    </row>
    <row r="1008" spans="2:26" x14ac:dyDescent="0.25">
      <c r="B1008" s="17" t="s">
        <v>3077</v>
      </c>
      <c r="C1008" s="18">
        <v>8900080121928</v>
      </c>
      <c r="D1008" s="17" t="s">
        <v>3078</v>
      </c>
      <c r="E1008" s="19">
        <v>44096</v>
      </c>
      <c r="F1008" s="20">
        <v>70</v>
      </c>
      <c r="G1008" s="20">
        <v>16</v>
      </c>
      <c r="H1008" s="20">
        <v>12</v>
      </c>
      <c r="I1008" s="20">
        <v>24</v>
      </c>
      <c r="J1008" s="20">
        <v>12</v>
      </c>
      <c r="K1008" s="20">
        <v>14</v>
      </c>
      <c r="L1008" s="20">
        <v>20</v>
      </c>
      <c r="M1008" s="20">
        <v>16</v>
      </c>
      <c r="N1008" s="20">
        <v>7</v>
      </c>
      <c r="O1008" s="21" t="s">
        <v>34</v>
      </c>
      <c r="P1008" s="22" t="s">
        <v>50</v>
      </c>
      <c r="Q1008" s="22" t="s">
        <v>36</v>
      </c>
      <c r="R1008" s="23" t="s">
        <v>37</v>
      </c>
      <c r="S1008" s="23" t="s">
        <v>130</v>
      </c>
      <c r="T1008" s="20">
        <v>60</v>
      </c>
      <c r="U1008" s="20" t="s">
        <v>113</v>
      </c>
      <c r="V1008" s="20" t="s">
        <v>34</v>
      </c>
      <c r="W1008" s="20" t="s">
        <v>34</v>
      </c>
      <c r="X1008" s="24">
        <v>0.15</v>
      </c>
      <c r="Y1008" s="20" t="s">
        <v>34</v>
      </c>
      <c r="Z1008" s="20" t="s">
        <v>40</v>
      </c>
    </row>
    <row r="1009" spans="2:26" x14ac:dyDescent="0.25">
      <c r="B1009" s="17" t="s">
        <v>3079</v>
      </c>
      <c r="C1009" s="18">
        <v>8900080045262</v>
      </c>
      <c r="D1009" s="17" t="s">
        <v>3080</v>
      </c>
      <c r="E1009" s="19">
        <v>44222</v>
      </c>
      <c r="F1009" s="20">
        <v>70</v>
      </c>
      <c r="G1009" s="20">
        <v>16</v>
      </c>
      <c r="H1009" s="20">
        <v>12</v>
      </c>
      <c r="I1009" s="20">
        <v>24</v>
      </c>
      <c r="J1009" s="20">
        <v>12</v>
      </c>
      <c r="K1009" s="20">
        <v>14</v>
      </c>
      <c r="L1009" s="20">
        <v>20</v>
      </c>
      <c r="M1009" s="20">
        <v>16</v>
      </c>
      <c r="N1009" s="20">
        <v>7</v>
      </c>
      <c r="O1009" s="21" t="s">
        <v>3081</v>
      </c>
      <c r="P1009" s="22" t="s">
        <v>50</v>
      </c>
      <c r="Q1009" s="22" t="s">
        <v>36</v>
      </c>
      <c r="R1009" s="23" t="s">
        <v>37</v>
      </c>
      <c r="S1009" s="23" t="s">
        <v>130</v>
      </c>
      <c r="T1009" s="20">
        <v>45</v>
      </c>
      <c r="U1009" s="20" t="s">
        <v>97</v>
      </c>
      <c r="V1009" s="20" t="s">
        <v>34</v>
      </c>
      <c r="W1009" s="20" t="s">
        <v>34</v>
      </c>
      <c r="X1009" s="24">
        <v>0.5</v>
      </c>
      <c r="Y1009" s="20" t="s">
        <v>34</v>
      </c>
      <c r="Z1009" s="20" t="s">
        <v>40</v>
      </c>
    </row>
    <row r="1010" spans="2:26" x14ac:dyDescent="0.25">
      <c r="B1010" s="25" t="s">
        <v>3082</v>
      </c>
      <c r="C1010" s="26">
        <v>8900080023475</v>
      </c>
      <c r="D1010" s="25" t="s">
        <v>3083</v>
      </c>
      <c r="E1010" s="19">
        <v>44311</v>
      </c>
      <c r="F1010" s="23">
        <v>4</v>
      </c>
      <c r="G1010" s="20">
        <v>1</v>
      </c>
      <c r="H1010" s="20">
        <v>1</v>
      </c>
      <c r="I1010" s="20">
        <v>1</v>
      </c>
      <c r="J1010" s="20">
        <v>1</v>
      </c>
      <c r="K1010" s="20">
        <v>1</v>
      </c>
      <c r="L1010" s="20">
        <v>0</v>
      </c>
      <c r="M1010" s="20">
        <v>0</v>
      </c>
      <c r="N1010" s="20">
        <v>0</v>
      </c>
      <c r="O1010" s="21" t="s">
        <v>3084</v>
      </c>
      <c r="P1010" s="22" t="s">
        <v>59</v>
      </c>
      <c r="Q1010" s="22" t="s">
        <v>59</v>
      </c>
      <c r="R1010" s="23" t="s">
        <v>34</v>
      </c>
      <c r="S1010" s="23" t="s">
        <v>34</v>
      </c>
      <c r="T1010" s="20">
        <v>50</v>
      </c>
      <c r="U1010" s="20" t="s">
        <v>97</v>
      </c>
      <c r="V1010" s="20" t="s">
        <v>158</v>
      </c>
      <c r="W1010" s="20" t="s">
        <v>158</v>
      </c>
      <c r="X1010" s="24">
        <v>0</v>
      </c>
      <c r="Y1010" s="20" t="s">
        <v>34</v>
      </c>
      <c r="Z1010" s="20" t="s">
        <v>47</v>
      </c>
    </row>
    <row r="1011" spans="2:26" x14ac:dyDescent="0.25">
      <c r="B1011" s="17" t="s">
        <v>3085</v>
      </c>
      <c r="C1011" s="18">
        <v>8900080337275</v>
      </c>
      <c r="D1011" s="17" t="s">
        <v>3086</v>
      </c>
      <c r="E1011" s="19">
        <v>44310</v>
      </c>
      <c r="F1011" s="20">
        <v>9</v>
      </c>
      <c r="G1011" s="20">
        <v>2</v>
      </c>
      <c r="H1011" s="20">
        <v>1</v>
      </c>
      <c r="I1011" s="20">
        <v>2</v>
      </c>
      <c r="J1011" s="20">
        <v>1</v>
      </c>
      <c r="K1011" s="20">
        <v>3</v>
      </c>
      <c r="L1011" s="20">
        <v>0</v>
      </c>
      <c r="M1011" s="20">
        <v>0</v>
      </c>
      <c r="N1011" s="20">
        <v>0</v>
      </c>
      <c r="O1011" s="21" t="s">
        <v>3087</v>
      </c>
      <c r="P1011" s="22" t="s">
        <v>162</v>
      </c>
      <c r="Q1011" s="22" t="s">
        <v>161</v>
      </c>
      <c r="R1011" s="23" t="s">
        <v>34</v>
      </c>
      <c r="S1011" s="23" t="s">
        <v>34</v>
      </c>
      <c r="T1011" s="20">
        <v>45</v>
      </c>
      <c r="U1011" s="20" t="s">
        <v>46</v>
      </c>
      <c r="V1011" s="20" t="s">
        <v>158</v>
      </c>
      <c r="W1011" s="20" t="s">
        <v>158</v>
      </c>
      <c r="X1011" s="24">
        <v>0</v>
      </c>
      <c r="Y1011" s="20" t="s">
        <v>34</v>
      </c>
      <c r="Z1011" s="20" t="s">
        <v>40</v>
      </c>
    </row>
    <row r="1012" spans="2:26" x14ac:dyDescent="0.25">
      <c r="B1012" s="25" t="s">
        <v>3088</v>
      </c>
      <c r="C1012" s="26">
        <v>8900080031340</v>
      </c>
      <c r="D1012" s="25" t="s">
        <v>3089</v>
      </c>
      <c r="E1012" s="19">
        <v>44104</v>
      </c>
      <c r="F1012" s="23">
        <v>15</v>
      </c>
      <c r="G1012" s="20">
        <v>4</v>
      </c>
      <c r="H1012" s="20">
        <v>3</v>
      </c>
      <c r="I1012" s="20">
        <v>15</v>
      </c>
      <c r="J1012" s="20">
        <v>3</v>
      </c>
      <c r="K1012" s="20">
        <v>3</v>
      </c>
      <c r="L1012" s="20">
        <v>0</v>
      </c>
      <c r="M1012" s="20">
        <v>0</v>
      </c>
      <c r="N1012" s="20">
        <v>0</v>
      </c>
      <c r="O1012" s="21" t="s">
        <v>3090</v>
      </c>
      <c r="P1012" s="22" t="s">
        <v>87</v>
      </c>
      <c r="Q1012" s="22" t="s">
        <v>36</v>
      </c>
      <c r="R1012" s="23" t="s">
        <v>34</v>
      </c>
      <c r="S1012" s="23" t="s">
        <v>34</v>
      </c>
      <c r="T1012" s="20">
        <v>45</v>
      </c>
      <c r="U1012" s="20" t="s">
        <v>46</v>
      </c>
      <c r="V1012" s="20" t="s">
        <v>158</v>
      </c>
      <c r="W1012" s="20" t="s">
        <v>158</v>
      </c>
      <c r="X1012" s="24">
        <v>0</v>
      </c>
      <c r="Y1012" s="20" t="s">
        <v>34</v>
      </c>
      <c r="Z1012" s="20" t="s">
        <v>40</v>
      </c>
    </row>
    <row r="1013" spans="2:26" x14ac:dyDescent="0.25">
      <c r="B1013" s="17" t="s">
        <v>3091</v>
      </c>
      <c r="C1013" s="18">
        <v>8900080053861</v>
      </c>
      <c r="D1013" s="17" t="s">
        <v>3092</v>
      </c>
      <c r="E1013" s="19">
        <v>44310</v>
      </c>
      <c r="F1013" s="20">
        <v>25</v>
      </c>
      <c r="G1013" s="20">
        <v>6</v>
      </c>
      <c r="H1013" s="20">
        <v>19</v>
      </c>
      <c r="I1013" s="20">
        <v>8</v>
      </c>
      <c r="J1013" s="20">
        <v>4</v>
      </c>
      <c r="K1013" s="20">
        <v>6</v>
      </c>
      <c r="L1013" s="20">
        <v>9</v>
      </c>
      <c r="M1013" s="20">
        <v>2</v>
      </c>
      <c r="N1013" s="20">
        <v>3</v>
      </c>
      <c r="O1013" s="21" t="s">
        <v>3093</v>
      </c>
      <c r="P1013" s="22" t="s">
        <v>35</v>
      </c>
      <c r="Q1013" s="22" t="s">
        <v>35</v>
      </c>
      <c r="R1013" s="23" t="s">
        <v>38</v>
      </c>
      <c r="S1013" s="23" t="s">
        <v>38</v>
      </c>
      <c r="T1013" s="20">
        <v>45</v>
      </c>
      <c r="U1013" s="20" t="s">
        <v>55</v>
      </c>
      <c r="V1013" s="20" t="s">
        <v>34</v>
      </c>
      <c r="W1013" s="20" t="s">
        <v>34</v>
      </c>
      <c r="X1013" s="24">
        <v>0.42</v>
      </c>
      <c r="Y1013" s="20" t="s">
        <v>3094</v>
      </c>
      <c r="Z1013" s="20" t="s">
        <v>40</v>
      </c>
    </row>
    <row r="1014" spans="2:26" x14ac:dyDescent="0.25">
      <c r="B1014" s="17" t="s">
        <v>3095</v>
      </c>
      <c r="C1014" s="18">
        <v>8900080040854</v>
      </c>
      <c r="D1014" s="17" t="s">
        <v>3096</v>
      </c>
      <c r="E1014" s="19">
        <v>44310</v>
      </c>
      <c r="F1014" s="20">
        <v>32</v>
      </c>
      <c r="G1014" s="20">
        <v>7</v>
      </c>
      <c r="H1014" s="20">
        <v>3</v>
      </c>
      <c r="I1014" s="20">
        <v>11</v>
      </c>
      <c r="J1014" s="20">
        <v>5</v>
      </c>
      <c r="K1014" s="20">
        <v>8</v>
      </c>
      <c r="L1014" s="20">
        <v>11</v>
      </c>
      <c r="M1014" s="20">
        <v>3</v>
      </c>
      <c r="N1014" s="20">
        <v>3</v>
      </c>
      <c r="O1014" s="21" t="s">
        <v>3097</v>
      </c>
      <c r="P1014" s="22" t="s">
        <v>639</v>
      </c>
      <c r="Q1014" s="22" t="s">
        <v>59</v>
      </c>
      <c r="R1014" s="23" t="s">
        <v>95</v>
      </c>
      <c r="S1014" s="23" t="s">
        <v>96</v>
      </c>
      <c r="T1014" s="20">
        <v>50</v>
      </c>
      <c r="U1014" s="20" t="s">
        <v>39</v>
      </c>
      <c r="V1014" s="20" t="s">
        <v>34</v>
      </c>
      <c r="W1014" s="20" t="s">
        <v>34</v>
      </c>
      <c r="X1014" s="24">
        <v>0.3</v>
      </c>
      <c r="Y1014" s="20" t="s">
        <v>34</v>
      </c>
      <c r="Z1014" s="20" t="s">
        <v>40</v>
      </c>
    </row>
    <row r="1015" spans="2:26" x14ac:dyDescent="0.25">
      <c r="B1015" s="17" t="s">
        <v>3098</v>
      </c>
      <c r="C1015" s="18">
        <v>8900080188242</v>
      </c>
      <c r="D1015" s="17" t="s">
        <v>3099</v>
      </c>
      <c r="E1015" s="19">
        <v>44151</v>
      </c>
      <c r="F1015" s="20">
        <v>22</v>
      </c>
      <c r="G1015" s="20">
        <v>5</v>
      </c>
      <c r="H1015" s="20">
        <v>4</v>
      </c>
      <c r="I1015" s="20">
        <v>8</v>
      </c>
      <c r="J1015" s="20">
        <v>4</v>
      </c>
      <c r="K1015" s="20">
        <v>5</v>
      </c>
      <c r="L1015" s="20">
        <v>7</v>
      </c>
      <c r="M1015" s="20">
        <v>5</v>
      </c>
      <c r="N1015" s="20">
        <v>3</v>
      </c>
      <c r="O1015" s="21" t="s">
        <v>34</v>
      </c>
      <c r="P1015" s="22" t="s">
        <v>144</v>
      </c>
      <c r="Q1015" s="22" t="s">
        <v>144</v>
      </c>
      <c r="R1015" s="23" t="s">
        <v>145</v>
      </c>
      <c r="S1015" s="23" t="s">
        <v>145</v>
      </c>
      <c r="T1015" s="20">
        <v>45</v>
      </c>
      <c r="U1015" s="20" t="s">
        <v>39</v>
      </c>
      <c r="V1015" s="20" t="s">
        <v>34</v>
      </c>
      <c r="W1015" s="20" t="s">
        <v>34</v>
      </c>
      <c r="X1015" s="24">
        <v>0.36</v>
      </c>
      <c r="Y1015" s="20" t="s">
        <v>3100</v>
      </c>
      <c r="Z1015" s="20" t="s">
        <v>40</v>
      </c>
    </row>
    <row r="1016" spans="2:26" x14ac:dyDescent="0.25">
      <c r="B1016" s="17" t="s">
        <v>3101</v>
      </c>
      <c r="C1016" s="18">
        <v>8900080350922</v>
      </c>
      <c r="D1016" s="17" t="s">
        <v>3102</v>
      </c>
      <c r="E1016" s="19">
        <v>44156</v>
      </c>
      <c r="F1016" s="20">
        <v>50</v>
      </c>
      <c r="G1016" s="20">
        <v>12</v>
      </c>
      <c r="H1016" s="20">
        <v>9</v>
      </c>
      <c r="I1016" s="20">
        <v>18</v>
      </c>
      <c r="J1016" s="20">
        <v>9</v>
      </c>
      <c r="K1016" s="20">
        <v>10</v>
      </c>
      <c r="L1016" s="20">
        <v>15</v>
      </c>
      <c r="M1016" s="20">
        <v>12</v>
      </c>
      <c r="N1016" s="20">
        <v>5</v>
      </c>
      <c r="O1016" s="21" t="s">
        <v>34</v>
      </c>
      <c r="P1016" s="22" t="s">
        <v>35</v>
      </c>
      <c r="Q1016" s="22" t="s">
        <v>36</v>
      </c>
      <c r="R1016" s="23" t="s">
        <v>37</v>
      </c>
      <c r="S1016" s="23" t="s">
        <v>38</v>
      </c>
      <c r="T1016" s="20">
        <v>60</v>
      </c>
      <c r="U1016" s="20" t="s">
        <v>46</v>
      </c>
      <c r="V1016" s="20" t="s">
        <v>34</v>
      </c>
      <c r="W1016" s="20" t="s">
        <v>34</v>
      </c>
      <c r="X1016" s="24">
        <v>0.36</v>
      </c>
      <c r="Y1016" s="20" t="s">
        <v>34</v>
      </c>
      <c r="Z1016" s="20" t="s">
        <v>40</v>
      </c>
    </row>
    <row r="1017" spans="2:26" x14ac:dyDescent="0.25">
      <c r="B1017" s="17" t="s">
        <v>3103</v>
      </c>
      <c r="C1017" s="18">
        <v>8900080342484</v>
      </c>
      <c r="D1017" s="17" t="s">
        <v>3104</v>
      </c>
      <c r="E1017" s="19">
        <v>44312</v>
      </c>
      <c r="F1017" s="20">
        <v>40</v>
      </c>
      <c r="G1017" s="20">
        <v>10</v>
      </c>
      <c r="H1017" s="20">
        <v>7</v>
      </c>
      <c r="I1017" s="20">
        <v>14</v>
      </c>
      <c r="J1017" s="20">
        <v>7</v>
      </c>
      <c r="K1017" s="20">
        <v>8</v>
      </c>
      <c r="L1017" s="20">
        <v>14</v>
      </c>
      <c r="M1017" s="20">
        <v>10</v>
      </c>
      <c r="N1017" s="20">
        <v>4</v>
      </c>
      <c r="O1017" s="21" t="s">
        <v>34</v>
      </c>
      <c r="P1017" s="22" t="s">
        <v>59</v>
      </c>
      <c r="Q1017" s="22" t="s">
        <v>36</v>
      </c>
      <c r="R1017" s="23" t="s">
        <v>145</v>
      </c>
      <c r="S1017" s="23" t="s">
        <v>239</v>
      </c>
      <c r="T1017" s="20">
        <v>50</v>
      </c>
      <c r="U1017" s="20" t="s">
        <v>97</v>
      </c>
      <c r="V1017" s="20" t="s">
        <v>34</v>
      </c>
      <c r="W1017" s="20" t="s">
        <v>34</v>
      </c>
      <c r="X1017" s="24">
        <v>0.28999999999999998</v>
      </c>
      <c r="Y1017" s="20" t="s">
        <v>34</v>
      </c>
      <c r="Z1017" s="20" t="s">
        <v>40</v>
      </c>
    </row>
    <row r="1018" spans="2:26" x14ac:dyDescent="0.25">
      <c r="B1018" s="25" t="s">
        <v>3105</v>
      </c>
      <c r="C1018" s="26">
        <v>8900080365407</v>
      </c>
      <c r="D1018" s="25" t="s">
        <v>3106</v>
      </c>
      <c r="E1018" s="19">
        <v>44314</v>
      </c>
      <c r="F1018" s="23">
        <v>100</v>
      </c>
      <c r="G1018" s="20">
        <v>23</v>
      </c>
      <c r="H1018" s="20">
        <v>17</v>
      </c>
      <c r="I1018" s="20">
        <v>34</v>
      </c>
      <c r="J1018" s="20">
        <v>17</v>
      </c>
      <c r="K1018" s="20">
        <v>20</v>
      </c>
      <c r="L1018" s="20">
        <v>35</v>
      </c>
      <c r="M1018" s="20">
        <v>23</v>
      </c>
      <c r="N1018" s="20">
        <v>10</v>
      </c>
      <c r="O1018" s="21" t="s">
        <v>34</v>
      </c>
      <c r="P1018" s="22" t="s">
        <v>117</v>
      </c>
      <c r="Q1018" s="22" t="s">
        <v>36</v>
      </c>
      <c r="R1018" s="23" t="s">
        <v>859</v>
      </c>
      <c r="S1018" s="23" t="s">
        <v>239</v>
      </c>
      <c r="T1018" s="20">
        <v>50</v>
      </c>
      <c r="U1018" s="20" t="s">
        <v>55</v>
      </c>
      <c r="V1018" s="20" t="s">
        <v>34</v>
      </c>
      <c r="W1018" s="20" t="s">
        <v>34</v>
      </c>
      <c r="X1018" s="24">
        <v>0.15</v>
      </c>
      <c r="Y1018" s="20" t="s">
        <v>34</v>
      </c>
      <c r="Z1018" s="20" t="s">
        <v>47</v>
      </c>
    </row>
    <row r="1019" spans="2:26" x14ac:dyDescent="0.25">
      <c r="B1019" s="17" t="s">
        <v>3107</v>
      </c>
      <c r="C1019" s="18">
        <v>8900080159860</v>
      </c>
      <c r="D1019" s="17" t="s">
        <v>3108</v>
      </c>
      <c r="E1019" s="19">
        <v>44310</v>
      </c>
      <c r="F1019" s="20">
        <v>23</v>
      </c>
      <c r="G1019" s="20">
        <v>5</v>
      </c>
      <c r="H1019" s="20">
        <v>20</v>
      </c>
      <c r="I1019" s="20">
        <v>8</v>
      </c>
      <c r="J1019" s="20">
        <v>4</v>
      </c>
      <c r="K1019" s="20">
        <v>6</v>
      </c>
      <c r="L1019" s="20">
        <v>8</v>
      </c>
      <c r="M1019" s="20">
        <v>2</v>
      </c>
      <c r="N1019" s="20">
        <v>2</v>
      </c>
      <c r="O1019" s="21" t="s">
        <v>3109</v>
      </c>
      <c r="P1019" s="22" t="s">
        <v>888</v>
      </c>
      <c r="Q1019" s="22" t="s">
        <v>889</v>
      </c>
      <c r="R1019" s="23" t="s">
        <v>148</v>
      </c>
      <c r="S1019" s="23" t="s">
        <v>112</v>
      </c>
      <c r="T1019" s="20">
        <v>45</v>
      </c>
      <c r="U1019" s="20" t="s">
        <v>46</v>
      </c>
      <c r="V1019" s="20" t="s">
        <v>34</v>
      </c>
      <c r="W1019" s="20" t="s">
        <v>34</v>
      </c>
      <c r="X1019" s="24">
        <v>0.35</v>
      </c>
      <c r="Y1019" s="20" t="s">
        <v>34</v>
      </c>
      <c r="Z1019" s="20" t="s">
        <v>47</v>
      </c>
    </row>
    <row r="1020" spans="2:26" x14ac:dyDescent="0.25">
      <c r="B1020" s="25" t="s">
        <v>3110</v>
      </c>
      <c r="C1020" s="26">
        <v>8900080329911</v>
      </c>
      <c r="D1020" s="25" t="s">
        <v>3111</v>
      </c>
      <c r="E1020" s="19">
        <v>44310</v>
      </c>
      <c r="F1020" s="23">
        <v>50</v>
      </c>
      <c r="G1020" s="20">
        <v>12</v>
      </c>
      <c r="H1020" s="20">
        <v>9</v>
      </c>
      <c r="I1020" s="20">
        <v>18</v>
      </c>
      <c r="J1020" s="20">
        <v>9</v>
      </c>
      <c r="K1020" s="20">
        <v>10</v>
      </c>
      <c r="L1020" s="20">
        <v>17</v>
      </c>
      <c r="M1020" s="20">
        <v>12</v>
      </c>
      <c r="N1020" s="20">
        <v>5</v>
      </c>
      <c r="O1020" s="21" t="s">
        <v>3112</v>
      </c>
      <c r="P1020" s="22" t="s">
        <v>35</v>
      </c>
      <c r="Q1020" s="22" t="s">
        <v>36</v>
      </c>
      <c r="R1020" s="23" t="s">
        <v>192</v>
      </c>
      <c r="S1020" s="23" t="s">
        <v>193</v>
      </c>
      <c r="T1020" s="20">
        <v>45</v>
      </c>
      <c r="U1020" s="20" t="s">
        <v>46</v>
      </c>
      <c r="V1020" s="20" t="s">
        <v>34</v>
      </c>
      <c r="W1020" s="20" t="s">
        <v>34</v>
      </c>
      <c r="X1020" s="24">
        <v>0.28000000000000003</v>
      </c>
      <c r="Y1020" s="20" t="s">
        <v>34</v>
      </c>
      <c r="Z1020" s="20" t="s">
        <v>47</v>
      </c>
    </row>
    <row r="1021" spans="2:26" x14ac:dyDescent="0.25">
      <c r="B1021" s="17" t="s">
        <v>3113</v>
      </c>
      <c r="C1021" s="18">
        <v>8900080332959</v>
      </c>
      <c r="D1021" s="17" t="s">
        <v>3114</v>
      </c>
      <c r="E1021" s="19">
        <v>44096</v>
      </c>
      <c r="F1021" s="20">
        <v>50</v>
      </c>
      <c r="G1021" s="20">
        <v>12</v>
      </c>
      <c r="H1021" s="20">
        <v>9</v>
      </c>
      <c r="I1021" s="20">
        <v>18</v>
      </c>
      <c r="J1021" s="20">
        <v>9</v>
      </c>
      <c r="K1021" s="20">
        <v>10</v>
      </c>
      <c r="L1021" s="20">
        <v>15</v>
      </c>
      <c r="M1021" s="20">
        <v>12</v>
      </c>
      <c r="N1021" s="20">
        <v>5</v>
      </c>
      <c r="O1021" s="21" t="s">
        <v>34</v>
      </c>
      <c r="P1021" s="22" t="s">
        <v>35</v>
      </c>
      <c r="Q1021" s="22" t="s">
        <v>36</v>
      </c>
      <c r="R1021" s="23" t="s">
        <v>37</v>
      </c>
      <c r="S1021" s="23" t="s">
        <v>38</v>
      </c>
      <c r="T1021" s="20">
        <v>45</v>
      </c>
      <c r="U1021" s="20" t="s">
        <v>46</v>
      </c>
      <c r="V1021" s="20" t="s">
        <v>34</v>
      </c>
      <c r="W1021" s="20" t="s">
        <v>34</v>
      </c>
      <c r="X1021" s="24">
        <v>0.25</v>
      </c>
      <c r="Y1021" s="20" t="s">
        <v>34</v>
      </c>
      <c r="Z1021" s="20" t="s">
        <v>47</v>
      </c>
    </row>
    <row r="1022" spans="2:26" x14ac:dyDescent="0.25">
      <c r="B1022" s="17" t="s">
        <v>3115</v>
      </c>
      <c r="C1022" s="18">
        <v>8900080157729</v>
      </c>
      <c r="D1022" s="17" t="s">
        <v>3116</v>
      </c>
      <c r="E1022" s="19">
        <v>44310</v>
      </c>
      <c r="F1022" s="20">
        <v>10</v>
      </c>
      <c r="G1022" s="20">
        <v>2</v>
      </c>
      <c r="H1022" s="20">
        <v>1</v>
      </c>
      <c r="I1022" s="20">
        <v>3</v>
      </c>
      <c r="J1022" s="20">
        <v>1</v>
      </c>
      <c r="K1022" s="20">
        <v>3</v>
      </c>
      <c r="L1022" s="20">
        <v>0</v>
      </c>
      <c r="M1022" s="20">
        <v>0</v>
      </c>
      <c r="N1022" s="20">
        <v>0</v>
      </c>
      <c r="O1022" s="21" t="s">
        <v>34</v>
      </c>
      <c r="P1022" s="22" t="s">
        <v>36</v>
      </c>
      <c r="Q1022" s="22" t="s">
        <v>180</v>
      </c>
      <c r="R1022" s="23" t="s">
        <v>34</v>
      </c>
      <c r="S1022" s="23" t="s">
        <v>34</v>
      </c>
      <c r="T1022" s="20">
        <v>60</v>
      </c>
      <c r="U1022" s="20" t="s">
        <v>39</v>
      </c>
      <c r="V1022" s="20" t="s">
        <v>34</v>
      </c>
      <c r="W1022" s="20" t="s">
        <v>34</v>
      </c>
      <c r="X1022" s="24">
        <v>0.25</v>
      </c>
      <c r="Y1022" s="20" t="s">
        <v>34</v>
      </c>
      <c r="Z1022" s="20" t="s">
        <v>47</v>
      </c>
    </row>
    <row r="1023" spans="2:26" x14ac:dyDescent="0.25">
      <c r="B1023" s="25" t="s">
        <v>3117</v>
      </c>
      <c r="C1023" s="26">
        <v>8900080395183</v>
      </c>
      <c r="D1023" s="25" t="s">
        <v>3118</v>
      </c>
      <c r="E1023" s="19">
        <v>44310</v>
      </c>
      <c r="F1023" s="23">
        <v>33</v>
      </c>
      <c r="G1023" s="20">
        <v>8</v>
      </c>
      <c r="H1023" s="20">
        <v>6</v>
      </c>
      <c r="I1023" s="20">
        <v>12</v>
      </c>
      <c r="J1023" s="20">
        <v>6</v>
      </c>
      <c r="K1023" s="20">
        <v>7</v>
      </c>
      <c r="L1023" s="20">
        <v>11</v>
      </c>
      <c r="M1023" s="20">
        <v>8</v>
      </c>
      <c r="N1023" s="20">
        <v>4</v>
      </c>
      <c r="O1023" s="21" t="s">
        <v>34</v>
      </c>
      <c r="P1023" s="22" t="s">
        <v>2065</v>
      </c>
      <c r="Q1023" s="22" t="s">
        <v>2064</v>
      </c>
      <c r="R1023" s="23" t="s">
        <v>96</v>
      </c>
      <c r="S1023" s="23" t="s">
        <v>95</v>
      </c>
      <c r="T1023" s="20">
        <v>45</v>
      </c>
      <c r="U1023" s="20" t="s">
        <v>113</v>
      </c>
      <c r="V1023" s="20" t="s">
        <v>34</v>
      </c>
      <c r="W1023" s="20" t="s">
        <v>34</v>
      </c>
      <c r="X1023" s="24">
        <v>0.26</v>
      </c>
      <c r="Y1023" s="20" t="s">
        <v>34</v>
      </c>
      <c r="Z1023" s="20" t="s">
        <v>40</v>
      </c>
    </row>
    <row r="1024" spans="2:26" x14ac:dyDescent="0.25">
      <c r="B1024" s="25" t="s">
        <v>3119</v>
      </c>
      <c r="C1024" s="26">
        <v>8900080144675</v>
      </c>
      <c r="D1024" s="25" t="s">
        <v>3120</v>
      </c>
      <c r="E1024" s="19">
        <v>44312</v>
      </c>
      <c r="F1024" s="23">
        <v>50</v>
      </c>
      <c r="G1024" s="20">
        <v>12</v>
      </c>
      <c r="H1024" s="20">
        <v>9</v>
      </c>
      <c r="I1024" s="20">
        <v>18</v>
      </c>
      <c r="J1024" s="20">
        <v>9</v>
      </c>
      <c r="K1024" s="20">
        <v>10</v>
      </c>
      <c r="L1024" s="20">
        <v>17</v>
      </c>
      <c r="M1024" s="20">
        <v>12</v>
      </c>
      <c r="N1024" s="20">
        <v>5</v>
      </c>
      <c r="O1024" s="21" t="s">
        <v>3121</v>
      </c>
      <c r="P1024" s="22" t="s">
        <v>35</v>
      </c>
      <c r="Q1024" s="22" t="s">
        <v>36</v>
      </c>
      <c r="R1024" s="23" t="s">
        <v>192</v>
      </c>
      <c r="S1024" s="23" t="s">
        <v>193</v>
      </c>
      <c r="T1024" s="20">
        <v>50</v>
      </c>
      <c r="U1024" s="20" t="s">
        <v>46</v>
      </c>
      <c r="V1024" s="20" t="s">
        <v>34</v>
      </c>
      <c r="W1024" s="20" t="s">
        <v>34</v>
      </c>
      <c r="X1024" s="24">
        <v>0.25</v>
      </c>
      <c r="Y1024" s="20" t="s">
        <v>34</v>
      </c>
      <c r="Z1024" s="20" t="s">
        <v>40</v>
      </c>
    </row>
    <row r="1025" spans="2:26" x14ac:dyDescent="0.25">
      <c r="B1025" s="17" t="s">
        <v>3122</v>
      </c>
      <c r="C1025" s="18">
        <v>8900080348264</v>
      </c>
      <c r="D1025" s="17" t="s">
        <v>3123</v>
      </c>
      <c r="E1025" s="19">
        <v>44310</v>
      </c>
      <c r="F1025" s="20">
        <v>71</v>
      </c>
      <c r="G1025" s="20">
        <v>16</v>
      </c>
      <c r="H1025" s="20">
        <v>3</v>
      </c>
      <c r="I1025" s="20">
        <v>24</v>
      </c>
      <c r="J1025" s="20">
        <v>12</v>
      </c>
      <c r="K1025" s="20">
        <v>18</v>
      </c>
      <c r="L1025" s="20">
        <v>15</v>
      </c>
      <c r="M1025" s="20">
        <v>6</v>
      </c>
      <c r="N1025" s="20">
        <v>7</v>
      </c>
      <c r="O1025" s="21" t="s">
        <v>34</v>
      </c>
      <c r="P1025" s="22" t="s">
        <v>3124</v>
      </c>
      <c r="Q1025" s="22" t="s">
        <v>3125</v>
      </c>
      <c r="R1025" s="23" t="s">
        <v>1517</v>
      </c>
      <c r="S1025" s="23" t="s">
        <v>189</v>
      </c>
      <c r="T1025" s="20">
        <v>50</v>
      </c>
      <c r="U1025" s="20" t="s">
        <v>97</v>
      </c>
      <c r="V1025" s="20" t="s">
        <v>34</v>
      </c>
      <c r="W1025" s="20" t="s">
        <v>34</v>
      </c>
      <c r="X1025" s="24">
        <v>0.28999999999999998</v>
      </c>
      <c r="Y1025" s="20" t="s">
        <v>34</v>
      </c>
      <c r="Z1025" s="20" t="s">
        <v>40</v>
      </c>
    </row>
    <row r="1026" spans="2:26" x14ac:dyDescent="0.25">
      <c r="B1026" s="17" t="s">
        <v>3126</v>
      </c>
      <c r="C1026" s="18">
        <v>8900080309883</v>
      </c>
      <c r="D1026" s="17" t="s">
        <v>3127</v>
      </c>
      <c r="E1026" s="19">
        <v>44310</v>
      </c>
      <c r="F1026" s="20">
        <v>45</v>
      </c>
      <c r="G1026" s="20">
        <v>10</v>
      </c>
      <c r="H1026" s="20">
        <v>2</v>
      </c>
      <c r="I1026" s="20">
        <v>15</v>
      </c>
      <c r="J1026" s="20">
        <v>8</v>
      </c>
      <c r="K1026" s="20">
        <v>11</v>
      </c>
      <c r="L1026" s="20">
        <v>9</v>
      </c>
      <c r="M1026" s="20">
        <v>4</v>
      </c>
      <c r="N1026" s="20">
        <v>5</v>
      </c>
      <c r="O1026" s="21" t="s">
        <v>34</v>
      </c>
      <c r="P1026" s="22" t="s">
        <v>162</v>
      </c>
      <c r="Q1026" s="22" t="s">
        <v>133</v>
      </c>
      <c r="R1026" s="23" t="s">
        <v>477</v>
      </c>
      <c r="S1026" s="23" t="s">
        <v>478</v>
      </c>
      <c r="T1026" s="20">
        <v>60</v>
      </c>
      <c r="U1026" s="20" t="s">
        <v>113</v>
      </c>
      <c r="V1026" s="20" t="s">
        <v>34</v>
      </c>
      <c r="W1026" s="20" t="s">
        <v>34</v>
      </c>
      <c r="X1026" s="24">
        <v>0.28999999999999998</v>
      </c>
      <c r="Y1026" s="20" t="s">
        <v>34</v>
      </c>
      <c r="Z1026" s="20" t="s">
        <v>40</v>
      </c>
    </row>
    <row r="1027" spans="2:26" x14ac:dyDescent="0.25">
      <c r="B1027" s="17" t="s">
        <v>3128</v>
      </c>
      <c r="C1027" s="18">
        <v>8900080327382</v>
      </c>
      <c r="D1027" s="17" t="s">
        <v>3129</v>
      </c>
      <c r="E1027" s="19">
        <v>44221</v>
      </c>
      <c r="F1027" s="20">
        <v>40</v>
      </c>
      <c r="G1027" s="20">
        <v>10</v>
      </c>
      <c r="H1027" s="20">
        <v>7</v>
      </c>
      <c r="I1027" s="20">
        <v>14</v>
      </c>
      <c r="J1027" s="20">
        <v>7</v>
      </c>
      <c r="K1027" s="20">
        <v>8</v>
      </c>
      <c r="L1027" s="20">
        <v>14</v>
      </c>
      <c r="M1027" s="20">
        <v>10</v>
      </c>
      <c r="N1027" s="20">
        <v>4</v>
      </c>
      <c r="O1027" s="21" t="s">
        <v>34</v>
      </c>
      <c r="P1027" s="22" t="s">
        <v>59</v>
      </c>
      <c r="Q1027" s="22" t="s">
        <v>36</v>
      </c>
      <c r="R1027" s="23" t="s">
        <v>145</v>
      </c>
      <c r="S1027" s="23" t="s">
        <v>239</v>
      </c>
      <c r="T1027" s="20">
        <v>45</v>
      </c>
      <c r="U1027" s="20" t="s">
        <v>39</v>
      </c>
      <c r="V1027" s="20" t="s">
        <v>34</v>
      </c>
      <c r="W1027" s="20" t="s">
        <v>34</v>
      </c>
      <c r="X1027" s="24">
        <v>0.32</v>
      </c>
      <c r="Y1027" s="20" t="s">
        <v>34</v>
      </c>
      <c r="Z1027" s="20" t="s">
        <v>40</v>
      </c>
    </row>
    <row r="1028" spans="2:26" x14ac:dyDescent="0.25">
      <c r="B1028" s="25" t="s">
        <v>3130</v>
      </c>
      <c r="C1028" s="26">
        <v>8900080446854</v>
      </c>
      <c r="D1028" s="25" t="s">
        <v>3131</v>
      </c>
      <c r="E1028" s="19">
        <v>44116</v>
      </c>
      <c r="F1028" s="23">
        <v>50</v>
      </c>
      <c r="G1028" s="20">
        <v>12</v>
      </c>
      <c r="H1028" s="20">
        <v>9</v>
      </c>
      <c r="I1028" s="20">
        <v>18</v>
      </c>
      <c r="J1028" s="20">
        <v>9</v>
      </c>
      <c r="K1028" s="20">
        <v>10</v>
      </c>
      <c r="L1028" s="20">
        <v>17</v>
      </c>
      <c r="M1028" s="20">
        <v>12</v>
      </c>
      <c r="N1028" s="20">
        <v>5</v>
      </c>
      <c r="O1028" s="21" t="s">
        <v>34</v>
      </c>
      <c r="P1028" s="22" t="s">
        <v>35</v>
      </c>
      <c r="Q1028" s="22" t="s">
        <v>36</v>
      </c>
      <c r="R1028" s="23" t="s">
        <v>192</v>
      </c>
      <c r="S1028" s="23" t="s">
        <v>193</v>
      </c>
      <c r="T1028" s="20">
        <v>60</v>
      </c>
      <c r="U1028" s="20" t="s">
        <v>97</v>
      </c>
      <c r="V1028" s="20" t="s">
        <v>34</v>
      </c>
      <c r="W1028" s="20" t="s">
        <v>34</v>
      </c>
      <c r="X1028" s="24">
        <v>0.36</v>
      </c>
      <c r="Y1028" s="20" t="s">
        <v>34</v>
      </c>
      <c r="Z1028" s="20" t="s">
        <v>47</v>
      </c>
    </row>
    <row r="1029" spans="2:26" x14ac:dyDescent="0.25">
      <c r="B1029" s="17" t="s">
        <v>3132</v>
      </c>
      <c r="C1029" s="18">
        <v>8900080219885</v>
      </c>
      <c r="D1029" s="17" t="s">
        <v>3133</v>
      </c>
      <c r="E1029" s="19">
        <v>44310</v>
      </c>
      <c r="F1029" s="20">
        <v>15</v>
      </c>
      <c r="G1029" s="20">
        <v>3</v>
      </c>
      <c r="H1029" s="20">
        <v>5</v>
      </c>
      <c r="I1029" s="20">
        <v>5</v>
      </c>
      <c r="J1029" s="20">
        <v>3</v>
      </c>
      <c r="K1029" s="20">
        <v>4</v>
      </c>
      <c r="L1029" s="20">
        <v>0</v>
      </c>
      <c r="M1029" s="20">
        <v>0</v>
      </c>
      <c r="N1029" s="20">
        <v>0</v>
      </c>
      <c r="O1029" s="20" t="s">
        <v>3134</v>
      </c>
      <c r="P1029" s="22" t="s">
        <v>36</v>
      </c>
      <c r="Q1029" s="22" t="s">
        <v>87</v>
      </c>
      <c r="R1029" s="23" t="s">
        <v>34</v>
      </c>
      <c r="S1029" s="23" t="s">
        <v>34</v>
      </c>
      <c r="T1029" s="20">
        <v>45</v>
      </c>
      <c r="U1029" s="20" t="s">
        <v>113</v>
      </c>
      <c r="V1029" s="20" t="s">
        <v>34</v>
      </c>
      <c r="W1029" s="20" t="s">
        <v>34</v>
      </c>
      <c r="X1029" s="24">
        <v>0.36</v>
      </c>
      <c r="Y1029" s="20" t="s">
        <v>34</v>
      </c>
      <c r="Z1029" s="20" t="s">
        <v>40</v>
      </c>
    </row>
    <row r="1030" spans="2:26" x14ac:dyDescent="0.25">
      <c r="B1030" s="17" t="s">
        <v>3135</v>
      </c>
      <c r="C1030" s="18">
        <v>8900080201057</v>
      </c>
      <c r="D1030" s="17" t="s">
        <v>3136</v>
      </c>
      <c r="E1030" s="19">
        <v>44310</v>
      </c>
      <c r="F1030" s="20">
        <v>60</v>
      </c>
      <c r="G1030" s="20">
        <v>13</v>
      </c>
      <c r="H1030" s="20">
        <v>48</v>
      </c>
      <c r="I1030" s="20">
        <v>20</v>
      </c>
      <c r="J1030" s="20">
        <v>10</v>
      </c>
      <c r="K1030" s="20">
        <v>15</v>
      </c>
      <c r="L1030" s="20">
        <v>20</v>
      </c>
      <c r="M1030" s="20">
        <v>5</v>
      </c>
      <c r="N1030" s="20">
        <v>6</v>
      </c>
      <c r="O1030" s="21" t="s">
        <v>3137</v>
      </c>
      <c r="P1030" s="22" t="s">
        <v>377</v>
      </c>
      <c r="Q1030" s="22" t="s">
        <v>59</v>
      </c>
      <c r="R1030" s="23" t="s">
        <v>1257</v>
      </c>
      <c r="S1030" s="23" t="s">
        <v>112</v>
      </c>
      <c r="T1030" s="20">
        <v>45</v>
      </c>
      <c r="U1030" s="20" t="s">
        <v>46</v>
      </c>
      <c r="V1030" s="20" t="s">
        <v>34</v>
      </c>
      <c r="W1030" s="20" t="s">
        <v>34</v>
      </c>
      <c r="X1030" s="24">
        <v>0.2</v>
      </c>
      <c r="Y1030" s="20" t="s">
        <v>34</v>
      </c>
      <c r="Z1030" s="20" t="s">
        <v>47</v>
      </c>
    </row>
    <row r="1031" spans="2:26" x14ac:dyDescent="0.25">
      <c r="B1031" s="17" t="s">
        <v>3138</v>
      </c>
      <c r="C1031" s="18">
        <v>8900080174467</v>
      </c>
      <c r="D1031" s="17" t="s">
        <v>3139</v>
      </c>
      <c r="E1031" s="19">
        <v>44310</v>
      </c>
      <c r="F1031" s="20">
        <v>30</v>
      </c>
      <c r="G1031" s="20">
        <v>7</v>
      </c>
      <c r="H1031" s="20">
        <v>1</v>
      </c>
      <c r="I1031" s="20">
        <v>10</v>
      </c>
      <c r="J1031" s="20">
        <v>5</v>
      </c>
      <c r="K1031" s="20">
        <v>8</v>
      </c>
      <c r="L1031" s="20">
        <v>6</v>
      </c>
      <c r="M1031" s="20">
        <v>3</v>
      </c>
      <c r="N1031" s="20">
        <v>3</v>
      </c>
      <c r="O1031" s="21" t="s">
        <v>34</v>
      </c>
      <c r="P1031" s="22" t="s">
        <v>101</v>
      </c>
      <c r="Q1031" s="22" t="s">
        <v>87</v>
      </c>
      <c r="R1031" s="23" t="s">
        <v>127</v>
      </c>
      <c r="S1031" s="23" t="s">
        <v>76</v>
      </c>
      <c r="T1031" s="20">
        <v>60</v>
      </c>
      <c r="U1031" s="20" t="s">
        <v>39</v>
      </c>
      <c r="V1031" s="20" t="s">
        <v>34</v>
      </c>
      <c r="W1031" s="20" t="s">
        <v>34</v>
      </c>
      <c r="X1031" s="24">
        <v>0.35</v>
      </c>
      <c r="Y1031" s="20" t="s">
        <v>34</v>
      </c>
      <c r="Z1031" s="20" t="s">
        <v>40</v>
      </c>
    </row>
    <row r="1032" spans="2:26" x14ac:dyDescent="0.25">
      <c r="B1032" s="17" t="s">
        <v>3140</v>
      </c>
      <c r="C1032" s="18">
        <v>8900080159877</v>
      </c>
      <c r="D1032" s="17" t="s">
        <v>3141</v>
      </c>
      <c r="E1032" s="19">
        <v>44315</v>
      </c>
      <c r="F1032" s="20">
        <v>25</v>
      </c>
      <c r="G1032" s="20">
        <v>6</v>
      </c>
      <c r="H1032" s="20">
        <v>12</v>
      </c>
      <c r="I1032" s="20">
        <v>2</v>
      </c>
      <c r="J1032" s="20">
        <v>1</v>
      </c>
      <c r="K1032" s="20">
        <v>15</v>
      </c>
      <c r="L1032" s="20">
        <v>9</v>
      </c>
      <c r="M1032" s="20">
        <v>6</v>
      </c>
      <c r="N1032" s="20">
        <v>1</v>
      </c>
      <c r="O1032" s="21" t="s">
        <v>34</v>
      </c>
      <c r="P1032" s="22" t="s">
        <v>35</v>
      </c>
      <c r="Q1032" s="22" t="s">
        <v>386</v>
      </c>
      <c r="R1032" s="23" t="s">
        <v>38</v>
      </c>
      <c r="S1032" s="23" t="s">
        <v>386</v>
      </c>
      <c r="T1032" s="20">
        <v>60</v>
      </c>
      <c r="U1032" s="20" t="s">
        <v>71</v>
      </c>
      <c r="V1032" s="20" t="s">
        <v>34</v>
      </c>
      <c r="W1032" s="20" t="s">
        <v>34</v>
      </c>
      <c r="X1032" s="24">
        <v>0.28999999999999998</v>
      </c>
      <c r="Y1032" s="20" t="s">
        <v>34</v>
      </c>
      <c r="Z1032" s="20" t="s">
        <v>47</v>
      </c>
    </row>
    <row r="1033" spans="2:26" x14ac:dyDescent="0.25">
      <c r="B1033" s="17" t="s">
        <v>3142</v>
      </c>
      <c r="C1033" s="18">
        <v>8900080010703</v>
      </c>
      <c r="D1033" s="17" t="s">
        <v>3143</v>
      </c>
      <c r="E1033" s="19">
        <v>44315</v>
      </c>
      <c r="F1033" s="20">
        <v>25</v>
      </c>
      <c r="G1033" s="20">
        <v>6</v>
      </c>
      <c r="H1033" s="20">
        <v>5</v>
      </c>
      <c r="I1033" s="20">
        <v>2</v>
      </c>
      <c r="J1033" s="20">
        <v>1</v>
      </c>
      <c r="K1033" s="20">
        <v>15</v>
      </c>
      <c r="L1033" s="20">
        <v>8</v>
      </c>
      <c r="M1033" s="20">
        <v>3</v>
      </c>
      <c r="N1033" s="20">
        <v>1</v>
      </c>
      <c r="O1033" s="21" t="s">
        <v>3144</v>
      </c>
      <c r="P1033" s="22" t="s">
        <v>35</v>
      </c>
      <c r="Q1033" s="22" t="s">
        <v>386</v>
      </c>
      <c r="R1033" s="23" t="s">
        <v>112</v>
      </c>
      <c r="S1033" s="23" t="s">
        <v>489</v>
      </c>
      <c r="T1033" s="20">
        <v>45</v>
      </c>
      <c r="U1033" s="20" t="s">
        <v>55</v>
      </c>
      <c r="V1033" s="20" t="s">
        <v>34</v>
      </c>
      <c r="W1033" s="20" t="s">
        <v>34</v>
      </c>
      <c r="X1033" s="24">
        <v>0.28000000000000003</v>
      </c>
      <c r="Y1033" s="20" t="s">
        <v>34</v>
      </c>
      <c r="Z1033" s="20" t="s">
        <v>47</v>
      </c>
    </row>
    <row r="1034" spans="2:26" x14ac:dyDescent="0.25">
      <c r="B1034" s="17" t="s">
        <v>3145</v>
      </c>
      <c r="C1034" s="18">
        <v>8900080194908</v>
      </c>
      <c r="D1034" s="17" t="s">
        <v>3146</v>
      </c>
      <c r="E1034" s="19">
        <v>44096</v>
      </c>
      <c r="F1034" s="20">
        <v>98</v>
      </c>
      <c r="G1034" s="20">
        <v>22</v>
      </c>
      <c r="H1034" s="20">
        <v>16</v>
      </c>
      <c r="I1034" s="20">
        <v>33</v>
      </c>
      <c r="J1034" s="20">
        <v>16</v>
      </c>
      <c r="K1034" s="20">
        <v>25</v>
      </c>
      <c r="L1034" s="20">
        <v>9</v>
      </c>
      <c r="M1034" s="20">
        <v>8</v>
      </c>
      <c r="N1034" s="20">
        <v>10</v>
      </c>
      <c r="O1034" s="21" t="s">
        <v>34</v>
      </c>
      <c r="P1034" s="22" t="s">
        <v>3147</v>
      </c>
      <c r="Q1034" s="22" t="s">
        <v>3148</v>
      </c>
      <c r="R1034" s="23" t="s">
        <v>1530</v>
      </c>
      <c r="S1034" s="23" t="s">
        <v>506</v>
      </c>
      <c r="T1034" s="20">
        <v>45</v>
      </c>
      <c r="U1034" s="20" t="s">
        <v>46</v>
      </c>
      <c r="V1034" s="20" t="s">
        <v>34</v>
      </c>
      <c r="W1034" s="20" t="s">
        <v>34</v>
      </c>
      <c r="X1034" s="24">
        <v>0.28000000000000003</v>
      </c>
      <c r="Y1034" s="20" t="s">
        <v>34</v>
      </c>
      <c r="Z1034" s="20" t="s">
        <v>40</v>
      </c>
    </row>
    <row r="1035" spans="2:26" x14ac:dyDescent="0.25">
      <c r="B1035" s="25" t="s">
        <v>3149</v>
      </c>
      <c r="C1035" s="26">
        <v>8900080389397</v>
      </c>
      <c r="D1035" s="25" t="s">
        <v>3150</v>
      </c>
      <c r="E1035" s="19">
        <v>44310</v>
      </c>
      <c r="F1035" s="23">
        <v>30</v>
      </c>
      <c r="G1035" s="20">
        <v>7</v>
      </c>
      <c r="H1035" s="20">
        <v>5</v>
      </c>
      <c r="I1035" s="20">
        <v>10</v>
      </c>
      <c r="J1035" s="20">
        <v>5</v>
      </c>
      <c r="K1035" s="20">
        <v>6</v>
      </c>
      <c r="L1035" s="20">
        <v>10</v>
      </c>
      <c r="M1035" s="20">
        <v>7</v>
      </c>
      <c r="N1035" s="20">
        <v>3</v>
      </c>
      <c r="O1035" s="21" t="s">
        <v>34</v>
      </c>
      <c r="P1035" s="22" t="s">
        <v>101</v>
      </c>
      <c r="Q1035" s="22" t="s">
        <v>36</v>
      </c>
      <c r="R1035" s="23" t="s">
        <v>130</v>
      </c>
      <c r="S1035" s="23" t="s">
        <v>45</v>
      </c>
      <c r="T1035" s="20">
        <v>50</v>
      </c>
      <c r="U1035" s="20" t="s">
        <v>46</v>
      </c>
      <c r="V1035" s="20" t="s">
        <v>34</v>
      </c>
      <c r="W1035" s="20" t="s">
        <v>34</v>
      </c>
      <c r="X1035" s="24">
        <v>0.28999999999999998</v>
      </c>
      <c r="Y1035" s="20" t="s">
        <v>34</v>
      </c>
      <c r="Z1035" s="20" t="s">
        <v>47</v>
      </c>
    </row>
    <row r="1036" spans="2:26" x14ac:dyDescent="0.25">
      <c r="B1036" s="17" t="s">
        <v>3151</v>
      </c>
      <c r="C1036" s="18">
        <v>8900080235984</v>
      </c>
      <c r="D1036" s="17" t="s">
        <v>3152</v>
      </c>
      <c r="E1036" s="19">
        <v>44096</v>
      </c>
      <c r="F1036" s="20">
        <v>5</v>
      </c>
      <c r="G1036" s="20">
        <v>1</v>
      </c>
      <c r="H1036" s="20">
        <v>1</v>
      </c>
      <c r="I1036" s="20">
        <v>2</v>
      </c>
      <c r="J1036" s="20">
        <v>1</v>
      </c>
      <c r="K1036" s="20">
        <v>2</v>
      </c>
      <c r="L1036" s="20">
        <v>0</v>
      </c>
      <c r="M1036" s="20">
        <v>0</v>
      </c>
      <c r="N1036" s="20">
        <v>0</v>
      </c>
      <c r="O1036" s="21" t="s">
        <v>34</v>
      </c>
      <c r="P1036" s="22" t="s">
        <v>36</v>
      </c>
      <c r="Q1036" s="22" t="s">
        <v>263</v>
      </c>
      <c r="R1036" s="23" t="s">
        <v>34</v>
      </c>
      <c r="S1036" s="23" t="s">
        <v>34</v>
      </c>
      <c r="T1036" s="20">
        <v>45</v>
      </c>
      <c r="U1036" s="20" t="s">
        <v>46</v>
      </c>
      <c r="V1036" s="20" t="s">
        <v>158</v>
      </c>
      <c r="W1036" s="20" t="s">
        <v>158</v>
      </c>
      <c r="X1036" s="24">
        <v>0</v>
      </c>
      <c r="Y1036" s="20" t="s">
        <v>3153</v>
      </c>
      <c r="Z1036" s="20" t="s">
        <v>47</v>
      </c>
    </row>
    <row r="1037" spans="2:26" x14ac:dyDescent="0.25">
      <c r="B1037" s="17" t="s">
        <v>3154</v>
      </c>
      <c r="C1037" s="18">
        <v>8900080236462</v>
      </c>
      <c r="D1037" s="17" t="s">
        <v>3155</v>
      </c>
      <c r="E1037" s="19">
        <v>44310</v>
      </c>
      <c r="F1037" s="20">
        <v>20</v>
      </c>
      <c r="G1037" s="20">
        <v>4</v>
      </c>
      <c r="H1037" s="20">
        <v>6</v>
      </c>
      <c r="I1037" s="20">
        <v>7</v>
      </c>
      <c r="J1037" s="20">
        <v>3</v>
      </c>
      <c r="K1037" s="20">
        <v>5</v>
      </c>
      <c r="L1037" s="20">
        <v>7</v>
      </c>
      <c r="M1037" s="20">
        <v>2</v>
      </c>
      <c r="N1037" s="20">
        <v>2</v>
      </c>
      <c r="O1037" s="21" t="s">
        <v>34</v>
      </c>
      <c r="P1037" s="22" t="s">
        <v>36</v>
      </c>
      <c r="Q1037" s="22" t="s">
        <v>59</v>
      </c>
      <c r="R1037" s="23" t="s">
        <v>239</v>
      </c>
      <c r="S1037" s="23" t="s">
        <v>145</v>
      </c>
      <c r="T1037" s="20">
        <v>45</v>
      </c>
      <c r="U1037" s="20" t="s">
        <v>97</v>
      </c>
      <c r="V1037" s="20" t="s">
        <v>34</v>
      </c>
      <c r="W1037" s="20" t="s">
        <v>34</v>
      </c>
      <c r="X1037" s="24">
        <v>0.28000000000000003</v>
      </c>
      <c r="Y1037" s="20" t="s">
        <v>34</v>
      </c>
      <c r="Z1037" s="20" t="s">
        <v>47</v>
      </c>
    </row>
    <row r="1038" spans="2:26" x14ac:dyDescent="0.25">
      <c r="B1038" s="17" t="s">
        <v>3156</v>
      </c>
      <c r="C1038" s="18">
        <v>8900080236318</v>
      </c>
      <c r="D1038" s="17" t="s">
        <v>3157</v>
      </c>
      <c r="E1038" s="19">
        <v>44316</v>
      </c>
      <c r="F1038" s="20">
        <v>15</v>
      </c>
      <c r="G1038" s="20">
        <v>3</v>
      </c>
      <c r="H1038" s="20">
        <v>1</v>
      </c>
      <c r="I1038" s="20">
        <v>5</v>
      </c>
      <c r="J1038" s="20">
        <v>3</v>
      </c>
      <c r="K1038" s="20">
        <v>4</v>
      </c>
      <c r="L1038" s="20">
        <v>0</v>
      </c>
      <c r="M1038" s="20">
        <v>0</v>
      </c>
      <c r="N1038" s="20">
        <v>0</v>
      </c>
      <c r="O1038" s="21" t="s">
        <v>34</v>
      </c>
      <c r="P1038" s="22" t="s">
        <v>36</v>
      </c>
      <c r="Q1038" s="22" t="s">
        <v>87</v>
      </c>
      <c r="R1038" s="23" t="s">
        <v>34</v>
      </c>
      <c r="S1038" s="23" t="s">
        <v>34</v>
      </c>
      <c r="T1038" s="20">
        <v>45</v>
      </c>
      <c r="U1038" s="20" t="s">
        <v>55</v>
      </c>
      <c r="V1038" s="20" t="s">
        <v>158</v>
      </c>
      <c r="W1038" s="20" t="s">
        <v>158</v>
      </c>
      <c r="X1038" s="24">
        <v>0</v>
      </c>
      <c r="Y1038" s="20" t="s">
        <v>34</v>
      </c>
      <c r="Z1038" s="20" t="s">
        <v>47</v>
      </c>
    </row>
    <row r="1039" spans="2:26" x14ac:dyDescent="0.25">
      <c r="B1039" s="25" t="s">
        <v>3158</v>
      </c>
      <c r="C1039" s="26">
        <v>8900080447509</v>
      </c>
      <c r="D1039" s="25" t="s">
        <v>3159</v>
      </c>
      <c r="E1039" s="19">
        <v>44121</v>
      </c>
      <c r="F1039" s="20">
        <v>25</v>
      </c>
      <c r="G1039" s="20">
        <v>6</v>
      </c>
      <c r="H1039" s="20">
        <v>1</v>
      </c>
      <c r="I1039" s="20">
        <v>2</v>
      </c>
      <c r="J1039" s="20">
        <v>1</v>
      </c>
      <c r="K1039" s="20">
        <v>15</v>
      </c>
      <c r="L1039" s="20">
        <v>2</v>
      </c>
      <c r="M1039" s="20">
        <v>1</v>
      </c>
      <c r="N1039" s="20">
        <v>1</v>
      </c>
      <c r="O1039" s="21" t="s">
        <v>34</v>
      </c>
      <c r="P1039" s="22" t="s">
        <v>35</v>
      </c>
      <c r="Q1039" s="22" t="s">
        <v>386</v>
      </c>
      <c r="R1039" s="23" t="s">
        <v>161</v>
      </c>
      <c r="S1039" s="23" t="s">
        <v>405</v>
      </c>
      <c r="T1039" s="20">
        <v>45</v>
      </c>
      <c r="U1039" s="20" t="s">
        <v>113</v>
      </c>
      <c r="V1039" s="20" t="s">
        <v>34</v>
      </c>
      <c r="W1039" s="20" t="s">
        <v>34</v>
      </c>
      <c r="X1039" s="24">
        <v>0.26</v>
      </c>
      <c r="Y1039" s="20" t="s">
        <v>34</v>
      </c>
      <c r="Z1039" s="20" t="s">
        <v>40</v>
      </c>
    </row>
    <row r="1040" spans="2:26" x14ac:dyDescent="0.25">
      <c r="B1040" s="17" t="s">
        <v>3160</v>
      </c>
      <c r="C1040" s="18">
        <v>8900080235687</v>
      </c>
      <c r="D1040" s="17" t="s">
        <v>3161</v>
      </c>
      <c r="E1040" s="19">
        <v>44310</v>
      </c>
      <c r="F1040" s="20">
        <v>100</v>
      </c>
      <c r="G1040" s="20">
        <v>22</v>
      </c>
      <c r="H1040" s="20">
        <v>4</v>
      </c>
      <c r="I1040" s="20">
        <v>33</v>
      </c>
      <c r="J1040" s="20">
        <v>17</v>
      </c>
      <c r="K1040" s="20">
        <v>25</v>
      </c>
      <c r="L1040" s="20">
        <v>20</v>
      </c>
      <c r="M1040" s="20">
        <v>8</v>
      </c>
      <c r="N1040" s="20">
        <v>10</v>
      </c>
      <c r="O1040" s="21" t="s">
        <v>3162</v>
      </c>
      <c r="P1040" s="22" t="s">
        <v>58</v>
      </c>
      <c r="Q1040" s="22" t="s">
        <v>59</v>
      </c>
      <c r="R1040" s="23" t="s">
        <v>60</v>
      </c>
      <c r="S1040" s="23" t="s">
        <v>61</v>
      </c>
      <c r="T1040" s="20">
        <v>50</v>
      </c>
      <c r="U1040" s="20" t="s">
        <v>113</v>
      </c>
      <c r="V1040" s="20" t="s">
        <v>34</v>
      </c>
      <c r="W1040" s="20" t="s">
        <v>34</v>
      </c>
      <c r="X1040" s="24">
        <v>0.3</v>
      </c>
      <c r="Y1040" s="20" t="s">
        <v>34</v>
      </c>
      <c r="Z1040" s="20" t="s">
        <v>47</v>
      </c>
    </row>
    <row r="1041" spans="2:26" x14ac:dyDescent="0.25">
      <c r="B1041" s="25" t="s">
        <v>3163</v>
      </c>
      <c r="C1041" s="26">
        <v>8900080391949</v>
      </c>
      <c r="D1041" s="25" t="s">
        <v>3164</v>
      </c>
      <c r="E1041" s="19">
        <v>44104</v>
      </c>
      <c r="F1041" s="23">
        <v>100</v>
      </c>
      <c r="G1041" s="20">
        <v>23</v>
      </c>
      <c r="H1041" s="20">
        <v>17</v>
      </c>
      <c r="I1041" s="20">
        <v>34</v>
      </c>
      <c r="J1041" s="20">
        <v>17</v>
      </c>
      <c r="K1041" s="20">
        <v>20</v>
      </c>
      <c r="L1041" s="20">
        <v>30</v>
      </c>
      <c r="M1041" s="20">
        <v>23</v>
      </c>
      <c r="N1041" s="20">
        <v>10</v>
      </c>
      <c r="O1041" s="21" t="s">
        <v>34</v>
      </c>
      <c r="P1041" s="22" t="s">
        <v>117</v>
      </c>
      <c r="Q1041" s="22" t="s">
        <v>36</v>
      </c>
      <c r="R1041" s="23" t="s">
        <v>691</v>
      </c>
      <c r="S1041" s="23" t="s">
        <v>38</v>
      </c>
      <c r="T1041" s="20">
        <v>50</v>
      </c>
      <c r="U1041" s="20" t="s">
        <v>97</v>
      </c>
      <c r="V1041" s="20" t="s">
        <v>34</v>
      </c>
      <c r="W1041" s="20" t="s">
        <v>34</v>
      </c>
      <c r="X1041" s="24">
        <v>0.26</v>
      </c>
      <c r="Y1041" s="20" t="s">
        <v>34</v>
      </c>
      <c r="Z1041" s="20" t="s">
        <v>40</v>
      </c>
    </row>
    <row r="1042" spans="2:26" x14ac:dyDescent="0.25">
      <c r="B1042" s="25" t="s">
        <v>3165</v>
      </c>
      <c r="C1042" s="26">
        <v>8900080010710</v>
      </c>
      <c r="D1042" s="25" t="s">
        <v>3166</v>
      </c>
      <c r="E1042" s="19">
        <v>44149</v>
      </c>
      <c r="F1042" s="23">
        <v>40</v>
      </c>
      <c r="G1042" s="20">
        <v>10</v>
      </c>
      <c r="H1042" s="20">
        <v>7</v>
      </c>
      <c r="I1042" s="20">
        <v>14</v>
      </c>
      <c r="J1042" s="20">
        <v>7</v>
      </c>
      <c r="K1042" s="20">
        <v>8</v>
      </c>
      <c r="L1042" s="20">
        <v>14</v>
      </c>
      <c r="M1042" s="20">
        <v>10</v>
      </c>
      <c r="N1042" s="20">
        <v>4</v>
      </c>
      <c r="O1042" s="21" t="s">
        <v>34</v>
      </c>
      <c r="P1042" s="22" t="s">
        <v>59</v>
      </c>
      <c r="Q1042" s="22" t="s">
        <v>36</v>
      </c>
      <c r="R1042" s="23" t="s">
        <v>145</v>
      </c>
      <c r="S1042" s="23" t="s">
        <v>239</v>
      </c>
      <c r="T1042" s="20">
        <v>45</v>
      </c>
      <c r="U1042" s="20" t="s">
        <v>71</v>
      </c>
      <c r="V1042" s="20" t="s">
        <v>34</v>
      </c>
      <c r="W1042" s="20" t="s">
        <v>34</v>
      </c>
      <c r="X1042" s="24">
        <v>0.15</v>
      </c>
      <c r="Y1042" s="20" t="s">
        <v>34</v>
      </c>
      <c r="Z1042" s="20" t="s">
        <v>40</v>
      </c>
    </row>
    <row r="1043" spans="2:26" x14ac:dyDescent="0.25">
      <c r="B1043" s="25" t="s">
        <v>3167</v>
      </c>
      <c r="C1043" s="26">
        <v>8900080389229</v>
      </c>
      <c r="D1043" s="25" t="s">
        <v>3168</v>
      </c>
      <c r="E1043" s="19">
        <v>44314</v>
      </c>
      <c r="F1043" s="23">
        <v>30</v>
      </c>
      <c r="G1043" s="20">
        <v>7</v>
      </c>
      <c r="H1043" s="20">
        <v>5</v>
      </c>
      <c r="I1043" s="20">
        <v>10</v>
      </c>
      <c r="J1043" s="20">
        <v>5</v>
      </c>
      <c r="K1043" s="20">
        <v>6</v>
      </c>
      <c r="L1043" s="20">
        <v>11</v>
      </c>
      <c r="M1043" s="20">
        <v>7</v>
      </c>
      <c r="N1043" s="20">
        <v>3</v>
      </c>
      <c r="O1043" s="21" t="s">
        <v>34</v>
      </c>
      <c r="P1043" s="22" t="s">
        <v>101</v>
      </c>
      <c r="Q1043" s="22" t="s">
        <v>36</v>
      </c>
      <c r="R1043" s="23" t="s">
        <v>95</v>
      </c>
      <c r="S1043" s="23" t="s">
        <v>528</v>
      </c>
      <c r="T1043" s="20">
        <v>45</v>
      </c>
      <c r="U1043" s="20" t="s">
        <v>46</v>
      </c>
      <c r="V1043" s="20" t="s">
        <v>34</v>
      </c>
      <c r="W1043" s="20" t="s">
        <v>34</v>
      </c>
      <c r="X1043" s="24">
        <v>0.3</v>
      </c>
      <c r="Y1043" s="23" t="s">
        <v>34</v>
      </c>
      <c r="Z1043" s="20" t="s">
        <v>40</v>
      </c>
    </row>
    <row r="1044" spans="2:26" x14ac:dyDescent="0.25">
      <c r="B1044" s="17" t="s">
        <v>3169</v>
      </c>
      <c r="C1044" s="18">
        <v>8900080174030</v>
      </c>
      <c r="D1044" s="17" t="s">
        <v>3170</v>
      </c>
      <c r="E1044" s="19">
        <v>44311</v>
      </c>
      <c r="F1044" s="20">
        <v>400</v>
      </c>
      <c r="G1044" s="20">
        <v>89</v>
      </c>
      <c r="H1044" s="20">
        <v>18</v>
      </c>
      <c r="I1044" s="20">
        <v>133</v>
      </c>
      <c r="J1044" s="20">
        <v>67</v>
      </c>
      <c r="K1044" s="20">
        <v>100</v>
      </c>
      <c r="L1044" s="20">
        <v>50</v>
      </c>
      <c r="M1044" s="20">
        <v>33</v>
      </c>
      <c r="N1044" s="20">
        <v>40</v>
      </c>
      <c r="O1044" s="21" t="s">
        <v>34</v>
      </c>
      <c r="P1044" s="22" t="s">
        <v>1052</v>
      </c>
      <c r="Q1044" s="22" t="s">
        <v>59</v>
      </c>
      <c r="R1044" s="23" t="s">
        <v>3171</v>
      </c>
      <c r="S1044" s="23" t="s">
        <v>360</v>
      </c>
      <c r="T1044" s="20">
        <v>45</v>
      </c>
      <c r="U1044" s="20" t="s">
        <v>39</v>
      </c>
      <c r="V1044" s="20" t="s">
        <v>34</v>
      </c>
      <c r="W1044" s="20" t="s">
        <v>34</v>
      </c>
      <c r="X1044" s="24">
        <v>0.35</v>
      </c>
      <c r="Y1044" s="20" t="s">
        <v>3172</v>
      </c>
      <c r="Z1044" s="20" t="s">
        <v>40</v>
      </c>
    </row>
    <row r="1045" spans="2:26" x14ac:dyDescent="0.25">
      <c r="B1045" s="25" t="s">
        <v>3173</v>
      </c>
      <c r="C1045" s="26">
        <v>8900080328198</v>
      </c>
      <c r="D1045" s="25" t="s">
        <v>3174</v>
      </c>
      <c r="E1045" s="19">
        <v>44149</v>
      </c>
      <c r="F1045" s="31">
        <v>291</v>
      </c>
      <c r="G1045" s="20">
        <v>67</v>
      </c>
      <c r="H1045" s="20">
        <v>49</v>
      </c>
      <c r="I1045" s="20">
        <v>98</v>
      </c>
      <c r="J1045" s="20">
        <v>49</v>
      </c>
      <c r="K1045" s="20">
        <v>59</v>
      </c>
      <c r="L1045" s="20">
        <v>101</v>
      </c>
      <c r="M1045" s="20">
        <v>67</v>
      </c>
      <c r="N1045" s="20">
        <v>30</v>
      </c>
      <c r="O1045" s="21" t="s">
        <v>3175</v>
      </c>
      <c r="P1045" s="22" t="s">
        <v>3176</v>
      </c>
      <c r="Q1045" s="22" t="s">
        <v>3177</v>
      </c>
      <c r="R1045" s="23" t="s">
        <v>3178</v>
      </c>
      <c r="S1045" s="23" t="s">
        <v>3179</v>
      </c>
      <c r="T1045" s="20">
        <v>50</v>
      </c>
      <c r="U1045" s="20" t="s">
        <v>55</v>
      </c>
      <c r="V1045" s="20" t="s">
        <v>34</v>
      </c>
      <c r="W1045" s="20" t="s">
        <v>34</v>
      </c>
      <c r="X1045" s="24">
        <v>0.25</v>
      </c>
      <c r="Y1045" s="31" t="s">
        <v>3180</v>
      </c>
      <c r="Z1045" s="20" t="s">
        <v>47</v>
      </c>
    </row>
    <row r="1046" spans="2:26" x14ac:dyDescent="0.25">
      <c r="B1046" s="17" t="s">
        <v>3181</v>
      </c>
      <c r="C1046" s="18">
        <v>8900080116993</v>
      </c>
      <c r="D1046" s="17" t="s">
        <v>3182</v>
      </c>
      <c r="E1046" s="19">
        <v>44310</v>
      </c>
      <c r="F1046" s="20">
        <v>35</v>
      </c>
      <c r="G1046" s="20">
        <v>8</v>
      </c>
      <c r="H1046" s="20">
        <v>28</v>
      </c>
      <c r="I1046" s="20">
        <v>12</v>
      </c>
      <c r="J1046" s="20">
        <v>6</v>
      </c>
      <c r="K1046" s="20">
        <v>9</v>
      </c>
      <c r="L1046" s="20">
        <v>12</v>
      </c>
      <c r="M1046" s="20">
        <v>3</v>
      </c>
      <c r="N1046" s="20">
        <v>4</v>
      </c>
      <c r="O1046" s="21" t="s">
        <v>34</v>
      </c>
      <c r="P1046" s="22" t="s">
        <v>50</v>
      </c>
      <c r="Q1046" s="22" t="s">
        <v>65</v>
      </c>
      <c r="R1046" s="23" t="s">
        <v>38</v>
      </c>
      <c r="S1046" s="23" t="s">
        <v>112</v>
      </c>
      <c r="T1046" s="20">
        <v>45</v>
      </c>
      <c r="U1046" s="20" t="s">
        <v>71</v>
      </c>
      <c r="V1046" s="20" t="s">
        <v>34</v>
      </c>
      <c r="W1046" s="20" t="s">
        <v>34</v>
      </c>
      <c r="X1046" s="24">
        <v>0.28999999999999998</v>
      </c>
      <c r="Y1046" s="20" t="s">
        <v>3183</v>
      </c>
      <c r="Z1046" s="20" t="s">
        <v>47</v>
      </c>
    </row>
    <row r="1047" spans="2:26" x14ac:dyDescent="0.25">
      <c r="B1047" s="25" t="s">
        <v>3184</v>
      </c>
      <c r="C1047" s="26">
        <v>8900080327832</v>
      </c>
      <c r="D1047" s="25" t="s">
        <v>3185</v>
      </c>
      <c r="E1047" s="19">
        <v>44310</v>
      </c>
      <c r="F1047" s="23">
        <v>80</v>
      </c>
      <c r="G1047" s="20">
        <v>19</v>
      </c>
      <c r="H1047" s="20">
        <v>14</v>
      </c>
      <c r="I1047" s="20">
        <v>28</v>
      </c>
      <c r="J1047" s="20">
        <v>14</v>
      </c>
      <c r="K1047" s="20">
        <v>16</v>
      </c>
      <c r="L1047" s="20">
        <v>28</v>
      </c>
      <c r="M1047" s="20">
        <v>19</v>
      </c>
      <c r="N1047" s="20">
        <v>8</v>
      </c>
      <c r="O1047" s="21" t="s">
        <v>34</v>
      </c>
      <c r="P1047" s="22" t="s">
        <v>908</v>
      </c>
      <c r="Q1047" s="22" t="s">
        <v>36</v>
      </c>
      <c r="R1047" s="23" t="s">
        <v>3186</v>
      </c>
      <c r="S1047" s="23" t="s">
        <v>239</v>
      </c>
      <c r="T1047" s="20">
        <v>50</v>
      </c>
      <c r="U1047" s="20" t="s">
        <v>113</v>
      </c>
      <c r="V1047" s="20" t="s">
        <v>34</v>
      </c>
      <c r="W1047" s="20" t="s">
        <v>34</v>
      </c>
      <c r="X1047" s="24">
        <v>0.2</v>
      </c>
      <c r="Y1047" s="23" t="s">
        <v>3187</v>
      </c>
      <c r="Z1047" s="20" t="s">
        <v>40</v>
      </c>
    </row>
    <row r="1048" spans="2:26" x14ac:dyDescent="0.25">
      <c r="B1048" s="17" t="s">
        <v>3188</v>
      </c>
      <c r="C1048" s="18">
        <v>8900080236875</v>
      </c>
      <c r="D1048" s="17" t="s">
        <v>3189</v>
      </c>
      <c r="E1048" s="19">
        <v>44315</v>
      </c>
      <c r="F1048" s="20">
        <v>25</v>
      </c>
      <c r="G1048" s="20">
        <v>6</v>
      </c>
      <c r="H1048" s="20">
        <v>0</v>
      </c>
      <c r="I1048" s="20">
        <v>2</v>
      </c>
      <c r="J1048" s="20">
        <v>1</v>
      </c>
      <c r="K1048" s="20">
        <v>15</v>
      </c>
      <c r="L1048" s="20">
        <v>1</v>
      </c>
      <c r="M1048" s="20">
        <v>1</v>
      </c>
      <c r="N1048" s="20">
        <v>1</v>
      </c>
      <c r="O1048" s="21" t="s">
        <v>34</v>
      </c>
      <c r="P1048" s="22" t="s">
        <v>35</v>
      </c>
      <c r="Q1048" s="22" t="s">
        <v>386</v>
      </c>
      <c r="R1048" s="23" t="s">
        <v>387</v>
      </c>
      <c r="S1048" s="23" t="s">
        <v>388</v>
      </c>
      <c r="T1048" s="20">
        <v>50</v>
      </c>
      <c r="U1048" s="20" t="s">
        <v>46</v>
      </c>
      <c r="V1048" s="20" t="s">
        <v>34</v>
      </c>
      <c r="W1048" s="20" t="s">
        <v>34</v>
      </c>
      <c r="X1048" s="24">
        <v>0.28999999999999998</v>
      </c>
      <c r="Y1048" s="20" t="s">
        <v>34</v>
      </c>
      <c r="Z1048" s="20" t="s">
        <v>47</v>
      </c>
    </row>
    <row r="1049" spans="2:26" x14ac:dyDescent="0.25">
      <c r="B1049" s="25" t="s">
        <v>3190</v>
      </c>
      <c r="C1049" s="26">
        <v>8900080433403</v>
      </c>
      <c r="D1049" s="25" t="s">
        <v>3191</v>
      </c>
      <c r="E1049" s="19">
        <v>44114</v>
      </c>
      <c r="F1049" s="23">
        <v>16</v>
      </c>
      <c r="G1049" s="20">
        <v>4</v>
      </c>
      <c r="H1049" s="20">
        <v>3</v>
      </c>
      <c r="I1049" s="20">
        <v>6</v>
      </c>
      <c r="J1049" s="20">
        <v>3</v>
      </c>
      <c r="K1049" s="20">
        <v>4</v>
      </c>
      <c r="L1049" s="20">
        <v>0</v>
      </c>
      <c r="M1049" s="20">
        <v>0</v>
      </c>
      <c r="N1049" s="20">
        <v>0</v>
      </c>
      <c r="O1049" s="21" t="s">
        <v>34</v>
      </c>
      <c r="P1049" s="22" t="s">
        <v>59</v>
      </c>
      <c r="Q1049" s="22" t="s">
        <v>59</v>
      </c>
      <c r="R1049" s="23" t="s">
        <v>34</v>
      </c>
      <c r="S1049" s="23" t="s">
        <v>34</v>
      </c>
      <c r="T1049" s="20">
        <v>45</v>
      </c>
      <c r="U1049" s="20" t="s">
        <v>113</v>
      </c>
      <c r="V1049" s="20" t="s">
        <v>34</v>
      </c>
      <c r="W1049" s="20" t="s">
        <v>34</v>
      </c>
      <c r="X1049" s="24">
        <v>0.52</v>
      </c>
      <c r="Y1049" s="20" t="s">
        <v>34</v>
      </c>
      <c r="Z1049" s="20" t="s">
        <v>40</v>
      </c>
    </row>
    <row r="1050" spans="2:26" x14ac:dyDescent="0.25">
      <c r="B1050" s="17" t="s">
        <v>3192</v>
      </c>
      <c r="C1050" s="18">
        <v>8900080342309</v>
      </c>
      <c r="D1050" s="17" t="s">
        <v>3193</v>
      </c>
      <c r="E1050" s="19">
        <v>44310</v>
      </c>
      <c r="F1050" s="20">
        <v>110</v>
      </c>
      <c r="G1050" s="20">
        <v>25</v>
      </c>
      <c r="H1050" s="20">
        <v>19</v>
      </c>
      <c r="I1050" s="20">
        <v>38</v>
      </c>
      <c r="J1050" s="20">
        <v>19</v>
      </c>
      <c r="K1050" s="20">
        <v>22</v>
      </c>
      <c r="L1050" s="20">
        <v>32</v>
      </c>
      <c r="M1050" s="20">
        <v>25</v>
      </c>
      <c r="N1050" s="20">
        <v>11</v>
      </c>
      <c r="O1050" s="21" t="s">
        <v>3194</v>
      </c>
      <c r="P1050" s="22" t="s">
        <v>144</v>
      </c>
      <c r="Q1050" s="22" t="s">
        <v>36</v>
      </c>
      <c r="R1050" s="23" t="s">
        <v>1502</v>
      </c>
      <c r="S1050" s="23" t="s">
        <v>532</v>
      </c>
      <c r="T1050" s="20">
        <v>45</v>
      </c>
      <c r="U1050" s="20" t="s">
        <v>71</v>
      </c>
      <c r="V1050" s="20" t="s">
        <v>34</v>
      </c>
      <c r="W1050" s="20" t="s">
        <v>34</v>
      </c>
      <c r="X1050" s="24">
        <v>0.35</v>
      </c>
      <c r="Y1050" s="20" t="s">
        <v>34</v>
      </c>
      <c r="Z1050" s="20" t="s">
        <v>40</v>
      </c>
    </row>
    <row r="1051" spans="2:26" x14ac:dyDescent="0.25">
      <c r="B1051" s="25" t="s">
        <v>3195</v>
      </c>
      <c r="C1051" s="26">
        <v>8900080327580</v>
      </c>
      <c r="D1051" s="25" t="s">
        <v>3196</v>
      </c>
      <c r="E1051" s="19">
        <v>44310</v>
      </c>
      <c r="F1051" s="23">
        <v>32</v>
      </c>
      <c r="G1051" s="20">
        <v>8</v>
      </c>
      <c r="H1051" s="20">
        <v>6</v>
      </c>
      <c r="I1051" s="20">
        <v>12</v>
      </c>
      <c r="J1051" s="20">
        <v>6</v>
      </c>
      <c r="K1051" s="20">
        <v>7</v>
      </c>
      <c r="L1051" s="20">
        <v>10</v>
      </c>
      <c r="M1051" s="20">
        <v>8</v>
      </c>
      <c r="N1051" s="20">
        <v>4</v>
      </c>
      <c r="O1051" s="21" t="s">
        <v>34</v>
      </c>
      <c r="P1051" s="22" t="s">
        <v>59</v>
      </c>
      <c r="Q1051" s="22" t="s">
        <v>639</v>
      </c>
      <c r="R1051" s="23" t="s">
        <v>37</v>
      </c>
      <c r="S1051" s="23" t="s">
        <v>130</v>
      </c>
      <c r="T1051" s="20">
        <v>45</v>
      </c>
      <c r="U1051" s="20" t="s">
        <v>71</v>
      </c>
      <c r="V1051" s="20" t="s">
        <v>34</v>
      </c>
      <c r="W1051" s="20" t="s">
        <v>34</v>
      </c>
      <c r="X1051" s="24">
        <v>0.35</v>
      </c>
      <c r="Y1051" s="20" t="s">
        <v>34</v>
      </c>
      <c r="Z1051" s="20" t="s">
        <v>40</v>
      </c>
    </row>
    <row r="1052" spans="2:26" x14ac:dyDescent="0.25">
      <c r="B1052" s="17" t="s">
        <v>3197</v>
      </c>
      <c r="C1052" s="18">
        <v>8900080238022</v>
      </c>
      <c r="D1052" s="17" t="s">
        <v>3198</v>
      </c>
      <c r="E1052" s="19">
        <v>44310</v>
      </c>
      <c r="F1052" s="20">
        <v>50</v>
      </c>
      <c r="G1052" s="20">
        <v>11</v>
      </c>
      <c r="H1052" s="20">
        <v>2</v>
      </c>
      <c r="I1052" s="20">
        <v>17</v>
      </c>
      <c r="J1052" s="20">
        <v>8</v>
      </c>
      <c r="K1052" s="20">
        <v>13</v>
      </c>
      <c r="L1052" s="20">
        <v>10</v>
      </c>
      <c r="M1052" s="20">
        <v>4</v>
      </c>
      <c r="N1052" s="20">
        <v>5</v>
      </c>
      <c r="O1052" s="21" t="s">
        <v>34</v>
      </c>
      <c r="P1052" s="22" t="s">
        <v>58</v>
      </c>
      <c r="Q1052" s="22" t="s">
        <v>107</v>
      </c>
      <c r="R1052" s="23" t="s">
        <v>60</v>
      </c>
      <c r="S1052" s="23" t="s">
        <v>468</v>
      </c>
      <c r="T1052" s="20">
        <v>50</v>
      </c>
      <c r="U1052" s="20" t="s">
        <v>97</v>
      </c>
      <c r="V1052" s="20" t="s">
        <v>34</v>
      </c>
      <c r="W1052" s="20" t="s">
        <v>34</v>
      </c>
      <c r="X1052" s="24">
        <v>0.4</v>
      </c>
      <c r="Y1052" s="20" t="s">
        <v>34</v>
      </c>
      <c r="Z1052" s="20" t="s">
        <v>40</v>
      </c>
    </row>
    <row r="1053" spans="2:26" x14ac:dyDescent="0.25">
      <c r="B1053" s="17" t="s">
        <v>3199</v>
      </c>
      <c r="C1053" s="18">
        <v>8900080160842</v>
      </c>
      <c r="D1053" s="17" t="s">
        <v>3200</v>
      </c>
      <c r="E1053" s="19">
        <v>44310</v>
      </c>
      <c r="F1053" s="20">
        <v>50</v>
      </c>
      <c r="G1053" s="20">
        <v>11</v>
      </c>
      <c r="H1053" s="20">
        <v>11</v>
      </c>
      <c r="I1053" s="20">
        <v>17</v>
      </c>
      <c r="J1053" s="20">
        <v>8</v>
      </c>
      <c r="K1053" s="20">
        <v>13</v>
      </c>
      <c r="L1053" s="20">
        <v>17</v>
      </c>
      <c r="M1053" s="20">
        <v>4</v>
      </c>
      <c r="N1053" s="20">
        <v>5</v>
      </c>
      <c r="O1053" s="21" t="s">
        <v>3201</v>
      </c>
      <c r="P1053" s="22" t="s">
        <v>58</v>
      </c>
      <c r="Q1053" s="22" t="s">
        <v>107</v>
      </c>
      <c r="R1053" s="23" t="s">
        <v>108</v>
      </c>
      <c r="S1053" s="23" t="s">
        <v>109</v>
      </c>
      <c r="T1053" s="20">
        <v>45</v>
      </c>
      <c r="U1053" s="20" t="s">
        <v>97</v>
      </c>
      <c r="V1053" s="20" t="s">
        <v>34</v>
      </c>
      <c r="W1053" s="20" t="s">
        <v>34</v>
      </c>
      <c r="X1053" s="24">
        <v>0.35</v>
      </c>
      <c r="Y1053" s="20" t="s">
        <v>3202</v>
      </c>
      <c r="Z1053" s="20" t="s">
        <v>47</v>
      </c>
    </row>
    <row r="1054" spans="2:26" x14ac:dyDescent="0.25">
      <c r="B1054" s="25" t="s">
        <v>3203</v>
      </c>
      <c r="C1054" s="26">
        <v>8900080340718</v>
      </c>
      <c r="D1054" s="25" t="s">
        <v>3204</v>
      </c>
      <c r="E1054" s="19">
        <v>44315</v>
      </c>
      <c r="F1054" s="23">
        <v>300</v>
      </c>
      <c r="G1054" s="20">
        <v>69</v>
      </c>
      <c r="H1054" s="20">
        <v>50</v>
      </c>
      <c r="I1054" s="20">
        <v>100</v>
      </c>
      <c r="J1054" s="20">
        <v>50</v>
      </c>
      <c r="K1054" s="20">
        <v>60</v>
      </c>
      <c r="L1054" s="20">
        <v>104</v>
      </c>
      <c r="M1054" s="20">
        <v>69</v>
      </c>
      <c r="N1054" s="20">
        <v>30</v>
      </c>
      <c r="O1054" s="21" t="s">
        <v>3205</v>
      </c>
      <c r="P1054" s="22" t="s">
        <v>117</v>
      </c>
      <c r="Q1054" s="22" t="s">
        <v>36</v>
      </c>
      <c r="R1054" s="23" t="s">
        <v>3206</v>
      </c>
      <c r="S1054" s="23" t="s">
        <v>3207</v>
      </c>
      <c r="T1054" s="20">
        <v>50</v>
      </c>
      <c r="U1054" s="20" t="s">
        <v>46</v>
      </c>
      <c r="V1054" s="20" t="s">
        <v>34</v>
      </c>
      <c r="W1054" s="20" t="s">
        <v>34</v>
      </c>
      <c r="X1054" s="24">
        <v>0.38</v>
      </c>
      <c r="Y1054" s="23" t="s">
        <v>3202</v>
      </c>
      <c r="Z1054" s="20" t="s">
        <v>40</v>
      </c>
    </row>
    <row r="1055" spans="2:26" x14ac:dyDescent="0.25">
      <c r="B1055" s="17" t="s">
        <v>3208</v>
      </c>
      <c r="C1055" s="18">
        <v>8900080177314</v>
      </c>
      <c r="D1055" s="17" t="s">
        <v>3209</v>
      </c>
      <c r="E1055" s="19">
        <v>44315</v>
      </c>
      <c r="F1055" s="20">
        <v>25</v>
      </c>
      <c r="G1055" s="20">
        <v>6</v>
      </c>
      <c r="H1055" s="20">
        <v>0</v>
      </c>
      <c r="I1055" s="20">
        <v>3</v>
      </c>
      <c r="J1055" s="20">
        <v>1</v>
      </c>
      <c r="K1055" s="20">
        <v>15</v>
      </c>
      <c r="L1055" s="20">
        <v>2</v>
      </c>
      <c r="M1055" s="20">
        <v>1</v>
      </c>
      <c r="N1055" s="20">
        <v>1</v>
      </c>
      <c r="O1055" s="21" t="s">
        <v>34</v>
      </c>
      <c r="P1055" s="22" t="s">
        <v>35</v>
      </c>
      <c r="Q1055" s="22" t="s">
        <v>386</v>
      </c>
      <c r="R1055" s="23" t="s">
        <v>161</v>
      </c>
      <c r="S1055" s="23" t="s">
        <v>405</v>
      </c>
      <c r="T1055" s="20">
        <v>45</v>
      </c>
      <c r="U1055" s="20" t="s">
        <v>39</v>
      </c>
      <c r="V1055" s="20" t="s">
        <v>34</v>
      </c>
      <c r="W1055" s="20" t="s">
        <v>34</v>
      </c>
      <c r="X1055" s="24">
        <v>0.35</v>
      </c>
      <c r="Y1055" s="20" t="s">
        <v>34</v>
      </c>
      <c r="Z1055" s="20" t="s">
        <v>40</v>
      </c>
    </row>
    <row r="1056" spans="2:26" x14ac:dyDescent="0.25">
      <c r="B1056" s="25" t="s">
        <v>3210</v>
      </c>
      <c r="C1056" s="26">
        <v>8900080397552</v>
      </c>
      <c r="D1056" s="25" t="s">
        <v>3211</v>
      </c>
      <c r="E1056" s="19">
        <v>44113</v>
      </c>
      <c r="F1056" s="23">
        <v>50</v>
      </c>
      <c r="G1056" s="20">
        <v>12</v>
      </c>
      <c r="H1056" s="20">
        <v>9</v>
      </c>
      <c r="I1056" s="20">
        <v>18</v>
      </c>
      <c r="J1056" s="20">
        <v>9</v>
      </c>
      <c r="K1056" s="20">
        <v>10</v>
      </c>
      <c r="L1056" s="20">
        <v>18</v>
      </c>
      <c r="M1056" s="20">
        <v>12</v>
      </c>
      <c r="N1056" s="20">
        <v>5</v>
      </c>
      <c r="O1056" s="21" t="s">
        <v>34</v>
      </c>
      <c r="P1056" s="22" t="s">
        <v>35</v>
      </c>
      <c r="Q1056" s="22" t="s">
        <v>36</v>
      </c>
      <c r="R1056" s="23" t="s">
        <v>38</v>
      </c>
      <c r="S1056" s="23" t="s">
        <v>103</v>
      </c>
      <c r="T1056" s="20">
        <v>45</v>
      </c>
      <c r="U1056" s="20" t="s">
        <v>113</v>
      </c>
      <c r="V1056" s="20" t="s">
        <v>34</v>
      </c>
      <c r="W1056" s="20" t="s">
        <v>34</v>
      </c>
      <c r="X1056" s="24">
        <v>0.38</v>
      </c>
      <c r="Y1056" s="20" t="s">
        <v>34</v>
      </c>
      <c r="Z1056" s="20" t="s">
        <v>47</v>
      </c>
    </row>
    <row r="1057" spans="2:26" x14ac:dyDescent="0.25">
      <c r="B1057" s="17" t="s">
        <v>3212</v>
      </c>
      <c r="C1057" s="18">
        <v>8900080348318</v>
      </c>
      <c r="D1057" s="17" t="s">
        <v>3213</v>
      </c>
      <c r="E1057" s="19">
        <v>44314</v>
      </c>
      <c r="F1057" s="20">
        <v>17</v>
      </c>
      <c r="G1057" s="20">
        <v>4</v>
      </c>
      <c r="H1057" s="20">
        <v>8</v>
      </c>
      <c r="I1057" s="20">
        <v>6</v>
      </c>
      <c r="J1057" s="20">
        <v>3</v>
      </c>
      <c r="K1057" s="20">
        <v>4</v>
      </c>
      <c r="L1057" s="20">
        <v>0</v>
      </c>
      <c r="M1057" s="20">
        <v>0</v>
      </c>
      <c r="N1057" s="20">
        <v>0</v>
      </c>
      <c r="O1057" s="21" t="s">
        <v>3214</v>
      </c>
      <c r="P1057" s="22" t="s">
        <v>233</v>
      </c>
      <c r="Q1057" s="22" t="s">
        <v>233</v>
      </c>
      <c r="R1057" s="23" t="s">
        <v>34</v>
      </c>
      <c r="S1057" s="23" t="s">
        <v>34</v>
      </c>
      <c r="T1057" s="20">
        <v>50</v>
      </c>
      <c r="U1057" s="20" t="s">
        <v>46</v>
      </c>
      <c r="V1057" s="20" t="s">
        <v>34</v>
      </c>
      <c r="W1057" s="20" t="s">
        <v>34</v>
      </c>
      <c r="X1057" s="24">
        <v>0.32</v>
      </c>
      <c r="Y1057" s="20" t="s">
        <v>3202</v>
      </c>
      <c r="Z1057" s="20" t="s">
        <v>47</v>
      </c>
    </row>
    <row r="1058" spans="2:26" x14ac:dyDescent="0.25">
      <c r="B1058" s="17" t="s">
        <v>3215</v>
      </c>
      <c r="C1058" s="18">
        <v>8900080157699</v>
      </c>
      <c r="D1058" s="17" t="s">
        <v>3216</v>
      </c>
      <c r="E1058" s="19">
        <v>44315</v>
      </c>
      <c r="F1058" s="20">
        <v>10</v>
      </c>
      <c r="G1058" s="20">
        <v>2</v>
      </c>
      <c r="H1058" s="20">
        <v>1</v>
      </c>
      <c r="I1058" s="20">
        <v>3</v>
      </c>
      <c r="J1058" s="20">
        <v>1</v>
      </c>
      <c r="K1058" s="20">
        <v>3</v>
      </c>
      <c r="L1058" s="20">
        <v>0</v>
      </c>
      <c r="M1058" s="20">
        <v>0</v>
      </c>
      <c r="N1058" s="20">
        <v>0</v>
      </c>
      <c r="O1058" s="21" t="s">
        <v>34</v>
      </c>
      <c r="P1058" s="22" t="s">
        <v>36</v>
      </c>
      <c r="Q1058" s="22" t="s">
        <v>180</v>
      </c>
      <c r="R1058" s="23" t="s">
        <v>34</v>
      </c>
      <c r="S1058" s="23" t="s">
        <v>34</v>
      </c>
      <c r="T1058" s="20">
        <v>45</v>
      </c>
      <c r="U1058" s="20" t="s">
        <v>39</v>
      </c>
      <c r="V1058" s="20" t="s">
        <v>34</v>
      </c>
      <c r="W1058" s="20" t="s">
        <v>34</v>
      </c>
      <c r="X1058" s="24">
        <v>0.44</v>
      </c>
      <c r="Y1058" s="20" t="s">
        <v>34</v>
      </c>
      <c r="Z1058" s="20" t="s">
        <v>47</v>
      </c>
    </row>
    <row r="1059" spans="2:26" x14ac:dyDescent="0.25">
      <c r="B1059" s="29" t="s">
        <v>3217</v>
      </c>
      <c r="C1059" s="26" t="s">
        <v>3218</v>
      </c>
      <c r="D1059" s="25" t="s">
        <v>3219</v>
      </c>
      <c r="E1059" s="37">
        <v>44330</v>
      </c>
      <c r="F1059" s="28">
        <v>50</v>
      </c>
      <c r="G1059" s="28">
        <v>19</v>
      </c>
      <c r="H1059" s="28">
        <v>11</v>
      </c>
      <c r="I1059" s="28">
        <v>11</v>
      </c>
      <c r="J1059" s="28">
        <v>10</v>
      </c>
      <c r="K1059" s="28">
        <v>33</v>
      </c>
      <c r="L1059" s="28">
        <v>10</v>
      </c>
      <c r="M1059" s="28">
        <v>1</v>
      </c>
      <c r="N1059" s="28">
        <v>5</v>
      </c>
      <c r="O1059" s="32" t="s">
        <v>3220</v>
      </c>
      <c r="P1059" s="33">
        <v>4.3750000000000004E-2</v>
      </c>
      <c r="Q1059" s="33">
        <v>0.12847222222222224</v>
      </c>
      <c r="R1059" s="33">
        <v>4.8611111111111112E-2</v>
      </c>
      <c r="S1059" s="33">
        <v>4.2361111111111106E-2</v>
      </c>
      <c r="T1059" s="32" t="s">
        <v>3221</v>
      </c>
      <c r="U1059" s="32" t="s">
        <v>3222</v>
      </c>
      <c r="V1059" s="32" t="s">
        <v>3223</v>
      </c>
      <c r="W1059" s="32" t="s">
        <v>2604</v>
      </c>
      <c r="X1059" s="39">
        <v>0.5</v>
      </c>
      <c r="Y1059" s="32" t="s">
        <v>3224</v>
      </c>
      <c r="Z1059" s="25" t="s">
        <v>314</v>
      </c>
    </row>
    <row r="1060" spans="2:26" x14ac:dyDescent="0.25">
      <c r="B1060" s="25" t="s">
        <v>3225</v>
      </c>
      <c r="C1060" s="26">
        <v>8900080375680</v>
      </c>
      <c r="D1060" s="25" t="s">
        <v>3226</v>
      </c>
      <c r="E1060" s="19">
        <v>44310</v>
      </c>
      <c r="F1060" s="23">
        <v>15</v>
      </c>
      <c r="G1060" s="20">
        <v>4</v>
      </c>
      <c r="H1060" s="20">
        <v>3</v>
      </c>
      <c r="I1060" s="20">
        <v>6</v>
      </c>
      <c r="J1060" s="20">
        <v>3</v>
      </c>
      <c r="K1060" s="20">
        <v>3</v>
      </c>
      <c r="L1060" s="20">
        <v>0</v>
      </c>
      <c r="M1060" s="20">
        <v>0</v>
      </c>
      <c r="N1060" s="20">
        <v>0</v>
      </c>
      <c r="O1060" s="21" t="s">
        <v>34</v>
      </c>
      <c r="P1060" s="22" t="s">
        <v>87</v>
      </c>
      <c r="Q1060" s="22" t="s">
        <v>36</v>
      </c>
      <c r="R1060" s="23" t="s">
        <v>34</v>
      </c>
      <c r="S1060" s="23" t="s">
        <v>34</v>
      </c>
      <c r="T1060" s="20">
        <v>45</v>
      </c>
      <c r="U1060" s="20" t="s">
        <v>55</v>
      </c>
      <c r="V1060" s="20" t="s">
        <v>34</v>
      </c>
      <c r="W1060" s="20" t="s">
        <v>34</v>
      </c>
      <c r="X1060" s="24">
        <v>0.32</v>
      </c>
      <c r="Y1060" s="20" t="s">
        <v>34</v>
      </c>
      <c r="Z1060" s="20" t="s">
        <v>40</v>
      </c>
    </row>
    <row r="1061" spans="2:26" x14ac:dyDescent="0.25">
      <c r="B1061" s="25" t="s">
        <v>3227</v>
      </c>
      <c r="C1061" s="26">
        <v>8900080395060</v>
      </c>
      <c r="D1061" s="25" t="s">
        <v>3228</v>
      </c>
      <c r="E1061" s="19">
        <v>44312</v>
      </c>
      <c r="F1061" s="23">
        <v>100</v>
      </c>
      <c r="G1061" s="20">
        <v>23</v>
      </c>
      <c r="H1061" s="20">
        <v>17</v>
      </c>
      <c r="I1061" s="20">
        <v>34</v>
      </c>
      <c r="J1061" s="20">
        <v>17</v>
      </c>
      <c r="K1061" s="20">
        <v>20</v>
      </c>
      <c r="L1061" s="20">
        <v>33</v>
      </c>
      <c r="M1061" s="20">
        <v>23</v>
      </c>
      <c r="N1061" s="20">
        <v>10</v>
      </c>
      <c r="O1061" s="21" t="s">
        <v>34</v>
      </c>
      <c r="P1061" s="22" t="s">
        <v>117</v>
      </c>
      <c r="Q1061" s="22" t="s">
        <v>36</v>
      </c>
      <c r="R1061" s="23" t="s">
        <v>211</v>
      </c>
      <c r="S1061" s="23" t="s">
        <v>212</v>
      </c>
      <c r="T1061" s="20">
        <v>45</v>
      </c>
      <c r="U1061" s="20" t="s">
        <v>39</v>
      </c>
      <c r="V1061" s="20" t="s">
        <v>34</v>
      </c>
      <c r="W1061" s="20" t="s">
        <v>34</v>
      </c>
      <c r="X1061" s="24">
        <v>0.2</v>
      </c>
      <c r="Y1061" s="20" t="s">
        <v>34</v>
      </c>
      <c r="Z1061" s="20" t="s">
        <v>40</v>
      </c>
    </row>
    <row r="1062" spans="2:26" x14ac:dyDescent="0.25">
      <c r="B1062" s="17" t="s">
        <v>3229</v>
      </c>
      <c r="C1062" s="18">
        <v>8900080329621</v>
      </c>
      <c r="D1062" s="17" t="s">
        <v>3230</v>
      </c>
      <c r="E1062" s="19">
        <v>44314</v>
      </c>
      <c r="F1062" s="20">
        <v>25</v>
      </c>
      <c r="G1062" s="20">
        <v>6</v>
      </c>
      <c r="H1062" s="20">
        <v>0</v>
      </c>
      <c r="I1062" s="20">
        <v>2</v>
      </c>
      <c r="J1062" s="20">
        <v>1</v>
      </c>
      <c r="K1062" s="20">
        <v>15</v>
      </c>
      <c r="L1062" s="20">
        <v>1</v>
      </c>
      <c r="M1062" s="20">
        <v>1</v>
      </c>
      <c r="N1062" s="20">
        <v>1</v>
      </c>
      <c r="O1062" s="21" t="s">
        <v>3231</v>
      </c>
      <c r="P1062" s="22" t="s">
        <v>35</v>
      </c>
      <c r="Q1062" s="22" t="s">
        <v>386</v>
      </c>
      <c r="R1062" s="23" t="s">
        <v>387</v>
      </c>
      <c r="S1062" s="23" t="s">
        <v>388</v>
      </c>
      <c r="T1062" s="20">
        <v>50</v>
      </c>
      <c r="U1062" s="20" t="s">
        <v>71</v>
      </c>
      <c r="V1062" s="20" t="s">
        <v>34</v>
      </c>
      <c r="W1062" s="20" t="s">
        <v>34</v>
      </c>
      <c r="X1062" s="24">
        <v>0.25</v>
      </c>
      <c r="Y1062" s="20" t="s">
        <v>34</v>
      </c>
      <c r="Z1062" s="20" t="s">
        <v>40</v>
      </c>
    </row>
    <row r="1063" spans="2:26" x14ac:dyDescent="0.25">
      <c r="B1063" s="25" t="s">
        <v>3232</v>
      </c>
      <c r="C1063" s="26">
        <v>8900080348196</v>
      </c>
      <c r="D1063" s="25" t="s">
        <v>3233</v>
      </c>
      <c r="E1063" s="19">
        <v>44310</v>
      </c>
      <c r="F1063" s="23">
        <v>65</v>
      </c>
      <c r="G1063" s="20">
        <v>15</v>
      </c>
      <c r="H1063" s="20">
        <v>11</v>
      </c>
      <c r="I1063" s="20">
        <v>22</v>
      </c>
      <c r="J1063" s="20">
        <v>11</v>
      </c>
      <c r="K1063" s="20">
        <v>13</v>
      </c>
      <c r="L1063" s="20">
        <v>23</v>
      </c>
      <c r="M1063" s="20">
        <v>15</v>
      </c>
      <c r="N1063" s="20">
        <v>7</v>
      </c>
      <c r="O1063" s="21" t="s">
        <v>3234</v>
      </c>
      <c r="P1063" s="22" t="s">
        <v>631</v>
      </c>
      <c r="Q1063" s="22" t="s">
        <v>36</v>
      </c>
      <c r="R1063" s="23" t="s">
        <v>1455</v>
      </c>
      <c r="S1063" s="23" t="s">
        <v>1456</v>
      </c>
      <c r="T1063" s="20">
        <v>50</v>
      </c>
      <c r="U1063" s="20" t="s">
        <v>46</v>
      </c>
      <c r="V1063" s="20" t="s">
        <v>34</v>
      </c>
      <c r="W1063" s="20" t="s">
        <v>34</v>
      </c>
      <c r="X1063" s="24">
        <v>0.25</v>
      </c>
      <c r="Y1063" s="23" t="s">
        <v>34</v>
      </c>
      <c r="Z1063" s="20" t="s">
        <v>47</v>
      </c>
    </row>
    <row r="1064" spans="2:26" x14ac:dyDescent="0.25">
      <c r="B1064" s="25" t="s">
        <v>3235</v>
      </c>
      <c r="C1064" s="26">
        <v>8900080330696</v>
      </c>
      <c r="D1064" s="25" t="s">
        <v>3236</v>
      </c>
      <c r="E1064" s="19">
        <v>44105</v>
      </c>
      <c r="F1064" s="23">
        <v>50</v>
      </c>
      <c r="G1064" s="20">
        <v>12</v>
      </c>
      <c r="H1064" s="20">
        <v>9</v>
      </c>
      <c r="I1064" s="20">
        <v>18</v>
      </c>
      <c r="J1064" s="20">
        <v>9</v>
      </c>
      <c r="K1064" s="20">
        <v>10</v>
      </c>
      <c r="L1064" s="20">
        <v>18</v>
      </c>
      <c r="M1064" s="20">
        <v>12</v>
      </c>
      <c r="N1064" s="20">
        <v>5</v>
      </c>
      <c r="O1064" s="21" t="s">
        <v>34</v>
      </c>
      <c r="P1064" s="22" t="s">
        <v>35</v>
      </c>
      <c r="Q1064" s="22" t="s">
        <v>36</v>
      </c>
      <c r="R1064" s="23" t="s">
        <v>38</v>
      </c>
      <c r="S1064" s="23" t="s">
        <v>103</v>
      </c>
      <c r="T1064" s="20">
        <v>50</v>
      </c>
      <c r="U1064" s="20" t="s">
        <v>113</v>
      </c>
      <c r="V1064" s="20" t="s">
        <v>34</v>
      </c>
      <c r="W1064" s="20" t="s">
        <v>34</v>
      </c>
      <c r="X1064" s="24">
        <v>0.4</v>
      </c>
      <c r="Y1064" s="20" t="s">
        <v>34</v>
      </c>
      <c r="Z1064" s="20" t="s">
        <v>47</v>
      </c>
    </row>
    <row r="1065" spans="2:26" x14ac:dyDescent="0.25">
      <c r="B1065" s="17" t="s">
        <v>3237</v>
      </c>
      <c r="C1065" s="18">
        <v>8900080327412</v>
      </c>
      <c r="D1065" s="17" t="s">
        <v>3238</v>
      </c>
      <c r="E1065" s="19">
        <v>44277</v>
      </c>
      <c r="F1065" s="20">
        <v>70</v>
      </c>
      <c r="G1065" s="20">
        <v>16</v>
      </c>
      <c r="H1065" s="20">
        <v>12</v>
      </c>
      <c r="I1065" s="20">
        <v>24</v>
      </c>
      <c r="J1065" s="20">
        <v>12</v>
      </c>
      <c r="K1065" s="20">
        <v>14</v>
      </c>
      <c r="L1065" s="20">
        <v>20</v>
      </c>
      <c r="M1065" s="20">
        <v>16</v>
      </c>
      <c r="N1065" s="20">
        <v>7</v>
      </c>
      <c r="O1065" s="21" t="s">
        <v>3239</v>
      </c>
      <c r="P1065" s="22" t="s">
        <v>50</v>
      </c>
      <c r="Q1065" s="22" t="s">
        <v>36</v>
      </c>
      <c r="R1065" s="23" t="s">
        <v>37</v>
      </c>
      <c r="S1065" s="23" t="s">
        <v>130</v>
      </c>
      <c r="T1065" s="20">
        <v>45</v>
      </c>
      <c r="U1065" s="20" t="s">
        <v>46</v>
      </c>
      <c r="V1065" s="20" t="s">
        <v>34</v>
      </c>
      <c r="W1065" s="20" t="s">
        <v>34</v>
      </c>
      <c r="X1065" s="24">
        <v>0.42</v>
      </c>
      <c r="Y1065" s="20" t="s">
        <v>34</v>
      </c>
      <c r="Z1065" s="20" t="s">
        <v>47</v>
      </c>
    </row>
    <row r="1066" spans="2:26" x14ac:dyDescent="0.25">
      <c r="B1066" s="25" t="s">
        <v>3240</v>
      </c>
      <c r="C1066" s="26">
        <v>8900080333246</v>
      </c>
      <c r="D1066" s="25" t="s">
        <v>3241</v>
      </c>
      <c r="E1066" s="19">
        <v>44310</v>
      </c>
      <c r="F1066" s="20">
        <v>25</v>
      </c>
      <c r="G1066" s="20">
        <v>6</v>
      </c>
      <c r="H1066" s="20">
        <v>1</v>
      </c>
      <c r="I1066" s="20">
        <v>2</v>
      </c>
      <c r="J1066" s="20">
        <v>1</v>
      </c>
      <c r="K1066" s="20">
        <v>15</v>
      </c>
      <c r="L1066" s="20">
        <v>2</v>
      </c>
      <c r="M1066" s="20">
        <v>1</v>
      </c>
      <c r="N1066" s="20">
        <v>1</v>
      </c>
      <c r="O1066" s="21" t="s">
        <v>34</v>
      </c>
      <c r="P1066" s="22" t="s">
        <v>35</v>
      </c>
      <c r="Q1066" s="22" t="s">
        <v>386</v>
      </c>
      <c r="R1066" s="23" t="s">
        <v>161</v>
      </c>
      <c r="S1066" s="23" t="s">
        <v>405</v>
      </c>
      <c r="T1066" s="20">
        <v>45</v>
      </c>
      <c r="U1066" s="20" t="s">
        <v>97</v>
      </c>
      <c r="V1066" s="20" t="s">
        <v>34</v>
      </c>
      <c r="W1066" s="20" t="s">
        <v>34</v>
      </c>
      <c r="X1066" s="24">
        <v>0.3</v>
      </c>
      <c r="Y1066" s="20" t="s">
        <v>34</v>
      </c>
      <c r="Z1066" s="20" t="s">
        <v>40</v>
      </c>
    </row>
    <row r="1067" spans="2:26" x14ac:dyDescent="0.25">
      <c r="B1067" s="25" t="s">
        <v>3242</v>
      </c>
      <c r="C1067" s="26">
        <v>8900080330399</v>
      </c>
      <c r="D1067" s="25" t="s">
        <v>3243</v>
      </c>
      <c r="E1067" s="19">
        <v>44316</v>
      </c>
      <c r="F1067" s="23">
        <v>60</v>
      </c>
      <c r="G1067" s="20">
        <v>14</v>
      </c>
      <c r="H1067" s="20">
        <v>10</v>
      </c>
      <c r="I1067" s="20">
        <v>20</v>
      </c>
      <c r="J1067" s="20">
        <v>10</v>
      </c>
      <c r="K1067" s="20">
        <v>12</v>
      </c>
      <c r="L1067" s="20">
        <v>21</v>
      </c>
      <c r="M1067" s="20">
        <v>14</v>
      </c>
      <c r="N1067" s="20">
        <v>6</v>
      </c>
      <c r="O1067" s="21" t="s">
        <v>34</v>
      </c>
      <c r="P1067" s="22" t="s">
        <v>101</v>
      </c>
      <c r="Q1067" s="22" t="s">
        <v>36</v>
      </c>
      <c r="R1067" s="23" t="s">
        <v>38</v>
      </c>
      <c r="S1067" s="23" t="s">
        <v>239</v>
      </c>
      <c r="T1067" s="20">
        <v>60</v>
      </c>
      <c r="U1067" s="20" t="s">
        <v>46</v>
      </c>
      <c r="V1067" s="20" t="s">
        <v>34</v>
      </c>
      <c r="W1067" s="20" t="s">
        <v>34</v>
      </c>
      <c r="X1067" s="24">
        <v>0.36</v>
      </c>
      <c r="Y1067" s="20" t="s">
        <v>34</v>
      </c>
      <c r="Z1067" s="20" t="s">
        <v>47</v>
      </c>
    </row>
    <row r="1068" spans="2:26" x14ac:dyDescent="0.25">
      <c r="B1068" s="17" t="s">
        <v>3244</v>
      </c>
      <c r="C1068" s="18">
        <v>8900080025462</v>
      </c>
      <c r="D1068" s="17" t="s">
        <v>3245</v>
      </c>
      <c r="E1068" s="19">
        <v>44310</v>
      </c>
      <c r="F1068" s="20">
        <v>30</v>
      </c>
      <c r="G1068" s="20">
        <v>7</v>
      </c>
      <c r="H1068" s="20">
        <v>12</v>
      </c>
      <c r="I1068" s="20">
        <v>10</v>
      </c>
      <c r="J1068" s="20">
        <v>5</v>
      </c>
      <c r="K1068" s="20">
        <v>8</v>
      </c>
      <c r="L1068" s="20">
        <v>10</v>
      </c>
      <c r="M1068" s="20">
        <v>3</v>
      </c>
      <c r="N1068" s="20">
        <v>3</v>
      </c>
      <c r="O1068" s="21" t="s">
        <v>3246</v>
      </c>
      <c r="P1068" s="22" t="s">
        <v>101</v>
      </c>
      <c r="Q1068" s="22" t="s">
        <v>87</v>
      </c>
      <c r="R1068" s="23" t="s">
        <v>130</v>
      </c>
      <c r="S1068" s="23" t="s">
        <v>37</v>
      </c>
      <c r="T1068" s="20">
        <v>50</v>
      </c>
      <c r="U1068" s="20" t="s">
        <v>39</v>
      </c>
      <c r="V1068" s="20" t="s">
        <v>34</v>
      </c>
      <c r="W1068" s="20" t="s">
        <v>34</v>
      </c>
      <c r="X1068" s="24">
        <v>0.35</v>
      </c>
      <c r="Y1068" s="20" t="s">
        <v>34</v>
      </c>
      <c r="Z1068" s="20" t="s">
        <v>47</v>
      </c>
    </row>
    <row r="1069" spans="2:26" x14ac:dyDescent="0.25">
      <c r="B1069" s="17" t="s">
        <v>3247</v>
      </c>
      <c r="C1069" s="18">
        <v>8900080359062</v>
      </c>
      <c r="D1069" s="17" t="s">
        <v>3248</v>
      </c>
      <c r="E1069" s="19">
        <v>44153</v>
      </c>
      <c r="F1069" s="20">
        <v>70</v>
      </c>
      <c r="G1069" s="20">
        <v>16</v>
      </c>
      <c r="H1069" s="20">
        <v>12</v>
      </c>
      <c r="I1069" s="20">
        <v>24</v>
      </c>
      <c r="J1069" s="20">
        <v>12</v>
      </c>
      <c r="K1069" s="20">
        <v>14</v>
      </c>
      <c r="L1069" s="20">
        <v>20</v>
      </c>
      <c r="M1069" s="20">
        <v>16</v>
      </c>
      <c r="N1069" s="20">
        <v>7</v>
      </c>
      <c r="O1069" s="21" t="s">
        <v>3249</v>
      </c>
      <c r="P1069" s="22" t="s">
        <v>50</v>
      </c>
      <c r="Q1069" s="22" t="s">
        <v>36</v>
      </c>
      <c r="R1069" s="23" t="s">
        <v>37</v>
      </c>
      <c r="S1069" s="23" t="s">
        <v>130</v>
      </c>
      <c r="T1069" s="20">
        <v>45</v>
      </c>
      <c r="U1069" s="20" t="s">
        <v>97</v>
      </c>
      <c r="V1069" s="20" t="s">
        <v>34</v>
      </c>
      <c r="W1069" s="20" t="s">
        <v>34</v>
      </c>
      <c r="X1069" s="24">
        <v>0.15</v>
      </c>
      <c r="Y1069" s="20" t="s">
        <v>3250</v>
      </c>
      <c r="Z1069" s="20" t="s">
        <v>47</v>
      </c>
    </row>
    <row r="1070" spans="2:26" x14ac:dyDescent="0.25">
      <c r="B1070" s="17" t="s">
        <v>3251</v>
      </c>
      <c r="C1070" s="18">
        <v>8900080012684</v>
      </c>
      <c r="D1070" s="17" t="s">
        <v>3252</v>
      </c>
      <c r="E1070" s="19">
        <v>44096</v>
      </c>
      <c r="F1070" s="20">
        <v>70</v>
      </c>
      <c r="G1070" s="20">
        <v>16</v>
      </c>
      <c r="H1070" s="20">
        <v>12</v>
      </c>
      <c r="I1070" s="20">
        <v>24</v>
      </c>
      <c r="J1070" s="20">
        <v>12</v>
      </c>
      <c r="K1070" s="20">
        <v>14</v>
      </c>
      <c r="L1070" s="20">
        <v>20</v>
      </c>
      <c r="M1070" s="20">
        <v>16</v>
      </c>
      <c r="N1070" s="20">
        <v>7</v>
      </c>
      <c r="O1070" s="21" t="s">
        <v>3253</v>
      </c>
      <c r="P1070" s="22" t="s">
        <v>50</v>
      </c>
      <c r="Q1070" s="22" t="s">
        <v>36</v>
      </c>
      <c r="R1070" s="23" t="s">
        <v>37</v>
      </c>
      <c r="S1070" s="23" t="s">
        <v>130</v>
      </c>
      <c r="T1070" s="20">
        <v>45</v>
      </c>
      <c r="U1070" s="20" t="s">
        <v>97</v>
      </c>
      <c r="V1070" s="20" t="s">
        <v>34</v>
      </c>
      <c r="W1070" s="20" t="s">
        <v>34</v>
      </c>
      <c r="X1070" s="24">
        <v>0.48</v>
      </c>
      <c r="Y1070" s="20" t="s">
        <v>34</v>
      </c>
      <c r="Z1070" s="20" t="s">
        <v>40</v>
      </c>
    </row>
    <row r="1071" spans="2:26" x14ac:dyDescent="0.25">
      <c r="B1071" s="17" t="s">
        <v>3254</v>
      </c>
      <c r="C1071" s="18">
        <v>8900080229211</v>
      </c>
      <c r="D1071" s="17" t="s">
        <v>3255</v>
      </c>
      <c r="E1071" s="19">
        <v>44310</v>
      </c>
      <c r="F1071" s="20">
        <v>40</v>
      </c>
      <c r="G1071" s="20">
        <v>9</v>
      </c>
      <c r="H1071" s="20">
        <v>145</v>
      </c>
      <c r="I1071" s="20">
        <v>13</v>
      </c>
      <c r="J1071" s="20">
        <v>7</v>
      </c>
      <c r="K1071" s="20">
        <v>10</v>
      </c>
      <c r="L1071" s="20">
        <v>14</v>
      </c>
      <c r="M1071" s="20">
        <v>3</v>
      </c>
      <c r="N1071" s="20">
        <v>4</v>
      </c>
      <c r="O1071" s="21" t="s">
        <v>3256</v>
      </c>
      <c r="P1071" s="22" t="s">
        <v>245</v>
      </c>
      <c r="Q1071" s="22" t="s">
        <v>59</v>
      </c>
      <c r="R1071" s="23" t="s">
        <v>438</v>
      </c>
      <c r="S1071" s="23" t="s">
        <v>145</v>
      </c>
      <c r="T1071" s="20">
        <v>60</v>
      </c>
      <c r="U1071" s="20" t="s">
        <v>71</v>
      </c>
      <c r="V1071" s="20" t="s">
        <v>34</v>
      </c>
      <c r="W1071" s="20" t="s">
        <v>34</v>
      </c>
      <c r="X1071" s="24">
        <v>0.32</v>
      </c>
      <c r="Y1071" s="20" t="s">
        <v>3257</v>
      </c>
      <c r="Z1071" s="20" t="s">
        <v>40</v>
      </c>
    </row>
    <row r="1072" spans="2:26" x14ac:dyDescent="0.25">
      <c r="B1072" s="17" t="s">
        <v>3258</v>
      </c>
      <c r="C1072" s="18">
        <v>8900080205611</v>
      </c>
      <c r="D1072" s="17" t="s">
        <v>3259</v>
      </c>
      <c r="E1072" s="19">
        <v>44313</v>
      </c>
      <c r="F1072" s="20">
        <v>10</v>
      </c>
      <c r="G1072" s="20">
        <v>2</v>
      </c>
      <c r="H1072" s="20">
        <v>1</v>
      </c>
      <c r="I1072" s="20">
        <v>3</v>
      </c>
      <c r="J1072" s="20">
        <v>1</v>
      </c>
      <c r="K1072" s="20">
        <v>3</v>
      </c>
      <c r="L1072" s="20">
        <v>0</v>
      </c>
      <c r="M1072" s="20">
        <v>0</v>
      </c>
      <c r="N1072" s="20">
        <v>0</v>
      </c>
      <c r="O1072" s="21" t="s">
        <v>34</v>
      </c>
      <c r="P1072" s="22" t="s">
        <v>36</v>
      </c>
      <c r="Q1072" s="22" t="s">
        <v>180</v>
      </c>
      <c r="R1072" s="23" t="s">
        <v>34</v>
      </c>
      <c r="S1072" s="23" t="s">
        <v>34</v>
      </c>
      <c r="T1072" s="20">
        <v>50</v>
      </c>
      <c r="U1072" s="20" t="s">
        <v>113</v>
      </c>
      <c r="V1072" s="20" t="s">
        <v>34</v>
      </c>
      <c r="W1072" s="20" t="s">
        <v>34</v>
      </c>
      <c r="X1072" s="24">
        <v>0.48</v>
      </c>
      <c r="Y1072" s="20" t="s">
        <v>34</v>
      </c>
      <c r="Z1072" s="20" t="s">
        <v>40</v>
      </c>
    </row>
    <row r="1073" spans="2:26" x14ac:dyDescent="0.25">
      <c r="B1073" s="17" t="s">
        <v>3260</v>
      </c>
      <c r="C1073" s="18">
        <v>8900080060463</v>
      </c>
      <c r="D1073" s="17" t="s">
        <v>3261</v>
      </c>
      <c r="E1073" s="19">
        <v>44149</v>
      </c>
      <c r="F1073" s="20">
        <v>70</v>
      </c>
      <c r="G1073" s="20">
        <v>16</v>
      </c>
      <c r="H1073" s="20">
        <v>12</v>
      </c>
      <c r="I1073" s="20">
        <v>24</v>
      </c>
      <c r="J1073" s="20">
        <v>12</v>
      </c>
      <c r="K1073" s="20">
        <v>14</v>
      </c>
      <c r="L1073" s="20">
        <v>25</v>
      </c>
      <c r="M1073" s="20">
        <v>16</v>
      </c>
      <c r="N1073" s="20">
        <v>7</v>
      </c>
      <c r="O1073" s="20" t="s">
        <v>3262</v>
      </c>
      <c r="P1073" s="22" t="s">
        <v>50</v>
      </c>
      <c r="Q1073" s="22" t="s">
        <v>36</v>
      </c>
      <c r="R1073" s="23" t="s">
        <v>784</v>
      </c>
      <c r="S1073" s="23" t="s">
        <v>785</v>
      </c>
      <c r="T1073" s="20">
        <v>45</v>
      </c>
      <c r="U1073" s="20" t="s">
        <v>39</v>
      </c>
      <c r="V1073" s="20" t="s">
        <v>34</v>
      </c>
      <c r="W1073" s="20" t="s">
        <v>34</v>
      </c>
      <c r="X1073" s="24">
        <v>0.4</v>
      </c>
      <c r="Y1073" s="20" t="s">
        <v>34</v>
      </c>
      <c r="Z1073" s="20" t="s">
        <v>47</v>
      </c>
    </row>
    <row r="1074" spans="2:26" x14ac:dyDescent="0.25">
      <c r="B1074" s="25" t="s">
        <v>3263</v>
      </c>
      <c r="C1074" s="26">
        <v>8900080405318</v>
      </c>
      <c r="D1074" s="25" t="s">
        <v>3264</v>
      </c>
      <c r="E1074" s="19">
        <v>44104</v>
      </c>
      <c r="F1074" s="23">
        <v>30</v>
      </c>
      <c r="G1074" s="20">
        <v>7</v>
      </c>
      <c r="H1074" s="20">
        <v>5</v>
      </c>
      <c r="I1074" s="20">
        <v>10</v>
      </c>
      <c r="J1074" s="20">
        <v>5</v>
      </c>
      <c r="K1074" s="20">
        <v>6</v>
      </c>
      <c r="L1074" s="20">
        <v>9</v>
      </c>
      <c r="M1074" s="20">
        <v>7</v>
      </c>
      <c r="N1074" s="20">
        <v>3</v>
      </c>
      <c r="O1074" s="21" t="s">
        <v>34</v>
      </c>
      <c r="P1074" s="22" t="s">
        <v>101</v>
      </c>
      <c r="Q1074" s="22" t="s">
        <v>36</v>
      </c>
      <c r="R1074" s="23" t="s">
        <v>204</v>
      </c>
      <c r="S1074" s="23" t="s">
        <v>38</v>
      </c>
      <c r="T1074" s="20">
        <v>45</v>
      </c>
      <c r="U1074" s="20" t="s">
        <v>71</v>
      </c>
      <c r="V1074" s="20" t="s">
        <v>34</v>
      </c>
      <c r="W1074" s="20" t="s">
        <v>34</v>
      </c>
      <c r="X1074" s="24">
        <v>0.42</v>
      </c>
      <c r="Y1074" s="20" t="s">
        <v>34</v>
      </c>
      <c r="Z1074" s="20" t="s">
        <v>47</v>
      </c>
    </row>
    <row r="1075" spans="2:26" x14ac:dyDescent="0.25">
      <c r="B1075" s="25" t="s">
        <v>3265</v>
      </c>
      <c r="C1075" s="26">
        <v>8900080427976</v>
      </c>
      <c r="D1075" s="25" t="s">
        <v>3266</v>
      </c>
      <c r="E1075" s="19">
        <v>44119</v>
      </c>
      <c r="F1075" s="23">
        <v>17</v>
      </c>
      <c r="G1075" s="20">
        <v>4</v>
      </c>
      <c r="H1075" s="20">
        <v>3</v>
      </c>
      <c r="I1075" s="20">
        <v>6</v>
      </c>
      <c r="J1075" s="20">
        <v>3</v>
      </c>
      <c r="K1075" s="20">
        <v>4</v>
      </c>
      <c r="L1075" s="20">
        <v>0</v>
      </c>
      <c r="M1075" s="20">
        <v>0</v>
      </c>
      <c r="N1075" s="20">
        <v>0</v>
      </c>
      <c r="O1075" s="21" t="s">
        <v>34</v>
      </c>
      <c r="P1075" s="22" t="s">
        <v>233</v>
      </c>
      <c r="Q1075" s="22" t="s">
        <v>233</v>
      </c>
      <c r="R1075" s="23" t="s">
        <v>34</v>
      </c>
      <c r="S1075" s="23" t="s">
        <v>34</v>
      </c>
      <c r="T1075" s="20">
        <v>45</v>
      </c>
      <c r="U1075" s="20" t="s">
        <v>71</v>
      </c>
      <c r="V1075" s="20" t="s">
        <v>34</v>
      </c>
      <c r="W1075" s="20" t="s">
        <v>34</v>
      </c>
      <c r="X1075" s="24">
        <v>0.15</v>
      </c>
      <c r="Y1075" s="20" t="s">
        <v>34</v>
      </c>
      <c r="Z1075" s="20" t="s">
        <v>40</v>
      </c>
    </row>
    <row r="1076" spans="2:26" x14ac:dyDescent="0.25">
      <c r="B1076" s="25" t="s">
        <v>3267</v>
      </c>
      <c r="C1076" s="26">
        <v>8900080403789</v>
      </c>
      <c r="D1076" s="25" t="s">
        <v>3268</v>
      </c>
      <c r="E1076" s="19">
        <v>44310</v>
      </c>
      <c r="F1076" s="23">
        <v>12</v>
      </c>
      <c r="G1076" s="20">
        <v>3</v>
      </c>
      <c r="H1076" s="20">
        <v>2</v>
      </c>
      <c r="I1076" s="20">
        <v>4</v>
      </c>
      <c r="J1076" s="20">
        <v>2</v>
      </c>
      <c r="K1076" s="20">
        <v>3</v>
      </c>
      <c r="L1076" s="20">
        <v>0</v>
      </c>
      <c r="M1076" s="20">
        <v>0</v>
      </c>
      <c r="N1076" s="20">
        <v>0</v>
      </c>
      <c r="O1076" s="21" t="s">
        <v>34</v>
      </c>
      <c r="P1076" s="22" t="s">
        <v>59</v>
      </c>
      <c r="Q1076" s="22" t="s">
        <v>59</v>
      </c>
      <c r="R1076" s="23" t="s">
        <v>34</v>
      </c>
      <c r="S1076" s="23" t="s">
        <v>34</v>
      </c>
      <c r="T1076" s="20">
        <v>45</v>
      </c>
      <c r="U1076" s="20" t="s">
        <v>97</v>
      </c>
      <c r="V1076" s="20" t="s">
        <v>34</v>
      </c>
      <c r="W1076" s="20" t="s">
        <v>34</v>
      </c>
      <c r="X1076" s="24">
        <v>0.48</v>
      </c>
      <c r="Y1076" s="20" t="s">
        <v>34</v>
      </c>
      <c r="Z1076" s="20" t="s">
        <v>47</v>
      </c>
    </row>
    <row r="1077" spans="2:26" x14ac:dyDescent="0.25">
      <c r="B1077" s="17" t="s">
        <v>3269</v>
      </c>
      <c r="C1077" s="18">
        <v>8900080143777</v>
      </c>
      <c r="D1077" s="17" t="s">
        <v>3270</v>
      </c>
      <c r="E1077" s="19">
        <v>44155</v>
      </c>
      <c r="F1077" s="20">
        <v>20</v>
      </c>
      <c r="G1077" s="20">
        <v>5</v>
      </c>
      <c r="H1077" s="20">
        <v>4</v>
      </c>
      <c r="I1077" s="20">
        <v>8</v>
      </c>
      <c r="J1077" s="20">
        <v>4</v>
      </c>
      <c r="K1077" s="20">
        <v>4</v>
      </c>
      <c r="L1077" s="20">
        <v>6</v>
      </c>
      <c r="M1077" s="20">
        <v>5</v>
      </c>
      <c r="N1077" s="20">
        <v>2</v>
      </c>
      <c r="O1077" s="21" t="s">
        <v>3271</v>
      </c>
      <c r="P1077" s="22" t="s">
        <v>59</v>
      </c>
      <c r="Q1077" s="22" t="s">
        <v>36</v>
      </c>
      <c r="R1077" s="23" t="s">
        <v>317</v>
      </c>
      <c r="S1077" s="23" t="s">
        <v>38</v>
      </c>
      <c r="T1077" s="20">
        <v>45</v>
      </c>
      <c r="U1077" s="20" t="s">
        <v>55</v>
      </c>
      <c r="V1077" s="20" t="s">
        <v>34</v>
      </c>
      <c r="W1077" s="20" t="s">
        <v>34</v>
      </c>
      <c r="X1077" s="24">
        <v>0.35</v>
      </c>
      <c r="Y1077" s="20" t="s">
        <v>34</v>
      </c>
      <c r="Z1077" s="20" t="s">
        <v>40</v>
      </c>
    </row>
    <row r="1078" spans="2:26" x14ac:dyDescent="0.25">
      <c r="B1078" s="17" t="s">
        <v>3272</v>
      </c>
      <c r="C1078" s="18">
        <v>8900080001831</v>
      </c>
      <c r="D1078" s="17" t="s">
        <v>3273</v>
      </c>
      <c r="E1078" s="19">
        <v>44310</v>
      </c>
      <c r="F1078" s="20">
        <v>45</v>
      </c>
      <c r="G1078" s="20">
        <v>10</v>
      </c>
      <c r="H1078" s="20">
        <v>4</v>
      </c>
      <c r="I1078" s="20">
        <v>15</v>
      </c>
      <c r="J1078" s="20">
        <v>8</v>
      </c>
      <c r="K1078" s="20">
        <v>11</v>
      </c>
      <c r="L1078" s="20">
        <v>15</v>
      </c>
      <c r="M1078" s="20">
        <v>4</v>
      </c>
      <c r="N1078" s="20">
        <v>5</v>
      </c>
      <c r="O1078" s="20" t="s">
        <v>3274</v>
      </c>
      <c r="P1078" s="22" t="s">
        <v>162</v>
      </c>
      <c r="Q1078" s="22" t="s">
        <v>133</v>
      </c>
      <c r="R1078" s="23" t="s">
        <v>38</v>
      </c>
      <c r="S1078" s="23" t="s">
        <v>928</v>
      </c>
      <c r="T1078" s="20">
        <v>50</v>
      </c>
      <c r="U1078" s="20" t="s">
        <v>46</v>
      </c>
      <c r="V1078" s="20" t="s">
        <v>34</v>
      </c>
      <c r="W1078" s="20" t="s">
        <v>34</v>
      </c>
      <c r="X1078" s="24">
        <v>0.42</v>
      </c>
      <c r="Y1078" s="20" t="s">
        <v>3275</v>
      </c>
      <c r="Z1078" s="20" t="s">
        <v>47</v>
      </c>
    </row>
    <row r="1079" spans="2:26" x14ac:dyDescent="0.25">
      <c r="B1079" s="17" t="s">
        <v>3276</v>
      </c>
      <c r="C1079" s="18">
        <v>8900080054066</v>
      </c>
      <c r="D1079" s="17" t="s">
        <v>3277</v>
      </c>
      <c r="E1079" s="19">
        <v>44096</v>
      </c>
      <c r="F1079" s="20">
        <v>70</v>
      </c>
      <c r="G1079" s="20">
        <v>16</v>
      </c>
      <c r="H1079" s="20">
        <v>12</v>
      </c>
      <c r="I1079" s="20">
        <v>24</v>
      </c>
      <c r="J1079" s="20">
        <v>12</v>
      </c>
      <c r="K1079" s="20">
        <v>14</v>
      </c>
      <c r="L1079" s="20">
        <v>20</v>
      </c>
      <c r="M1079" s="20">
        <v>16</v>
      </c>
      <c r="N1079" s="20">
        <v>7</v>
      </c>
      <c r="O1079" s="21" t="s">
        <v>3278</v>
      </c>
      <c r="P1079" s="22" t="s">
        <v>50</v>
      </c>
      <c r="Q1079" s="22" t="s">
        <v>36</v>
      </c>
      <c r="R1079" s="23" t="s">
        <v>37</v>
      </c>
      <c r="S1079" s="23" t="s">
        <v>130</v>
      </c>
      <c r="T1079" s="20">
        <v>45</v>
      </c>
      <c r="U1079" s="20" t="s">
        <v>46</v>
      </c>
      <c r="V1079" s="20" t="s">
        <v>34</v>
      </c>
      <c r="W1079" s="20" t="s">
        <v>34</v>
      </c>
      <c r="X1079" s="24">
        <v>0.28000000000000003</v>
      </c>
      <c r="Y1079" s="20" t="s">
        <v>3279</v>
      </c>
      <c r="Z1079" s="20" t="s">
        <v>40</v>
      </c>
    </row>
    <row r="1080" spans="2:26" x14ac:dyDescent="0.25">
      <c r="B1080" s="17" t="s">
        <v>3280</v>
      </c>
      <c r="C1080" s="18">
        <v>8900080239500</v>
      </c>
      <c r="D1080" s="17" t="s">
        <v>3281</v>
      </c>
      <c r="E1080" s="19">
        <v>44160</v>
      </c>
      <c r="F1080" s="20">
        <v>22</v>
      </c>
      <c r="G1080" s="20">
        <v>5</v>
      </c>
      <c r="H1080" s="20">
        <v>4</v>
      </c>
      <c r="I1080" s="20">
        <v>8</v>
      </c>
      <c r="J1080" s="20">
        <v>4</v>
      </c>
      <c r="K1080" s="20">
        <v>5</v>
      </c>
      <c r="L1080" s="20">
        <v>8</v>
      </c>
      <c r="M1080" s="20">
        <v>5</v>
      </c>
      <c r="N1080" s="20">
        <v>3</v>
      </c>
      <c r="O1080" s="21" t="s">
        <v>34</v>
      </c>
      <c r="P1080" s="22" t="s">
        <v>144</v>
      </c>
      <c r="Q1080" s="22" t="s">
        <v>144</v>
      </c>
      <c r="R1080" s="23" t="s">
        <v>148</v>
      </c>
      <c r="S1080" s="23" t="s">
        <v>148</v>
      </c>
      <c r="T1080" s="20">
        <v>50</v>
      </c>
      <c r="U1080" s="20" t="s">
        <v>71</v>
      </c>
      <c r="V1080" s="20" t="s">
        <v>34</v>
      </c>
      <c r="W1080" s="20" t="s">
        <v>34</v>
      </c>
      <c r="X1080" s="24">
        <v>0.32</v>
      </c>
      <c r="Y1080" s="20" t="s">
        <v>34</v>
      </c>
      <c r="Z1080" s="20" t="s">
        <v>40</v>
      </c>
    </row>
    <row r="1081" spans="2:26" x14ac:dyDescent="0.25">
      <c r="B1081" s="17" t="s">
        <v>3282</v>
      </c>
      <c r="C1081" s="18">
        <v>8900080241947</v>
      </c>
      <c r="D1081" s="17" t="s">
        <v>3283</v>
      </c>
      <c r="E1081" s="19">
        <v>44095</v>
      </c>
      <c r="F1081" s="20">
        <v>120</v>
      </c>
      <c r="G1081" s="20">
        <v>27</v>
      </c>
      <c r="H1081" s="20">
        <v>5</v>
      </c>
      <c r="I1081" s="20">
        <v>40</v>
      </c>
      <c r="J1081" s="20">
        <v>20</v>
      </c>
      <c r="K1081" s="20">
        <v>30</v>
      </c>
      <c r="L1081" s="20">
        <v>24</v>
      </c>
      <c r="M1081" s="20">
        <v>10</v>
      </c>
      <c r="N1081" s="20">
        <v>12</v>
      </c>
      <c r="O1081" s="21" t="s">
        <v>34</v>
      </c>
      <c r="P1081" s="22" t="s">
        <v>245</v>
      </c>
      <c r="Q1081" s="22" t="s">
        <v>59</v>
      </c>
      <c r="R1081" s="23" t="s">
        <v>124</v>
      </c>
      <c r="S1081" s="23" t="s">
        <v>61</v>
      </c>
      <c r="T1081" s="20">
        <v>60</v>
      </c>
      <c r="U1081" s="20" t="s">
        <v>113</v>
      </c>
      <c r="V1081" s="20" t="s">
        <v>34</v>
      </c>
      <c r="W1081" s="20" t="s">
        <v>34</v>
      </c>
      <c r="X1081" s="24">
        <v>0.35</v>
      </c>
      <c r="Y1081" s="20" t="s">
        <v>34</v>
      </c>
      <c r="Z1081" s="20" t="s">
        <v>40</v>
      </c>
    </row>
    <row r="1082" spans="2:26" x14ac:dyDescent="0.25">
      <c r="B1082" s="17" t="s">
        <v>3284</v>
      </c>
      <c r="C1082" s="18">
        <v>8900080363168</v>
      </c>
      <c r="D1082" s="17" t="s">
        <v>3285</v>
      </c>
      <c r="E1082" s="19">
        <v>44156</v>
      </c>
      <c r="F1082" s="20">
        <v>30</v>
      </c>
      <c r="G1082" s="20">
        <v>7</v>
      </c>
      <c r="H1082" s="20">
        <v>5</v>
      </c>
      <c r="I1082" s="20">
        <v>10</v>
      </c>
      <c r="J1082" s="20">
        <v>5</v>
      </c>
      <c r="K1082" s="20">
        <v>6</v>
      </c>
      <c r="L1082" s="20">
        <v>9</v>
      </c>
      <c r="M1082" s="20">
        <v>7</v>
      </c>
      <c r="N1082" s="20">
        <v>3</v>
      </c>
      <c r="O1082" s="21" t="s">
        <v>34</v>
      </c>
      <c r="P1082" s="22" t="s">
        <v>101</v>
      </c>
      <c r="Q1082" s="22" t="s">
        <v>36</v>
      </c>
      <c r="R1082" s="23" t="s">
        <v>204</v>
      </c>
      <c r="S1082" s="23" t="s">
        <v>38</v>
      </c>
      <c r="T1082" s="20">
        <v>45</v>
      </c>
      <c r="U1082" s="20" t="s">
        <v>55</v>
      </c>
      <c r="V1082" s="20" t="s">
        <v>34</v>
      </c>
      <c r="W1082" s="20" t="s">
        <v>34</v>
      </c>
      <c r="X1082" s="24">
        <v>0.35</v>
      </c>
      <c r="Y1082" s="20" t="s">
        <v>34</v>
      </c>
      <c r="Z1082" s="20" t="s">
        <v>47</v>
      </c>
    </row>
    <row r="1083" spans="2:26" x14ac:dyDescent="0.25">
      <c r="B1083" s="17" t="s">
        <v>3286</v>
      </c>
      <c r="C1083" s="18">
        <v>8900080310353</v>
      </c>
      <c r="D1083" s="17" t="s">
        <v>3287</v>
      </c>
      <c r="E1083" s="19">
        <v>44161</v>
      </c>
      <c r="F1083" s="20">
        <v>70</v>
      </c>
      <c r="G1083" s="20">
        <v>16</v>
      </c>
      <c r="H1083" s="20">
        <v>12</v>
      </c>
      <c r="I1083" s="20">
        <v>24</v>
      </c>
      <c r="J1083" s="20">
        <v>12</v>
      </c>
      <c r="K1083" s="20">
        <v>14</v>
      </c>
      <c r="L1083" s="20">
        <v>25</v>
      </c>
      <c r="M1083" s="20">
        <v>16</v>
      </c>
      <c r="N1083" s="20">
        <v>7</v>
      </c>
      <c r="O1083" s="21" t="s">
        <v>34</v>
      </c>
      <c r="P1083" s="22" t="s">
        <v>50</v>
      </c>
      <c r="Q1083" s="22" t="s">
        <v>36</v>
      </c>
      <c r="R1083" s="23" t="s">
        <v>784</v>
      </c>
      <c r="S1083" s="23" t="s">
        <v>785</v>
      </c>
      <c r="T1083" s="20">
        <v>60</v>
      </c>
      <c r="U1083" s="20" t="s">
        <v>55</v>
      </c>
      <c r="V1083" s="20" t="s">
        <v>34</v>
      </c>
      <c r="W1083" s="20" t="s">
        <v>34</v>
      </c>
      <c r="X1083" s="24">
        <v>0.36</v>
      </c>
      <c r="Y1083" s="20" t="s">
        <v>34</v>
      </c>
      <c r="Z1083" s="20" t="s">
        <v>40</v>
      </c>
    </row>
    <row r="1084" spans="2:26" x14ac:dyDescent="0.25">
      <c r="B1084" s="25" t="s">
        <v>3288</v>
      </c>
      <c r="C1084" s="26">
        <v>8900080325654</v>
      </c>
      <c r="D1084" s="25" t="s">
        <v>3289</v>
      </c>
      <c r="E1084" s="19">
        <v>44312</v>
      </c>
      <c r="F1084" s="23">
        <v>2</v>
      </c>
      <c r="G1084" s="20">
        <v>1</v>
      </c>
      <c r="H1084" s="20">
        <v>1</v>
      </c>
      <c r="I1084" s="20">
        <v>2</v>
      </c>
      <c r="J1084" s="20">
        <v>1</v>
      </c>
      <c r="K1084" s="20">
        <v>1</v>
      </c>
      <c r="L1084" s="20">
        <v>0</v>
      </c>
      <c r="M1084" s="20">
        <v>0</v>
      </c>
      <c r="N1084" s="20">
        <v>0</v>
      </c>
      <c r="O1084" s="21" t="s">
        <v>34</v>
      </c>
      <c r="P1084" s="22" t="s">
        <v>360</v>
      </c>
      <c r="Q1084" s="22" t="s">
        <v>360</v>
      </c>
      <c r="R1084" s="23" t="s">
        <v>34</v>
      </c>
      <c r="S1084" s="23" t="s">
        <v>34</v>
      </c>
      <c r="T1084" s="20">
        <v>45</v>
      </c>
      <c r="U1084" s="20" t="s">
        <v>97</v>
      </c>
      <c r="V1084" s="20" t="s">
        <v>158</v>
      </c>
      <c r="W1084" s="20" t="s">
        <v>158</v>
      </c>
      <c r="X1084" s="24">
        <v>0</v>
      </c>
      <c r="Y1084" s="20" t="s">
        <v>34</v>
      </c>
      <c r="Z1084" s="20" t="s">
        <v>40</v>
      </c>
    </row>
    <row r="1085" spans="2:26" x14ac:dyDescent="0.25">
      <c r="B1085" s="25" t="s">
        <v>3290</v>
      </c>
      <c r="C1085" s="26">
        <v>8900080327184</v>
      </c>
      <c r="D1085" s="25" t="s">
        <v>3291</v>
      </c>
      <c r="E1085" s="19">
        <v>44312</v>
      </c>
      <c r="F1085" s="23">
        <v>25</v>
      </c>
      <c r="G1085" s="20">
        <v>6</v>
      </c>
      <c r="H1085" s="20">
        <v>5</v>
      </c>
      <c r="I1085" s="20">
        <v>25</v>
      </c>
      <c r="J1085" s="20">
        <v>5</v>
      </c>
      <c r="K1085" s="20">
        <v>5</v>
      </c>
      <c r="L1085" s="20">
        <v>0</v>
      </c>
      <c r="M1085" s="20">
        <v>0</v>
      </c>
      <c r="N1085" s="20">
        <v>0</v>
      </c>
      <c r="O1085" s="21" t="s">
        <v>34</v>
      </c>
      <c r="P1085" s="22" t="s">
        <v>35</v>
      </c>
      <c r="Q1085" s="22" t="s">
        <v>36</v>
      </c>
      <c r="R1085" s="23" t="s">
        <v>34</v>
      </c>
      <c r="S1085" s="23" t="s">
        <v>34</v>
      </c>
      <c r="T1085" s="20">
        <v>50</v>
      </c>
      <c r="U1085" s="20" t="s">
        <v>113</v>
      </c>
      <c r="V1085" s="20" t="s">
        <v>158</v>
      </c>
      <c r="W1085" s="20" t="s">
        <v>158</v>
      </c>
      <c r="X1085" s="24">
        <v>0</v>
      </c>
      <c r="Y1085" s="20" t="s">
        <v>34</v>
      </c>
      <c r="Z1085" s="20" t="s">
        <v>40</v>
      </c>
    </row>
    <row r="1086" spans="2:26" x14ac:dyDescent="0.25">
      <c r="B1086" s="17" t="s">
        <v>3292</v>
      </c>
      <c r="C1086" s="18">
        <v>8900080011625</v>
      </c>
      <c r="D1086" s="17" t="s">
        <v>3293</v>
      </c>
      <c r="E1086" s="19">
        <v>44312</v>
      </c>
      <c r="F1086" s="20">
        <v>50</v>
      </c>
      <c r="G1086" s="20">
        <v>12</v>
      </c>
      <c r="H1086" s="20">
        <v>9</v>
      </c>
      <c r="I1086" s="20">
        <v>18</v>
      </c>
      <c r="J1086" s="20">
        <v>9</v>
      </c>
      <c r="K1086" s="20">
        <v>10</v>
      </c>
      <c r="L1086" s="20">
        <v>19</v>
      </c>
      <c r="M1086" s="20">
        <v>12</v>
      </c>
      <c r="N1086" s="20">
        <v>5</v>
      </c>
      <c r="O1086" s="21" t="s">
        <v>34</v>
      </c>
      <c r="P1086" s="22" t="s">
        <v>35</v>
      </c>
      <c r="Q1086" s="22" t="s">
        <v>36</v>
      </c>
      <c r="R1086" s="23" t="s">
        <v>453</v>
      </c>
      <c r="S1086" s="23" t="s">
        <v>119</v>
      </c>
      <c r="T1086" s="20">
        <v>50</v>
      </c>
      <c r="U1086" s="20" t="s">
        <v>46</v>
      </c>
      <c r="V1086" s="20" t="s">
        <v>34</v>
      </c>
      <c r="W1086" s="20" t="s">
        <v>34</v>
      </c>
      <c r="X1086" s="24">
        <v>0.4</v>
      </c>
      <c r="Y1086" s="20" t="s">
        <v>34</v>
      </c>
      <c r="Z1086" s="20" t="s">
        <v>47</v>
      </c>
    </row>
    <row r="1087" spans="2:26" x14ac:dyDescent="0.25">
      <c r="B1087" s="17" t="s">
        <v>3294</v>
      </c>
      <c r="C1087" s="18">
        <v>8900080009356</v>
      </c>
      <c r="D1087" s="17" t="s">
        <v>3295</v>
      </c>
      <c r="E1087" s="19">
        <v>44044</v>
      </c>
      <c r="F1087" s="20">
        <v>70</v>
      </c>
      <c r="G1087" s="20">
        <v>16</v>
      </c>
      <c r="H1087" s="20">
        <v>12</v>
      </c>
      <c r="I1087" s="20">
        <v>24</v>
      </c>
      <c r="J1087" s="20">
        <v>12</v>
      </c>
      <c r="K1087" s="20">
        <v>14</v>
      </c>
      <c r="L1087" s="20">
        <v>26</v>
      </c>
      <c r="M1087" s="20">
        <v>16</v>
      </c>
      <c r="N1087" s="20">
        <v>7</v>
      </c>
      <c r="O1087" s="21" t="s">
        <v>34</v>
      </c>
      <c r="P1087" s="22" t="s">
        <v>50</v>
      </c>
      <c r="Q1087" s="22" t="s">
        <v>36</v>
      </c>
      <c r="R1087" s="23" t="s">
        <v>51</v>
      </c>
      <c r="S1087" s="23" t="s">
        <v>52</v>
      </c>
      <c r="T1087" s="20">
        <v>45</v>
      </c>
      <c r="U1087" s="20" t="s">
        <v>97</v>
      </c>
      <c r="V1087" s="20" t="s">
        <v>34</v>
      </c>
      <c r="W1087" s="20" t="s">
        <v>34</v>
      </c>
      <c r="X1087" s="24">
        <v>0.35</v>
      </c>
      <c r="Y1087" s="20" t="s">
        <v>34</v>
      </c>
      <c r="Z1087" s="20" t="s">
        <v>47</v>
      </c>
    </row>
    <row r="1088" spans="2:26" x14ac:dyDescent="0.25">
      <c r="B1088" s="17" t="s">
        <v>3296</v>
      </c>
      <c r="C1088" s="18">
        <v>8900080056626</v>
      </c>
      <c r="D1088" s="17" t="s">
        <v>3297</v>
      </c>
      <c r="E1088" s="19">
        <v>44311</v>
      </c>
      <c r="F1088" s="20">
        <v>70</v>
      </c>
      <c r="G1088" s="20">
        <v>16</v>
      </c>
      <c r="H1088" s="20">
        <v>12</v>
      </c>
      <c r="I1088" s="20">
        <v>24</v>
      </c>
      <c r="J1088" s="20">
        <v>12</v>
      </c>
      <c r="K1088" s="20">
        <v>14</v>
      </c>
      <c r="L1088" s="20">
        <v>26</v>
      </c>
      <c r="M1088" s="20">
        <v>16</v>
      </c>
      <c r="N1088" s="20">
        <v>7</v>
      </c>
      <c r="O1088" s="21" t="s">
        <v>34</v>
      </c>
      <c r="P1088" s="22" t="s">
        <v>50</v>
      </c>
      <c r="Q1088" s="22" t="s">
        <v>36</v>
      </c>
      <c r="R1088" s="23" t="s">
        <v>51</v>
      </c>
      <c r="S1088" s="23" t="s">
        <v>52</v>
      </c>
      <c r="T1088" s="20">
        <v>50</v>
      </c>
      <c r="U1088" s="20" t="s">
        <v>71</v>
      </c>
      <c r="V1088" s="20" t="s">
        <v>34</v>
      </c>
      <c r="W1088" s="20" t="s">
        <v>34</v>
      </c>
      <c r="X1088" s="24">
        <v>0.36</v>
      </c>
      <c r="Y1088" s="20" t="s">
        <v>34</v>
      </c>
      <c r="Z1088" s="20" t="s">
        <v>40</v>
      </c>
    </row>
    <row r="1089" spans="2:26" x14ac:dyDescent="0.25">
      <c r="B1089" s="17" t="s">
        <v>3298</v>
      </c>
      <c r="C1089" s="18">
        <v>8900080256897</v>
      </c>
      <c r="D1089" s="17" t="s">
        <v>3299</v>
      </c>
      <c r="E1089" s="19">
        <v>44311</v>
      </c>
      <c r="F1089" s="20">
        <v>50</v>
      </c>
      <c r="G1089" s="20">
        <v>12</v>
      </c>
      <c r="H1089" s="20">
        <v>9</v>
      </c>
      <c r="I1089" s="20">
        <v>18</v>
      </c>
      <c r="J1089" s="20">
        <v>9</v>
      </c>
      <c r="K1089" s="20">
        <v>10</v>
      </c>
      <c r="L1089" s="20">
        <v>19</v>
      </c>
      <c r="M1089" s="20">
        <v>12</v>
      </c>
      <c r="N1089" s="20">
        <v>5</v>
      </c>
      <c r="O1089" s="21" t="s">
        <v>34</v>
      </c>
      <c r="P1089" s="22" t="s">
        <v>35</v>
      </c>
      <c r="Q1089" s="22" t="s">
        <v>36</v>
      </c>
      <c r="R1089" s="23" t="s">
        <v>453</v>
      </c>
      <c r="S1089" s="23" t="s">
        <v>119</v>
      </c>
      <c r="T1089" s="20">
        <v>60</v>
      </c>
      <c r="U1089" s="20" t="s">
        <v>55</v>
      </c>
      <c r="V1089" s="20" t="s">
        <v>34</v>
      </c>
      <c r="W1089" s="20" t="s">
        <v>34</v>
      </c>
      <c r="X1089" s="24">
        <v>0.35</v>
      </c>
      <c r="Y1089" s="20" t="s">
        <v>34</v>
      </c>
      <c r="Z1089" s="20" t="s">
        <v>47</v>
      </c>
    </row>
    <row r="1090" spans="2:26" x14ac:dyDescent="0.25">
      <c r="B1090" s="17" t="s">
        <v>3300</v>
      </c>
      <c r="C1090" s="18">
        <v>8900080007833</v>
      </c>
      <c r="D1090" s="17" t="s">
        <v>3301</v>
      </c>
      <c r="E1090" s="19">
        <v>44312</v>
      </c>
      <c r="F1090" s="20">
        <v>30</v>
      </c>
      <c r="G1090" s="20">
        <v>7</v>
      </c>
      <c r="H1090" s="20">
        <v>5</v>
      </c>
      <c r="I1090" s="20">
        <v>10</v>
      </c>
      <c r="J1090" s="20">
        <v>5</v>
      </c>
      <c r="K1090" s="20">
        <v>6</v>
      </c>
      <c r="L1090" s="20">
        <v>12</v>
      </c>
      <c r="M1090" s="20">
        <v>7</v>
      </c>
      <c r="N1090" s="20">
        <v>3</v>
      </c>
      <c r="O1090" s="20" t="s">
        <v>3302</v>
      </c>
      <c r="P1090" s="22" t="s">
        <v>101</v>
      </c>
      <c r="Q1090" s="22" t="s">
        <v>36</v>
      </c>
      <c r="R1090" s="23" t="s">
        <v>640</v>
      </c>
      <c r="S1090" s="23" t="s">
        <v>409</v>
      </c>
      <c r="T1090" s="20">
        <v>45</v>
      </c>
      <c r="U1090" s="20" t="s">
        <v>97</v>
      </c>
      <c r="V1090" s="20" t="s">
        <v>34</v>
      </c>
      <c r="W1090" s="20" t="s">
        <v>34</v>
      </c>
      <c r="X1090" s="24">
        <v>0.3</v>
      </c>
      <c r="Y1090" s="20" t="s">
        <v>3303</v>
      </c>
      <c r="Z1090" s="20" t="s">
        <v>47</v>
      </c>
    </row>
    <row r="1091" spans="2:26" x14ac:dyDescent="0.25">
      <c r="B1091" s="17" t="s">
        <v>3304</v>
      </c>
      <c r="C1091" s="18">
        <v>8900080014824</v>
      </c>
      <c r="D1091" s="17" t="s">
        <v>3305</v>
      </c>
      <c r="E1091" s="19">
        <v>44311</v>
      </c>
      <c r="F1091" s="20">
        <v>70</v>
      </c>
      <c r="G1091" s="20">
        <v>16</v>
      </c>
      <c r="H1091" s="20">
        <v>12</v>
      </c>
      <c r="I1091" s="20">
        <v>24</v>
      </c>
      <c r="J1091" s="20">
        <v>12</v>
      </c>
      <c r="K1091" s="20">
        <v>14</v>
      </c>
      <c r="L1091" s="20">
        <v>26</v>
      </c>
      <c r="M1091" s="20">
        <v>16</v>
      </c>
      <c r="N1091" s="20">
        <v>7</v>
      </c>
      <c r="O1091" s="21" t="s">
        <v>34</v>
      </c>
      <c r="P1091" s="22" t="s">
        <v>50</v>
      </c>
      <c r="Q1091" s="22" t="s">
        <v>36</v>
      </c>
      <c r="R1091" s="23" t="s">
        <v>51</v>
      </c>
      <c r="S1091" s="23" t="s">
        <v>52</v>
      </c>
      <c r="T1091" s="20">
        <v>45</v>
      </c>
      <c r="U1091" s="20" t="s">
        <v>46</v>
      </c>
      <c r="V1091" s="20" t="s">
        <v>34</v>
      </c>
      <c r="W1091" s="20" t="s">
        <v>34</v>
      </c>
      <c r="X1091" s="24">
        <v>0.32</v>
      </c>
      <c r="Y1091" s="20" t="s">
        <v>34</v>
      </c>
      <c r="Z1091" s="20" t="s">
        <v>47</v>
      </c>
    </row>
    <row r="1092" spans="2:26" x14ac:dyDescent="0.25">
      <c r="B1092" s="17" t="s">
        <v>3306</v>
      </c>
      <c r="C1092" s="18">
        <v>8900080014602</v>
      </c>
      <c r="D1092" s="17" t="s">
        <v>3307</v>
      </c>
      <c r="E1092" s="19">
        <v>44246</v>
      </c>
      <c r="F1092" s="20">
        <v>70</v>
      </c>
      <c r="G1092" s="20">
        <v>16</v>
      </c>
      <c r="H1092" s="20">
        <v>12</v>
      </c>
      <c r="I1092" s="20">
        <v>24</v>
      </c>
      <c r="J1092" s="20">
        <v>12</v>
      </c>
      <c r="K1092" s="20">
        <v>14</v>
      </c>
      <c r="L1092" s="20">
        <v>26</v>
      </c>
      <c r="M1092" s="20">
        <v>16</v>
      </c>
      <c r="N1092" s="20">
        <v>7</v>
      </c>
      <c r="O1092" s="21" t="s">
        <v>3308</v>
      </c>
      <c r="P1092" s="22" t="s">
        <v>50</v>
      </c>
      <c r="Q1092" s="22" t="s">
        <v>36</v>
      </c>
      <c r="R1092" s="23" t="s">
        <v>51</v>
      </c>
      <c r="S1092" s="23" t="s">
        <v>52</v>
      </c>
      <c r="T1092" s="20">
        <v>45</v>
      </c>
      <c r="U1092" s="20" t="s">
        <v>113</v>
      </c>
      <c r="V1092" s="20" t="s">
        <v>34</v>
      </c>
      <c r="W1092" s="20" t="s">
        <v>34</v>
      </c>
      <c r="X1092" s="24">
        <v>0.28999999999999998</v>
      </c>
      <c r="Y1092" s="20" t="s">
        <v>3309</v>
      </c>
      <c r="Z1092" s="20" t="s">
        <v>47</v>
      </c>
    </row>
    <row r="1093" spans="2:26" x14ac:dyDescent="0.25">
      <c r="B1093" s="25" t="s">
        <v>3310</v>
      </c>
      <c r="C1093" s="26">
        <v>8900080433977</v>
      </c>
      <c r="D1093" s="25" t="s">
        <v>3311</v>
      </c>
      <c r="E1093" s="19">
        <v>44162</v>
      </c>
      <c r="F1093" s="20">
        <v>25</v>
      </c>
      <c r="G1093" s="20">
        <v>6</v>
      </c>
      <c r="H1093" s="20">
        <v>3</v>
      </c>
      <c r="I1093" s="20">
        <v>6</v>
      </c>
      <c r="J1093" s="20">
        <v>3</v>
      </c>
      <c r="K1093" s="20">
        <v>15</v>
      </c>
      <c r="L1093" s="20">
        <v>2</v>
      </c>
      <c r="M1093" s="20">
        <v>1</v>
      </c>
      <c r="N1093" s="20">
        <v>1</v>
      </c>
      <c r="O1093" s="21" t="s">
        <v>34</v>
      </c>
      <c r="P1093" s="22" t="s">
        <v>35</v>
      </c>
      <c r="Q1093" s="22" t="s">
        <v>386</v>
      </c>
      <c r="R1093" s="23" t="s">
        <v>161</v>
      </c>
      <c r="S1093" s="23" t="s">
        <v>405</v>
      </c>
      <c r="T1093" s="20">
        <v>45</v>
      </c>
      <c r="U1093" s="20" t="s">
        <v>55</v>
      </c>
      <c r="V1093" s="20" t="s">
        <v>34</v>
      </c>
      <c r="W1093" s="20" t="s">
        <v>34</v>
      </c>
      <c r="X1093" s="24">
        <v>0.32</v>
      </c>
      <c r="Y1093" s="20" t="s">
        <v>34</v>
      </c>
      <c r="Z1093" s="20" t="s">
        <v>47</v>
      </c>
    </row>
    <row r="1094" spans="2:26" x14ac:dyDescent="0.25">
      <c r="B1094" s="17" t="s">
        <v>3312</v>
      </c>
      <c r="C1094" s="18">
        <v>8900080068223</v>
      </c>
      <c r="D1094" s="17" t="s">
        <v>3313</v>
      </c>
      <c r="E1094" s="19">
        <v>44311</v>
      </c>
      <c r="F1094" s="20">
        <v>30</v>
      </c>
      <c r="G1094" s="20">
        <v>7</v>
      </c>
      <c r="H1094" s="20">
        <v>5</v>
      </c>
      <c r="I1094" s="20">
        <v>10</v>
      </c>
      <c r="J1094" s="20">
        <v>5</v>
      </c>
      <c r="K1094" s="20">
        <v>6</v>
      </c>
      <c r="L1094" s="20">
        <v>12</v>
      </c>
      <c r="M1094" s="20">
        <v>0</v>
      </c>
      <c r="N1094" s="20">
        <v>3</v>
      </c>
      <c r="O1094" s="21" t="s">
        <v>3314</v>
      </c>
      <c r="P1094" s="22" t="s">
        <v>101</v>
      </c>
      <c r="Q1094" s="22" t="s">
        <v>36</v>
      </c>
      <c r="R1094" s="23" t="s">
        <v>640</v>
      </c>
      <c r="S1094" s="23" t="s">
        <v>409</v>
      </c>
      <c r="T1094" s="20">
        <v>45</v>
      </c>
      <c r="U1094" s="20" t="s">
        <v>46</v>
      </c>
      <c r="V1094" s="20" t="s">
        <v>3315</v>
      </c>
      <c r="W1094" s="20" t="s">
        <v>3315</v>
      </c>
      <c r="X1094" s="24">
        <v>0</v>
      </c>
      <c r="Y1094" s="20" t="s">
        <v>3309</v>
      </c>
      <c r="Z1094" s="20" t="s">
        <v>40</v>
      </c>
    </row>
    <row r="1095" spans="2:26" x14ac:dyDescent="0.25">
      <c r="B1095" s="25" t="s">
        <v>3316</v>
      </c>
      <c r="C1095" s="26">
        <v>8900080451872</v>
      </c>
      <c r="D1095" s="25" t="s">
        <v>3317</v>
      </c>
      <c r="E1095" s="19">
        <v>44134</v>
      </c>
      <c r="F1095" s="23">
        <v>10</v>
      </c>
      <c r="G1095" s="20">
        <v>3</v>
      </c>
      <c r="H1095" s="20">
        <v>1</v>
      </c>
      <c r="I1095" s="20">
        <v>2</v>
      </c>
      <c r="J1095" s="20">
        <v>1</v>
      </c>
      <c r="K1095" s="20">
        <v>2</v>
      </c>
      <c r="L1095" s="20">
        <v>0</v>
      </c>
      <c r="M1095" s="20">
        <v>0</v>
      </c>
      <c r="N1095" s="20">
        <v>0</v>
      </c>
      <c r="O1095" s="21" t="s">
        <v>34</v>
      </c>
      <c r="P1095" s="22" t="s">
        <v>180</v>
      </c>
      <c r="Q1095" s="22" t="s">
        <v>36</v>
      </c>
      <c r="R1095" s="23" t="s">
        <v>34</v>
      </c>
      <c r="S1095" s="23" t="s">
        <v>34</v>
      </c>
      <c r="T1095" s="20">
        <v>45</v>
      </c>
      <c r="U1095" s="20" t="s">
        <v>46</v>
      </c>
      <c r="V1095" s="20" t="s">
        <v>34</v>
      </c>
      <c r="W1095" s="20" t="s">
        <v>34</v>
      </c>
      <c r="X1095" s="24">
        <v>0.15</v>
      </c>
      <c r="Y1095" s="20" t="s">
        <v>34</v>
      </c>
      <c r="Z1095" s="20" t="s">
        <v>40</v>
      </c>
    </row>
    <row r="1096" spans="2:26" x14ac:dyDescent="0.25">
      <c r="B1096" s="17" t="s">
        <v>3318</v>
      </c>
      <c r="C1096" s="18">
        <v>8900080330702</v>
      </c>
      <c r="D1096" s="17" t="s">
        <v>3319</v>
      </c>
      <c r="E1096" s="19">
        <v>44311</v>
      </c>
      <c r="F1096" s="20">
        <v>70</v>
      </c>
      <c r="G1096" s="20">
        <v>16</v>
      </c>
      <c r="H1096" s="20">
        <v>12</v>
      </c>
      <c r="I1096" s="20">
        <v>24</v>
      </c>
      <c r="J1096" s="20">
        <v>12</v>
      </c>
      <c r="K1096" s="20">
        <v>14</v>
      </c>
      <c r="L1096" s="20">
        <v>26</v>
      </c>
      <c r="M1096" s="20">
        <v>16</v>
      </c>
      <c r="N1096" s="20">
        <v>7</v>
      </c>
      <c r="O1096" s="21" t="s">
        <v>3320</v>
      </c>
      <c r="P1096" s="22" t="s">
        <v>50</v>
      </c>
      <c r="Q1096" s="22" t="s">
        <v>36</v>
      </c>
      <c r="R1096" s="23" t="s">
        <v>51</v>
      </c>
      <c r="S1096" s="23" t="s">
        <v>52</v>
      </c>
      <c r="T1096" s="20">
        <v>50</v>
      </c>
      <c r="U1096" s="20" t="s">
        <v>71</v>
      </c>
      <c r="V1096" s="20" t="s">
        <v>34</v>
      </c>
      <c r="W1096" s="20" t="s">
        <v>34</v>
      </c>
      <c r="X1096" s="24">
        <v>0.25</v>
      </c>
      <c r="Y1096" s="20" t="s">
        <v>34</v>
      </c>
      <c r="Z1096" s="20" t="s">
        <v>40</v>
      </c>
    </row>
    <row r="1097" spans="2:26" x14ac:dyDescent="0.25">
      <c r="B1097" s="25" t="s">
        <v>3321</v>
      </c>
      <c r="C1097" s="26">
        <v>8900080345294</v>
      </c>
      <c r="D1097" s="25" t="s">
        <v>3322</v>
      </c>
      <c r="E1097" s="19">
        <v>44113</v>
      </c>
      <c r="F1097" s="23">
        <v>10</v>
      </c>
      <c r="G1097" s="20">
        <v>3</v>
      </c>
      <c r="H1097" s="20">
        <v>1</v>
      </c>
      <c r="I1097" s="20">
        <v>3</v>
      </c>
      <c r="J1097" s="20">
        <v>1</v>
      </c>
      <c r="K1097" s="20">
        <v>2</v>
      </c>
      <c r="L1097" s="20">
        <v>0</v>
      </c>
      <c r="M1097" s="20">
        <v>0</v>
      </c>
      <c r="N1097" s="20">
        <v>0</v>
      </c>
      <c r="O1097" s="21" t="s">
        <v>34</v>
      </c>
      <c r="P1097" s="22" t="s">
        <v>180</v>
      </c>
      <c r="Q1097" s="22" t="s">
        <v>36</v>
      </c>
      <c r="R1097" s="23" t="s">
        <v>34</v>
      </c>
      <c r="S1097" s="23" t="s">
        <v>34</v>
      </c>
      <c r="T1097" s="20">
        <v>45</v>
      </c>
      <c r="U1097" s="20" t="s">
        <v>55</v>
      </c>
      <c r="V1097" s="20" t="s">
        <v>34</v>
      </c>
      <c r="W1097" s="20" t="s">
        <v>34</v>
      </c>
      <c r="X1097" s="24">
        <v>0.28999999999999998</v>
      </c>
      <c r="Y1097" s="20" t="s">
        <v>34</v>
      </c>
      <c r="Z1097" s="20" t="s">
        <v>47</v>
      </c>
    </row>
    <row r="1098" spans="2:26" x14ac:dyDescent="0.25">
      <c r="B1098" s="17" t="s">
        <v>3323</v>
      </c>
      <c r="C1098" s="18">
        <v>8900080061453</v>
      </c>
      <c r="D1098" s="17" t="s">
        <v>3324</v>
      </c>
      <c r="E1098" s="19">
        <v>44311</v>
      </c>
      <c r="F1098" s="20">
        <v>55</v>
      </c>
      <c r="G1098" s="20">
        <v>13</v>
      </c>
      <c r="H1098" s="20">
        <v>10</v>
      </c>
      <c r="I1098" s="20">
        <v>20</v>
      </c>
      <c r="J1098" s="20">
        <v>10</v>
      </c>
      <c r="K1098" s="20">
        <v>11</v>
      </c>
      <c r="L1098" s="20">
        <v>21</v>
      </c>
      <c r="M1098" s="20">
        <v>13</v>
      </c>
      <c r="N1098" s="20">
        <v>6</v>
      </c>
      <c r="O1098" s="21" t="s">
        <v>34</v>
      </c>
      <c r="P1098" s="22" t="s">
        <v>1043</v>
      </c>
      <c r="Q1098" s="22" t="s">
        <v>36</v>
      </c>
      <c r="R1098" s="23" t="s">
        <v>632</v>
      </c>
      <c r="S1098" s="23" t="s">
        <v>2742</v>
      </c>
      <c r="T1098" s="20">
        <v>45</v>
      </c>
      <c r="U1098" s="20" t="s">
        <v>46</v>
      </c>
      <c r="V1098" s="20" t="s">
        <v>34</v>
      </c>
      <c r="W1098" s="20" t="s">
        <v>34</v>
      </c>
      <c r="X1098" s="24">
        <v>0.48</v>
      </c>
      <c r="Y1098" s="20" t="s">
        <v>34</v>
      </c>
      <c r="Z1098" s="20" t="s">
        <v>47</v>
      </c>
    </row>
    <row r="1099" spans="2:26" x14ac:dyDescent="0.25">
      <c r="B1099" s="17" t="s">
        <v>3325</v>
      </c>
      <c r="C1099" s="18">
        <v>8900080052628</v>
      </c>
      <c r="D1099" s="17" t="s">
        <v>3326</v>
      </c>
      <c r="E1099" s="19">
        <v>44149</v>
      </c>
      <c r="F1099" s="20">
        <v>75</v>
      </c>
      <c r="G1099" s="20">
        <v>18</v>
      </c>
      <c r="H1099" s="20">
        <v>13</v>
      </c>
      <c r="I1099" s="20">
        <v>26</v>
      </c>
      <c r="J1099" s="20">
        <v>13</v>
      </c>
      <c r="K1099" s="20">
        <v>15</v>
      </c>
      <c r="L1099" s="20">
        <v>26</v>
      </c>
      <c r="M1099" s="20">
        <v>18</v>
      </c>
      <c r="N1099" s="20">
        <v>8</v>
      </c>
      <c r="O1099" s="21" t="s">
        <v>34</v>
      </c>
      <c r="P1099" s="22" t="s">
        <v>35</v>
      </c>
      <c r="Q1099" s="22" t="s">
        <v>36</v>
      </c>
      <c r="R1099" s="23" t="s">
        <v>135</v>
      </c>
      <c r="S1099" s="23" t="s">
        <v>3207</v>
      </c>
      <c r="T1099" s="20">
        <v>45</v>
      </c>
      <c r="U1099" s="20" t="s">
        <v>39</v>
      </c>
      <c r="V1099" s="20" t="s">
        <v>34</v>
      </c>
      <c r="W1099" s="20" t="s">
        <v>34</v>
      </c>
      <c r="X1099" s="24">
        <v>0.3</v>
      </c>
      <c r="Y1099" s="20" t="s">
        <v>34</v>
      </c>
      <c r="Z1099" s="20" t="s">
        <v>40</v>
      </c>
    </row>
    <row r="1100" spans="2:26" x14ac:dyDescent="0.25">
      <c r="B1100" s="17" t="s">
        <v>3327</v>
      </c>
      <c r="C1100" s="18">
        <v>8900080048508</v>
      </c>
      <c r="D1100" s="17" t="s">
        <v>3328</v>
      </c>
      <c r="E1100" s="19">
        <v>44311</v>
      </c>
      <c r="F1100" s="20">
        <v>50</v>
      </c>
      <c r="G1100" s="20">
        <v>12</v>
      </c>
      <c r="H1100" s="20">
        <v>9</v>
      </c>
      <c r="I1100" s="20">
        <v>18</v>
      </c>
      <c r="J1100" s="20">
        <v>9</v>
      </c>
      <c r="K1100" s="20">
        <v>10</v>
      </c>
      <c r="L1100" s="20">
        <v>19</v>
      </c>
      <c r="M1100" s="20">
        <v>12</v>
      </c>
      <c r="N1100" s="20">
        <v>5</v>
      </c>
      <c r="O1100" s="21" t="s">
        <v>3329</v>
      </c>
      <c r="P1100" s="22" t="s">
        <v>35</v>
      </c>
      <c r="Q1100" s="22" t="s">
        <v>36</v>
      </c>
      <c r="R1100" s="23" t="s">
        <v>453</v>
      </c>
      <c r="S1100" s="23" t="s">
        <v>119</v>
      </c>
      <c r="T1100" s="20">
        <v>45</v>
      </c>
      <c r="U1100" s="20" t="s">
        <v>39</v>
      </c>
      <c r="V1100" s="20" t="s">
        <v>34</v>
      </c>
      <c r="W1100" s="20" t="s">
        <v>34</v>
      </c>
      <c r="X1100" s="24">
        <v>0.2</v>
      </c>
      <c r="Y1100" s="20" t="s">
        <v>3309</v>
      </c>
      <c r="Z1100" s="20" t="s">
        <v>40</v>
      </c>
    </row>
    <row r="1101" spans="2:26" x14ac:dyDescent="0.25">
      <c r="B1101" s="25" t="s">
        <v>3330</v>
      </c>
      <c r="C1101" s="26">
        <v>8900080439627</v>
      </c>
      <c r="D1101" s="25" t="s">
        <v>3331</v>
      </c>
      <c r="E1101" s="19">
        <v>44134</v>
      </c>
      <c r="F1101" s="23">
        <v>10</v>
      </c>
      <c r="G1101" s="20">
        <v>3</v>
      </c>
      <c r="H1101" s="20">
        <v>1</v>
      </c>
      <c r="I1101" s="20">
        <v>2</v>
      </c>
      <c r="J1101" s="20">
        <v>1</v>
      </c>
      <c r="K1101" s="20">
        <v>2</v>
      </c>
      <c r="L1101" s="20">
        <v>0</v>
      </c>
      <c r="M1101" s="20">
        <v>0</v>
      </c>
      <c r="N1101" s="20">
        <v>0</v>
      </c>
      <c r="O1101" s="21" t="s">
        <v>34</v>
      </c>
      <c r="P1101" s="22" t="s">
        <v>180</v>
      </c>
      <c r="Q1101" s="22" t="s">
        <v>36</v>
      </c>
      <c r="R1101" s="23" t="s">
        <v>34</v>
      </c>
      <c r="S1101" s="23" t="s">
        <v>34</v>
      </c>
      <c r="T1101" s="20">
        <v>50</v>
      </c>
      <c r="U1101" s="20" t="s">
        <v>71</v>
      </c>
      <c r="V1101" s="20" t="s">
        <v>34</v>
      </c>
      <c r="W1101" s="20" t="s">
        <v>34</v>
      </c>
      <c r="X1101" s="24">
        <v>0.25</v>
      </c>
      <c r="Y1101" s="20" t="s">
        <v>34</v>
      </c>
      <c r="Z1101" s="20" t="s">
        <v>40</v>
      </c>
    </row>
    <row r="1102" spans="2:26" x14ac:dyDescent="0.25">
      <c r="B1102" s="17" t="s">
        <v>3332</v>
      </c>
      <c r="C1102" s="18">
        <v>8900080003019</v>
      </c>
      <c r="D1102" s="17" t="s">
        <v>3333</v>
      </c>
      <c r="E1102" s="19">
        <v>44312</v>
      </c>
      <c r="F1102" s="20">
        <v>40</v>
      </c>
      <c r="G1102" s="20">
        <v>10</v>
      </c>
      <c r="H1102" s="20">
        <v>7</v>
      </c>
      <c r="I1102" s="20">
        <v>14</v>
      </c>
      <c r="J1102" s="20">
        <v>7</v>
      </c>
      <c r="K1102" s="20">
        <v>8</v>
      </c>
      <c r="L1102" s="20">
        <v>15</v>
      </c>
      <c r="M1102" s="20">
        <v>10</v>
      </c>
      <c r="N1102" s="20">
        <v>4</v>
      </c>
      <c r="O1102" s="21" t="s">
        <v>34</v>
      </c>
      <c r="P1102" s="22" t="s">
        <v>59</v>
      </c>
      <c r="Q1102" s="22" t="s">
        <v>36</v>
      </c>
      <c r="R1102" s="23" t="s">
        <v>38</v>
      </c>
      <c r="S1102" s="23" t="s">
        <v>278</v>
      </c>
      <c r="T1102" s="20">
        <v>50</v>
      </c>
      <c r="U1102" s="20" t="s">
        <v>55</v>
      </c>
      <c r="V1102" s="20" t="s">
        <v>34</v>
      </c>
      <c r="W1102" s="20" t="s">
        <v>34</v>
      </c>
      <c r="X1102" s="24">
        <v>0.3</v>
      </c>
      <c r="Y1102" s="20" t="s">
        <v>34</v>
      </c>
      <c r="Z1102" s="20" t="s">
        <v>47</v>
      </c>
    </row>
    <row r="1103" spans="2:26" x14ac:dyDescent="0.25">
      <c r="B1103" s="17" t="s">
        <v>3334</v>
      </c>
      <c r="C1103" s="18">
        <v>8900080008656</v>
      </c>
      <c r="D1103" s="17" t="s">
        <v>3335</v>
      </c>
      <c r="E1103" s="19">
        <v>44044</v>
      </c>
      <c r="F1103" s="20">
        <v>70</v>
      </c>
      <c r="G1103" s="20">
        <v>16</v>
      </c>
      <c r="H1103" s="20">
        <v>12</v>
      </c>
      <c r="I1103" s="20">
        <v>24</v>
      </c>
      <c r="J1103" s="20">
        <v>12</v>
      </c>
      <c r="K1103" s="20">
        <v>14</v>
      </c>
      <c r="L1103" s="20">
        <v>26</v>
      </c>
      <c r="M1103" s="20">
        <v>16</v>
      </c>
      <c r="N1103" s="20">
        <v>7</v>
      </c>
      <c r="O1103" s="21" t="s">
        <v>3302</v>
      </c>
      <c r="P1103" s="22" t="s">
        <v>50</v>
      </c>
      <c r="Q1103" s="22" t="s">
        <v>36</v>
      </c>
      <c r="R1103" s="23" t="s">
        <v>51</v>
      </c>
      <c r="S1103" s="23" t="s">
        <v>52</v>
      </c>
      <c r="T1103" s="20">
        <v>45</v>
      </c>
      <c r="U1103" s="20" t="s">
        <v>113</v>
      </c>
      <c r="V1103" s="20" t="s">
        <v>34</v>
      </c>
      <c r="W1103" s="20" t="s">
        <v>34</v>
      </c>
      <c r="X1103" s="24">
        <v>0.35</v>
      </c>
      <c r="Y1103" s="20" t="s">
        <v>3309</v>
      </c>
      <c r="Z1103" s="20" t="s">
        <v>47</v>
      </c>
    </row>
    <row r="1104" spans="2:26" x14ac:dyDescent="0.25">
      <c r="B1104" s="17" t="s">
        <v>3336</v>
      </c>
      <c r="C1104" s="18">
        <v>8900080062443</v>
      </c>
      <c r="D1104" s="17" t="s">
        <v>3337</v>
      </c>
      <c r="E1104" s="19">
        <v>44311</v>
      </c>
      <c r="F1104" s="20">
        <v>70</v>
      </c>
      <c r="G1104" s="20">
        <v>16</v>
      </c>
      <c r="H1104" s="20">
        <v>12</v>
      </c>
      <c r="I1104" s="20">
        <v>24</v>
      </c>
      <c r="J1104" s="20">
        <v>12</v>
      </c>
      <c r="K1104" s="20">
        <v>14</v>
      </c>
      <c r="L1104" s="20">
        <v>26</v>
      </c>
      <c r="M1104" s="20">
        <v>16</v>
      </c>
      <c r="N1104" s="20">
        <v>7</v>
      </c>
      <c r="O1104" s="21" t="s">
        <v>3338</v>
      </c>
      <c r="P1104" s="22" t="s">
        <v>50</v>
      </c>
      <c r="Q1104" s="22" t="s">
        <v>36</v>
      </c>
      <c r="R1104" s="23" t="s">
        <v>51</v>
      </c>
      <c r="S1104" s="23" t="s">
        <v>52</v>
      </c>
      <c r="T1104" s="20">
        <v>50</v>
      </c>
      <c r="U1104" s="20" t="s">
        <v>113</v>
      </c>
      <c r="V1104" s="20" t="s">
        <v>34</v>
      </c>
      <c r="W1104" s="20" t="s">
        <v>34</v>
      </c>
      <c r="X1104" s="24">
        <v>0.42</v>
      </c>
      <c r="Y1104" s="20" t="s">
        <v>34</v>
      </c>
      <c r="Z1104" s="20" t="s">
        <v>47</v>
      </c>
    </row>
    <row r="1105" spans="2:26" x14ac:dyDescent="0.25">
      <c r="B1105" s="17" t="s">
        <v>3339</v>
      </c>
      <c r="C1105" s="18">
        <v>8900080256880</v>
      </c>
      <c r="D1105" s="17" t="s">
        <v>3340</v>
      </c>
      <c r="E1105" s="19">
        <v>44312</v>
      </c>
      <c r="F1105" s="20">
        <v>70</v>
      </c>
      <c r="G1105" s="20">
        <v>16</v>
      </c>
      <c r="H1105" s="20">
        <v>12</v>
      </c>
      <c r="I1105" s="20">
        <v>24</v>
      </c>
      <c r="J1105" s="20">
        <v>12</v>
      </c>
      <c r="K1105" s="20">
        <v>14</v>
      </c>
      <c r="L1105" s="20">
        <v>26</v>
      </c>
      <c r="M1105" s="20">
        <v>16</v>
      </c>
      <c r="N1105" s="20">
        <v>7</v>
      </c>
      <c r="O1105" s="21" t="s">
        <v>34</v>
      </c>
      <c r="P1105" s="22" t="s">
        <v>50</v>
      </c>
      <c r="Q1105" s="22" t="s">
        <v>36</v>
      </c>
      <c r="R1105" s="23" t="s">
        <v>51</v>
      </c>
      <c r="S1105" s="23" t="s">
        <v>52</v>
      </c>
      <c r="T1105" s="20">
        <v>60</v>
      </c>
      <c r="U1105" s="20" t="s">
        <v>113</v>
      </c>
      <c r="V1105" s="20" t="s">
        <v>34</v>
      </c>
      <c r="W1105" s="20" t="s">
        <v>34</v>
      </c>
      <c r="X1105" s="24">
        <v>0.35</v>
      </c>
      <c r="Y1105" s="20" t="s">
        <v>34</v>
      </c>
      <c r="Z1105" s="20" t="s">
        <v>47</v>
      </c>
    </row>
    <row r="1106" spans="2:26" x14ac:dyDescent="0.25">
      <c r="B1106" s="17" t="s">
        <v>3341</v>
      </c>
      <c r="C1106" s="18">
        <v>8900080161016</v>
      </c>
      <c r="D1106" s="17" t="s">
        <v>3342</v>
      </c>
      <c r="E1106" s="19">
        <v>44096</v>
      </c>
      <c r="F1106" s="20">
        <v>5</v>
      </c>
      <c r="G1106" s="20">
        <v>1</v>
      </c>
      <c r="H1106" s="20">
        <v>1</v>
      </c>
      <c r="I1106" s="20">
        <v>2</v>
      </c>
      <c r="J1106" s="20">
        <v>1</v>
      </c>
      <c r="K1106" s="20">
        <v>2</v>
      </c>
      <c r="L1106" s="20">
        <v>0</v>
      </c>
      <c r="M1106" s="20">
        <v>0</v>
      </c>
      <c r="N1106" s="20">
        <v>0</v>
      </c>
      <c r="O1106" s="21" t="s">
        <v>3343</v>
      </c>
      <c r="P1106" s="22" t="s">
        <v>36</v>
      </c>
      <c r="Q1106" s="22" t="s">
        <v>263</v>
      </c>
      <c r="R1106" s="23" t="s">
        <v>34</v>
      </c>
      <c r="S1106" s="23" t="s">
        <v>34</v>
      </c>
      <c r="T1106" s="20">
        <v>50</v>
      </c>
      <c r="U1106" s="20" t="s">
        <v>55</v>
      </c>
      <c r="V1106" s="20" t="s">
        <v>1773</v>
      </c>
      <c r="W1106" s="20" t="s">
        <v>1773</v>
      </c>
      <c r="X1106" s="24">
        <v>0</v>
      </c>
      <c r="Y1106" s="20" t="s">
        <v>3309</v>
      </c>
      <c r="Z1106" s="20" t="s">
        <v>47</v>
      </c>
    </row>
    <row r="1107" spans="2:26" x14ac:dyDescent="0.25">
      <c r="B1107" s="17" t="s">
        <v>3344</v>
      </c>
      <c r="C1107" s="18">
        <v>8900080003286</v>
      </c>
      <c r="D1107" s="17" t="s">
        <v>3345</v>
      </c>
      <c r="E1107" s="19">
        <v>44314</v>
      </c>
      <c r="F1107" s="20">
        <v>39</v>
      </c>
      <c r="G1107" s="20">
        <v>9</v>
      </c>
      <c r="H1107" s="20">
        <v>4</v>
      </c>
      <c r="I1107" s="20">
        <v>13</v>
      </c>
      <c r="J1107" s="20">
        <v>7</v>
      </c>
      <c r="K1107" s="20">
        <v>10</v>
      </c>
      <c r="L1107" s="20">
        <v>8</v>
      </c>
      <c r="M1107" s="20">
        <v>3</v>
      </c>
      <c r="N1107" s="20">
        <v>4</v>
      </c>
      <c r="O1107" s="21" t="s">
        <v>3346</v>
      </c>
      <c r="P1107" s="22" t="s">
        <v>631</v>
      </c>
      <c r="Q1107" s="22" t="s">
        <v>636</v>
      </c>
      <c r="R1107" s="23" t="s">
        <v>124</v>
      </c>
      <c r="S1107" s="23" t="s">
        <v>61</v>
      </c>
      <c r="T1107" s="20">
        <v>45</v>
      </c>
      <c r="U1107" s="20" t="s">
        <v>46</v>
      </c>
      <c r="V1107" s="20" t="s">
        <v>34</v>
      </c>
      <c r="W1107" s="20" t="s">
        <v>34</v>
      </c>
      <c r="X1107" s="24">
        <v>0.15</v>
      </c>
      <c r="Y1107" s="20" t="s">
        <v>34</v>
      </c>
      <c r="Z1107" s="20" t="s">
        <v>47</v>
      </c>
    </row>
    <row r="1108" spans="2:26" x14ac:dyDescent="0.25">
      <c r="B1108" s="25" t="s">
        <v>3347</v>
      </c>
      <c r="C1108" s="26">
        <v>8900080341470</v>
      </c>
      <c r="D1108" s="25" t="s">
        <v>3348</v>
      </c>
      <c r="E1108" s="19">
        <v>44113</v>
      </c>
      <c r="F1108" s="23">
        <v>12</v>
      </c>
      <c r="G1108" s="20">
        <v>3</v>
      </c>
      <c r="H1108" s="20">
        <v>2</v>
      </c>
      <c r="I1108" s="20">
        <v>4</v>
      </c>
      <c r="J1108" s="20">
        <v>2</v>
      </c>
      <c r="K1108" s="20">
        <v>3</v>
      </c>
      <c r="L1108" s="20">
        <v>0</v>
      </c>
      <c r="M1108" s="20">
        <v>0</v>
      </c>
      <c r="N1108" s="20">
        <v>0</v>
      </c>
      <c r="O1108" s="21" t="s">
        <v>34</v>
      </c>
      <c r="P1108" s="22" t="s">
        <v>59</v>
      </c>
      <c r="Q1108" s="22" t="s">
        <v>59</v>
      </c>
      <c r="R1108" s="23" t="s">
        <v>34</v>
      </c>
      <c r="S1108" s="23" t="s">
        <v>34</v>
      </c>
      <c r="T1108" s="20">
        <v>45</v>
      </c>
      <c r="U1108" s="20" t="s">
        <v>46</v>
      </c>
      <c r="V1108" s="20" t="s">
        <v>34</v>
      </c>
      <c r="W1108" s="20" t="s">
        <v>34</v>
      </c>
      <c r="X1108" s="24">
        <v>0.28999999999999998</v>
      </c>
      <c r="Y1108" s="20" t="s">
        <v>34</v>
      </c>
      <c r="Z1108" s="20" t="s">
        <v>47</v>
      </c>
    </row>
    <row r="1109" spans="2:26" x14ac:dyDescent="0.25">
      <c r="B1109" s="25" t="s">
        <v>3349</v>
      </c>
      <c r="C1109" s="26">
        <v>8900080327092</v>
      </c>
      <c r="D1109" s="25" t="s">
        <v>3350</v>
      </c>
      <c r="E1109" s="19">
        <v>44315</v>
      </c>
      <c r="F1109" s="23">
        <v>15</v>
      </c>
      <c r="G1109" s="20">
        <v>4</v>
      </c>
      <c r="H1109" s="20">
        <v>3</v>
      </c>
      <c r="I1109" s="20">
        <v>6</v>
      </c>
      <c r="J1109" s="20">
        <v>3</v>
      </c>
      <c r="K1109" s="20">
        <v>3</v>
      </c>
      <c r="L1109" s="20">
        <v>0</v>
      </c>
      <c r="M1109" s="20">
        <v>0</v>
      </c>
      <c r="N1109" s="20">
        <v>0</v>
      </c>
      <c r="O1109" s="21" t="s">
        <v>3351</v>
      </c>
      <c r="P1109" s="22" t="s">
        <v>87</v>
      </c>
      <c r="Q1109" s="22" t="s">
        <v>36</v>
      </c>
      <c r="R1109" s="23" t="s">
        <v>34</v>
      </c>
      <c r="S1109" s="23" t="s">
        <v>34</v>
      </c>
      <c r="T1109" s="20">
        <v>45</v>
      </c>
      <c r="U1109" s="20" t="s">
        <v>113</v>
      </c>
      <c r="V1109" s="20" t="s">
        <v>34</v>
      </c>
      <c r="W1109" s="20" t="s">
        <v>34</v>
      </c>
      <c r="X1109" s="24">
        <v>0.3</v>
      </c>
      <c r="Y1109" s="20" t="s">
        <v>34</v>
      </c>
      <c r="Z1109" s="20" t="s">
        <v>47</v>
      </c>
    </row>
    <row r="1110" spans="2:26" x14ac:dyDescent="0.25">
      <c r="B1110" s="25" t="s">
        <v>3352</v>
      </c>
      <c r="C1110" s="26">
        <v>8900080394940</v>
      </c>
      <c r="D1110" s="25" t="s">
        <v>3353</v>
      </c>
      <c r="E1110" s="19">
        <v>44315</v>
      </c>
      <c r="F1110" s="20">
        <v>25</v>
      </c>
      <c r="G1110" s="20">
        <v>6</v>
      </c>
      <c r="H1110" s="20">
        <v>1</v>
      </c>
      <c r="I1110" s="20">
        <v>2</v>
      </c>
      <c r="J1110" s="20">
        <v>1</v>
      </c>
      <c r="K1110" s="20">
        <v>15</v>
      </c>
      <c r="L1110" s="20">
        <v>2</v>
      </c>
      <c r="M1110" s="20">
        <v>1</v>
      </c>
      <c r="N1110" s="20">
        <v>1</v>
      </c>
      <c r="O1110" s="21" t="s">
        <v>34</v>
      </c>
      <c r="P1110" s="22" t="s">
        <v>35</v>
      </c>
      <c r="Q1110" s="22" t="s">
        <v>386</v>
      </c>
      <c r="R1110" s="23" t="s">
        <v>161</v>
      </c>
      <c r="S1110" s="23" t="s">
        <v>405</v>
      </c>
      <c r="T1110" s="20">
        <v>45</v>
      </c>
      <c r="U1110" s="20" t="s">
        <v>97</v>
      </c>
      <c r="V1110" s="20" t="s">
        <v>34</v>
      </c>
      <c r="W1110" s="20" t="s">
        <v>34</v>
      </c>
      <c r="X1110" s="24">
        <v>0.4</v>
      </c>
      <c r="Y1110" s="20" t="s">
        <v>34</v>
      </c>
      <c r="Z1110" s="20" t="s">
        <v>47</v>
      </c>
    </row>
    <row r="1111" spans="2:26" x14ac:dyDescent="0.25">
      <c r="B1111" s="17" t="s">
        <v>3354</v>
      </c>
      <c r="C1111" s="18">
        <v>8900080349964</v>
      </c>
      <c r="D1111" s="17" t="s">
        <v>3355</v>
      </c>
      <c r="E1111" s="19">
        <v>44310</v>
      </c>
      <c r="F1111" s="20">
        <v>70</v>
      </c>
      <c r="G1111" s="20">
        <v>16</v>
      </c>
      <c r="H1111" s="20">
        <v>12</v>
      </c>
      <c r="I1111" s="20">
        <v>24</v>
      </c>
      <c r="J1111" s="20">
        <v>12</v>
      </c>
      <c r="K1111" s="20">
        <v>14</v>
      </c>
      <c r="L1111" s="20">
        <v>20</v>
      </c>
      <c r="M1111" s="20">
        <v>16</v>
      </c>
      <c r="N1111" s="20">
        <v>7</v>
      </c>
      <c r="O1111" s="21" t="s">
        <v>3356</v>
      </c>
      <c r="P1111" s="22" t="s">
        <v>50</v>
      </c>
      <c r="Q1111" s="22" t="s">
        <v>36</v>
      </c>
      <c r="R1111" s="23" t="s">
        <v>37</v>
      </c>
      <c r="S1111" s="23" t="s">
        <v>130</v>
      </c>
      <c r="T1111" s="20">
        <v>45</v>
      </c>
      <c r="U1111" s="20" t="s">
        <v>46</v>
      </c>
      <c r="V1111" s="20" t="s">
        <v>34</v>
      </c>
      <c r="W1111" s="20" t="s">
        <v>34</v>
      </c>
      <c r="X1111" s="24">
        <v>0.48</v>
      </c>
      <c r="Y1111" s="20" t="s">
        <v>3357</v>
      </c>
      <c r="Z1111" s="20" t="s">
        <v>47</v>
      </c>
    </row>
    <row r="1112" spans="2:26" x14ac:dyDescent="0.25">
      <c r="B1112" s="25" t="s">
        <v>3358</v>
      </c>
      <c r="C1112" s="26">
        <v>8900080227491</v>
      </c>
      <c r="D1112" s="25" t="s">
        <v>3359</v>
      </c>
      <c r="E1112" s="19">
        <v>44310</v>
      </c>
      <c r="F1112" s="23">
        <v>40</v>
      </c>
      <c r="G1112" s="20">
        <v>10</v>
      </c>
      <c r="H1112" s="20">
        <v>7</v>
      </c>
      <c r="I1112" s="20">
        <v>14</v>
      </c>
      <c r="J1112" s="20">
        <v>7</v>
      </c>
      <c r="K1112" s="20">
        <v>8</v>
      </c>
      <c r="L1112" s="20">
        <v>14</v>
      </c>
      <c r="M1112" s="20">
        <v>10</v>
      </c>
      <c r="N1112" s="20">
        <v>4</v>
      </c>
      <c r="O1112" s="21" t="s">
        <v>34</v>
      </c>
      <c r="P1112" s="22" t="s">
        <v>59</v>
      </c>
      <c r="Q1112" s="22" t="s">
        <v>36</v>
      </c>
      <c r="R1112" s="23" t="s">
        <v>145</v>
      </c>
      <c r="S1112" s="23" t="s">
        <v>239</v>
      </c>
      <c r="T1112" s="20">
        <v>50</v>
      </c>
      <c r="U1112" s="20" t="s">
        <v>113</v>
      </c>
      <c r="V1112" s="20" t="s">
        <v>34</v>
      </c>
      <c r="W1112" s="20" t="s">
        <v>34</v>
      </c>
      <c r="X1112" s="24">
        <v>0.35</v>
      </c>
      <c r="Y1112" s="20" t="s">
        <v>34</v>
      </c>
      <c r="Z1112" s="20" t="s">
        <v>40</v>
      </c>
    </row>
    <row r="1113" spans="2:26" x14ac:dyDescent="0.25">
      <c r="B1113" s="17" t="s">
        <v>3360</v>
      </c>
      <c r="C1113" s="18">
        <v>8900080173514</v>
      </c>
      <c r="D1113" s="17" t="s">
        <v>3361</v>
      </c>
      <c r="E1113" s="19">
        <v>44315</v>
      </c>
      <c r="F1113" s="20">
        <v>8</v>
      </c>
      <c r="G1113" s="20">
        <v>3</v>
      </c>
      <c r="H1113" s="20">
        <v>1</v>
      </c>
      <c r="I1113" s="20">
        <v>2</v>
      </c>
      <c r="J1113" s="20">
        <v>1</v>
      </c>
      <c r="K1113" s="20">
        <v>2</v>
      </c>
      <c r="L1113" s="20">
        <v>0</v>
      </c>
      <c r="M1113" s="20">
        <v>0</v>
      </c>
      <c r="N1113" s="20">
        <v>0</v>
      </c>
      <c r="O1113" s="21" t="s">
        <v>34</v>
      </c>
      <c r="P1113" s="22" t="s">
        <v>258</v>
      </c>
      <c r="Q1113" s="22" t="s">
        <v>59</v>
      </c>
      <c r="R1113" s="23" t="s">
        <v>34</v>
      </c>
      <c r="S1113" s="23" t="s">
        <v>34</v>
      </c>
      <c r="T1113" s="20">
        <v>45</v>
      </c>
      <c r="U1113" s="20" t="s">
        <v>46</v>
      </c>
      <c r="V1113" s="20" t="s">
        <v>158</v>
      </c>
      <c r="W1113" s="20" t="s">
        <v>158</v>
      </c>
      <c r="X1113" s="24">
        <v>0</v>
      </c>
      <c r="Y1113" s="20" t="s">
        <v>34</v>
      </c>
      <c r="Z1113" s="20" t="s">
        <v>40</v>
      </c>
    </row>
    <row r="1114" spans="2:26" x14ac:dyDescent="0.25">
      <c r="B1114" s="17" t="s">
        <v>3362</v>
      </c>
      <c r="C1114" s="18">
        <v>8900080032170</v>
      </c>
      <c r="D1114" s="17" t="s">
        <v>3363</v>
      </c>
      <c r="E1114" s="19">
        <v>44100</v>
      </c>
      <c r="F1114" s="20">
        <v>30</v>
      </c>
      <c r="G1114" s="20">
        <v>7</v>
      </c>
      <c r="H1114" s="20">
        <v>5</v>
      </c>
      <c r="I1114" s="20">
        <v>10</v>
      </c>
      <c r="J1114" s="20">
        <v>5</v>
      </c>
      <c r="K1114" s="20">
        <v>6</v>
      </c>
      <c r="L1114" s="20">
        <v>9</v>
      </c>
      <c r="M1114" s="20">
        <v>7</v>
      </c>
      <c r="N1114" s="20">
        <v>3</v>
      </c>
      <c r="O1114" s="21" t="s">
        <v>3364</v>
      </c>
      <c r="P1114" s="22" t="s">
        <v>101</v>
      </c>
      <c r="Q1114" s="22" t="s">
        <v>36</v>
      </c>
      <c r="R1114" s="23" t="s">
        <v>204</v>
      </c>
      <c r="S1114" s="23" t="s">
        <v>38</v>
      </c>
      <c r="T1114" s="20">
        <v>45</v>
      </c>
      <c r="U1114" s="20" t="s">
        <v>113</v>
      </c>
      <c r="V1114" s="20" t="s">
        <v>34</v>
      </c>
      <c r="W1114" s="20" t="s">
        <v>34</v>
      </c>
      <c r="X1114" s="24">
        <v>0.2</v>
      </c>
      <c r="Y1114" s="20" t="s">
        <v>3365</v>
      </c>
      <c r="Z1114" s="20" t="s">
        <v>40</v>
      </c>
    </row>
    <row r="1115" spans="2:26" x14ac:dyDescent="0.25">
      <c r="B1115" s="17" t="s">
        <v>3366</v>
      </c>
      <c r="C1115" s="18">
        <v>8900080121942</v>
      </c>
      <c r="D1115" s="17" t="s">
        <v>3367</v>
      </c>
      <c r="E1115" s="19">
        <v>44316</v>
      </c>
      <c r="F1115" s="20">
        <v>100</v>
      </c>
      <c r="G1115" s="20">
        <v>22</v>
      </c>
      <c r="H1115" s="20">
        <v>2</v>
      </c>
      <c r="I1115" s="20">
        <v>33</v>
      </c>
      <c r="J1115" s="20">
        <v>17</v>
      </c>
      <c r="K1115" s="20">
        <v>25</v>
      </c>
      <c r="L1115" s="20">
        <v>4</v>
      </c>
      <c r="M1115" s="20">
        <v>8</v>
      </c>
      <c r="N1115" s="20">
        <v>10</v>
      </c>
      <c r="O1115" s="21" t="s">
        <v>3368</v>
      </c>
      <c r="P1115" s="22" t="s">
        <v>58</v>
      </c>
      <c r="Q1115" s="22" t="s">
        <v>59</v>
      </c>
      <c r="R1115" s="23" t="s">
        <v>498</v>
      </c>
      <c r="S1115" s="23" t="s">
        <v>3369</v>
      </c>
      <c r="T1115" s="20">
        <v>45</v>
      </c>
      <c r="U1115" s="20" t="s">
        <v>46</v>
      </c>
      <c r="V1115" s="20" t="s">
        <v>34</v>
      </c>
      <c r="W1115" s="20" t="s">
        <v>34</v>
      </c>
      <c r="X1115" s="24">
        <v>0.5</v>
      </c>
      <c r="Y1115" s="20" t="s">
        <v>34</v>
      </c>
      <c r="Z1115" s="20" t="s">
        <v>40</v>
      </c>
    </row>
    <row r="1116" spans="2:26" x14ac:dyDescent="0.25">
      <c r="B1116" s="17" t="s">
        <v>3370</v>
      </c>
      <c r="C1116" s="18">
        <v>8900080184800</v>
      </c>
      <c r="D1116" s="17" t="s">
        <v>3371</v>
      </c>
      <c r="E1116" s="19">
        <v>44315</v>
      </c>
      <c r="F1116" s="20">
        <v>120</v>
      </c>
      <c r="G1116" s="20">
        <v>27</v>
      </c>
      <c r="H1116" s="20">
        <v>25</v>
      </c>
      <c r="I1116" s="20">
        <v>40</v>
      </c>
      <c r="J1116" s="20">
        <v>20</v>
      </c>
      <c r="K1116" s="20">
        <v>30</v>
      </c>
      <c r="L1116" s="20">
        <v>22</v>
      </c>
      <c r="M1116" s="20">
        <v>10</v>
      </c>
      <c r="N1116" s="20">
        <v>12</v>
      </c>
      <c r="O1116" s="21" t="s">
        <v>3372</v>
      </c>
      <c r="P1116" s="22" t="s">
        <v>245</v>
      </c>
      <c r="Q1116" s="22" t="s">
        <v>59</v>
      </c>
      <c r="R1116" s="23" t="s">
        <v>3373</v>
      </c>
      <c r="S1116" s="23" t="s">
        <v>3374</v>
      </c>
      <c r="T1116" s="20">
        <v>60</v>
      </c>
      <c r="U1116" s="20" t="s">
        <v>97</v>
      </c>
      <c r="V1116" s="20" t="s">
        <v>34</v>
      </c>
      <c r="W1116" s="20" t="s">
        <v>34</v>
      </c>
      <c r="X1116" s="24">
        <v>0.25</v>
      </c>
      <c r="Y1116" s="20" t="s">
        <v>3375</v>
      </c>
      <c r="Z1116" s="20" t="s">
        <v>47</v>
      </c>
    </row>
    <row r="1117" spans="2:26" x14ac:dyDescent="0.25">
      <c r="B1117" s="17" t="s">
        <v>3376</v>
      </c>
      <c r="C1117" s="18">
        <v>8900080187528</v>
      </c>
      <c r="D1117" s="17" t="s">
        <v>3377</v>
      </c>
      <c r="E1117" s="19">
        <v>44152</v>
      </c>
      <c r="F1117" s="20">
        <v>200</v>
      </c>
      <c r="G1117" s="20">
        <v>46</v>
      </c>
      <c r="H1117" s="20">
        <v>34</v>
      </c>
      <c r="I1117" s="20">
        <v>68</v>
      </c>
      <c r="J1117" s="20">
        <v>34</v>
      </c>
      <c r="K1117" s="20">
        <v>40</v>
      </c>
      <c r="L1117" s="20">
        <v>58</v>
      </c>
      <c r="M1117" s="20">
        <v>46</v>
      </c>
      <c r="N1117" s="20">
        <v>20</v>
      </c>
      <c r="O1117" s="21" t="s">
        <v>34</v>
      </c>
      <c r="P1117" s="22" t="s">
        <v>117</v>
      </c>
      <c r="Q1117" s="22" t="s">
        <v>36</v>
      </c>
      <c r="R1117" s="23" t="s">
        <v>220</v>
      </c>
      <c r="S1117" s="23" t="s">
        <v>221</v>
      </c>
      <c r="T1117" s="20">
        <v>50</v>
      </c>
      <c r="U1117" s="20" t="s">
        <v>46</v>
      </c>
      <c r="V1117" s="20" t="s">
        <v>34</v>
      </c>
      <c r="W1117" s="20" t="s">
        <v>34</v>
      </c>
      <c r="X1117" s="24">
        <v>0.5</v>
      </c>
      <c r="Y1117" s="20" t="s">
        <v>34</v>
      </c>
      <c r="Z1117" s="20" t="s">
        <v>40</v>
      </c>
    </row>
    <row r="1118" spans="2:26" x14ac:dyDescent="0.25">
      <c r="B1118" s="17" t="s">
        <v>3378</v>
      </c>
      <c r="C1118" s="18">
        <v>8900080135239</v>
      </c>
      <c r="D1118" s="17" t="s">
        <v>3379</v>
      </c>
      <c r="E1118" s="19">
        <v>44316</v>
      </c>
      <c r="F1118" s="20">
        <v>300</v>
      </c>
      <c r="G1118" s="20">
        <v>67</v>
      </c>
      <c r="H1118" s="20">
        <v>13</v>
      </c>
      <c r="I1118" s="20">
        <v>100</v>
      </c>
      <c r="J1118" s="20">
        <v>50</v>
      </c>
      <c r="K1118" s="20">
        <v>75</v>
      </c>
      <c r="L1118" s="20">
        <v>60</v>
      </c>
      <c r="M1118" s="20">
        <v>25</v>
      </c>
      <c r="N1118" s="20">
        <v>30</v>
      </c>
      <c r="O1118" s="21" t="s">
        <v>34</v>
      </c>
      <c r="P1118" s="22" t="s">
        <v>657</v>
      </c>
      <c r="Q1118" s="22" t="s">
        <v>59</v>
      </c>
      <c r="R1118" s="23" t="s">
        <v>658</v>
      </c>
      <c r="S1118" s="23" t="s">
        <v>61</v>
      </c>
      <c r="T1118" s="20">
        <v>45</v>
      </c>
      <c r="U1118" s="20" t="s">
        <v>113</v>
      </c>
      <c r="V1118" s="20" t="s">
        <v>34</v>
      </c>
      <c r="W1118" s="20" t="s">
        <v>34</v>
      </c>
      <c r="X1118" s="24">
        <v>0.36</v>
      </c>
      <c r="Y1118" s="20" t="s">
        <v>34</v>
      </c>
      <c r="Z1118" s="20" t="s">
        <v>40</v>
      </c>
    </row>
    <row r="1119" spans="2:26" x14ac:dyDescent="0.25">
      <c r="B1119" s="17" t="s">
        <v>3380</v>
      </c>
      <c r="C1119" s="18">
        <v>8900080231672</v>
      </c>
      <c r="D1119" s="17" t="s">
        <v>3381</v>
      </c>
      <c r="E1119" s="19">
        <v>44315</v>
      </c>
      <c r="F1119" s="20">
        <v>3</v>
      </c>
      <c r="G1119" s="20">
        <v>2</v>
      </c>
      <c r="H1119" s="20">
        <v>1</v>
      </c>
      <c r="I1119" s="20">
        <v>3</v>
      </c>
      <c r="J1119" s="20">
        <v>1</v>
      </c>
      <c r="K1119" s="20">
        <v>8</v>
      </c>
      <c r="L1119" s="20">
        <v>0</v>
      </c>
      <c r="M1119" s="20">
        <v>0</v>
      </c>
      <c r="N1119" s="20">
        <v>0</v>
      </c>
      <c r="O1119" s="21" t="s">
        <v>3382</v>
      </c>
      <c r="P1119" s="22" t="s">
        <v>365</v>
      </c>
      <c r="Q1119" s="22" t="s">
        <v>707</v>
      </c>
      <c r="R1119" s="23" t="s">
        <v>34</v>
      </c>
      <c r="S1119" s="23" t="s">
        <v>34</v>
      </c>
      <c r="T1119" s="20">
        <v>45</v>
      </c>
      <c r="U1119" s="20" t="s">
        <v>46</v>
      </c>
      <c r="V1119" s="20" t="s">
        <v>158</v>
      </c>
      <c r="W1119" s="20" t="s">
        <v>158</v>
      </c>
      <c r="X1119" s="24">
        <v>0</v>
      </c>
      <c r="Y1119" s="20" t="s">
        <v>3383</v>
      </c>
      <c r="Z1119" s="20" t="s">
        <v>40</v>
      </c>
    </row>
    <row r="1120" spans="2:26" x14ac:dyDescent="0.25">
      <c r="B1120" s="17" t="s">
        <v>3384</v>
      </c>
      <c r="C1120" s="18">
        <v>8900080006829</v>
      </c>
      <c r="D1120" s="17" t="s">
        <v>3385</v>
      </c>
      <c r="E1120" s="19">
        <v>44149</v>
      </c>
      <c r="F1120" s="20">
        <v>500</v>
      </c>
      <c r="G1120" s="20">
        <v>114</v>
      </c>
      <c r="H1120" s="20">
        <v>84</v>
      </c>
      <c r="I1120" s="20">
        <v>168</v>
      </c>
      <c r="J1120" s="20">
        <v>84</v>
      </c>
      <c r="K1120" s="20">
        <v>100</v>
      </c>
      <c r="L1120" s="20">
        <v>143</v>
      </c>
      <c r="M1120" s="20">
        <v>114</v>
      </c>
      <c r="N1120" s="20">
        <v>50</v>
      </c>
      <c r="O1120" s="21" t="s">
        <v>34</v>
      </c>
      <c r="P1120" s="22" t="s">
        <v>842</v>
      </c>
      <c r="Q1120" s="22" t="s">
        <v>36</v>
      </c>
      <c r="R1120" s="23" t="s">
        <v>3386</v>
      </c>
      <c r="S1120" s="23" t="s">
        <v>3387</v>
      </c>
      <c r="T1120" s="20">
        <v>45</v>
      </c>
      <c r="U1120" s="20" t="s">
        <v>46</v>
      </c>
      <c r="V1120" s="20" t="s">
        <v>34</v>
      </c>
      <c r="W1120" s="20" t="s">
        <v>34</v>
      </c>
      <c r="X1120" s="24">
        <v>0.28999999999999998</v>
      </c>
      <c r="Y1120" s="20" t="s">
        <v>34</v>
      </c>
      <c r="Z1120" s="20" t="s">
        <v>40</v>
      </c>
    </row>
    <row r="1121" spans="2:26" x14ac:dyDescent="0.25">
      <c r="B1121" s="25" t="s">
        <v>3388</v>
      </c>
      <c r="C1121" s="26">
        <v>8900080231870</v>
      </c>
      <c r="D1121" s="25" t="s">
        <v>3389</v>
      </c>
      <c r="E1121" s="19">
        <v>44104</v>
      </c>
      <c r="F1121" s="23">
        <v>9</v>
      </c>
      <c r="G1121" s="20">
        <v>3</v>
      </c>
      <c r="H1121" s="20">
        <v>1</v>
      </c>
      <c r="I1121" s="20">
        <v>2</v>
      </c>
      <c r="J1121" s="20">
        <v>1</v>
      </c>
      <c r="K1121" s="20">
        <v>2</v>
      </c>
      <c r="L1121" s="20">
        <v>0</v>
      </c>
      <c r="M1121" s="20">
        <v>0</v>
      </c>
      <c r="N1121" s="20">
        <v>0</v>
      </c>
      <c r="O1121" s="21" t="s">
        <v>34</v>
      </c>
      <c r="P1121" s="22" t="s">
        <v>161</v>
      </c>
      <c r="Q1121" s="22" t="s">
        <v>162</v>
      </c>
      <c r="R1121" s="23" t="s">
        <v>34</v>
      </c>
      <c r="S1121" s="23" t="s">
        <v>34</v>
      </c>
      <c r="T1121" s="20">
        <v>45</v>
      </c>
      <c r="U1121" s="20" t="s">
        <v>97</v>
      </c>
      <c r="V1121" s="20" t="s">
        <v>158</v>
      </c>
      <c r="W1121" s="20" t="s">
        <v>158</v>
      </c>
      <c r="X1121" s="24">
        <v>0</v>
      </c>
      <c r="Y1121" s="20" t="s">
        <v>34</v>
      </c>
      <c r="Z1121" s="20" t="s">
        <v>40</v>
      </c>
    </row>
    <row r="1122" spans="2:26" x14ac:dyDescent="0.25">
      <c r="B1122" s="17" t="s">
        <v>3390</v>
      </c>
      <c r="C1122" s="18">
        <v>8900080160859</v>
      </c>
      <c r="D1122" s="17" t="s">
        <v>3391</v>
      </c>
      <c r="E1122" s="19">
        <v>44315</v>
      </c>
      <c r="F1122" s="20">
        <v>5</v>
      </c>
      <c r="G1122" s="20">
        <v>1</v>
      </c>
      <c r="H1122" s="20">
        <v>1</v>
      </c>
      <c r="I1122" s="20">
        <v>2</v>
      </c>
      <c r="J1122" s="20">
        <v>1</v>
      </c>
      <c r="K1122" s="20">
        <v>2</v>
      </c>
      <c r="L1122" s="20">
        <v>0</v>
      </c>
      <c r="M1122" s="20">
        <v>0</v>
      </c>
      <c r="N1122" s="20">
        <v>0</v>
      </c>
      <c r="O1122" s="21" t="s">
        <v>3392</v>
      </c>
      <c r="P1122" s="22" t="s">
        <v>36</v>
      </c>
      <c r="Q1122" s="22" t="s">
        <v>263</v>
      </c>
      <c r="R1122" s="23" t="s">
        <v>34</v>
      </c>
      <c r="S1122" s="23" t="s">
        <v>34</v>
      </c>
      <c r="T1122" s="20">
        <v>50</v>
      </c>
      <c r="U1122" s="20" t="s">
        <v>46</v>
      </c>
      <c r="V1122" s="20" t="s">
        <v>158</v>
      </c>
      <c r="W1122" s="20" t="s">
        <v>158</v>
      </c>
      <c r="X1122" s="24">
        <v>0</v>
      </c>
      <c r="Y1122" s="20" t="s">
        <v>3393</v>
      </c>
      <c r="Z1122" s="20" t="s">
        <v>47</v>
      </c>
    </row>
    <row r="1123" spans="2:26" x14ac:dyDescent="0.25">
      <c r="B1123" s="17" t="s">
        <v>3394</v>
      </c>
      <c r="C1123" s="18">
        <v>8900080159037</v>
      </c>
      <c r="D1123" s="17" t="s">
        <v>3395</v>
      </c>
      <c r="E1123" s="19">
        <v>44310</v>
      </c>
      <c r="F1123" s="20">
        <v>140</v>
      </c>
      <c r="G1123" s="20">
        <v>60</v>
      </c>
      <c r="H1123" s="20">
        <v>20</v>
      </c>
      <c r="I1123" s="20">
        <v>90</v>
      </c>
      <c r="J1123" s="20">
        <v>241</v>
      </c>
      <c r="K1123" s="20">
        <v>361</v>
      </c>
      <c r="L1123" s="20">
        <v>47</v>
      </c>
      <c r="M1123" s="20">
        <v>120</v>
      </c>
      <c r="N1123" s="20">
        <v>145</v>
      </c>
      <c r="O1123" s="21" t="s">
        <v>3396</v>
      </c>
      <c r="P1123" s="22" t="s">
        <v>1057</v>
      </c>
      <c r="Q1123" s="22" t="s">
        <v>3397</v>
      </c>
      <c r="R1123" s="23" t="s">
        <v>3398</v>
      </c>
      <c r="S1123" s="23" t="s">
        <v>3399</v>
      </c>
      <c r="T1123" s="20">
        <v>45</v>
      </c>
      <c r="U1123" s="20" t="s">
        <v>55</v>
      </c>
      <c r="V1123" s="20" t="s">
        <v>34</v>
      </c>
      <c r="W1123" s="20" t="s">
        <v>34</v>
      </c>
      <c r="X1123" s="24">
        <v>0.28000000000000003</v>
      </c>
      <c r="Y1123" s="20" t="s">
        <v>34</v>
      </c>
      <c r="Z1123" s="20" t="s">
        <v>40</v>
      </c>
    </row>
    <row r="1124" spans="2:26" x14ac:dyDescent="0.25">
      <c r="B1124" s="25" t="s">
        <v>3400</v>
      </c>
      <c r="C1124" s="26">
        <v>8900080329416</v>
      </c>
      <c r="D1124" s="25" t="s">
        <v>3401</v>
      </c>
      <c r="E1124" s="19">
        <v>44315</v>
      </c>
      <c r="F1124" s="20">
        <v>25</v>
      </c>
      <c r="G1124" s="20">
        <v>6</v>
      </c>
      <c r="H1124" s="20">
        <v>1</v>
      </c>
      <c r="I1124" s="20">
        <v>2</v>
      </c>
      <c r="J1124" s="20">
        <v>1</v>
      </c>
      <c r="K1124" s="20">
        <v>15</v>
      </c>
      <c r="L1124" s="20">
        <v>3</v>
      </c>
      <c r="M1124" s="20">
        <v>1</v>
      </c>
      <c r="N1124" s="20">
        <v>1</v>
      </c>
      <c r="O1124" s="21" t="s">
        <v>34</v>
      </c>
      <c r="P1124" s="22" t="s">
        <v>35</v>
      </c>
      <c r="Q1124" s="22" t="s">
        <v>386</v>
      </c>
      <c r="R1124" s="23" t="s">
        <v>360</v>
      </c>
      <c r="S1124" s="23" t="s">
        <v>36</v>
      </c>
      <c r="T1124" s="20">
        <v>45</v>
      </c>
      <c r="U1124" s="20" t="s">
        <v>39</v>
      </c>
      <c r="V1124" s="20" t="s">
        <v>34</v>
      </c>
      <c r="W1124" s="20" t="s">
        <v>34</v>
      </c>
      <c r="X1124" s="24">
        <v>0.15</v>
      </c>
      <c r="Y1124" s="31" t="s">
        <v>34</v>
      </c>
      <c r="Z1124" s="20" t="s">
        <v>47</v>
      </c>
    </row>
    <row r="1125" spans="2:26" x14ac:dyDescent="0.25">
      <c r="B1125" s="25" t="s">
        <v>3402</v>
      </c>
      <c r="C1125" s="26">
        <v>8900080142893</v>
      </c>
      <c r="D1125" s="25" t="s">
        <v>3403</v>
      </c>
      <c r="E1125" s="19">
        <v>44151</v>
      </c>
      <c r="F1125" s="23">
        <v>20</v>
      </c>
      <c r="G1125" s="20">
        <v>5</v>
      </c>
      <c r="H1125" s="20">
        <v>4</v>
      </c>
      <c r="I1125" s="20">
        <v>8</v>
      </c>
      <c r="J1125" s="20">
        <v>4</v>
      </c>
      <c r="K1125" s="20">
        <v>4</v>
      </c>
      <c r="L1125" s="20">
        <v>7</v>
      </c>
      <c r="M1125" s="20">
        <v>5</v>
      </c>
      <c r="N1125" s="20">
        <v>2</v>
      </c>
      <c r="O1125" s="21" t="s">
        <v>3404</v>
      </c>
      <c r="P1125" s="22" t="s">
        <v>59</v>
      </c>
      <c r="Q1125" s="22" t="s">
        <v>36</v>
      </c>
      <c r="R1125" s="23" t="s">
        <v>145</v>
      </c>
      <c r="S1125" s="23" t="s">
        <v>239</v>
      </c>
      <c r="T1125" s="20">
        <v>50</v>
      </c>
      <c r="U1125" s="20" t="s">
        <v>46</v>
      </c>
      <c r="V1125" s="20" t="s">
        <v>34</v>
      </c>
      <c r="W1125" s="20" t="s">
        <v>34</v>
      </c>
      <c r="X1125" s="24">
        <v>0.35</v>
      </c>
      <c r="Y1125" s="20" t="s">
        <v>34</v>
      </c>
      <c r="Z1125" s="20" t="s">
        <v>40</v>
      </c>
    </row>
    <row r="1126" spans="2:26" x14ac:dyDescent="0.25">
      <c r="B1126" s="17" t="s">
        <v>3405</v>
      </c>
      <c r="C1126" s="18">
        <v>8900080090453</v>
      </c>
      <c r="D1126" s="17" t="s">
        <v>3406</v>
      </c>
      <c r="E1126" s="19">
        <v>44312</v>
      </c>
      <c r="F1126" s="20">
        <v>30</v>
      </c>
      <c r="G1126" s="20">
        <v>7</v>
      </c>
      <c r="H1126" s="20">
        <v>5</v>
      </c>
      <c r="I1126" s="20">
        <v>10</v>
      </c>
      <c r="J1126" s="20">
        <v>5</v>
      </c>
      <c r="K1126" s="20">
        <v>6</v>
      </c>
      <c r="L1126" s="20">
        <v>11</v>
      </c>
      <c r="M1126" s="20">
        <v>7</v>
      </c>
      <c r="N1126" s="20">
        <v>3</v>
      </c>
      <c r="O1126" s="21" t="s">
        <v>34</v>
      </c>
      <c r="P1126" s="22" t="s">
        <v>101</v>
      </c>
      <c r="Q1126" s="22" t="s">
        <v>36</v>
      </c>
      <c r="R1126" s="23" t="s">
        <v>95</v>
      </c>
      <c r="S1126" s="23" t="s">
        <v>528</v>
      </c>
      <c r="T1126" s="20">
        <v>45</v>
      </c>
      <c r="U1126" s="20" t="s">
        <v>55</v>
      </c>
      <c r="V1126" s="20" t="s">
        <v>34</v>
      </c>
      <c r="W1126" s="20" t="s">
        <v>34</v>
      </c>
      <c r="X1126" s="24">
        <v>0.3</v>
      </c>
      <c r="Y1126" s="20" t="s">
        <v>34</v>
      </c>
      <c r="Z1126" s="20" t="s">
        <v>40</v>
      </c>
    </row>
    <row r="1127" spans="2:26" x14ac:dyDescent="0.25">
      <c r="B1127" s="25" t="s">
        <v>3407</v>
      </c>
      <c r="C1127" s="26">
        <v>8900080400597</v>
      </c>
      <c r="D1127" s="25" t="s">
        <v>3408</v>
      </c>
      <c r="E1127" s="19">
        <v>44104</v>
      </c>
      <c r="F1127" s="23">
        <v>45</v>
      </c>
      <c r="G1127" s="20">
        <v>11</v>
      </c>
      <c r="H1127" s="20">
        <v>8</v>
      </c>
      <c r="I1127" s="20">
        <v>16</v>
      </c>
      <c r="J1127" s="20">
        <v>8</v>
      </c>
      <c r="K1127" s="20">
        <v>9</v>
      </c>
      <c r="L1127" s="20">
        <v>17</v>
      </c>
      <c r="M1127" s="20">
        <v>11</v>
      </c>
      <c r="N1127" s="20">
        <v>5</v>
      </c>
      <c r="O1127" s="21" t="s">
        <v>3409</v>
      </c>
      <c r="P1127" s="22" t="s">
        <v>133</v>
      </c>
      <c r="Q1127" s="22" t="s">
        <v>36</v>
      </c>
      <c r="R1127" s="23" t="s">
        <v>108</v>
      </c>
      <c r="S1127" s="23" t="s">
        <v>1628</v>
      </c>
      <c r="T1127" s="20">
        <v>50</v>
      </c>
      <c r="U1127" s="20" t="s">
        <v>39</v>
      </c>
      <c r="V1127" s="20" t="s">
        <v>34</v>
      </c>
      <c r="W1127" s="20" t="s">
        <v>34</v>
      </c>
      <c r="X1127" s="24">
        <v>0.26</v>
      </c>
      <c r="Y1127" s="20" t="s">
        <v>34</v>
      </c>
      <c r="Z1127" s="20" t="s">
        <v>40</v>
      </c>
    </row>
    <row r="1128" spans="2:26" x14ac:dyDescent="0.25">
      <c r="B1128" s="25" t="s">
        <v>3410</v>
      </c>
      <c r="C1128" s="26">
        <v>8900080373303</v>
      </c>
      <c r="D1128" s="25" t="s">
        <v>3411</v>
      </c>
      <c r="E1128" s="19">
        <v>44096</v>
      </c>
      <c r="F1128" s="23">
        <v>110</v>
      </c>
      <c r="G1128" s="20">
        <v>25</v>
      </c>
      <c r="H1128" s="20">
        <v>19</v>
      </c>
      <c r="I1128" s="20">
        <v>38</v>
      </c>
      <c r="J1128" s="20">
        <v>19</v>
      </c>
      <c r="K1128" s="20">
        <v>22</v>
      </c>
      <c r="L1128" s="20">
        <v>36</v>
      </c>
      <c r="M1128" s="20">
        <v>25</v>
      </c>
      <c r="N1128" s="20">
        <v>11</v>
      </c>
      <c r="O1128" s="21" t="s">
        <v>3412</v>
      </c>
      <c r="P1128" s="22" t="s">
        <v>144</v>
      </c>
      <c r="Q1128" s="22" t="s">
        <v>36</v>
      </c>
      <c r="R1128" s="23" t="s">
        <v>844</v>
      </c>
      <c r="S1128" s="23" t="s">
        <v>970</v>
      </c>
      <c r="T1128" s="20">
        <v>45</v>
      </c>
      <c r="U1128" s="20" t="s">
        <v>71</v>
      </c>
      <c r="V1128" s="20" t="s">
        <v>34</v>
      </c>
      <c r="W1128" s="20" t="s">
        <v>34</v>
      </c>
      <c r="X1128" s="24">
        <v>0.48</v>
      </c>
      <c r="Y1128" s="20" t="s">
        <v>34</v>
      </c>
      <c r="Z1128" s="20" t="s">
        <v>40</v>
      </c>
    </row>
    <row r="1129" spans="2:26" x14ac:dyDescent="0.25">
      <c r="B1129" s="17" t="s">
        <v>3413</v>
      </c>
      <c r="C1129" s="18">
        <v>8900080245129</v>
      </c>
      <c r="D1129" s="17" t="s">
        <v>3414</v>
      </c>
      <c r="E1129" s="19">
        <v>44096</v>
      </c>
      <c r="F1129" s="20">
        <v>65</v>
      </c>
      <c r="G1129" s="20">
        <v>14</v>
      </c>
      <c r="H1129" s="20">
        <v>2</v>
      </c>
      <c r="I1129" s="20">
        <v>22</v>
      </c>
      <c r="J1129" s="20">
        <v>11</v>
      </c>
      <c r="K1129" s="20">
        <v>16</v>
      </c>
      <c r="L1129" s="20">
        <v>13</v>
      </c>
      <c r="M1129" s="20">
        <v>5</v>
      </c>
      <c r="N1129" s="20">
        <v>7</v>
      </c>
      <c r="O1129" s="21" t="s">
        <v>34</v>
      </c>
      <c r="P1129" s="22" t="s">
        <v>93</v>
      </c>
      <c r="Q1129" s="22" t="s">
        <v>94</v>
      </c>
      <c r="R1129" s="23" t="s">
        <v>293</v>
      </c>
      <c r="S1129" s="23" t="s">
        <v>294</v>
      </c>
      <c r="T1129" s="20">
        <v>50</v>
      </c>
      <c r="U1129" s="20" t="s">
        <v>46</v>
      </c>
      <c r="V1129" s="20" t="s">
        <v>34</v>
      </c>
      <c r="W1129" s="20" t="s">
        <v>34</v>
      </c>
      <c r="X1129" s="24">
        <v>0.42</v>
      </c>
      <c r="Y1129" s="20" t="s">
        <v>34</v>
      </c>
      <c r="Z1129" s="20" t="s">
        <v>40</v>
      </c>
    </row>
    <row r="1130" spans="2:26" x14ac:dyDescent="0.25">
      <c r="B1130" s="25" t="s">
        <v>3415</v>
      </c>
      <c r="C1130" s="26">
        <v>8900080188259</v>
      </c>
      <c r="D1130" s="25" t="s">
        <v>3416</v>
      </c>
      <c r="E1130" s="19">
        <v>44096</v>
      </c>
      <c r="F1130" s="23">
        <v>15</v>
      </c>
      <c r="G1130" s="20">
        <v>4</v>
      </c>
      <c r="H1130" s="20">
        <v>3</v>
      </c>
      <c r="I1130" s="20">
        <v>6</v>
      </c>
      <c r="J1130" s="20">
        <v>3</v>
      </c>
      <c r="K1130" s="20">
        <v>3</v>
      </c>
      <c r="L1130" s="20">
        <v>0</v>
      </c>
      <c r="M1130" s="20">
        <v>0</v>
      </c>
      <c r="N1130" s="20">
        <v>0</v>
      </c>
      <c r="O1130" s="21" t="s">
        <v>34</v>
      </c>
      <c r="P1130" s="22" t="s">
        <v>87</v>
      </c>
      <c r="Q1130" s="22" t="s">
        <v>36</v>
      </c>
      <c r="R1130" s="23" t="s">
        <v>34</v>
      </c>
      <c r="S1130" s="23" t="s">
        <v>34</v>
      </c>
      <c r="T1130" s="20">
        <v>50</v>
      </c>
      <c r="U1130" s="20" t="s">
        <v>97</v>
      </c>
      <c r="V1130" s="20" t="s">
        <v>34</v>
      </c>
      <c r="W1130" s="20" t="s">
        <v>34</v>
      </c>
      <c r="X1130" s="24">
        <v>0.28000000000000003</v>
      </c>
      <c r="Y1130" s="20" t="s">
        <v>34</v>
      </c>
      <c r="Z1130" s="20" t="s">
        <v>40</v>
      </c>
    </row>
    <row r="1131" spans="2:26" x14ac:dyDescent="0.25">
      <c r="B1131" s="17" t="s">
        <v>3417</v>
      </c>
      <c r="C1131" s="18">
        <v>8900080011632</v>
      </c>
      <c r="D1131" s="17" t="s">
        <v>3418</v>
      </c>
      <c r="E1131" s="19">
        <v>44096</v>
      </c>
      <c r="F1131" s="20">
        <v>25</v>
      </c>
      <c r="G1131" s="20">
        <v>6</v>
      </c>
      <c r="H1131" s="20">
        <v>0</v>
      </c>
      <c r="I1131" s="20">
        <v>2</v>
      </c>
      <c r="J1131" s="20">
        <v>1</v>
      </c>
      <c r="K1131" s="20">
        <v>15</v>
      </c>
      <c r="L1131" s="20">
        <v>1</v>
      </c>
      <c r="M1131" s="20">
        <v>1</v>
      </c>
      <c r="N1131" s="20">
        <v>1</v>
      </c>
      <c r="O1131" s="21" t="s">
        <v>3419</v>
      </c>
      <c r="P1131" s="22" t="s">
        <v>35</v>
      </c>
      <c r="Q1131" s="22" t="s">
        <v>386</v>
      </c>
      <c r="R1131" s="23" t="s">
        <v>387</v>
      </c>
      <c r="S1131" s="23" t="s">
        <v>388</v>
      </c>
      <c r="T1131" s="20">
        <v>60</v>
      </c>
      <c r="U1131" s="20" t="s">
        <v>46</v>
      </c>
      <c r="V1131" s="20" t="s">
        <v>34</v>
      </c>
      <c r="W1131" s="20" t="s">
        <v>34</v>
      </c>
      <c r="X1131" s="24">
        <v>0.15</v>
      </c>
      <c r="Y1131" s="20" t="s">
        <v>34</v>
      </c>
      <c r="Z1131" s="20" t="s">
        <v>47</v>
      </c>
    </row>
    <row r="1132" spans="2:26" x14ac:dyDescent="0.25">
      <c r="B1132" s="17" t="s">
        <v>3420</v>
      </c>
      <c r="C1132" s="18">
        <v>8900080240391</v>
      </c>
      <c r="D1132" s="17" t="s">
        <v>3421</v>
      </c>
      <c r="E1132" s="19">
        <v>44313</v>
      </c>
      <c r="F1132" s="20">
        <v>40</v>
      </c>
      <c r="G1132" s="20">
        <v>9</v>
      </c>
      <c r="H1132" s="20">
        <v>2</v>
      </c>
      <c r="I1132" s="20">
        <v>13</v>
      </c>
      <c r="J1132" s="20">
        <v>7</v>
      </c>
      <c r="K1132" s="20">
        <v>10</v>
      </c>
      <c r="L1132" s="20">
        <v>8</v>
      </c>
      <c r="M1132" s="20">
        <v>3</v>
      </c>
      <c r="N1132" s="20">
        <v>4</v>
      </c>
      <c r="O1132" s="21" t="s">
        <v>34</v>
      </c>
      <c r="P1132" s="22" t="s">
        <v>245</v>
      </c>
      <c r="Q1132" s="22" t="s">
        <v>59</v>
      </c>
      <c r="R1132" s="23" t="s">
        <v>124</v>
      </c>
      <c r="S1132" s="23" t="s">
        <v>61</v>
      </c>
      <c r="T1132" s="20">
        <v>45</v>
      </c>
      <c r="U1132" s="20" t="s">
        <v>46</v>
      </c>
      <c r="V1132" s="20" t="s">
        <v>34</v>
      </c>
      <c r="W1132" s="20" t="s">
        <v>34</v>
      </c>
      <c r="X1132" s="24">
        <v>0.35</v>
      </c>
      <c r="Y1132" s="20" t="s">
        <v>34</v>
      </c>
      <c r="Z1132" s="20" t="s">
        <v>40</v>
      </c>
    </row>
    <row r="1133" spans="2:26" x14ac:dyDescent="0.25">
      <c r="B1133" s="17" t="s">
        <v>3422</v>
      </c>
      <c r="C1133" s="18">
        <v>8900080394599</v>
      </c>
      <c r="D1133" s="17" t="s">
        <v>3423</v>
      </c>
      <c r="E1133" s="19">
        <v>44149</v>
      </c>
      <c r="F1133" s="20">
        <v>10</v>
      </c>
      <c r="G1133" s="20">
        <v>3</v>
      </c>
      <c r="H1133" s="20">
        <v>1</v>
      </c>
      <c r="I1133" s="20">
        <v>3</v>
      </c>
      <c r="J1133" s="20">
        <v>1</v>
      </c>
      <c r="K1133" s="20">
        <v>2</v>
      </c>
      <c r="L1133" s="20">
        <v>0</v>
      </c>
      <c r="M1133" s="20">
        <v>0</v>
      </c>
      <c r="N1133" s="20">
        <v>0</v>
      </c>
      <c r="O1133" s="21" t="s">
        <v>34</v>
      </c>
      <c r="P1133" s="22" t="s">
        <v>180</v>
      </c>
      <c r="Q1133" s="22" t="s">
        <v>36</v>
      </c>
      <c r="R1133" s="23" t="s">
        <v>34</v>
      </c>
      <c r="S1133" s="23" t="s">
        <v>34</v>
      </c>
      <c r="T1133" s="20">
        <v>60</v>
      </c>
      <c r="U1133" s="20" t="s">
        <v>39</v>
      </c>
      <c r="V1133" s="20" t="s">
        <v>158</v>
      </c>
      <c r="W1133" s="20" t="s">
        <v>158</v>
      </c>
      <c r="X1133" s="24">
        <v>0</v>
      </c>
      <c r="Y1133" s="20" t="s">
        <v>34</v>
      </c>
      <c r="Z1133" s="20" t="s">
        <v>40</v>
      </c>
    </row>
    <row r="1134" spans="2:26" x14ac:dyDescent="0.25">
      <c r="B1134" s="17" t="s">
        <v>3424</v>
      </c>
      <c r="C1134" s="18">
        <v>8900080422087</v>
      </c>
      <c r="D1134" s="17" t="s">
        <v>3425</v>
      </c>
      <c r="E1134" s="19">
        <v>44314</v>
      </c>
      <c r="F1134" s="20">
        <v>150</v>
      </c>
      <c r="G1134" s="20">
        <v>33</v>
      </c>
      <c r="H1134" s="20">
        <v>7</v>
      </c>
      <c r="I1134" s="20">
        <v>50</v>
      </c>
      <c r="J1134" s="20">
        <v>25</v>
      </c>
      <c r="K1134" s="20">
        <v>38</v>
      </c>
      <c r="L1134" s="20">
        <v>30</v>
      </c>
      <c r="M1134" s="20">
        <v>13</v>
      </c>
      <c r="N1134" s="20">
        <v>15</v>
      </c>
      <c r="O1134" s="21" t="s">
        <v>34</v>
      </c>
      <c r="P1134" s="22" t="s">
        <v>58</v>
      </c>
      <c r="Q1134" s="22" t="s">
        <v>372</v>
      </c>
      <c r="R1134" s="23" t="s">
        <v>60</v>
      </c>
      <c r="S1134" s="23" t="s">
        <v>1108</v>
      </c>
      <c r="T1134" s="20">
        <v>60</v>
      </c>
      <c r="U1134" s="20" t="s">
        <v>55</v>
      </c>
      <c r="V1134" s="20" t="s">
        <v>34</v>
      </c>
      <c r="W1134" s="20" t="s">
        <v>34</v>
      </c>
      <c r="X1134" s="24">
        <v>0.26</v>
      </c>
      <c r="Y1134" s="20" t="s">
        <v>34</v>
      </c>
      <c r="Z1134" s="20" t="s">
        <v>40</v>
      </c>
    </row>
    <row r="1135" spans="2:26" x14ac:dyDescent="0.25">
      <c r="B1135" s="17" t="s">
        <v>3426</v>
      </c>
      <c r="C1135" s="18">
        <v>8900080036741</v>
      </c>
      <c r="D1135" s="17" t="s">
        <v>3427</v>
      </c>
      <c r="E1135" s="19">
        <v>44313</v>
      </c>
      <c r="F1135" s="20">
        <v>50</v>
      </c>
      <c r="G1135" s="20">
        <v>11</v>
      </c>
      <c r="H1135" s="20">
        <v>45</v>
      </c>
      <c r="I1135" s="20">
        <v>17</v>
      </c>
      <c r="J1135" s="20">
        <v>8</v>
      </c>
      <c r="K1135" s="20">
        <v>13</v>
      </c>
      <c r="L1135" s="20">
        <v>17</v>
      </c>
      <c r="M1135" s="20">
        <v>4</v>
      </c>
      <c r="N1135" s="20">
        <v>5</v>
      </c>
      <c r="O1135" s="21" t="s">
        <v>3428</v>
      </c>
      <c r="P1135" s="22" t="s">
        <v>58</v>
      </c>
      <c r="Q1135" s="22" t="s">
        <v>107</v>
      </c>
      <c r="R1135" s="23" t="s">
        <v>108</v>
      </c>
      <c r="S1135" s="23" t="s">
        <v>109</v>
      </c>
      <c r="T1135" s="20">
        <v>45</v>
      </c>
      <c r="U1135" s="20" t="s">
        <v>39</v>
      </c>
      <c r="V1135" s="20" t="s">
        <v>34</v>
      </c>
      <c r="W1135" s="20" t="s">
        <v>34</v>
      </c>
      <c r="X1135" s="24">
        <v>0.28999999999999998</v>
      </c>
      <c r="Y1135" s="20" t="s">
        <v>34</v>
      </c>
      <c r="Z1135" s="20" t="s">
        <v>47</v>
      </c>
    </row>
    <row r="1136" spans="2:26" x14ac:dyDescent="0.25">
      <c r="B1136" s="17" t="s">
        <v>3429</v>
      </c>
      <c r="C1136" s="18">
        <v>8900080170896</v>
      </c>
      <c r="D1136" s="17" t="s">
        <v>3430</v>
      </c>
      <c r="E1136" s="19">
        <v>44314</v>
      </c>
      <c r="F1136" s="20">
        <v>17</v>
      </c>
      <c r="G1136" s="20">
        <v>4</v>
      </c>
      <c r="H1136" s="20">
        <v>5</v>
      </c>
      <c r="I1136" s="20">
        <v>6</v>
      </c>
      <c r="J1136" s="20">
        <v>3</v>
      </c>
      <c r="K1136" s="20">
        <v>4</v>
      </c>
      <c r="L1136" s="20">
        <v>0</v>
      </c>
      <c r="M1136" s="20">
        <v>0</v>
      </c>
      <c r="N1136" s="20">
        <v>0</v>
      </c>
      <c r="O1136" s="21" t="s">
        <v>34</v>
      </c>
      <c r="P1136" s="22" t="s">
        <v>233</v>
      </c>
      <c r="Q1136" s="22" t="s">
        <v>233</v>
      </c>
      <c r="R1136" s="23" t="s">
        <v>34</v>
      </c>
      <c r="S1136" s="23" t="s">
        <v>34</v>
      </c>
      <c r="T1136" s="20">
        <v>45</v>
      </c>
      <c r="U1136" s="20" t="s">
        <v>71</v>
      </c>
      <c r="V1136" s="20" t="s">
        <v>34</v>
      </c>
      <c r="W1136" s="20" t="s">
        <v>34</v>
      </c>
      <c r="X1136" s="24">
        <v>0.48</v>
      </c>
      <c r="Y1136" s="20" t="s">
        <v>3431</v>
      </c>
      <c r="Z1136" s="20" t="s">
        <v>40</v>
      </c>
    </row>
    <row r="1137" spans="2:26" x14ac:dyDescent="0.25">
      <c r="B1137" s="17" t="s">
        <v>3432</v>
      </c>
      <c r="C1137" s="18">
        <v>8900080045996</v>
      </c>
      <c r="D1137" s="17" t="s">
        <v>3433</v>
      </c>
      <c r="E1137" s="19">
        <v>44314</v>
      </c>
      <c r="F1137" s="20">
        <v>24</v>
      </c>
      <c r="G1137" s="20">
        <v>5</v>
      </c>
      <c r="H1137" s="20">
        <v>4</v>
      </c>
      <c r="I1137" s="20">
        <v>24</v>
      </c>
      <c r="J1137" s="20">
        <v>4</v>
      </c>
      <c r="K1137" s="20">
        <v>6</v>
      </c>
      <c r="L1137" s="20">
        <v>0</v>
      </c>
      <c r="M1137" s="20">
        <v>0</v>
      </c>
      <c r="N1137" s="20">
        <v>0</v>
      </c>
      <c r="O1137" s="21" t="s">
        <v>3434</v>
      </c>
      <c r="P1137" s="22" t="s">
        <v>1592</v>
      </c>
      <c r="Q1137" s="22" t="s">
        <v>59</v>
      </c>
      <c r="R1137" s="23" t="s">
        <v>34</v>
      </c>
      <c r="S1137" s="23" t="s">
        <v>34</v>
      </c>
      <c r="T1137" s="20">
        <v>50</v>
      </c>
      <c r="U1137" s="20" t="s">
        <v>55</v>
      </c>
      <c r="V1137" s="20" t="s">
        <v>158</v>
      </c>
      <c r="W1137" s="20" t="s">
        <v>158</v>
      </c>
      <c r="X1137" s="24">
        <v>0</v>
      </c>
      <c r="Y1137" s="20" t="s">
        <v>3435</v>
      </c>
      <c r="Z1137" s="20" t="s">
        <v>40</v>
      </c>
    </row>
    <row r="1138" spans="2:26" x14ac:dyDescent="0.25">
      <c r="B1138" s="25" t="s">
        <v>3436</v>
      </c>
      <c r="C1138" s="26">
        <v>8900080364639</v>
      </c>
      <c r="D1138" s="25" t="s">
        <v>3437</v>
      </c>
      <c r="E1138" s="19">
        <v>44107</v>
      </c>
      <c r="F1138" s="23">
        <v>150</v>
      </c>
      <c r="G1138" s="20">
        <v>35</v>
      </c>
      <c r="H1138" s="20">
        <v>25</v>
      </c>
      <c r="I1138" s="20">
        <v>50</v>
      </c>
      <c r="J1138" s="20">
        <v>25</v>
      </c>
      <c r="K1138" s="20">
        <v>30</v>
      </c>
      <c r="L1138" s="20">
        <v>54</v>
      </c>
      <c r="M1138" s="20">
        <v>35</v>
      </c>
      <c r="N1138" s="20">
        <v>15</v>
      </c>
      <c r="O1138" s="21" t="s">
        <v>3438</v>
      </c>
      <c r="P1138" s="22" t="s">
        <v>101</v>
      </c>
      <c r="Q1138" s="22" t="s">
        <v>36</v>
      </c>
      <c r="R1138" s="23" t="s">
        <v>102</v>
      </c>
      <c r="S1138" s="23" t="s">
        <v>103</v>
      </c>
      <c r="T1138" s="20">
        <v>50</v>
      </c>
      <c r="U1138" s="20" t="s">
        <v>113</v>
      </c>
      <c r="V1138" s="20" t="s">
        <v>34</v>
      </c>
      <c r="W1138" s="20" t="s">
        <v>34</v>
      </c>
      <c r="X1138" s="24">
        <v>0.28000000000000003</v>
      </c>
      <c r="Y1138" s="20" t="s">
        <v>34</v>
      </c>
      <c r="Z1138" s="20" t="s">
        <v>40</v>
      </c>
    </row>
    <row r="1139" spans="2:26" x14ac:dyDescent="0.25">
      <c r="B1139" s="17" t="s">
        <v>3439</v>
      </c>
      <c r="C1139" s="18">
        <v>8900080110267</v>
      </c>
      <c r="D1139" s="17" t="s">
        <v>3440</v>
      </c>
      <c r="E1139" s="19">
        <v>44314</v>
      </c>
      <c r="F1139" s="20">
        <v>240</v>
      </c>
      <c r="G1139" s="20">
        <v>53</v>
      </c>
      <c r="H1139" s="20">
        <v>11</v>
      </c>
      <c r="I1139" s="20">
        <v>80</v>
      </c>
      <c r="J1139" s="20">
        <v>40</v>
      </c>
      <c r="K1139" s="20">
        <v>60</v>
      </c>
      <c r="L1139" s="20">
        <v>48</v>
      </c>
      <c r="M1139" s="20">
        <v>20</v>
      </c>
      <c r="N1139" s="20">
        <v>24</v>
      </c>
      <c r="O1139" s="21" t="s">
        <v>34</v>
      </c>
      <c r="P1139" s="22" t="s">
        <v>3441</v>
      </c>
      <c r="Q1139" s="22" t="s">
        <v>59</v>
      </c>
      <c r="R1139" s="23" t="s">
        <v>3442</v>
      </c>
      <c r="S1139" s="23" t="s">
        <v>61</v>
      </c>
      <c r="T1139" s="20">
        <v>45</v>
      </c>
      <c r="U1139" s="20" t="s">
        <v>39</v>
      </c>
      <c r="V1139" s="20" t="s">
        <v>34</v>
      </c>
      <c r="W1139" s="20" t="s">
        <v>34</v>
      </c>
      <c r="X1139" s="24">
        <v>0.42</v>
      </c>
      <c r="Y1139" s="20" t="s">
        <v>34</v>
      </c>
      <c r="Z1139" s="20" t="s">
        <v>47</v>
      </c>
    </row>
    <row r="1140" spans="2:26" x14ac:dyDescent="0.25">
      <c r="B1140" s="25" t="s">
        <v>3443</v>
      </c>
      <c r="C1140" s="26">
        <v>8900080375673</v>
      </c>
      <c r="D1140" s="25" t="s">
        <v>3444</v>
      </c>
      <c r="E1140" s="19">
        <v>44096</v>
      </c>
      <c r="F1140" s="23">
        <v>50</v>
      </c>
      <c r="G1140" s="20">
        <v>12</v>
      </c>
      <c r="H1140" s="20">
        <v>9</v>
      </c>
      <c r="I1140" s="20">
        <v>18</v>
      </c>
      <c r="J1140" s="20">
        <v>9</v>
      </c>
      <c r="K1140" s="20">
        <v>10</v>
      </c>
      <c r="L1140" s="20">
        <v>17</v>
      </c>
      <c r="M1140" s="20">
        <v>12</v>
      </c>
      <c r="N1140" s="20">
        <v>5</v>
      </c>
      <c r="O1140" s="21" t="s">
        <v>34</v>
      </c>
      <c r="P1140" s="22" t="s">
        <v>35</v>
      </c>
      <c r="Q1140" s="22" t="s">
        <v>36</v>
      </c>
      <c r="R1140" s="23" t="s">
        <v>192</v>
      </c>
      <c r="S1140" s="23" t="s">
        <v>193</v>
      </c>
      <c r="T1140" s="20">
        <v>45</v>
      </c>
      <c r="U1140" s="20" t="s">
        <v>71</v>
      </c>
      <c r="V1140" s="20" t="s">
        <v>34</v>
      </c>
      <c r="W1140" s="20" t="s">
        <v>34</v>
      </c>
      <c r="X1140" s="24">
        <v>0.35</v>
      </c>
      <c r="Y1140" s="20" t="s">
        <v>34</v>
      </c>
      <c r="Z1140" s="20" t="s">
        <v>40</v>
      </c>
    </row>
    <row r="1141" spans="2:26" x14ac:dyDescent="0.25">
      <c r="B1141" s="29" t="s">
        <v>3445</v>
      </c>
      <c r="C1141" s="26" t="s">
        <v>3446</v>
      </c>
      <c r="D1141" s="25" t="s">
        <v>3447</v>
      </c>
      <c r="E1141" s="37">
        <v>44341</v>
      </c>
      <c r="F1141" s="28">
        <v>52</v>
      </c>
      <c r="G1141" s="28">
        <v>5</v>
      </c>
      <c r="H1141" s="28">
        <v>5</v>
      </c>
      <c r="I1141" s="28">
        <v>5</v>
      </c>
      <c r="J1141" s="28">
        <v>3</v>
      </c>
      <c r="K1141" s="28">
        <v>10</v>
      </c>
      <c r="L1141" s="28">
        <v>4</v>
      </c>
      <c r="M1141" s="28">
        <v>3</v>
      </c>
      <c r="N1141" s="28">
        <v>4</v>
      </c>
      <c r="O1141" s="32" t="s">
        <v>3448</v>
      </c>
      <c r="P1141" s="33">
        <v>4.8611111111111112E-2</v>
      </c>
      <c r="Q1141" s="33">
        <v>4.5138888888888888E-2</v>
      </c>
      <c r="R1141" s="33">
        <v>4.3055555555555562E-2</v>
      </c>
      <c r="S1141" s="33">
        <v>4.2361111111111106E-2</v>
      </c>
      <c r="T1141" s="32" t="s">
        <v>3449</v>
      </c>
      <c r="U1141" s="32" t="s">
        <v>3450</v>
      </c>
      <c r="V1141" s="32">
        <v>5</v>
      </c>
      <c r="W1141" s="32">
        <v>4</v>
      </c>
      <c r="X1141" s="39">
        <v>0.3</v>
      </c>
      <c r="Y1141" s="32" t="s">
        <v>3451</v>
      </c>
      <c r="Z1141" s="25" t="s">
        <v>314</v>
      </c>
    </row>
    <row r="1142" spans="2:26" x14ac:dyDescent="0.25">
      <c r="B1142" s="17" t="s">
        <v>3452</v>
      </c>
      <c r="C1142" s="18">
        <v>8900080226852</v>
      </c>
      <c r="D1142" s="17" t="s">
        <v>3453</v>
      </c>
      <c r="E1142" s="19">
        <v>44315</v>
      </c>
      <c r="F1142" s="20">
        <v>20</v>
      </c>
      <c r="G1142" s="20">
        <v>4</v>
      </c>
      <c r="H1142" s="20">
        <v>1</v>
      </c>
      <c r="I1142" s="20">
        <v>7</v>
      </c>
      <c r="J1142" s="20">
        <v>3</v>
      </c>
      <c r="K1142" s="20">
        <v>5</v>
      </c>
      <c r="L1142" s="20">
        <v>4</v>
      </c>
      <c r="M1142" s="20">
        <v>2</v>
      </c>
      <c r="N1142" s="20">
        <v>2</v>
      </c>
      <c r="O1142" s="21" t="s">
        <v>3454</v>
      </c>
      <c r="P1142" s="22" t="s">
        <v>36</v>
      </c>
      <c r="Q1142" s="22" t="s">
        <v>59</v>
      </c>
      <c r="R1142" s="23" t="s">
        <v>188</v>
      </c>
      <c r="S1142" s="23" t="s">
        <v>61</v>
      </c>
      <c r="T1142" s="20">
        <v>50</v>
      </c>
      <c r="U1142" s="20" t="s">
        <v>97</v>
      </c>
      <c r="V1142" s="20" t="s">
        <v>34</v>
      </c>
      <c r="W1142" s="20" t="s">
        <v>34</v>
      </c>
      <c r="X1142" s="24">
        <v>0.3</v>
      </c>
      <c r="Y1142" s="20" t="s">
        <v>34</v>
      </c>
      <c r="Z1142" s="20" t="s">
        <v>40</v>
      </c>
    </row>
    <row r="1143" spans="2:26" x14ac:dyDescent="0.25">
      <c r="B1143" s="17" t="s">
        <v>3455</v>
      </c>
      <c r="C1143" s="18">
        <v>8900080247239</v>
      </c>
      <c r="D1143" s="17" t="s">
        <v>3456</v>
      </c>
      <c r="E1143" s="19">
        <v>44315</v>
      </c>
      <c r="F1143" s="20">
        <v>5</v>
      </c>
      <c r="G1143" s="20">
        <v>1</v>
      </c>
      <c r="H1143" s="20">
        <v>1</v>
      </c>
      <c r="I1143" s="20">
        <v>2</v>
      </c>
      <c r="J1143" s="20">
        <v>1</v>
      </c>
      <c r="K1143" s="20">
        <v>2</v>
      </c>
      <c r="L1143" s="20">
        <v>0</v>
      </c>
      <c r="M1143" s="20">
        <v>0</v>
      </c>
      <c r="N1143" s="20">
        <v>0</v>
      </c>
      <c r="O1143" s="21" t="s">
        <v>3457</v>
      </c>
      <c r="P1143" s="22" t="s">
        <v>36</v>
      </c>
      <c r="Q1143" s="22" t="s">
        <v>263</v>
      </c>
      <c r="R1143" s="23" t="s">
        <v>34</v>
      </c>
      <c r="S1143" s="23" t="s">
        <v>34</v>
      </c>
      <c r="T1143" s="20">
        <v>45</v>
      </c>
      <c r="U1143" s="20" t="s">
        <v>113</v>
      </c>
      <c r="V1143" s="20" t="s">
        <v>158</v>
      </c>
      <c r="W1143" s="20" t="s">
        <v>158</v>
      </c>
      <c r="X1143" s="24">
        <v>0</v>
      </c>
      <c r="Y1143" s="20" t="s">
        <v>34</v>
      </c>
      <c r="Z1143" s="20" t="s">
        <v>40</v>
      </c>
    </row>
    <row r="1144" spans="2:26" x14ac:dyDescent="0.25">
      <c r="B1144" s="17" t="s">
        <v>3458</v>
      </c>
      <c r="C1144" s="18">
        <v>8900080188907</v>
      </c>
      <c r="D1144" s="17" t="s">
        <v>3459</v>
      </c>
      <c r="E1144" s="19">
        <v>44096</v>
      </c>
      <c r="F1144" s="20">
        <v>15</v>
      </c>
      <c r="G1144" s="20">
        <v>3</v>
      </c>
      <c r="H1144" s="20">
        <v>1</v>
      </c>
      <c r="I1144" s="20">
        <v>5</v>
      </c>
      <c r="J1144" s="20">
        <v>3</v>
      </c>
      <c r="K1144" s="20">
        <v>4</v>
      </c>
      <c r="L1144" s="20">
        <v>0</v>
      </c>
      <c r="M1144" s="20">
        <v>0</v>
      </c>
      <c r="N1144" s="20">
        <v>0</v>
      </c>
      <c r="O1144" s="21" t="s">
        <v>34</v>
      </c>
      <c r="P1144" s="22" t="s">
        <v>36</v>
      </c>
      <c r="Q1144" s="22" t="s">
        <v>87</v>
      </c>
      <c r="R1144" s="23" t="s">
        <v>34</v>
      </c>
      <c r="S1144" s="23" t="s">
        <v>34</v>
      </c>
      <c r="T1144" s="20">
        <v>45</v>
      </c>
      <c r="U1144" s="20" t="s">
        <v>97</v>
      </c>
      <c r="V1144" s="20" t="s">
        <v>34</v>
      </c>
      <c r="W1144" s="20" t="s">
        <v>34</v>
      </c>
      <c r="X1144" s="24">
        <v>0.35</v>
      </c>
      <c r="Y1144" s="20" t="s">
        <v>34</v>
      </c>
      <c r="Z1144" s="20" t="s">
        <v>47</v>
      </c>
    </row>
    <row r="1145" spans="2:26" x14ac:dyDescent="0.25">
      <c r="B1145" s="17" t="s">
        <v>3460</v>
      </c>
      <c r="C1145" s="18">
        <v>8900080150768</v>
      </c>
      <c r="D1145" s="17" t="s">
        <v>3461</v>
      </c>
      <c r="E1145" s="19">
        <v>44096</v>
      </c>
      <c r="F1145" s="20">
        <v>15</v>
      </c>
      <c r="G1145" s="20">
        <v>3</v>
      </c>
      <c r="H1145" s="20">
        <v>5</v>
      </c>
      <c r="I1145" s="20">
        <v>5</v>
      </c>
      <c r="J1145" s="20">
        <v>3</v>
      </c>
      <c r="K1145" s="20">
        <v>4</v>
      </c>
      <c r="L1145" s="20">
        <v>0</v>
      </c>
      <c r="M1145" s="20">
        <v>0</v>
      </c>
      <c r="N1145" s="20">
        <v>0</v>
      </c>
      <c r="O1145" s="21" t="s">
        <v>3462</v>
      </c>
      <c r="P1145" s="22" t="s">
        <v>36</v>
      </c>
      <c r="Q1145" s="22" t="s">
        <v>87</v>
      </c>
      <c r="R1145" s="23" t="s">
        <v>34</v>
      </c>
      <c r="S1145" s="23" t="s">
        <v>34</v>
      </c>
      <c r="T1145" s="20">
        <v>45</v>
      </c>
      <c r="U1145" s="20" t="s">
        <v>113</v>
      </c>
      <c r="V1145" s="20" t="s">
        <v>34</v>
      </c>
      <c r="W1145" s="20" t="s">
        <v>34</v>
      </c>
      <c r="X1145" s="24">
        <v>0.32</v>
      </c>
      <c r="Y1145" s="20" t="s">
        <v>34</v>
      </c>
      <c r="Z1145" s="20" t="s">
        <v>40</v>
      </c>
    </row>
    <row r="1146" spans="2:26" x14ac:dyDescent="0.25">
      <c r="B1146" s="17" t="s">
        <v>3463</v>
      </c>
      <c r="C1146" s="18">
        <v>8900080327740</v>
      </c>
      <c r="D1146" s="17" t="s">
        <v>3464</v>
      </c>
      <c r="E1146" s="19">
        <v>44149</v>
      </c>
      <c r="F1146" s="20">
        <v>45</v>
      </c>
      <c r="G1146" s="20">
        <v>11</v>
      </c>
      <c r="H1146" s="20">
        <v>8</v>
      </c>
      <c r="I1146" s="20">
        <v>16</v>
      </c>
      <c r="J1146" s="20">
        <v>8</v>
      </c>
      <c r="K1146" s="20">
        <v>9</v>
      </c>
      <c r="L1146" s="20">
        <v>17</v>
      </c>
      <c r="M1146" s="20">
        <v>11</v>
      </c>
      <c r="N1146" s="20">
        <v>5</v>
      </c>
      <c r="O1146" s="21" t="s">
        <v>3462</v>
      </c>
      <c r="P1146" s="22" t="s">
        <v>133</v>
      </c>
      <c r="Q1146" s="22" t="s">
        <v>36</v>
      </c>
      <c r="R1146" s="23" t="s">
        <v>108</v>
      </c>
      <c r="S1146" s="23" t="s">
        <v>1628</v>
      </c>
      <c r="T1146" s="20">
        <v>45</v>
      </c>
      <c r="U1146" s="20" t="s">
        <v>46</v>
      </c>
      <c r="V1146" s="20" t="s">
        <v>34</v>
      </c>
      <c r="W1146" s="20" t="s">
        <v>34</v>
      </c>
      <c r="X1146" s="24">
        <v>0.25</v>
      </c>
      <c r="Y1146" s="20" t="s">
        <v>34</v>
      </c>
      <c r="Z1146" s="20" t="s">
        <v>40</v>
      </c>
    </row>
    <row r="1147" spans="2:26" x14ac:dyDescent="0.25">
      <c r="B1147" s="17" t="s">
        <v>3465</v>
      </c>
      <c r="C1147" s="18">
        <v>8900080148123</v>
      </c>
      <c r="D1147" s="17" t="s">
        <v>3466</v>
      </c>
      <c r="E1147" s="19">
        <v>44313</v>
      </c>
      <c r="F1147" s="20">
        <v>25</v>
      </c>
      <c r="G1147" s="20">
        <v>6</v>
      </c>
      <c r="H1147" s="20">
        <v>0</v>
      </c>
      <c r="I1147" s="20">
        <v>2</v>
      </c>
      <c r="J1147" s="20">
        <v>1</v>
      </c>
      <c r="K1147" s="20">
        <v>15</v>
      </c>
      <c r="L1147" s="20">
        <v>1</v>
      </c>
      <c r="M1147" s="20">
        <v>1</v>
      </c>
      <c r="N1147" s="20">
        <v>1</v>
      </c>
      <c r="O1147" s="21" t="s">
        <v>34</v>
      </c>
      <c r="P1147" s="22" t="s">
        <v>35</v>
      </c>
      <c r="Q1147" s="22" t="s">
        <v>386</v>
      </c>
      <c r="R1147" s="23" t="s">
        <v>387</v>
      </c>
      <c r="S1147" s="23" t="s">
        <v>388</v>
      </c>
      <c r="T1147" s="20">
        <v>45</v>
      </c>
      <c r="U1147" s="20" t="s">
        <v>97</v>
      </c>
      <c r="V1147" s="20" t="s">
        <v>34</v>
      </c>
      <c r="W1147" s="20" t="s">
        <v>34</v>
      </c>
      <c r="X1147" s="24">
        <v>0.28000000000000003</v>
      </c>
      <c r="Y1147" s="20" t="s">
        <v>34</v>
      </c>
      <c r="Z1147" s="20" t="s">
        <v>47</v>
      </c>
    </row>
    <row r="1148" spans="2:26" x14ac:dyDescent="0.25">
      <c r="B1148" s="17" t="s">
        <v>3467</v>
      </c>
      <c r="C1148" s="18">
        <v>8900080172609</v>
      </c>
      <c r="D1148" s="17" t="s">
        <v>3468</v>
      </c>
      <c r="E1148" s="19">
        <v>44310</v>
      </c>
      <c r="F1148" s="20">
        <v>30</v>
      </c>
      <c r="G1148" s="20">
        <v>7</v>
      </c>
      <c r="H1148" s="20">
        <v>1</v>
      </c>
      <c r="I1148" s="20">
        <v>10</v>
      </c>
      <c r="J1148" s="20">
        <v>5</v>
      </c>
      <c r="K1148" s="20">
        <v>8</v>
      </c>
      <c r="L1148" s="20">
        <v>6</v>
      </c>
      <c r="M1148" s="20">
        <v>3</v>
      </c>
      <c r="N1148" s="20">
        <v>3</v>
      </c>
      <c r="O1148" s="21" t="s">
        <v>34</v>
      </c>
      <c r="P1148" s="22" t="s">
        <v>101</v>
      </c>
      <c r="Q1148" s="22" t="s">
        <v>87</v>
      </c>
      <c r="R1148" s="23" t="s">
        <v>127</v>
      </c>
      <c r="S1148" s="23" t="s">
        <v>76</v>
      </c>
      <c r="T1148" s="20">
        <v>60</v>
      </c>
      <c r="U1148" s="20" t="s">
        <v>46</v>
      </c>
      <c r="V1148" s="20" t="s">
        <v>34</v>
      </c>
      <c r="W1148" s="20" t="s">
        <v>34</v>
      </c>
      <c r="X1148" s="24">
        <v>0.2</v>
      </c>
      <c r="Y1148" s="20" t="s">
        <v>34</v>
      </c>
      <c r="Z1148" s="20" t="s">
        <v>40</v>
      </c>
    </row>
    <row r="1149" spans="2:26" x14ac:dyDescent="0.25">
      <c r="B1149" s="25" t="s">
        <v>3469</v>
      </c>
      <c r="C1149" s="26">
        <v>8900080389779</v>
      </c>
      <c r="D1149" s="25" t="s">
        <v>3470</v>
      </c>
      <c r="E1149" s="19">
        <v>44316</v>
      </c>
      <c r="F1149" s="23">
        <v>18</v>
      </c>
      <c r="G1149" s="20">
        <v>5</v>
      </c>
      <c r="H1149" s="20">
        <v>3</v>
      </c>
      <c r="I1149" s="20">
        <v>6</v>
      </c>
      <c r="J1149" s="20">
        <v>3</v>
      </c>
      <c r="K1149" s="20">
        <v>4</v>
      </c>
      <c r="L1149" s="20">
        <v>0</v>
      </c>
      <c r="M1149" s="20">
        <v>0</v>
      </c>
      <c r="N1149" s="20">
        <v>0</v>
      </c>
      <c r="O1149" s="21" t="s">
        <v>34</v>
      </c>
      <c r="P1149" s="22" t="s">
        <v>383</v>
      </c>
      <c r="Q1149" s="22" t="s">
        <v>162</v>
      </c>
      <c r="R1149" s="23" t="s">
        <v>34</v>
      </c>
      <c r="S1149" s="23" t="s">
        <v>34</v>
      </c>
      <c r="T1149" s="20">
        <v>45</v>
      </c>
      <c r="U1149" s="20" t="s">
        <v>113</v>
      </c>
      <c r="V1149" s="20" t="s">
        <v>34</v>
      </c>
      <c r="W1149" s="20" t="s">
        <v>34</v>
      </c>
      <c r="X1149" s="24">
        <v>0.35</v>
      </c>
      <c r="Y1149" s="20" t="s">
        <v>34</v>
      </c>
      <c r="Z1149" s="20" t="s">
        <v>40</v>
      </c>
    </row>
    <row r="1150" spans="2:26" x14ac:dyDescent="0.25">
      <c r="B1150" s="17" t="s">
        <v>3471</v>
      </c>
      <c r="C1150" s="18">
        <v>8900080237087</v>
      </c>
      <c r="D1150" s="17" t="s">
        <v>3472</v>
      </c>
      <c r="E1150" s="19">
        <v>44316</v>
      </c>
      <c r="F1150" s="20">
        <v>40</v>
      </c>
      <c r="G1150" s="20">
        <v>9</v>
      </c>
      <c r="H1150" s="20">
        <v>2</v>
      </c>
      <c r="I1150" s="20">
        <v>13</v>
      </c>
      <c r="J1150" s="20">
        <v>7</v>
      </c>
      <c r="K1150" s="20">
        <v>10</v>
      </c>
      <c r="L1150" s="20">
        <v>8</v>
      </c>
      <c r="M1150" s="20">
        <v>3</v>
      </c>
      <c r="N1150" s="20">
        <v>4</v>
      </c>
      <c r="O1150" s="21" t="s">
        <v>34</v>
      </c>
      <c r="P1150" s="22" t="s">
        <v>245</v>
      </c>
      <c r="Q1150" s="22" t="s">
        <v>59</v>
      </c>
      <c r="R1150" s="23" t="s">
        <v>124</v>
      </c>
      <c r="S1150" s="23" t="s">
        <v>61</v>
      </c>
      <c r="T1150" s="20">
        <v>45</v>
      </c>
      <c r="U1150" s="20" t="s">
        <v>97</v>
      </c>
      <c r="V1150" s="20" t="s">
        <v>34</v>
      </c>
      <c r="W1150" s="20" t="s">
        <v>34</v>
      </c>
      <c r="X1150" s="24">
        <v>0.38</v>
      </c>
      <c r="Y1150" s="20" t="s">
        <v>34</v>
      </c>
      <c r="Z1150" s="20" t="s">
        <v>47</v>
      </c>
    </row>
    <row r="1151" spans="2:26" x14ac:dyDescent="0.25">
      <c r="B1151" s="17" t="s">
        <v>3473</v>
      </c>
      <c r="C1151" s="18">
        <v>8900080069916</v>
      </c>
      <c r="D1151" s="17" t="s">
        <v>3474</v>
      </c>
      <c r="E1151" s="19">
        <v>44310</v>
      </c>
      <c r="F1151" s="20">
        <v>150</v>
      </c>
      <c r="G1151" s="20">
        <v>33</v>
      </c>
      <c r="H1151" s="20">
        <v>26</v>
      </c>
      <c r="I1151" s="20">
        <v>50</v>
      </c>
      <c r="J1151" s="20">
        <v>25</v>
      </c>
      <c r="K1151" s="20">
        <v>38</v>
      </c>
      <c r="L1151" s="20">
        <v>15</v>
      </c>
      <c r="M1151" s="20">
        <v>13</v>
      </c>
      <c r="N1151" s="20">
        <v>15</v>
      </c>
      <c r="O1151" s="21" t="s">
        <v>3475</v>
      </c>
      <c r="P1151" s="22" t="s">
        <v>58</v>
      </c>
      <c r="Q1151" s="22" t="s">
        <v>372</v>
      </c>
      <c r="R1151" s="23" t="s">
        <v>3476</v>
      </c>
      <c r="S1151" s="23" t="s">
        <v>3477</v>
      </c>
      <c r="T1151" s="20">
        <v>60</v>
      </c>
      <c r="U1151" s="20" t="s">
        <v>97</v>
      </c>
      <c r="V1151" s="20" t="s">
        <v>34</v>
      </c>
      <c r="W1151" s="20" t="s">
        <v>34</v>
      </c>
      <c r="X1151" s="24">
        <v>0.28999999999999998</v>
      </c>
      <c r="Y1151" s="20" t="s">
        <v>34</v>
      </c>
      <c r="Z1151" s="20" t="s">
        <v>47</v>
      </c>
    </row>
    <row r="1152" spans="2:26" x14ac:dyDescent="0.25">
      <c r="B1152" s="25" t="s">
        <v>3478</v>
      </c>
      <c r="C1152" s="26">
        <v>8900080371828</v>
      </c>
      <c r="D1152" s="25" t="s">
        <v>3479</v>
      </c>
      <c r="E1152" s="19">
        <v>44310</v>
      </c>
      <c r="F1152" s="23">
        <v>50</v>
      </c>
      <c r="G1152" s="20">
        <v>12</v>
      </c>
      <c r="H1152" s="20">
        <v>9</v>
      </c>
      <c r="I1152" s="20">
        <v>18</v>
      </c>
      <c r="J1152" s="20">
        <v>9</v>
      </c>
      <c r="K1152" s="20">
        <v>10</v>
      </c>
      <c r="L1152" s="20">
        <v>17</v>
      </c>
      <c r="M1152" s="20">
        <v>12</v>
      </c>
      <c r="N1152" s="20">
        <v>5</v>
      </c>
      <c r="O1152" s="21" t="s">
        <v>34</v>
      </c>
      <c r="P1152" s="22" t="s">
        <v>35</v>
      </c>
      <c r="Q1152" s="22" t="s">
        <v>36</v>
      </c>
      <c r="R1152" s="23" t="s">
        <v>192</v>
      </c>
      <c r="S1152" s="23" t="s">
        <v>193</v>
      </c>
      <c r="T1152" s="20">
        <v>60</v>
      </c>
      <c r="U1152" s="20" t="s">
        <v>46</v>
      </c>
      <c r="V1152" s="20" t="s">
        <v>34</v>
      </c>
      <c r="W1152" s="20" t="s">
        <v>34</v>
      </c>
      <c r="X1152" s="24">
        <v>0.2</v>
      </c>
      <c r="Y1152" s="20" t="s">
        <v>34</v>
      </c>
      <c r="Z1152" s="20" t="s">
        <v>47</v>
      </c>
    </row>
    <row r="1153" spans="2:26" x14ac:dyDescent="0.25">
      <c r="B1153" s="17" t="s">
        <v>3480</v>
      </c>
      <c r="C1153" s="18">
        <v>8900080000094</v>
      </c>
      <c r="D1153" s="17" t="s">
        <v>3481</v>
      </c>
      <c r="E1153" s="19">
        <v>44096</v>
      </c>
      <c r="F1153" s="20">
        <v>15</v>
      </c>
      <c r="G1153" s="20">
        <v>6</v>
      </c>
      <c r="H1153" s="20">
        <v>4</v>
      </c>
      <c r="I1153" s="20">
        <v>15</v>
      </c>
      <c r="J1153" s="20">
        <v>8</v>
      </c>
      <c r="K1153" s="20">
        <v>11</v>
      </c>
      <c r="L1153" s="20">
        <v>0</v>
      </c>
      <c r="M1153" s="20">
        <v>0</v>
      </c>
      <c r="N1153" s="20">
        <v>0</v>
      </c>
      <c r="O1153" s="21" t="s">
        <v>34</v>
      </c>
      <c r="P1153" s="22" t="s">
        <v>263</v>
      </c>
      <c r="Q1153" s="22" t="s">
        <v>3374</v>
      </c>
      <c r="R1153" s="23" t="s">
        <v>34</v>
      </c>
      <c r="S1153" s="23" t="s">
        <v>34</v>
      </c>
      <c r="T1153" s="20">
        <v>50</v>
      </c>
      <c r="U1153" s="20" t="s">
        <v>113</v>
      </c>
      <c r="V1153" s="20" t="s">
        <v>158</v>
      </c>
      <c r="W1153" s="20" t="s">
        <v>158</v>
      </c>
      <c r="X1153" s="24">
        <v>0</v>
      </c>
      <c r="Y1153" s="20" t="s">
        <v>3482</v>
      </c>
      <c r="Z1153" s="20" t="s">
        <v>47</v>
      </c>
    </row>
    <row r="1154" spans="2:26" x14ac:dyDescent="0.25">
      <c r="B1154" s="17" t="s">
        <v>3483</v>
      </c>
      <c r="C1154" s="18">
        <v>8900080122789</v>
      </c>
      <c r="D1154" s="17" t="s">
        <v>3484</v>
      </c>
      <c r="E1154" s="19">
        <v>44096</v>
      </c>
      <c r="F1154" s="20">
        <v>50</v>
      </c>
      <c r="G1154" s="20">
        <v>11</v>
      </c>
      <c r="H1154" s="20">
        <v>12</v>
      </c>
      <c r="I1154" s="20">
        <v>17</v>
      </c>
      <c r="J1154" s="20">
        <v>8</v>
      </c>
      <c r="K1154" s="20">
        <v>13</v>
      </c>
      <c r="L1154" s="20">
        <v>17</v>
      </c>
      <c r="M1154" s="20">
        <v>4</v>
      </c>
      <c r="N1154" s="20">
        <v>5</v>
      </c>
      <c r="O1154" s="21" t="s">
        <v>34</v>
      </c>
      <c r="P1154" s="22" t="s">
        <v>58</v>
      </c>
      <c r="Q1154" s="22" t="s">
        <v>107</v>
      </c>
      <c r="R1154" s="23" t="s">
        <v>108</v>
      </c>
      <c r="S1154" s="23" t="s">
        <v>109</v>
      </c>
      <c r="T1154" s="20">
        <v>45</v>
      </c>
      <c r="U1154" s="20" t="s">
        <v>97</v>
      </c>
      <c r="V1154" s="20" t="s">
        <v>34</v>
      </c>
      <c r="W1154" s="20" t="s">
        <v>34</v>
      </c>
      <c r="X1154" s="24">
        <v>0.28000000000000003</v>
      </c>
      <c r="Y1154" s="20" t="s">
        <v>3485</v>
      </c>
      <c r="Z1154" s="20" t="s">
        <v>47</v>
      </c>
    </row>
    <row r="1155" spans="2:26" x14ac:dyDescent="0.25">
      <c r="B1155" s="17" t="s">
        <v>3486</v>
      </c>
      <c r="C1155" s="18">
        <v>8900080185999</v>
      </c>
      <c r="D1155" s="17" t="s">
        <v>3487</v>
      </c>
      <c r="E1155" s="19">
        <v>44096</v>
      </c>
      <c r="F1155" s="20">
        <v>25</v>
      </c>
      <c r="G1155" s="20">
        <v>6</v>
      </c>
      <c r="H1155" s="20">
        <v>0</v>
      </c>
      <c r="I1155" s="20">
        <v>2</v>
      </c>
      <c r="J1155" s="20">
        <v>1</v>
      </c>
      <c r="K1155" s="20">
        <v>15</v>
      </c>
      <c r="L1155" s="20">
        <v>2</v>
      </c>
      <c r="M1155" s="20">
        <v>1</v>
      </c>
      <c r="N1155" s="20">
        <v>1</v>
      </c>
      <c r="O1155" s="21" t="s">
        <v>34</v>
      </c>
      <c r="P1155" s="22" t="s">
        <v>35</v>
      </c>
      <c r="Q1155" s="22" t="s">
        <v>386</v>
      </c>
      <c r="R1155" s="23" t="s">
        <v>161</v>
      </c>
      <c r="S1155" s="23" t="s">
        <v>405</v>
      </c>
      <c r="T1155" s="20">
        <v>45</v>
      </c>
      <c r="U1155" s="20" t="s">
        <v>113</v>
      </c>
      <c r="V1155" s="20" t="s">
        <v>34</v>
      </c>
      <c r="W1155" s="20" t="s">
        <v>34</v>
      </c>
      <c r="X1155" s="24">
        <v>0.41</v>
      </c>
      <c r="Y1155" s="20" t="s">
        <v>34</v>
      </c>
      <c r="Z1155" s="20" t="s">
        <v>47</v>
      </c>
    </row>
    <row r="1156" spans="2:26" x14ac:dyDescent="0.25">
      <c r="B1156" s="25" t="s">
        <v>3488</v>
      </c>
      <c r="C1156" s="26">
        <v>8900080228993</v>
      </c>
      <c r="D1156" s="25" t="s">
        <v>3489</v>
      </c>
      <c r="E1156" s="19">
        <v>44104</v>
      </c>
      <c r="F1156" s="23">
        <v>215</v>
      </c>
      <c r="G1156" s="20">
        <v>49</v>
      </c>
      <c r="H1156" s="20">
        <v>36</v>
      </c>
      <c r="I1156" s="20">
        <v>72</v>
      </c>
      <c r="J1156" s="20">
        <v>36</v>
      </c>
      <c r="K1156" s="20">
        <v>43</v>
      </c>
      <c r="L1156" s="20">
        <v>77</v>
      </c>
      <c r="M1156" s="20">
        <v>49</v>
      </c>
      <c r="N1156" s="20">
        <v>22</v>
      </c>
      <c r="O1156" s="21" t="s">
        <v>3490</v>
      </c>
      <c r="P1156" s="22" t="s">
        <v>3491</v>
      </c>
      <c r="Q1156" s="22" t="s">
        <v>36</v>
      </c>
      <c r="R1156" s="23" t="s">
        <v>95</v>
      </c>
      <c r="S1156" s="23" t="s">
        <v>3492</v>
      </c>
      <c r="T1156" s="20">
        <v>45</v>
      </c>
      <c r="U1156" s="20" t="s">
        <v>46</v>
      </c>
      <c r="V1156" s="20" t="s">
        <v>34</v>
      </c>
      <c r="W1156" s="20" t="s">
        <v>34</v>
      </c>
      <c r="X1156" s="24">
        <v>0.38</v>
      </c>
      <c r="Y1156" s="20" t="s">
        <v>34</v>
      </c>
      <c r="Z1156" s="20" t="s">
        <v>40</v>
      </c>
    </row>
    <row r="1157" spans="2:26" x14ac:dyDescent="0.25">
      <c r="B1157" s="17" t="s">
        <v>3493</v>
      </c>
      <c r="C1157" s="18">
        <v>8900080032835</v>
      </c>
      <c r="D1157" s="17" t="s">
        <v>3494</v>
      </c>
      <c r="E1157" s="19">
        <v>44095</v>
      </c>
      <c r="F1157" s="20">
        <v>45</v>
      </c>
      <c r="G1157" s="20">
        <v>10</v>
      </c>
      <c r="H1157" s="20">
        <v>2</v>
      </c>
      <c r="I1157" s="20">
        <v>15</v>
      </c>
      <c r="J1157" s="20">
        <v>8</v>
      </c>
      <c r="K1157" s="20">
        <v>11</v>
      </c>
      <c r="L1157" s="20">
        <v>9</v>
      </c>
      <c r="M1157" s="20">
        <v>4</v>
      </c>
      <c r="N1157" s="20">
        <v>5</v>
      </c>
      <c r="O1157" s="21" t="s">
        <v>3495</v>
      </c>
      <c r="P1157" s="22" t="s">
        <v>162</v>
      </c>
      <c r="Q1157" s="22" t="s">
        <v>133</v>
      </c>
      <c r="R1157" s="23" t="s">
        <v>477</v>
      </c>
      <c r="S1157" s="23" t="s">
        <v>478</v>
      </c>
      <c r="T1157" s="20">
        <v>45</v>
      </c>
      <c r="U1157" s="20" t="s">
        <v>46</v>
      </c>
      <c r="V1157" s="20" t="s">
        <v>34</v>
      </c>
      <c r="W1157" s="20" t="s">
        <v>34</v>
      </c>
      <c r="X1157" s="24">
        <v>0.2</v>
      </c>
      <c r="Y1157" s="20" t="s">
        <v>34</v>
      </c>
      <c r="Z1157" s="20" t="s">
        <v>47</v>
      </c>
    </row>
    <row r="1158" spans="2:26" x14ac:dyDescent="0.25">
      <c r="B1158" s="17" t="s">
        <v>3496</v>
      </c>
      <c r="C1158" s="18">
        <v>8900080207813</v>
      </c>
      <c r="D1158" s="17" t="s">
        <v>3497</v>
      </c>
      <c r="E1158" s="19">
        <v>44044</v>
      </c>
      <c r="F1158" s="20">
        <v>70</v>
      </c>
      <c r="G1158" s="20">
        <v>16</v>
      </c>
      <c r="H1158" s="20">
        <v>12</v>
      </c>
      <c r="I1158" s="20">
        <v>24</v>
      </c>
      <c r="J1158" s="20">
        <v>12</v>
      </c>
      <c r="K1158" s="20">
        <v>14</v>
      </c>
      <c r="L1158" s="20">
        <v>26</v>
      </c>
      <c r="M1158" s="20">
        <v>16</v>
      </c>
      <c r="N1158" s="20">
        <v>7</v>
      </c>
      <c r="O1158" s="21" t="s">
        <v>34</v>
      </c>
      <c r="P1158" s="22" t="s">
        <v>50</v>
      </c>
      <c r="Q1158" s="22" t="s">
        <v>36</v>
      </c>
      <c r="R1158" s="23" t="s">
        <v>51</v>
      </c>
      <c r="S1158" s="23" t="s">
        <v>52</v>
      </c>
      <c r="T1158" s="20">
        <v>50</v>
      </c>
      <c r="U1158" s="20" t="s">
        <v>97</v>
      </c>
      <c r="V1158" s="20" t="s">
        <v>34</v>
      </c>
      <c r="W1158" s="20" t="s">
        <v>34</v>
      </c>
      <c r="X1158" s="24">
        <v>0.38</v>
      </c>
      <c r="Y1158" s="20" t="s">
        <v>34</v>
      </c>
      <c r="Z1158" s="20" t="s">
        <v>40</v>
      </c>
    </row>
    <row r="1159" spans="2:26" x14ac:dyDescent="0.25">
      <c r="B1159" s="17" t="s">
        <v>3498</v>
      </c>
      <c r="C1159" s="18">
        <v>8900080344945</v>
      </c>
      <c r="D1159" s="17" t="s">
        <v>3499</v>
      </c>
      <c r="E1159" s="19">
        <v>44096</v>
      </c>
      <c r="F1159" s="20">
        <v>50</v>
      </c>
      <c r="G1159" s="20">
        <v>11</v>
      </c>
      <c r="H1159" s="20">
        <v>2</v>
      </c>
      <c r="I1159" s="20">
        <v>17</v>
      </c>
      <c r="J1159" s="20">
        <v>8</v>
      </c>
      <c r="K1159" s="20">
        <v>13</v>
      </c>
      <c r="L1159" s="20">
        <v>10</v>
      </c>
      <c r="M1159" s="20">
        <v>4</v>
      </c>
      <c r="N1159" s="20">
        <v>5</v>
      </c>
      <c r="O1159" s="21" t="s">
        <v>3500</v>
      </c>
      <c r="P1159" s="22" t="s">
        <v>58</v>
      </c>
      <c r="Q1159" s="22" t="s">
        <v>107</v>
      </c>
      <c r="R1159" s="23" t="s">
        <v>60</v>
      </c>
      <c r="S1159" s="23" t="s">
        <v>468</v>
      </c>
      <c r="T1159" s="20">
        <v>45</v>
      </c>
      <c r="U1159" s="20" t="s">
        <v>39</v>
      </c>
      <c r="V1159" s="20" t="s">
        <v>34</v>
      </c>
      <c r="W1159" s="20" t="s">
        <v>34</v>
      </c>
      <c r="X1159" s="24">
        <v>0.3</v>
      </c>
      <c r="Y1159" s="20" t="s">
        <v>34</v>
      </c>
      <c r="Z1159" s="20" t="s">
        <v>47</v>
      </c>
    </row>
    <row r="1160" spans="2:26" x14ac:dyDescent="0.25">
      <c r="B1160" s="17" t="s">
        <v>3501</v>
      </c>
      <c r="C1160" s="18">
        <v>8900080231627</v>
      </c>
      <c r="D1160" s="17" t="s">
        <v>3502</v>
      </c>
      <c r="E1160" s="19">
        <v>44096</v>
      </c>
      <c r="F1160" s="20">
        <v>25</v>
      </c>
      <c r="G1160" s="20">
        <v>6</v>
      </c>
      <c r="H1160" s="20">
        <v>1</v>
      </c>
      <c r="I1160" s="20">
        <v>8</v>
      </c>
      <c r="J1160" s="20">
        <v>4</v>
      </c>
      <c r="K1160" s="20">
        <v>6</v>
      </c>
      <c r="L1160" s="20">
        <v>5</v>
      </c>
      <c r="M1160" s="20">
        <v>2</v>
      </c>
      <c r="N1160" s="20">
        <v>3</v>
      </c>
      <c r="O1160" s="21" t="s">
        <v>34</v>
      </c>
      <c r="P1160" s="22" t="s">
        <v>35</v>
      </c>
      <c r="Q1160" s="22" t="s">
        <v>35</v>
      </c>
      <c r="R1160" s="23" t="s">
        <v>189</v>
      </c>
      <c r="S1160" s="23" t="s">
        <v>189</v>
      </c>
      <c r="T1160" s="20">
        <v>45</v>
      </c>
      <c r="U1160" s="20" t="s">
        <v>71</v>
      </c>
      <c r="V1160" s="20" t="s">
        <v>34</v>
      </c>
      <c r="W1160" s="20" t="s">
        <v>34</v>
      </c>
      <c r="X1160" s="24">
        <v>0.25</v>
      </c>
      <c r="Y1160" s="20" t="s">
        <v>34</v>
      </c>
      <c r="Z1160" s="20" t="s">
        <v>40</v>
      </c>
    </row>
    <row r="1161" spans="2:26" x14ac:dyDescent="0.25">
      <c r="B1161" s="17" t="s">
        <v>3503</v>
      </c>
      <c r="C1161" s="18">
        <v>8900080332133</v>
      </c>
      <c r="D1161" s="17" t="s">
        <v>3504</v>
      </c>
      <c r="E1161" s="19">
        <v>44095</v>
      </c>
      <c r="F1161" s="20">
        <v>3</v>
      </c>
      <c r="G1161" s="20">
        <v>2</v>
      </c>
      <c r="H1161" s="20">
        <v>1</v>
      </c>
      <c r="I1161" s="20">
        <v>3</v>
      </c>
      <c r="J1161" s="20">
        <v>1</v>
      </c>
      <c r="K1161" s="20">
        <v>8</v>
      </c>
      <c r="L1161" s="20">
        <v>0</v>
      </c>
      <c r="M1161" s="20">
        <v>0</v>
      </c>
      <c r="N1161" s="20">
        <v>0</v>
      </c>
      <c r="O1161" s="21" t="s">
        <v>34</v>
      </c>
      <c r="P1161" s="22" t="s">
        <v>365</v>
      </c>
      <c r="Q1161" s="22" t="s">
        <v>707</v>
      </c>
      <c r="R1161" s="23" t="s">
        <v>34</v>
      </c>
      <c r="S1161" s="23" t="s">
        <v>34</v>
      </c>
      <c r="T1161" s="20">
        <v>45</v>
      </c>
      <c r="U1161" s="20" t="s">
        <v>71</v>
      </c>
      <c r="V1161" s="20" t="s">
        <v>158</v>
      </c>
      <c r="W1161" s="20" t="s">
        <v>158</v>
      </c>
      <c r="X1161" s="24">
        <v>0</v>
      </c>
      <c r="Y1161" s="20" t="s">
        <v>34</v>
      </c>
      <c r="Z1161" s="20" t="s">
        <v>47</v>
      </c>
    </row>
    <row r="1162" spans="2:26" x14ac:dyDescent="0.25">
      <c r="B1162" s="25" t="s">
        <v>3505</v>
      </c>
      <c r="C1162" s="26">
        <v>8900080453500</v>
      </c>
      <c r="D1162" s="25" t="s">
        <v>3506</v>
      </c>
      <c r="E1162" s="19">
        <v>44310</v>
      </c>
      <c r="F1162" s="23">
        <v>10</v>
      </c>
      <c r="G1162" s="20">
        <v>3</v>
      </c>
      <c r="H1162" s="20">
        <v>1</v>
      </c>
      <c r="I1162" s="20">
        <v>2</v>
      </c>
      <c r="J1162" s="20">
        <v>1</v>
      </c>
      <c r="K1162" s="20">
        <v>2</v>
      </c>
      <c r="L1162" s="20">
        <v>0</v>
      </c>
      <c r="M1162" s="20">
        <v>0</v>
      </c>
      <c r="N1162" s="20">
        <v>0</v>
      </c>
      <c r="O1162" s="21" t="s">
        <v>34</v>
      </c>
      <c r="P1162" s="22" t="s">
        <v>180</v>
      </c>
      <c r="Q1162" s="22" t="s">
        <v>36</v>
      </c>
      <c r="R1162" s="23" t="s">
        <v>34</v>
      </c>
      <c r="S1162" s="23" t="s">
        <v>34</v>
      </c>
      <c r="T1162" s="20">
        <v>45</v>
      </c>
      <c r="U1162" s="20" t="s">
        <v>71</v>
      </c>
      <c r="V1162" s="20" t="s">
        <v>34</v>
      </c>
      <c r="W1162" s="20" t="s">
        <v>34</v>
      </c>
      <c r="X1162" s="24">
        <v>0.3</v>
      </c>
      <c r="Y1162" s="20" t="s">
        <v>34</v>
      </c>
      <c r="Z1162" s="20" t="s">
        <v>40</v>
      </c>
    </row>
    <row r="1163" spans="2:26" x14ac:dyDescent="0.25">
      <c r="B1163" s="25" t="s">
        <v>3507</v>
      </c>
      <c r="C1163" s="26">
        <v>8900080459519</v>
      </c>
      <c r="D1163" s="25" t="s">
        <v>3508</v>
      </c>
      <c r="E1163" s="19">
        <v>44162</v>
      </c>
      <c r="F1163" s="23">
        <v>10</v>
      </c>
      <c r="G1163" s="20">
        <v>3</v>
      </c>
      <c r="H1163" s="20">
        <v>1</v>
      </c>
      <c r="I1163" s="20">
        <v>2</v>
      </c>
      <c r="J1163" s="20">
        <v>1</v>
      </c>
      <c r="K1163" s="20">
        <v>2</v>
      </c>
      <c r="L1163" s="20">
        <v>0</v>
      </c>
      <c r="M1163" s="20">
        <v>0</v>
      </c>
      <c r="N1163" s="20">
        <v>0</v>
      </c>
      <c r="O1163" s="21" t="s">
        <v>34</v>
      </c>
      <c r="P1163" s="22" t="s">
        <v>180</v>
      </c>
      <c r="Q1163" s="22" t="s">
        <v>36</v>
      </c>
      <c r="R1163" s="23" t="s">
        <v>34</v>
      </c>
      <c r="S1163" s="23" t="s">
        <v>34</v>
      </c>
      <c r="T1163" s="20">
        <v>45</v>
      </c>
      <c r="U1163" s="20" t="s">
        <v>97</v>
      </c>
      <c r="V1163" s="20" t="s">
        <v>34</v>
      </c>
      <c r="W1163" s="20" t="s">
        <v>34</v>
      </c>
      <c r="X1163" s="24">
        <v>0.2</v>
      </c>
      <c r="Y1163" s="20" t="s">
        <v>34</v>
      </c>
      <c r="Z1163" s="20" t="s">
        <v>40</v>
      </c>
    </row>
    <row r="1164" spans="2:26" x14ac:dyDescent="0.25">
      <c r="B1164" s="17" t="s">
        <v>3509</v>
      </c>
      <c r="C1164" s="18">
        <v>8900080205222</v>
      </c>
      <c r="D1164" s="17" t="s">
        <v>3510</v>
      </c>
      <c r="E1164" s="19">
        <v>44095</v>
      </c>
      <c r="F1164" s="20">
        <v>50</v>
      </c>
      <c r="G1164" s="20">
        <v>11</v>
      </c>
      <c r="H1164" s="20">
        <v>2</v>
      </c>
      <c r="I1164" s="20">
        <v>17</v>
      </c>
      <c r="J1164" s="20">
        <v>8</v>
      </c>
      <c r="K1164" s="20">
        <v>13</v>
      </c>
      <c r="L1164" s="20">
        <v>2</v>
      </c>
      <c r="M1164" s="20">
        <v>4</v>
      </c>
      <c r="N1164" s="20">
        <v>5</v>
      </c>
      <c r="O1164" s="21" t="s">
        <v>3511</v>
      </c>
      <c r="P1164" s="22" t="s">
        <v>58</v>
      </c>
      <c r="Q1164" s="22" t="s">
        <v>107</v>
      </c>
      <c r="R1164" s="23" t="s">
        <v>498</v>
      </c>
      <c r="S1164" s="23" t="s">
        <v>694</v>
      </c>
      <c r="T1164" s="20">
        <v>45</v>
      </c>
      <c r="U1164" s="20" t="s">
        <v>55</v>
      </c>
      <c r="V1164" s="20" t="s">
        <v>34</v>
      </c>
      <c r="W1164" s="20" t="s">
        <v>34</v>
      </c>
      <c r="X1164" s="24">
        <v>0.36</v>
      </c>
      <c r="Y1164" s="20" t="s">
        <v>34</v>
      </c>
      <c r="Z1164" s="20" t="s">
        <v>47</v>
      </c>
    </row>
    <row r="1165" spans="2:26" x14ac:dyDescent="0.25">
      <c r="B1165" s="17" t="s">
        <v>3512</v>
      </c>
      <c r="C1165" s="18">
        <v>8900080211100</v>
      </c>
      <c r="D1165" s="17" t="s">
        <v>3513</v>
      </c>
      <c r="E1165" s="19">
        <v>44310</v>
      </c>
      <c r="F1165" s="20">
        <v>1600</v>
      </c>
      <c r="G1165" s="20">
        <v>400</v>
      </c>
      <c r="H1165" s="20">
        <v>0</v>
      </c>
      <c r="I1165" s="20">
        <v>600</v>
      </c>
      <c r="J1165" s="20">
        <v>1</v>
      </c>
      <c r="K1165" s="20">
        <v>3</v>
      </c>
      <c r="L1165" s="20">
        <v>166</v>
      </c>
      <c r="M1165" s="20">
        <v>1</v>
      </c>
      <c r="N1165" s="20">
        <v>1</v>
      </c>
      <c r="O1165" s="21" t="s">
        <v>34</v>
      </c>
      <c r="P1165" s="22" t="s">
        <v>59</v>
      </c>
      <c r="Q1165" s="22" t="s">
        <v>3514</v>
      </c>
      <c r="R1165" s="23" t="s">
        <v>3515</v>
      </c>
      <c r="S1165" s="23" t="s">
        <v>3516</v>
      </c>
      <c r="T1165" s="20">
        <v>60</v>
      </c>
      <c r="U1165" s="20" t="s">
        <v>55</v>
      </c>
      <c r="V1165" s="20" t="s">
        <v>34</v>
      </c>
      <c r="W1165" s="20" t="s">
        <v>34</v>
      </c>
      <c r="X1165" s="24">
        <v>0.48</v>
      </c>
      <c r="Y1165" s="20" t="s">
        <v>34</v>
      </c>
      <c r="Z1165" s="20" t="s">
        <v>40</v>
      </c>
    </row>
    <row r="1166" spans="2:26" x14ac:dyDescent="0.25">
      <c r="B1166" s="17" t="s">
        <v>3517</v>
      </c>
      <c r="C1166" s="18">
        <v>8900080201040</v>
      </c>
      <c r="D1166" s="17" t="s">
        <v>3518</v>
      </c>
      <c r="E1166" s="19">
        <v>44313</v>
      </c>
      <c r="F1166" s="20">
        <v>25</v>
      </c>
      <c r="G1166" s="20">
        <v>6</v>
      </c>
      <c r="H1166" s="20">
        <v>5</v>
      </c>
      <c r="I1166" s="20">
        <v>8</v>
      </c>
      <c r="J1166" s="20">
        <v>4</v>
      </c>
      <c r="K1166" s="20">
        <v>6</v>
      </c>
      <c r="L1166" s="20">
        <v>9</v>
      </c>
      <c r="M1166" s="20">
        <v>2</v>
      </c>
      <c r="N1166" s="20">
        <v>3</v>
      </c>
      <c r="O1166" s="21" t="s">
        <v>3519</v>
      </c>
      <c r="P1166" s="22" t="s">
        <v>35</v>
      </c>
      <c r="Q1166" s="22" t="s">
        <v>35</v>
      </c>
      <c r="R1166" s="23" t="s">
        <v>38</v>
      </c>
      <c r="S1166" s="23" t="s">
        <v>38</v>
      </c>
      <c r="T1166" s="20">
        <v>45</v>
      </c>
      <c r="U1166" s="20" t="s">
        <v>55</v>
      </c>
      <c r="V1166" s="20" t="s">
        <v>34</v>
      </c>
      <c r="W1166" s="20" t="s">
        <v>34</v>
      </c>
      <c r="X1166" s="24">
        <v>0.3</v>
      </c>
      <c r="Y1166" s="20" t="s">
        <v>3520</v>
      </c>
      <c r="Z1166" s="20" t="s">
        <v>47</v>
      </c>
    </row>
    <row r="1167" spans="2:26" x14ac:dyDescent="0.25">
      <c r="B1167" s="25" t="s">
        <v>3521</v>
      </c>
      <c r="C1167" s="26">
        <v>8900080200760</v>
      </c>
      <c r="D1167" s="25" t="s">
        <v>3522</v>
      </c>
      <c r="E1167" s="19">
        <v>44310</v>
      </c>
      <c r="F1167" s="23">
        <v>120</v>
      </c>
      <c r="G1167" s="20">
        <v>28</v>
      </c>
      <c r="H1167" s="20">
        <v>20</v>
      </c>
      <c r="I1167" s="20">
        <v>40</v>
      </c>
      <c r="J1167" s="20">
        <v>20</v>
      </c>
      <c r="K1167" s="20">
        <v>24</v>
      </c>
      <c r="L1167" s="20">
        <v>39</v>
      </c>
      <c r="M1167" s="20">
        <v>28</v>
      </c>
      <c r="N1167" s="20">
        <v>12</v>
      </c>
      <c r="O1167" s="21" t="s">
        <v>3523</v>
      </c>
      <c r="P1167" s="22" t="s">
        <v>101</v>
      </c>
      <c r="Q1167" s="22" t="s">
        <v>36</v>
      </c>
      <c r="R1167" s="23" t="s">
        <v>3524</v>
      </c>
      <c r="S1167" s="23" t="s">
        <v>51</v>
      </c>
      <c r="T1167" s="20">
        <v>45</v>
      </c>
      <c r="U1167" s="20" t="s">
        <v>46</v>
      </c>
      <c r="V1167" s="20" t="s">
        <v>34</v>
      </c>
      <c r="W1167" s="20" t="s">
        <v>34</v>
      </c>
      <c r="X1167" s="24">
        <v>0.32</v>
      </c>
      <c r="Y1167" s="20" t="s">
        <v>34</v>
      </c>
      <c r="Z1167" s="20" t="s">
        <v>47</v>
      </c>
    </row>
    <row r="1168" spans="2:26" x14ac:dyDescent="0.25">
      <c r="B1168" s="25" t="s">
        <v>3525</v>
      </c>
      <c r="C1168" s="26">
        <v>8900080338487</v>
      </c>
      <c r="D1168" s="25" t="s">
        <v>3526</v>
      </c>
      <c r="E1168" s="19">
        <v>44310</v>
      </c>
      <c r="F1168" s="23">
        <v>40</v>
      </c>
      <c r="G1168" s="20">
        <v>10</v>
      </c>
      <c r="H1168" s="20">
        <v>7</v>
      </c>
      <c r="I1168" s="20">
        <v>14</v>
      </c>
      <c r="J1168" s="20">
        <v>7</v>
      </c>
      <c r="K1168" s="20">
        <v>8</v>
      </c>
      <c r="L1168" s="20">
        <v>13</v>
      </c>
      <c r="M1168" s="20">
        <v>10</v>
      </c>
      <c r="N1168" s="20">
        <v>4</v>
      </c>
      <c r="O1168" s="21" t="s">
        <v>34</v>
      </c>
      <c r="P1168" s="22" t="s">
        <v>59</v>
      </c>
      <c r="Q1168" s="22" t="s">
        <v>36</v>
      </c>
      <c r="R1168" s="23" t="s">
        <v>281</v>
      </c>
      <c r="S1168" s="23" t="s">
        <v>51</v>
      </c>
      <c r="T1168" s="20">
        <v>45</v>
      </c>
      <c r="U1168" s="20" t="s">
        <v>39</v>
      </c>
      <c r="V1168" s="20" t="s">
        <v>34</v>
      </c>
      <c r="W1168" s="20" t="s">
        <v>34</v>
      </c>
      <c r="X1168" s="24">
        <v>0.36</v>
      </c>
      <c r="Y1168" s="20" t="s">
        <v>34</v>
      </c>
      <c r="Z1168" s="20" t="s">
        <v>47</v>
      </c>
    </row>
    <row r="1169" spans="2:26" x14ac:dyDescent="0.25">
      <c r="B1169" s="25" t="s">
        <v>3527</v>
      </c>
      <c r="C1169" s="26">
        <v>8900080412019</v>
      </c>
      <c r="D1169" s="25" t="s">
        <v>3528</v>
      </c>
      <c r="E1169" s="19">
        <v>44152</v>
      </c>
      <c r="F1169" s="23">
        <v>75</v>
      </c>
      <c r="G1169" s="20">
        <v>18</v>
      </c>
      <c r="H1169" s="20">
        <v>13</v>
      </c>
      <c r="I1169" s="20">
        <v>26</v>
      </c>
      <c r="J1169" s="20">
        <v>13</v>
      </c>
      <c r="K1169" s="20">
        <v>15</v>
      </c>
      <c r="L1169" s="20">
        <v>25</v>
      </c>
      <c r="M1169" s="20">
        <v>18</v>
      </c>
      <c r="N1169" s="20">
        <v>8</v>
      </c>
      <c r="O1169" s="21" t="s">
        <v>34</v>
      </c>
      <c r="P1169" s="22" t="s">
        <v>35</v>
      </c>
      <c r="Q1169" s="22" t="s">
        <v>36</v>
      </c>
      <c r="R1169" s="23" t="s">
        <v>2244</v>
      </c>
      <c r="S1169" s="23" t="s">
        <v>45</v>
      </c>
      <c r="T1169" s="20">
        <v>45</v>
      </c>
      <c r="U1169" s="20" t="s">
        <v>97</v>
      </c>
      <c r="V1169" s="20" t="s">
        <v>34</v>
      </c>
      <c r="W1169" s="20" t="s">
        <v>34</v>
      </c>
      <c r="X1169" s="24">
        <v>0.48</v>
      </c>
      <c r="Y1169" s="20" t="s">
        <v>34</v>
      </c>
      <c r="Z1169" s="20" t="s">
        <v>47</v>
      </c>
    </row>
    <row r="1170" spans="2:26" x14ac:dyDescent="0.25">
      <c r="B1170" s="17" t="s">
        <v>3529</v>
      </c>
      <c r="C1170" s="18">
        <v>8900080336513</v>
      </c>
      <c r="D1170" s="17" t="s">
        <v>3530</v>
      </c>
      <c r="E1170" s="19">
        <v>44096</v>
      </c>
      <c r="F1170" s="20">
        <v>25</v>
      </c>
      <c r="G1170" s="20">
        <v>6</v>
      </c>
      <c r="H1170" s="20">
        <v>0</v>
      </c>
      <c r="I1170" s="20">
        <v>2</v>
      </c>
      <c r="J1170" s="20">
        <v>1</v>
      </c>
      <c r="K1170" s="20">
        <v>15</v>
      </c>
      <c r="L1170" s="20">
        <v>1</v>
      </c>
      <c r="M1170" s="20">
        <v>1</v>
      </c>
      <c r="N1170" s="20">
        <v>1</v>
      </c>
      <c r="O1170" s="21" t="s">
        <v>3531</v>
      </c>
      <c r="P1170" s="22" t="s">
        <v>35</v>
      </c>
      <c r="Q1170" s="22" t="s">
        <v>386</v>
      </c>
      <c r="R1170" s="23" t="s">
        <v>387</v>
      </c>
      <c r="S1170" s="23" t="s">
        <v>388</v>
      </c>
      <c r="T1170" s="20">
        <v>50</v>
      </c>
      <c r="U1170" s="20" t="s">
        <v>46</v>
      </c>
      <c r="V1170" s="20" t="s">
        <v>34</v>
      </c>
      <c r="W1170" s="20" t="s">
        <v>34</v>
      </c>
      <c r="X1170" s="24">
        <v>0.35</v>
      </c>
      <c r="Y1170" s="20" t="s">
        <v>34</v>
      </c>
      <c r="Z1170" s="20" t="s">
        <v>40</v>
      </c>
    </row>
    <row r="1171" spans="2:26" x14ac:dyDescent="0.25">
      <c r="B1171" s="17" t="s">
        <v>3532</v>
      </c>
      <c r="C1171" s="18">
        <v>8900080208131</v>
      </c>
      <c r="D1171" s="17" t="s">
        <v>3533</v>
      </c>
      <c r="E1171" s="19">
        <v>44316</v>
      </c>
      <c r="F1171" s="20">
        <v>50</v>
      </c>
      <c r="G1171" s="20">
        <v>11</v>
      </c>
      <c r="H1171" s="20">
        <v>2</v>
      </c>
      <c r="I1171" s="20">
        <v>17</v>
      </c>
      <c r="J1171" s="20">
        <v>8</v>
      </c>
      <c r="K1171" s="20">
        <v>13</v>
      </c>
      <c r="L1171" s="20">
        <v>10</v>
      </c>
      <c r="M1171" s="20">
        <v>4</v>
      </c>
      <c r="N1171" s="20">
        <v>5</v>
      </c>
      <c r="O1171" s="21" t="s">
        <v>34</v>
      </c>
      <c r="P1171" s="22" t="s">
        <v>58</v>
      </c>
      <c r="Q1171" s="22" t="s">
        <v>107</v>
      </c>
      <c r="R1171" s="23" t="s">
        <v>60</v>
      </c>
      <c r="S1171" s="23" t="s">
        <v>468</v>
      </c>
      <c r="T1171" s="20">
        <v>60</v>
      </c>
      <c r="U1171" s="20" t="s">
        <v>113</v>
      </c>
      <c r="V1171" s="20" t="s">
        <v>34</v>
      </c>
      <c r="W1171" s="20" t="s">
        <v>34</v>
      </c>
      <c r="X1171" s="24">
        <v>0.52</v>
      </c>
      <c r="Y1171" s="20" t="s">
        <v>34</v>
      </c>
      <c r="Z1171" s="20" t="s">
        <v>47</v>
      </c>
    </row>
    <row r="1172" spans="2:26" x14ac:dyDescent="0.25">
      <c r="B1172" s="17" t="s">
        <v>3534</v>
      </c>
      <c r="C1172" s="18">
        <v>8900080078864</v>
      </c>
      <c r="D1172" s="17" t="s">
        <v>3535</v>
      </c>
      <c r="E1172" s="19">
        <v>44313</v>
      </c>
      <c r="F1172" s="20">
        <v>12</v>
      </c>
      <c r="G1172" s="20">
        <v>7</v>
      </c>
      <c r="H1172" s="20">
        <v>6</v>
      </c>
      <c r="I1172" s="20">
        <v>12</v>
      </c>
      <c r="J1172" s="20">
        <v>2</v>
      </c>
      <c r="K1172" s="20">
        <v>31</v>
      </c>
      <c r="L1172" s="20">
        <v>0</v>
      </c>
      <c r="M1172" s="20">
        <v>0</v>
      </c>
      <c r="N1172" s="20">
        <v>0</v>
      </c>
      <c r="O1172" s="21" t="s">
        <v>34</v>
      </c>
      <c r="P1172" s="22" t="s">
        <v>3536</v>
      </c>
      <c r="Q1172" s="22" t="s">
        <v>3537</v>
      </c>
      <c r="R1172" s="23" t="s">
        <v>34</v>
      </c>
      <c r="S1172" s="23" t="s">
        <v>34</v>
      </c>
      <c r="T1172" s="20">
        <v>45</v>
      </c>
      <c r="U1172" s="20" t="s">
        <v>46</v>
      </c>
      <c r="V1172" s="20" t="s">
        <v>158</v>
      </c>
      <c r="W1172" s="20" t="s">
        <v>158</v>
      </c>
      <c r="X1172" s="24">
        <v>0</v>
      </c>
      <c r="Y1172" s="20" t="s">
        <v>34</v>
      </c>
      <c r="Z1172" s="20" t="s">
        <v>47</v>
      </c>
    </row>
    <row r="1173" spans="2:26" x14ac:dyDescent="0.25">
      <c r="B1173" s="17" t="s">
        <v>3538</v>
      </c>
      <c r="C1173" s="18">
        <v>8900080153332</v>
      </c>
      <c r="D1173" s="17" t="s">
        <v>3539</v>
      </c>
      <c r="E1173" s="19">
        <v>44096</v>
      </c>
      <c r="F1173" s="20">
        <v>10</v>
      </c>
      <c r="G1173" s="20">
        <v>2</v>
      </c>
      <c r="H1173" s="20">
        <v>1</v>
      </c>
      <c r="I1173" s="20">
        <v>2</v>
      </c>
      <c r="J1173" s="20">
        <v>1</v>
      </c>
      <c r="K1173" s="20">
        <v>2</v>
      </c>
      <c r="L1173" s="20">
        <v>0</v>
      </c>
      <c r="M1173" s="20">
        <v>0</v>
      </c>
      <c r="N1173" s="20">
        <v>0</v>
      </c>
      <c r="O1173" s="20" t="s">
        <v>3540</v>
      </c>
      <c r="P1173" s="22" t="s">
        <v>36</v>
      </c>
      <c r="Q1173" s="22" t="s">
        <v>36</v>
      </c>
      <c r="R1173" s="23" t="s">
        <v>34</v>
      </c>
      <c r="S1173" s="23" t="s">
        <v>34</v>
      </c>
      <c r="T1173" s="20">
        <v>45</v>
      </c>
      <c r="U1173" s="20" t="s">
        <v>71</v>
      </c>
      <c r="V1173" s="20" t="s">
        <v>158</v>
      </c>
      <c r="W1173" s="20" t="s">
        <v>158</v>
      </c>
      <c r="X1173" s="24">
        <v>0</v>
      </c>
      <c r="Y1173" s="20" t="s">
        <v>34</v>
      </c>
      <c r="Z1173" s="20" t="s">
        <v>40</v>
      </c>
    </row>
    <row r="1174" spans="2:26" x14ac:dyDescent="0.25">
      <c r="B1174" s="17" t="s">
        <v>3541</v>
      </c>
      <c r="C1174" s="18">
        <v>8900080335851</v>
      </c>
      <c r="D1174" s="17" t="s">
        <v>3542</v>
      </c>
      <c r="E1174" s="19">
        <v>44096</v>
      </c>
      <c r="F1174" s="20">
        <v>200</v>
      </c>
      <c r="G1174" s="20">
        <v>46</v>
      </c>
      <c r="H1174" s="20">
        <v>34</v>
      </c>
      <c r="I1174" s="20">
        <v>68</v>
      </c>
      <c r="J1174" s="20">
        <v>34</v>
      </c>
      <c r="K1174" s="20">
        <v>40</v>
      </c>
      <c r="L1174" s="20">
        <v>58</v>
      </c>
      <c r="M1174" s="20">
        <v>46</v>
      </c>
      <c r="N1174" s="20">
        <v>20</v>
      </c>
      <c r="O1174" s="21" t="s">
        <v>3543</v>
      </c>
      <c r="P1174" s="22" t="s">
        <v>117</v>
      </c>
      <c r="Q1174" s="22" t="s">
        <v>36</v>
      </c>
      <c r="R1174" s="23" t="s">
        <v>220</v>
      </c>
      <c r="S1174" s="23" t="s">
        <v>221</v>
      </c>
      <c r="T1174" s="20">
        <v>60</v>
      </c>
      <c r="U1174" s="20" t="s">
        <v>55</v>
      </c>
      <c r="V1174" s="20" t="s">
        <v>34</v>
      </c>
      <c r="W1174" s="20" t="s">
        <v>34</v>
      </c>
      <c r="X1174" s="24">
        <v>0.28999999999999998</v>
      </c>
      <c r="Y1174" s="20" t="s">
        <v>34</v>
      </c>
      <c r="Z1174" s="20" t="s">
        <v>40</v>
      </c>
    </row>
    <row r="1175" spans="2:26" x14ac:dyDescent="0.25">
      <c r="B1175" s="17" t="s">
        <v>3544</v>
      </c>
      <c r="C1175" s="18">
        <v>8900080025509</v>
      </c>
      <c r="D1175" s="17" t="s">
        <v>3545</v>
      </c>
      <c r="E1175" s="19">
        <v>44155</v>
      </c>
      <c r="F1175" s="20">
        <v>40</v>
      </c>
      <c r="G1175" s="20">
        <v>10</v>
      </c>
      <c r="H1175" s="20">
        <v>7</v>
      </c>
      <c r="I1175" s="20">
        <v>14</v>
      </c>
      <c r="J1175" s="20">
        <v>7</v>
      </c>
      <c r="K1175" s="20">
        <v>8</v>
      </c>
      <c r="L1175" s="20">
        <v>12</v>
      </c>
      <c r="M1175" s="20">
        <v>10</v>
      </c>
      <c r="N1175" s="20">
        <v>4</v>
      </c>
      <c r="O1175" s="21" t="s">
        <v>34</v>
      </c>
      <c r="P1175" s="22" t="s">
        <v>59</v>
      </c>
      <c r="Q1175" s="22" t="s">
        <v>36</v>
      </c>
      <c r="R1175" s="23" t="s">
        <v>317</v>
      </c>
      <c r="S1175" s="23" t="s">
        <v>38</v>
      </c>
      <c r="T1175" s="20">
        <v>50</v>
      </c>
      <c r="U1175" s="20" t="s">
        <v>113</v>
      </c>
      <c r="V1175" s="20" t="s">
        <v>34</v>
      </c>
      <c r="W1175" s="20" t="s">
        <v>34</v>
      </c>
      <c r="X1175" s="24">
        <v>0.25</v>
      </c>
      <c r="Y1175" s="20" t="s">
        <v>34</v>
      </c>
      <c r="Z1175" s="20" t="s">
        <v>47</v>
      </c>
    </row>
    <row r="1176" spans="2:26" x14ac:dyDescent="0.25">
      <c r="B1176" s="17" t="s">
        <v>3546</v>
      </c>
      <c r="C1176" s="18">
        <v>8900080210196</v>
      </c>
      <c r="D1176" s="17" t="s">
        <v>3547</v>
      </c>
      <c r="E1176" s="19">
        <v>44315</v>
      </c>
      <c r="F1176" s="20">
        <v>25</v>
      </c>
      <c r="G1176" s="20">
        <v>6</v>
      </c>
      <c r="H1176" s="20">
        <v>19</v>
      </c>
      <c r="I1176" s="20">
        <v>2</v>
      </c>
      <c r="J1176" s="20">
        <v>1</v>
      </c>
      <c r="K1176" s="20">
        <v>15</v>
      </c>
      <c r="L1176" s="20">
        <v>9</v>
      </c>
      <c r="M1176" s="20">
        <v>18</v>
      </c>
      <c r="N1176" s="20">
        <v>1</v>
      </c>
      <c r="O1176" s="21" t="s">
        <v>3548</v>
      </c>
      <c r="P1176" s="22" t="s">
        <v>35</v>
      </c>
      <c r="Q1176" s="22" t="s">
        <v>386</v>
      </c>
      <c r="R1176" s="23" t="s">
        <v>38</v>
      </c>
      <c r="S1176" s="23" t="s">
        <v>386</v>
      </c>
      <c r="T1176" s="20">
        <v>45</v>
      </c>
      <c r="U1176" s="20" t="s">
        <v>113</v>
      </c>
      <c r="V1176" s="20" t="s">
        <v>34</v>
      </c>
      <c r="W1176" s="20" t="s">
        <v>34</v>
      </c>
      <c r="X1176" s="24">
        <v>0.26</v>
      </c>
      <c r="Y1176" s="20" t="s">
        <v>3549</v>
      </c>
      <c r="Z1176" s="20" t="s">
        <v>40</v>
      </c>
    </row>
    <row r="1177" spans="2:26" x14ac:dyDescent="0.25">
      <c r="B1177" s="17" t="s">
        <v>3550</v>
      </c>
      <c r="C1177" s="18">
        <v>8900080325890</v>
      </c>
      <c r="D1177" s="17" t="s">
        <v>3551</v>
      </c>
      <c r="E1177" s="19">
        <v>44167</v>
      </c>
      <c r="F1177" s="20">
        <v>230</v>
      </c>
      <c r="G1177" s="20">
        <v>53</v>
      </c>
      <c r="H1177" s="20">
        <v>39</v>
      </c>
      <c r="I1177" s="20">
        <v>78</v>
      </c>
      <c r="J1177" s="20">
        <v>39</v>
      </c>
      <c r="K1177" s="20">
        <v>46</v>
      </c>
      <c r="L1177" s="20">
        <v>80</v>
      </c>
      <c r="M1177" s="20">
        <v>53</v>
      </c>
      <c r="N1177" s="20">
        <v>23</v>
      </c>
      <c r="O1177" s="21" t="s">
        <v>3552</v>
      </c>
      <c r="P1177" s="22" t="s">
        <v>170</v>
      </c>
      <c r="Q1177" s="22" t="s">
        <v>36</v>
      </c>
      <c r="R1177" s="23" t="s">
        <v>1511</v>
      </c>
      <c r="S1177" s="23" t="s">
        <v>1512</v>
      </c>
      <c r="T1177" s="20">
        <v>50</v>
      </c>
      <c r="U1177" s="20" t="s">
        <v>46</v>
      </c>
      <c r="V1177" s="20" t="s">
        <v>34</v>
      </c>
      <c r="W1177" s="20" t="s">
        <v>34</v>
      </c>
      <c r="X1177" s="24">
        <v>0.2</v>
      </c>
      <c r="Y1177" s="20" t="s">
        <v>34</v>
      </c>
      <c r="Z1177" s="20" t="s">
        <v>47</v>
      </c>
    </row>
    <row r="1178" spans="2:26" x14ac:dyDescent="0.25">
      <c r="B1178" s="17" t="s">
        <v>3553</v>
      </c>
      <c r="C1178" s="18">
        <v>8900080195110</v>
      </c>
      <c r="D1178" s="17" t="s">
        <v>3554</v>
      </c>
      <c r="E1178" s="19">
        <v>44096</v>
      </c>
      <c r="F1178" s="20">
        <v>25</v>
      </c>
      <c r="G1178" s="20">
        <v>6</v>
      </c>
      <c r="H1178" s="20">
        <v>6</v>
      </c>
      <c r="I1178" s="20">
        <v>2</v>
      </c>
      <c r="J1178" s="20">
        <v>1</v>
      </c>
      <c r="K1178" s="20">
        <v>15</v>
      </c>
      <c r="L1178" s="20">
        <v>9</v>
      </c>
      <c r="M1178" s="20">
        <v>4</v>
      </c>
      <c r="N1178" s="20">
        <v>1</v>
      </c>
      <c r="O1178" s="21" t="s">
        <v>3555</v>
      </c>
      <c r="P1178" s="22" t="s">
        <v>35</v>
      </c>
      <c r="Q1178" s="22" t="s">
        <v>386</v>
      </c>
      <c r="R1178" s="23" t="s">
        <v>38</v>
      </c>
      <c r="S1178" s="23" t="s">
        <v>386</v>
      </c>
      <c r="T1178" s="20">
        <v>60</v>
      </c>
      <c r="U1178" s="20" t="s">
        <v>46</v>
      </c>
      <c r="V1178" s="20" t="s">
        <v>34</v>
      </c>
      <c r="W1178" s="20" t="s">
        <v>34</v>
      </c>
      <c r="X1178" s="24">
        <v>0.36</v>
      </c>
      <c r="Y1178" s="20" t="s">
        <v>34</v>
      </c>
      <c r="Z1178" s="20" t="s">
        <v>40</v>
      </c>
    </row>
    <row r="1179" spans="2:26" x14ac:dyDescent="0.25">
      <c r="B1179" s="25" t="s">
        <v>3556</v>
      </c>
      <c r="C1179" s="26">
        <v>8900080103399</v>
      </c>
      <c r="D1179" s="25" t="s">
        <v>3557</v>
      </c>
      <c r="E1179" s="19">
        <v>44310</v>
      </c>
      <c r="F1179" s="23">
        <v>10</v>
      </c>
      <c r="G1179" s="20">
        <v>3</v>
      </c>
      <c r="H1179" s="20">
        <v>1</v>
      </c>
      <c r="I1179" s="20">
        <v>3</v>
      </c>
      <c r="J1179" s="20">
        <v>1</v>
      </c>
      <c r="K1179" s="20">
        <v>2</v>
      </c>
      <c r="L1179" s="20">
        <v>0</v>
      </c>
      <c r="M1179" s="20">
        <v>0</v>
      </c>
      <c r="N1179" s="20">
        <v>0</v>
      </c>
      <c r="O1179" s="21" t="s">
        <v>34</v>
      </c>
      <c r="P1179" s="22" t="s">
        <v>180</v>
      </c>
      <c r="Q1179" s="22" t="s">
        <v>36</v>
      </c>
      <c r="R1179" s="23" t="s">
        <v>34</v>
      </c>
      <c r="S1179" s="23" t="s">
        <v>34</v>
      </c>
      <c r="T1179" s="20">
        <v>60</v>
      </c>
      <c r="U1179" s="20" t="s">
        <v>46</v>
      </c>
      <c r="V1179" s="20" t="s">
        <v>34</v>
      </c>
      <c r="W1179" s="20" t="s">
        <v>34</v>
      </c>
      <c r="X1179" s="24">
        <v>0.4</v>
      </c>
      <c r="Y1179" s="23" t="s">
        <v>34</v>
      </c>
      <c r="Z1179" s="20" t="s">
        <v>40</v>
      </c>
    </row>
    <row r="1180" spans="2:26" x14ac:dyDescent="0.25">
      <c r="B1180" s="17" t="s">
        <v>3558</v>
      </c>
      <c r="C1180" s="18">
        <v>8900080126329</v>
      </c>
      <c r="D1180" s="17" t="s">
        <v>3559</v>
      </c>
      <c r="E1180" s="19">
        <v>44096</v>
      </c>
      <c r="F1180" s="20">
        <v>10</v>
      </c>
      <c r="G1180" s="20">
        <v>2</v>
      </c>
      <c r="H1180" s="20">
        <v>1</v>
      </c>
      <c r="I1180" s="20">
        <v>3</v>
      </c>
      <c r="J1180" s="20">
        <v>1</v>
      </c>
      <c r="K1180" s="20">
        <v>3</v>
      </c>
      <c r="L1180" s="20">
        <v>0</v>
      </c>
      <c r="M1180" s="20">
        <v>0</v>
      </c>
      <c r="N1180" s="20">
        <v>0</v>
      </c>
      <c r="O1180" s="21" t="s">
        <v>34</v>
      </c>
      <c r="P1180" s="22" t="s">
        <v>36</v>
      </c>
      <c r="Q1180" s="22" t="s">
        <v>180</v>
      </c>
      <c r="R1180" s="23" t="s">
        <v>34</v>
      </c>
      <c r="S1180" s="23" t="s">
        <v>34</v>
      </c>
      <c r="T1180" s="20">
        <v>45</v>
      </c>
      <c r="U1180" s="20" t="s">
        <v>71</v>
      </c>
      <c r="V1180" s="20" t="s">
        <v>34</v>
      </c>
      <c r="W1180" s="20" t="s">
        <v>34</v>
      </c>
      <c r="X1180" s="24">
        <v>0.3</v>
      </c>
      <c r="Y1180" s="20" t="s">
        <v>34</v>
      </c>
      <c r="Z1180" s="20" t="s">
        <v>40</v>
      </c>
    </row>
    <row r="1181" spans="2:26" x14ac:dyDescent="0.25">
      <c r="B1181" s="17" t="s">
        <v>3560</v>
      </c>
      <c r="C1181" s="18">
        <v>8900080080898</v>
      </c>
      <c r="D1181" s="17" t="s">
        <v>3561</v>
      </c>
      <c r="E1181" s="19">
        <v>44096</v>
      </c>
      <c r="F1181" s="20">
        <v>70</v>
      </c>
      <c r="G1181" s="20">
        <v>16</v>
      </c>
      <c r="H1181" s="20">
        <v>5</v>
      </c>
      <c r="I1181" s="20">
        <v>23</v>
      </c>
      <c r="J1181" s="20">
        <v>12</v>
      </c>
      <c r="K1181" s="20">
        <v>18</v>
      </c>
      <c r="L1181" s="20">
        <v>4</v>
      </c>
      <c r="M1181" s="20">
        <v>6</v>
      </c>
      <c r="N1181" s="20">
        <v>7</v>
      </c>
      <c r="O1181" s="21" t="s">
        <v>3562</v>
      </c>
      <c r="P1181" s="22" t="s">
        <v>50</v>
      </c>
      <c r="Q1181" s="22" t="s">
        <v>65</v>
      </c>
      <c r="R1181" s="23" t="s">
        <v>59</v>
      </c>
      <c r="S1181" s="23" t="s">
        <v>162</v>
      </c>
      <c r="T1181" s="20">
        <v>50</v>
      </c>
      <c r="U1181" s="20" t="s">
        <v>55</v>
      </c>
      <c r="V1181" s="20" t="s">
        <v>34</v>
      </c>
      <c r="W1181" s="20" t="s">
        <v>34</v>
      </c>
      <c r="X1181" s="24">
        <v>0.26</v>
      </c>
      <c r="Y1181" s="20" t="s">
        <v>34</v>
      </c>
      <c r="Z1181" s="20" t="s">
        <v>40</v>
      </c>
    </row>
    <row r="1182" spans="2:26" x14ac:dyDescent="0.25">
      <c r="B1182" s="25" t="s">
        <v>3563</v>
      </c>
      <c r="C1182" s="26">
        <v>8900080400467</v>
      </c>
      <c r="D1182" s="25" t="s">
        <v>3564</v>
      </c>
      <c r="E1182" s="19">
        <v>44104</v>
      </c>
      <c r="F1182" s="23">
        <v>60</v>
      </c>
      <c r="G1182" s="20">
        <v>14</v>
      </c>
      <c r="H1182" s="20">
        <v>10</v>
      </c>
      <c r="I1182" s="20">
        <v>20</v>
      </c>
      <c r="J1182" s="20">
        <v>10</v>
      </c>
      <c r="K1182" s="20">
        <v>12</v>
      </c>
      <c r="L1182" s="20">
        <v>22</v>
      </c>
      <c r="M1182" s="20">
        <v>14</v>
      </c>
      <c r="N1182" s="20">
        <v>6</v>
      </c>
      <c r="O1182" s="21" t="s">
        <v>34</v>
      </c>
      <c r="P1182" s="22" t="s">
        <v>101</v>
      </c>
      <c r="Q1182" s="22" t="s">
        <v>36</v>
      </c>
      <c r="R1182" s="23" t="s">
        <v>95</v>
      </c>
      <c r="S1182" s="23" t="s">
        <v>528</v>
      </c>
      <c r="T1182" s="20">
        <v>45</v>
      </c>
      <c r="U1182" s="20" t="s">
        <v>46</v>
      </c>
      <c r="V1182" s="20" t="s">
        <v>34</v>
      </c>
      <c r="W1182" s="20" t="s">
        <v>34</v>
      </c>
      <c r="X1182" s="24">
        <v>0.28000000000000003</v>
      </c>
      <c r="Y1182" s="20" t="s">
        <v>34</v>
      </c>
      <c r="Z1182" s="20" t="s">
        <v>47</v>
      </c>
    </row>
    <row r="1183" spans="2:26" x14ac:dyDescent="0.25">
      <c r="B1183" s="17" t="s">
        <v>3565</v>
      </c>
      <c r="C1183" s="18">
        <v>8900080089419</v>
      </c>
      <c r="D1183" s="17" t="s">
        <v>3566</v>
      </c>
      <c r="E1183" s="19">
        <v>44096</v>
      </c>
      <c r="F1183" s="20">
        <v>2</v>
      </c>
      <c r="G1183" s="20">
        <v>1</v>
      </c>
      <c r="H1183" s="20">
        <v>1</v>
      </c>
      <c r="I1183" s="20">
        <v>2</v>
      </c>
      <c r="J1183" s="20">
        <v>1</v>
      </c>
      <c r="K1183" s="20">
        <v>2</v>
      </c>
      <c r="L1183" s="20">
        <v>0</v>
      </c>
      <c r="M1183" s="20">
        <v>0</v>
      </c>
      <c r="N1183" s="20">
        <v>0</v>
      </c>
      <c r="O1183" s="21" t="s">
        <v>3567</v>
      </c>
      <c r="P1183" s="22" t="s">
        <v>360</v>
      </c>
      <c r="Q1183" s="22" t="s">
        <v>188</v>
      </c>
      <c r="R1183" s="23" t="s">
        <v>34</v>
      </c>
      <c r="S1183" s="23" t="s">
        <v>34</v>
      </c>
      <c r="T1183" s="20">
        <v>45</v>
      </c>
      <c r="U1183" s="20" t="s">
        <v>46</v>
      </c>
      <c r="V1183" s="20" t="s">
        <v>158</v>
      </c>
      <c r="W1183" s="20" t="s">
        <v>158</v>
      </c>
      <c r="X1183" s="24">
        <v>0</v>
      </c>
      <c r="Y1183" s="20" t="s">
        <v>34</v>
      </c>
      <c r="Z1183" s="20" t="s">
        <v>40</v>
      </c>
    </row>
    <row r="1184" spans="2:26" x14ac:dyDescent="0.25">
      <c r="B1184" s="17" t="s">
        <v>3568</v>
      </c>
      <c r="C1184" s="18">
        <v>8900080090484</v>
      </c>
      <c r="D1184" s="17" t="s">
        <v>3569</v>
      </c>
      <c r="E1184" s="19">
        <v>44095</v>
      </c>
      <c r="F1184" s="20">
        <v>25</v>
      </c>
      <c r="G1184" s="20">
        <v>6</v>
      </c>
      <c r="H1184" s="20">
        <v>0</v>
      </c>
      <c r="I1184" s="20">
        <v>1</v>
      </c>
      <c r="J1184" s="20">
        <v>1</v>
      </c>
      <c r="K1184" s="20">
        <v>15</v>
      </c>
      <c r="L1184" s="20">
        <v>1</v>
      </c>
      <c r="M1184" s="20">
        <v>1</v>
      </c>
      <c r="N1184" s="20">
        <v>0</v>
      </c>
      <c r="O1184" s="21" t="s">
        <v>34</v>
      </c>
      <c r="P1184" s="22" t="s">
        <v>35</v>
      </c>
      <c r="Q1184" s="22" t="s">
        <v>386</v>
      </c>
      <c r="R1184" s="23" t="s">
        <v>387</v>
      </c>
      <c r="S1184" s="23" t="s">
        <v>388</v>
      </c>
      <c r="T1184" s="20">
        <v>45</v>
      </c>
      <c r="U1184" s="20" t="s">
        <v>46</v>
      </c>
      <c r="V1184" s="20" t="s">
        <v>34</v>
      </c>
      <c r="W1184" s="20" t="s">
        <v>34</v>
      </c>
      <c r="X1184" s="24">
        <v>0.32</v>
      </c>
      <c r="Y1184" s="20" t="s">
        <v>34</v>
      </c>
      <c r="Z1184" s="20" t="s">
        <v>40</v>
      </c>
    </row>
    <row r="1185" spans="2:26" x14ac:dyDescent="0.25">
      <c r="B1185" s="17" t="s">
        <v>3570</v>
      </c>
      <c r="C1185" s="18">
        <v>8900080091580</v>
      </c>
      <c r="D1185" s="17" t="s">
        <v>3571</v>
      </c>
      <c r="E1185" s="19">
        <v>44095</v>
      </c>
      <c r="F1185" s="20">
        <v>25</v>
      </c>
      <c r="G1185" s="20">
        <v>6</v>
      </c>
      <c r="H1185" s="20">
        <v>1</v>
      </c>
      <c r="I1185" s="20">
        <v>8</v>
      </c>
      <c r="J1185" s="20">
        <v>4</v>
      </c>
      <c r="K1185" s="20">
        <v>6</v>
      </c>
      <c r="L1185" s="20">
        <v>5</v>
      </c>
      <c r="M1185" s="20">
        <v>2</v>
      </c>
      <c r="N1185" s="20">
        <v>3</v>
      </c>
      <c r="O1185" s="21" t="s">
        <v>34</v>
      </c>
      <c r="P1185" s="22" t="s">
        <v>35</v>
      </c>
      <c r="Q1185" s="22" t="s">
        <v>35</v>
      </c>
      <c r="R1185" s="23" t="s">
        <v>189</v>
      </c>
      <c r="S1185" s="23" t="s">
        <v>189</v>
      </c>
      <c r="T1185" s="20">
        <v>60</v>
      </c>
      <c r="U1185" s="20" t="s">
        <v>39</v>
      </c>
      <c r="V1185" s="20" t="s">
        <v>34</v>
      </c>
      <c r="W1185" s="20" t="s">
        <v>34</v>
      </c>
      <c r="X1185" s="24">
        <v>0.35</v>
      </c>
      <c r="Y1185" s="20" t="s">
        <v>34</v>
      </c>
      <c r="Z1185" s="20" t="s">
        <v>40</v>
      </c>
    </row>
    <row r="1186" spans="2:26" x14ac:dyDescent="0.25">
      <c r="B1186" s="17" t="s">
        <v>3572</v>
      </c>
      <c r="C1186" s="18">
        <v>8900080105591</v>
      </c>
      <c r="D1186" s="17" t="s">
        <v>3573</v>
      </c>
      <c r="E1186" s="19">
        <v>44095</v>
      </c>
      <c r="F1186" s="20">
        <v>104</v>
      </c>
      <c r="G1186" s="20">
        <v>23</v>
      </c>
      <c r="H1186" s="20">
        <v>5</v>
      </c>
      <c r="I1186" s="20">
        <v>35</v>
      </c>
      <c r="J1186" s="20">
        <v>17</v>
      </c>
      <c r="K1186" s="20">
        <v>26</v>
      </c>
      <c r="L1186" s="20">
        <v>21</v>
      </c>
      <c r="M1186" s="20">
        <v>9</v>
      </c>
      <c r="N1186" s="20">
        <v>10</v>
      </c>
      <c r="O1186" s="21" t="s">
        <v>34</v>
      </c>
      <c r="P1186" s="22" t="s">
        <v>3574</v>
      </c>
      <c r="Q1186" s="22" t="s">
        <v>59</v>
      </c>
      <c r="R1186" s="23" t="s">
        <v>1430</v>
      </c>
      <c r="S1186" s="23" t="s">
        <v>1431</v>
      </c>
      <c r="T1186" s="20">
        <v>50</v>
      </c>
      <c r="U1186" s="20" t="s">
        <v>39</v>
      </c>
      <c r="V1186" s="20" t="s">
        <v>34</v>
      </c>
      <c r="W1186" s="20" t="s">
        <v>34</v>
      </c>
      <c r="X1186" s="24">
        <v>0.5</v>
      </c>
      <c r="Y1186" s="20" t="s">
        <v>34</v>
      </c>
      <c r="Z1186" s="20" t="s">
        <v>40</v>
      </c>
    </row>
    <row r="1187" spans="2:26" x14ac:dyDescent="0.25">
      <c r="B1187" s="17" t="s">
        <v>3575</v>
      </c>
      <c r="C1187" s="18">
        <v>8900080186590</v>
      </c>
      <c r="D1187" s="17" t="s">
        <v>3576</v>
      </c>
      <c r="E1187" s="19">
        <v>44155</v>
      </c>
      <c r="F1187" s="20">
        <v>80</v>
      </c>
      <c r="G1187" s="20">
        <v>19</v>
      </c>
      <c r="H1187" s="20">
        <v>14</v>
      </c>
      <c r="I1187" s="20">
        <v>28</v>
      </c>
      <c r="J1187" s="20">
        <v>14</v>
      </c>
      <c r="K1187" s="20">
        <v>16</v>
      </c>
      <c r="L1187" s="20">
        <v>30</v>
      </c>
      <c r="M1187" s="20">
        <v>19</v>
      </c>
      <c r="N1187" s="20">
        <v>8</v>
      </c>
      <c r="O1187" s="21" t="s">
        <v>34</v>
      </c>
      <c r="P1187" s="22" t="s">
        <v>908</v>
      </c>
      <c r="Q1187" s="22" t="s">
        <v>36</v>
      </c>
      <c r="R1187" s="23" t="s">
        <v>2214</v>
      </c>
      <c r="S1187" s="23" t="s">
        <v>278</v>
      </c>
      <c r="T1187" s="20">
        <v>60</v>
      </c>
      <c r="U1187" s="20" t="s">
        <v>71</v>
      </c>
      <c r="V1187" s="20" t="s">
        <v>34</v>
      </c>
      <c r="W1187" s="20" t="s">
        <v>34</v>
      </c>
      <c r="X1187" s="24">
        <v>0.32</v>
      </c>
      <c r="Y1187" s="20" t="s">
        <v>34</v>
      </c>
      <c r="Z1187" s="20" t="s">
        <v>40</v>
      </c>
    </row>
    <row r="1188" spans="2:26" x14ac:dyDescent="0.25">
      <c r="B1188" s="25" t="s">
        <v>3577</v>
      </c>
      <c r="C1188" s="26">
        <v>8900080290082</v>
      </c>
      <c r="D1188" s="25" t="s">
        <v>3578</v>
      </c>
      <c r="E1188" s="19">
        <v>44096</v>
      </c>
      <c r="F1188" s="23">
        <v>65</v>
      </c>
      <c r="G1188" s="20">
        <v>15</v>
      </c>
      <c r="H1188" s="20">
        <v>11</v>
      </c>
      <c r="I1188" s="20">
        <v>22</v>
      </c>
      <c r="J1188" s="20">
        <v>11</v>
      </c>
      <c r="K1188" s="20">
        <v>13</v>
      </c>
      <c r="L1188" s="20">
        <v>21</v>
      </c>
      <c r="M1188" s="20">
        <v>15</v>
      </c>
      <c r="N1188" s="20">
        <v>7</v>
      </c>
      <c r="O1188" s="21" t="s">
        <v>3579</v>
      </c>
      <c r="P1188" s="22" t="s">
        <v>631</v>
      </c>
      <c r="Q1188" s="22" t="s">
        <v>36</v>
      </c>
      <c r="R1188" s="23" t="s">
        <v>145</v>
      </c>
      <c r="S1188" s="23" t="s">
        <v>632</v>
      </c>
      <c r="T1188" s="20">
        <v>60</v>
      </c>
      <c r="U1188" s="20" t="s">
        <v>71</v>
      </c>
      <c r="V1188" s="20" t="s">
        <v>34</v>
      </c>
      <c r="W1188" s="20" t="s">
        <v>34</v>
      </c>
      <c r="X1188" s="24">
        <v>0.48</v>
      </c>
      <c r="Y1188" s="20" t="s">
        <v>34</v>
      </c>
      <c r="Z1188" s="20" t="s">
        <v>47</v>
      </c>
    </row>
    <row r="1189" spans="2:26" x14ac:dyDescent="0.25">
      <c r="B1189" s="29" t="s">
        <v>3580</v>
      </c>
      <c r="C1189" s="26" t="s">
        <v>3581</v>
      </c>
      <c r="D1189" s="25" t="s">
        <v>3582</v>
      </c>
      <c r="E1189" s="37">
        <v>44309</v>
      </c>
      <c r="F1189" s="28">
        <v>30</v>
      </c>
      <c r="G1189" s="28">
        <v>15</v>
      </c>
      <c r="H1189" s="28">
        <v>5</v>
      </c>
      <c r="I1189" s="28">
        <v>10</v>
      </c>
      <c r="J1189" s="28">
        <v>2</v>
      </c>
      <c r="K1189" s="28">
        <v>7</v>
      </c>
      <c r="L1189" s="28">
        <v>3</v>
      </c>
      <c r="M1189" s="28">
        <v>1</v>
      </c>
      <c r="N1189" s="28">
        <v>3</v>
      </c>
      <c r="O1189" s="32" t="s">
        <v>3583</v>
      </c>
      <c r="P1189" s="33">
        <v>0.12569444444444444</v>
      </c>
      <c r="Q1189" s="33">
        <v>0.12569444444444444</v>
      </c>
      <c r="R1189" s="33">
        <v>0.20902777777777778</v>
      </c>
      <c r="S1189" s="33">
        <v>4.2361111111111106E-2</v>
      </c>
      <c r="T1189" s="32" t="s">
        <v>3584</v>
      </c>
      <c r="U1189" s="32" t="s">
        <v>3585</v>
      </c>
      <c r="V1189" s="49">
        <v>44257</v>
      </c>
      <c r="W1189" s="32" t="s">
        <v>8</v>
      </c>
      <c r="X1189" s="32">
        <v>90</v>
      </c>
      <c r="Y1189" s="34" t="s">
        <v>34</v>
      </c>
      <c r="Z1189" s="25" t="s">
        <v>314</v>
      </c>
    </row>
    <row r="1190" spans="2:26" x14ac:dyDescent="0.25">
      <c r="B1190" s="25" t="s">
        <v>3586</v>
      </c>
      <c r="C1190" s="26">
        <v>8900080420373</v>
      </c>
      <c r="D1190" s="25" t="s">
        <v>3587</v>
      </c>
      <c r="E1190" s="19">
        <v>44104</v>
      </c>
      <c r="F1190" s="23">
        <v>30</v>
      </c>
      <c r="G1190" s="20">
        <v>7</v>
      </c>
      <c r="H1190" s="20">
        <v>5</v>
      </c>
      <c r="I1190" s="20">
        <v>10</v>
      </c>
      <c r="J1190" s="20">
        <v>5</v>
      </c>
      <c r="K1190" s="20">
        <v>6</v>
      </c>
      <c r="L1190" s="20">
        <v>11</v>
      </c>
      <c r="M1190" s="20">
        <v>7</v>
      </c>
      <c r="N1190" s="20">
        <v>3</v>
      </c>
      <c r="O1190" s="21" t="s">
        <v>34</v>
      </c>
      <c r="P1190" s="22" t="s">
        <v>101</v>
      </c>
      <c r="Q1190" s="22" t="s">
        <v>36</v>
      </c>
      <c r="R1190" s="23" t="s">
        <v>95</v>
      </c>
      <c r="S1190" s="23" t="s">
        <v>528</v>
      </c>
      <c r="T1190" s="20">
        <v>50</v>
      </c>
      <c r="U1190" s="20" t="s">
        <v>39</v>
      </c>
      <c r="V1190" s="20" t="s">
        <v>34</v>
      </c>
      <c r="W1190" s="20" t="s">
        <v>34</v>
      </c>
      <c r="X1190" s="24">
        <v>0.36</v>
      </c>
      <c r="Y1190" s="20" t="s">
        <v>34</v>
      </c>
      <c r="Z1190" s="20" t="s">
        <v>40</v>
      </c>
    </row>
    <row r="1191" spans="2:26" x14ac:dyDescent="0.25">
      <c r="B1191" s="17" t="s">
        <v>3588</v>
      </c>
      <c r="C1191" s="18">
        <v>8900080376304</v>
      </c>
      <c r="D1191" s="17" t="s">
        <v>3589</v>
      </c>
      <c r="E1191" s="19">
        <v>44096</v>
      </c>
      <c r="F1191" s="20">
        <v>50</v>
      </c>
      <c r="G1191" s="20">
        <v>11</v>
      </c>
      <c r="H1191" s="20">
        <v>2</v>
      </c>
      <c r="I1191" s="20">
        <v>17</v>
      </c>
      <c r="J1191" s="20">
        <v>8</v>
      </c>
      <c r="K1191" s="20">
        <v>13</v>
      </c>
      <c r="L1191" s="20">
        <v>10</v>
      </c>
      <c r="M1191" s="20">
        <v>4</v>
      </c>
      <c r="N1191" s="20">
        <v>5</v>
      </c>
      <c r="O1191" s="21" t="s">
        <v>34</v>
      </c>
      <c r="P1191" s="22" t="s">
        <v>58</v>
      </c>
      <c r="Q1191" s="22" t="s">
        <v>107</v>
      </c>
      <c r="R1191" s="23" t="s">
        <v>60</v>
      </c>
      <c r="S1191" s="23" t="s">
        <v>468</v>
      </c>
      <c r="T1191" s="20">
        <v>50</v>
      </c>
      <c r="U1191" s="20" t="s">
        <v>46</v>
      </c>
      <c r="V1191" s="20" t="s">
        <v>34</v>
      </c>
      <c r="W1191" s="20" t="s">
        <v>34</v>
      </c>
      <c r="X1191" s="24">
        <v>0.36</v>
      </c>
      <c r="Y1191" s="20" t="s">
        <v>34</v>
      </c>
      <c r="Z1191" s="20" t="s">
        <v>40</v>
      </c>
    </row>
    <row r="1192" spans="2:26" x14ac:dyDescent="0.25">
      <c r="B1192" s="25" t="s">
        <v>3590</v>
      </c>
      <c r="C1192" s="26">
        <v>8900080352612</v>
      </c>
      <c r="D1192" s="25" t="s">
        <v>3591</v>
      </c>
      <c r="E1192" s="19">
        <v>44266</v>
      </c>
      <c r="F1192" s="23">
        <v>40</v>
      </c>
      <c r="G1192" s="20">
        <v>10</v>
      </c>
      <c r="H1192" s="20">
        <v>7</v>
      </c>
      <c r="I1192" s="20">
        <v>14</v>
      </c>
      <c r="J1192" s="20">
        <v>7</v>
      </c>
      <c r="K1192" s="20">
        <v>8</v>
      </c>
      <c r="L1192" s="20">
        <v>13</v>
      </c>
      <c r="M1192" s="20">
        <v>10</v>
      </c>
      <c r="N1192" s="20">
        <v>4</v>
      </c>
      <c r="O1192" s="21" t="s">
        <v>3592</v>
      </c>
      <c r="P1192" s="22" t="s">
        <v>59</v>
      </c>
      <c r="Q1192" s="22" t="s">
        <v>36</v>
      </c>
      <c r="R1192" s="23" t="s">
        <v>281</v>
      </c>
      <c r="S1192" s="23" t="s">
        <v>51</v>
      </c>
      <c r="T1192" s="20">
        <v>45</v>
      </c>
      <c r="U1192" s="20" t="s">
        <v>39</v>
      </c>
      <c r="V1192" s="20" t="s">
        <v>34</v>
      </c>
      <c r="W1192" s="20" t="s">
        <v>34</v>
      </c>
      <c r="X1192" s="24">
        <v>0.48</v>
      </c>
      <c r="Y1192" s="20" t="s">
        <v>34</v>
      </c>
      <c r="Z1192" s="20" t="s">
        <v>47</v>
      </c>
    </row>
    <row r="1193" spans="2:26" x14ac:dyDescent="0.25">
      <c r="B1193" s="17" t="s">
        <v>3593</v>
      </c>
      <c r="C1193" s="18">
        <v>8900080150300</v>
      </c>
      <c r="D1193" s="17" t="s">
        <v>3594</v>
      </c>
      <c r="E1193" s="19">
        <v>44096</v>
      </c>
      <c r="F1193" s="20">
        <v>25</v>
      </c>
      <c r="G1193" s="20">
        <v>6</v>
      </c>
      <c r="H1193" s="20">
        <v>20</v>
      </c>
      <c r="I1193" s="20">
        <v>1</v>
      </c>
      <c r="J1193" s="20">
        <v>0</v>
      </c>
      <c r="K1193" s="20">
        <v>15</v>
      </c>
      <c r="L1193" s="20">
        <v>9</v>
      </c>
      <c r="M1193" s="20">
        <v>6</v>
      </c>
      <c r="N1193" s="20">
        <v>0</v>
      </c>
      <c r="O1193" s="21" t="s">
        <v>3595</v>
      </c>
      <c r="P1193" s="22" t="s">
        <v>35</v>
      </c>
      <c r="Q1193" s="22" t="s">
        <v>386</v>
      </c>
      <c r="R1193" s="23" t="s">
        <v>38</v>
      </c>
      <c r="S1193" s="23" t="s">
        <v>386</v>
      </c>
      <c r="T1193" s="20">
        <v>45</v>
      </c>
      <c r="U1193" s="20" t="s">
        <v>97</v>
      </c>
      <c r="V1193" s="20" t="s">
        <v>34</v>
      </c>
      <c r="W1193" s="20" t="s">
        <v>34</v>
      </c>
      <c r="X1193" s="24">
        <v>0.42</v>
      </c>
      <c r="Y1193" s="20" t="s">
        <v>34</v>
      </c>
      <c r="Z1193" s="20" t="s">
        <v>40</v>
      </c>
    </row>
    <row r="1194" spans="2:26" x14ac:dyDescent="0.25">
      <c r="B1194" s="17" t="s">
        <v>3596</v>
      </c>
      <c r="C1194" s="18">
        <v>8900080353497</v>
      </c>
      <c r="D1194" s="17" t="s">
        <v>3597</v>
      </c>
      <c r="E1194" s="19">
        <v>44315</v>
      </c>
      <c r="F1194" s="20">
        <v>25</v>
      </c>
      <c r="G1194" s="20">
        <v>6</v>
      </c>
      <c r="H1194" s="20">
        <v>25</v>
      </c>
      <c r="I1194" s="20">
        <v>2</v>
      </c>
      <c r="J1194" s="20">
        <v>1</v>
      </c>
      <c r="K1194" s="20">
        <v>15</v>
      </c>
      <c r="L1194" s="20">
        <v>9</v>
      </c>
      <c r="M1194" s="20">
        <v>42</v>
      </c>
      <c r="N1194" s="20">
        <v>1</v>
      </c>
      <c r="O1194" s="21" t="s">
        <v>34</v>
      </c>
      <c r="P1194" s="22" t="s">
        <v>35</v>
      </c>
      <c r="Q1194" s="22" t="s">
        <v>386</v>
      </c>
      <c r="R1194" s="23" t="s">
        <v>38</v>
      </c>
      <c r="S1194" s="23" t="s">
        <v>386</v>
      </c>
      <c r="T1194" s="20">
        <v>45</v>
      </c>
      <c r="U1194" s="20" t="s">
        <v>71</v>
      </c>
      <c r="V1194" s="20" t="s">
        <v>34</v>
      </c>
      <c r="W1194" s="20" t="s">
        <v>34</v>
      </c>
      <c r="X1194" s="24">
        <v>0.4</v>
      </c>
      <c r="Y1194" s="20" t="s">
        <v>34</v>
      </c>
      <c r="Z1194" s="20" t="s">
        <v>47</v>
      </c>
    </row>
    <row r="1195" spans="2:26" x14ac:dyDescent="0.25">
      <c r="B1195" s="17" t="s">
        <v>3598</v>
      </c>
      <c r="C1195" s="18">
        <v>8900080115965</v>
      </c>
      <c r="D1195" s="17" t="s">
        <v>3599</v>
      </c>
      <c r="E1195" s="19">
        <v>44315</v>
      </c>
      <c r="F1195" s="20">
        <v>50</v>
      </c>
      <c r="G1195" s="20">
        <v>11</v>
      </c>
      <c r="H1195" s="20">
        <v>5</v>
      </c>
      <c r="I1195" s="20">
        <v>17</v>
      </c>
      <c r="J1195" s="20">
        <v>8</v>
      </c>
      <c r="K1195" s="20">
        <v>13</v>
      </c>
      <c r="L1195" s="20">
        <v>12</v>
      </c>
      <c r="M1195" s="20">
        <v>4</v>
      </c>
      <c r="N1195" s="20">
        <v>5</v>
      </c>
      <c r="O1195" s="20" t="s">
        <v>3600</v>
      </c>
      <c r="P1195" s="22" t="s">
        <v>58</v>
      </c>
      <c r="Q1195" s="22" t="s">
        <v>107</v>
      </c>
      <c r="R1195" s="23" t="s">
        <v>1235</v>
      </c>
      <c r="S1195" s="23" t="s">
        <v>378</v>
      </c>
      <c r="T1195" s="20">
        <v>60</v>
      </c>
      <c r="U1195" s="20" t="s">
        <v>55</v>
      </c>
      <c r="V1195" s="20" t="s">
        <v>34</v>
      </c>
      <c r="W1195" s="20" t="s">
        <v>34</v>
      </c>
      <c r="X1195" s="24">
        <v>0.3</v>
      </c>
      <c r="Y1195" s="20" t="s">
        <v>3601</v>
      </c>
      <c r="Z1195" s="20" t="s">
        <v>47</v>
      </c>
    </row>
    <row r="1196" spans="2:26" x14ac:dyDescent="0.25">
      <c r="B1196" s="25" t="s">
        <v>3602</v>
      </c>
      <c r="C1196" s="26">
        <v>8900080457232</v>
      </c>
      <c r="D1196" s="25" t="s">
        <v>3603</v>
      </c>
      <c r="E1196" s="19">
        <v>44162</v>
      </c>
      <c r="F1196" s="23">
        <v>18</v>
      </c>
      <c r="G1196" s="20">
        <v>5</v>
      </c>
      <c r="H1196" s="20">
        <v>3</v>
      </c>
      <c r="I1196" s="20">
        <v>6</v>
      </c>
      <c r="J1196" s="20">
        <v>3</v>
      </c>
      <c r="K1196" s="20">
        <v>4</v>
      </c>
      <c r="L1196" s="20">
        <v>0</v>
      </c>
      <c r="M1196" s="20">
        <v>0</v>
      </c>
      <c r="N1196" s="20">
        <v>0</v>
      </c>
      <c r="O1196" s="21" t="s">
        <v>34</v>
      </c>
      <c r="P1196" s="22" t="s">
        <v>383</v>
      </c>
      <c r="Q1196" s="22" t="s">
        <v>162</v>
      </c>
      <c r="R1196" s="23" t="s">
        <v>34</v>
      </c>
      <c r="S1196" s="23" t="s">
        <v>34</v>
      </c>
      <c r="T1196" s="20">
        <v>60</v>
      </c>
      <c r="U1196" s="20" t="s">
        <v>39</v>
      </c>
      <c r="V1196" s="20" t="s">
        <v>34</v>
      </c>
      <c r="W1196" s="20" t="s">
        <v>34</v>
      </c>
      <c r="X1196" s="24">
        <v>0.15</v>
      </c>
      <c r="Y1196" s="20" t="s">
        <v>34</v>
      </c>
      <c r="Z1196" s="20" t="s">
        <v>40</v>
      </c>
    </row>
    <row r="1197" spans="2:26" x14ac:dyDescent="0.25">
      <c r="B1197" s="25" t="s">
        <v>3604</v>
      </c>
      <c r="C1197" s="26">
        <v>8900080367203</v>
      </c>
      <c r="D1197" s="25" t="s">
        <v>3605</v>
      </c>
      <c r="E1197" s="19">
        <v>44113</v>
      </c>
      <c r="F1197" s="23">
        <v>15</v>
      </c>
      <c r="G1197" s="20">
        <v>4</v>
      </c>
      <c r="H1197" s="20">
        <v>3</v>
      </c>
      <c r="I1197" s="20">
        <v>15</v>
      </c>
      <c r="J1197" s="20">
        <v>3</v>
      </c>
      <c r="K1197" s="20">
        <v>3</v>
      </c>
      <c r="L1197" s="20">
        <v>0</v>
      </c>
      <c r="M1197" s="20">
        <v>0</v>
      </c>
      <c r="N1197" s="20">
        <v>0</v>
      </c>
      <c r="O1197" s="21" t="s">
        <v>34</v>
      </c>
      <c r="P1197" s="22" t="s">
        <v>87</v>
      </c>
      <c r="Q1197" s="22" t="s">
        <v>36</v>
      </c>
      <c r="R1197" s="23" t="s">
        <v>34</v>
      </c>
      <c r="S1197" s="23" t="s">
        <v>34</v>
      </c>
      <c r="T1197" s="20">
        <v>45</v>
      </c>
      <c r="U1197" s="20" t="s">
        <v>113</v>
      </c>
      <c r="V1197" s="20" t="s">
        <v>158</v>
      </c>
      <c r="W1197" s="20" t="s">
        <v>158</v>
      </c>
      <c r="X1197" s="24">
        <v>0</v>
      </c>
      <c r="Y1197" s="20" t="s">
        <v>34</v>
      </c>
      <c r="Z1197" s="20" t="s">
        <v>40</v>
      </c>
    </row>
    <row r="1198" spans="2:26" x14ac:dyDescent="0.25">
      <c r="B1198" s="17" t="s">
        <v>3606</v>
      </c>
      <c r="C1198" s="18">
        <v>8900080149502</v>
      </c>
      <c r="D1198" s="17" t="s">
        <v>3607</v>
      </c>
      <c r="E1198" s="19">
        <v>44104</v>
      </c>
      <c r="F1198" s="20">
        <v>70</v>
      </c>
      <c r="G1198" s="20">
        <v>16</v>
      </c>
      <c r="H1198" s="20">
        <v>12</v>
      </c>
      <c r="I1198" s="20">
        <v>24</v>
      </c>
      <c r="J1198" s="20">
        <v>12</v>
      </c>
      <c r="K1198" s="20">
        <v>14</v>
      </c>
      <c r="L1198" s="20">
        <v>26</v>
      </c>
      <c r="M1198" s="20">
        <v>16</v>
      </c>
      <c r="N1198" s="20">
        <v>7</v>
      </c>
      <c r="O1198" s="21" t="s">
        <v>34</v>
      </c>
      <c r="P1198" s="22" t="s">
        <v>50</v>
      </c>
      <c r="Q1198" s="22" t="s">
        <v>36</v>
      </c>
      <c r="R1198" s="23" t="s">
        <v>51</v>
      </c>
      <c r="S1198" s="23" t="s">
        <v>52</v>
      </c>
      <c r="T1198" s="20">
        <v>50</v>
      </c>
      <c r="U1198" s="20" t="s">
        <v>113</v>
      </c>
      <c r="V1198" s="20" t="s">
        <v>34</v>
      </c>
      <c r="W1198" s="20" t="s">
        <v>34</v>
      </c>
      <c r="X1198" s="24">
        <v>0.28999999999999998</v>
      </c>
      <c r="Y1198" s="20" t="s">
        <v>34</v>
      </c>
      <c r="Z1198" s="20" t="s">
        <v>40</v>
      </c>
    </row>
    <row r="1199" spans="2:26" x14ac:dyDescent="0.25">
      <c r="B1199" s="17" t="s">
        <v>3608</v>
      </c>
      <c r="C1199" s="18">
        <v>8900080149182</v>
      </c>
      <c r="D1199" s="17" t="s">
        <v>3609</v>
      </c>
      <c r="E1199" s="19">
        <v>44247</v>
      </c>
      <c r="F1199" s="20">
        <v>30</v>
      </c>
      <c r="G1199" s="20">
        <v>7</v>
      </c>
      <c r="H1199" s="20">
        <v>5</v>
      </c>
      <c r="I1199" s="20">
        <v>10</v>
      </c>
      <c r="J1199" s="20">
        <v>5</v>
      </c>
      <c r="K1199" s="20">
        <v>6</v>
      </c>
      <c r="L1199" s="20">
        <v>12</v>
      </c>
      <c r="M1199" s="20">
        <v>7</v>
      </c>
      <c r="N1199" s="20">
        <v>3</v>
      </c>
      <c r="O1199" s="21" t="s">
        <v>3610</v>
      </c>
      <c r="P1199" s="22" t="s">
        <v>101</v>
      </c>
      <c r="Q1199" s="22" t="s">
        <v>36</v>
      </c>
      <c r="R1199" s="23" t="s">
        <v>640</v>
      </c>
      <c r="S1199" s="23" t="s">
        <v>409</v>
      </c>
      <c r="T1199" s="20">
        <v>50</v>
      </c>
      <c r="U1199" s="20" t="s">
        <v>46</v>
      </c>
      <c r="V1199" s="20" t="s">
        <v>34</v>
      </c>
      <c r="W1199" s="20" t="s">
        <v>34</v>
      </c>
      <c r="X1199" s="24">
        <v>0.35</v>
      </c>
      <c r="Y1199" s="20" t="s">
        <v>34</v>
      </c>
      <c r="Z1199" s="20" t="s">
        <v>40</v>
      </c>
    </row>
    <row r="1200" spans="2:26" x14ac:dyDescent="0.25">
      <c r="B1200" s="17" t="s">
        <v>3611</v>
      </c>
      <c r="C1200" s="18">
        <v>8900080148567</v>
      </c>
      <c r="D1200" s="17" t="s">
        <v>3612</v>
      </c>
      <c r="E1200" s="19">
        <v>44096</v>
      </c>
      <c r="F1200" s="20">
        <v>25</v>
      </c>
      <c r="G1200" s="20">
        <v>6</v>
      </c>
      <c r="H1200" s="20">
        <v>0</v>
      </c>
      <c r="I1200" s="20">
        <v>2</v>
      </c>
      <c r="J1200" s="20">
        <v>1</v>
      </c>
      <c r="K1200" s="20">
        <v>15</v>
      </c>
      <c r="L1200" s="20">
        <v>1</v>
      </c>
      <c r="M1200" s="20">
        <v>1</v>
      </c>
      <c r="N1200" s="20">
        <v>1</v>
      </c>
      <c r="O1200" s="21" t="s">
        <v>3613</v>
      </c>
      <c r="P1200" s="22" t="s">
        <v>35</v>
      </c>
      <c r="Q1200" s="22" t="s">
        <v>386</v>
      </c>
      <c r="R1200" s="23" t="s">
        <v>387</v>
      </c>
      <c r="S1200" s="23" t="s">
        <v>388</v>
      </c>
      <c r="T1200" s="20">
        <v>45</v>
      </c>
      <c r="U1200" s="20" t="s">
        <v>97</v>
      </c>
      <c r="V1200" s="20" t="s">
        <v>34</v>
      </c>
      <c r="W1200" s="20" t="s">
        <v>34</v>
      </c>
      <c r="X1200" s="24">
        <v>0.28999999999999998</v>
      </c>
      <c r="Y1200" s="20" t="s">
        <v>34</v>
      </c>
      <c r="Z1200" s="20" t="s">
        <v>47</v>
      </c>
    </row>
    <row r="1201" spans="2:26" x14ac:dyDescent="0.25">
      <c r="B1201" s="17" t="s">
        <v>3614</v>
      </c>
      <c r="C1201" s="18">
        <v>8900080335844</v>
      </c>
      <c r="D1201" s="17" t="s">
        <v>3615</v>
      </c>
      <c r="E1201" s="19">
        <v>44312</v>
      </c>
      <c r="F1201" s="20">
        <v>10</v>
      </c>
      <c r="G1201" s="20">
        <v>3</v>
      </c>
      <c r="H1201" s="20">
        <v>1</v>
      </c>
      <c r="I1201" s="20">
        <v>3</v>
      </c>
      <c r="J1201" s="20">
        <v>1</v>
      </c>
      <c r="K1201" s="20">
        <v>2</v>
      </c>
      <c r="L1201" s="20">
        <v>0</v>
      </c>
      <c r="M1201" s="20">
        <v>0</v>
      </c>
      <c r="N1201" s="20">
        <v>0</v>
      </c>
      <c r="O1201" s="21" t="s">
        <v>3616</v>
      </c>
      <c r="P1201" s="22" t="s">
        <v>180</v>
      </c>
      <c r="Q1201" s="22" t="s">
        <v>36</v>
      </c>
      <c r="R1201" s="23" t="s">
        <v>34</v>
      </c>
      <c r="S1201" s="23" t="s">
        <v>34</v>
      </c>
      <c r="T1201" s="20">
        <v>45</v>
      </c>
      <c r="U1201" s="20" t="s">
        <v>97</v>
      </c>
      <c r="V1201" s="20" t="s">
        <v>158</v>
      </c>
      <c r="W1201" s="20" t="s">
        <v>158</v>
      </c>
      <c r="X1201" s="24">
        <v>0</v>
      </c>
      <c r="Y1201" s="20" t="s">
        <v>34</v>
      </c>
      <c r="Z1201" s="20" t="s">
        <v>40</v>
      </c>
    </row>
    <row r="1202" spans="2:26" x14ac:dyDescent="0.25">
      <c r="B1202" s="17" t="s">
        <v>3617</v>
      </c>
      <c r="C1202" s="18">
        <v>8900080008199</v>
      </c>
      <c r="D1202" s="17" t="s">
        <v>3618</v>
      </c>
      <c r="E1202" s="19">
        <v>44310</v>
      </c>
      <c r="F1202" s="20">
        <v>15</v>
      </c>
      <c r="G1202" s="20">
        <v>4</v>
      </c>
      <c r="H1202" s="20">
        <v>3</v>
      </c>
      <c r="I1202" s="20">
        <v>15</v>
      </c>
      <c r="J1202" s="20">
        <v>3</v>
      </c>
      <c r="K1202" s="20">
        <v>3</v>
      </c>
      <c r="L1202" s="20">
        <v>0</v>
      </c>
      <c r="M1202" s="20">
        <v>0</v>
      </c>
      <c r="N1202" s="20">
        <v>0</v>
      </c>
      <c r="O1202" s="21" t="s">
        <v>3619</v>
      </c>
      <c r="P1202" s="22" t="s">
        <v>87</v>
      </c>
      <c r="Q1202" s="22" t="s">
        <v>36</v>
      </c>
      <c r="R1202" s="23" t="s">
        <v>34</v>
      </c>
      <c r="S1202" s="23" t="s">
        <v>34</v>
      </c>
      <c r="T1202" s="20">
        <v>45</v>
      </c>
      <c r="U1202" s="20" t="s">
        <v>97</v>
      </c>
      <c r="V1202" s="20" t="s">
        <v>158</v>
      </c>
      <c r="W1202" s="20" t="s">
        <v>158</v>
      </c>
      <c r="X1202" s="24">
        <v>0</v>
      </c>
      <c r="Y1202" s="20" t="s">
        <v>34</v>
      </c>
      <c r="Z1202" s="20" t="s">
        <v>47</v>
      </c>
    </row>
    <row r="1203" spans="2:26" x14ac:dyDescent="0.25">
      <c r="B1203" s="17" t="s">
        <v>3620</v>
      </c>
      <c r="C1203" s="18">
        <v>8900080188914</v>
      </c>
      <c r="D1203" s="17" t="s">
        <v>3621</v>
      </c>
      <c r="E1203" s="19">
        <v>44096</v>
      </c>
      <c r="F1203" s="20">
        <v>28</v>
      </c>
      <c r="G1203" s="20">
        <v>6</v>
      </c>
      <c r="H1203" s="20">
        <v>15</v>
      </c>
      <c r="I1203" s="20">
        <v>9</v>
      </c>
      <c r="J1203" s="20">
        <v>5</v>
      </c>
      <c r="K1203" s="20">
        <v>7</v>
      </c>
      <c r="L1203" s="20">
        <v>10</v>
      </c>
      <c r="M1203" s="20">
        <v>2</v>
      </c>
      <c r="N1203" s="20">
        <v>3</v>
      </c>
      <c r="O1203" s="21" t="s">
        <v>3622</v>
      </c>
      <c r="P1203" s="22" t="s">
        <v>44</v>
      </c>
      <c r="Q1203" s="22" t="s">
        <v>59</v>
      </c>
      <c r="R1203" s="23" t="s">
        <v>45</v>
      </c>
      <c r="S1203" s="23" t="s">
        <v>130</v>
      </c>
      <c r="T1203" s="20">
        <v>45</v>
      </c>
      <c r="U1203" s="20" t="s">
        <v>39</v>
      </c>
      <c r="V1203" s="20" t="s">
        <v>34</v>
      </c>
      <c r="W1203" s="20" t="s">
        <v>34</v>
      </c>
      <c r="X1203" s="24">
        <v>0.48</v>
      </c>
      <c r="Y1203" s="20" t="s">
        <v>34</v>
      </c>
      <c r="Z1203" s="20" t="s">
        <v>47</v>
      </c>
    </row>
    <row r="1204" spans="2:26" x14ac:dyDescent="0.25">
      <c r="B1204" s="25" t="s">
        <v>3623</v>
      </c>
      <c r="C1204" s="26">
        <v>8900080144200</v>
      </c>
      <c r="D1204" s="25" t="s">
        <v>3624</v>
      </c>
      <c r="E1204" s="19">
        <v>44312</v>
      </c>
      <c r="F1204" s="23">
        <v>30</v>
      </c>
      <c r="G1204" s="20">
        <v>7</v>
      </c>
      <c r="H1204" s="20">
        <v>5</v>
      </c>
      <c r="I1204" s="20">
        <v>10</v>
      </c>
      <c r="J1204" s="20">
        <v>5</v>
      </c>
      <c r="K1204" s="20">
        <v>6</v>
      </c>
      <c r="L1204" s="20">
        <v>10</v>
      </c>
      <c r="M1204" s="20">
        <v>7</v>
      </c>
      <c r="N1204" s="20">
        <v>3</v>
      </c>
      <c r="O1204" s="21" t="s">
        <v>3625</v>
      </c>
      <c r="P1204" s="22" t="s">
        <v>101</v>
      </c>
      <c r="Q1204" s="22" t="s">
        <v>36</v>
      </c>
      <c r="R1204" s="23" t="s">
        <v>130</v>
      </c>
      <c r="S1204" s="23" t="s">
        <v>45</v>
      </c>
      <c r="T1204" s="20">
        <v>45</v>
      </c>
      <c r="U1204" s="20" t="s">
        <v>46</v>
      </c>
      <c r="V1204" s="20" t="s">
        <v>34</v>
      </c>
      <c r="W1204" s="20" t="s">
        <v>34</v>
      </c>
      <c r="X1204" s="24">
        <v>0.28999999999999998</v>
      </c>
      <c r="Y1204" s="20" t="s">
        <v>34</v>
      </c>
      <c r="Z1204" s="20" t="s">
        <v>40</v>
      </c>
    </row>
    <row r="1205" spans="2:26" x14ac:dyDescent="0.25">
      <c r="B1205" s="17" t="s">
        <v>3626</v>
      </c>
      <c r="C1205" s="18">
        <v>8900080025516</v>
      </c>
      <c r="D1205" s="17" t="s">
        <v>3627</v>
      </c>
      <c r="E1205" s="19">
        <v>44310</v>
      </c>
      <c r="F1205" s="20">
        <v>25</v>
      </c>
      <c r="G1205" s="20">
        <v>6</v>
      </c>
      <c r="H1205" s="20">
        <v>0</v>
      </c>
      <c r="I1205" s="20">
        <v>3</v>
      </c>
      <c r="J1205" s="20">
        <v>1</v>
      </c>
      <c r="K1205" s="20">
        <v>15</v>
      </c>
      <c r="L1205" s="20">
        <v>2</v>
      </c>
      <c r="M1205" s="20">
        <v>1</v>
      </c>
      <c r="N1205" s="20">
        <v>1</v>
      </c>
      <c r="O1205" s="21" t="s">
        <v>34</v>
      </c>
      <c r="P1205" s="22" t="s">
        <v>35</v>
      </c>
      <c r="Q1205" s="22" t="s">
        <v>386</v>
      </c>
      <c r="R1205" s="23" t="s">
        <v>161</v>
      </c>
      <c r="S1205" s="23" t="s">
        <v>405</v>
      </c>
      <c r="T1205" s="20">
        <v>60</v>
      </c>
      <c r="U1205" s="20" t="s">
        <v>39</v>
      </c>
      <c r="V1205" s="20" t="s">
        <v>34</v>
      </c>
      <c r="W1205" s="20" t="s">
        <v>34</v>
      </c>
      <c r="X1205" s="24">
        <v>0.35</v>
      </c>
      <c r="Y1205" s="20" t="s">
        <v>34</v>
      </c>
      <c r="Z1205" s="20" t="s">
        <v>47</v>
      </c>
    </row>
    <row r="1206" spans="2:26" x14ac:dyDescent="0.25">
      <c r="B1206" s="25" t="s">
        <v>3628</v>
      </c>
      <c r="C1206" s="26">
        <v>8900080070066</v>
      </c>
      <c r="D1206" s="25" t="s">
        <v>3629</v>
      </c>
      <c r="E1206" s="19">
        <v>44310</v>
      </c>
      <c r="F1206" s="23">
        <v>150</v>
      </c>
      <c r="G1206" s="20">
        <v>35</v>
      </c>
      <c r="H1206" s="20">
        <v>25</v>
      </c>
      <c r="I1206" s="20">
        <v>50</v>
      </c>
      <c r="J1206" s="20">
        <v>25</v>
      </c>
      <c r="K1206" s="20">
        <v>30</v>
      </c>
      <c r="L1206" s="20">
        <v>52</v>
      </c>
      <c r="M1206" s="20">
        <v>35</v>
      </c>
      <c r="N1206" s="20">
        <v>15</v>
      </c>
      <c r="O1206" s="21" t="s">
        <v>3630</v>
      </c>
      <c r="P1206" s="22" t="s">
        <v>101</v>
      </c>
      <c r="Q1206" s="22" t="s">
        <v>36</v>
      </c>
      <c r="R1206" s="23" t="s">
        <v>3631</v>
      </c>
      <c r="S1206" s="23" t="s">
        <v>3207</v>
      </c>
      <c r="T1206" s="20">
        <v>45</v>
      </c>
      <c r="U1206" s="20" t="s">
        <v>55</v>
      </c>
      <c r="V1206" s="20" t="s">
        <v>34</v>
      </c>
      <c r="W1206" s="20" t="s">
        <v>34</v>
      </c>
      <c r="X1206" s="24">
        <v>0.48</v>
      </c>
      <c r="Y1206" s="20" t="s">
        <v>34</v>
      </c>
      <c r="Z1206" s="20" t="s">
        <v>40</v>
      </c>
    </row>
    <row r="1207" spans="2:26" x14ac:dyDescent="0.25">
      <c r="B1207" s="17" t="s">
        <v>3632</v>
      </c>
      <c r="C1207" s="18">
        <v>8900080177680</v>
      </c>
      <c r="D1207" s="17" t="s">
        <v>3633</v>
      </c>
      <c r="E1207" s="19">
        <v>44096</v>
      </c>
      <c r="F1207" s="20">
        <v>12</v>
      </c>
      <c r="G1207" s="20">
        <v>3</v>
      </c>
      <c r="H1207" s="20">
        <v>8</v>
      </c>
      <c r="I1207" s="20">
        <v>4</v>
      </c>
      <c r="J1207" s="20">
        <v>2</v>
      </c>
      <c r="K1207" s="20">
        <v>3</v>
      </c>
      <c r="L1207" s="20">
        <v>0</v>
      </c>
      <c r="M1207" s="20">
        <v>0</v>
      </c>
      <c r="N1207" s="20">
        <v>0</v>
      </c>
      <c r="O1207" s="20" t="s">
        <v>3231</v>
      </c>
      <c r="P1207" s="22" t="s">
        <v>59</v>
      </c>
      <c r="Q1207" s="22" t="s">
        <v>59</v>
      </c>
      <c r="R1207" s="23" t="s">
        <v>34</v>
      </c>
      <c r="S1207" s="23" t="s">
        <v>34</v>
      </c>
      <c r="T1207" s="20">
        <v>60</v>
      </c>
      <c r="U1207" s="20" t="s">
        <v>46</v>
      </c>
      <c r="V1207" s="20" t="s">
        <v>34</v>
      </c>
      <c r="W1207" s="20" t="s">
        <v>34</v>
      </c>
      <c r="X1207" s="24">
        <v>0.3</v>
      </c>
      <c r="Y1207" s="20" t="s">
        <v>34</v>
      </c>
      <c r="Z1207" s="20" t="s">
        <v>40</v>
      </c>
    </row>
    <row r="1208" spans="2:26" x14ac:dyDescent="0.25">
      <c r="B1208" s="17" t="s">
        <v>3634</v>
      </c>
      <c r="C1208" s="18">
        <v>8900080217669</v>
      </c>
      <c r="D1208" s="17" t="s">
        <v>3635</v>
      </c>
      <c r="E1208" s="19">
        <v>44315</v>
      </c>
      <c r="F1208" s="20">
        <v>500</v>
      </c>
      <c r="G1208" s="20">
        <v>125</v>
      </c>
      <c r="H1208" s="20">
        <v>2</v>
      </c>
      <c r="I1208" s="20">
        <v>17</v>
      </c>
      <c r="J1208" s="20">
        <v>8</v>
      </c>
      <c r="K1208" s="20">
        <v>13</v>
      </c>
      <c r="L1208" s="20">
        <v>84</v>
      </c>
      <c r="M1208" s="20">
        <v>4</v>
      </c>
      <c r="N1208" s="20">
        <v>5</v>
      </c>
      <c r="O1208" s="21" t="s">
        <v>3636</v>
      </c>
      <c r="P1208" s="22" t="s">
        <v>59</v>
      </c>
      <c r="Q1208" s="22" t="s">
        <v>3637</v>
      </c>
      <c r="R1208" s="23" t="s">
        <v>3638</v>
      </c>
      <c r="S1208" s="23" t="s">
        <v>3639</v>
      </c>
      <c r="T1208" s="20">
        <v>50</v>
      </c>
      <c r="U1208" s="20" t="s">
        <v>39</v>
      </c>
      <c r="V1208" s="20" t="s">
        <v>34</v>
      </c>
      <c r="W1208" s="20" t="s">
        <v>34</v>
      </c>
      <c r="X1208" s="24">
        <v>0.32</v>
      </c>
      <c r="Y1208" s="20" t="s">
        <v>34</v>
      </c>
      <c r="Z1208" s="20" t="s">
        <v>40</v>
      </c>
    </row>
    <row r="1209" spans="2:26" x14ac:dyDescent="0.25">
      <c r="B1209" s="17" t="s">
        <v>3640</v>
      </c>
      <c r="C1209" s="18">
        <v>8900080024595</v>
      </c>
      <c r="D1209" s="17" t="s">
        <v>3641</v>
      </c>
      <c r="E1209" s="19">
        <v>44096</v>
      </c>
      <c r="F1209" s="20">
        <v>500</v>
      </c>
      <c r="G1209" s="20">
        <v>125</v>
      </c>
      <c r="H1209" s="20">
        <v>0</v>
      </c>
      <c r="I1209" s="20">
        <v>2</v>
      </c>
      <c r="J1209" s="20">
        <v>1</v>
      </c>
      <c r="K1209" s="20">
        <v>1</v>
      </c>
      <c r="L1209" s="20">
        <v>86</v>
      </c>
      <c r="M1209" s="20">
        <v>0</v>
      </c>
      <c r="N1209" s="20">
        <v>1</v>
      </c>
      <c r="O1209" s="21" t="s">
        <v>34</v>
      </c>
      <c r="P1209" s="22" t="s">
        <v>59</v>
      </c>
      <c r="Q1209" s="22" t="s">
        <v>3642</v>
      </c>
      <c r="R1209" s="23" t="s">
        <v>3643</v>
      </c>
      <c r="S1209" s="23" t="s">
        <v>3644</v>
      </c>
      <c r="T1209" s="20">
        <v>60</v>
      </c>
      <c r="U1209" s="20" t="s">
        <v>39</v>
      </c>
      <c r="V1209" s="20" t="s">
        <v>34</v>
      </c>
      <c r="W1209" s="20" t="s">
        <v>34</v>
      </c>
      <c r="X1209" s="24">
        <v>0.28999999999999998</v>
      </c>
      <c r="Y1209" s="20" t="s">
        <v>34</v>
      </c>
      <c r="Z1209" s="20" t="s">
        <v>40</v>
      </c>
    </row>
    <row r="1210" spans="2:26" x14ac:dyDescent="0.25">
      <c r="B1210" s="17" t="s">
        <v>3645</v>
      </c>
      <c r="C1210" s="18">
        <v>8900080230286</v>
      </c>
      <c r="D1210" s="17" t="s">
        <v>3646</v>
      </c>
      <c r="E1210" s="19">
        <v>44310</v>
      </c>
      <c r="F1210" s="20">
        <v>30</v>
      </c>
      <c r="G1210" s="20">
        <v>7</v>
      </c>
      <c r="H1210" s="20">
        <v>5</v>
      </c>
      <c r="I1210" s="20">
        <v>10</v>
      </c>
      <c r="J1210" s="20">
        <v>5</v>
      </c>
      <c r="K1210" s="20">
        <v>6</v>
      </c>
      <c r="L1210" s="20">
        <v>12</v>
      </c>
      <c r="M1210" s="20">
        <v>7</v>
      </c>
      <c r="N1210" s="20">
        <v>3</v>
      </c>
      <c r="O1210" s="21" t="s">
        <v>3647</v>
      </c>
      <c r="P1210" s="22" t="s">
        <v>101</v>
      </c>
      <c r="Q1210" s="22" t="s">
        <v>36</v>
      </c>
      <c r="R1210" s="23" t="s">
        <v>640</v>
      </c>
      <c r="S1210" s="23" t="s">
        <v>409</v>
      </c>
      <c r="T1210" s="20">
        <v>50</v>
      </c>
      <c r="U1210" s="20" t="s">
        <v>55</v>
      </c>
      <c r="V1210" s="20" t="s">
        <v>34</v>
      </c>
      <c r="W1210" s="20" t="s">
        <v>34</v>
      </c>
      <c r="X1210" s="24">
        <v>0.35</v>
      </c>
      <c r="Y1210" s="20" t="s">
        <v>34</v>
      </c>
      <c r="Z1210" s="20" t="s">
        <v>40</v>
      </c>
    </row>
    <row r="1211" spans="2:26" x14ac:dyDescent="0.25">
      <c r="B1211" s="17" t="s">
        <v>3648</v>
      </c>
      <c r="C1211" s="18">
        <v>8900080205918</v>
      </c>
      <c r="D1211" s="17" t="s">
        <v>3649</v>
      </c>
      <c r="E1211" s="19">
        <v>44096</v>
      </c>
      <c r="F1211" s="20">
        <v>25</v>
      </c>
      <c r="G1211" s="20">
        <v>6</v>
      </c>
      <c r="H1211" s="20">
        <v>12</v>
      </c>
      <c r="I1211" s="20">
        <v>2</v>
      </c>
      <c r="J1211" s="20">
        <v>1</v>
      </c>
      <c r="K1211" s="20">
        <v>15</v>
      </c>
      <c r="L1211" s="20">
        <v>5</v>
      </c>
      <c r="M1211" s="20">
        <v>2</v>
      </c>
      <c r="N1211" s="20">
        <v>1</v>
      </c>
      <c r="O1211" s="21" t="s">
        <v>3650</v>
      </c>
      <c r="P1211" s="22" t="s">
        <v>35</v>
      </c>
      <c r="Q1211" s="22" t="s">
        <v>386</v>
      </c>
      <c r="R1211" s="23" t="s">
        <v>189</v>
      </c>
      <c r="S1211" s="23" t="s">
        <v>161</v>
      </c>
      <c r="T1211" s="20">
        <v>45</v>
      </c>
      <c r="U1211" s="20" t="s">
        <v>46</v>
      </c>
      <c r="V1211" s="20" t="s">
        <v>34</v>
      </c>
      <c r="W1211" s="20" t="s">
        <v>34</v>
      </c>
      <c r="X1211" s="24">
        <v>0.28999999999999998</v>
      </c>
      <c r="Y1211" s="20" t="s">
        <v>3651</v>
      </c>
      <c r="Z1211" s="20" t="s">
        <v>47</v>
      </c>
    </row>
    <row r="1212" spans="2:26" x14ac:dyDescent="0.25">
      <c r="B1212" s="17" t="s">
        <v>3652</v>
      </c>
      <c r="C1212" s="18">
        <v>8900080199835</v>
      </c>
      <c r="D1212" s="17" t="s">
        <v>3653</v>
      </c>
      <c r="E1212" s="19">
        <v>44313</v>
      </c>
      <c r="F1212" s="20">
        <v>60</v>
      </c>
      <c r="G1212" s="20">
        <v>14</v>
      </c>
      <c r="H1212" s="20">
        <v>10</v>
      </c>
      <c r="I1212" s="20">
        <v>20</v>
      </c>
      <c r="J1212" s="20">
        <v>10</v>
      </c>
      <c r="K1212" s="20">
        <v>12</v>
      </c>
      <c r="L1212" s="20">
        <v>23</v>
      </c>
      <c r="M1212" s="20">
        <v>14</v>
      </c>
      <c r="N1212" s="20">
        <v>6</v>
      </c>
      <c r="O1212" s="21" t="s">
        <v>34</v>
      </c>
      <c r="P1212" s="22" t="s">
        <v>101</v>
      </c>
      <c r="Q1212" s="22" t="s">
        <v>36</v>
      </c>
      <c r="R1212" s="23" t="s">
        <v>2615</v>
      </c>
      <c r="S1212" s="23" t="s">
        <v>2616</v>
      </c>
      <c r="T1212" s="20">
        <v>50</v>
      </c>
      <c r="U1212" s="20" t="s">
        <v>46</v>
      </c>
      <c r="V1212" s="20" t="s">
        <v>34</v>
      </c>
      <c r="W1212" s="20" t="s">
        <v>34</v>
      </c>
      <c r="X1212" s="24">
        <v>0.25</v>
      </c>
      <c r="Y1212" s="20" t="s">
        <v>34</v>
      </c>
      <c r="Z1212" s="20" t="s">
        <v>40</v>
      </c>
    </row>
    <row r="1213" spans="2:26" x14ac:dyDescent="0.25">
      <c r="B1213" s="17" t="s">
        <v>3654</v>
      </c>
      <c r="C1213" s="18">
        <v>8900080024250</v>
      </c>
      <c r="D1213" s="17" t="s">
        <v>3655</v>
      </c>
      <c r="E1213" s="19">
        <v>44184</v>
      </c>
      <c r="F1213" s="20">
        <v>5</v>
      </c>
      <c r="G1213" s="20">
        <v>2</v>
      </c>
      <c r="H1213" s="20">
        <v>1</v>
      </c>
      <c r="I1213" s="20">
        <v>2</v>
      </c>
      <c r="J1213" s="20">
        <v>1</v>
      </c>
      <c r="K1213" s="20">
        <v>1</v>
      </c>
      <c r="L1213" s="20">
        <v>0</v>
      </c>
      <c r="M1213" s="20">
        <v>0</v>
      </c>
      <c r="N1213" s="20">
        <v>0</v>
      </c>
      <c r="O1213" s="21" t="s">
        <v>3656</v>
      </c>
      <c r="P1213" s="22" t="s">
        <v>263</v>
      </c>
      <c r="Q1213" s="22" t="s">
        <v>36</v>
      </c>
      <c r="R1213" s="23" t="s">
        <v>34</v>
      </c>
      <c r="S1213" s="23" t="s">
        <v>34</v>
      </c>
      <c r="T1213" s="20">
        <v>50</v>
      </c>
      <c r="U1213" s="20" t="s">
        <v>97</v>
      </c>
      <c r="V1213" s="20" t="s">
        <v>158</v>
      </c>
      <c r="W1213" s="20" t="s">
        <v>158</v>
      </c>
      <c r="X1213" s="24">
        <v>0</v>
      </c>
      <c r="Y1213" s="20" t="s">
        <v>3657</v>
      </c>
      <c r="Z1213" s="20" t="s">
        <v>47</v>
      </c>
    </row>
    <row r="1214" spans="2:26" x14ac:dyDescent="0.25">
      <c r="B1214" s="17" t="s">
        <v>3658</v>
      </c>
      <c r="C1214" s="18">
        <v>8900080010765</v>
      </c>
      <c r="D1214" s="17" t="s">
        <v>3659</v>
      </c>
      <c r="E1214" s="19">
        <v>44096</v>
      </c>
      <c r="F1214" s="20">
        <v>25</v>
      </c>
      <c r="G1214" s="20">
        <v>6</v>
      </c>
      <c r="H1214" s="20">
        <v>6</v>
      </c>
      <c r="I1214" s="20">
        <v>0</v>
      </c>
      <c r="J1214" s="20">
        <v>0</v>
      </c>
      <c r="K1214" s="20">
        <v>15</v>
      </c>
      <c r="L1214" s="20">
        <v>5</v>
      </c>
      <c r="M1214" s="20">
        <v>2</v>
      </c>
      <c r="N1214" s="20">
        <v>0</v>
      </c>
      <c r="O1214" s="21" t="s">
        <v>3660</v>
      </c>
      <c r="P1214" s="22" t="s">
        <v>35</v>
      </c>
      <c r="Q1214" s="22" t="s">
        <v>386</v>
      </c>
      <c r="R1214" s="23" t="s">
        <v>189</v>
      </c>
      <c r="S1214" s="23" t="s">
        <v>161</v>
      </c>
      <c r="T1214" s="20">
        <v>50</v>
      </c>
      <c r="U1214" s="20" t="s">
        <v>55</v>
      </c>
      <c r="V1214" s="20" t="s">
        <v>34</v>
      </c>
      <c r="W1214" s="20" t="s">
        <v>34</v>
      </c>
      <c r="X1214" s="24">
        <v>0.35</v>
      </c>
      <c r="Y1214" s="20" t="s">
        <v>346</v>
      </c>
      <c r="Z1214" s="20" t="s">
        <v>47</v>
      </c>
    </row>
    <row r="1215" spans="2:26" x14ac:dyDescent="0.25">
      <c r="B1215" s="17" t="s">
        <v>3661</v>
      </c>
      <c r="C1215" s="18">
        <v>8900080225084</v>
      </c>
      <c r="D1215" s="17" t="s">
        <v>3662</v>
      </c>
      <c r="E1215" s="19">
        <v>44222</v>
      </c>
      <c r="F1215" s="20">
        <v>40</v>
      </c>
      <c r="G1215" s="20">
        <v>10</v>
      </c>
      <c r="H1215" s="20">
        <v>7</v>
      </c>
      <c r="I1215" s="20">
        <v>14</v>
      </c>
      <c r="J1215" s="20">
        <v>7</v>
      </c>
      <c r="K1215" s="20">
        <v>8</v>
      </c>
      <c r="L1215" s="20">
        <v>14</v>
      </c>
      <c r="M1215" s="20">
        <v>10</v>
      </c>
      <c r="N1215" s="20">
        <v>4</v>
      </c>
      <c r="O1215" s="21" t="s">
        <v>3663</v>
      </c>
      <c r="P1215" s="22" t="s">
        <v>59</v>
      </c>
      <c r="Q1215" s="22" t="s">
        <v>36</v>
      </c>
      <c r="R1215" s="23" t="s">
        <v>145</v>
      </c>
      <c r="S1215" s="23" t="s">
        <v>239</v>
      </c>
      <c r="T1215" s="20">
        <v>45</v>
      </c>
      <c r="U1215" s="20" t="s">
        <v>71</v>
      </c>
      <c r="V1215" s="20" t="s">
        <v>34</v>
      </c>
      <c r="W1215" s="20" t="s">
        <v>34</v>
      </c>
      <c r="X1215" s="24">
        <v>0.36</v>
      </c>
      <c r="Y1215" s="20" t="s">
        <v>34</v>
      </c>
      <c r="Z1215" s="20" t="s">
        <v>40</v>
      </c>
    </row>
    <row r="1216" spans="2:26" x14ac:dyDescent="0.25">
      <c r="B1216" s="17" t="s">
        <v>3664</v>
      </c>
      <c r="C1216" s="18">
        <v>8900080228085</v>
      </c>
      <c r="D1216" s="17" t="s">
        <v>3665</v>
      </c>
      <c r="E1216" s="19">
        <v>44310</v>
      </c>
      <c r="F1216" s="20">
        <v>25</v>
      </c>
      <c r="G1216" s="20">
        <v>6</v>
      </c>
      <c r="H1216" s="20">
        <v>5</v>
      </c>
      <c r="I1216" s="20">
        <v>10</v>
      </c>
      <c r="J1216" s="20">
        <v>5</v>
      </c>
      <c r="K1216" s="20">
        <v>5</v>
      </c>
      <c r="L1216" s="20">
        <v>8</v>
      </c>
      <c r="M1216" s="20">
        <v>6</v>
      </c>
      <c r="N1216" s="20">
        <v>3</v>
      </c>
      <c r="O1216" s="21" t="s">
        <v>3666</v>
      </c>
      <c r="P1216" s="22" t="s">
        <v>35</v>
      </c>
      <c r="Q1216" s="22" t="s">
        <v>36</v>
      </c>
      <c r="R1216" s="23" t="s">
        <v>112</v>
      </c>
      <c r="S1216" s="23" t="s">
        <v>148</v>
      </c>
      <c r="T1216" s="20">
        <v>45</v>
      </c>
      <c r="U1216" s="20" t="s">
        <v>46</v>
      </c>
      <c r="V1216" s="20" t="s">
        <v>34</v>
      </c>
      <c r="W1216" s="20" t="s">
        <v>34</v>
      </c>
      <c r="X1216" s="24">
        <v>0.36</v>
      </c>
      <c r="Y1216" s="20" t="s">
        <v>432</v>
      </c>
      <c r="Z1216" s="20" t="s">
        <v>40</v>
      </c>
    </row>
    <row r="1217" spans="2:26" x14ac:dyDescent="0.25">
      <c r="B1217" s="17" t="s">
        <v>3667</v>
      </c>
      <c r="C1217" s="18">
        <v>8900080081901</v>
      </c>
      <c r="D1217" s="17" t="s">
        <v>3668</v>
      </c>
      <c r="E1217" s="19">
        <v>44096</v>
      </c>
      <c r="F1217" s="20">
        <v>15</v>
      </c>
      <c r="G1217" s="20">
        <v>3</v>
      </c>
      <c r="H1217" s="20">
        <v>8</v>
      </c>
      <c r="I1217" s="20">
        <v>5</v>
      </c>
      <c r="J1217" s="20">
        <v>3</v>
      </c>
      <c r="K1217" s="20">
        <v>4</v>
      </c>
      <c r="L1217" s="20">
        <v>0</v>
      </c>
      <c r="M1217" s="20">
        <v>0</v>
      </c>
      <c r="N1217" s="20">
        <v>0</v>
      </c>
      <c r="O1217" s="21" t="s">
        <v>3669</v>
      </c>
      <c r="P1217" s="22" t="s">
        <v>36</v>
      </c>
      <c r="Q1217" s="22" t="s">
        <v>87</v>
      </c>
      <c r="R1217" s="23" t="s">
        <v>34</v>
      </c>
      <c r="S1217" s="23" t="s">
        <v>34</v>
      </c>
      <c r="T1217" s="20">
        <v>50</v>
      </c>
      <c r="U1217" s="20" t="s">
        <v>97</v>
      </c>
      <c r="V1217" s="20" t="s">
        <v>34</v>
      </c>
      <c r="W1217" s="20" t="s">
        <v>34</v>
      </c>
      <c r="X1217" s="24">
        <v>0.5</v>
      </c>
      <c r="Y1217" s="20" t="s">
        <v>3670</v>
      </c>
      <c r="Z1217" s="20" t="s">
        <v>47</v>
      </c>
    </row>
    <row r="1218" spans="2:26" x14ac:dyDescent="0.25">
      <c r="B1218" s="25" t="s">
        <v>3671</v>
      </c>
      <c r="C1218" s="26">
        <v>8900080379237</v>
      </c>
      <c r="D1218" s="25" t="s">
        <v>3672</v>
      </c>
      <c r="E1218" s="19">
        <v>44096</v>
      </c>
      <c r="F1218" s="23">
        <v>48</v>
      </c>
      <c r="G1218" s="20">
        <v>11</v>
      </c>
      <c r="H1218" s="20">
        <v>8</v>
      </c>
      <c r="I1218" s="20">
        <v>16</v>
      </c>
      <c r="J1218" s="20">
        <v>8</v>
      </c>
      <c r="K1218" s="20">
        <v>10</v>
      </c>
      <c r="L1218" s="20">
        <v>16</v>
      </c>
      <c r="M1218" s="20">
        <v>11</v>
      </c>
      <c r="N1218" s="20">
        <v>5</v>
      </c>
      <c r="O1218" s="21" t="s">
        <v>34</v>
      </c>
      <c r="P1218" s="22" t="s">
        <v>683</v>
      </c>
      <c r="Q1218" s="22" t="s">
        <v>1592</v>
      </c>
      <c r="R1218" s="23" t="s">
        <v>532</v>
      </c>
      <c r="S1218" s="23" t="s">
        <v>148</v>
      </c>
      <c r="T1218" s="20">
        <v>45</v>
      </c>
      <c r="U1218" s="20" t="s">
        <v>55</v>
      </c>
      <c r="V1218" s="20" t="s">
        <v>34</v>
      </c>
      <c r="W1218" s="20" t="s">
        <v>34</v>
      </c>
      <c r="X1218" s="24">
        <v>0.36</v>
      </c>
      <c r="Y1218" s="20" t="s">
        <v>34</v>
      </c>
      <c r="Z1218" s="20" t="s">
        <v>47</v>
      </c>
    </row>
    <row r="1219" spans="2:26" x14ac:dyDescent="0.25">
      <c r="B1219" s="17" t="s">
        <v>3673</v>
      </c>
      <c r="C1219" s="18">
        <v>8900080198371</v>
      </c>
      <c r="D1219" s="17" t="s">
        <v>3674</v>
      </c>
      <c r="E1219" s="19">
        <v>44096</v>
      </c>
      <c r="F1219" s="20">
        <v>50</v>
      </c>
      <c r="G1219" s="20">
        <v>11</v>
      </c>
      <c r="H1219" s="20">
        <v>2</v>
      </c>
      <c r="I1219" s="20">
        <v>17</v>
      </c>
      <c r="J1219" s="20">
        <v>8</v>
      </c>
      <c r="K1219" s="20">
        <v>13</v>
      </c>
      <c r="L1219" s="20">
        <v>5</v>
      </c>
      <c r="M1219" s="20">
        <v>4</v>
      </c>
      <c r="N1219" s="20">
        <v>5</v>
      </c>
      <c r="O1219" s="21" t="s">
        <v>34</v>
      </c>
      <c r="P1219" s="22" t="s">
        <v>58</v>
      </c>
      <c r="Q1219" s="22" t="s">
        <v>107</v>
      </c>
      <c r="R1219" s="23" t="s">
        <v>3476</v>
      </c>
      <c r="S1219" s="23" t="s">
        <v>3675</v>
      </c>
      <c r="T1219" s="20">
        <v>60</v>
      </c>
      <c r="U1219" s="20" t="s">
        <v>55</v>
      </c>
      <c r="V1219" s="20" t="s">
        <v>34</v>
      </c>
      <c r="W1219" s="20" t="s">
        <v>34</v>
      </c>
      <c r="X1219" s="24">
        <v>0.15</v>
      </c>
      <c r="Y1219" s="20" t="s">
        <v>34</v>
      </c>
      <c r="Z1219" s="20" t="s">
        <v>40</v>
      </c>
    </row>
    <row r="1220" spans="2:26" x14ac:dyDescent="0.25">
      <c r="B1220" s="17" t="s">
        <v>3676</v>
      </c>
      <c r="C1220" s="18">
        <v>8900080183124</v>
      </c>
      <c r="D1220" s="17" t="s">
        <v>3677</v>
      </c>
      <c r="E1220" s="19">
        <v>44310</v>
      </c>
      <c r="F1220" s="20">
        <v>70</v>
      </c>
      <c r="G1220" s="20">
        <v>16</v>
      </c>
      <c r="H1220" s="20">
        <v>12</v>
      </c>
      <c r="I1220" s="20">
        <v>24</v>
      </c>
      <c r="J1220" s="20">
        <v>12</v>
      </c>
      <c r="K1220" s="20">
        <v>14</v>
      </c>
      <c r="L1220" s="20">
        <v>20</v>
      </c>
      <c r="M1220" s="20">
        <v>16</v>
      </c>
      <c r="N1220" s="20">
        <v>7</v>
      </c>
      <c r="O1220" s="21" t="s">
        <v>34</v>
      </c>
      <c r="P1220" s="22" t="s">
        <v>50</v>
      </c>
      <c r="Q1220" s="22" t="s">
        <v>36</v>
      </c>
      <c r="R1220" s="23" t="s">
        <v>37</v>
      </c>
      <c r="S1220" s="23" t="s">
        <v>130</v>
      </c>
      <c r="T1220" s="20">
        <v>45</v>
      </c>
      <c r="U1220" s="20" t="s">
        <v>46</v>
      </c>
      <c r="V1220" s="20" t="s">
        <v>34</v>
      </c>
      <c r="W1220" s="20" t="s">
        <v>34</v>
      </c>
      <c r="X1220" s="24">
        <v>0.28999999999999998</v>
      </c>
      <c r="Y1220" s="20" t="s">
        <v>34</v>
      </c>
      <c r="Z1220" s="20" t="s">
        <v>47</v>
      </c>
    </row>
    <row r="1221" spans="2:26" x14ac:dyDescent="0.25">
      <c r="B1221" s="25" t="s">
        <v>3678</v>
      </c>
      <c r="C1221" s="26">
        <v>8900080371033</v>
      </c>
      <c r="D1221" s="25" t="s">
        <v>3679</v>
      </c>
      <c r="E1221" s="19">
        <v>44312</v>
      </c>
      <c r="F1221" s="23">
        <v>110</v>
      </c>
      <c r="G1221" s="20">
        <v>25</v>
      </c>
      <c r="H1221" s="20">
        <v>19</v>
      </c>
      <c r="I1221" s="20">
        <v>38</v>
      </c>
      <c r="J1221" s="20">
        <v>19</v>
      </c>
      <c r="K1221" s="20">
        <v>22</v>
      </c>
      <c r="L1221" s="20">
        <v>38</v>
      </c>
      <c r="M1221" s="20">
        <v>25</v>
      </c>
      <c r="N1221" s="20">
        <v>11</v>
      </c>
      <c r="O1221" s="21" t="s">
        <v>3680</v>
      </c>
      <c r="P1221" s="22" t="s">
        <v>144</v>
      </c>
      <c r="Q1221" s="22" t="s">
        <v>36</v>
      </c>
      <c r="R1221" s="23" t="s">
        <v>1571</v>
      </c>
      <c r="S1221" s="23" t="s">
        <v>588</v>
      </c>
      <c r="T1221" s="20">
        <v>50</v>
      </c>
      <c r="U1221" s="20" t="s">
        <v>39</v>
      </c>
      <c r="V1221" s="20" t="s">
        <v>34</v>
      </c>
      <c r="W1221" s="20" t="s">
        <v>34</v>
      </c>
      <c r="X1221" s="24">
        <v>0.32</v>
      </c>
      <c r="Y1221" s="23" t="s">
        <v>34</v>
      </c>
      <c r="Z1221" s="20" t="s">
        <v>47</v>
      </c>
    </row>
    <row r="1222" spans="2:26" x14ac:dyDescent="0.25">
      <c r="B1222" s="17" t="s">
        <v>3681</v>
      </c>
      <c r="C1222" s="18">
        <v>8900080336629</v>
      </c>
      <c r="D1222" s="17" t="s">
        <v>3682</v>
      </c>
      <c r="E1222" s="19">
        <v>44162</v>
      </c>
      <c r="F1222" s="20">
        <v>5</v>
      </c>
      <c r="G1222" s="20">
        <v>2</v>
      </c>
      <c r="H1222" s="20">
        <v>1</v>
      </c>
      <c r="I1222" s="20">
        <v>2</v>
      </c>
      <c r="J1222" s="20">
        <v>1</v>
      </c>
      <c r="K1222" s="20">
        <v>2</v>
      </c>
      <c r="L1222" s="20">
        <v>0</v>
      </c>
      <c r="M1222" s="20">
        <v>0</v>
      </c>
      <c r="N1222" s="20">
        <v>0</v>
      </c>
      <c r="O1222" s="21" t="s">
        <v>3683</v>
      </c>
      <c r="P1222" s="22" t="s">
        <v>263</v>
      </c>
      <c r="Q1222" s="22" t="s">
        <v>263</v>
      </c>
      <c r="R1222" s="23" t="s">
        <v>34</v>
      </c>
      <c r="S1222" s="23" t="s">
        <v>34</v>
      </c>
      <c r="T1222" s="20">
        <v>50</v>
      </c>
      <c r="U1222" s="20" t="s">
        <v>113</v>
      </c>
      <c r="V1222" s="20" t="s">
        <v>158</v>
      </c>
      <c r="W1222" s="20" t="s">
        <v>158</v>
      </c>
      <c r="X1222" s="24">
        <v>0</v>
      </c>
      <c r="Y1222" s="20" t="s">
        <v>34</v>
      </c>
      <c r="Z1222" s="20" t="s">
        <v>40</v>
      </c>
    </row>
    <row r="1223" spans="2:26" x14ac:dyDescent="0.25">
      <c r="B1223" s="17" t="s">
        <v>3684</v>
      </c>
      <c r="C1223" s="18">
        <v>8900080159396</v>
      </c>
      <c r="D1223" s="17" t="s">
        <v>3685</v>
      </c>
      <c r="E1223" s="19">
        <v>44096</v>
      </c>
      <c r="F1223" s="20">
        <v>50</v>
      </c>
      <c r="G1223" s="20">
        <v>11</v>
      </c>
      <c r="H1223" s="20">
        <v>2</v>
      </c>
      <c r="I1223" s="20">
        <v>17</v>
      </c>
      <c r="J1223" s="20">
        <v>8</v>
      </c>
      <c r="K1223" s="20">
        <v>13</v>
      </c>
      <c r="L1223" s="20">
        <v>10</v>
      </c>
      <c r="M1223" s="20">
        <v>4</v>
      </c>
      <c r="N1223" s="20">
        <v>5</v>
      </c>
      <c r="O1223" s="21" t="s">
        <v>3686</v>
      </c>
      <c r="P1223" s="22" t="s">
        <v>58</v>
      </c>
      <c r="Q1223" s="22" t="s">
        <v>107</v>
      </c>
      <c r="R1223" s="23" t="s">
        <v>60</v>
      </c>
      <c r="S1223" s="23" t="s">
        <v>468</v>
      </c>
      <c r="T1223" s="20">
        <v>45</v>
      </c>
      <c r="U1223" s="20" t="s">
        <v>39</v>
      </c>
      <c r="V1223" s="20" t="s">
        <v>34</v>
      </c>
      <c r="W1223" s="20" t="s">
        <v>34</v>
      </c>
      <c r="X1223" s="24">
        <v>0.25</v>
      </c>
      <c r="Y1223" s="20" t="s">
        <v>34</v>
      </c>
      <c r="Z1223" s="20" t="s">
        <v>47</v>
      </c>
    </row>
    <row r="1224" spans="2:26" x14ac:dyDescent="0.25">
      <c r="B1224" s="17" t="s">
        <v>3687</v>
      </c>
      <c r="C1224" s="18">
        <v>8900080172616</v>
      </c>
      <c r="D1224" s="17" t="s">
        <v>3688</v>
      </c>
      <c r="E1224" s="19">
        <v>44310</v>
      </c>
      <c r="F1224" s="20">
        <v>120</v>
      </c>
      <c r="G1224" s="20">
        <v>28</v>
      </c>
      <c r="H1224" s="20">
        <v>20</v>
      </c>
      <c r="I1224" s="20">
        <v>40</v>
      </c>
      <c r="J1224" s="20">
        <v>20</v>
      </c>
      <c r="K1224" s="20">
        <v>24</v>
      </c>
      <c r="L1224" s="20">
        <v>45</v>
      </c>
      <c r="M1224" s="20">
        <v>28</v>
      </c>
      <c r="N1224" s="20">
        <v>12</v>
      </c>
      <c r="O1224" s="21" t="s">
        <v>3689</v>
      </c>
      <c r="P1224" s="22" t="s">
        <v>101</v>
      </c>
      <c r="Q1224" s="22" t="s">
        <v>36</v>
      </c>
      <c r="R1224" s="23" t="s">
        <v>2454</v>
      </c>
      <c r="S1224" s="23" t="s">
        <v>278</v>
      </c>
      <c r="T1224" s="20">
        <v>45</v>
      </c>
      <c r="U1224" s="20" t="s">
        <v>55</v>
      </c>
      <c r="V1224" s="20" t="s">
        <v>34</v>
      </c>
      <c r="W1224" s="20" t="s">
        <v>34</v>
      </c>
      <c r="X1224" s="24">
        <v>0.44</v>
      </c>
      <c r="Y1224" s="20" t="s">
        <v>34</v>
      </c>
      <c r="Z1224" s="20" t="s">
        <v>40</v>
      </c>
    </row>
    <row r="1225" spans="2:26" x14ac:dyDescent="0.25">
      <c r="B1225" s="25" t="s">
        <v>3690</v>
      </c>
      <c r="C1225" s="26">
        <v>8900080344723</v>
      </c>
      <c r="D1225" s="25" t="s">
        <v>3691</v>
      </c>
      <c r="E1225" s="19">
        <v>44311</v>
      </c>
      <c r="F1225" s="23">
        <v>55</v>
      </c>
      <c r="G1225" s="20">
        <v>13</v>
      </c>
      <c r="H1225" s="20">
        <v>10</v>
      </c>
      <c r="I1225" s="20">
        <v>20</v>
      </c>
      <c r="J1225" s="20">
        <v>10</v>
      </c>
      <c r="K1225" s="20">
        <v>11</v>
      </c>
      <c r="L1225" s="20">
        <v>19</v>
      </c>
      <c r="M1225" s="20">
        <v>13</v>
      </c>
      <c r="N1225" s="20">
        <v>6</v>
      </c>
      <c r="O1225" s="21" t="s">
        <v>34</v>
      </c>
      <c r="P1225" s="22" t="s">
        <v>1043</v>
      </c>
      <c r="Q1225" s="22" t="s">
        <v>36</v>
      </c>
      <c r="R1225" s="23" t="s">
        <v>1003</v>
      </c>
      <c r="S1225" s="23" t="s">
        <v>588</v>
      </c>
      <c r="T1225" s="20">
        <v>50</v>
      </c>
      <c r="U1225" s="20" t="s">
        <v>71</v>
      </c>
      <c r="V1225" s="20" t="s">
        <v>34</v>
      </c>
      <c r="W1225" s="20" t="s">
        <v>34</v>
      </c>
      <c r="X1225" s="24">
        <v>0.28999999999999998</v>
      </c>
      <c r="Y1225" s="20" t="s">
        <v>34</v>
      </c>
      <c r="Z1225" s="20" t="s">
        <v>40</v>
      </c>
    </row>
    <row r="1226" spans="2:26" x14ac:dyDescent="0.25">
      <c r="B1226" s="17" t="s">
        <v>3692</v>
      </c>
      <c r="C1226" s="18">
        <v>8900080129047</v>
      </c>
      <c r="D1226" s="17" t="s">
        <v>3693</v>
      </c>
      <c r="E1226" s="19">
        <v>44310</v>
      </c>
      <c r="F1226" s="20">
        <v>85</v>
      </c>
      <c r="G1226" s="20">
        <v>19</v>
      </c>
      <c r="H1226" s="20">
        <v>32</v>
      </c>
      <c r="I1226" s="20">
        <v>28</v>
      </c>
      <c r="J1226" s="20">
        <v>14</v>
      </c>
      <c r="K1226" s="20">
        <v>21</v>
      </c>
      <c r="L1226" s="20">
        <v>29</v>
      </c>
      <c r="M1226" s="20">
        <v>7</v>
      </c>
      <c r="N1226" s="20">
        <v>9</v>
      </c>
      <c r="O1226" s="21" t="s">
        <v>34</v>
      </c>
      <c r="P1226" s="22" t="s">
        <v>349</v>
      </c>
      <c r="Q1226" s="22" t="s">
        <v>2127</v>
      </c>
      <c r="R1226" s="23" t="s">
        <v>909</v>
      </c>
      <c r="S1226" s="23" t="s">
        <v>2420</v>
      </c>
      <c r="T1226" s="20">
        <v>60</v>
      </c>
      <c r="U1226" s="20" t="s">
        <v>71</v>
      </c>
      <c r="V1226" s="20" t="s">
        <v>34</v>
      </c>
      <c r="W1226" s="20" t="s">
        <v>34</v>
      </c>
      <c r="X1226" s="24">
        <v>0.28999999999999998</v>
      </c>
      <c r="Y1226" s="20" t="s">
        <v>34</v>
      </c>
      <c r="Z1226" s="20" t="s">
        <v>40</v>
      </c>
    </row>
    <row r="1227" spans="2:26" x14ac:dyDescent="0.25">
      <c r="B1227" s="17" t="s">
        <v>3694</v>
      </c>
      <c r="C1227" s="18">
        <v>8900080195318</v>
      </c>
      <c r="D1227" s="17" t="s">
        <v>3695</v>
      </c>
      <c r="E1227" s="19">
        <v>44310</v>
      </c>
      <c r="F1227" s="20">
        <v>128</v>
      </c>
      <c r="G1227" s="20">
        <v>28</v>
      </c>
      <c r="H1227" s="20">
        <v>6</v>
      </c>
      <c r="I1227" s="20">
        <v>43</v>
      </c>
      <c r="J1227" s="20">
        <v>21</v>
      </c>
      <c r="K1227" s="20">
        <v>32</v>
      </c>
      <c r="L1227" s="20">
        <v>26</v>
      </c>
      <c r="M1227" s="20">
        <v>11</v>
      </c>
      <c r="N1227" s="20">
        <v>13</v>
      </c>
      <c r="O1227" s="21" t="s">
        <v>3696</v>
      </c>
      <c r="P1227" s="22" t="s">
        <v>639</v>
      </c>
      <c r="Q1227" s="22" t="s">
        <v>59</v>
      </c>
      <c r="R1227" s="23" t="s">
        <v>293</v>
      </c>
      <c r="S1227" s="23" t="s">
        <v>294</v>
      </c>
      <c r="T1227" s="20">
        <v>50</v>
      </c>
      <c r="U1227" s="20" t="s">
        <v>46</v>
      </c>
      <c r="V1227" s="20" t="s">
        <v>34</v>
      </c>
      <c r="W1227" s="20" t="s">
        <v>34</v>
      </c>
      <c r="X1227" s="24">
        <v>0.26</v>
      </c>
      <c r="Y1227" s="20" t="s">
        <v>34</v>
      </c>
      <c r="Z1227" s="20" t="s">
        <v>40</v>
      </c>
    </row>
    <row r="1228" spans="2:26" x14ac:dyDescent="0.25">
      <c r="B1228" s="25" t="s">
        <v>3697</v>
      </c>
      <c r="C1228" s="26">
        <v>8900080238510</v>
      </c>
      <c r="D1228" s="25" t="s">
        <v>3698</v>
      </c>
      <c r="E1228" s="19">
        <v>44310</v>
      </c>
      <c r="F1228" s="23">
        <v>50</v>
      </c>
      <c r="G1228" s="20">
        <v>12</v>
      </c>
      <c r="H1228" s="20">
        <v>9</v>
      </c>
      <c r="I1228" s="20">
        <v>18</v>
      </c>
      <c r="J1228" s="20">
        <v>9</v>
      </c>
      <c r="K1228" s="20">
        <v>10</v>
      </c>
      <c r="L1228" s="20">
        <v>18</v>
      </c>
      <c r="M1228" s="20">
        <v>12</v>
      </c>
      <c r="N1228" s="20">
        <v>5</v>
      </c>
      <c r="O1228" s="21" t="s">
        <v>3699</v>
      </c>
      <c r="P1228" s="22" t="s">
        <v>35</v>
      </c>
      <c r="Q1228" s="22" t="s">
        <v>36</v>
      </c>
      <c r="R1228" s="23" t="s">
        <v>38</v>
      </c>
      <c r="S1228" s="23" t="s">
        <v>103</v>
      </c>
      <c r="T1228" s="20">
        <v>50</v>
      </c>
      <c r="U1228" s="20" t="s">
        <v>46</v>
      </c>
      <c r="V1228" s="20" t="s">
        <v>34</v>
      </c>
      <c r="W1228" s="20" t="s">
        <v>34</v>
      </c>
      <c r="X1228" s="24">
        <v>0.15</v>
      </c>
      <c r="Y1228" s="20" t="s">
        <v>34</v>
      </c>
      <c r="Z1228" s="20" t="s">
        <v>47</v>
      </c>
    </row>
    <row r="1229" spans="2:26" x14ac:dyDescent="0.25">
      <c r="B1229" s="25" t="s">
        <v>3700</v>
      </c>
      <c r="C1229" s="26">
        <v>8900080194915</v>
      </c>
      <c r="D1229" s="25" t="s">
        <v>3701</v>
      </c>
      <c r="E1229" s="19">
        <v>44105</v>
      </c>
      <c r="F1229" s="23">
        <v>100</v>
      </c>
      <c r="G1229" s="20">
        <v>23</v>
      </c>
      <c r="H1229" s="20">
        <v>17</v>
      </c>
      <c r="I1229" s="20">
        <v>34</v>
      </c>
      <c r="J1229" s="20">
        <v>17</v>
      </c>
      <c r="K1229" s="20">
        <v>20</v>
      </c>
      <c r="L1229" s="20">
        <v>36</v>
      </c>
      <c r="M1229" s="20">
        <v>23</v>
      </c>
      <c r="N1229" s="20">
        <v>10</v>
      </c>
      <c r="O1229" s="21" t="s">
        <v>34</v>
      </c>
      <c r="P1229" s="22" t="s">
        <v>117</v>
      </c>
      <c r="Q1229" s="22" t="s">
        <v>36</v>
      </c>
      <c r="R1229" s="23" t="s">
        <v>1314</v>
      </c>
      <c r="S1229" s="23" t="s">
        <v>103</v>
      </c>
      <c r="T1229" s="20">
        <v>50</v>
      </c>
      <c r="U1229" s="20" t="s">
        <v>113</v>
      </c>
      <c r="V1229" s="20" t="s">
        <v>34</v>
      </c>
      <c r="W1229" s="20" t="s">
        <v>34</v>
      </c>
      <c r="X1229" s="24">
        <v>0.25</v>
      </c>
      <c r="Y1229" s="20" t="s">
        <v>34</v>
      </c>
      <c r="Z1229" s="20" t="s">
        <v>40</v>
      </c>
    </row>
    <row r="1230" spans="2:26" x14ac:dyDescent="0.25">
      <c r="B1230" s="17" t="s">
        <v>3702</v>
      </c>
      <c r="C1230" s="18">
        <v>8900080045576</v>
      </c>
      <c r="D1230" s="17" t="s">
        <v>3703</v>
      </c>
      <c r="E1230" s="19">
        <v>44096</v>
      </c>
      <c r="F1230" s="20">
        <v>25</v>
      </c>
      <c r="G1230" s="20">
        <v>6</v>
      </c>
      <c r="H1230" s="20">
        <v>10</v>
      </c>
      <c r="I1230" s="20">
        <v>2</v>
      </c>
      <c r="J1230" s="20">
        <v>1</v>
      </c>
      <c r="K1230" s="20">
        <v>15</v>
      </c>
      <c r="L1230" s="20">
        <v>7</v>
      </c>
      <c r="M1230" s="20">
        <v>10</v>
      </c>
      <c r="N1230" s="20">
        <v>1</v>
      </c>
      <c r="O1230" s="21" t="s">
        <v>34</v>
      </c>
      <c r="P1230" s="22" t="s">
        <v>35</v>
      </c>
      <c r="Q1230" s="22" t="s">
        <v>386</v>
      </c>
      <c r="R1230" s="23" t="s">
        <v>901</v>
      </c>
      <c r="S1230" s="23" t="s">
        <v>3704</v>
      </c>
      <c r="T1230" s="20">
        <v>60</v>
      </c>
      <c r="U1230" s="20" t="s">
        <v>71</v>
      </c>
      <c r="V1230" s="20" t="s">
        <v>34</v>
      </c>
      <c r="W1230" s="20" t="s">
        <v>34</v>
      </c>
      <c r="X1230" s="24">
        <v>0.52</v>
      </c>
      <c r="Y1230" s="20" t="s">
        <v>34</v>
      </c>
      <c r="Z1230" s="20" t="s">
        <v>40</v>
      </c>
    </row>
    <row r="1231" spans="2:26" x14ac:dyDescent="0.25">
      <c r="B1231" s="25" t="s">
        <v>3705</v>
      </c>
      <c r="C1231" s="26">
        <v>8900080342439</v>
      </c>
      <c r="D1231" s="25" t="s">
        <v>3706</v>
      </c>
      <c r="E1231" s="19">
        <v>44118</v>
      </c>
      <c r="F1231" s="23">
        <v>50</v>
      </c>
      <c r="G1231" s="20">
        <v>12</v>
      </c>
      <c r="H1231" s="20">
        <v>9</v>
      </c>
      <c r="I1231" s="20">
        <v>18</v>
      </c>
      <c r="J1231" s="20">
        <v>9</v>
      </c>
      <c r="K1231" s="20">
        <v>10</v>
      </c>
      <c r="L1231" s="20">
        <v>17</v>
      </c>
      <c r="M1231" s="20">
        <v>12</v>
      </c>
      <c r="N1231" s="20">
        <v>5</v>
      </c>
      <c r="O1231" s="21" t="s">
        <v>34</v>
      </c>
      <c r="P1231" s="22" t="s">
        <v>35</v>
      </c>
      <c r="Q1231" s="22" t="s">
        <v>36</v>
      </c>
      <c r="R1231" s="23" t="s">
        <v>192</v>
      </c>
      <c r="S1231" s="23" t="s">
        <v>193</v>
      </c>
      <c r="T1231" s="20">
        <v>60</v>
      </c>
      <c r="U1231" s="20" t="s">
        <v>113</v>
      </c>
      <c r="V1231" s="20" t="s">
        <v>34</v>
      </c>
      <c r="W1231" s="20" t="s">
        <v>34</v>
      </c>
      <c r="X1231" s="24">
        <v>0.3</v>
      </c>
      <c r="Y1231" s="20" t="s">
        <v>34</v>
      </c>
      <c r="Z1231" s="20" t="s">
        <v>40</v>
      </c>
    </row>
    <row r="1232" spans="2:26" x14ac:dyDescent="0.25">
      <c r="B1232" s="17" t="s">
        <v>3707</v>
      </c>
      <c r="C1232" s="18">
        <v>8900080132009</v>
      </c>
      <c r="D1232" s="17" t="s">
        <v>3708</v>
      </c>
      <c r="E1232" s="19">
        <v>44096</v>
      </c>
      <c r="F1232" s="20">
        <v>56</v>
      </c>
      <c r="G1232" s="20">
        <v>12</v>
      </c>
      <c r="H1232" s="20">
        <v>29</v>
      </c>
      <c r="I1232" s="20">
        <v>19</v>
      </c>
      <c r="J1232" s="20">
        <v>9</v>
      </c>
      <c r="K1232" s="20">
        <v>14</v>
      </c>
      <c r="L1232" s="20">
        <v>16</v>
      </c>
      <c r="M1232" s="20">
        <v>5</v>
      </c>
      <c r="N1232" s="20">
        <v>6</v>
      </c>
      <c r="O1232" s="21" t="s">
        <v>3709</v>
      </c>
      <c r="P1232" s="22" t="s">
        <v>44</v>
      </c>
      <c r="Q1232" s="22" t="s">
        <v>59</v>
      </c>
      <c r="R1232" s="23" t="s">
        <v>112</v>
      </c>
      <c r="S1232" s="23" t="s">
        <v>216</v>
      </c>
      <c r="T1232" s="20">
        <v>45</v>
      </c>
      <c r="U1232" s="20" t="s">
        <v>113</v>
      </c>
      <c r="V1232" s="20" t="s">
        <v>34</v>
      </c>
      <c r="W1232" s="20" t="s">
        <v>34</v>
      </c>
      <c r="X1232" s="24">
        <v>0.28999999999999998</v>
      </c>
      <c r="Y1232" s="20" t="s">
        <v>34</v>
      </c>
      <c r="Z1232" s="20" t="s">
        <v>40</v>
      </c>
    </row>
    <row r="1233" spans="2:26" x14ac:dyDescent="0.25">
      <c r="B1233" s="17" t="s">
        <v>3710</v>
      </c>
      <c r="C1233" s="18">
        <v>8900080215788</v>
      </c>
      <c r="D1233" s="17" t="s">
        <v>3711</v>
      </c>
      <c r="E1233" s="19">
        <v>44096</v>
      </c>
      <c r="F1233" s="20">
        <v>100</v>
      </c>
      <c r="G1233" s="20">
        <v>22</v>
      </c>
      <c r="H1233" s="20">
        <v>4</v>
      </c>
      <c r="I1233" s="20">
        <v>33</v>
      </c>
      <c r="J1233" s="20">
        <v>17</v>
      </c>
      <c r="K1233" s="20">
        <v>25</v>
      </c>
      <c r="L1233" s="20">
        <v>20</v>
      </c>
      <c r="M1233" s="20">
        <v>8</v>
      </c>
      <c r="N1233" s="20">
        <v>10</v>
      </c>
      <c r="O1233" s="21" t="s">
        <v>3712</v>
      </c>
      <c r="P1233" s="22" t="s">
        <v>58</v>
      </c>
      <c r="Q1233" s="22" t="s">
        <v>59</v>
      </c>
      <c r="R1233" s="23" t="s">
        <v>60</v>
      </c>
      <c r="S1233" s="23" t="s">
        <v>61</v>
      </c>
      <c r="T1233" s="20">
        <v>50</v>
      </c>
      <c r="U1233" s="20" t="s">
        <v>46</v>
      </c>
      <c r="V1233" s="20" t="s">
        <v>34</v>
      </c>
      <c r="W1233" s="20" t="s">
        <v>34</v>
      </c>
      <c r="X1233" s="24">
        <v>0.26</v>
      </c>
      <c r="Y1233" s="20" t="s">
        <v>34</v>
      </c>
      <c r="Z1233" s="20" t="s">
        <v>40</v>
      </c>
    </row>
    <row r="1234" spans="2:26" x14ac:dyDescent="0.25">
      <c r="B1234" s="17" t="s">
        <v>3713</v>
      </c>
      <c r="C1234" s="18">
        <v>8900080108059</v>
      </c>
      <c r="D1234" s="17" t="s">
        <v>3714</v>
      </c>
      <c r="E1234" s="19">
        <v>44096</v>
      </c>
      <c r="F1234" s="20">
        <v>25</v>
      </c>
      <c r="G1234" s="20">
        <v>6</v>
      </c>
      <c r="H1234" s="20">
        <v>0</v>
      </c>
      <c r="I1234" s="20">
        <v>2</v>
      </c>
      <c r="J1234" s="20">
        <v>1</v>
      </c>
      <c r="K1234" s="20">
        <v>15</v>
      </c>
      <c r="L1234" s="20">
        <v>1</v>
      </c>
      <c r="M1234" s="20">
        <v>1</v>
      </c>
      <c r="N1234" s="20">
        <v>1</v>
      </c>
      <c r="O1234" s="21" t="s">
        <v>34</v>
      </c>
      <c r="P1234" s="22" t="s">
        <v>35</v>
      </c>
      <c r="Q1234" s="22" t="s">
        <v>386</v>
      </c>
      <c r="R1234" s="23" t="s">
        <v>387</v>
      </c>
      <c r="S1234" s="23" t="s">
        <v>388</v>
      </c>
      <c r="T1234" s="20">
        <v>45</v>
      </c>
      <c r="U1234" s="20" t="s">
        <v>55</v>
      </c>
      <c r="V1234" s="20" t="s">
        <v>34</v>
      </c>
      <c r="W1234" s="20" t="s">
        <v>34</v>
      </c>
      <c r="X1234" s="24">
        <v>0.15</v>
      </c>
      <c r="Y1234" s="20" t="s">
        <v>34</v>
      </c>
      <c r="Z1234" s="20" t="s">
        <v>40</v>
      </c>
    </row>
    <row r="1235" spans="2:26" x14ac:dyDescent="0.25">
      <c r="B1235" s="25" t="s">
        <v>3715</v>
      </c>
      <c r="C1235" s="26">
        <v>8900080397620</v>
      </c>
      <c r="D1235" s="25" t="s">
        <v>3716</v>
      </c>
      <c r="E1235" s="19">
        <v>44113</v>
      </c>
      <c r="F1235" s="23">
        <v>50</v>
      </c>
      <c r="G1235" s="20">
        <v>12</v>
      </c>
      <c r="H1235" s="20">
        <v>9</v>
      </c>
      <c r="I1235" s="20">
        <v>18</v>
      </c>
      <c r="J1235" s="20">
        <v>9</v>
      </c>
      <c r="K1235" s="20">
        <v>10</v>
      </c>
      <c r="L1235" s="20">
        <v>18</v>
      </c>
      <c r="M1235" s="20">
        <v>12</v>
      </c>
      <c r="N1235" s="20">
        <v>5</v>
      </c>
      <c r="O1235" s="21" t="s">
        <v>34</v>
      </c>
      <c r="P1235" s="22" t="s">
        <v>35</v>
      </c>
      <c r="Q1235" s="22" t="s">
        <v>36</v>
      </c>
      <c r="R1235" s="23" t="s">
        <v>38</v>
      </c>
      <c r="S1235" s="23" t="s">
        <v>103</v>
      </c>
      <c r="T1235" s="20">
        <v>60</v>
      </c>
      <c r="U1235" s="20" t="s">
        <v>46</v>
      </c>
      <c r="V1235" s="20" t="s">
        <v>34</v>
      </c>
      <c r="W1235" s="20" t="s">
        <v>34</v>
      </c>
      <c r="X1235" s="24">
        <v>0.32</v>
      </c>
      <c r="Y1235" s="20" t="s">
        <v>34</v>
      </c>
      <c r="Z1235" s="20" t="s">
        <v>47</v>
      </c>
    </row>
    <row r="1236" spans="2:26" x14ac:dyDescent="0.25">
      <c r="B1236" s="17" t="s">
        <v>3717</v>
      </c>
      <c r="C1236" s="18">
        <v>8900080126695</v>
      </c>
      <c r="D1236" s="17" t="s">
        <v>3718</v>
      </c>
      <c r="E1236" s="19">
        <v>44096</v>
      </c>
      <c r="F1236" s="20">
        <v>100</v>
      </c>
      <c r="G1236" s="20">
        <v>22</v>
      </c>
      <c r="H1236" s="20">
        <v>25</v>
      </c>
      <c r="I1236" s="20">
        <v>33</v>
      </c>
      <c r="J1236" s="20">
        <v>17</v>
      </c>
      <c r="K1236" s="20">
        <v>25</v>
      </c>
      <c r="L1236" s="20">
        <v>28</v>
      </c>
      <c r="M1236" s="20">
        <v>8</v>
      </c>
      <c r="N1236" s="20">
        <v>10</v>
      </c>
      <c r="O1236" s="21" t="s">
        <v>34</v>
      </c>
      <c r="P1236" s="22" t="s">
        <v>58</v>
      </c>
      <c r="Q1236" s="22" t="s">
        <v>59</v>
      </c>
      <c r="R1236" s="23" t="s">
        <v>1561</v>
      </c>
      <c r="S1236" s="23" t="s">
        <v>621</v>
      </c>
      <c r="T1236" s="20">
        <v>50</v>
      </c>
      <c r="U1236" s="20" t="s">
        <v>113</v>
      </c>
      <c r="V1236" s="20" t="s">
        <v>34</v>
      </c>
      <c r="W1236" s="20" t="s">
        <v>34</v>
      </c>
      <c r="X1236" s="24">
        <v>0.15</v>
      </c>
      <c r="Y1236" s="20" t="s">
        <v>34</v>
      </c>
      <c r="Z1236" s="20" t="s">
        <v>40</v>
      </c>
    </row>
    <row r="1237" spans="2:26" x14ac:dyDescent="0.25">
      <c r="B1237" s="17" t="s">
        <v>3719</v>
      </c>
      <c r="C1237" s="18">
        <v>8900080059153</v>
      </c>
      <c r="D1237" s="17" t="s">
        <v>3720</v>
      </c>
      <c r="E1237" s="19">
        <v>44313</v>
      </c>
      <c r="F1237" s="20">
        <v>32</v>
      </c>
      <c r="G1237" s="20">
        <v>8</v>
      </c>
      <c r="H1237" s="20">
        <v>6</v>
      </c>
      <c r="I1237" s="20">
        <v>12</v>
      </c>
      <c r="J1237" s="20">
        <v>6</v>
      </c>
      <c r="K1237" s="20">
        <v>7</v>
      </c>
      <c r="L1237" s="20">
        <v>10</v>
      </c>
      <c r="M1237" s="20">
        <v>8</v>
      </c>
      <c r="N1237" s="20">
        <v>4</v>
      </c>
      <c r="O1237" s="21" t="s">
        <v>34</v>
      </c>
      <c r="P1237" s="22" t="s">
        <v>59</v>
      </c>
      <c r="Q1237" s="22" t="s">
        <v>639</v>
      </c>
      <c r="R1237" s="23" t="s">
        <v>37</v>
      </c>
      <c r="S1237" s="23" t="s">
        <v>130</v>
      </c>
      <c r="T1237" s="20">
        <v>45</v>
      </c>
      <c r="U1237" s="20" t="s">
        <v>39</v>
      </c>
      <c r="V1237" s="20" t="s">
        <v>34</v>
      </c>
      <c r="W1237" s="20" t="s">
        <v>34</v>
      </c>
      <c r="X1237" s="24">
        <v>0.28999999999999998</v>
      </c>
      <c r="Y1237" s="20" t="s">
        <v>34</v>
      </c>
      <c r="Z1237" s="20" t="s">
        <v>40</v>
      </c>
    </row>
    <row r="1238" spans="2:26" x14ac:dyDescent="0.25">
      <c r="B1238" s="17" t="s">
        <v>3721</v>
      </c>
      <c r="C1238" s="18">
        <v>8900080147874</v>
      </c>
      <c r="D1238" s="17" t="s">
        <v>3722</v>
      </c>
      <c r="E1238" s="19">
        <v>44096</v>
      </c>
      <c r="F1238" s="20">
        <v>40</v>
      </c>
      <c r="G1238" s="20">
        <v>9</v>
      </c>
      <c r="H1238" s="20">
        <v>2</v>
      </c>
      <c r="I1238" s="20">
        <v>13</v>
      </c>
      <c r="J1238" s="20">
        <v>7</v>
      </c>
      <c r="K1238" s="20">
        <v>10</v>
      </c>
      <c r="L1238" s="20">
        <v>8</v>
      </c>
      <c r="M1238" s="20">
        <v>3</v>
      </c>
      <c r="N1238" s="20">
        <v>4</v>
      </c>
      <c r="O1238" s="21" t="s">
        <v>3723</v>
      </c>
      <c r="P1238" s="22" t="s">
        <v>245</v>
      </c>
      <c r="Q1238" s="22" t="s">
        <v>59</v>
      </c>
      <c r="R1238" s="23" t="s">
        <v>124</v>
      </c>
      <c r="S1238" s="23" t="s">
        <v>61</v>
      </c>
      <c r="T1238" s="20">
        <v>45</v>
      </c>
      <c r="U1238" s="20" t="s">
        <v>55</v>
      </c>
      <c r="V1238" s="20" t="s">
        <v>34</v>
      </c>
      <c r="W1238" s="20" t="s">
        <v>34</v>
      </c>
      <c r="X1238" s="24">
        <v>0.2</v>
      </c>
      <c r="Y1238" s="20" t="s">
        <v>34</v>
      </c>
      <c r="Z1238" s="20" t="s">
        <v>47</v>
      </c>
    </row>
    <row r="1239" spans="2:26" x14ac:dyDescent="0.25">
      <c r="B1239" s="25" t="s">
        <v>3724</v>
      </c>
      <c r="C1239" s="26">
        <v>8900080379985</v>
      </c>
      <c r="D1239" s="25" t="s">
        <v>3725</v>
      </c>
      <c r="E1239" s="19">
        <v>44310</v>
      </c>
      <c r="F1239" s="31">
        <v>303</v>
      </c>
      <c r="G1239" s="20">
        <v>69</v>
      </c>
      <c r="H1239" s="20">
        <v>51</v>
      </c>
      <c r="I1239" s="20">
        <v>102</v>
      </c>
      <c r="J1239" s="20">
        <v>51</v>
      </c>
      <c r="K1239" s="20">
        <v>61</v>
      </c>
      <c r="L1239" s="20">
        <v>98</v>
      </c>
      <c r="M1239" s="20">
        <v>69</v>
      </c>
      <c r="N1239" s="20">
        <v>31</v>
      </c>
      <c r="O1239" s="21" t="s">
        <v>3726</v>
      </c>
      <c r="P1239" s="22" t="s">
        <v>1475</v>
      </c>
      <c r="Q1239" s="22" t="s">
        <v>1476</v>
      </c>
      <c r="R1239" s="23" t="s">
        <v>3727</v>
      </c>
      <c r="S1239" s="23" t="s">
        <v>3728</v>
      </c>
      <c r="T1239" s="20">
        <v>45</v>
      </c>
      <c r="U1239" s="20" t="s">
        <v>55</v>
      </c>
      <c r="V1239" s="20" t="s">
        <v>34</v>
      </c>
      <c r="W1239" s="20" t="s">
        <v>34</v>
      </c>
      <c r="X1239" s="24">
        <v>0.15</v>
      </c>
      <c r="Y1239" s="31" t="s">
        <v>3729</v>
      </c>
      <c r="Z1239" s="20" t="s">
        <v>47</v>
      </c>
    </row>
    <row r="1240" spans="2:26" x14ac:dyDescent="0.25">
      <c r="B1240" s="17" t="s">
        <v>3730</v>
      </c>
      <c r="C1240" s="18">
        <v>8900080272712</v>
      </c>
      <c r="D1240" s="17" t="s">
        <v>3731</v>
      </c>
      <c r="E1240" s="19">
        <v>44254</v>
      </c>
      <c r="F1240" s="20">
        <v>1</v>
      </c>
      <c r="G1240" s="20">
        <v>1</v>
      </c>
      <c r="H1240" s="20">
        <v>1</v>
      </c>
      <c r="I1240" s="20">
        <v>1</v>
      </c>
      <c r="J1240" s="20">
        <v>1</v>
      </c>
      <c r="K1240" s="20">
        <v>1</v>
      </c>
      <c r="L1240" s="20">
        <v>0</v>
      </c>
      <c r="M1240" s="20">
        <v>0</v>
      </c>
      <c r="N1240" s="20">
        <v>0</v>
      </c>
      <c r="O1240" s="21" t="s">
        <v>34</v>
      </c>
      <c r="P1240" s="22" t="s">
        <v>188</v>
      </c>
      <c r="Q1240" s="22" t="s">
        <v>188</v>
      </c>
      <c r="R1240" s="23" t="s">
        <v>34</v>
      </c>
      <c r="S1240" s="23" t="s">
        <v>34</v>
      </c>
      <c r="T1240" s="20">
        <v>45</v>
      </c>
      <c r="U1240" s="20" t="s">
        <v>71</v>
      </c>
      <c r="V1240" s="20" t="s">
        <v>158</v>
      </c>
      <c r="W1240" s="20" t="s">
        <v>158</v>
      </c>
      <c r="X1240" s="24">
        <v>0</v>
      </c>
      <c r="Y1240" s="20" t="s">
        <v>34</v>
      </c>
      <c r="Z1240" s="20" t="s">
        <v>40</v>
      </c>
    </row>
    <row r="1241" spans="2:26" x14ac:dyDescent="0.25">
      <c r="B1241" s="17" t="s">
        <v>3732</v>
      </c>
      <c r="C1241" s="18">
        <v>8900080115743</v>
      </c>
      <c r="D1241" s="17" t="s">
        <v>3733</v>
      </c>
      <c r="E1241" s="19">
        <v>44096</v>
      </c>
      <c r="F1241" s="20">
        <v>20</v>
      </c>
      <c r="G1241" s="20">
        <v>4</v>
      </c>
      <c r="H1241" s="20">
        <v>1</v>
      </c>
      <c r="I1241" s="20">
        <v>12</v>
      </c>
      <c r="J1241" s="20">
        <v>3</v>
      </c>
      <c r="K1241" s="20">
        <v>5</v>
      </c>
      <c r="L1241" s="20">
        <v>0</v>
      </c>
      <c r="M1241" s="20">
        <v>0</v>
      </c>
      <c r="N1241" s="20">
        <v>0</v>
      </c>
      <c r="O1241" s="21" t="s">
        <v>34</v>
      </c>
      <c r="P1241" s="22" t="s">
        <v>36</v>
      </c>
      <c r="Q1241" s="22" t="s">
        <v>59</v>
      </c>
      <c r="R1241" s="23" t="s">
        <v>34</v>
      </c>
      <c r="S1241" s="23" t="s">
        <v>34</v>
      </c>
      <c r="T1241" s="20">
        <v>60</v>
      </c>
      <c r="U1241" s="20" t="s">
        <v>113</v>
      </c>
      <c r="V1241" s="20" t="s">
        <v>158</v>
      </c>
      <c r="W1241" s="20" t="s">
        <v>158</v>
      </c>
      <c r="X1241" s="24">
        <v>0</v>
      </c>
      <c r="Y1241" s="20" t="s">
        <v>34</v>
      </c>
      <c r="Z1241" s="20" t="s">
        <v>40</v>
      </c>
    </row>
    <row r="1242" spans="2:26" x14ac:dyDescent="0.25">
      <c r="B1242" s="25" t="s">
        <v>3734</v>
      </c>
      <c r="C1242" s="26">
        <v>8900080376328</v>
      </c>
      <c r="D1242" s="25" t="s">
        <v>3735</v>
      </c>
      <c r="E1242" s="19">
        <v>44313</v>
      </c>
      <c r="F1242" s="23">
        <v>2</v>
      </c>
      <c r="G1242" s="20">
        <v>1</v>
      </c>
      <c r="H1242" s="20">
        <v>1</v>
      </c>
      <c r="I1242" s="20">
        <v>2</v>
      </c>
      <c r="J1242" s="20">
        <v>1</v>
      </c>
      <c r="K1242" s="20">
        <v>1</v>
      </c>
      <c r="L1242" s="20">
        <v>0</v>
      </c>
      <c r="M1242" s="20">
        <v>0</v>
      </c>
      <c r="N1242" s="20">
        <v>0</v>
      </c>
      <c r="O1242" s="21" t="s">
        <v>34</v>
      </c>
      <c r="P1242" s="22" t="s">
        <v>360</v>
      </c>
      <c r="Q1242" s="22" t="s">
        <v>360</v>
      </c>
      <c r="R1242" s="23" t="s">
        <v>34</v>
      </c>
      <c r="S1242" s="23" t="s">
        <v>34</v>
      </c>
      <c r="T1242" s="20">
        <v>60</v>
      </c>
      <c r="U1242" s="20" t="s">
        <v>97</v>
      </c>
      <c r="V1242" s="20" t="s">
        <v>158</v>
      </c>
      <c r="W1242" s="20" t="s">
        <v>158</v>
      </c>
      <c r="X1242" s="24">
        <v>0</v>
      </c>
      <c r="Y1242" s="20" t="s">
        <v>34</v>
      </c>
      <c r="Z1242" s="20" t="s">
        <v>47</v>
      </c>
    </row>
    <row r="1243" spans="2:26" x14ac:dyDescent="0.25">
      <c r="B1243" s="17" t="s">
        <v>3736</v>
      </c>
      <c r="C1243" s="18">
        <v>8900080160255</v>
      </c>
      <c r="D1243" s="17" t="s">
        <v>3737</v>
      </c>
      <c r="E1243" s="19">
        <v>44096</v>
      </c>
      <c r="F1243" s="20">
        <v>15</v>
      </c>
      <c r="G1243" s="20">
        <v>3</v>
      </c>
      <c r="H1243" s="20">
        <v>1</v>
      </c>
      <c r="I1243" s="20">
        <v>15</v>
      </c>
      <c r="J1243" s="20">
        <v>3</v>
      </c>
      <c r="K1243" s="20">
        <v>4</v>
      </c>
      <c r="L1243" s="20">
        <v>0</v>
      </c>
      <c r="M1243" s="20">
        <v>0</v>
      </c>
      <c r="N1243" s="20">
        <v>0</v>
      </c>
      <c r="O1243" s="21" t="s">
        <v>3738</v>
      </c>
      <c r="P1243" s="22" t="s">
        <v>36</v>
      </c>
      <c r="Q1243" s="22" t="s">
        <v>87</v>
      </c>
      <c r="R1243" s="23" t="s">
        <v>34</v>
      </c>
      <c r="S1243" s="23" t="s">
        <v>34</v>
      </c>
      <c r="T1243" s="20">
        <v>60</v>
      </c>
      <c r="U1243" s="20" t="s">
        <v>71</v>
      </c>
      <c r="V1243" s="20" t="s">
        <v>158</v>
      </c>
      <c r="W1243" s="20" t="s">
        <v>158</v>
      </c>
      <c r="X1243" s="24">
        <v>0</v>
      </c>
      <c r="Y1243" s="20" t="s">
        <v>34</v>
      </c>
      <c r="Z1243" s="20" t="s">
        <v>47</v>
      </c>
    </row>
    <row r="1244" spans="2:26" x14ac:dyDescent="0.25">
      <c r="B1244" s="17" t="s">
        <v>3739</v>
      </c>
      <c r="C1244" s="18">
        <v>8900080282667</v>
      </c>
      <c r="D1244" s="17" t="s">
        <v>3740</v>
      </c>
      <c r="E1244" s="19">
        <v>44137</v>
      </c>
      <c r="F1244" s="20">
        <v>15</v>
      </c>
      <c r="G1244" s="20">
        <v>4</v>
      </c>
      <c r="H1244" s="20">
        <v>3</v>
      </c>
      <c r="I1244" s="20">
        <v>15</v>
      </c>
      <c r="J1244" s="20">
        <v>3</v>
      </c>
      <c r="K1244" s="20">
        <v>3</v>
      </c>
      <c r="L1244" s="20">
        <v>0</v>
      </c>
      <c r="M1244" s="20">
        <v>0</v>
      </c>
      <c r="N1244" s="20">
        <v>0</v>
      </c>
      <c r="O1244" s="21" t="s">
        <v>3741</v>
      </c>
      <c r="P1244" s="22" t="s">
        <v>87</v>
      </c>
      <c r="Q1244" s="22" t="s">
        <v>36</v>
      </c>
      <c r="R1244" s="23" t="s">
        <v>34</v>
      </c>
      <c r="S1244" s="23" t="s">
        <v>34</v>
      </c>
      <c r="T1244" s="20">
        <v>45</v>
      </c>
      <c r="U1244" s="20" t="s">
        <v>71</v>
      </c>
      <c r="V1244" s="20" t="s">
        <v>158</v>
      </c>
      <c r="W1244" s="20" t="s">
        <v>158</v>
      </c>
      <c r="X1244" s="24">
        <v>0</v>
      </c>
      <c r="Y1244" s="20" t="s">
        <v>34</v>
      </c>
      <c r="Z1244" s="20" t="s">
        <v>47</v>
      </c>
    </row>
    <row r="1245" spans="2:26" x14ac:dyDescent="0.25">
      <c r="B1245" s="25" t="s">
        <v>3742</v>
      </c>
      <c r="C1245" s="26">
        <v>8900080382770</v>
      </c>
      <c r="D1245" s="25" t="s">
        <v>3743</v>
      </c>
      <c r="E1245" s="19">
        <v>44310</v>
      </c>
      <c r="F1245" s="23">
        <v>2</v>
      </c>
      <c r="G1245" s="20">
        <v>1</v>
      </c>
      <c r="H1245" s="20">
        <v>1</v>
      </c>
      <c r="I1245" s="20">
        <v>2</v>
      </c>
      <c r="J1245" s="20">
        <v>1</v>
      </c>
      <c r="K1245" s="20">
        <v>1</v>
      </c>
      <c r="L1245" s="20">
        <v>0</v>
      </c>
      <c r="M1245" s="20">
        <v>0</v>
      </c>
      <c r="N1245" s="20">
        <v>0</v>
      </c>
      <c r="O1245" s="21" t="s">
        <v>34</v>
      </c>
      <c r="P1245" s="22" t="s">
        <v>360</v>
      </c>
      <c r="Q1245" s="22" t="s">
        <v>360</v>
      </c>
      <c r="R1245" s="23" t="s">
        <v>34</v>
      </c>
      <c r="S1245" s="23" t="s">
        <v>34</v>
      </c>
      <c r="T1245" s="20">
        <v>45</v>
      </c>
      <c r="U1245" s="20" t="s">
        <v>113</v>
      </c>
      <c r="V1245" s="20" t="s">
        <v>158</v>
      </c>
      <c r="W1245" s="20" t="s">
        <v>158</v>
      </c>
      <c r="X1245" s="24">
        <v>0</v>
      </c>
      <c r="Y1245" s="20" t="s">
        <v>34</v>
      </c>
      <c r="Z1245" s="20" t="s">
        <v>47</v>
      </c>
    </row>
    <row r="1246" spans="2:26" x14ac:dyDescent="0.25">
      <c r="B1246" s="17" t="s">
        <v>3744</v>
      </c>
      <c r="C1246" s="18">
        <v>8900080331204</v>
      </c>
      <c r="D1246" s="17" t="s">
        <v>3745</v>
      </c>
      <c r="E1246" s="19">
        <v>44152</v>
      </c>
      <c r="F1246" s="20">
        <v>5</v>
      </c>
      <c r="G1246" s="20">
        <v>2</v>
      </c>
      <c r="H1246" s="20">
        <v>1</v>
      </c>
      <c r="I1246" s="20">
        <v>2</v>
      </c>
      <c r="J1246" s="20">
        <v>1</v>
      </c>
      <c r="K1246" s="20">
        <v>1</v>
      </c>
      <c r="L1246" s="20">
        <v>0</v>
      </c>
      <c r="M1246" s="20">
        <v>0</v>
      </c>
      <c r="N1246" s="20">
        <v>0</v>
      </c>
      <c r="O1246" s="21" t="s">
        <v>34</v>
      </c>
      <c r="P1246" s="22" t="s">
        <v>263</v>
      </c>
      <c r="Q1246" s="22" t="s">
        <v>36</v>
      </c>
      <c r="R1246" s="23" t="s">
        <v>34</v>
      </c>
      <c r="S1246" s="23" t="s">
        <v>34</v>
      </c>
      <c r="T1246" s="20">
        <v>50</v>
      </c>
      <c r="U1246" s="20" t="s">
        <v>55</v>
      </c>
      <c r="V1246" s="20" t="s">
        <v>158</v>
      </c>
      <c r="W1246" s="20" t="s">
        <v>158</v>
      </c>
      <c r="X1246" s="24">
        <v>0</v>
      </c>
      <c r="Y1246" s="20" t="s">
        <v>34</v>
      </c>
      <c r="Z1246" s="20" t="s">
        <v>47</v>
      </c>
    </row>
    <row r="1247" spans="2:26" x14ac:dyDescent="0.25">
      <c r="B1247" s="17" t="s">
        <v>3746</v>
      </c>
      <c r="C1247" s="18">
        <v>8900080091238</v>
      </c>
      <c r="D1247" s="17" t="s">
        <v>3747</v>
      </c>
      <c r="E1247" s="19">
        <v>44096</v>
      </c>
      <c r="F1247" s="20">
        <v>2</v>
      </c>
      <c r="G1247" s="20">
        <v>1</v>
      </c>
      <c r="H1247" s="20">
        <v>1</v>
      </c>
      <c r="I1247" s="20">
        <v>2</v>
      </c>
      <c r="J1247" s="20">
        <v>1</v>
      </c>
      <c r="K1247" s="20">
        <v>2</v>
      </c>
      <c r="L1247" s="20">
        <v>0</v>
      </c>
      <c r="M1247" s="20">
        <v>0</v>
      </c>
      <c r="N1247" s="20">
        <v>0</v>
      </c>
      <c r="O1247" s="21" t="s">
        <v>3748</v>
      </c>
      <c r="P1247" s="22" t="s">
        <v>360</v>
      </c>
      <c r="Q1247" s="22" t="s">
        <v>188</v>
      </c>
      <c r="R1247" s="23" t="s">
        <v>34</v>
      </c>
      <c r="S1247" s="23" t="s">
        <v>34</v>
      </c>
      <c r="T1247" s="20">
        <v>45</v>
      </c>
      <c r="U1247" s="20" t="s">
        <v>46</v>
      </c>
      <c r="V1247" s="20" t="s">
        <v>158</v>
      </c>
      <c r="W1247" s="20" t="s">
        <v>158</v>
      </c>
      <c r="X1247" s="24">
        <v>0</v>
      </c>
      <c r="Y1247" s="20" t="s">
        <v>34</v>
      </c>
      <c r="Z1247" s="20" t="s">
        <v>47</v>
      </c>
    </row>
    <row r="1248" spans="2:26" x14ac:dyDescent="0.25">
      <c r="B1248" s="17" t="s">
        <v>3749</v>
      </c>
      <c r="C1248" s="18">
        <v>8900080333130</v>
      </c>
      <c r="D1248" s="17" t="s">
        <v>3750</v>
      </c>
      <c r="E1248" s="19">
        <v>44096</v>
      </c>
      <c r="F1248" s="20">
        <v>21</v>
      </c>
      <c r="G1248" s="20">
        <v>11</v>
      </c>
      <c r="H1248" s="20">
        <v>2</v>
      </c>
      <c r="I1248" s="20">
        <v>21</v>
      </c>
      <c r="J1248" s="20">
        <v>8</v>
      </c>
      <c r="K1248" s="20">
        <v>13</v>
      </c>
      <c r="L1248" s="20">
        <v>0</v>
      </c>
      <c r="M1248" s="20">
        <v>0</v>
      </c>
      <c r="N1248" s="20">
        <v>0</v>
      </c>
      <c r="O1248" s="21" t="s">
        <v>34</v>
      </c>
      <c r="P1248" s="22" t="s">
        <v>3751</v>
      </c>
      <c r="Q1248" s="22" t="s">
        <v>3752</v>
      </c>
      <c r="R1248" s="23" t="s">
        <v>34</v>
      </c>
      <c r="S1248" s="23" t="s">
        <v>34</v>
      </c>
      <c r="T1248" s="20">
        <v>45</v>
      </c>
      <c r="U1248" s="20" t="s">
        <v>39</v>
      </c>
      <c r="V1248" s="20" t="s">
        <v>158</v>
      </c>
      <c r="W1248" s="20" t="s">
        <v>158</v>
      </c>
      <c r="X1248" s="24">
        <v>0</v>
      </c>
      <c r="Y1248" s="20" t="s">
        <v>34</v>
      </c>
      <c r="Z1248" s="20" t="s">
        <v>47</v>
      </c>
    </row>
    <row r="1249" spans="2:26" x14ac:dyDescent="0.25">
      <c r="B1249" s="17" t="s">
        <v>3753</v>
      </c>
      <c r="C1249" s="18">
        <v>8900080078888</v>
      </c>
      <c r="D1249" s="17" t="s">
        <v>3754</v>
      </c>
      <c r="E1249" s="19">
        <v>44096</v>
      </c>
      <c r="F1249" s="20">
        <v>25</v>
      </c>
      <c r="G1249" s="20">
        <v>6</v>
      </c>
      <c r="H1249" s="20">
        <v>1</v>
      </c>
      <c r="I1249" s="20">
        <v>25</v>
      </c>
      <c r="J1249" s="20">
        <v>4</v>
      </c>
      <c r="K1249" s="20">
        <v>6</v>
      </c>
      <c r="L1249" s="20">
        <v>0</v>
      </c>
      <c r="M1249" s="20">
        <v>0</v>
      </c>
      <c r="N1249" s="20">
        <v>0</v>
      </c>
      <c r="O1249" s="21" t="s">
        <v>34</v>
      </c>
      <c r="P1249" s="22" t="s">
        <v>35</v>
      </c>
      <c r="Q1249" s="22" t="s">
        <v>35</v>
      </c>
      <c r="R1249" s="23" t="s">
        <v>34</v>
      </c>
      <c r="S1249" s="23" t="s">
        <v>34</v>
      </c>
      <c r="T1249" s="20">
        <v>45</v>
      </c>
      <c r="U1249" s="20" t="s">
        <v>55</v>
      </c>
      <c r="V1249" s="20" t="s">
        <v>158</v>
      </c>
      <c r="W1249" s="20" t="s">
        <v>158</v>
      </c>
      <c r="X1249" s="24">
        <v>0</v>
      </c>
      <c r="Y1249" s="20" t="s">
        <v>34</v>
      </c>
      <c r="Z1249" s="20" t="s">
        <v>47</v>
      </c>
    </row>
    <row r="1250" spans="2:26" x14ac:dyDescent="0.25">
      <c r="B1250" s="25" t="s">
        <v>3755</v>
      </c>
      <c r="C1250" s="26">
        <v>8900080357426</v>
      </c>
      <c r="D1250" s="25" t="s">
        <v>3756</v>
      </c>
      <c r="E1250" s="19">
        <v>44104</v>
      </c>
      <c r="F1250" s="23">
        <v>100</v>
      </c>
      <c r="G1250" s="20">
        <v>23</v>
      </c>
      <c r="H1250" s="20">
        <v>17</v>
      </c>
      <c r="I1250" s="20">
        <v>34</v>
      </c>
      <c r="J1250" s="20">
        <v>17</v>
      </c>
      <c r="K1250" s="20">
        <v>20</v>
      </c>
      <c r="L1250" s="20">
        <v>36</v>
      </c>
      <c r="M1250" s="20">
        <v>23</v>
      </c>
      <c r="N1250" s="20">
        <v>10</v>
      </c>
      <c r="O1250" s="21" t="s">
        <v>3757</v>
      </c>
      <c r="P1250" s="22" t="s">
        <v>117</v>
      </c>
      <c r="Q1250" s="22" t="s">
        <v>36</v>
      </c>
      <c r="R1250" s="23" t="s">
        <v>1314</v>
      </c>
      <c r="S1250" s="23" t="s">
        <v>103</v>
      </c>
      <c r="T1250" s="20">
        <v>45</v>
      </c>
      <c r="U1250" s="20" t="s">
        <v>71</v>
      </c>
      <c r="V1250" s="20" t="s">
        <v>34</v>
      </c>
      <c r="W1250" s="20" t="s">
        <v>34</v>
      </c>
      <c r="X1250" s="24">
        <v>0.3</v>
      </c>
      <c r="Y1250" s="20" t="s">
        <v>34</v>
      </c>
      <c r="Z1250" s="20" t="s">
        <v>40</v>
      </c>
    </row>
    <row r="1251" spans="2:26" x14ac:dyDescent="0.25">
      <c r="B1251" s="17" t="s">
        <v>3758</v>
      </c>
      <c r="C1251" s="18">
        <v>8900080208261</v>
      </c>
      <c r="D1251" s="17" t="s">
        <v>3759</v>
      </c>
      <c r="E1251" s="19">
        <v>44096</v>
      </c>
      <c r="F1251" s="20">
        <v>25</v>
      </c>
      <c r="G1251" s="20">
        <v>6</v>
      </c>
      <c r="H1251" s="20">
        <v>20</v>
      </c>
      <c r="I1251" s="20">
        <v>2</v>
      </c>
      <c r="J1251" s="20">
        <v>1</v>
      </c>
      <c r="K1251" s="20">
        <v>15</v>
      </c>
      <c r="L1251" s="20">
        <v>7</v>
      </c>
      <c r="M1251" s="20">
        <v>32</v>
      </c>
      <c r="N1251" s="20">
        <v>1</v>
      </c>
      <c r="O1251" s="21" t="s">
        <v>3760</v>
      </c>
      <c r="P1251" s="22" t="s">
        <v>35</v>
      </c>
      <c r="Q1251" s="22" t="s">
        <v>386</v>
      </c>
      <c r="R1251" s="23" t="s">
        <v>901</v>
      </c>
      <c r="S1251" s="23" t="s">
        <v>3704</v>
      </c>
      <c r="T1251" s="20">
        <v>60</v>
      </c>
      <c r="U1251" s="20" t="s">
        <v>46</v>
      </c>
      <c r="V1251" s="20" t="s">
        <v>34</v>
      </c>
      <c r="W1251" s="20" t="s">
        <v>34</v>
      </c>
      <c r="X1251" s="24">
        <v>0.26</v>
      </c>
      <c r="Y1251" s="20" t="s">
        <v>3761</v>
      </c>
      <c r="Z1251" s="20" t="s">
        <v>40</v>
      </c>
    </row>
    <row r="1252" spans="2:26" x14ac:dyDescent="0.25">
      <c r="B1252" s="25" t="s">
        <v>3762</v>
      </c>
      <c r="C1252" s="26">
        <v>8900080423541</v>
      </c>
      <c r="D1252" s="25" t="s">
        <v>3763</v>
      </c>
      <c r="E1252" s="19">
        <v>44162</v>
      </c>
      <c r="F1252" s="23">
        <v>2</v>
      </c>
      <c r="G1252" s="20">
        <v>1</v>
      </c>
      <c r="H1252" s="20">
        <v>1</v>
      </c>
      <c r="I1252" s="20">
        <v>2</v>
      </c>
      <c r="J1252" s="20">
        <v>1</v>
      </c>
      <c r="K1252" s="20">
        <v>1</v>
      </c>
      <c r="L1252" s="20">
        <v>0</v>
      </c>
      <c r="M1252" s="20">
        <v>0</v>
      </c>
      <c r="N1252" s="20">
        <v>0</v>
      </c>
      <c r="O1252" s="21" t="s">
        <v>34</v>
      </c>
      <c r="P1252" s="22" t="s">
        <v>360</v>
      </c>
      <c r="Q1252" s="22" t="s">
        <v>360</v>
      </c>
      <c r="R1252" s="23" t="s">
        <v>34</v>
      </c>
      <c r="S1252" s="23" t="s">
        <v>34</v>
      </c>
      <c r="T1252" s="20">
        <v>60</v>
      </c>
      <c r="U1252" s="20" t="s">
        <v>46</v>
      </c>
      <c r="V1252" s="20" t="s">
        <v>158</v>
      </c>
      <c r="W1252" s="20" t="s">
        <v>158</v>
      </c>
      <c r="X1252" s="24">
        <v>0</v>
      </c>
      <c r="Y1252" s="20" t="s">
        <v>34</v>
      </c>
      <c r="Z1252" s="20" t="s">
        <v>47</v>
      </c>
    </row>
    <row r="1253" spans="2:26" x14ac:dyDescent="0.25">
      <c r="B1253" s="17" t="s">
        <v>3764</v>
      </c>
      <c r="C1253" s="18">
        <v>8900080345652</v>
      </c>
      <c r="D1253" s="17" t="s">
        <v>3765</v>
      </c>
      <c r="E1253" s="19">
        <v>44096</v>
      </c>
      <c r="F1253" s="20">
        <v>25</v>
      </c>
      <c r="G1253" s="20">
        <v>6</v>
      </c>
      <c r="H1253" s="20">
        <v>11</v>
      </c>
      <c r="I1253" s="20">
        <v>2</v>
      </c>
      <c r="J1253" s="20">
        <v>1</v>
      </c>
      <c r="K1253" s="20">
        <v>15</v>
      </c>
      <c r="L1253" s="20">
        <v>9</v>
      </c>
      <c r="M1253" s="20">
        <v>9</v>
      </c>
      <c r="N1253" s="20">
        <v>1</v>
      </c>
      <c r="O1253" s="21" t="s">
        <v>34</v>
      </c>
      <c r="P1253" s="22" t="s">
        <v>35</v>
      </c>
      <c r="Q1253" s="22" t="s">
        <v>386</v>
      </c>
      <c r="R1253" s="23" t="s">
        <v>38</v>
      </c>
      <c r="S1253" s="23" t="s">
        <v>386</v>
      </c>
      <c r="T1253" s="20">
        <v>50</v>
      </c>
      <c r="U1253" s="20" t="s">
        <v>97</v>
      </c>
      <c r="V1253" s="20" t="s">
        <v>34</v>
      </c>
      <c r="W1253" s="20" t="s">
        <v>34</v>
      </c>
      <c r="X1253" s="24">
        <v>0.25</v>
      </c>
      <c r="Y1253" s="20" t="s">
        <v>34</v>
      </c>
      <c r="Z1253" s="20" t="s">
        <v>47</v>
      </c>
    </row>
    <row r="1254" spans="2:26" x14ac:dyDescent="0.25">
      <c r="B1254" s="17" t="s">
        <v>3766</v>
      </c>
      <c r="C1254" s="18">
        <v>8900080187047</v>
      </c>
      <c r="D1254" s="17" t="s">
        <v>3767</v>
      </c>
      <c r="E1254" s="19">
        <v>44165</v>
      </c>
      <c r="F1254" s="20">
        <v>250</v>
      </c>
      <c r="G1254" s="20">
        <v>57</v>
      </c>
      <c r="H1254" s="20">
        <v>42</v>
      </c>
      <c r="I1254" s="20">
        <v>84</v>
      </c>
      <c r="J1254" s="20">
        <v>42</v>
      </c>
      <c r="K1254" s="20">
        <v>50</v>
      </c>
      <c r="L1254" s="20">
        <v>93</v>
      </c>
      <c r="M1254" s="20">
        <v>57</v>
      </c>
      <c r="N1254" s="20">
        <v>25</v>
      </c>
      <c r="O1254" s="21" t="s">
        <v>34</v>
      </c>
      <c r="P1254" s="22" t="s">
        <v>842</v>
      </c>
      <c r="Q1254" s="22" t="s">
        <v>36</v>
      </c>
      <c r="R1254" s="23" t="s">
        <v>3768</v>
      </c>
      <c r="S1254" s="23" t="s">
        <v>3769</v>
      </c>
      <c r="T1254" s="20">
        <v>45</v>
      </c>
      <c r="U1254" s="20" t="s">
        <v>71</v>
      </c>
      <c r="V1254" s="20" t="s">
        <v>34</v>
      </c>
      <c r="W1254" s="20" t="s">
        <v>34</v>
      </c>
      <c r="X1254" s="24">
        <v>0.15</v>
      </c>
      <c r="Y1254" s="20" t="s">
        <v>34</v>
      </c>
      <c r="Z1254" s="20" t="s">
        <v>47</v>
      </c>
    </row>
    <row r="1255" spans="2:26" x14ac:dyDescent="0.25">
      <c r="B1255" s="25" t="s">
        <v>3770</v>
      </c>
      <c r="C1255" s="26">
        <v>8900080333024</v>
      </c>
      <c r="D1255" s="25" t="s">
        <v>3771</v>
      </c>
      <c r="E1255" s="19">
        <v>44310</v>
      </c>
      <c r="F1255" s="23">
        <v>65</v>
      </c>
      <c r="G1255" s="20">
        <v>15</v>
      </c>
      <c r="H1255" s="20">
        <v>11</v>
      </c>
      <c r="I1255" s="20">
        <v>22</v>
      </c>
      <c r="J1255" s="20">
        <v>11</v>
      </c>
      <c r="K1255" s="20">
        <v>13</v>
      </c>
      <c r="L1255" s="20">
        <v>21</v>
      </c>
      <c r="M1255" s="20">
        <v>15</v>
      </c>
      <c r="N1255" s="20">
        <v>7</v>
      </c>
      <c r="O1255" s="21" t="s">
        <v>34</v>
      </c>
      <c r="P1255" s="22" t="s">
        <v>631</v>
      </c>
      <c r="Q1255" s="22" t="s">
        <v>36</v>
      </c>
      <c r="R1255" s="23" t="s">
        <v>145</v>
      </c>
      <c r="S1255" s="23" t="s">
        <v>632</v>
      </c>
      <c r="T1255" s="20">
        <v>45</v>
      </c>
      <c r="U1255" s="20" t="s">
        <v>113</v>
      </c>
      <c r="V1255" s="20" t="s">
        <v>34</v>
      </c>
      <c r="W1255" s="20" t="s">
        <v>34</v>
      </c>
      <c r="X1255" s="24">
        <v>0.42</v>
      </c>
      <c r="Y1255" s="20" t="s">
        <v>34</v>
      </c>
      <c r="Z1255" s="20" t="s">
        <v>47</v>
      </c>
    </row>
    <row r="1256" spans="2:26" x14ac:dyDescent="0.25">
      <c r="B1256" s="25" t="s">
        <v>3772</v>
      </c>
      <c r="C1256" s="26">
        <v>8900080345645</v>
      </c>
      <c r="D1256" s="25" t="s">
        <v>3773</v>
      </c>
      <c r="E1256" s="19">
        <v>44112</v>
      </c>
      <c r="F1256" s="23">
        <v>50</v>
      </c>
      <c r="G1256" s="20">
        <v>12</v>
      </c>
      <c r="H1256" s="20">
        <v>9</v>
      </c>
      <c r="I1256" s="20">
        <v>18</v>
      </c>
      <c r="J1256" s="20">
        <v>9</v>
      </c>
      <c r="K1256" s="20">
        <v>10</v>
      </c>
      <c r="L1256" s="20">
        <v>18</v>
      </c>
      <c r="M1256" s="20">
        <v>12</v>
      </c>
      <c r="N1256" s="20">
        <v>5</v>
      </c>
      <c r="O1256" s="21" t="s">
        <v>3774</v>
      </c>
      <c r="P1256" s="22" t="s">
        <v>35</v>
      </c>
      <c r="Q1256" s="22" t="s">
        <v>36</v>
      </c>
      <c r="R1256" s="23" t="s">
        <v>38</v>
      </c>
      <c r="S1256" s="23" t="s">
        <v>103</v>
      </c>
      <c r="T1256" s="20">
        <v>60</v>
      </c>
      <c r="U1256" s="20" t="s">
        <v>46</v>
      </c>
      <c r="V1256" s="20" t="s">
        <v>34</v>
      </c>
      <c r="W1256" s="20" t="s">
        <v>34</v>
      </c>
      <c r="X1256" s="24">
        <v>0.32</v>
      </c>
      <c r="Y1256" s="20" t="s">
        <v>34</v>
      </c>
      <c r="Z1256" s="20" t="s">
        <v>47</v>
      </c>
    </row>
    <row r="1257" spans="2:26" x14ac:dyDescent="0.25">
      <c r="B1257" s="25" t="s">
        <v>3775</v>
      </c>
      <c r="C1257" s="26">
        <v>8900080355361</v>
      </c>
      <c r="D1257" s="25" t="s">
        <v>3776</v>
      </c>
      <c r="E1257" s="19">
        <v>44204</v>
      </c>
      <c r="F1257" s="23">
        <v>52</v>
      </c>
      <c r="G1257" s="20">
        <v>12</v>
      </c>
      <c r="H1257" s="20">
        <v>9</v>
      </c>
      <c r="I1257" s="20">
        <v>18</v>
      </c>
      <c r="J1257" s="20">
        <v>9</v>
      </c>
      <c r="K1257" s="20">
        <v>11</v>
      </c>
      <c r="L1257" s="20">
        <v>17</v>
      </c>
      <c r="M1257" s="20">
        <v>12</v>
      </c>
      <c r="N1257" s="20">
        <v>6</v>
      </c>
      <c r="O1257" s="21" t="s">
        <v>3777</v>
      </c>
      <c r="P1257" s="22" t="s">
        <v>631</v>
      </c>
      <c r="Q1257" s="22" t="s">
        <v>927</v>
      </c>
      <c r="R1257" s="23" t="s">
        <v>192</v>
      </c>
      <c r="S1257" s="23" t="s">
        <v>108</v>
      </c>
      <c r="T1257" s="20">
        <v>60</v>
      </c>
      <c r="U1257" s="20" t="s">
        <v>97</v>
      </c>
      <c r="V1257" s="20" t="s">
        <v>34</v>
      </c>
      <c r="W1257" s="20" t="s">
        <v>34</v>
      </c>
      <c r="X1257" s="24">
        <v>4.4444444444444446E-2</v>
      </c>
      <c r="Y1257" s="20" t="s">
        <v>34</v>
      </c>
      <c r="Z1257" s="20" t="s">
        <v>47</v>
      </c>
    </row>
    <row r="1258" spans="2:26" x14ac:dyDescent="0.25">
      <c r="B1258" s="25" t="s">
        <v>3778</v>
      </c>
      <c r="C1258" s="26">
        <v>8900080183667</v>
      </c>
      <c r="D1258" s="25" t="s">
        <v>3779</v>
      </c>
      <c r="E1258" s="19">
        <v>44310</v>
      </c>
      <c r="F1258" s="23">
        <v>40</v>
      </c>
      <c r="G1258" s="20">
        <v>10</v>
      </c>
      <c r="H1258" s="20">
        <v>7</v>
      </c>
      <c r="I1258" s="20">
        <v>14</v>
      </c>
      <c r="J1258" s="20">
        <v>7</v>
      </c>
      <c r="K1258" s="20">
        <v>8</v>
      </c>
      <c r="L1258" s="20">
        <v>13</v>
      </c>
      <c r="M1258" s="20">
        <v>10</v>
      </c>
      <c r="N1258" s="20">
        <v>4</v>
      </c>
      <c r="O1258" s="21" t="s">
        <v>34</v>
      </c>
      <c r="P1258" s="22" t="s">
        <v>59</v>
      </c>
      <c r="Q1258" s="22" t="s">
        <v>36</v>
      </c>
      <c r="R1258" s="23" t="s">
        <v>281</v>
      </c>
      <c r="S1258" s="23" t="s">
        <v>51</v>
      </c>
      <c r="T1258" s="20">
        <v>50</v>
      </c>
      <c r="U1258" s="20" t="s">
        <v>71</v>
      </c>
      <c r="V1258" s="20" t="s">
        <v>34</v>
      </c>
      <c r="W1258" s="20" t="s">
        <v>34</v>
      </c>
      <c r="X1258" s="24">
        <v>0.35</v>
      </c>
      <c r="Y1258" s="20" t="s">
        <v>34</v>
      </c>
      <c r="Z1258" s="20" t="s">
        <v>47</v>
      </c>
    </row>
    <row r="1259" spans="2:26" x14ac:dyDescent="0.25">
      <c r="B1259" s="17" t="s">
        <v>3780</v>
      </c>
      <c r="C1259" s="18">
        <v>8900080181946</v>
      </c>
      <c r="D1259" s="17" t="s">
        <v>3781</v>
      </c>
      <c r="E1259" s="19">
        <v>44312</v>
      </c>
      <c r="F1259" s="20">
        <v>70</v>
      </c>
      <c r="G1259" s="20">
        <v>16</v>
      </c>
      <c r="H1259" s="20">
        <v>12</v>
      </c>
      <c r="I1259" s="20">
        <v>24</v>
      </c>
      <c r="J1259" s="20">
        <v>12</v>
      </c>
      <c r="K1259" s="20">
        <v>14</v>
      </c>
      <c r="L1259" s="20">
        <v>26</v>
      </c>
      <c r="M1259" s="20">
        <v>16</v>
      </c>
      <c r="N1259" s="20">
        <v>7</v>
      </c>
      <c r="O1259" s="21" t="s">
        <v>3774</v>
      </c>
      <c r="P1259" s="22" t="s">
        <v>50</v>
      </c>
      <c r="Q1259" s="22" t="s">
        <v>36</v>
      </c>
      <c r="R1259" s="23" t="s">
        <v>51</v>
      </c>
      <c r="S1259" s="23" t="s">
        <v>52</v>
      </c>
      <c r="T1259" s="20">
        <v>50</v>
      </c>
      <c r="U1259" s="20" t="s">
        <v>113</v>
      </c>
      <c r="V1259" s="20" t="s">
        <v>34</v>
      </c>
      <c r="W1259" s="20" t="s">
        <v>34</v>
      </c>
      <c r="X1259" s="24">
        <v>0.36</v>
      </c>
      <c r="Y1259" s="20" t="s">
        <v>34</v>
      </c>
      <c r="Z1259" s="20" t="s">
        <v>47</v>
      </c>
    </row>
    <row r="1260" spans="2:26" x14ac:dyDescent="0.25">
      <c r="B1260" s="25" t="s">
        <v>3782</v>
      </c>
      <c r="C1260" s="26">
        <v>8900080382794</v>
      </c>
      <c r="D1260" s="25" t="s">
        <v>3783</v>
      </c>
      <c r="E1260" s="19">
        <v>44112</v>
      </c>
      <c r="F1260" s="23">
        <v>35</v>
      </c>
      <c r="G1260" s="20">
        <v>8</v>
      </c>
      <c r="H1260" s="20">
        <v>6</v>
      </c>
      <c r="I1260" s="20">
        <v>12</v>
      </c>
      <c r="J1260" s="20">
        <v>6</v>
      </c>
      <c r="K1260" s="20">
        <v>7</v>
      </c>
      <c r="L1260" s="20">
        <v>13</v>
      </c>
      <c r="M1260" s="20">
        <v>8</v>
      </c>
      <c r="N1260" s="20">
        <v>4</v>
      </c>
      <c r="O1260" s="21" t="s">
        <v>3784</v>
      </c>
      <c r="P1260" s="22" t="s">
        <v>50</v>
      </c>
      <c r="Q1260" s="22" t="s">
        <v>36</v>
      </c>
      <c r="R1260" s="23" t="s">
        <v>51</v>
      </c>
      <c r="S1260" s="23" t="s">
        <v>52</v>
      </c>
      <c r="T1260" s="20">
        <v>45</v>
      </c>
      <c r="U1260" s="20" t="s">
        <v>71</v>
      </c>
      <c r="V1260" s="20" t="s">
        <v>34</v>
      </c>
      <c r="W1260" s="20" t="s">
        <v>34</v>
      </c>
      <c r="X1260" s="24">
        <v>0.15</v>
      </c>
      <c r="Y1260" s="20" t="s">
        <v>34</v>
      </c>
      <c r="Z1260" s="20" t="s">
        <v>47</v>
      </c>
    </row>
    <row r="1261" spans="2:26" x14ac:dyDescent="0.25">
      <c r="B1261" s="25" t="s">
        <v>3785</v>
      </c>
      <c r="C1261" s="26">
        <v>8900080326965</v>
      </c>
      <c r="D1261" s="25" t="s">
        <v>3786</v>
      </c>
      <c r="E1261" s="19">
        <v>44312</v>
      </c>
      <c r="F1261" s="23">
        <v>25</v>
      </c>
      <c r="G1261" s="20">
        <v>6</v>
      </c>
      <c r="H1261" s="20">
        <v>5</v>
      </c>
      <c r="I1261" s="20">
        <v>10</v>
      </c>
      <c r="J1261" s="20">
        <v>5</v>
      </c>
      <c r="K1261" s="20">
        <v>5</v>
      </c>
      <c r="L1261" s="20">
        <v>9</v>
      </c>
      <c r="M1261" s="20">
        <v>6</v>
      </c>
      <c r="N1261" s="20">
        <v>3</v>
      </c>
      <c r="O1261" s="21" t="s">
        <v>34</v>
      </c>
      <c r="P1261" s="22" t="s">
        <v>35</v>
      </c>
      <c r="Q1261" s="22" t="s">
        <v>36</v>
      </c>
      <c r="R1261" s="23" t="s">
        <v>38</v>
      </c>
      <c r="S1261" s="23" t="s">
        <v>103</v>
      </c>
      <c r="T1261" s="20">
        <v>60</v>
      </c>
      <c r="U1261" s="20" t="s">
        <v>71</v>
      </c>
      <c r="V1261" s="20" t="s">
        <v>34</v>
      </c>
      <c r="W1261" s="20" t="s">
        <v>34</v>
      </c>
      <c r="X1261" s="24">
        <v>0.28000000000000003</v>
      </c>
      <c r="Y1261" s="20" t="s">
        <v>34</v>
      </c>
      <c r="Z1261" s="20" t="s">
        <v>47</v>
      </c>
    </row>
    <row r="1262" spans="2:26" x14ac:dyDescent="0.25">
      <c r="B1262" s="17" t="s">
        <v>3787</v>
      </c>
      <c r="C1262" s="18">
        <v>8900080326989</v>
      </c>
      <c r="D1262" s="17" t="s">
        <v>3788</v>
      </c>
      <c r="E1262" s="19">
        <v>44310</v>
      </c>
      <c r="F1262" s="20">
        <v>52</v>
      </c>
      <c r="G1262" s="20">
        <v>12</v>
      </c>
      <c r="H1262" s="20">
        <v>9</v>
      </c>
      <c r="I1262" s="20">
        <v>18</v>
      </c>
      <c r="J1262" s="20">
        <v>9</v>
      </c>
      <c r="K1262" s="20">
        <v>11</v>
      </c>
      <c r="L1262" s="20">
        <v>15</v>
      </c>
      <c r="M1262" s="20">
        <v>12</v>
      </c>
      <c r="N1262" s="20">
        <v>6</v>
      </c>
      <c r="O1262" s="21" t="s">
        <v>34</v>
      </c>
      <c r="P1262" s="22" t="s">
        <v>631</v>
      </c>
      <c r="Q1262" s="22" t="s">
        <v>927</v>
      </c>
      <c r="R1262" s="23" t="s">
        <v>37</v>
      </c>
      <c r="S1262" s="23" t="s">
        <v>928</v>
      </c>
      <c r="T1262" s="20">
        <v>45</v>
      </c>
      <c r="U1262" s="20" t="s">
        <v>55</v>
      </c>
      <c r="V1262" s="20" t="s">
        <v>34</v>
      </c>
      <c r="W1262" s="20" t="s">
        <v>34</v>
      </c>
      <c r="X1262" s="24">
        <v>0.15</v>
      </c>
      <c r="Y1262" s="20" t="s">
        <v>34</v>
      </c>
      <c r="Z1262" s="20" t="s">
        <v>40</v>
      </c>
    </row>
    <row r="1263" spans="2:26" x14ac:dyDescent="0.25">
      <c r="B1263" s="17" t="s">
        <v>3789</v>
      </c>
      <c r="C1263" s="18">
        <v>8900080174481</v>
      </c>
      <c r="D1263" s="17" t="s">
        <v>3790</v>
      </c>
      <c r="E1263" s="19">
        <v>44310</v>
      </c>
      <c r="F1263" s="20">
        <v>100</v>
      </c>
      <c r="G1263" s="20">
        <v>22</v>
      </c>
      <c r="H1263" s="20">
        <v>4</v>
      </c>
      <c r="I1263" s="20">
        <v>33</v>
      </c>
      <c r="J1263" s="20">
        <v>17</v>
      </c>
      <c r="K1263" s="20">
        <v>25</v>
      </c>
      <c r="L1263" s="20">
        <v>20</v>
      </c>
      <c r="M1263" s="20">
        <v>8</v>
      </c>
      <c r="N1263" s="20">
        <v>10</v>
      </c>
      <c r="O1263" s="21" t="s">
        <v>34</v>
      </c>
      <c r="P1263" s="22" t="s">
        <v>58</v>
      </c>
      <c r="Q1263" s="22" t="s">
        <v>59</v>
      </c>
      <c r="R1263" s="23" t="s">
        <v>60</v>
      </c>
      <c r="S1263" s="23" t="s">
        <v>61</v>
      </c>
      <c r="T1263" s="20">
        <v>45</v>
      </c>
      <c r="U1263" s="20" t="s">
        <v>97</v>
      </c>
      <c r="V1263" s="20" t="s">
        <v>34</v>
      </c>
      <c r="W1263" s="20" t="s">
        <v>34</v>
      </c>
      <c r="X1263" s="24">
        <v>0.25</v>
      </c>
      <c r="Y1263" s="20" t="s">
        <v>34</v>
      </c>
      <c r="Z1263" s="20" t="s">
        <v>40</v>
      </c>
    </row>
    <row r="1264" spans="2:26" x14ac:dyDescent="0.25">
      <c r="B1264" s="17" t="s">
        <v>3791</v>
      </c>
      <c r="C1264" s="18">
        <v>8900080227514</v>
      </c>
      <c r="D1264" s="17" t="s">
        <v>3792</v>
      </c>
      <c r="E1264" s="19">
        <v>44044</v>
      </c>
      <c r="F1264" s="20">
        <v>60</v>
      </c>
      <c r="G1264" s="20">
        <v>14</v>
      </c>
      <c r="H1264" s="20">
        <v>10</v>
      </c>
      <c r="I1264" s="20">
        <v>20</v>
      </c>
      <c r="J1264" s="20">
        <v>10</v>
      </c>
      <c r="K1264" s="20">
        <v>12</v>
      </c>
      <c r="L1264" s="20">
        <v>23</v>
      </c>
      <c r="M1264" s="20">
        <v>14</v>
      </c>
      <c r="N1264" s="20">
        <v>6</v>
      </c>
      <c r="O1264" s="21" t="s">
        <v>34</v>
      </c>
      <c r="P1264" s="22" t="s">
        <v>101</v>
      </c>
      <c r="Q1264" s="22" t="s">
        <v>36</v>
      </c>
      <c r="R1264" s="23" t="s">
        <v>2615</v>
      </c>
      <c r="S1264" s="23" t="s">
        <v>2616</v>
      </c>
      <c r="T1264" s="20">
        <v>45</v>
      </c>
      <c r="U1264" s="20" t="s">
        <v>39</v>
      </c>
      <c r="V1264" s="20" t="s">
        <v>34</v>
      </c>
      <c r="W1264" s="20" t="s">
        <v>34</v>
      </c>
      <c r="X1264" s="24">
        <v>0.15</v>
      </c>
      <c r="Y1264" s="20" t="s">
        <v>34</v>
      </c>
      <c r="Z1264" s="20" t="s">
        <v>40</v>
      </c>
    </row>
    <row r="1265" spans="2:26" x14ac:dyDescent="0.25">
      <c r="B1265" s="17" t="s">
        <v>3793</v>
      </c>
      <c r="C1265" s="18">
        <v>8900080060975</v>
      </c>
      <c r="D1265" s="17" t="s">
        <v>3794</v>
      </c>
      <c r="E1265" s="19">
        <v>44095</v>
      </c>
      <c r="F1265" s="20">
        <v>45</v>
      </c>
      <c r="G1265" s="20">
        <v>10</v>
      </c>
      <c r="H1265" s="20">
        <v>2</v>
      </c>
      <c r="I1265" s="20">
        <v>15</v>
      </c>
      <c r="J1265" s="20">
        <v>8</v>
      </c>
      <c r="K1265" s="20">
        <v>11</v>
      </c>
      <c r="L1265" s="20">
        <v>13</v>
      </c>
      <c r="M1265" s="20">
        <v>4</v>
      </c>
      <c r="N1265" s="20">
        <v>5</v>
      </c>
      <c r="O1265" s="21" t="s">
        <v>3795</v>
      </c>
      <c r="P1265" s="22" t="s">
        <v>162</v>
      </c>
      <c r="Q1265" s="22" t="s">
        <v>133</v>
      </c>
      <c r="R1265" s="23" t="s">
        <v>281</v>
      </c>
      <c r="S1265" s="23" t="s">
        <v>134</v>
      </c>
      <c r="T1265" s="20">
        <v>45</v>
      </c>
      <c r="U1265" s="20" t="s">
        <v>55</v>
      </c>
      <c r="V1265" s="20" t="s">
        <v>34</v>
      </c>
      <c r="W1265" s="20" t="s">
        <v>34</v>
      </c>
      <c r="X1265" s="24">
        <v>0.35</v>
      </c>
      <c r="Y1265" s="20" t="s">
        <v>3796</v>
      </c>
      <c r="Z1265" s="20" t="s">
        <v>47</v>
      </c>
    </row>
    <row r="1266" spans="2:26" x14ac:dyDescent="0.25">
      <c r="B1266" s="17" t="s">
        <v>3797</v>
      </c>
      <c r="C1266" s="18">
        <v>8900080221154</v>
      </c>
      <c r="D1266" s="17" t="s">
        <v>3798</v>
      </c>
      <c r="E1266" s="19">
        <v>44310</v>
      </c>
      <c r="F1266" s="20">
        <v>50</v>
      </c>
      <c r="G1266" s="20">
        <v>11</v>
      </c>
      <c r="H1266" s="20">
        <v>2</v>
      </c>
      <c r="I1266" s="20">
        <v>17</v>
      </c>
      <c r="J1266" s="20">
        <v>8</v>
      </c>
      <c r="K1266" s="20">
        <v>13</v>
      </c>
      <c r="L1266" s="20">
        <v>10</v>
      </c>
      <c r="M1266" s="20">
        <v>4</v>
      </c>
      <c r="N1266" s="20">
        <v>5</v>
      </c>
      <c r="O1266" s="21" t="s">
        <v>34</v>
      </c>
      <c r="P1266" s="22" t="s">
        <v>58</v>
      </c>
      <c r="Q1266" s="22" t="s">
        <v>107</v>
      </c>
      <c r="R1266" s="23" t="s">
        <v>60</v>
      </c>
      <c r="S1266" s="23" t="s">
        <v>468</v>
      </c>
      <c r="T1266" s="20">
        <v>50</v>
      </c>
      <c r="U1266" s="20" t="s">
        <v>113</v>
      </c>
      <c r="V1266" s="20" t="s">
        <v>34</v>
      </c>
      <c r="W1266" s="20" t="s">
        <v>34</v>
      </c>
      <c r="X1266" s="24">
        <v>0.26</v>
      </c>
      <c r="Y1266" s="20" t="s">
        <v>34</v>
      </c>
      <c r="Z1266" s="20" t="s">
        <v>47</v>
      </c>
    </row>
    <row r="1267" spans="2:26" x14ac:dyDescent="0.25">
      <c r="B1267" s="17" t="s">
        <v>3799</v>
      </c>
      <c r="C1267" s="18">
        <v>8900080122437</v>
      </c>
      <c r="D1267" s="17" t="s">
        <v>3800</v>
      </c>
      <c r="E1267" s="19">
        <v>44095</v>
      </c>
      <c r="F1267" s="20">
        <v>25</v>
      </c>
      <c r="G1267" s="20">
        <v>6</v>
      </c>
      <c r="H1267" s="20">
        <v>25</v>
      </c>
      <c r="I1267" s="20">
        <v>2</v>
      </c>
      <c r="J1267" s="20">
        <v>1</v>
      </c>
      <c r="K1267" s="20">
        <v>15</v>
      </c>
      <c r="L1267" s="20">
        <v>7</v>
      </c>
      <c r="M1267" s="20">
        <v>18</v>
      </c>
      <c r="N1267" s="20">
        <v>1</v>
      </c>
      <c r="O1267" s="21" t="s">
        <v>3801</v>
      </c>
      <c r="P1267" s="22" t="s">
        <v>35</v>
      </c>
      <c r="Q1267" s="22" t="s">
        <v>386</v>
      </c>
      <c r="R1267" s="23" t="s">
        <v>901</v>
      </c>
      <c r="S1267" s="23" t="s">
        <v>3704</v>
      </c>
      <c r="T1267" s="20">
        <v>50</v>
      </c>
      <c r="U1267" s="20" t="s">
        <v>39</v>
      </c>
      <c r="V1267" s="20" t="s">
        <v>34</v>
      </c>
      <c r="W1267" s="20" t="s">
        <v>34</v>
      </c>
      <c r="X1267" s="24">
        <v>0.4</v>
      </c>
      <c r="Y1267" s="20" t="s">
        <v>34</v>
      </c>
      <c r="Z1267" s="20" t="s">
        <v>47</v>
      </c>
    </row>
    <row r="1268" spans="2:26" x14ac:dyDescent="0.25">
      <c r="B1268" s="17" t="s">
        <v>3802</v>
      </c>
      <c r="C1268" s="18">
        <v>8900080081895</v>
      </c>
      <c r="D1268" s="17" t="s">
        <v>3803</v>
      </c>
      <c r="E1268" s="19">
        <v>44106</v>
      </c>
      <c r="F1268" s="20">
        <v>60</v>
      </c>
      <c r="G1268" s="20">
        <v>14</v>
      </c>
      <c r="H1268" s="20">
        <v>10</v>
      </c>
      <c r="I1268" s="20">
        <v>20</v>
      </c>
      <c r="J1268" s="20">
        <v>10</v>
      </c>
      <c r="K1268" s="20">
        <v>12</v>
      </c>
      <c r="L1268" s="20">
        <v>23</v>
      </c>
      <c r="M1268" s="20">
        <v>14</v>
      </c>
      <c r="N1268" s="20">
        <v>6</v>
      </c>
      <c r="O1268" s="21" t="s">
        <v>34</v>
      </c>
      <c r="P1268" s="22" t="s">
        <v>101</v>
      </c>
      <c r="Q1268" s="22" t="s">
        <v>36</v>
      </c>
      <c r="R1268" s="23" t="s">
        <v>2615</v>
      </c>
      <c r="S1268" s="23" t="s">
        <v>2616</v>
      </c>
      <c r="T1268" s="20">
        <v>60</v>
      </c>
      <c r="U1268" s="20" t="s">
        <v>39</v>
      </c>
      <c r="V1268" s="20" t="s">
        <v>34</v>
      </c>
      <c r="W1268" s="20" t="s">
        <v>34</v>
      </c>
      <c r="X1268" s="24">
        <v>0.25</v>
      </c>
      <c r="Y1268" s="20" t="s">
        <v>34</v>
      </c>
      <c r="Z1268" s="20" t="s">
        <v>47</v>
      </c>
    </row>
    <row r="1269" spans="2:26" x14ac:dyDescent="0.25">
      <c r="B1269" s="17" t="s">
        <v>3804</v>
      </c>
      <c r="C1269" s="18">
        <v>8900080184299</v>
      </c>
      <c r="D1269" s="17" t="s">
        <v>3805</v>
      </c>
      <c r="E1269" s="19">
        <v>44096</v>
      </c>
      <c r="F1269" s="20">
        <v>30</v>
      </c>
      <c r="G1269" s="20">
        <v>7</v>
      </c>
      <c r="H1269" s="20">
        <v>52</v>
      </c>
      <c r="I1269" s="20">
        <v>10</v>
      </c>
      <c r="J1269" s="20">
        <v>5</v>
      </c>
      <c r="K1269" s="20">
        <v>8</v>
      </c>
      <c r="L1269" s="20">
        <v>9</v>
      </c>
      <c r="M1269" s="20">
        <v>3</v>
      </c>
      <c r="N1269" s="20">
        <v>3</v>
      </c>
      <c r="O1269" s="21" t="s">
        <v>3806</v>
      </c>
      <c r="P1269" s="22" t="s">
        <v>101</v>
      </c>
      <c r="Q1269" s="22" t="s">
        <v>87</v>
      </c>
      <c r="R1269" s="23" t="s">
        <v>204</v>
      </c>
      <c r="S1269" s="23" t="s">
        <v>549</v>
      </c>
      <c r="T1269" s="20">
        <v>45</v>
      </c>
      <c r="U1269" s="20" t="s">
        <v>97</v>
      </c>
      <c r="V1269" s="20" t="s">
        <v>34</v>
      </c>
      <c r="W1269" s="20" t="s">
        <v>34</v>
      </c>
      <c r="X1269" s="24">
        <v>0.48</v>
      </c>
      <c r="Y1269" s="20" t="s">
        <v>34</v>
      </c>
      <c r="Z1269" s="20" t="s">
        <v>47</v>
      </c>
    </row>
    <row r="1270" spans="2:26" x14ac:dyDescent="0.25">
      <c r="B1270" s="17" t="s">
        <v>3807</v>
      </c>
      <c r="C1270" s="18">
        <v>8900080187023</v>
      </c>
      <c r="D1270" s="17" t="s">
        <v>3808</v>
      </c>
      <c r="E1270" s="19">
        <v>44096</v>
      </c>
      <c r="F1270" s="20">
        <v>20</v>
      </c>
      <c r="G1270" s="20">
        <v>4</v>
      </c>
      <c r="H1270" s="20">
        <v>5</v>
      </c>
      <c r="I1270" s="20">
        <v>7</v>
      </c>
      <c r="J1270" s="20">
        <v>3</v>
      </c>
      <c r="K1270" s="20">
        <v>5</v>
      </c>
      <c r="L1270" s="20">
        <v>6</v>
      </c>
      <c r="M1270" s="20">
        <v>2</v>
      </c>
      <c r="N1270" s="20">
        <v>2</v>
      </c>
      <c r="O1270" s="20" t="s">
        <v>3809</v>
      </c>
      <c r="P1270" s="22" t="s">
        <v>36</v>
      </c>
      <c r="Q1270" s="22" t="s">
        <v>59</v>
      </c>
      <c r="R1270" s="23" t="s">
        <v>38</v>
      </c>
      <c r="S1270" s="23" t="s">
        <v>317</v>
      </c>
      <c r="T1270" s="20">
        <v>50</v>
      </c>
      <c r="U1270" s="20" t="s">
        <v>113</v>
      </c>
      <c r="V1270" s="20" t="s">
        <v>34</v>
      </c>
      <c r="W1270" s="20" t="s">
        <v>34</v>
      </c>
      <c r="X1270" s="24">
        <v>0.36</v>
      </c>
      <c r="Y1270" s="20" t="s">
        <v>34</v>
      </c>
      <c r="Z1270" s="20" t="s">
        <v>47</v>
      </c>
    </row>
    <row r="1271" spans="2:26" x14ac:dyDescent="0.25">
      <c r="B1271" s="17" t="s">
        <v>3810</v>
      </c>
      <c r="C1271" s="18">
        <v>8900080236240</v>
      </c>
      <c r="D1271" s="17" t="s">
        <v>3811</v>
      </c>
      <c r="E1271" s="19">
        <v>44310</v>
      </c>
      <c r="F1271" s="20">
        <v>120</v>
      </c>
      <c r="G1271" s="20">
        <v>27</v>
      </c>
      <c r="H1271" s="20">
        <v>11</v>
      </c>
      <c r="I1271" s="20">
        <v>40</v>
      </c>
      <c r="J1271" s="20">
        <v>20</v>
      </c>
      <c r="K1271" s="20">
        <v>30</v>
      </c>
      <c r="L1271" s="20">
        <v>18</v>
      </c>
      <c r="M1271" s="20">
        <v>10</v>
      </c>
      <c r="N1271" s="20">
        <v>12</v>
      </c>
      <c r="O1271" s="21" t="s">
        <v>3812</v>
      </c>
      <c r="P1271" s="22" t="s">
        <v>245</v>
      </c>
      <c r="Q1271" s="22" t="s">
        <v>59</v>
      </c>
      <c r="R1271" s="23" t="s">
        <v>365</v>
      </c>
      <c r="S1271" s="23" t="s">
        <v>386</v>
      </c>
      <c r="T1271" s="20">
        <v>60</v>
      </c>
      <c r="U1271" s="20" t="s">
        <v>55</v>
      </c>
      <c r="V1271" s="20" t="s">
        <v>34</v>
      </c>
      <c r="W1271" s="20" t="s">
        <v>34</v>
      </c>
      <c r="X1271" s="24">
        <v>0.28999999999999998</v>
      </c>
      <c r="Y1271" s="20" t="s">
        <v>34</v>
      </c>
      <c r="Z1271" s="20" t="s">
        <v>47</v>
      </c>
    </row>
    <row r="1272" spans="2:26" x14ac:dyDescent="0.25">
      <c r="B1272" s="17" t="s">
        <v>3813</v>
      </c>
      <c r="C1272" s="18">
        <v>8900080035317</v>
      </c>
      <c r="D1272" s="17" t="s">
        <v>3814</v>
      </c>
      <c r="E1272" s="19">
        <v>44096</v>
      </c>
      <c r="F1272" s="20">
        <v>20</v>
      </c>
      <c r="G1272" s="20">
        <v>4</v>
      </c>
      <c r="H1272" s="20">
        <v>5</v>
      </c>
      <c r="I1272" s="20">
        <v>7</v>
      </c>
      <c r="J1272" s="20">
        <v>3</v>
      </c>
      <c r="K1272" s="20">
        <v>5</v>
      </c>
      <c r="L1272" s="20">
        <v>6</v>
      </c>
      <c r="M1272" s="20">
        <v>2</v>
      </c>
      <c r="N1272" s="20">
        <v>2</v>
      </c>
      <c r="O1272" s="21" t="s">
        <v>3815</v>
      </c>
      <c r="P1272" s="22" t="s">
        <v>36</v>
      </c>
      <c r="Q1272" s="22" t="s">
        <v>59</v>
      </c>
      <c r="R1272" s="23" t="s">
        <v>38</v>
      </c>
      <c r="S1272" s="23" t="s">
        <v>317</v>
      </c>
      <c r="T1272" s="20">
        <v>45</v>
      </c>
      <c r="U1272" s="20" t="s">
        <v>46</v>
      </c>
      <c r="V1272" s="20" t="s">
        <v>34</v>
      </c>
      <c r="W1272" s="20" t="s">
        <v>34</v>
      </c>
      <c r="X1272" s="24">
        <v>0.28000000000000003</v>
      </c>
      <c r="Y1272" s="20" t="s">
        <v>34</v>
      </c>
      <c r="Z1272" s="20" t="s">
        <v>47</v>
      </c>
    </row>
    <row r="1273" spans="2:26" x14ac:dyDescent="0.25">
      <c r="B1273" s="25" t="s">
        <v>3816</v>
      </c>
      <c r="C1273" s="26">
        <v>8900080381100</v>
      </c>
      <c r="D1273" s="25" t="s">
        <v>3817</v>
      </c>
      <c r="E1273" s="19">
        <v>44310</v>
      </c>
      <c r="F1273" s="27">
        <v>100</v>
      </c>
      <c r="G1273" s="20">
        <v>23</v>
      </c>
      <c r="H1273" s="20">
        <v>17</v>
      </c>
      <c r="I1273" s="20">
        <v>34</v>
      </c>
      <c r="J1273" s="20">
        <v>17</v>
      </c>
      <c r="K1273" s="20">
        <v>20</v>
      </c>
      <c r="L1273" s="20">
        <v>33</v>
      </c>
      <c r="M1273" s="20">
        <v>23</v>
      </c>
      <c r="N1273" s="20">
        <v>10</v>
      </c>
      <c r="O1273" s="21" t="s">
        <v>3809</v>
      </c>
      <c r="P1273" s="22" t="s">
        <v>117</v>
      </c>
      <c r="Q1273" s="22" t="s">
        <v>36</v>
      </c>
      <c r="R1273" s="23" t="s">
        <v>211</v>
      </c>
      <c r="S1273" s="23" t="s">
        <v>212</v>
      </c>
      <c r="T1273" s="20">
        <v>50</v>
      </c>
      <c r="U1273" s="20" t="s">
        <v>39</v>
      </c>
      <c r="V1273" s="20" t="s">
        <v>34</v>
      </c>
      <c r="W1273" s="20" t="s">
        <v>34</v>
      </c>
      <c r="X1273" s="24">
        <v>0.35</v>
      </c>
      <c r="Y1273" s="28" t="s">
        <v>34</v>
      </c>
      <c r="Z1273" s="20" t="s">
        <v>47</v>
      </c>
    </row>
    <row r="1274" spans="2:26" x14ac:dyDescent="0.25">
      <c r="B1274" s="17" t="s">
        <v>3818</v>
      </c>
      <c r="C1274" s="18">
        <v>8900080014855</v>
      </c>
      <c r="D1274" s="17" t="s">
        <v>3819</v>
      </c>
      <c r="E1274" s="19">
        <v>44310</v>
      </c>
      <c r="F1274" s="20">
        <v>100</v>
      </c>
      <c r="G1274" s="20">
        <v>22</v>
      </c>
      <c r="H1274" s="20">
        <v>5</v>
      </c>
      <c r="I1274" s="20">
        <v>33</v>
      </c>
      <c r="J1274" s="20">
        <v>17</v>
      </c>
      <c r="K1274" s="20">
        <v>25</v>
      </c>
      <c r="L1274" s="20">
        <v>25</v>
      </c>
      <c r="M1274" s="20">
        <v>8</v>
      </c>
      <c r="N1274" s="20">
        <v>10</v>
      </c>
      <c r="O1274" s="21" t="s">
        <v>3820</v>
      </c>
      <c r="P1274" s="22" t="s">
        <v>58</v>
      </c>
      <c r="Q1274" s="22" t="s">
        <v>59</v>
      </c>
      <c r="R1274" s="23" t="s">
        <v>3821</v>
      </c>
      <c r="S1274" s="23" t="s">
        <v>188</v>
      </c>
      <c r="T1274" s="20">
        <v>45</v>
      </c>
      <c r="U1274" s="20" t="s">
        <v>46</v>
      </c>
      <c r="V1274" s="20" t="s">
        <v>34</v>
      </c>
      <c r="W1274" s="20" t="s">
        <v>34</v>
      </c>
      <c r="X1274" s="24">
        <v>0.36</v>
      </c>
      <c r="Y1274" s="20" t="s">
        <v>3822</v>
      </c>
      <c r="Z1274" s="20" t="s">
        <v>47</v>
      </c>
    </row>
    <row r="1275" spans="2:26" x14ac:dyDescent="0.25">
      <c r="B1275" s="17" t="s">
        <v>3823</v>
      </c>
      <c r="C1275" s="18">
        <v>8900080348844</v>
      </c>
      <c r="D1275" s="17" t="s">
        <v>3824</v>
      </c>
      <c r="E1275" s="19">
        <v>44309</v>
      </c>
      <c r="F1275" s="20">
        <v>63</v>
      </c>
      <c r="G1275" s="20">
        <v>15</v>
      </c>
      <c r="H1275" s="20">
        <v>11</v>
      </c>
      <c r="I1275" s="20">
        <v>22</v>
      </c>
      <c r="J1275" s="20">
        <v>11</v>
      </c>
      <c r="K1275" s="20">
        <v>13</v>
      </c>
      <c r="L1275" s="20">
        <v>24</v>
      </c>
      <c r="M1275" s="20">
        <v>15</v>
      </c>
      <c r="N1275" s="20">
        <v>7</v>
      </c>
      <c r="O1275" s="21" t="s">
        <v>3825</v>
      </c>
      <c r="P1275" s="22" t="s">
        <v>43</v>
      </c>
      <c r="Q1275" s="22" t="s">
        <v>3826</v>
      </c>
      <c r="R1275" s="23" t="s">
        <v>148</v>
      </c>
      <c r="S1275" s="23" t="s">
        <v>3827</v>
      </c>
      <c r="T1275" s="20">
        <v>45</v>
      </c>
      <c r="U1275" s="20" t="s">
        <v>46</v>
      </c>
      <c r="V1275" s="20" t="s">
        <v>34</v>
      </c>
      <c r="W1275" s="20" t="s">
        <v>34</v>
      </c>
      <c r="X1275" s="24">
        <v>0.35</v>
      </c>
      <c r="Y1275" s="20" t="s">
        <v>34</v>
      </c>
      <c r="Z1275" s="20" t="s">
        <v>40</v>
      </c>
    </row>
    <row r="1276" spans="2:26" x14ac:dyDescent="0.25">
      <c r="B1276" s="17" t="s">
        <v>3828</v>
      </c>
      <c r="C1276" s="18">
        <v>8900080351028</v>
      </c>
      <c r="D1276" s="17" t="s">
        <v>3829</v>
      </c>
      <c r="E1276" s="19">
        <v>44313</v>
      </c>
      <c r="F1276" s="20">
        <v>50</v>
      </c>
      <c r="G1276" s="20">
        <v>12</v>
      </c>
      <c r="H1276" s="20">
        <v>9</v>
      </c>
      <c r="I1276" s="20">
        <v>18</v>
      </c>
      <c r="J1276" s="20">
        <v>9</v>
      </c>
      <c r="K1276" s="20">
        <v>10</v>
      </c>
      <c r="L1276" s="20">
        <v>15</v>
      </c>
      <c r="M1276" s="20">
        <v>12</v>
      </c>
      <c r="N1276" s="20">
        <v>5</v>
      </c>
      <c r="O1276" s="21" t="s">
        <v>3830</v>
      </c>
      <c r="P1276" s="22" t="s">
        <v>35</v>
      </c>
      <c r="Q1276" s="22" t="s">
        <v>36</v>
      </c>
      <c r="R1276" s="23" t="s">
        <v>37</v>
      </c>
      <c r="S1276" s="23" t="s">
        <v>38</v>
      </c>
      <c r="T1276" s="20">
        <v>45</v>
      </c>
      <c r="U1276" s="20" t="s">
        <v>46</v>
      </c>
      <c r="V1276" s="20" t="s">
        <v>34</v>
      </c>
      <c r="W1276" s="20" t="s">
        <v>34</v>
      </c>
      <c r="X1276" s="24">
        <v>0.15</v>
      </c>
      <c r="Y1276" s="20" t="s">
        <v>34</v>
      </c>
      <c r="Z1276" s="20" t="s">
        <v>47</v>
      </c>
    </row>
    <row r="1277" spans="2:26" x14ac:dyDescent="0.25">
      <c r="B1277" s="17" t="s">
        <v>3831</v>
      </c>
      <c r="C1277" s="18">
        <v>8900080191587</v>
      </c>
      <c r="D1277" s="17" t="s">
        <v>3832</v>
      </c>
      <c r="E1277" s="19">
        <v>44096</v>
      </c>
      <c r="F1277" s="20">
        <v>120</v>
      </c>
      <c r="G1277" s="20">
        <v>28</v>
      </c>
      <c r="H1277" s="20">
        <v>20</v>
      </c>
      <c r="I1277" s="20">
        <v>40</v>
      </c>
      <c r="J1277" s="20">
        <v>20</v>
      </c>
      <c r="K1277" s="20">
        <v>24</v>
      </c>
      <c r="L1277" s="20">
        <v>35</v>
      </c>
      <c r="M1277" s="20">
        <v>28</v>
      </c>
      <c r="N1277" s="20">
        <v>12</v>
      </c>
      <c r="O1277" s="21" t="s">
        <v>3833</v>
      </c>
      <c r="P1277" s="22" t="s">
        <v>101</v>
      </c>
      <c r="Q1277" s="22" t="s">
        <v>36</v>
      </c>
      <c r="R1277" s="23" t="s">
        <v>37</v>
      </c>
      <c r="S1277" s="23" t="s">
        <v>1850</v>
      </c>
      <c r="T1277" s="20">
        <v>45</v>
      </c>
      <c r="U1277" s="20" t="s">
        <v>39</v>
      </c>
      <c r="V1277" s="20" t="s">
        <v>34</v>
      </c>
      <c r="W1277" s="20" t="s">
        <v>34</v>
      </c>
      <c r="X1277" s="24">
        <v>0.28999999999999998</v>
      </c>
      <c r="Y1277" s="20" t="s">
        <v>34</v>
      </c>
      <c r="Z1277" s="20" t="s">
        <v>40</v>
      </c>
    </row>
    <row r="1278" spans="2:26" x14ac:dyDescent="0.25">
      <c r="B1278" s="25" t="s">
        <v>3834</v>
      </c>
      <c r="C1278" s="26">
        <v>8900080088535</v>
      </c>
      <c r="D1278" s="25" t="s">
        <v>3835</v>
      </c>
      <c r="E1278" s="19">
        <v>44310</v>
      </c>
      <c r="F1278" s="23">
        <v>35</v>
      </c>
      <c r="G1278" s="20">
        <v>8</v>
      </c>
      <c r="H1278" s="20">
        <v>6</v>
      </c>
      <c r="I1278" s="20">
        <v>12</v>
      </c>
      <c r="J1278" s="20">
        <v>6</v>
      </c>
      <c r="K1278" s="20">
        <v>7</v>
      </c>
      <c r="L1278" s="20">
        <v>12</v>
      </c>
      <c r="M1278" s="20">
        <v>8</v>
      </c>
      <c r="N1278" s="20">
        <v>4</v>
      </c>
      <c r="O1278" s="21" t="s">
        <v>3836</v>
      </c>
      <c r="P1278" s="22" t="s">
        <v>50</v>
      </c>
      <c r="Q1278" s="22" t="s">
        <v>36</v>
      </c>
      <c r="R1278" s="23" t="s">
        <v>38</v>
      </c>
      <c r="S1278" s="23" t="s">
        <v>640</v>
      </c>
      <c r="T1278" s="20">
        <v>45</v>
      </c>
      <c r="U1278" s="20" t="s">
        <v>113</v>
      </c>
      <c r="V1278" s="20" t="s">
        <v>34</v>
      </c>
      <c r="W1278" s="20" t="s">
        <v>34</v>
      </c>
      <c r="X1278" s="24">
        <v>0.15</v>
      </c>
      <c r="Y1278" s="20" t="s">
        <v>34</v>
      </c>
      <c r="Z1278" s="20" t="s">
        <v>40</v>
      </c>
    </row>
    <row r="1279" spans="2:26" x14ac:dyDescent="0.25">
      <c r="B1279" s="17" t="s">
        <v>3837</v>
      </c>
      <c r="C1279" s="18">
        <v>8900080102873</v>
      </c>
      <c r="D1279" s="17" t="s">
        <v>3838</v>
      </c>
      <c r="E1279" s="19">
        <v>44096</v>
      </c>
      <c r="F1279" s="20">
        <v>40</v>
      </c>
      <c r="G1279" s="20">
        <v>9</v>
      </c>
      <c r="H1279" s="20">
        <v>2</v>
      </c>
      <c r="I1279" s="20">
        <v>13</v>
      </c>
      <c r="J1279" s="20">
        <v>7</v>
      </c>
      <c r="K1279" s="20">
        <v>10</v>
      </c>
      <c r="L1279" s="20">
        <v>8</v>
      </c>
      <c r="M1279" s="20">
        <v>3</v>
      </c>
      <c r="N1279" s="20">
        <v>4</v>
      </c>
      <c r="O1279" s="21" t="s">
        <v>34</v>
      </c>
      <c r="P1279" s="22" t="s">
        <v>245</v>
      </c>
      <c r="Q1279" s="22" t="s">
        <v>59</v>
      </c>
      <c r="R1279" s="23" t="s">
        <v>124</v>
      </c>
      <c r="S1279" s="23" t="s">
        <v>61</v>
      </c>
      <c r="T1279" s="20">
        <v>45</v>
      </c>
      <c r="U1279" s="20" t="s">
        <v>71</v>
      </c>
      <c r="V1279" s="20" t="s">
        <v>34</v>
      </c>
      <c r="W1279" s="20" t="s">
        <v>34</v>
      </c>
      <c r="X1279" s="24">
        <v>4.4444444444444446E-2</v>
      </c>
      <c r="Y1279" s="20" t="s">
        <v>34</v>
      </c>
      <c r="Z1279" s="20" t="s">
        <v>40</v>
      </c>
    </row>
    <row r="1280" spans="2:26" x14ac:dyDescent="0.25">
      <c r="B1280" s="17" t="s">
        <v>3839</v>
      </c>
      <c r="C1280" s="18">
        <v>8900080246171</v>
      </c>
      <c r="D1280" s="17" t="s">
        <v>3840</v>
      </c>
      <c r="E1280" s="19">
        <v>44096</v>
      </c>
      <c r="F1280" s="20">
        <v>25</v>
      </c>
      <c r="G1280" s="20">
        <v>6</v>
      </c>
      <c r="H1280" s="20">
        <v>1</v>
      </c>
      <c r="I1280" s="20">
        <v>8</v>
      </c>
      <c r="J1280" s="20">
        <v>4</v>
      </c>
      <c r="K1280" s="20">
        <v>6</v>
      </c>
      <c r="L1280" s="20">
        <v>5</v>
      </c>
      <c r="M1280" s="20">
        <v>2</v>
      </c>
      <c r="N1280" s="20">
        <v>3</v>
      </c>
      <c r="O1280" s="21" t="s">
        <v>34</v>
      </c>
      <c r="P1280" s="22" t="s">
        <v>35</v>
      </c>
      <c r="Q1280" s="22" t="s">
        <v>35</v>
      </c>
      <c r="R1280" s="23" t="s">
        <v>189</v>
      </c>
      <c r="S1280" s="23" t="s">
        <v>189</v>
      </c>
      <c r="T1280" s="20">
        <v>45</v>
      </c>
      <c r="U1280" s="20" t="s">
        <v>113</v>
      </c>
      <c r="V1280" s="20" t="s">
        <v>34</v>
      </c>
      <c r="W1280" s="20" t="s">
        <v>34</v>
      </c>
      <c r="X1280" s="24">
        <v>0.15</v>
      </c>
      <c r="Y1280" s="20" t="s">
        <v>34</v>
      </c>
      <c r="Z1280" s="20" t="s">
        <v>40</v>
      </c>
    </row>
    <row r="1281" spans="2:26" x14ac:dyDescent="0.25">
      <c r="B1281" s="25" t="s">
        <v>3841</v>
      </c>
      <c r="C1281" s="26">
        <v>8900080373594</v>
      </c>
      <c r="D1281" s="25" t="s">
        <v>3842</v>
      </c>
      <c r="E1281" s="19">
        <v>44104</v>
      </c>
      <c r="F1281" s="23">
        <v>16</v>
      </c>
      <c r="G1281" s="20">
        <v>4</v>
      </c>
      <c r="H1281" s="20">
        <v>3</v>
      </c>
      <c r="I1281" s="20">
        <v>6</v>
      </c>
      <c r="J1281" s="20">
        <v>3</v>
      </c>
      <c r="K1281" s="20">
        <v>4</v>
      </c>
      <c r="L1281" s="20">
        <v>0</v>
      </c>
      <c r="M1281" s="20">
        <v>0</v>
      </c>
      <c r="N1281" s="20">
        <v>0</v>
      </c>
      <c r="O1281" s="21" t="s">
        <v>34</v>
      </c>
      <c r="P1281" s="22" t="s">
        <v>59</v>
      </c>
      <c r="Q1281" s="22" t="s">
        <v>59</v>
      </c>
      <c r="R1281" s="23" t="s">
        <v>34</v>
      </c>
      <c r="S1281" s="23" t="s">
        <v>34</v>
      </c>
      <c r="T1281" s="20">
        <v>45</v>
      </c>
      <c r="U1281" s="20" t="s">
        <v>97</v>
      </c>
      <c r="V1281" s="20" t="s">
        <v>34</v>
      </c>
      <c r="W1281" s="20" t="s">
        <v>34</v>
      </c>
      <c r="X1281" s="24">
        <v>0.35</v>
      </c>
      <c r="Y1281" s="20" t="s">
        <v>34</v>
      </c>
      <c r="Z1281" s="20" t="s">
        <v>47</v>
      </c>
    </row>
    <row r="1282" spans="2:26" x14ac:dyDescent="0.25">
      <c r="B1282" s="25" t="s">
        <v>3843</v>
      </c>
      <c r="C1282" s="26">
        <v>8900080373662</v>
      </c>
      <c r="D1282" s="25" t="s">
        <v>3844</v>
      </c>
      <c r="E1282" s="19">
        <v>44315</v>
      </c>
      <c r="F1282" s="23">
        <v>17</v>
      </c>
      <c r="G1282" s="20">
        <v>4</v>
      </c>
      <c r="H1282" s="20">
        <v>3</v>
      </c>
      <c r="I1282" s="20">
        <v>17</v>
      </c>
      <c r="J1282" s="20">
        <v>3</v>
      </c>
      <c r="K1282" s="20">
        <v>4</v>
      </c>
      <c r="L1282" s="20">
        <v>0</v>
      </c>
      <c r="M1282" s="20">
        <v>0</v>
      </c>
      <c r="N1282" s="20">
        <v>0</v>
      </c>
      <c r="O1282" s="21" t="s">
        <v>3845</v>
      </c>
      <c r="P1282" s="22" t="s">
        <v>233</v>
      </c>
      <c r="Q1282" s="22" t="s">
        <v>233</v>
      </c>
      <c r="R1282" s="23" t="s">
        <v>34</v>
      </c>
      <c r="S1282" s="23" t="s">
        <v>34</v>
      </c>
      <c r="T1282" s="20">
        <v>45</v>
      </c>
      <c r="U1282" s="20" t="s">
        <v>46</v>
      </c>
      <c r="V1282" s="20" t="s">
        <v>158</v>
      </c>
      <c r="W1282" s="20" t="s">
        <v>158</v>
      </c>
      <c r="X1282" s="24">
        <v>0</v>
      </c>
      <c r="Y1282" s="20" t="s">
        <v>34</v>
      </c>
      <c r="Z1282" s="20" t="s">
        <v>47</v>
      </c>
    </row>
    <row r="1283" spans="2:26" x14ac:dyDescent="0.25">
      <c r="B1283" s="25" t="s">
        <v>3846</v>
      </c>
      <c r="C1283" s="26">
        <v>8900080380752</v>
      </c>
      <c r="D1283" s="25" t="s">
        <v>3847</v>
      </c>
      <c r="E1283" s="19">
        <v>44312</v>
      </c>
      <c r="F1283" s="23">
        <v>10</v>
      </c>
      <c r="G1283" s="20">
        <v>3</v>
      </c>
      <c r="H1283" s="20">
        <v>1</v>
      </c>
      <c r="I1283" s="20">
        <v>2</v>
      </c>
      <c r="J1283" s="20">
        <v>1</v>
      </c>
      <c r="K1283" s="20">
        <v>2</v>
      </c>
      <c r="L1283" s="20">
        <v>0</v>
      </c>
      <c r="M1283" s="20">
        <v>0</v>
      </c>
      <c r="N1283" s="20">
        <v>0</v>
      </c>
      <c r="O1283" s="21" t="s">
        <v>34</v>
      </c>
      <c r="P1283" s="22" t="s">
        <v>180</v>
      </c>
      <c r="Q1283" s="22" t="s">
        <v>36</v>
      </c>
      <c r="R1283" s="23" t="s">
        <v>34</v>
      </c>
      <c r="S1283" s="23" t="s">
        <v>34</v>
      </c>
      <c r="T1283" s="20">
        <v>45</v>
      </c>
      <c r="U1283" s="20" t="s">
        <v>97</v>
      </c>
      <c r="V1283" s="20" t="s">
        <v>158</v>
      </c>
      <c r="W1283" s="20" t="s">
        <v>158</v>
      </c>
      <c r="X1283" s="24">
        <v>0</v>
      </c>
      <c r="Y1283" s="20" t="s">
        <v>34</v>
      </c>
      <c r="Z1283" s="20" t="s">
        <v>47</v>
      </c>
    </row>
    <row r="1284" spans="2:26" x14ac:dyDescent="0.25">
      <c r="B1284" s="17" t="s">
        <v>3848</v>
      </c>
      <c r="C1284" s="18">
        <v>8900080378445</v>
      </c>
      <c r="D1284" s="17" t="s">
        <v>3849</v>
      </c>
      <c r="E1284" s="19">
        <v>44221</v>
      </c>
      <c r="F1284" s="20">
        <v>10</v>
      </c>
      <c r="G1284" s="20">
        <v>3</v>
      </c>
      <c r="H1284" s="20">
        <v>1</v>
      </c>
      <c r="I1284" s="20">
        <v>3</v>
      </c>
      <c r="J1284" s="20">
        <v>1</v>
      </c>
      <c r="K1284" s="20">
        <v>2</v>
      </c>
      <c r="L1284" s="20">
        <v>0</v>
      </c>
      <c r="M1284" s="20">
        <v>0</v>
      </c>
      <c r="N1284" s="20">
        <v>0</v>
      </c>
      <c r="O1284" s="21" t="s">
        <v>34</v>
      </c>
      <c r="P1284" s="22" t="s">
        <v>180</v>
      </c>
      <c r="Q1284" s="22" t="s">
        <v>36</v>
      </c>
      <c r="R1284" s="23" t="s">
        <v>34</v>
      </c>
      <c r="S1284" s="23" t="s">
        <v>34</v>
      </c>
      <c r="T1284" s="20">
        <v>60</v>
      </c>
      <c r="U1284" s="20" t="s">
        <v>55</v>
      </c>
      <c r="V1284" s="20" t="s">
        <v>158</v>
      </c>
      <c r="W1284" s="20" t="s">
        <v>158</v>
      </c>
      <c r="X1284" s="24">
        <v>0</v>
      </c>
      <c r="Y1284" s="20" t="s">
        <v>34</v>
      </c>
      <c r="Z1284" s="20" t="s">
        <v>47</v>
      </c>
    </row>
    <row r="1285" spans="2:26" x14ac:dyDescent="0.25">
      <c r="B1285" s="17" t="s">
        <v>3850</v>
      </c>
      <c r="C1285" s="18">
        <v>8900080345331</v>
      </c>
      <c r="D1285" s="17" t="s">
        <v>3851</v>
      </c>
      <c r="E1285" s="19">
        <v>43902</v>
      </c>
      <c r="F1285" s="20">
        <v>70</v>
      </c>
      <c r="G1285" s="20">
        <v>16</v>
      </c>
      <c r="H1285" s="20">
        <v>12</v>
      </c>
      <c r="I1285" s="20">
        <v>24</v>
      </c>
      <c r="J1285" s="20">
        <v>12</v>
      </c>
      <c r="K1285" s="20">
        <v>14</v>
      </c>
      <c r="L1285" s="20">
        <v>26</v>
      </c>
      <c r="M1285" s="20">
        <v>16</v>
      </c>
      <c r="N1285" s="20">
        <v>7</v>
      </c>
      <c r="O1285" s="21" t="s">
        <v>3852</v>
      </c>
      <c r="P1285" s="22" t="s">
        <v>50</v>
      </c>
      <c r="Q1285" s="22" t="s">
        <v>36</v>
      </c>
      <c r="R1285" s="23" t="s">
        <v>51</v>
      </c>
      <c r="S1285" s="23" t="s">
        <v>52</v>
      </c>
      <c r="T1285" s="20">
        <v>45</v>
      </c>
      <c r="U1285" s="20" t="s">
        <v>71</v>
      </c>
      <c r="V1285" s="20" t="s">
        <v>34</v>
      </c>
      <c r="W1285" s="20" t="s">
        <v>34</v>
      </c>
      <c r="X1285" s="24">
        <v>0.36</v>
      </c>
      <c r="Y1285" s="20" t="s">
        <v>34</v>
      </c>
      <c r="Z1285" s="20" t="s">
        <v>47</v>
      </c>
    </row>
    <row r="1286" spans="2:26" x14ac:dyDescent="0.25">
      <c r="B1286" s="17" t="s">
        <v>3853</v>
      </c>
      <c r="C1286" s="18">
        <v>8900080343177</v>
      </c>
      <c r="D1286" s="17" t="s">
        <v>3854</v>
      </c>
      <c r="E1286" s="19">
        <v>44096</v>
      </c>
      <c r="F1286" s="20">
        <v>150</v>
      </c>
      <c r="G1286" s="20">
        <v>33</v>
      </c>
      <c r="H1286" s="20">
        <v>20</v>
      </c>
      <c r="I1286" s="20">
        <v>50</v>
      </c>
      <c r="J1286" s="20">
        <v>25</v>
      </c>
      <c r="K1286" s="20">
        <v>38</v>
      </c>
      <c r="L1286" s="20">
        <v>25</v>
      </c>
      <c r="M1286" s="20">
        <v>13</v>
      </c>
      <c r="N1286" s="20">
        <v>15</v>
      </c>
      <c r="O1286" s="21" t="s">
        <v>34</v>
      </c>
      <c r="P1286" s="22" t="s">
        <v>58</v>
      </c>
      <c r="Q1286" s="22" t="s">
        <v>372</v>
      </c>
      <c r="R1286" s="23" t="s">
        <v>3855</v>
      </c>
      <c r="S1286" s="23" t="s">
        <v>3856</v>
      </c>
      <c r="T1286" s="20">
        <v>45</v>
      </c>
      <c r="U1286" s="20" t="s">
        <v>46</v>
      </c>
      <c r="V1286" s="20" t="s">
        <v>34</v>
      </c>
      <c r="W1286" s="20" t="s">
        <v>34</v>
      </c>
      <c r="X1286" s="24">
        <v>0.3</v>
      </c>
      <c r="Y1286" s="20" t="s">
        <v>34</v>
      </c>
      <c r="Z1286" s="20" t="s">
        <v>47</v>
      </c>
    </row>
    <row r="1287" spans="2:26" x14ac:dyDescent="0.25">
      <c r="B1287" s="25" t="s">
        <v>3857</v>
      </c>
      <c r="C1287" s="26">
        <v>8900080420007</v>
      </c>
      <c r="D1287" s="25" t="s">
        <v>3858</v>
      </c>
      <c r="E1287" s="19">
        <v>44221</v>
      </c>
      <c r="F1287" s="23">
        <v>100</v>
      </c>
      <c r="G1287" s="20">
        <v>23</v>
      </c>
      <c r="H1287" s="20">
        <v>17</v>
      </c>
      <c r="I1287" s="20">
        <v>34</v>
      </c>
      <c r="J1287" s="20">
        <v>17</v>
      </c>
      <c r="K1287" s="20">
        <v>20</v>
      </c>
      <c r="L1287" s="20">
        <v>33</v>
      </c>
      <c r="M1287" s="20">
        <v>23</v>
      </c>
      <c r="N1287" s="20">
        <v>10</v>
      </c>
      <c r="O1287" s="21" t="s">
        <v>34</v>
      </c>
      <c r="P1287" s="22" t="s">
        <v>117</v>
      </c>
      <c r="Q1287" s="22" t="s">
        <v>36</v>
      </c>
      <c r="R1287" s="23" t="s">
        <v>211</v>
      </c>
      <c r="S1287" s="23" t="s">
        <v>212</v>
      </c>
      <c r="T1287" s="20">
        <v>45</v>
      </c>
      <c r="U1287" s="20" t="s">
        <v>46</v>
      </c>
      <c r="V1287" s="20" t="s">
        <v>34</v>
      </c>
      <c r="W1287" s="20" t="s">
        <v>34</v>
      </c>
      <c r="X1287" s="24">
        <v>0.48</v>
      </c>
      <c r="Y1287" s="20" t="s">
        <v>34</v>
      </c>
      <c r="Z1287" s="20" t="s">
        <v>40</v>
      </c>
    </row>
    <row r="1288" spans="2:26" x14ac:dyDescent="0.25">
      <c r="B1288" s="17" t="s">
        <v>3859</v>
      </c>
      <c r="C1288" s="18">
        <v>8900080272767</v>
      </c>
      <c r="D1288" s="17" t="s">
        <v>3860</v>
      </c>
      <c r="E1288" s="19">
        <v>44096</v>
      </c>
      <c r="F1288" s="20">
        <v>70</v>
      </c>
      <c r="G1288" s="20">
        <v>16</v>
      </c>
      <c r="H1288" s="20">
        <v>12</v>
      </c>
      <c r="I1288" s="20">
        <v>24</v>
      </c>
      <c r="J1288" s="20">
        <v>12</v>
      </c>
      <c r="K1288" s="20">
        <v>14</v>
      </c>
      <c r="L1288" s="20">
        <v>20</v>
      </c>
      <c r="M1288" s="20">
        <v>16</v>
      </c>
      <c r="N1288" s="20">
        <v>7</v>
      </c>
      <c r="O1288" s="21" t="s">
        <v>3861</v>
      </c>
      <c r="P1288" s="22" t="s">
        <v>50</v>
      </c>
      <c r="Q1288" s="22" t="s">
        <v>36</v>
      </c>
      <c r="R1288" s="23" t="s">
        <v>37</v>
      </c>
      <c r="S1288" s="23" t="s">
        <v>130</v>
      </c>
      <c r="T1288" s="20">
        <v>50</v>
      </c>
      <c r="U1288" s="20" t="s">
        <v>71</v>
      </c>
      <c r="V1288" s="20" t="s">
        <v>34</v>
      </c>
      <c r="W1288" s="20" t="s">
        <v>34</v>
      </c>
      <c r="X1288" s="24">
        <v>0.26</v>
      </c>
      <c r="Y1288" s="20" t="s">
        <v>3862</v>
      </c>
      <c r="Z1288" s="20" t="s">
        <v>40</v>
      </c>
    </row>
    <row r="1289" spans="2:26" x14ac:dyDescent="0.25">
      <c r="B1289" s="25" t="s">
        <v>3863</v>
      </c>
      <c r="C1289" s="26">
        <v>8900080225145</v>
      </c>
      <c r="D1289" s="25" t="s">
        <v>3864</v>
      </c>
      <c r="E1289" s="19">
        <v>44149</v>
      </c>
      <c r="F1289" s="23">
        <v>50</v>
      </c>
      <c r="G1289" s="20">
        <v>12</v>
      </c>
      <c r="H1289" s="20">
        <v>9</v>
      </c>
      <c r="I1289" s="20">
        <v>18</v>
      </c>
      <c r="J1289" s="20">
        <v>9</v>
      </c>
      <c r="K1289" s="20">
        <v>10</v>
      </c>
      <c r="L1289" s="20">
        <v>18</v>
      </c>
      <c r="M1289" s="20">
        <v>12</v>
      </c>
      <c r="N1289" s="20">
        <v>5</v>
      </c>
      <c r="O1289" s="21" t="s">
        <v>34</v>
      </c>
      <c r="P1289" s="22" t="s">
        <v>35</v>
      </c>
      <c r="Q1289" s="22" t="s">
        <v>36</v>
      </c>
      <c r="R1289" s="23" t="s">
        <v>38</v>
      </c>
      <c r="S1289" s="23" t="s">
        <v>103</v>
      </c>
      <c r="T1289" s="20">
        <v>45</v>
      </c>
      <c r="U1289" s="20" t="s">
        <v>39</v>
      </c>
      <c r="V1289" s="20" t="s">
        <v>34</v>
      </c>
      <c r="W1289" s="20" t="s">
        <v>34</v>
      </c>
      <c r="X1289" s="24">
        <v>0.26</v>
      </c>
      <c r="Y1289" s="20" t="s">
        <v>34</v>
      </c>
      <c r="Z1289" s="20" t="s">
        <v>40</v>
      </c>
    </row>
    <row r="1290" spans="2:26" x14ac:dyDescent="0.25">
      <c r="B1290" s="17" t="s">
        <v>3865</v>
      </c>
      <c r="C1290" s="18">
        <v>8900080227231</v>
      </c>
      <c r="D1290" s="17" t="s">
        <v>3866</v>
      </c>
      <c r="E1290" s="19">
        <v>44096</v>
      </c>
      <c r="F1290" s="20">
        <v>25</v>
      </c>
      <c r="G1290" s="20">
        <v>6</v>
      </c>
      <c r="H1290" s="20">
        <v>0</v>
      </c>
      <c r="I1290" s="20">
        <v>2</v>
      </c>
      <c r="J1290" s="20">
        <v>1</v>
      </c>
      <c r="K1290" s="20">
        <v>15</v>
      </c>
      <c r="L1290" s="20">
        <v>1</v>
      </c>
      <c r="M1290" s="20">
        <v>1</v>
      </c>
      <c r="N1290" s="20">
        <v>1</v>
      </c>
      <c r="O1290" s="21" t="s">
        <v>3867</v>
      </c>
      <c r="P1290" s="22" t="s">
        <v>35</v>
      </c>
      <c r="Q1290" s="22" t="s">
        <v>386</v>
      </c>
      <c r="R1290" s="23" t="s">
        <v>387</v>
      </c>
      <c r="S1290" s="23" t="s">
        <v>388</v>
      </c>
      <c r="T1290" s="20">
        <v>60</v>
      </c>
      <c r="U1290" s="20" t="s">
        <v>97</v>
      </c>
      <c r="V1290" s="20" t="s">
        <v>34</v>
      </c>
      <c r="W1290" s="20" t="s">
        <v>34</v>
      </c>
      <c r="X1290" s="24">
        <v>0.35</v>
      </c>
      <c r="Y1290" s="20" t="s">
        <v>34</v>
      </c>
      <c r="Z1290" s="20" t="s">
        <v>40</v>
      </c>
    </row>
    <row r="1291" spans="2:26" x14ac:dyDescent="0.25">
      <c r="B1291" s="17" t="s">
        <v>3868</v>
      </c>
      <c r="C1291" s="18">
        <v>8900080341579</v>
      </c>
      <c r="D1291" s="17" t="s">
        <v>3869</v>
      </c>
      <c r="E1291" s="19">
        <v>44310</v>
      </c>
      <c r="F1291" s="20">
        <v>70</v>
      </c>
      <c r="G1291" s="20">
        <v>16</v>
      </c>
      <c r="H1291" s="20">
        <v>12</v>
      </c>
      <c r="I1291" s="20">
        <v>24</v>
      </c>
      <c r="J1291" s="20">
        <v>12</v>
      </c>
      <c r="K1291" s="20">
        <v>14</v>
      </c>
      <c r="L1291" s="20">
        <v>26</v>
      </c>
      <c r="M1291" s="20">
        <v>16</v>
      </c>
      <c r="N1291" s="20">
        <v>7</v>
      </c>
      <c r="O1291" s="21" t="s">
        <v>34</v>
      </c>
      <c r="P1291" s="22" t="s">
        <v>50</v>
      </c>
      <c r="Q1291" s="22" t="s">
        <v>36</v>
      </c>
      <c r="R1291" s="23" t="s">
        <v>51</v>
      </c>
      <c r="S1291" s="23" t="s">
        <v>52</v>
      </c>
      <c r="T1291" s="20">
        <v>45</v>
      </c>
      <c r="U1291" s="20" t="s">
        <v>71</v>
      </c>
      <c r="V1291" s="20" t="s">
        <v>34</v>
      </c>
      <c r="W1291" s="20" t="s">
        <v>34</v>
      </c>
      <c r="X1291" s="24">
        <v>0.28000000000000003</v>
      </c>
      <c r="Y1291" s="20" t="s">
        <v>34</v>
      </c>
      <c r="Z1291" s="20" t="s">
        <v>40</v>
      </c>
    </row>
    <row r="1292" spans="2:26" x14ac:dyDescent="0.25">
      <c r="B1292" s="17" t="s">
        <v>3870</v>
      </c>
      <c r="C1292" s="18">
        <v>8900080370937</v>
      </c>
      <c r="D1292" s="17" t="s">
        <v>3871</v>
      </c>
      <c r="E1292" s="19">
        <v>44149</v>
      </c>
      <c r="F1292" s="20">
        <v>100</v>
      </c>
      <c r="G1292" s="20">
        <v>22</v>
      </c>
      <c r="H1292" s="20">
        <v>4</v>
      </c>
      <c r="I1292" s="20">
        <v>33</v>
      </c>
      <c r="J1292" s="20">
        <v>17</v>
      </c>
      <c r="K1292" s="20">
        <v>25</v>
      </c>
      <c r="L1292" s="20">
        <v>20</v>
      </c>
      <c r="M1292" s="20">
        <v>8</v>
      </c>
      <c r="N1292" s="20">
        <v>10</v>
      </c>
      <c r="O1292" s="21" t="s">
        <v>34</v>
      </c>
      <c r="P1292" s="22" t="s">
        <v>58</v>
      </c>
      <c r="Q1292" s="22" t="s">
        <v>59</v>
      </c>
      <c r="R1292" s="23" t="s">
        <v>60</v>
      </c>
      <c r="S1292" s="23" t="s">
        <v>61</v>
      </c>
      <c r="T1292" s="20">
        <v>50</v>
      </c>
      <c r="U1292" s="20" t="s">
        <v>71</v>
      </c>
      <c r="V1292" s="20" t="s">
        <v>34</v>
      </c>
      <c r="W1292" s="20" t="s">
        <v>34</v>
      </c>
      <c r="X1292" s="24">
        <v>0.35</v>
      </c>
      <c r="Y1292" s="20" t="s">
        <v>34</v>
      </c>
      <c r="Z1292" s="20" t="s">
        <v>40</v>
      </c>
    </row>
    <row r="1293" spans="2:26" x14ac:dyDescent="0.25">
      <c r="B1293" s="17" t="s">
        <v>3872</v>
      </c>
      <c r="C1293" s="18">
        <v>8900080325739</v>
      </c>
      <c r="D1293" s="17" t="s">
        <v>3873</v>
      </c>
      <c r="E1293" s="19">
        <v>44096</v>
      </c>
      <c r="F1293" s="20">
        <v>50</v>
      </c>
      <c r="G1293" s="20">
        <v>11</v>
      </c>
      <c r="H1293" s="20">
        <v>2</v>
      </c>
      <c r="I1293" s="20">
        <v>17</v>
      </c>
      <c r="J1293" s="20">
        <v>8</v>
      </c>
      <c r="K1293" s="20">
        <v>13</v>
      </c>
      <c r="L1293" s="20">
        <v>10</v>
      </c>
      <c r="M1293" s="20">
        <v>4</v>
      </c>
      <c r="N1293" s="20">
        <v>5</v>
      </c>
      <c r="O1293" s="21" t="s">
        <v>3874</v>
      </c>
      <c r="P1293" s="22" t="s">
        <v>58</v>
      </c>
      <c r="Q1293" s="22" t="s">
        <v>107</v>
      </c>
      <c r="R1293" s="23" t="s">
        <v>60</v>
      </c>
      <c r="S1293" s="23" t="s">
        <v>468</v>
      </c>
      <c r="T1293" s="20">
        <v>45</v>
      </c>
      <c r="U1293" s="20" t="s">
        <v>46</v>
      </c>
      <c r="V1293" s="20" t="s">
        <v>34</v>
      </c>
      <c r="W1293" s="20" t="s">
        <v>34</v>
      </c>
      <c r="X1293" s="24">
        <v>0.25</v>
      </c>
      <c r="Y1293" s="20" t="s">
        <v>34</v>
      </c>
      <c r="Z1293" s="20" t="s">
        <v>40</v>
      </c>
    </row>
    <row r="1294" spans="2:26" x14ac:dyDescent="0.25">
      <c r="B1294" s="17" t="s">
        <v>3875</v>
      </c>
      <c r="C1294" s="18">
        <v>8900080339781</v>
      </c>
      <c r="D1294" s="17" t="s">
        <v>3876</v>
      </c>
      <c r="E1294" s="19">
        <v>44096</v>
      </c>
      <c r="F1294" s="20">
        <v>16</v>
      </c>
      <c r="G1294" s="20">
        <v>4</v>
      </c>
      <c r="H1294" s="20">
        <v>7</v>
      </c>
      <c r="I1294" s="20">
        <v>5</v>
      </c>
      <c r="J1294" s="20">
        <v>3</v>
      </c>
      <c r="K1294" s="20">
        <v>4</v>
      </c>
      <c r="L1294" s="20">
        <v>0</v>
      </c>
      <c r="M1294" s="20">
        <v>0</v>
      </c>
      <c r="N1294" s="20">
        <v>0</v>
      </c>
      <c r="O1294" s="20" t="s">
        <v>3877</v>
      </c>
      <c r="P1294" s="22" t="s">
        <v>59</v>
      </c>
      <c r="Q1294" s="22" t="s">
        <v>59</v>
      </c>
      <c r="R1294" s="23" t="s">
        <v>34</v>
      </c>
      <c r="S1294" s="23" t="s">
        <v>34</v>
      </c>
      <c r="T1294" s="20">
        <v>45</v>
      </c>
      <c r="U1294" s="20" t="s">
        <v>113</v>
      </c>
      <c r="V1294" s="20" t="s">
        <v>34</v>
      </c>
      <c r="W1294" s="20" t="s">
        <v>34</v>
      </c>
      <c r="X1294" s="24">
        <v>0.32</v>
      </c>
      <c r="Y1294" s="20" t="s">
        <v>34</v>
      </c>
      <c r="Z1294" s="20" t="s">
        <v>47</v>
      </c>
    </row>
    <row r="1295" spans="2:26" x14ac:dyDescent="0.25">
      <c r="B1295" s="17" t="s">
        <v>3878</v>
      </c>
      <c r="C1295" s="18">
        <v>8900080103689</v>
      </c>
      <c r="D1295" s="17" t="s">
        <v>3879</v>
      </c>
      <c r="E1295" s="19">
        <v>44096</v>
      </c>
      <c r="F1295" s="20">
        <v>10</v>
      </c>
      <c r="G1295" s="20">
        <v>2</v>
      </c>
      <c r="H1295" s="20">
        <v>1</v>
      </c>
      <c r="I1295" s="20">
        <v>3</v>
      </c>
      <c r="J1295" s="20">
        <v>2</v>
      </c>
      <c r="K1295" s="20">
        <v>3</v>
      </c>
      <c r="L1295" s="20">
        <v>0</v>
      </c>
      <c r="M1295" s="20">
        <v>0</v>
      </c>
      <c r="N1295" s="20">
        <v>0</v>
      </c>
      <c r="O1295" s="20" t="s">
        <v>3880</v>
      </c>
      <c r="P1295" s="22" t="s">
        <v>36</v>
      </c>
      <c r="Q1295" s="22" t="s">
        <v>180</v>
      </c>
      <c r="R1295" s="23" t="s">
        <v>34</v>
      </c>
      <c r="S1295" s="23" t="s">
        <v>34</v>
      </c>
      <c r="T1295" s="20">
        <v>50</v>
      </c>
      <c r="U1295" s="20" t="s">
        <v>39</v>
      </c>
      <c r="V1295" s="20" t="s">
        <v>34</v>
      </c>
      <c r="W1295" s="20" t="s">
        <v>34</v>
      </c>
      <c r="X1295" s="24">
        <v>0.25</v>
      </c>
      <c r="Y1295" s="20" t="s">
        <v>34</v>
      </c>
      <c r="Z1295" s="20" t="s">
        <v>47</v>
      </c>
    </row>
    <row r="1296" spans="2:26" x14ac:dyDescent="0.25">
      <c r="B1296" s="17" t="s">
        <v>3881</v>
      </c>
      <c r="C1296" s="18">
        <v>8900080115323</v>
      </c>
      <c r="D1296" s="17" t="s">
        <v>3882</v>
      </c>
      <c r="E1296" s="19">
        <v>44096</v>
      </c>
      <c r="F1296" s="20">
        <v>25</v>
      </c>
      <c r="G1296" s="20">
        <v>6</v>
      </c>
      <c r="H1296" s="20">
        <v>8</v>
      </c>
      <c r="I1296" s="20">
        <v>8</v>
      </c>
      <c r="J1296" s="20">
        <v>4</v>
      </c>
      <c r="K1296" s="20">
        <v>6</v>
      </c>
      <c r="L1296" s="20">
        <v>7</v>
      </c>
      <c r="M1296" s="20">
        <v>2</v>
      </c>
      <c r="N1296" s="20">
        <v>3</v>
      </c>
      <c r="O1296" s="21" t="s">
        <v>34</v>
      </c>
      <c r="P1296" s="22" t="s">
        <v>35</v>
      </c>
      <c r="Q1296" s="22" t="s">
        <v>35</v>
      </c>
      <c r="R1296" s="23" t="s">
        <v>901</v>
      </c>
      <c r="S1296" s="23" t="s">
        <v>901</v>
      </c>
      <c r="T1296" s="20">
        <v>60</v>
      </c>
      <c r="U1296" s="20" t="s">
        <v>39</v>
      </c>
      <c r="V1296" s="20" t="s">
        <v>34</v>
      </c>
      <c r="W1296" s="20" t="s">
        <v>34</v>
      </c>
      <c r="X1296" s="24">
        <v>0.52</v>
      </c>
      <c r="Y1296" s="20" t="s">
        <v>34</v>
      </c>
      <c r="Z1296" s="20" t="s">
        <v>47</v>
      </c>
    </row>
    <row r="1297" spans="2:26" x14ac:dyDescent="0.25">
      <c r="B1297" s="25" t="s">
        <v>3883</v>
      </c>
      <c r="C1297" s="26">
        <v>8900080402386</v>
      </c>
      <c r="D1297" s="25" t="s">
        <v>3884</v>
      </c>
      <c r="E1297" s="19">
        <v>44104</v>
      </c>
      <c r="F1297" s="23">
        <v>70</v>
      </c>
      <c r="G1297" s="20">
        <v>16</v>
      </c>
      <c r="H1297" s="20">
        <v>12</v>
      </c>
      <c r="I1297" s="20">
        <v>24</v>
      </c>
      <c r="J1297" s="20">
        <v>12</v>
      </c>
      <c r="K1297" s="20">
        <v>14</v>
      </c>
      <c r="L1297" s="20">
        <v>25</v>
      </c>
      <c r="M1297" s="20">
        <v>16</v>
      </c>
      <c r="N1297" s="20">
        <v>7</v>
      </c>
      <c r="O1297" s="21" t="s">
        <v>34</v>
      </c>
      <c r="P1297" s="22" t="s">
        <v>50</v>
      </c>
      <c r="Q1297" s="22" t="s">
        <v>36</v>
      </c>
      <c r="R1297" s="23" t="s">
        <v>784</v>
      </c>
      <c r="S1297" s="23" t="s">
        <v>785</v>
      </c>
      <c r="T1297" s="20">
        <v>60</v>
      </c>
      <c r="U1297" s="20" t="s">
        <v>71</v>
      </c>
      <c r="V1297" s="20" t="s">
        <v>34</v>
      </c>
      <c r="W1297" s="20" t="s">
        <v>34</v>
      </c>
      <c r="X1297" s="24">
        <v>0.3</v>
      </c>
      <c r="Y1297" s="20" t="s">
        <v>34</v>
      </c>
      <c r="Z1297" s="20" t="s">
        <v>47</v>
      </c>
    </row>
    <row r="1298" spans="2:26" x14ac:dyDescent="0.25">
      <c r="B1298" s="17" t="s">
        <v>3885</v>
      </c>
      <c r="C1298" s="18">
        <v>8900080113169</v>
      </c>
      <c r="D1298" s="17" t="s">
        <v>3886</v>
      </c>
      <c r="E1298" s="19">
        <v>44096</v>
      </c>
      <c r="F1298" s="20">
        <v>40</v>
      </c>
      <c r="G1298" s="20">
        <v>9</v>
      </c>
      <c r="H1298" s="20">
        <v>2</v>
      </c>
      <c r="I1298" s="20">
        <v>13</v>
      </c>
      <c r="J1298" s="20">
        <v>7</v>
      </c>
      <c r="K1298" s="20">
        <v>10</v>
      </c>
      <c r="L1298" s="20">
        <v>8</v>
      </c>
      <c r="M1298" s="20">
        <v>3</v>
      </c>
      <c r="N1298" s="20">
        <v>4</v>
      </c>
      <c r="O1298" s="21" t="s">
        <v>3887</v>
      </c>
      <c r="P1298" s="22" t="s">
        <v>245</v>
      </c>
      <c r="Q1298" s="22" t="s">
        <v>59</v>
      </c>
      <c r="R1298" s="23" t="s">
        <v>124</v>
      </c>
      <c r="S1298" s="23" t="s">
        <v>61</v>
      </c>
      <c r="T1298" s="20">
        <v>45</v>
      </c>
      <c r="U1298" s="20" t="s">
        <v>46</v>
      </c>
      <c r="V1298" s="20" t="s">
        <v>34</v>
      </c>
      <c r="W1298" s="20" t="s">
        <v>34</v>
      </c>
      <c r="X1298" s="24">
        <v>0.15</v>
      </c>
      <c r="Y1298" s="20" t="s">
        <v>34</v>
      </c>
      <c r="Z1298" s="20" t="s">
        <v>47</v>
      </c>
    </row>
    <row r="1299" spans="2:26" x14ac:dyDescent="0.25">
      <c r="B1299" s="25" t="s">
        <v>3888</v>
      </c>
      <c r="C1299" s="26">
        <v>8900080332645</v>
      </c>
      <c r="D1299" s="25" t="s">
        <v>3889</v>
      </c>
      <c r="E1299" s="19">
        <v>44313</v>
      </c>
      <c r="F1299" s="23">
        <v>40</v>
      </c>
      <c r="G1299" s="20">
        <v>10</v>
      </c>
      <c r="H1299" s="20">
        <v>7</v>
      </c>
      <c r="I1299" s="20">
        <v>14</v>
      </c>
      <c r="J1299" s="20">
        <v>7</v>
      </c>
      <c r="K1299" s="20">
        <v>8</v>
      </c>
      <c r="L1299" s="20">
        <v>13</v>
      </c>
      <c r="M1299" s="20">
        <v>10</v>
      </c>
      <c r="N1299" s="20">
        <v>4</v>
      </c>
      <c r="O1299" s="21" t="s">
        <v>34</v>
      </c>
      <c r="P1299" s="22" t="s">
        <v>59</v>
      </c>
      <c r="Q1299" s="22" t="s">
        <v>36</v>
      </c>
      <c r="R1299" s="23" t="s">
        <v>281</v>
      </c>
      <c r="S1299" s="23" t="s">
        <v>51</v>
      </c>
      <c r="T1299" s="20">
        <v>50</v>
      </c>
      <c r="U1299" s="20" t="s">
        <v>46</v>
      </c>
      <c r="V1299" s="20" t="s">
        <v>34</v>
      </c>
      <c r="W1299" s="20" t="s">
        <v>34</v>
      </c>
      <c r="X1299" s="24">
        <v>0.2</v>
      </c>
      <c r="Y1299" s="20" t="s">
        <v>34</v>
      </c>
      <c r="Z1299" s="20" t="s">
        <v>40</v>
      </c>
    </row>
    <row r="1300" spans="2:26" x14ac:dyDescent="0.25">
      <c r="B1300" s="17" t="s">
        <v>3890</v>
      </c>
      <c r="C1300" s="18">
        <v>8900080356313</v>
      </c>
      <c r="D1300" s="17" t="s">
        <v>3891</v>
      </c>
      <c r="E1300" s="19">
        <v>44096</v>
      </c>
      <c r="F1300" s="20">
        <v>18</v>
      </c>
      <c r="G1300" s="20">
        <v>4</v>
      </c>
      <c r="H1300" s="20">
        <v>1</v>
      </c>
      <c r="I1300" s="20">
        <v>6</v>
      </c>
      <c r="J1300" s="20">
        <v>3</v>
      </c>
      <c r="K1300" s="20">
        <v>5</v>
      </c>
      <c r="L1300" s="20">
        <v>0</v>
      </c>
      <c r="M1300" s="20">
        <v>0</v>
      </c>
      <c r="N1300" s="20">
        <v>0</v>
      </c>
      <c r="O1300" s="21" t="s">
        <v>34</v>
      </c>
      <c r="P1300" s="22" t="s">
        <v>162</v>
      </c>
      <c r="Q1300" s="22" t="s">
        <v>383</v>
      </c>
      <c r="R1300" s="23" t="s">
        <v>34</v>
      </c>
      <c r="S1300" s="23" t="s">
        <v>34</v>
      </c>
      <c r="T1300" s="20">
        <v>45</v>
      </c>
      <c r="U1300" s="20" t="s">
        <v>97</v>
      </c>
      <c r="V1300" s="20" t="s">
        <v>34</v>
      </c>
      <c r="W1300" s="20" t="s">
        <v>34</v>
      </c>
      <c r="X1300" s="24">
        <v>0.4</v>
      </c>
      <c r="Y1300" s="20" t="s">
        <v>34</v>
      </c>
      <c r="Z1300" s="20" t="s">
        <v>47</v>
      </c>
    </row>
    <row r="1301" spans="2:26" x14ac:dyDescent="0.25">
      <c r="B1301" s="25" t="s">
        <v>3892</v>
      </c>
      <c r="C1301" s="26">
        <v>8900080333437</v>
      </c>
      <c r="D1301" s="25" t="s">
        <v>3893</v>
      </c>
      <c r="E1301" s="19">
        <v>44310</v>
      </c>
      <c r="F1301" s="23">
        <v>35</v>
      </c>
      <c r="G1301" s="20">
        <v>8</v>
      </c>
      <c r="H1301" s="20">
        <v>6</v>
      </c>
      <c r="I1301" s="20">
        <v>12</v>
      </c>
      <c r="J1301" s="20">
        <v>6</v>
      </c>
      <c r="K1301" s="20">
        <v>7</v>
      </c>
      <c r="L1301" s="20">
        <v>12</v>
      </c>
      <c r="M1301" s="20">
        <v>8</v>
      </c>
      <c r="N1301" s="20">
        <v>4</v>
      </c>
      <c r="O1301" s="21" t="s">
        <v>34</v>
      </c>
      <c r="P1301" s="22" t="s">
        <v>50</v>
      </c>
      <c r="Q1301" s="22" t="s">
        <v>36</v>
      </c>
      <c r="R1301" s="23" t="s">
        <v>38</v>
      </c>
      <c r="S1301" s="23" t="s">
        <v>640</v>
      </c>
      <c r="T1301" s="20">
        <v>60</v>
      </c>
      <c r="U1301" s="20" t="s">
        <v>97</v>
      </c>
      <c r="V1301" s="20" t="s">
        <v>34</v>
      </c>
      <c r="W1301" s="20" t="s">
        <v>34</v>
      </c>
      <c r="X1301" s="24">
        <v>0.42</v>
      </c>
      <c r="Y1301" s="20" t="s">
        <v>34</v>
      </c>
      <c r="Z1301" s="20" t="s">
        <v>47</v>
      </c>
    </row>
    <row r="1302" spans="2:26" x14ac:dyDescent="0.25">
      <c r="B1302" s="25" t="s">
        <v>3894</v>
      </c>
      <c r="C1302" s="26">
        <v>8900080380776</v>
      </c>
      <c r="D1302" s="25" t="s">
        <v>3895</v>
      </c>
      <c r="E1302" s="19">
        <v>43872</v>
      </c>
      <c r="F1302" s="23">
        <v>20</v>
      </c>
      <c r="G1302" s="20">
        <v>5</v>
      </c>
      <c r="H1302" s="20">
        <v>4</v>
      </c>
      <c r="I1302" s="20">
        <v>8</v>
      </c>
      <c r="J1302" s="20">
        <v>4</v>
      </c>
      <c r="K1302" s="20">
        <v>4</v>
      </c>
      <c r="L1302" s="20">
        <v>6</v>
      </c>
      <c r="M1302" s="20">
        <v>5</v>
      </c>
      <c r="N1302" s="20">
        <v>2</v>
      </c>
      <c r="O1302" s="21" t="s">
        <v>34</v>
      </c>
      <c r="P1302" s="22" t="s">
        <v>59</v>
      </c>
      <c r="Q1302" s="22" t="s">
        <v>36</v>
      </c>
      <c r="R1302" s="23" t="s">
        <v>317</v>
      </c>
      <c r="S1302" s="23" t="s">
        <v>38</v>
      </c>
      <c r="T1302" s="20">
        <v>45</v>
      </c>
      <c r="U1302" s="20" t="s">
        <v>46</v>
      </c>
      <c r="V1302" s="20" t="s">
        <v>34</v>
      </c>
      <c r="W1302" s="20" t="s">
        <v>34</v>
      </c>
      <c r="X1302" s="24">
        <v>0.36</v>
      </c>
      <c r="Y1302" s="20" t="s">
        <v>34</v>
      </c>
      <c r="Z1302" s="20" t="s">
        <v>47</v>
      </c>
    </row>
    <row r="1303" spans="2:26" x14ac:dyDescent="0.25">
      <c r="B1303" s="25" t="s">
        <v>3896</v>
      </c>
      <c r="C1303" s="26">
        <v>8900080397934</v>
      </c>
      <c r="D1303" s="25" t="s">
        <v>3897</v>
      </c>
      <c r="E1303" s="19">
        <v>44148</v>
      </c>
      <c r="F1303" s="23">
        <v>40</v>
      </c>
      <c r="G1303" s="20">
        <v>10</v>
      </c>
      <c r="H1303" s="20">
        <v>7</v>
      </c>
      <c r="I1303" s="20">
        <v>14</v>
      </c>
      <c r="J1303" s="20">
        <v>7</v>
      </c>
      <c r="K1303" s="20">
        <v>8</v>
      </c>
      <c r="L1303" s="20">
        <v>13</v>
      </c>
      <c r="M1303" s="20">
        <v>10</v>
      </c>
      <c r="N1303" s="20">
        <v>4</v>
      </c>
      <c r="O1303" s="21" t="s">
        <v>34</v>
      </c>
      <c r="P1303" s="22" t="s">
        <v>59</v>
      </c>
      <c r="Q1303" s="22" t="s">
        <v>36</v>
      </c>
      <c r="R1303" s="23" t="s">
        <v>281</v>
      </c>
      <c r="S1303" s="23" t="s">
        <v>51</v>
      </c>
      <c r="T1303" s="20">
        <v>45</v>
      </c>
      <c r="U1303" s="20" t="s">
        <v>113</v>
      </c>
      <c r="V1303" s="20" t="s">
        <v>34</v>
      </c>
      <c r="W1303" s="20" t="s">
        <v>34</v>
      </c>
      <c r="X1303" s="24">
        <v>0.32</v>
      </c>
      <c r="Y1303" s="20" t="s">
        <v>34</v>
      </c>
      <c r="Z1303" s="20" t="s">
        <v>47</v>
      </c>
    </row>
    <row r="1304" spans="2:26" x14ac:dyDescent="0.25">
      <c r="B1304" s="25" t="s">
        <v>3898</v>
      </c>
      <c r="C1304" s="26">
        <v>8900080103382</v>
      </c>
      <c r="D1304" s="25" t="s">
        <v>3899</v>
      </c>
      <c r="E1304" s="19">
        <v>44221</v>
      </c>
      <c r="F1304" s="23">
        <v>52</v>
      </c>
      <c r="G1304" s="20">
        <v>12</v>
      </c>
      <c r="H1304" s="20">
        <v>9</v>
      </c>
      <c r="I1304" s="20">
        <v>18</v>
      </c>
      <c r="J1304" s="20">
        <v>9</v>
      </c>
      <c r="K1304" s="20">
        <v>11</v>
      </c>
      <c r="L1304" s="20">
        <v>17</v>
      </c>
      <c r="M1304" s="20">
        <v>12</v>
      </c>
      <c r="N1304" s="20">
        <v>6</v>
      </c>
      <c r="O1304" s="21" t="s">
        <v>34</v>
      </c>
      <c r="P1304" s="22" t="s">
        <v>631</v>
      </c>
      <c r="Q1304" s="22" t="s">
        <v>927</v>
      </c>
      <c r="R1304" s="23" t="s">
        <v>192</v>
      </c>
      <c r="S1304" s="23" t="s">
        <v>108</v>
      </c>
      <c r="T1304" s="20">
        <v>60</v>
      </c>
      <c r="U1304" s="20" t="s">
        <v>113</v>
      </c>
      <c r="V1304" s="20" t="s">
        <v>34</v>
      </c>
      <c r="W1304" s="20" t="s">
        <v>34</v>
      </c>
      <c r="X1304" s="24">
        <v>0.4</v>
      </c>
      <c r="Y1304" s="20" t="s">
        <v>34</v>
      </c>
      <c r="Z1304" s="20" t="s">
        <v>47</v>
      </c>
    </row>
    <row r="1305" spans="2:26" x14ac:dyDescent="0.25">
      <c r="B1305" s="17" t="s">
        <v>3900</v>
      </c>
      <c r="C1305" s="18">
        <v>8900080168343</v>
      </c>
      <c r="D1305" s="17" t="s">
        <v>3901</v>
      </c>
      <c r="E1305" s="19">
        <v>44310</v>
      </c>
      <c r="F1305" s="20">
        <v>65</v>
      </c>
      <c r="G1305" s="20">
        <v>14</v>
      </c>
      <c r="H1305" s="20">
        <v>12</v>
      </c>
      <c r="I1305" s="20">
        <v>22</v>
      </c>
      <c r="J1305" s="20">
        <v>11</v>
      </c>
      <c r="K1305" s="20">
        <v>16</v>
      </c>
      <c r="L1305" s="20">
        <v>22</v>
      </c>
      <c r="M1305" s="20">
        <v>5</v>
      </c>
      <c r="N1305" s="20">
        <v>7</v>
      </c>
      <c r="O1305" s="21" t="s">
        <v>34</v>
      </c>
      <c r="P1305" s="22" t="s">
        <v>93</v>
      </c>
      <c r="Q1305" s="22" t="s">
        <v>94</v>
      </c>
      <c r="R1305" s="23" t="s">
        <v>95</v>
      </c>
      <c r="S1305" s="23" t="s">
        <v>96</v>
      </c>
      <c r="T1305" s="20">
        <v>45</v>
      </c>
      <c r="U1305" s="20" t="s">
        <v>46</v>
      </c>
      <c r="V1305" s="20" t="s">
        <v>34</v>
      </c>
      <c r="W1305" s="20" t="s">
        <v>34</v>
      </c>
      <c r="X1305" s="24">
        <v>0.35</v>
      </c>
      <c r="Y1305" s="20" t="s">
        <v>34</v>
      </c>
      <c r="Z1305" s="20" t="s">
        <v>40</v>
      </c>
    </row>
    <row r="1306" spans="2:26" x14ac:dyDescent="0.25">
      <c r="B1306" s="17" t="s">
        <v>3902</v>
      </c>
      <c r="C1306" s="18">
        <v>8900080167964</v>
      </c>
      <c r="D1306" s="17" t="s">
        <v>3903</v>
      </c>
      <c r="E1306" s="19">
        <v>44096</v>
      </c>
      <c r="F1306" s="20">
        <v>45</v>
      </c>
      <c r="G1306" s="20">
        <v>10</v>
      </c>
      <c r="H1306" s="20">
        <v>2</v>
      </c>
      <c r="I1306" s="20">
        <v>15</v>
      </c>
      <c r="J1306" s="20">
        <v>8</v>
      </c>
      <c r="K1306" s="20">
        <v>11</v>
      </c>
      <c r="L1306" s="20">
        <v>9</v>
      </c>
      <c r="M1306" s="20">
        <v>4</v>
      </c>
      <c r="N1306" s="20">
        <v>5</v>
      </c>
      <c r="O1306" s="21" t="s">
        <v>34</v>
      </c>
      <c r="P1306" s="22" t="s">
        <v>162</v>
      </c>
      <c r="Q1306" s="22" t="s">
        <v>133</v>
      </c>
      <c r="R1306" s="23" t="s">
        <v>477</v>
      </c>
      <c r="S1306" s="23" t="s">
        <v>478</v>
      </c>
      <c r="T1306" s="20">
        <v>45</v>
      </c>
      <c r="U1306" s="20" t="s">
        <v>46</v>
      </c>
      <c r="V1306" s="20" t="s">
        <v>34</v>
      </c>
      <c r="W1306" s="20" t="s">
        <v>34</v>
      </c>
      <c r="X1306" s="24">
        <v>0.28999999999999998</v>
      </c>
      <c r="Y1306" s="20" t="s">
        <v>34</v>
      </c>
      <c r="Z1306" s="20" t="s">
        <v>40</v>
      </c>
    </row>
    <row r="1307" spans="2:26" x14ac:dyDescent="0.25">
      <c r="B1307" s="17" t="s">
        <v>3904</v>
      </c>
      <c r="C1307" s="18">
        <v>8900080061897</v>
      </c>
      <c r="D1307" s="17" t="s">
        <v>3905</v>
      </c>
      <c r="E1307" s="19">
        <v>44104</v>
      </c>
      <c r="F1307" s="20">
        <v>50</v>
      </c>
      <c r="G1307" s="20">
        <v>11</v>
      </c>
      <c r="H1307" s="20">
        <v>2</v>
      </c>
      <c r="I1307" s="20">
        <v>17</v>
      </c>
      <c r="J1307" s="20">
        <v>8</v>
      </c>
      <c r="K1307" s="20">
        <v>13</v>
      </c>
      <c r="L1307" s="20">
        <v>5</v>
      </c>
      <c r="M1307" s="20">
        <v>4</v>
      </c>
      <c r="N1307" s="20">
        <v>5</v>
      </c>
      <c r="O1307" s="21" t="s">
        <v>34</v>
      </c>
      <c r="P1307" s="22" t="s">
        <v>58</v>
      </c>
      <c r="Q1307" s="22" t="s">
        <v>107</v>
      </c>
      <c r="R1307" s="23" t="s">
        <v>3476</v>
      </c>
      <c r="S1307" s="23" t="s">
        <v>3675</v>
      </c>
      <c r="T1307" s="20">
        <v>45</v>
      </c>
      <c r="U1307" s="20" t="s">
        <v>71</v>
      </c>
      <c r="V1307" s="20" t="s">
        <v>34</v>
      </c>
      <c r="W1307" s="20" t="s">
        <v>34</v>
      </c>
      <c r="X1307" s="24">
        <v>0.28999999999999998</v>
      </c>
      <c r="Y1307" s="20" t="s">
        <v>34</v>
      </c>
      <c r="Z1307" s="20" t="s">
        <v>47</v>
      </c>
    </row>
    <row r="1308" spans="2:26" x14ac:dyDescent="0.25">
      <c r="B1308" s="17" t="s">
        <v>3906</v>
      </c>
      <c r="C1308" s="18">
        <v>8900080254015</v>
      </c>
      <c r="D1308" s="17" t="s">
        <v>3907</v>
      </c>
      <c r="E1308" s="19">
        <v>44096</v>
      </c>
      <c r="F1308" s="20">
        <v>60</v>
      </c>
      <c r="G1308" s="20">
        <v>13</v>
      </c>
      <c r="H1308" s="20">
        <v>15</v>
      </c>
      <c r="I1308" s="20">
        <v>20</v>
      </c>
      <c r="J1308" s="20">
        <v>10</v>
      </c>
      <c r="K1308" s="20">
        <v>15</v>
      </c>
      <c r="L1308" s="20">
        <v>17</v>
      </c>
      <c r="M1308" s="20">
        <v>5</v>
      </c>
      <c r="N1308" s="20">
        <v>6</v>
      </c>
      <c r="O1308" s="21" t="s">
        <v>34</v>
      </c>
      <c r="P1308" s="22" t="s">
        <v>377</v>
      </c>
      <c r="Q1308" s="22" t="s">
        <v>59</v>
      </c>
      <c r="R1308" s="23" t="s">
        <v>109</v>
      </c>
      <c r="S1308" s="23" t="s">
        <v>3908</v>
      </c>
      <c r="T1308" s="20">
        <v>50</v>
      </c>
      <c r="U1308" s="20" t="s">
        <v>97</v>
      </c>
      <c r="V1308" s="20" t="s">
        <v>34</v>
      </c>
      <c r="W1308" s="20" t="s">
        <v>34</v>
      </c>
      <c r="X1308" s="24">
        <v>0.25</v>
      </c>
      <c r="Y1308" s="20" t="s">
        <v>34</v>
      </c>
      <c r="Z1308" s="20" t="s">
        <v>40</v>
      </c>
    </row>
    <row r="1309" spans="2:26" x14ac:dyDescent="0.25">
      <c r="B1309" s="17" t="s">
        <v>3909</v>
      </c>
      <c r="C1309" s="18">
        <v>8900080329959</v>
      </c>
      <c r="D1309" s="17" t="s">
        <v>3910</v>
      </c>
      <c r="E1309" s="19">
        <v>44096</v>
      </c>
      <c r="F1309" s="20">
        <v>25</v>
      </c>
      <c r="G1309" s="20">
        <v>6</v>
      </c>
      <c r="H1309" s="20">
        <v>5</v>
      </c>
      <c r="I1309" s="20">
        <v>10</v>
      </c>
      <c r="J1309" s="20">
        <v>5</v>
      </c>
      <c r="K1309" s="20">
        <v>5</v>
      </c>
      <c r="L1309" s="20">
        <v>8</v>
      </c>
      <c r="M1309" s="20">
        <v>6</v>
      </c>
      <c r="N1309" s="20">
        <v>3</v>
      </c>
      <c r="O1309" s="21" t="s">
        <v>3911</v>
      </c>
      <c r="P1309" s="22" t="s">
        <v>35</v>
      </c>
      <c r="Q1309" s="22" t="s">
        <v>36</v>
      </c>
      <c r="R1309" s="23" t="s">
        <v>112</v>
      </c>
      <c r="S1309" s="23" t="s">
        <v>148</v>
      </c>
      <c r="T1309" s="20">
        <v>50</v>
      </c>
      <c r="U1309" s="20" t="s">
        <v>113</v>
      </c>
      <c r="V1309" s="20" t="s">
        <v>34</v>
      </c>
      <c r="W1309" s="20" t="s">
        <v>34</v>
      </c>
      <c r="X1309" s="24">
        <v>0.35</v>
      </c>
      <c r="Y1309" s="20" t="s">
        <v>34</v>
      </c>
      <c r="Z1309" s="20" t="s">
        <v>47</v>
      </c>
    </row>
    <row r="1310" spans="2:26" x14ac:dyDescent="0.25">
      <c r="B1310" s="17" t="s">
        <v>3912</v>
      </c>
      <c r="C1310" s="18">
        <v>8900080114289</v>
      </c>
      <c r="D1310" s="17" t="s">
        <v>3913</v>
      </c>
      <c r="E1310" s="19">
        <v>44314</v>
      </c>
      <c r="F1310" s="20">
        <v>70</v>
      </c>
      <c r="G1310" s="20">
        <v>16</v>
      </c>
      <c r="H1310" s="20">
        <v>12</v>
      </c>
      <c r="I1310" s="20">
        <v>24</v>
      </c>
      <c r="J1310" s="20">
        <v>12</v>
      </c>
      <c r="K1310" s="20">
        <v>14</v>
      </c>
      <c r="L1310" s="20">
        <v>20</v>
      </c>
      <c r="M1310" s="20">
        <v>16</v>
      </c>
      <c r="N1310" s="20">
        <v>7</v>
      </c>
      <c r="O1310" s="21" t="s">
        <v>3914</v>
      </c>
      <c r="P1310" s="22" t="s">
        <v>50</v>
      </c>
      <c r="Q1310" s="22" t="s">
        <v>36</v>
      </c>
      <c r="R1310" s="23" t="s">
        <v>37</v>
      </c>
      <c r="S1310" s="23" t="s">
        <v>130</v>
      </c>
      <c r="T1310" s="20">
        <v>50</v>
      </c>
      <c r="U1310" s="20" t="s">
        <v>113</v>
      </c>
      <c r="V1310" s="20" t="s">
        <v>34</v>
      </c>
      <c r="W1310" s="20" t="s">
        <v>34</v>
      </c>
      <c r="X1310" s="24">
        <v>0.3</v>
      </c>
      <c r="Y1310" s="20" t="s">
        <v>34</v>
      </c>
      <c r="Z1310" s="20" t="s">
        <v>47</v>
      </c>
    </row>
    <row r="1311" spans="2:26" x14ac:dyDescent="0.25">
      <c r="B1311" s="17" t="s">
        <v>3915</v>
      </c>
      <c r="C1311" s="18">
        <v>8900080244511</v>
      </c>
      <c r="D1311" s="17" t="s">
        <v>3916</v>
      </c>
      <c r="E1311" s="19">
        <v>44302</v>
      </c>
      <c r="F1311" s="20">
        <v>52</v>
      </c>
      <c r="G1311" s="20">
        <v>12</v>
      </c>
      <c r="H1311" s="20">
        <v>9</v>
      </c>
      <c r="I1311" s="20">
        <v>18</v>
      </c>
      <c r="J1311" s="20">
        <v>9</v>
      </c>
      <c r="K1311" s="20">
        <v>11</v>
      </c>
      <c r="L1311" s="20">
        <v>20</v>
      </c>
      <c r="M1311" s="20">
        <v>12</v>
      </c>
      <c r="N1311" s="20">
        <v>6</v>
      </c>
      <c r="O1311" s="21" t="s">
        <v>34</v>
      </c>
      <c r="P1311" s="22" t="s">
        <v>631</v>
      </c>
      <c r="Q1311" s="22" t="s">
        <v>927</v>
      </c>
      <c r="R1311" s="23" t="s">
        <v>45</v>
      </c>
      <c r="S1311" s="23" t="s">
        <v>1808</v>
      </c>
      <c r="T1311" s="20">
        <v>45</v>
      </c>
      <c r="U1311" s="20" t="s">
        <v>39</v>
      </c>
      <c r="V1311" s="20" t="s">
        <v>34</v>
      </c>
      <c r="W1311" s="20" t="s">
        <v>34</v>
      </c>
      <c r="X1311" s="24">
        <v>0.48</v>
      </c>
      <c r="Y1311" s="20" t="s">
        <v>34</v>
      </c>
      <c r="Z1311" s="20" t="s">
        <v>40</v>
      </c>
    </row>
    <row r="1312" spans="2:26" x14ac:dyDescent="0.25">
      <c r="B1312" s="17" t="s">
        <v>3917</v>
      </c>
      <c r="C1312" s="18">
        <v>8900080031081</v>
      </c>
      <c r="D1312" s="17" t="s">
        <v>3918</v>
      </c>
      <c r="E1312" s="19">
        <v>44223</v>
      </c>
      <c r="F1312" s="20">
        <v>70</v>
      </c>
      <c r="G1312" s="20">
        <v>16</v>
      </c>
      <c r="H1312" s="20">
        <v>12</v>
      </c>
      <c r="I1312" s="20">
        <v>24</v>
      </c>
      <c r="J1312" s="20">
        <v>12</v>
      </c>
      <c r="K1312" s="20">
        <v>14</v>
      </c>
      <c r="L1312" s="20">
        <v>20</v>
      </c>
      <c r="M1312" s="20">
        <v>16</v>
      </c>
      <c r="N1312" s="20">
        <v>7</v>
      </c>
      <c r="O1312" s="21" t="s">
        <v>34</v>
      </c>
      <c r="P1312" s="22" t="s">
        <v>50</v>
      </c>
      <c r="Q1312" s="22" t="s">
        <v>36</v>
      </c>
      <c r="R1312" s="23" t="s">
        <v>37</v>
      </c>
      <c r="S1312" s="23" t="s">
        <v>130</v>
      </c>
      <c r="T1312" s="20">
        <v>50</v>
      </c>
      <c r="U1312" s="20" t="s">
        <v>113</v>
      </c>
      <c r="V1312" s="20" t="s">
        <v>34</v>
      </c>
      <c r="W1312" s="20" t="s">
        <v>34</v>
      </c>
      <c r="X1312" s="24">
        <v>0.15</v>
      </c>
      <c r="Y1312" s="20" t="s">
        <v>34</v>
      </c>
      <c r="Z1312" s="20" t="s">
        <v>40</v>
      </c>
    </row>
    <row r="1313" spans="2:26" x14ac:dyDescent="0.25">
      <c r="B1313" s="17" t="s">
        <v>3919</v>
      </c>
      <c r="C1313" s="18">
        <v>8900080333154</v>
      </c>
      <c r="D1313" s="17" t="s">
        <v>3920</v>
      </c>
      <c r="E1313" s="19">
        <v>44044</v>
      </c>
      <c r="F1313" s="20">
        <v>60</v>
      </c>
      <c r="G1313" s="20">
        <v>14</v>
      </c>
      <c r="H1313" s="20">
        <v>10</v>
      </c>
      <c r="I1313" s="20">
        <v>20</v>
      </c>
      <c r="J1313" s="20">
        <v>10</v>
      </c>
      <c r="K1313" s="20">
        <v>12</v>
      </c>
      <c r="L1313" s="20">
        <v>23</v>
      </c>
      <c r="M1313" s="20">
        <v>14</v>
      </c>
      <c r="N1313" s="20">
        <v>6</v>
      </c>
      <c r="O1313" s="21" t="s">
        <v>3921</v>
      </c>
      <c r="P1313" s="22" t="s">
        <v>101</v>
      </c>
      <c r="Q1313" s="22" t="s">
        <v>36</v>
      </c>
      <c r="R1313" s="23" t="s">
        <v>2615</v>
      </c>
      <c r="S1313" s="23" t="s">
        <v>2616</v>
      </c>
      <c r="T1313" s="20">
        <v>45</v>
      </c>
      <c r="U1313" s="20" t="s">
        <v>97</v>
      </c>
      <c r="V1313" s="20" t="s">
        <v>34</v>
      </c>
      <c r="W1313" s="20" t="s">
        <v>34</v>
      </c>
      <c r="X1313" s="24">
        <v>0.52</v>
      </c>
      <c r="Y1313" s="20" t="s">
        <v>34</v>
      </c>
      <c r="Z1313" s="20" t="s">
        <v>47</v>
      </c>
    </row>
    <row r="1314" spans="2:26" x14ac:dyDescent="0.25">
      <c r="B1314" s="17" t="s">
        <v>3922</v>
      </c>
      <c r="C1314" s="18">
        <v>8900080018952</v>
      </c>
      <c r="D1314" s="17" t="s">
        <v>3923</v>
      </c>
      <c r="E1314" s="19">
        <v>44222</v>
      </c>
      <c r="F1314" s="20">
        <v>86</v>
      </c>
      <c r="G1314" s="20">
        <v>20</v>
      </c>
      <c r="H1314" s="20">
        <v>15</v>
      </c>
      <c r="I1314" s="20">
        <v>30</v>
      </c>
      <c r="J1314" s="20">
        <v>15</v>
      </c>
      <c r="K1314" s="20">
        <v>18</v>
      </c>
      <c r="L1314" s="20">
        <v>30</v>
      </c>
      <c r="M1314" s="20">
        <v>20</v>
      </c>
      <c r="N1314" s="20">
        <v>9</v>
      </c>
      <c r="O1314" s="21" t="s">
        <v>3924</v>
      </c>
      <c r="P1314" s="22" t="s">
        <v>3925</v>
      </c>
      <c r="Q1314" s="22" t="s">
        <v>3926</v>
      </c>
      <c r="R1314" s="23" t="s">
        <v>38</v>
      </c>
      <c r="S1314" s="23" t="s">
        <v>45</v>
      </c>
      <c r="T1314" s="20">
        <v>50</v>
      </c>
      <c r="U1314" s="20" t="s">
        <v>55</v>
      </c>
      <c r="V1314" s="20" t="s">
        <v>34</v>
      </c>
      <c r="W1314" s="20" t="s">
        <v>34</v>
      </c>
      <c r="X1314" s="24">
        <v>0.5</v>
      </c>
      <c r="Y1314" s="20" t="s">
        <v>34</v>
      </c>
      <c r="Z1314" s="20" t="s">
        <v>40</v>
      </c>
    </row>
    <row r="1315" spans="2:26" x14ac:dyDescent="0.25">
      <c r="B1315" s="17" t="s">
        <v>3927</v>
      </c>
      <c r="C1315" s="18">
        <v>8900080020559</v>
      </c>
      <c r="D1315" s="17" t="s">
        <v>3928</v>
      </c>
      <c r="E1315" s="19">
        <v>44222</v>
      </c>
      <c r="F1315" s="20">
        <v>63</v>
      </c>
      <c r="G1315" s="20">
        <v>15</v>
      </c>
      <c r="H1315" s="20">
        <v>11</v>
      </c>
      <c r="I1315" s="20">
        <v>22</v>
      </c>
      <c r="J1315" s="20">
        <v>11</v>
      </c>
      <c r="K1315" s="20">
        <v>13</v>
      </c>
      <c r="L1315" s="20">
        <v>22</v>
      </c>
      <c r="M1315" s="20">
        <v>15</v>
      </c>
      <c r="N1315" s="20">
        <v>7</v>
      </c>
      <c r="O1315" s="21" t="s">
        <v>3929</v>
      </c>
      <c r="P1315" s="22" t="s">
        <v>43</v>
      </c>
      <c r="Q1315" s="22" t="s">
        <v>3826</v>
      </c>
      <c r="R1315" s="23" t="s">
        <v>275</v>
      </c>
      <c r="S1315" s="23" t="s">
        <v>3930</v>
      </c>
      <c r="T1315" s="20">
        <v>45</v>
      </c>
      <c r="U1315" s="20" t="s">
        <v>39</v>
      </c>
      <c r="V1315" s="20" t="s">
        <v>34</v>
      </c>
      <c r="W1315" s="20" t="s">
        <v>34</v>
      </c>
      <c r="X1315" s="24">
        <v>0.15</v>
      </c>
      <c r="Y1315" s="20" t="s">
        <v>3931</v>
      </c>
      <c r="Z1315" s="20" t="s">
        <v>40</v>
      </c>
    </row>
    <row r="1316" spans="2:26" x14ac:dyDescent="0.25">
      <c r="B1316" s="17" t="s">
        <v>3932</v>
      </c>
      <c r="C1316" s="18">
        <v>8900080339552</v>
      </c>
      <c r="D1316" s="17" t="s">
        <v>3933</v>
      </c>
      <c r="E1316" s="19">
        <v>44222</v>
      </c>
      <c r="F1316" s="20">
        <v>52</v>
      </c>
      <c r="G1316" s="20">
        <v>12</v>
      </c>
      <c r="H1316" s="20">
        <v>9</v>
      </c>
      <c r="I1316" s="20">
        <v>18</v>
      </c>
      <c r="J1316" s="20">
        <v>9</v>
      </c>
      <c r="K1316" s="20">
        <v>11</v>
      </c>
      <c r="L1316" s="20">
        <v>18</v>
      </c>
      <c r="M1316" s="20">
        <v>12</v>
      </c>
      <c r="N1316" s="20">
        <v>6</v>
      </c>
      <c r="O1316" s="21" t="s">
        <v>3934</v>
      </c>
      <c r="P1316" s="22" t="s">
        <v>631</v>
      </c>
      <c r="Q1316" s="22" t="s">
        <v>927</v>
      </c>
      <c r="R1316" s="23" t="s">
        <v>38</v>
      </c>
      <c r="S1316" s="23" t="s">
        <v>970</v>
      </c>
      <c r="T1316" s="20">
        <v>60</v>
      </c>
      <c r="U1316" s="20" t="s">
        <v>46</v>
      </c>
      <c r="V1316" s="20" t="s">
        <v>34</v>
      </c>
      <c r="W1316" s="20" t="s">
        <v>34</v>
      </c>
      <c r="X1316" s="24">
        <v>0.25</v>
      </c>
      <c r="Y1316" s="20" t="s">
        <v>34</v>
      </c>
      <c r="Z1316" s="20" t="s">
        <v>47</v>
      </c>
    </row>
    <row r="1317" spans="2:26" x14ac:dyDescent="0.25">
      <c r="B1317" s="17" t="s">
        <v>3935</v>
      </c>
      <c r="C1317" s="18">
        <v>8900080346376</v>
      </c>
      <c r="D1317" s="17" t="s">
        <v>3936</v>
      </c>
      <c r="E1317" s="19">
        <v>44246</v>
      </c>
      <c r="F1317" s="20">
        <v>50</v>
      </c>
      <c r="G1317" s="20">
        <v>12</v>
      </c>
      <c r="H1317" s="20">
        <v>9</v>
      </c>
      <c r="I1317" s="20">
        <v>18</v>
      </c>
      <c r="J1317" s="20">
        <v>9</v>
      </c>
      <c r="K1317" s="20">
        <v>10</v>
      </c>
      <c r="L1317" s="20">
        <v>19</v>
      </c>
      <c r="M1317" s="20">
        <v>12</v>
      </c>
      <c r="N1317" s="20">
        <v>5</v>
      </c>
      <c r="O1317" s="21" t="s">
        <v>3937</v>
      </c>
      <c r="P1317" s="22" t="s">
        <v>35</v>
      </c>
      <c r="Q1317" s="22" t="s">
        <v>36</v>
      </c>
      <c r="R1317" s="23" t="s">
        <v>453</v>
      </c>
      <c r="S1317" s="23" t="s">
        <v>119</v>
      </c>
      <c r="T1317" s="20">
        <v>50</v>
      </c>
      <c r="U1317" s="20" t="s">
        <v>46</v>
      </c>
      <c r="V1317" s="20" t="s">
        <v>34</v>
      </c>
      <c r="W1317" s="20" t="s">
        <v>34</v>
      </c>
      <c r="X1317" s="24">
        <v>0.28000000000000003</v>
      </c>
      <c r="Y1317" s="20" t="s">
        <v>3938</v>
      </c>
      <c r="Z1317" s="20" t="s">
        <v>40</v>
      </c>
    </row>
    <row r="1318" spans="2:26" x14ac:dyDescent="0.25">
      <c r="B1318" s="17" t="s">
        <v>3939</v>
      </c>
      <c r="C1318" s="18">
        <v>8900080348219</v>
      </c>
      <c r="D1318" s="17" t="s">
        <v>3940</v>
      </c>
      <c r="E1318" s="19">
        <v>44222</v>
      </c>
      <c r="F1318" s="20">
        <v>40</v>
      </c>
      <c r="G1318" s="20">
        <v>10</v>
      </c>
      <c r="H1318" s="20">
        <v>7</v>
      </c>
      <c r="I1318" s="20">
        <v>14</v>
      </c>
      <c r="J1318" s="20">
        <v>7</v>
      </c>
      <c r="K1318" s="20">
        <v>8</v>
      </c>
      <c r="L1318" s="20">
        <v>14</v>
      </c>
      <c r="M1318" s="20">
        <v>10</v>
      </c>
      <c r="N1318" s="20">
        <v>4</v>
      </c>
      <c r="O1318" s="21" t="s">
        <v>3941</v>
      </c>
      <c r="P1318" s="22" t="s">
        <v>59</v>
      </c>
      <c r="Q1318" s="22" t="s">
        <v>36</v>
      </c>
      <c r="R1318" s="23" t="s">
        <v>145</v>
      </c>
      <c r="S1318" s="23" t="s">
        <v>239</v>
      </c>
      <c r="T1318" s="20">
        <v>45</v>
      </c>
      <c r="U1318" s="20" t="s">
        <v>97</v>
      </c>
      <c r="V1318" s="20" t="s">
        <v>34</v>
      </c>
      <c r="W1318" s="20" t="s">
        <v>34</v>
      </c>
      <c r="X1318" s="24">
        <v>0.32</v>
      </c>
      <c r="Y1318" s="20" t="s">
        <v>34</v>
      </c>
      <c r="Z1318" s="20" t="s">
        <v>40</v>
      </c>
    </row>
    <row r="1319" spans="2:26" x14ac:dyDescent="0.25">
      <c r="B1319" s="25" t="s">
        <v>3942</v>
      </c>
      <c r="C1319" s="26">
        <v>8900080364554</v>
      </c>
      <c r="D1319" s="25" t="s">
        <v>3943</v>
      </c>
      <c r="E1319" s="19">
        <v>44310</v>
      </c>
      <c r="F1319" s="23">
        <v>50</v>
      </c>
      <c r="G1319" s="20">
        <v>12</v>
      </c>
      <c r="H1319" s="20">
        <v>9</v>
      </c>
      <c r="I1319" s="20">
        <v>18</v>
      </c>
      <c r="J1319" s="20">
        <v>9</v>
      </c>
      <c r="K1319" s="20">
        <v>10</v>
      </c>
      <c r="L1319" s="20">
        <v>17</v>
      </c>
      <c r="M1319" s="20">
        <v>12</v>
      </c>
      <c r="N1319" s="20">
        <v>5</v>
      </c>
      <c r="O1319" s="21" t="s">
        <v>3944</v>
      </c>
      <c r="P1319" s="22" t="s">
        <v>35</v>
      </c>
      <c r="Q1319" s="22" t="s">
        <v>36</v>
      </c>
      <c r="R1319" s="23" t="s">
        <v>192</v>
      </c>
      <c r="S1319" s="23" t="s">
        <v>193</v>
      </c>
      <c r="T1319" s="20">
        <v>45</v>
      </c>
      <c r="U1319" s="20" t="s">
        <v>46</v>
      </c>
      <c r="V1319" s="20" t="s">
        <v>34</v>
      </c>
      <c r="W1319" s="20" t="s">
        <v>34</v>
      </c>
      <c r="X1319" s="24">
        <v>0.26</v>
      </c>
      <c r="Y1319" s="20" t="s">
        <v>34</v>
      </c>
      <c r="Z1319" s="20" t="s">
        <v>40</v>
      </c>
    </row>
    <row r="1320" spans="2:26" x14ac:dyDescent="0.25">
      <c r="B1320" s="25" t="s">
        <v>3945</v>
      </c>
      <c r="C1320" s="26">
        <v>8900080378971</v>
      </c>
      <c r="D1320" s="25" t="s">
        <v>3946</v>
      </c>
      <c r="E1320" s="19">
        <v>44310</v>
      </c>
      <c r="F1320" s="23">
        <v>100</v>
      </c>
      <c r="G1320" s="20">
        <v>23</v>
      </c>
      <c r="H1320" s="20">
        <v>17</v>
      </c>
      <c r="I1320" s="20">
        <v>34</v>
      </c>
      <c r="J1320" s="20">
        <v>17</v>
      </c>
      <c r="K1320" s="20">
        <v>20</v>
      </c>
      <c r="L1320" s="20">
        <v>33</v>
      </c>
      <c r="M1320" s="20">
        <v>23</v>
      </c>
      <c r="N1320" s="20">
        <v>10</v>
      </c>
      <c r="O1320" s="21" t="s">
        <v>3947</v>
      </c>
      <c r="P1320" s="22" t="s">
        <v>117</v>
      </c>
      <c r="Q1320" s="22" t="s">
        <v>36</v>
      </c>
      <c r="R1320" s="23" t="s">
        <v>211</v>
      </c>
      <c r="S1320" s="23" t="s">
        <v>212</v>
      </c>
      <c r="T1320" s="20">
        <v>50</v>
      </c>
      <c r="U1320" s="20" t="s">
        <v>39</v>
      </c>
      <c r="V1320" s="20" t="s">
        <v>34</v>
      </c>
      <c r="W1320" s="20" t="s">
        <v>34</v>
      </c>
      <c r="X1320" s="24">
        <v>0.25</v>
      </c>
      <c r="Y1320" s="20" t="s">
        <v>34</v>
      </c>
      <c r="Z1320" s="20" t="s">
        <v>40</v>
      </c>
    </row>
    <row r="1321" spans="2:26" x14ac:dyDescent="0.25">
      <c r="B1321" s="25" t="s">
        <v>3948</v>
      </c>
      <c r="C1321" s="26">
        <v>8900080340398</v>
      </c>
      <c r="D1321" s="25" t="s">
        <v>3949</v>
      </c>
      <c r="E1321" s="19">
        <v>44310</v>
      </c>
      <c r="F1321" s="23">
        <v>35</v>
      </c>
      <c r="G1321" s="20">
        <v>8</v>
      </c>
      <c r="H1321" s="20">
        <v>6</v>
      </c>
      <c r="I1321" s="20">
        <v>12</v>
      </c>
      <c r="J1321" s="20">
        <v>6</v>
      </c>
      <c r="K1321" s="20">
        <v>7</v>
      </c>
      <c r="L1321" s="20">
        <v>12</v>
      </c>
      <c r="M1321" s="20">
        <v>8</v>
      </c>
      <c r="N1321" s="20">
        <v>4</v>
      </c>
      <c r="O1321" s="21" t="s">
        <v>3950</v>
      </c>
      <c r="P1321" s="22" t="s">
        <v>50</v>
      </c>
      <c r="Q1321" s="22" t="s">
        <v>36</v>
      </c>
      <c r="R1321" s="23" t="s">
        <v>38</v>
      </c>
      <c r="S1321" s="23" t="s">
        <v>640</v>
      </c>
      <c r="T1321" s="20">
        <v>45</v>
      </c>
      <c r="U1321" s="20" t="s">
        <v>39</v>
      </c>
      <c r="V1321" s="20" t="s">
        <v>34</v>
      </c>
      <c r="W1321" s="20" t="s">
        <v>34</v>
      </c>
      <c r="X1321" s="24">
        <v>0.42</v>
      </c>
      <c r="Y1321" s="20" t="s">
        <v>34</v>
      </c>
      <c r="Z1321" s="20" t="s">
        <v>47</v>
      </c>
    </row>
    <row r="1322" spans="2:26" x14ac:dyDescent="0.25">
      <c r="B1322" s="17" t="s">
        <v>3951</v>
      </c>
      <c r="C1322" s="18">
        <v>8900080235656</v>
      </c>
      <c r="D1322" s="17" t="s">
        <v>3952</v>
      </c>
      <c r="E1322" s="19">
        <v>44123</v>
      </c>
      <c r="F1322" s="20">
        <v>15</v>
      </c>
      <c r="G1322" s="20">
        <v>3</v>
      </c>
      <c r="H1322" s="20">
        <v>5</v>
      </c>
      <c r="I1322" s="20">
        <v>5</v>
      </c>
      <c r="J1322" s="20">
        <v>3</v>
      </c>
      <c r="K1322" s="20">
        <v>4</v>
      </c>
      <c r="L1322" s="20">
        <v>0</v>
      </c>
      <c r="M1322" s="20">
        <v>0</v>
      </c>
      <c r="N1322" s="20">
        <v>0</v>
      </c>
      <c r="O1322" s="21" t="s">
        <v>3953</v>
      </c>
      <c r="P1322" s="22" t="s">
        <v>36</v>
      </c>
      <c r="Q1322" s="22" t="s">
        <v>87</v>
      </c>
      <c r="R1322" s="23" t="s">
        <v>34</v>
      </c>
      <c r="S1322" s="23" t="s">
        <v>34</v>
      </c>
      <c r="T1322" s="20">
        <v>60</v>
      </c>
      <c r="U1322" s="20" t="s">
        <v>46</v>
      </c>
      <c r="V1322" s="20" t="s">
        <v>34</v>
      </c>
      <c r="W1322" s="20" t="s">
        <v>34</v>
      </c>
      <c r="X1322" s="24">
        <v>0.35</v>
      </c>
      <c r="Y1322" s="20" t="s">
        <v>3954</v>
      </c>
      <c r="Z1322" s="20" t="s">
        <v>47</v>
      </c>
    </row>
    <row r="1323" spans="2:26" x14ac:dyDescent="0.25">
      <c r="B1323" s="17" t="s">
        <v>3955</v>
      </c>
      <c r="C1323" s="18">
        <v>8900080207318</v>
      </c>
      <c r="D1323" s="17" t="s">
        <v>3956</v>
      </c>
      <c r="E1323" s="19">
        <v>44141</v>
      </c>
      <c r="F1323" s="20">
        <v>30</v>
      </c>
      <c r="G1323" s="20">
        <v>7</v>
      </c>
      <c r="H1323" s="20">
        <v>1</v>
      </c>
      <c r="I1323" s="20">
        <v>10</v>
      </c>
      <c r="J1323" s="20">
        <v>5</v>
      </c>
      <c r="K1323" s="20">
        <v>8</v>
      </c>
      <c r="L1323" s="20">
        <v>6</v>
      </c>
      <c r="M1323" s="20">
        <v>3</v>
      </c>
      <c r="N1323" s="20">
        <v>3</v>
      </c>
      <c r="O1323" s="21" t="s">
        <v>34</v>
      </c>
      <c r="P1323" s="22" t="s">
        <v>101</v>
      </c>
      <c r="Q1323" s="22" t="s">
        <v>87</v>
      </c>
      <c r="R1323" s="23" t="s">
        <v>127</v>
      </c>
      <c r="S1323" s="23" t="s">
        <v>76</v>
      </c>
      <c r="T1323" s="20">
        <v>50</v>
      </c>
      <c r="U1323" s="20" t="s">
        <v>55</v>
      </c>
      <c r="V1323" s="20" t="s">
        <v>34</v>
      </c>
      <c r="W1323" s="20" t="s">
        <v>34</v>
      </c>
      <c r="X1323" s="24">
        <v>0.36</v>
      </c>
      <c r="Y1323" s="20" t="s">
        <v>34</v>
      </c>
      <c r="Z1323" s="20" t="s">
        <v>40</v>
      </c>
    </row>
    <row r="1324" spans="2:26" x14ac:dyDescent="0.25">
      <c r="B1324" s="25" t="s">
        <v>3957</v>
      </c>
      <c r="C1324" s="26">
        <v>8900080435179</v>
      </c>
      <c r="D1324" s="25" t="s">
        <v>3958</v>
      </c>
      <c r="E1324" s="19">
        <v>44158</v>
      </c>
      <c r="F1324" s="23">
        <v>60</v>
      </c>
      <c r="G1324" s="20">
        <v>14</v>
      </c>
      <c r="H1324" s="20">
        <v>10</v>
      </c>
      <c r="I1324" s="20">
        <v>20</v>
      </c>
      <c r="J1324" s="20">
        <v>10</v>
      </c>
      <c r="K1324" s="20">
        <v>12</v>
      </c>
      <c r="L1324" s="20">
        <v>20</v>
      </c>
      <c r="M1324" s="20">
        <v>14</v>
      </c>
      <c r="N1324" s="20">
        <v>6</v>
      </c>
      <c r="O1324" s="21" t="s">
        <v>34</v>
      </c>
      <c r="P1324" s="22" t="s">
        <v>101</v>
      </c>
      <c r="Q1324" s="22" t="s">
        <v>36</v>
      </c>
      <c r="R1324" s="23" t="s">
        <v>130</v>
      </c>
      <c r="S1324" s="23" t="s">
        <v>45</v>
      </c>
      <c r="T1324" s="20">
        <v>45</v>
      </c>
      <c r="U1324" s="20" t="s">
        <v>46</v>
      </c>
      <c r="V1324" s="20" t="s">
        <v>34</v>
      </c>
      <c r="W1324" s="20" t="s">
        <v>34</v>
      </c>
      <c r="X1324" s="24">
        <v>0.5</v>
      </c>
      <c r="Y1324" s="20" t="s">
        <v>34</v>
      </c>
      <c r="Z1324" s="20" t="s">
        <v>40</v>
      </c>
    </row>
    <row r="1325" spans="2:26" x14ac:dyDescent="0.25">
      <c r="B1325" s="17" t="s">
        <v>3959</v>
      </c>
      <c r="C1325" s="18">
        <v>8900080325623</v>
      </c>
      <c r="D1325" s="17" t="s">
        <v>3960</v>
      </c>
      <c r="E1325" s="19">
        <v>44310</v>
      </c>
      <c r="F1325" s="20">
        <v>25</v>
      </c>
      <c r="G1325" s="20">
        <v>6</v>
      </c>
      <c r="H1325" s="20">
        <v>9</v>
      </c>
      <c r="I1325" s="20">
        <v>3</v>
      </c>
      <c r="J1325" s="20">
        <v>1</v>
      </c>
      <c r="K1325" s="20">
        <v>15</v>
      </c>
      <c r="L1325" s="20">
        <v>6</v>
      </c>
      <c r="M1325" s="20">
        <v>2</v>
      </c>
      <c r="N1325" s="20">
        <v>1</v>
      </c>
      <c r="O1325" s="20" t="s">
        <v>3961</v>
      </c>
      <c r="P1325" s="22" t="s">
        <v>35</v>
      </c>
      <c r="Q1325" s="22" t="s">
        <v>386</v>
      </c>
      <c r="R1325" s="23" t="s">
        <v>188</v>
      </c>
      <c r="S1325" s="23" t="s">
        <v>263</v>
      </c>
      <c r="T1325" s="20">
        <v>45</v>
      </c>
      <c r="U1325" s="20" t="s">
        <v>113</v>
      </c>
      <c r="V1325" s="20" t="s">
        <v>34</v>
      </c>
      <c r="W1325" s="20" t="s">
        <v>34</v>
      </c>
      <c r="X1325" s="24">
        <v>0.48</v>
      </c>
      <c r="Y1325" s="20" t="s">
        <v>34</v>
      </c>
      <c r="Z1325" s="20" t="s">
        <v>40</v>
      </c>
    </row>
    <row r="1326" spans="2:26" x14ac:dyDescent="0.25">
      <c r="B1326" s="17" t="s">
        <v>3962</v>
      </c>
      <c r="C1326" s="18">
        <v>8900080408227</v>
      </c>
      <c r="D1326" s="17" t="s">
        <v>3963</v>
      </c>
      <c r="E1326" s="19">
        <v>44106</v>
      </c>
      <c r="F1326" s="20">
        <v>20</v>
      </c>
      <c r="G1326" s="20">
        <v>5</v>
      </c>
      <c r="H1326" s="20">
        <v>4</v>
      </c>
      <c r="I1326" s="20">
        <v>8</v>
      </c>
      <c r="J1326" s="20">
        <v>4</v>
      </c>
      <c r="K1326" s="20">
        <v>4</v>
      </c>
      <c r="L1326" s="20">
        <v>8</v>
      </c>
      <c r="M1326" s="20">
        <v>5</v>
      </c>
      <c r="N1326" s="20">
        <v>2</v>
      </c>
      <c r="O1326" s="21" t="s">
        <v>34</v>
      </c>
      <c r="P1326" s="22" t="s">
        <v>59</v>
      </c>
      <c r="Q1326" s="22" t="s">
        <v>36</v>
      </c>
      <c r="R1326" s="23" t="s">
        <v>148</v>
      </c>
      <c r="S1326" s="23" t="s">
        <v>409</v>
      </c>
      <c r="T1326" s="20">
        <v>45</v>
      </c>
      <c r="U1326" s="20" t="s">
        <v>71</v>
      </c>
      <c r="V1326" s="20" t="s">
        <v>34</v>
      </c>
      <c r="W1326" s="20" t="s">
        <v>34</v>
      </c>
      <c r="X1326" s="24">
        <v>0.25</v>
      </c>
      <c r="Y1326" s="20" t="s">
        <v>34</v>
      </c>
      <c r="Z1326" s="20" t="s">
        <v>40</v>
      </c>
    </row>
    <row r="1327" spans="2:26" x14ac:dyDescent="0.25">
      <c r="B1327" s="17" t="s">
        <v>3964</v>
      </c>
      <c r="C1327" s="18">
        <v>8900080356290</v>
      </c>
      <c r="D1327" s="17" t="s">
        <v>3965</v>
      </c>
      <c r="E1327" s="19">
        <v>44142</v>
      </c>
      <c r="F1327" s="20">
        <v>15</v>
      </c>
      <c r="G1327" s="20">
        <v>3</v>
      </c>
      <c r="H1327" s="20">
        <v>1</v>
      </c>
      <c r="I1327" s="20">
        <v>5</v>
      </c>
      <c r="J1327" s="20">
        <v>3</v>
      </c>
      <c r="K1327" s="20">
        <v>4</v>
      </c>
      <c r="L1327" s="20">
        <v>0</v>
      </c>
      <c r="M1327" s="20">
        <v>0</v>
      </c>
      <c r="N1327" s="20">
        <v>0</v>
      </c>
      <c r="O1327" s="21" t="s">
        <v>34</v>
      </c>
      <c r="P1327" s="22" t="s">
        <v>36</v>
      </c>
      <c r="Q1327" s="22" t="s">
        <v>87</v>
      </c>
      <c r="R1327" s="23" t="s">
        <v>34</v>
      </c>
      <c r="S1327" s="23" t="s">
        <v>34</v>
      </c>
      <c r="T1327" s="20">
        <v>60</v>
      </c>
      <c r="U1327" s="20" t="s">
        <v>39</v>
      </c>
      <c r="V1327" s="20" t="s">
        <v>34</v>
      </c>
      <c r="W1327" s="20" t="s">
        <v>34</v>
      </c>
      <c r="X1327" s="24">
        <v>0.35</v>
      </c>
      <c r="Y1327" s="20" t="s">
        <v>34</v>
      </c>
      <c r="Z1327" s="20" t="s">
        <v>40</v>
      </c>
    </row>
    <row r="1328" spans="2:26" x14ac:dyDescent="0.25">
      <c r="B1328" s="17" t="s">
        <v>3966</v>
      </c>
      <c r="C1328" s="18">
        <v>8900080339583</v>
      </c>
      <c r="D1328" s="17" t="s">
        <v>3967</v>
      </c>
      <c r="E1328" s="19">
        <v>44145</v>
      </c>
      <c r="F1328" s="20">
        <v>40</v>
      </c>
      <c r="G1328" s="20">
        <v>9</v>
      </c>
      <c r="H1328" s="20">
        <v>44</v>
      </c>
      <c r="I1328" s="20">
        <v>13</v>
      </c>
      <c r="J1328" s="20">
        <v>7</v>
      </c>
      <c r="K1328" s="20">
        <v>10</v>
      </c>
      <c r="L1328" s="20">
        <v>12</v>
      </c>
      <c r="M1328" s="20">
        <v>3</v>
      </c>
      <c r="N1328" s="20">
        <v>4</v>
      </c>
      <c r="O1328" s="21" t="s">
        <v>3968</v>
      </c>
      <c r="P1328" s="22" t="s">
        <v>245</v>
      </c>
      <c r="Q1328" s="22" t="s">
        <v>59</v>
      </c>
      <c r="R1328" s="23" t="s">
        <v>112</v>
      </c>
      <c r="S1328" s="23" t="s">
        <v>317</v>
      </c>
      <c r="T1328" s="20">
        <v>45</v>
      </c>
      <c r="U1328" s="20" t="s">
        <v>46</v>
      </c>
      <c r="V1328" s="20" t="s">
        <v>34</v>
      </c>
      <c r="W1328" s="20" t="s">
        <v>34</v>
      </c>
      <c r="X1328" s="24">
        <v>0.2</v>
      </c>
      <c r="Y1328" s="20" t="s">
        <v>34</v>
      </c>
      <c r="Z1328" s="20" t="s">
        <v>47</v>
      </c>
    </row>
    <row r="1329" spans="2:26" x14ac:dyDescent="0.25">
      <c r="B1329" s="25" t="s">
        <v>3969</v>
      </c>
      <c r="C1329" s="26">
        <v>8900080220706</v>
      </c>
      <c r="D1329" s="25" t="s">
        <v>3970</v>
      </c>
      <c r="E1329" s="19">
        <v>44113</v>
      </c>
      <c r="F1329" s="23">
        <v>50</v>
      </c>
      <c r="G1329" s="20">
        <v>12</v>
      </c>
      <c r="H1329" s="20">
        <v>9</v>
      </c>
      <c r="I1329" s="20">
        <v>18</v>
      </c>
      <c r="J1329" s="20">
        <v>9</v>
      </c>
      <c r="K1329" s="20">
        <v>10</v>
      </c>
      <c r="L1329" s="20">
        <v>18</v>
      </c>
      <c r="M1329" s="20">
        <v>12</v>
      </c>
      <c r="N1329" s="20">
        <v>5</v>
      </c>
      <c r="O1329" s="21" t="s">
        <v>3971</v>
      </c>
      <c r="P1329" s="22" t="s">
        <v>35</v>
      </c>
      <c r="Q1329" s="22" t="s">
        <v>36</v>
      </c>
      <c r="R1329" s="23" t="s">
        <v>38</v>
      </c>
      <c r="S1329" s="23" t="s">
        <v>103</v>
      </c>
      <c r="T1329" s="20">
        <v>50</v>
      </c>
      <c r="U1329" s="20" t="s">
        <v>55</v>
      </c>
      <c r="V1329" s="20" t="s">
        <v>34</v>
      </c>
      <c r="W1329" s="20" t="s">
        <v>34</v>
      </c>
      <c r="X1329" s="24">
        <v>0.3</v>
      </c>
      <c r="Y1329" s="20" t="s">
        <v>34</v>
      </c>
      <c r="Z1329" s="20" t="s">
        <v>40</v>
      </c>
    </row>
    <row r="1330" spans="2:26" x14ac:dyDescent="0.25">
      <c r="B1330" s="17" t="s">
        <v>3972</v>
      </c>
      <c r="C1330" s="18">
        <v>8900080333086</v>
      </c>
      <c r="D1330" s="17" t="s">
        <v>3973</v>
      </c>
      <c r="E1330" s="19">
        <v>44310</v>
      </c>
      <c r="F1330" s="20">
        <v>82</v>
      </c>
      <c r="G1330" s="20">
        <v>18</v>
      </c>
      <c r="H1330" s="20">
        <v>3</v>
      </c>
      <c r="I1330" s="20">
        <v>27</v>
      </c>
      <c r="J1330" s="20">
        <v>14</v>
      </c>
      <c r="K1330" s="20">
        <v>21</v>
      </c>
      <c r="L1330" s="20">
        <v>17</v>
      </c>
      <c r="M1330" s="20">
        <v>7</v>
      </c>
      <c r="N1330" s="20">
        <v>8</v>
      </c>
      <c r="O1330" s="21" t="s">
        <v>3974</v>
      </c>
      <c r="P1330" s="22" t="s">
        <v>1273</v>
      </c>
      <c r="Q1330" s="22" t="s">
        <v>1274</v>
      </c>
      <c r="R1330" s="23" t="s">
        <v>3975</v>
      </c>
      <c r="S1330" s="23" t="s">
        <v>2128</v>
      </c>
      <c r="T1330" s="20">
        <v>45</v>
      </c>
      <c r="U1330" s="20" t="s">
        <v>46</v>
      </c>
      <c r="V1330" s="20" t="s">
        <v>34</v>
      </c>
      <c r="W1330" s="20" t="s">
        <v>34</v>
      </c>
      <c r="X1330" s="24">
        <v>0.48</v>
      </c>
      <c r="Y1330" s="20" t="s">
        <v>34</v>
      </c>
      <c r="Z1330" s="20" t="s">
        <v>47</v>
      </c>
    </row>
    <row r="1331" spans="2:26" x14ac:dyDescent="0.25">
      <c r="B1331" s="17" t="s">
        <v>3976</v>
      </c>
      <c r="C1331" s="18">
        <v>8900080121508</v>
      </c>
      <c r="D1331" s="17" t="s">
        <v>3977</v>
      </c>
      <c r="E1331" s="19">
        <v>44149</v>
      </c>
      <c r="F1331" s="20">
        <v>50</v>
      </c>
      <c r="G1331" s="20">
        <v>12</v>
      </c>
      <c r="H1331" s="20">
        <v>9</v>
      </c>
      <c r="I1331" s="20">
        <v>18</v>
      </c>
      <c r="J1331" s="20">
        <v>9</v>
      </c>
      <c r="K1331" s="20">
        <v>10</v>
      </c>
      <c r="L1331" s="20">
        <v>18</v>
      </c>
      <c r="M1331" s="20">
        <v>12</v>
      </c>
      <c r="N1331" s="20">
        <v>5</v>
      </c>
      <c r="O1331" s="21" t="s">
        <v>3978</v>
      </c>
      <c r="P1331" s="22" t="s">
        <v>35</v>
      </c>
      <c r="Q1331" s="22" t="s">
        <v>36</v>
      </c>
      <c r="R1331" s="23" t="s">
        <v>38</v>
      </c>
      <c r="S1331" s="23" t="s">
        <v>103</v>
      </c>
      <c r="T1331" s="20">
        <v>45</v>
      </c>
      <c r="U1331" s="20" t="s">
        <v>97</v>
      </c>
      <c r="V1331" s="20" t="s">
        <v>34</v>
      </c>
      <c r="W1331" s="20" t="s">
        <v>34</v>
      </c>
      <c r="X1331" s="24">
        <v>0.28999999999999998</v>
      </c>
      <c r="Y1331" s="20" t="s">
        <v>3979</v>
      </c>
      <c r="Z1331" s="20" t="s">
        <v>47</v>
      </c>
    </row>
    <row r="1332" spans="2:26" x14ac:dyDescent="0.25">
      <c r="B1332" s="17" t="s">
        <v>3980</v>
      </c>
      <c r="C1332" s="18">
        <v>8900080119116</v>
      </c>
      <c r="D1332" s="17" t="s">
        <v>3981</v>
      </c>
      <c r="E1332" s="19">
        <v>44096</v>
      </c>
      <c r="F1332" s="20">
        <v>25</v>
      </c>
      <c r="G1332" s="20">
        <v>6</v>
      </c>
      <c r="H1332" s="20">
        <v>1</v>
      </c>
      <c r="I1332" s="20">
        <v>8</v>
      </c>
      <c r="J1332" s="20">
        <v>4</v>
      </c>
      <c r="K1332" s="20">
        <v>6</v>
      </c>
      <c r="L1332" s="20">
        <v>5</v>
      </c>
      <c r="M1332" s="20">
        <v>2</v>
      </c>
      <c r="N1332" s="20">
        <v>3</v>
      </c>
      <c r="O1332" s="21" t="s">
        <v>3982</v>
      </c>
      <c r="P1332" s="22" t="s">
        <v>35</v>
      </c>
      <c r="Q1332" s="22" t="s">
        <v>35</v>
      </c>
      <c r="R1332" s="23" t="s">
        <v>189</v>
      </c>
      <c r="S1332" s="23" t="s">
        <v>189</v>
      </c>
      <c r="T1332" s="20">
        <v>50</v>
      </c>
      <c r="U1332" s="20" t="s">
        <v>71</v>
      </c>
      <c r="V1332" s="20" t="s">
        <v>34</v>
      </c>
      <c r="W1332" s="20" t="s">
        <v>34</v>
      </c>
      <c r="X1332" s="24">
        <v>0.32</v>
      </c>
      <c r="Y1332" s="20" t="s">
        <v>34</v>
      </c>
      <c r="Z1332" s="20" t="s">
        <v>40</v>
      </c>
    </row>
    <row r="1333" spans="2:26" x14ac:dyDescent="0.25">
      <c r="B1333" s="25" t="s">
        <v>3983</v>
      </c>
      <c r="C1333" s="26">
        <v>8900080133792</v>
      </c>
      <c r="D1333" s="25" t="s">
        <v>3984</v>
      </c>
      <c r="E1333" s="19">
        <v>44312</v>
      </c>
      <c r="F1333" s="23">
        <v>50</v>
      </c>
      <c r="G1333" s="20">
        <v>12</v>
      </c>
      <c r="H1333" s="20">
        <v>9</v>
      </c>
      <c r="I1333" s="20">
        <v>18</v>
      </c>
      <c r="J1333" s="20">
        <v>9</v>
      </c>
      <c r="K1333" s="20">
        <v>10</v>
      </c>
      <c r="L1333" s="20">
        <v>18</v>
      </c>
      <c r="M1333" s="20">
        <v>12</v>
      </c>
      <c r="N1333" s="20">
        <v>5</v>
      </c>
      <c r="O1333" s="21" t="s">
        <v>34</v>
      </c>
      <c r="P1333" s="22" t="s">
        <v>35</v>
      </c>
      <c r="Q1333" s="22" t="s">
        <v>36</v>
      </c>
      <c r="R1333" s="23" t="s">
        <v>38</v>
      </c>
      <c r="S1333" s="23" t="s">
        <v>103</v>
      </c>
      <c r="T1333" s="20">
        <v>60</v>
      </c>
      <c r="U1333" s="20" t="s">
        <v>113</v>
      </c>
      <c r="V1333" s="20" t="s">
        <v>34</v>
      </c>
      <c r="W1333" s="20" t="s">
        <v>34</v>
      </c>
      <c r="X1333" s="24">
        <v>0.3</v>
      </c>
      <c r="Y1333" s="23" t="s">
        <v>3985</v>
      </c>
      <c r="Z1333" s="20" t="s">
        <v>47</v>
      </c>
    </row>
    <row r="1334" spans="2:26" x14ac:dyDescent="0.25">
      <c r="B1334" s="25" t="s">
        <v>3986</v>
      </c>
      <c r="C1334" s="26">
        <v>8900080338425</v>
      </c>
      <c r="D1334" s="25" t="s">
        <v>3987</v>
      </c>
      <c r="E1334" s="19">
        <v>44310</v>
      </c>
      <c r="F1334" s="23">
        <v>55</v>
      </c>
      <c r="G1334" s="20">
        <v>13</v>
      </c>
      <c r="H1334" s="20">
        <v>10</v>
      </c>
      <c r="I1334" s="20">
        <v>20</v>
      </c>
      <c r="J1334" s="20">
        <v>10</v>
      </c>
      <c r="K1334" s="20">
        <v>11</v>
      </c>
      <c r="L1334" s="20">
        <v>19</v>
      </c>
      <c r="M1334" s="20">
        <v>13</v>
      </c>
      <c r="N1334" s="20">
        <v>6</v>
      </c>
      <c r="O1334" s="21" t="s">
        <v>3982</v>
      </c>
      <c r="P1334" s="22" t="s">
        <v>1043</v>
      </c>
      <c r="Q1334" s="22" t="s">
        <v>36</v>
      </c>
      <c r="R1334" s="23" t="s">
        <v>1003</v>
      </c>
      <c r="S1334" s="23" t="s">
        <v>588</v>
      </c>
      <c r="T1334" s="20">
        <v>60</v>
      </c>
      <c r="U1334" s="20" t="s">
        <v>71</v>
      </c>
      <c r="V1334" s="20" t="s">
        <v>34</v>
      </c>
      <c r="W1334" s="20" t="s">
        <v>34</v>
      </c>
      <c r="X1334" s="24">
        <v>0.25</v>
      </c>
      <c r="Y1334" s="20" t="s">
        <v>34</v>
      </c>
      <c r="Z1334" s="20" t="s">
        <v>47</v>
      </c>
    </row>
    <row r="1335" spans="2:26" x14ac:dyDescent="0.25">
      <c r="B1335" s="17" t="s">
        <v>3988</v>
      </c>
      <c r="C1335" s="18">
        <v>8900080310223</v>
      </c>
      <c r="D1335" s="17" t="s">
        <v>3989</v>
      </c>
      <c r="E1335" s="19">
        <v>44096</v>
      </c>
      <c r="F1335" s="20">
        <v>6</v>
      </c>
      <c r="G1335" s="20">
        <v>1</v>
      </c>
      <c r="H1335" s="20">
        <v>1</v>
      </c>
      <c r="I1335" s="20">
        <v>2</v>
      </c>
      <c r="J1335" s="20">
        <v>1</v>
      </c>
      <c r="K1335" s="20">
        <v>2</v>
      </c>
      <c r="L1335" s="20">
        <v>0</v>
      </c>
      <c r="M1335" s="20">
        <v>0</v>
      </c>
      <c r="N1335" s="20">
        <v>0</v>
      </c>
      <c r="O1335" s="21" t="s">
        <v>34</v>
      </c>
      <c r="P1335" s="22" t="s">
        <v>387</v>
      </c>
      <c r="Q1335" s="22" t="s">
        <v>161</v>
      </c>
      <c r="R1335" s="23" t="s">
        <v>34</v>
      </c>
      <c r="S1335" s="23" t="s">
        <v>34</v>
      </c>
      <c r="T1335" s="20">
        <v>45</v>
      </c>
      <c r="U1335" s="20" t="s">
        <v>113</v>
      </c>
      <c r="V1335" s="20" t="s">
        <v>158</v>
      </c>
      <c r="W1335" s="20" t="s">
        <v>158</v>
      </c>
      <c r="X1335" s="24">
        <v>0</v>
      </c>
      <c r="Y1335" s="20" t="s">
        <v>34</v>
      </c>
      <c r="Z1335" s="20" t="s">
        <v>40</v>
      </c>
    </row>
    <row r="1336" spans="2:26" x14ac:dyDescent="0.25">
      <c r="B1336" s="17" t="s">
        <v>3990</v>
      </c>
      <c r="C1336" s="18">
        <v>8900080336308</v>
      </c>
      <c r="D1336" s="17" t="s">
        <v>3991</v>
      </c>
      <c r="E1336" s="19">
        <v>44096</v>
      </c>
      <c r="F1336" s="20">
        <v>85</v>
      </c>
      <c r="G1336" s="20">
        <v>19</v>
      </c>
      <c r="H1336" s="20">
        <v>4</v>
      </c>
      <c r="I1336" s="20">
        <v>28</v>
      </c>
      <c r="J1336" s="20">
        <v>14</v>
      </c>
      <c r="K1336" s="20">
        <v>21</v>
      </c>
      <c r="L1336" s="20">
        <v>17</v>
      </c>
      <c r="M1336" s="20">
        <v>7</v>
      </c>
      <c r="N1336" s="20">
        <v>9</v>
      </c>
      <c r="O1336" s="21" t="s">
        <v>3992</v>
      </c>
      <c r="P1336" s="22" t="s">
        <v>349</v>
      </c>
      <c r="Q1336" s="22" t="s">
        <v>2127</v>
      </c>
      <c r="R1336" s="23" t="s">
        <v>351</v>
      </c>
      <c r="S1336" s="23" t="s">
        <v>2128</v>
      </c>
      <c r="T1336" s="20">
        <v>60</v>
      </c>
      <c r="U1336" s="20" t="s">
        <v>97</v>
      </c>
      <c r="V1336" s="20" t="s">
        <v>34</v>
      </c>
      <c r="W1336" s="20" t="s">
        <v>34</v>
      </c>
      <c r="X1336" s="24">
        <v>0.28999999999999998</v>
      </c>
      <c r="Y1336" s="20" t="s">
        <v>34</v>
      </c>
      <c r="Z1336" s="20" t="s">
        <v>47</v>
      </c>
    </row>
    <row r="1337" spans="2:26" x14ac:dyDescent="0.25">
      <c r="B1337" s="17" t="s">
        <v>3993</v>
      </c>
      <c r="C1337" s="18">
        <v>8900080006089</v>
      </c>
      <c r="D1337" s="17" t="s">
        <v>3994</v>
      </c>
      <c r="E1337" s="19">
        <v>44149</v>
      </c>
      <c r="F1337" s="20">
        <v>16</v>
      </c>
      <c r="G1337" s="20">
        <v>4</v>
      </c>
      <c r="H1337" s="20">
        <v>5</v>
      </c>
      <c r="I1337" s="20">
        <v>5</v>
      </c>
      <c r="J1337" s="20">
        <v>3</v>
      </c>
      <c r="K1337" s="20">
        <v>4</v>
      </c>
      <c r="L1337" s="20">
        <v>0</v>
      </c>
      <c r="M1337" s="20">
        <v>0</v>
      </c>
      <c r="N1337" s="20">
        <v>0</v>
      </c>
      <c r="O1337" s="21" t="s">
        <v>3995</v>
      </c>
      <c r="P1337" s="22" t="s">
        <v>59</v>
      </c>
      <c r="Q1337" s="22" t="s">
        <v>59</v>
      </c>
      <c r="R1337" s="23" t="s">
        <v>34</v>
      </c>
      <c r="S1337" s="23" t="s">
        <v>34</v>
      </c>
      <c r="T1337" s="20">
        <v>45</v>
      </c>
      <c r="U1337" s="20" t="s">
        <v>97</v>
      </c>
      <c r="V1337" s="20" t="s">
        <v>34</v>
      </c>
      <c r="W1337" s="20" t="s">
        <v>34</v>
      </c>
      <c r="X1337" s="24">
        <v>0.38</v>
      </c>
      <c r="Y1337" s="20" t="s">
        <v>346</v>
      </c>
      <c r="Z1337" s="20" t="s">
        <v>47</v>
      </c>
    </row>
    <row r="1338" spans="2:26" x14ac:dyDescent="0.25">
      <c r="B1338" s="17" t="s">
        <v>3996</v>
      </c>
      <c r="C1338" s="18">
        <v>8900080105942</v>
      </c>
      <c r="D1338" s="17" t="s">
        <v>3997</v>
      </c>
      <c r="E1338" s="19">
        <v>44120</v>
      </c>
      <c r="F1338" s="20">
        <v>20</v>
      </c>
      <c r="G1338" s="20">
        <v>4</v>
      </c>
      <c r="H1338" s="20">
        <v>1</v>
      </c>
      <c r="I1338" s="20">
        <v>7</v>
      </c>
      <c r="J1338" s="20">
        <v>3</v>
      </c>
      <c r="K1338" s="20">
        <v>5</v>
      </c>
      <c r="L1338" s="20">
        <v>4</v>
      </c>
      <c r="M1338" s="20">
        <v>2</v>
      </c>
      <c r="N1338" s="20">
        <v>2</v>
      </c>
      <c r="O1338" s="21" t="s">
        <v>3998</v>
      </c>
      <c r="P1338" s="22" t="s">
        <v>36</v>
      </c>
      <c r="Q1338" s="22" t="s">
        <v>59</v>
      </c>
      <c r="R1338" s="23" t="s">
        <v>188</v>
      </c>
      <c r="S1338" s="23" t="s">
        <v>61</v>
      </c>
      <c r="T1338" s="20">
        <v>45</v>
      </c>
      <c r="U1338" s="20" t="s">
        <v>113</v>
      </c>
      <c r="V1338" s="20" t="s">
        <v>34</v>
      </c>
      <c r="W1338" s="20" t="s">
        <v>34</v>
      </c>
      <c r="X1338" s="24">
        <v>0.3</v>
      </c>
      <c r="Y1338" s="20" t="s">
        <v>34</v>
      </c>
      <c r="Z1338" s="20" t="s">
        <v>40</v>
      </c>
    </row>
    <row r="1339" spans="2:26" x14ac:dyDescent="0.25">
      <c r="B1339" s="25" t="s">
        <v>3999</v>
      </c>
      <c r="C1339" s="26">
        <v>8900080390355</v>
      </c>
      <c r="D1339" s="25" t="s">
        <v>4000</v>
      </c>
      <c r="E1339" s="19">
        <v>44230</v>
      </c>
      <c r="F1339" s="23">
        <v>5</v>
      </c>
      <c r="G1339" s="20">
        <v>2</v>
      </c>
      <c r="H1339" s="20">
        <v>1</v>
      </c>
      <c r="I1339" s="20">
        <v>2</v>
      </c>
      <c r="J1339" s="20">
        <v>1</v>
      </c>
      <c r="K1339" s="20">
        <v>1</v>
      </c>
      <c r="L1339" s="20">
        <v>0</v>
      </c>
      <c r="M1339" s="20">
        <v>0</v>
      </c>
      <c r="N1339" s="20">
        <v>0</v>
      </c>
      <c r="O1339" s="21" t="s">
        <v>4001</v>
      </c>
      <c r="P1339" s="22" t="s">
        <v>263</v>
      </c>
      <c r="Q1339" s="22" t="s">
        <v>36</v>
      </c>
      <c r="R1339" s="23" t="s">
        <v>34</v>
      </c>
      <c r="S1339" s="23" t="s">
        <v>34</v>
      </c>
      <c r="T1339" s="20">
        <v>50</v>
      </c>
      <c r="U1339" s="20" t="s">
        <v>46</v>
      </c>
      <c r="V1339" s="20" t="s">
        <v>158</v>
      </c>
      <c r="W1339" s="20" t="s">
        <v>158</v>
      </c>
      <c r="X1339" s="24">
        <v>0</v>
      </c>
      <c r="Y1339" s="20" t="s">
        <v>34</v>
      </c>
      <c r="Z1339" s="20" t="s">
        <v>40</v>
      </c>
    </row>
    <row r="1340" spans="2:26" x14ac:dyDescent="0.25">
      <c r="B1340" s="17" t="s">
        <v>4002</v>
      </c>
      <c r="C1340" s="18">
        <v>8900080104839</v>
      </c>
      <c r="D1340" s="17" t="s">
        <v>4003</v>
      </c>
      <c r="E1340" s="19">
        <v>44096</v>
      </c>
      <c r="F1340" s="20">
        <v>40</v>
      </c>
      <c r="G1340" s="20">
        <v>9</v>
      </c>
      <c r="H1340" s="20">
        <v>2</v>
      </c>
      <c r="I1340" s="20">
        <v>13</v>
      </c>
      <c r="J1340" s="20">
        <v>7</v>
      </c>
      <c r="K1340" s="20">
        <v>10</v>
      </c>
      <c r="L1340" s="20">
        <v>8</v>
      </c>
      <c r="M1340" s="20">
        <v>3</v>
      </c>
      <c r="N1340" s="20">
        <v>4</v>
      </c>
      <c r="O1340" s="21" t="s">
        <v>4004</v>
      </c>
      <c r="P1340" s="22" t="s">
        <v>245</v>
      </c>
      <c r="Q1340" s="22" t="s">
        <v>59</v>
      </c>
      <c r="R1340" s="23" t="s">
        <v>124</v>
      </c>
      <c r="S1340" s="23" t="s">
        <v>61</v>
      </c>
      <c r="T1340" s="20">
        <v>50</v>
      </c>
      <c r="U1340" s="20" t="s">
        <v>71</v>
      </c>
      <c r="V1340" s="20" t="s">
        <v>34</v>
      </c>
      <c r="W1340" s="20" t="s">
        <v>34</v>
      </c>
      <c r="X1340" s="24">
        <v>0.15</v>
      </c>
      <c r="Y1340" s="20" t="s">
        <v>34</v>
      </c>
      <c r="Z1340" s="20" t="s">
        <v>47</v>
      </c>
    </row>
    <row r="1341" spans="2:26" x14ac:dyDescent="0.25">
      <c r="B1341" s="17" t="s">
        <v>4005</v>
      </c>
      <c r="C1341" s="18">
        <v>8900080337527</v>
      </c>
      <c r="D1341" s="17" t="s">
        <v>4006</v>
      </c>
      <c r="E1341" s="19">
        <v>44096</v>
      </c>
      <c r="F1341" s="20">
        <v>7</v>
      </c>
      <c r="G1341" s="20">
        <v>2</v>
      </c>
      <c r="H1341" s="20">
        <v>1</v>
      </c>
      <c r="I1341" s="20">
        <v>2</v>
      </c>
      <c r="J1341" s="20">
        <v>1</v>
      </c>
      <c r="K1341" s="20">
        <v>3</v>
      </c>
      <c r="L1341" s="20">
        <v>0</v>
      </c>
      <c r="M1341" s="20">
        <v>0</v>
      </c>
      <c r="N1341" s="20">
        <v>0</v>
      </c>
      <c r="O1341" s="21" t="s">
        <v>4007</v>
      </c>
      <c r="P1341" s="22" t="s">
        <v>1073</v>
      </c>
      <c r="Q1341" s="22" t="s">
        <v>1057</v>
      </c>
      <c r="R1341" s="23" t="s">
        <v>34</v>
      </c>
      <c r="S1341" s="23" t="s">
        <v>34</v>
      </c>
      <c r="T1341" s="20">
        <v>45</v>
      </c>
      <c r="U1341" s="20" t="s">
        <v>55</v>
      </c>
      <c r="V1341" s="20" t="s">
        <v>158</v>
      </c>
      <c r="W1341" s="20" t="s">
        <v>158</v>
      </c>
      <c r="X1341" s="24">
        <v>0</v>
      </c>
      <c r="Y1341" s="20" t="s">
        <v>34</v>
      </c>
      <c r="Z1341" s="20" t="s">
        <v>40</v>
      </c>
    </row>
    <row r="1342" spans="2:26" x14ac:dyDescent="0.25">
      <c r="B1342" s="25" t="s">
        <v>4008</v>
      </c>
      <c r="C1342" s="26">
        <v>8900080226913</v>
      </c>
      <c r="D1342" s="25" t="s">
        <v>4009</v>
      </c>
      <c r="E1342" s="19">
        <v>44310</v>
      </c>
      <c r="F1342" s="31">
        <v>250</v>
      </c>
      <c r="G1342" s="20">
        <v>57</v>
      </c>
      <c r="H1342" s="20">
        <v>42</v>
      </c>
      <c r="I1342" s="20">
        <v>84</v>
      </c>
      <c r="J1342" s="20">
        <v>42</v>
      </c>
      <c r="K1342" s="20">
        <v>50</v>
      </c>
      <c r="L1342" s="20">
        <v>81</v>
      </c>
      <c r="M1342" s="20">
        <v>57</v>
      </c>
      <c r="N1342" s="20">
        <v>25</v>
      </c>
      <c r="O1342" s="21" t="s">
        <v>4010</v>
      </c>
      <c r="P1342" s="22" t="s">
        <v>842</v>
      </c>
      <c r="Q1342" s="22" t="s">
        <v>36</v>
      </c>
      <c r="R1342" s="23" t="s">
        <v>1583</v>
      </c>
      <c r="S1342" s="23" t="s">
        <v>1584</v>
      </c>
      <c r="T1342" s="20">
        <v>45</v>
      </c>
      <c r="U1342" s="20" t="s">
        <v>46</v>
      </c>
      <c r="V1342" s="20" t="s">
        <v>34</v>
      </c>
      <c r="W1342" s="20" t="s">
        <v>34</v>
      </c>
      <c r="X1342" s="24">
        <v>0.3</v>
      </c>
      <c r="Y1342" s="31" t="s">
        <v>4011</v>
      </c>
      <c r="Z1342" s="20" t="s">
        <v>40</v>
      </c>
    </row>
    <row r="1343" spans="2:26" x14ac:dyDescent="0.25">
      <c r="B1343" s="25" t="s">
        <v>4012</v>
      </c>
      <c r="C1343" s="26">
        <v>8900080013346</v>
      </c>
      <c r="D1343" s="25" t="s">
        <v>4013</v>
      </c>
      <c r="E1343" s="19">
        <v>44104</v>
      </c>
      <c r="F1343" s="23">
        <v>10</v>
      </c>
      <c r="G1343" s="20">
        <v>3</v>
      </c>
      <c r="H1343" s="20">
        <v>1</v>
      </c>
      <c r="I1343" s="20">
        <v>3</v>
      </c>
      <c r="J1343" s="20">
        <v>1</v>
      </c>
      <c r="K1343" s="20">
        <v>2</v>
      </c>
      <c r="L1343" s="20">
        <v>0</v>
      </c>
      <c r="M1343" s="20">
        <v>0</v>
      </c>
      <c r="N1343" s="20">
        <v>0</v>
      </c>
      <c r="O1343" s="21" t="s">
        <v>4014</v>
      </c>
      <c r="P1343" s="22" t="s">
        <v>180</v>
      </c>
      <c r="Q1343" s="22" t="s">
        <v>36</v>
      </c>
      <c r="R1343" s="23" t="s">
        <v>34</v>
      </c>
      <c r="S1343" s="23" t="s">
        <v>34</v>
      </c>
      <c r="T1343" s="20">
        <v>45</v>
      </c>
      <c r="U1343" s="20" t="s">
        <v>55</v>
      </c>
      <c r="V1343" s="20" t="s">
        <v>158</v>
      </c>
      <c r="W1343" s="20" t="s">
        <v>158</v>
      </c>
      <c r="X1343" s="24">
        <v>0</v>
      </c>
      <c r="Y1343" s="20" t="s">
        <v>34</v>
      </c>
      <c r="Z1343" s="20" t="s">
        <v>47</v>
      </c>
    </row>
    <row r="1344" spans="2:26" x14ac:dyDescent="0.25">
      <c r="B1344" s="25" t="s">
        <v>4015</v>
      </c>
      <c r="C1344" s="26">
        <v>8900080042407</v>
      </c>
      <c r="D1344" s="25" t="s">
        <v>4016</v>
      </c>
      <c r="E1344" s="19">
        <v>44149</v>
      </c>
      <c r="F1344" s="23">
        <v>40</v>
      </c>
      <c r="G1344" s="20">
        <v>10</v>
      </c>
      <c r="H1344" s="20">
        <v>7</v>
      </c>
      <c r="I1344" s="20">
        <v>14</v>
      </c>
      <c r="J1344" s="20">
        <v>7</v>
      </c>
      <c r="K1344" s="20">
        <v>8</v>
      </c>
      <c r="L1344" s="20">
        <v>14</v>
      </c>
      <c r="M1344" s="20">
        <v>10</v>
      </c>
      <c r="N1344" s="20">
        <v>4</v>
      </c>
      <c r="O1344" s="21" t="s">
        <v>4017</v>
      </c>
      <c r="P1344" s="22" t="s">
        <v>59</v>
      </c>
      <c r="Q1344" s="22" t="s">
        <v>36</v>
      </c>
      <c r="R1344" s="23" t="s">
        <v>145</v>
      </c>
      <c r="S1344" s="23" t="s">
        <v>239</v>
      </c>
      <c r="T1344" s="20">
        <v>50</v>
      </c>
      <c r="U1344" s="20" t="s">
        <v>46</v>
      </c>
      <c r="V1344" s="20" t="s">
        <v>34</v>
      </c>
      <c r="W1344" s="20" t="s">
        <v>34</v>
      </c>
      <c r="X1344" s="24">
        <v>0.28999999999999998</v>
      </c>
      <c r="Y1344" s="20" t="s">
        <v>34</v>
      </c>
      <c r="Z1344" s="20" t="s">
        <v>40</v>
      </c>
    </row>
    <row r="1345" spans="2:26" x14ac:dyDescent="0.25">
      <c r="B1345" s="17" t="s">
        <v>4018</v>
      </c>
      <c r="C1345" s="18">
        <v>8900080023529</v>
      </c>
      <c r="D1345" s="17" t="s">
        <v>4019</v>
      </c>
      <c r="E1345" s="19">
        <v>44150</v>
      </c>
      <c r="F1345" s="20">
        <v>500</v>
      </c>
      <c r="G1345" s="20">
        <v>125</v>
      </c>
      <c r="H1345" s="20">
        <v>0</v>
      </c>
      <c r="I1345" s="20">
        <v>2</v>
      </c>
      <c r="J1345" s="20">
        <v>1</v>
      </c>
      <c r="K1345" s="20">
        <v>1</v>
      </c>
      <c r="L1345" s="20">
        <v>80</v>
      </c>
      <c r="M1345" s="20">
        <v>0</v>
      </c>
      <c r="N1345" s="20">
        <v>1</v>
      </c>
      <c r="O1345" s="21" t="s">
        <v>4020</v>
      </c>
      <c r="P1345" s="22" t="s">
        <v>59</v>
      </c>
      <c r="Q1345" s="22" t="s">
        <v>3642</v>
      </c>
      <c r="R1345" s="23" t="s">
        <v>4021</v>
      </c>
      <c r="S1345" s="23" t="s">
        <v>4022</v>
      </c>
      <c r="T1345" s="20">
        <v>60</v>
      </c>
      <c r="U1345" s="20" t="s">
        <v>46</v>
      </c>
      <c r="V1345" s="20" t="s">
        <v>34</v>
      </c>
      <c r="W1345" s="20" t="s">
        <v>34</v>
      </c>
      <c r="X1345" s="24">
        <v>0.15</v>
      </c>
      <c r="Y1345" s="20" t="s">
        <v>34</v>
      </c>
      <c r="Z1345" s="20" t="s">
        <v>47</v>
      </c>
    </row>
    <row r="1346" spans="2:26" x14ac:dyDescent="0.25">
      <c r="B1346" s="17" t="s">
        <v>4023</v>
      </c>
      <c r="C1346" s="18">
        <v>8900080051546</v>
      </c>
      <c r="D1346" s="17" t="s">
        <v>4024</v>
      </c>
      <c r="E1346" s="19">
        <v>44151</v>
      </c>
      <c r="F1346" s="20">
        <v>25</v>
      </c>
      <c r="G1346" s="20">
        <v>6</v>
      </c>
      <c r="H1346" s="20">
        <v>11</v>
      </c>
      <c r="I1346" s="20">
        <v>2</v>
      </c>
      <c r="J1346" s="20">
        <v>1</v>
      </c>
      <c r="K1346" s="20">
        <v>15</v>
      </c>
      <c r="L1346" s="20">
        <v>7</v>
      </c>
      <c r="M1346" s="20">
        <v>5</v>
      </c>
      <c r="N1346" s="20">
        <v>1</v>
      </c>
      <c r="O1346" s="21" t="s">
        <v>34</v>
      </c>
      <c r="P1346" s="22" t="s">
        <v>35</v>
      </c>
      <c r="Q1346" s="22" t="s">
        <v>386</v>
      </c>
      <c r="R1346" s="23" t="s">
        <v>901</v>
      </c>
      <c r="S1346" s="23" t="s">
        <v>3704</v>
      </c>
      <c r="T1346" s="20">
        <v>45</v>
      </c>
      <c r="U1346" s="20" t="s">
        <v>97</v>
      </c>
      <c r="V1346" s="20" t="s">
        <v>34</v>
      </c>
      <c r="W1346" s="20" t="s">
        <v>34</v>
      </c>
      <c r="X1346" s="24">
        <v>0.25</v>
      </c>
      <c r="Y1346" s="20" t="s">
        <v>34</v>
      </c>
      <c r="Z1346" s="20" t="s">
        <v>40</v>
      </c>
    </row>
    <row r="1347" spans="2:26" x14ac:dyDescent="0.25">
      <c r="B1347" s="17" t="s">
        <v>4025</v>
      </c>
      <c r="C1347" s="18">
        <v>8900080171145</v>
      </c>
      <c r="D1347" s="17" t="s">
        <v>4026</v>
      </c>
      <c r="E1347" s="19">
        <v>44149</v>
      </c>
      <c r="F1347" s="20">
        <v>16</v>
      </c>
      <c r="G1347" s="20">
        <v>4</v>
      </c>
      <c r="H1347" s="20">
        <v>5</v>
      </c>
      <c r="I1347" s="20">
        <v>5</v>
      </c>
      <c r="J1347" s="20">
        <v>3</v>
      </c>
      <c r="K1347" s="20">
        <v>4</v>
      </c>
      <c r="L1347" s="20">
        <v>0</v>
      </c>
      <c r="M1347" s="20">
        <v>0</v>
      </c>
      <c r="N1347" s="20">
        <v>0</v>
      </c>
      <c r="O1347" s="21" t="s">
        <v>34</v>
      </c>
      <c r="P1347" s="22" t="s">
        <v>59</v>
      </c>
      <c r="Q1347" s="22" t="s">
        <v>59</v>
      </c>
      <c r="R1347" s="23" t="s">
        <v>34</v>
      </c>
      <c r="S1347" s="23" t="s">
        <v>34</v>
      </c>
      <c r="T1347" s="20">
        <v>45</v>
      </c>
      <c r="U1347" s="20" t="s">
        <v>113</v>
      </c>
      <c r="V1347" s="20" t="s">
        <v>34</v>
      </c>
      <c r="W1347" s="20" t="s">
        <v>34</v>
      </c>
      <c r="X1347" s="24">
        <v>0.36</v>
      </c>
      <c r="Y1347" s="20" t="s">
        <v>34</v>
      </c>
      <c r="Z1347" s="20" t="s">
        <v>40</v>
      </c>
    </row>
    <row r="1348" spans="2:26" x14ac:dyDescent="0.25">
      <c r="B1348" s="17" t="s">
        <v>4027</v>
      </c>
      <c r="C1348" s="18">
        <v>8900080234772</v>
      </c>
      <c r="D1348" s="17" t="s">
        <v>4028</v>
      </c>
      <c r="E1348" s="19">
        <v>44105</v>
      </c>
      <c r="F1348" s="20">
        <v>10</v>
      </c>
      <c r="G1348" s="20">
        <v>2</v>
      </c>
      <c r="H1348" s="20">
        <v>1</v>
      </c>
      <c r="I1348" s="20">
        <v>3</v>
      </c>
      <c r="J1348" s="20">
        <v>1</v>
      </c>
      <c r="K1348" s="20">
        <v>3</v>
      </c>
      <c r="L1348" s="20">
        <v>0</v>
      </c>
      <c r="M1348" s="20">
        <v>0</v>
      </c>
      <c r="N1348" s="20">
        <v>0</v>
      </c>
      <c r="O1348" s="21" t="s">
        <v>34</v>
      </c>
      <c r="P1348" s="22" t="s">
        <v>36</v>
      </c>
      <c r="Q1348" s="22" t="s">
        <v>180</v>
      </c>
      <c r="R1348" s="23" t="s">
        <v>34</v>
      </c>
      <c r="S1348" s="23" t="s">
        <v>34</v>
      </c>
      <c r="T1348" s="20">
        <v>45</v>
      </c>
      <c r="U1348" s="20" t="s">
        <v>55</v>
      </c>
      <c r="V1348" s="20" t="s">
        <v>34</v>
      </c>
      <c r="W1348" s="20" t="s">
        <v>34</v>
      </c>
      <c r="X1348" s="24">
        <v>0.28000000000000003</v>
      </c>
      <c r="Y1348" s="20" t="s">
        <v>34</v>
      </c>
      <c r="Z1348" s="20" t="s">
        <v>47</v>
      </c>
    </row>
    <row r="1349" spans="2:26" x14ac:dyDescent="0.25">
      <c r="B1349" s="17" t="s">
        <v>4029</v>
      </c>
      <c r="C1349" s="18">
        <v>8900080190993</v>
      </c>
      <c r="D1349" s="17" t="s">
        <v>4030</v>
      </c>
      <c r="E1349" s="19">
        <v>44310</v>
      </c>
      <c r="F1349" s="20">
        <v>100</v>
      </c>
      <c r="G1349" s="20">
        <v>23</v>
      </c>
      <c r="H1349" s="20">
        <v>17</v>
      </c>
      <c r="I1349" s="20">
        <v>34</v>
      </c>
      <c r="J1349" s="20">
        <v>17</v>
      </c>
      <c r="K1349" s="20">
        <v>20</v>
      </c>
      <c r="L1349" s="20">
        <v>29</v>
      </c>
      <c r="M1349" s="20">
        <v>23</v>
      </c>
      <c r="N1349" s="20">
        <v>10</v>
      </c>
      <c r="O1349" s="21" t="s">
        <v>34</v>
      </c>
      <c r="P1349" s="22" t="s">
        <v>117</v>
      </c>
      <c r="Q1349" s="22" t="s">
        <v>36</v>
      </c>
      <c r="R1349" s="23" t="s">
        <v>220</v>
      </c>
      <c r="S1349" s="23" t="s">
        <v>221</v>
      </c>
      <c r="T1349" s="20">
        <v>45</v>
      </c>
      <c r="U1349" s="20" t="s">
        <v>46</v>
      </c>
      <c r="V1349" s="20" t="s">
        <v>34</v>
      </c>
      <c r="W1349" s="20" t="s">
        <v>34</v>
      </c>
      <c r="X1349" s="24">
        <v>0.35</v>
      </c>
      <c r="Y1349" s="20" t="s">
        <v>34</v>
      </c>
      <c r="Z1349" s="20" t="s">
        <v>40</v>
      </c>
    </row>
    <row r="1350" spans="2:26" x14ac:dyDescent="0.25">
      <c r="B1350" s="17" t="s">
        <v>4031</v>
      </c>
      <c r="C1350" s="18">
        <v>8900080328983</v>
      </c>
      <c r="D1350" s="17" t="s">
        <v>4032</v>
      </c>
      <c r="E1350" s="19">
        <v>44169</v>
      </c>
      <c r="F1350" s="20">
        <v>650</v>
      </c>
      <c r="G1350" s="20">
        <v>144</v>
      </c>
      <c r="H1350" s="20">
        <v>15</v>
      </c>
      <c r="I1350" s="20">
        <v>216</v>
      </c>
      <c r="J1350" s="20">
        <v>108</v>
      </c>
      <c r="K1350" s="20">
        <v>163</v>
      </c>
      <c r="L1350" s="20">
        <v>25</v>
      </c>
      <c r="M1350" s="20">
        <v>54</v>
      </c>
      <c r="N1350" s="20">
        <v>65</v>
      </c>
      <c r="O1350" s="21" t="s">
        <v>34</v>
      </c>
      <c r="P1350" s="22" t="s">
        <v>4033</v>
      </c>
      <c r="Q1350" s="22" t="s">
        <v>4034</v>
      </c>
      <c r="R1350" s="23" t="s">
        <v>4035</v>
      </c>
      <c r="S1350" s="23" t="s">
        <v>4036</v>
      </c>
      <c r="T1350" s="20">
        <v>50</v>
      </c>
      <c r="U1350" s="20" t="s">
        <v>97</v>
      </c>
      <c r="V1350" s="20" t="s">
        <v>34</v>
      </c>
      <c r="W1350" s="20" t="s">
        <v>34</v>
      </c>
      <c r="X1350" s="24">
        <v>0.32</v>
      </c>
      <c r="Y1350" s="20" t="s">
        <v>4037</v>
      </c>
      <c r="Z1350" s="20" t="s">
        <v>47</v>
      </c>
    </row>
    <row r="1351" spans="2:26" x14ac:dyDescent="0.25">
      <c r="B1351" s="17" t="s">
        <v>4038</v>
      </c>
      <c r="C1351" s="18">
        <v>8900080187535</v>
      </c>
      <c r="D1351" s="17" t="s">
        <v>4039</v>
      </c>
      <c r="E1351" s="19">
        <v>44044</v>
      </c>
      <c r="F1351" s="20">
        <v>70</v>
      </c>
      <c r="G1351" s="20">
        <v>16</v>
      </c>
      <c r="H1351" s="20">
        <v>12</v>
      </c>
      <c r="I1351" s="20">
        <v>24</v>
      </c>
      <c r="J1351" s="20">
        <v>12</v>
      </c>
      <c r="K1351" s="20">
        <v>14</v>
      </c>
      <c r="L1351" s="20">
        <v>26</v>
      </c>
      <c r="M1351" s="20">
        <v>16</v>
      </c>
      <c r="N1351" s="20">
        <v>7</v>
      </c>
      <c r="O1351" s="21" t="s">
        <v>34</v>
      </c>
      <c r="P1351" s="22" t="s">
        <v>50</v>
      </c>
      <c r="Q1351" s="22" t="s">
        <v>36</v>
      </c>
      <c r="R1351" s="23" t="s">
        <v>51</v>
      </c>
      <c r="S1351" s="23" t="s">
        <v>52</v>
      </c>
      <c r="T1351" s="20">
        <v>45</v>
      </c>
      <c r="U1351" s="20" t="s">
        <v>46</v>
      </c>
      <c r="V1351" s="20" t="s">
        <v>34</v>
      </c>
      <c r="W1351" s="20" t="s">
        <v>34</v>
      </c>
      <c r="X1351" s="24">
        <v>0.36</v>
      </c>
      <c r="Y1351" s="20" t="s">
        <v>34</v>
      </c>
      <c r="Z1351" s="20" t="s">
        <v>40</v>
      </c>
    </row>
    <row r="1352" spans="2:26" x14ac:dyDescent="0.25">
      <c r="B1352" s="17" t="s">
        <v>4040</v>
      </c>
      <c r="C1352" s="18">
        <v>8900080349858</v>
      </c>
      <c r="D1352" s="17" t="s">
        <v>4041</v>
      </c>
      <c r="E1352" s="19">
        <v>44312</v>
      </c>
      <c r="F1352" s="20">
        <v>800</v>
      </c>
      <c r="G1352" s="20">
        <v>182</v>
      </c>
      <c r="H1352" s="20">
        <v>134</v>
      </c>
      <c r="I1352" s="20">
        <v>273</v>
      </c>
      <c r="J1352" s="20">
        <v>134</v>
      </c>
      <c r="K1352" s="20">
        <v>160</v>
      </c>
      <c r="L1352" s="20">
        <v>276</v>
      </c>
      <c r="M1352" s="20">
        <v>182</v>
      </c>
      <c r="N1352" s="20">
        <v>80</v>
      </c>
      <c r="O1352" s="21" t="s">
        <v>4042</v>
      </c>
      <c r="P1352" s="22" t="s">
        <v>1296</v>
      </c>
      <c r="Q1352" s="22" t="s">
        <v>36</v>
      </c>
      <c r="R1352" s="23" t="s">
        <v>4043</v>
      </c>
      <c r="S1352" s="23" t="s">
        <v>4044</v>
      </c>
      <c r="T1352" s="20">
        <v>45</v>
      </c>
      <c r="U1352" s="20" t="s">
        <v>71</v>
      </c>
      <c r="V1352" s="20" t="s">
        <v>34</v>
      </c>
      <c r="W1352" s="20" t="s">
        <v>34</v>
      </c>
      <c r="X1352" s="24">
        <v>0.35</v>
      </c>
      <c r="Y1352" s="20" t="s">
        <v>34</v>
      </c>
      <c r="Z1352" s="20" t="s">
        <v>47</v>
      </c>
    </row>
    <row r="1353" spans="2:26" x14ac:dyDescent="0.25">
      <c r="B1353" s="17" t="s">
        <v>4045</v>
      </c>
      <c r="C1353" s="18">
        <v>8900080121331</v>
      </c>
      <c r="D1353" s="17" t="s">
        <v>4046</v>
      </c>
      <c r="E1353" s="19">
        <v>44096</v>
      </c>
      <c r="F1353" s="20">
        <v>25</v>
      </c>
      <c r="G1353" s="20">
        <v>6</v>
      </c>
      <c r="H1353" s="20">
        <v>12</v>
      </c>
      <c r="I1353" s="20">
        <v>8</v>
      </c>
      <c r="J1353" s="20">
        <v>4</v>
      </c>
      <c r="K1353" s="20">
        <v>6</v>
      </c>
      <c r="L1353" s="20">
        <v>7</v>
      </c>
      <c r="M1353" s="20">
        <v>2</v>
      </c>
      <c r="N1353" s="20">
        <v>3</v>
      </c>
      <c r="O1353" s="21" t="s">
        <v>34</v>
      </c>
      <c r="P1353" s="22" t="s">
        <v>35</v>
      </c>
      <c r="Q1353" s="22" t="s">
        <v>35</v>
      </c>
      <c r="R1353" s="23" t="s">
        <v>901</v>
      </c>
      <c r="S1353" s="23" t="s">
        <v>901</v>
      </c>
      <c r="T1353" s="20">
        <v>45</v>
      </c>
      <c r="U1353" s="20" t="s">
        <v>46</v>
      </c>
      <c r="V1353" s="20" t="s">
        <v>34</v>
      </c>
      <c r="W1353" s="20" t="s">
        <v>34</v>
      </c>
      <c r="X1353" s="24">
        <v>0.2</v>
      </c>
      <c r="Y1353" s="20" t="s">
        <v>4047</v>
      </c>
      <c r="Z1353" s="20" t="s">
        <v>47</v>
      </c>
    </row>
    <row r="1354" spans="2:26" x14ac:dyDescent="0.25">
      <c r="B1354" s="17" t="s">
        <v>4048</v>
      </c>
      <c r="C1354" s="18">
        <v>8900080071728</v>
      </c>
      <c r="D1354" s="17" t="s">
        <v>4049</v>
      </c>
      <c r="E1354" s="19">
        <v>44310</v>
      </c>
      <c r="F1354" s="20">
        <v>20</v>
      </c>
      <c r="G1354" s="20">
        <v>5</v>
      </c>
      <c r="H1354" s="20">
        <v>4</v>
      </c>
      <c r="I1354" s="20">
        <v>12</v>
      </c>
      <c r="J1354" s="20">
        <v>4</v>
      </c>
      <c r="K1354" s="20">
        <v>4</v>
      </c>
      <c r="L1354" s="20">
        <v>0</v>
      </c>
      <c r="M1354" s="20">
        <v>0</v>
      </c>
      <c r="N1354" s="20">
        <v>0</v>
      </c>
      <c r="O1354" s="21" t="s">
        <v>34</v>
      </c>
      <c r="P1354" s="22" t="s">
        <v>59</v>
      </c>
      <c r="Q1354" s="22" t="s">
        <v>36</v>
      </c>
      <c r="R1354" s="23" t="s">
        <v>34</v>
      </c>
      <c r="S1354" s="23" t="s">
        <v>34</v>
      </c>
      <c r="T1354" s="20">
        <v>50</v>
      </c>
      <c r="U1354" s="20" t="s">
        <v>46</v>
      </c>
      <c r="V1354" s="20" t="s">
        <v>158</v>
      </c>
      <c r="W1354" s="20" t="s">
        <v>158</v>
      </c>
      <c r="X1354" s="24">
        <v>0</v>
      </c>
      <c r="Y1354" s="20" t="s">
        <v>34</v>
      </c>
      <c r="Z1354" s="20" t="s">
        <v>40</v>
      </c>
    </row>
    <row r="1355" spans="2:26" x14ac:dyDescent="0.25">
      <c r="B1355" s="17" t="s">
        <v>4050</v>
      </c>
      <c r="C1355" s="18">
        <v>8900080041554</v>
      </c>
      <c r="D1355" s="17" t="s">
        <v>4051</v>
      </c>
      <c r="E1355" s="19">
        <v>44096</v>
      </c>
      <c r="F1355" s="20">
        <v>50</v>
      </c>
      <c r="G1355" s="20">
        <v>11</v>
      </c>
      <c r="H1355" s="20">
        <v>2</v>
      </c>
      <c r="I1355" s="20">
        <v>17</v>
      </c>
      <c r="J1355" s="20">
        <v>8</v>
      </c>
      <c r="K1355" s="20">
        <v>13</v>
      </c>
      <c r="L1355" s="20">
        <v>10</v>
      </c>
      <c r="M1355" s="20">
        <v>4</v>
      </c>
      <c r="N1355" s="20">
        <v>5</v>
      </c>
      <c r="O1355" s="21" t="s">
        <v>4052</v>
      </c>
      <c r="P1355" s="22" t="s">
        <v>58</v>
      </c>
      <c r="Q1355" s="22" t="s">
        <v>107</v>
      </c>
      <c r="R1355" s="23" t="s">
        <v>60</v>
      </c>
      <c r="S1355" s="23" t="s">
        <v>468</v>
      </c>
      <c r="T1355" s="20">
        <v>45</v>
      </c>
      <c r="U1355" s="20" t="s">
        <v>39</v>
      </c>
      <c r="V1355" s="20" t="s">
        <v>34</v>
      </c>
      <c r="W1355" s="20" t="s">
        <v>34</v>
      </c>
      <c r="X1355" s="24">
        <v>0.35</v>
      </c>
      <c r="Y1355" s="20" t="s">
        <v>34</v>
      </c>
      <c r="Z1355" s="20" t="s">
        <v>40</v>
      </c>
    </row>
    <row r="1356" spans="2:26" x14ac:dyDescent="0.25">
      <c r="B1356" s="17" t="s">
        <v>4053</v>
      </c>
      <c r="C1356" s="18">
        <v>8900080060487</v>
      </c>
      <c r="D1356" s="17" t="s">
        <v>4054</v>
      </c>
      <c r="E1356" s="19">
        <v>44096</v>
      </c>
      <c r="F1356" s="20">
        <v>55</v>
      </c>
      <c r="G1356" s="20">
        <v>12</v>
      </c>
      <c r="H1356" s="20">
        <v>40</v>
      </c>
      <c r="I1356" s="20">
        <v>18</v>
      </c>
      <c r="J1356" s="20">
        <v>9</v>
      </c>
      <c r="K1356" s="20">
        <v>14</v>
      </c>
      <c r="L1356" s="20">
        <v>16</v>
      </c>
      <c r="M1356" s="20">
        <v>5</v>
      </c>
      <c r="N1356" s="20">
        <v>6</v>
      </c>
      <c r="O1356" s="21" t="s">
        <v>4055</v>
      </c>
      <c r="P1356" s="22" t="s">
        <v>79</v>
      </c>
      <c r="Q1356" s="22" t="s">
        <v>80</v>
      </c>
      <c r="R1356" s="23" t="s">
        <v>112</v>
      </c>
      <c r="S1356" s="23" t="s">
        <v>216</v>
      </c>
      <c r="T1356" s="20">
        <v>45</v>
      </c>
      <c r="U1356" s="20" t="s">
        <v>46</v>
      </c>
      <c r="V1356" s="20" t="s">
        <v>34</v>
      </c>
      <c r="W1356" s="20" t="s">
        <v>34</v>
      </c>
      <c r="X1356" s="24">
        <v>0.42</v>
      </c>
      <c r="Y1356" s="20" t="s">
        <v>34</v>
      </c>
      <c r="Z1356" s="20" t="s">
        <v>47</v>
      </c>
    </row>
    <row r="1357" spans="2:26" x14ac:dyDescent="0.25">
      <c r="B1357" s="25" t="s">
        <v>4056</v>
      </c>
      <c r="C1357" s="26">
        <v>8900080332416</v>
      </c>
      <c r="D1357" s="25" t="s">
        <v>4057</v>
      </c>
      <c r="E1357" s="19">
        <v>44168</v>
      </c>
      <c r="F1357" s="23">
        <v>35</v>
      </c>
      <c r="G1357" s="20">
        <v>8</v>
      </c>
      <c r="H1357" s="20">
        <v>6</v>
      </c>
      <c r="I1357" s="20">
        <v>12</v>
      </c>
      <c r="J1357" s="20">
        <v>6</v>
      </c>
      <c r="K1357" s="20">
        <v>7</v>
      </c>
      <c r="L1357" s="20">
        <v>11</v>
      </c>
      <c r="M1357" s="20">
        <v>8</v>
      </c>
      <c r="N1357" s="20">
        <v>4</v>
      </c>
      <c r="O1357" s="21" t="s">
        <v>4058</v>
      </c>
      <c r="P1357" s="22" t="s">
        <v>50</v>
      </c>
      <c r="Q1357" s="22" t="s">
        <v>36</v>
      </c>
      <c r="R1357" s="23" t="s">
        <v>96</v>
      </c>
      <c r="S1357" s="23" t="s">
        <v>95</v>
      </c>
      <c r="T1357" s="20">
        <v>60</v>
      </c>
      <c r="U1357" s="20" t="s">
        <v>46</v>
      </c>
      <c r="V1357" s="20" t="s">
        <v>34</v>
      </c>
      <c r="W1357" s="20" t="s">
        <v>34</v>
      </c>
      <c r="X1357" s="24">
        <v>0.35</v>
      </c>
      <c r="Y1357" s="20" t="s">
        <v>34</v>
      </c>
      <c r="Z1357" s="20" t="s">
        <v>47</v>
      </c>
    </row>
    <row r="1358" spans="2:26" x14ac:dyDescent="0.25">
      <c r="B1358" s="17" t="s">
        <v>4059</v>
      </c>
      <c r="C1358" s="18">
        <v>8900080185326</v>
      </c>
      <c r="D1358" s="17" t="s">
        <v>4060</v>
      </c>
      <c r="E1358" s="19">
        <v>44105</v>
      </c>
      <c r="F1358" s="20">
        <v>60</v>
      </c>
      <c r="G1358" s="20">
        <v>13</v>
      </c>
      <c r="H1358" s="20">
        <v>3</v>
      </c>
      <c r="I1358" s="20">
        <v>20</v>
      </c>
      <c r="J1358" s="20">
        <v>10</v>
      </c>
      <c r="K1358" s="20">
        <v>15</v>
      </c>
      <c r="L1358" s="20">
        <v>12</v>
      </c>
      <c r="M1358" s="20">
        <v>5</v>
      </c>
      <c r="N1358" s="20">
        <v>6</v>
      </c>
      <c r="O1358" s="21" t="s">
        <v>34</v>
      </c>
      <c r="P1358" s="22" t="s">
        <v>377</v>
      </c>
      <c r="Q1358" s="22" t="s">
        <v>59</v>
      </c>
      <c r="R1358" s="23" t="s">
        <v>378</v>
      </c>
      <c r="S1358" s="23" t="s">
        <v>61</v>
      </c>
      <c r="T1358" s="20">
        <v>50</v>
      </c>
      <c r="U1358" s="20" t="s">
        <v>39</v>
      </c>
      <c r="V1358" s="20" t="s">
        <v>34</v>
      </c>
      <c r="W1358" s="20" t="s">
        <v>34</v>
      </c>
      <c r="X1358" s="24">
        <v>0.48</v>
      </c>
      <c r="Y1358" s="20" t="s">
        <v>34</v>
      </c>
      <c r="Z1358" s="20" t="s">
        <v>47</v>
      </c>
    </row>
    <row r="1359" spans="2:26" x14ac:dyDescent="0.25">
      <c r="B1359" s="17" t="s">
        <v>4061</v>
      </c>
      <c r="C1359" s="18">
        <v>8900080223103</v>
      </c>
      <c r="D1359" s="17" t="s">
        <v>4062</v>
      </c>
      <c r="E1359" s="19">
        <v>44096</v>
      </c>
      <c r="F1359" s="20">
        <v>30</v>
      </c>
      <c r="G1359" s="20">
        <v>7</v>
      </c>
      <c r="H1359" s="20">
        <v>5</v>
      </c>
      <c r="I1359" s="20">
        <v>10</v>
      </c>
      <c r="J1359" s="20">
        <v>5</v>
      </c>
      <c r="K1359" s="20">
        <v>6</v>
      </c>
      <c r="L1359" s="20">
        <v>9</v>
      </c>
      <c r="M1359" s="20">
        <v>7</v>
      </c>
      <c r="N1359" s="20">
        <v>3</v>
      </c>
      <c r="O1359" s="21" t="s">
        <v>4063</v>
      </c>
      <c r="P1359" s="22" t="s">
        <v>101</v>
      </c>
      <c r="Q1359" s="22" t="s">
        <v>36</v>
      </c>
      <c r="R1359" s="23" t="s">
        <v>204</v>
      </c>
      <c r="S1359" s="23" t="s">
        <v>38</v>
      </c>
      <c r="T1359" s="20">
        <v>50</v>
      </c>
      <c r="U1359" s="20" t="s">
        <v>71</v>
      </c>
      <c r="V1359" s="20" t="s">
        <v>34</v>
      </c>
      <c r="W1359" s="20" t="s">
        <v>34</v>
      </c>
      <c r="X1359" s="24">
        <v>0.3</v>
      </c>
      <c r="Y1359" s="20" t="s">
        <v>34</v>
      </c>
      <c r="Z1359" s="20" t="s">
        <v>47</v>
      </c>
    </row>
    <row r="1360" spans="2:26" x14ac:dyDescent="0.25">
      <c r="B1360" s="17" t="s">
        <v>4064</v>
      </c>
      <c r="C1360" s="18">
        <v>8900080181953</v>
      </c>
      <c r="D1360" s="17" t="s">
        <v>4065</v>
      </c>
      <c r="E1360" s="19">
        <v>44096</v>
      </c>
      <c r="F1360" s="20">
        <v>25</v>
      </c>
      <c r="G1360" s="20">
        <v>6</v>
      </c>
      <c r="H1360" s="20">
        <v>4</v>
      </c>
      <c r="I1360" s="20">
        <v>8</v>
      </c>
      <c r="J1360" s="20">
        <v>4</v>
      </c>
      <c r="K1360" s="20">
        <v>6</v>
      </c>
      <c r="L1360" s="20">
        <v>5</v>
      </c>
      <c r="M1360" s="20">
        <v>2</v>
      </c>
      <c r="N1360" s="20">
        <v>3</v>
      </c>
      <c r="O1360" s="21" t="s">
        <v>34</v>
      </c>
      <c r="P1360" s="22" t="s">
        <v>35</v>
      </c>
      <c r="Q1360" s="22" t="s">
        <v>35</v>
      </c>
      <c r="R1360" s="23" t="s">
        <v>189</v>
      </c>
      <c r="S1360" s="23" t="s">
        <v>189</v>
      </c>
      <c r="T1360" s="20">
        <v>50</v>
      </c>
      <c r="U1360" s="20" t="s">
        <v>46</v>
      </c>
      <c r="V1360" s="20" t="s">
        <v>34</v>
      </c>
      <c r="W1360" s="20" t="s">
        <v>34</v>
      </c>
      <c r="X1360" s="24">
        <v>0.36</v>
      </c>
      <c r="Y1360" s="20" t="s">
        <v>34</v>
      </c>
      <c r="Z1360" s="20" t="s">
        <v>40</v>
      </c>
    </row>
    <row r="1361" spans="2:26" x14ac:dyDescent="0.25">
      <c r="B1361" s="17" t="s">
        <v>4066</v>
      </c>
      <c r="C1361" s="18">
        <v>8900080278462</v>
      </c>
      <c r="D1361" s="17" t="s">
        <v>4067</v>
      </c>
      <c r="E1361" s="19">
        <v>44149</v>
      </c>
      <c r="F1361" s="20">
        <v>70</v>
      </c>
      <c r="G1361" s="20">
        <v>16</v>
      </c>
      <c r="H1361" s="20">
        <v>12</v>
      </c>
      <c r="I1361" s="20">
        <v>24</v>
      </c>
      <c r="J1361" s="20">
        <v>12</v>
      </c>
      <c r="K1361" s="20">
        <v>14</v>
      </c>
      <c r="L1361" s="20">
        <v>20</v>
      </c>
      <c r="M1361" s="20">
        <v>16</v>
      </c>
      <c r="N1361" s="20">
        <v>7</v>
      </c>
      <c r="O1361" s="21" t="s">
        <v>4068</v>
      </c>
      <c r="P1361" s="22" t="s">
        <v>50</v>
      </c>
      <c r="Q1361" s="22" t="s">
        <v>36</v>
      </c>
      <c r="R1361" s="23" t="s">
        <v>37</v>
      </c>
      <c r="S1361" s="23" t="s">
        <v>130</v>
      </c>
      <c r="T1361" s="20">
        <v>45</v>
      </c>
      <c r="U1361" s="20" t="s">
        <v>71</v>
      </c>
      <c r="V1361" s="20" t="s">
        <v>34</v>
      </c>
      <c r="W1361" s="20" t="s">
        <v>34</v>
      </c>
      <c r="X1361" s="24">
        <v>0.28000000000000003</v>
      </c>
      <c r="Y1361" s="20" t="s">
        <v>34</v>
      </c>
      <c r="Z1361" s="20" t="s">
        <v>40</v>
      </c>
    </row>
    <row r="1362" spans="2:26" x14ac:dyDescent="0.25">
      <c r="B1362" s="17" t="s">
        <v>4069</v>
      </c>
      <c r="C1362" s="18">
        <v>8900080140820</v>
      </c>
      <c r="D1362" s="17" t="s">
        <v>4070</v>
      </c>
      <c r="E1362" s="19">
        <v>44314</v>
      </c>
      <c r="F1362" s="20">
        <v>80</v>
      </c>
      <c r="G1362" s="20">
        <v>18</v>
      </c>
      <c r="H1362" s="20">
        <v>15</v>
      </c>
      <c r="I1362" s="20">
        <v>27</v>
      </c>
      <c r="J1362" s="20">
        <v>13</v>
      </c>
      <c r="K1362" s="20">
        <v>20</v>
      </c>
      <c r="L1362" s="20">
        <v>27</v>
      </c>
      <c r="M1362" s="20">
        <v>7</v>
      </c>
      <c r="N1362" s="20">
        <v>8</v>
      </c>
      <c r="O1362" s="21" t="s">
        <v>4071</v>
      </c>
      <c r="P1362" s="22" t="s">
        <v>245</v>
      </c>
      <c r="Q1362" s="22" t="s">
        <v>59</v>
      </c>
      <c r="R1362" s="23" t="s">
        <v>38</v>
      </c>
      <c r="S1362" s="23" t="s">
        <v>4072</v>
      </c>
      <c r="T1362" s="20">
        <v>50</v>
      </c>
      <c r="U1362" s="20" t="s">
        <v>46</v>
      </c>
      <c r="V1362" s="20" t="s">
        <v>34</v>
      </c>
      <c r="W1362" s="20" t="s">
        <v>34</v>
      </c>
      <c r="X1362" s="24">
        <v>0.15</v>
      </c>
      <c r="Y1362" s="20" t="s">
        <v>4073</v>
      </c>
      <c r="Z1362" s="20" t="s">
        <v>40</v>
      </c>
    </row>
    <row r="1363" spans="2:26" x14ac:dyDescent="0.25">
      <c r="B1363" s="25" t="s">
        <v>4074</v>
      </c>
      <c r="C1363" s="26">
        <v>8900080023543</v>
      </c>
      <c r="D1363" s="25" t="s">
        <v>4075</v>
      </c>
      <c r="E1363" s="19">
        <v>44310</v>
      </c>
      <c r="F1363" s="23">
        <v>120</v>
      </c>
      <c r="G1363" s="20">
        <v>28</v>
      </c>
      <c r="H1363" s="20">
        <v>20</v>
      </c>
      <c r="I1363" s="20">
        <v>40</v>
      </c>
      <c r="J1363" s="20">
        <v>20</v>
      </c>
      <c r="K1363" s="20">
        <v>24</v>
      </c>
      <c r="L1363" s="20">
        <v>39</v>
      </c>
      <c r="M1363" s="20">
        <v>28</v>
      </c>
      <c r="N1363" s="20">
        <v>12</v>
      </c>
      <c r="O1363" s="21" t="s">
        <v>4076</v>
      </c>
      <c r="P1363" s="22" t="s">
        <v>101</v>
      </c>
      <c r="Q1363" s="22" t="s">
        <v>36</v>
      </c>
      <c r="R1363" s="23" t="s">
        <v>3524</v>
      </c>
      <c r="S1363" s="23" t="s">
        <v>51</v>
      </c>
      <c r="T1363" s="20">
        <v>45</v>
      </c>
      <c r="U1363" s="20" t="s">
        <v>46</v>
      </c>
      <c r="V1363" s="20" t="s">
        <v>34</v>
      </c>
      <c r="W1363" s="20" t="s">
        <v>34</v>
      </c>
      <c r="X1363" s="24">
        <v>0.42</v>
      </c>
      <c r="Y1363" s="20" t="s">
        <v>34</v>
      </c>
      <c r="Z1363" s="20" t="s">
        <v>47</v>
      </c>
    </row>
    <row r="1364" spans="2:26" x14ac:dyDescent="0.25">
      <c r="B1364" s="17" t="s">
        <v>4077</v>
      </c>
      <c r="C1364" s="18">
        <v>8900080189232</v>
      </c>
      <c r="D1364" s="17" t="s">
        <v>4078</v>
      </c>
      <c r="E1364" s="19">
        <v>44316</v>
      </c>
      <c r="F1364" s="20">
        <v>30</v>
      </c>
      <c r="G1364" s="20">
        <v>7</v>
      </c>
      <c r="H1364" s="20">
        <v>10</v>
      </c>
      <c r="I1364" s="20">
        <v>10</v>
      </c>
      <c r="J1364" s="20">
        <v>5</v>
      </c>
      <c r="K1364" s="20">
        <v>8</v>
      </c>
      <c r="L1364" s="20">
        <v>10</v>
      </c>
      <c r="M1364" s="20">
        <v>3</v>
      </c>
      <c r="N1364" s="20">
        <v>3</v>
      </c>
      <c r="O1364" s="21" t="s">
        <v>34</v>
      </c>
      <c r="P1364" s="22" t="s">
        <v>101</v>
      </c>
      <c r="Q1364" s="22" t="s">
        <v>87</v>
      </c>
      <c r="R1364" s="23" t="s">
        <v>130</v>
      </c>
      <c r="S1364" s="23" t="s">
        <v>37</v>
      </c>
      <c r="T1364" s="20">
        <v>45</v>
      </c>
      <c r="U1364" s="20" t="s">
        <v>97</v>
      </c>
      <c r="V1364" s="20" t="s">
        <v>34</v>
      </c>
      <c r="W1364" s="20" t="s">
        <v>34</v>
      </c>
      <c r="X1364" s="24">
        <v>0.25</v>
      </c>
      <c r="Y1364" s="20" t="s">
        <v>34</v>
      </c>
      <c r="Z1364" s="20" t="s">
        <v>40</v>
      </c>
    </row>
    <row r="1365" spans="2:26" x14ac:dyDescent="0.25">
      <c r="B1365" s="17" t="s">
        <v>4079</v>
      </c>
      <c r="C1365" s="18">
        <v>8900080116269</v>
      </c>
      <c r="D1365" s="17" t="s">
        <v>4080</v>
      </c>
      <c r="E1365" s="19">
        <v>44310</v>
      </c>
      <c r="F1365" s="20">
        <v>25</v>
      </c>
      <c r="G1365" s="20">
        <v>6</v>
      </c>
      <c r="H1365" s="20">
        <v>0</v>
      </c>
      <c r="I1365" s="20">
        <v>1</v>
      </c>
      <c r="J1365" s="20">
        <v>1</v>
      </c>
      <c r="K1365" s="20">
        <v>15</v>
      </c>
      <c r="L1365" s="20">
        <v>1</v>
      </c>
      <c r="M1365" s="20">
        <v>1</v>
      </c>
      <c r="N1365" s="20">
        <v>0</v>
      </c>
      <c r="O1365" s="21" t="s">
        <v>34</v>
      </c>
      <c r="P1365" s="22" t="s">
        <v>35</v>
      </c>
      <c r="Q1365" s="22" t="s">
        <v>386</v>
      </c>
      <c r="R1365" s="23" t="s">
        <v>387</v>
      </c>
      <c r="S1365" s="23" t="s">
        <v>388</v>
      </c>
      <c r="T1365" s="20">
        <v>45</v>
      </c>
      <c r="U1365" s="20" t="s">
        <v>46</v>
      </c>
      <c r="V1365" s="20" t="s">
        <v>34</v>
      </c>
      <c r="W1365" s="20" t="s">
        <v>34</v>
      </c>
      <c r="X1365" s="24">
        <v>0.3</v>
      </c>
      <c r="Y1365" s="20" t="s">
        <v>34</v>
      </c>
      <c r="Z1365" s="20" t="s">
        <v>47</v>
      </c>
    </row>
    <row r="1366" spans="2:26" x14ac:dyDescent="0.25">
      <c r="B1366" s="17" t="s">
        <v>4081</v>
      </c>
      <c r="C1366" s="18">
        <v>8900080201644</v>
      </c>
      <c r="D1366" s="17" t="s">
        <v>4082</v>
      </c>
      <c r="E1366" s="19">
        <v>44310</v>
      </c>
      <c r="F1366" s="20">
        <v>2</v>
      </c>
      <c r="G1366" s="20">
        <v>1</v>
      </c>
      <c r="H1366" s="20">
        <v>1</v>
      </c>
      <c r="I1366" s="20">
        <v>2</v>
      </c>
      <c r="J1366" s="20">
        <v>1</v>
      </c>
      <c r="K1366" s="20">
        <v>2</v>
      </c>
      <c r="L1366" s="20">
        <v>0</v>
      </c>
      <c r="M1366" s="20">
        <v>0</v>
      </c>
      <c r="N1366" s="20">
        <v>0</v>
      </c>
      <c r="O1366" s="21" t="s">
        <v>4083</v>
      </c>
      <c r="P1366" s="22" t="s">
        <v>360</v>
      </c>
      <c r="Q1366" s="22" t="s">
        <v>188</v>
      </c>
      <c r="R1366" s="23" t="s">
        <v>34</v>
      </c>
      <c r="S1366" s="23" t="s">
        <v>34</v>
      </c>
      <c r="T1366" s="20">
        <v>60</v>
      </c>
      <c r="U1366" s="20" t="s">
        <v>97</v>
      </c>
      <c r="V1366" s="20" t="s">
        <v>158</v>
      </c>
      <c r="W1366" s="20" t="s">
        <v>158</v>
      </c>
      <c r="X1366" s="24">
        <v>0</v>
      </c>
      <c r="Y1366" s="20" t="s">
        <v>34</v>
      </c>
      <c r="Z1366" s="20" t="s">
        <v>47</v>
      </c>
    </row>
    <row r="1367" spans="2:26" x14ac:dyDescent="0.25">
      <c r="B1367" s="17" t="s">
        <v>4084</v>
      </c>
      <c r="C1367" s="18">
        <v>8900080219229</v>
      </c>
      <c r="D1367" s="17" t="s">
        <v>4085</v>
      </c>
      <c r="E1367" s="19">
        <v>44222</v>
      </c>
      <c r="F1367" s="20">
        <v>71</v>
      </c>
      <c r="G1367" s="20">
        <v>17</v>
      </c>
      <c r="H1367" s="20">
        <v>12</v>
      </c>
      <c r="I1367" s="20">
        <v>24</v>
      </c>
      <c r="J1367" s="20">
        <v>12</v>
      </c>
      <c r="K1367" s="20">
        <v>15</v>
      </c>
      <c r="L1367" s="20">
        <v>25</v>
      </c>
      <c r="M1367" s="20">
        <v>17</v>
      </c>
      <c r="N1367" s="20">
        <v>8</v>
      </c>
      <c r="O1367" s="21" t="s">
        <v>4086</v>
      </c>
      <c r="P1367" s="22" t="s">
        <v>4087</v>
      </c>
      <c r="Q1367" s="22" t="s">
        <v>4088</v>
      </c>
      <c r="R1367" s="23" t="s">
        <v>2344</v>
      </c>
      <c r="S1367" s="23" t="s">
        <v>45</v>
      </c>
      <c r="T1367" s="20">
        <v>50</v>
      </c>
      <c r="U1367" s="20" t="s">
        <v>113</v>
      </c>
      <c r="V1367" s="20" t="s">
        <v>34</v>
      </c>
      <c r="W1367" s="20" t="s">
        <v>34</v>
      </c>
      <c r="X1367" s="24">
        <v>0.15</v>
      </c>
      <c r="Y1367" s="20" t="s">
        <v>34</v>
      </c>
      <c r="Z1367" s="20" t="s">
        <v>40</v>
      </c>
    </row>
    <row r="1368" spans="2:26" x14ac:dyDescent="0.25">
      <c r="B1368" s="17" t="s">
        <v>4089</v>
      </c>
      <c r="C1368" s="18">
        <v>8900080222663</v>
      </c>
      <c r="D1368" s="17" t="s">
        <v>4090</v>
      </c>
      <c r="E1368" s="19">
        <v>44209</v>
      </c>
      <c r="F1368" s="20">
        <v>200</v>
      </c>
      <c r="G1368" s="20">
        <v>46</v>
      </c>
      <c r="H1368" s="20">
        <v>34</v>
      </c>
      <c r="I1368" s="20">
        <v>68</v>
      </c>
      <c r="J1368" s="20">
        <v>34</v>
      </c>
      <c r="K1368" s="20">
        <v>40</v>
      </c>
      <c r="L1368" s="20">
        <v>58</v>
      </c>
      <c r="M1368" s="20">
        <v>46</v>
      </c>
      <c r="N1368" s="20">
        <v>20</v>
      </c>
      <c r="O1368" s="21" t="s">
        <v>4091</v>
      </c>
      <c r="P1368" s="22" t="s">
        <v>117</v>
      </c>
      <c r="Q1368" s="22" t="s">
        <v>36</v>
      </c>
      <c r="R1368" s="23" t="s">
        <v>220</v>
      </c>
      <c r="S1368" s="23" t="s">
        <v>221</v>
      </c>
      <c r="T1368" s="20">
        <v>45</v>
      </c>
      <c r="U1368" s="20" t="s">
        <v>113</v>
      </c>
      <c r="V1368" s="20" t="s">
        <v>34</v>
      </c>
      <c r="W1368" s="20" t="s">
        <v>34</v>
      </c>
      <c r="X1368" s="24">
        <v>0.28999999999999998</v>
      </c>
      <c r="Y1368" s="20" t="s">
        <v>34</v>
      </c>
      <c r="Z1368" s="20" t="s">
        <v>40</v>
      </c>
    </row>
    <row r="1369" spans="2:26" x14ac:dyDescent="0.25">
      <c r="B1369" s="17" t="s">
        <v>4092</v>
      </c>
      <c r="C1369" s="18">
        <v>8900080206168</v>
      </c>
      <c r="D1369" s="17" t="s">
        <v>4093</v>
      </c>
      <c r="E1369" s="19">
        <v>44310</v>
      </c>
      <c r="F1369" s="20">
        <v>50</v>
      </c>
      <c r="G1369" s="20">
        <v>18</v>
      </c>
      <c r="H1369" s="20">
        <v>10</v>
      </c>
      <c r="I1369" s="20">
        <v>14</v>
      </c>
      <c r="J1369" s="20">
        <v>6</v>
      </c>
      <c r="K1369" s="20">
        <v>21</v>
      </c>
      <c r="L1369" s="20">
        <v>1</v>
      </c>
      <c r="M1369" s="20">
        <v>1</v>
      </c>
      <c r="N1369" s="20">
        <v>1</v>
      </c>
      <c r="O1369" s="21" t="s">
        <v>34</v>
      </c>
      <c r="P1369" s="22" t="s">
        <v>506</v>
      </c>
      <c r="Q1369" s="22" t="s">
        <v>4094</v>
      </c>
      <c r="R1369" s="23" t="s">
        <v>4095</v>
      </c>
      <c r="S1369" s="23" t="s">
        <v>4096</v>
      </c>
      <c r="T1369" s="20">
        <v>45</v>
      </c>
      <c r="U1369" s="20" t="s">
        <v>113</v>
      </c>
      <c r="V1369" s="20" t="s">
        <v>34</v>
      </c>
      <c r="W1369" s="20" t="s">
        <v>34</v>
      </c>
      <c r="X1369" s="24">
        <v>0.32</v>
      </c>
      <c r="Y1369" s="20" t="s">
        <v>34</v>
      </c>
      <c r="Z1369" s="20" t="s">
        <v>47</v>
      </c>
    </row>
    <row r="1370" spans="2:26" x14ac:dyDescent="0.25">
      <c r="B1370" s="17" t="s">
        <v>4097</v>
      </c>
      <c r="C1370" s="18">
        <v>8900080205437</v>
      </c>
      <c r="D1370" s="17" t="s">
        <v>4098</v>
      </c>
      <c r="E1370" s="19">
        <v>44151</v>
      </c>
      <c r="F1370" s="20">
        <v>70</v>
      </c>
      <c r="G1370" s="20">
        <v>16</v>
      </c>
      <c r="H1370" s="20">
        <v>30</v>
      </c>
      <c r="I1370" s="20">
        <v>23</v>
      </c>
      <c r="J1370" s="20">
        <v>12</v>
      </c>
      <c r="K1370" s="20">
        <v>18</v>
      </c>
      <c r="L1370" s="20">
        <v>20</v>
      </c>
      <c r="M1370" s="20">
        <v>6</v>
      </c>
      <c r="N1370" s="20">
        <v>7</v>
      </c>
      <c r="O1370" s="21" t="s">
        <v>4099</v>
      </c>
      <c r="P1370" s="22" t="s">
        <v>50</v>
      </c>
      <c r="Q1370" s="22" t="s">
        <v>65</v>
      </c>
      <c r="R1370" s="23" t="s">
        <v>37</v>
      </c>
      <c r="S1370" s="23" t="s">
        <v>4100</v>
      </c>
      <c r="T1370" s="20">
        <v>50</v>
      </c>
      <c r="U1370" s="20" t="s">
        <v>46</v>
      </c>
      <c r="V1370" s="20" t="s">
        <v>34</v>
      </c>
      <c r="W1370" s="20" t="s">
        <v>34</v>
      </c>
      <c r="X1370" s="24">
        <v>0.42</v>
      </c>
      <c r="Y1370" s="20" t="s">
        <v>34</v>
      </c>
      <c r="Z1370" s="20" t="s">
        <v>47</v>
      </c>
    </row>
    <row r="1371" spans="2:26" x14ac:dyDescent="0.25">
      <c r="B1371" s="25" t="s">
        <v>4101</v>
      </c>
      <c r="C1371" s="26">
        <v>8900080376533</v>
      </c>
      <c r="D1371" s="25" t="s">
        <v>4102</v>
      </c>
      <c r="E1371" s="19">
        <v>44310</v>
      </c>
      <c r="F1371" s="23">
        <v>30</v>
      </c>
      <c r="G1371" s="20">
        <v>7</v>
      </c>
      <c r="H1371" s="20">
        <v>5</v>
      </c>
      <c r="I1371" s="20">
        <v>10</v>
      </c>
      <c r="J1371" s="20">
        <v>5</v>
      </c>
      <c r="K1371" s="20">
        <v>6</v>
      </c>
      <c r="L1371" s="20">
        <v>11</v>
      </c>
      <c r="M1371" s="20">
        <v>7</v>
      </c>
      <c r="N1371" s="20">
        <v>3</v>
      </c>
      <c r="O1371" s="21" t="s">
        <v>34</v>
      </c>
      <c r="P1371" s="22" t="s">
        <v>101</v>
      </c>
      <c r="Q1371" s="22" t="s">
        <v>36</v>
      </c>
      <c r="R1371" s="23" t="s">
        <v>95</v>
      </c>
      <c r="S1371" s="23" t="s">
        <v>528</v>
      </c>
      <c r="T1371" s="20">
        <v>45</v>
      </c>
      <c r="U1371" s="20" t="s">
        <v>71</v>
      </c>
      <c r="V1371" s="20" t="s">
        <v>34</v>
      </c>
      <c r="W1371" s="20" t="s">
        <v>34</v>
      </c>
      <c r="X1371" s="24">
        <v>0.3</v>
      </c>
      <c r="Y1371" s="20" t="s">
        <v>34</v>
      </c>
      <c r="Z1371" s="20" t="s">
        <v>40</v>
      </c>
    </row>
    <row r="1372" spans="2:26" x14ac:dyDescent="0.25">
      <c r="B1372" s="17" t="s">
        <v>4103</v>
      </c>
      <c r="C1372" s="18">
        <v>8900080219601</v>
      </c>
      <c r="D1372" s="17" t="s">
        <v>4104</v>
      </c>
      <c r="E1372" s="19">
        <v>44310</v>
      </c>
      <c r="F1372" s="20">
        <v>120</v>
      </c>
      <c r="G1372" s="20">
        <v>27</v>
      </c>
      <c r="H1372" s="20">
        <v>5</v>
      </c>
      <c r="I1372" s="20">
        <v>40</v>
      </c>
      <c r="J1372" s="20">
        <v>20</v>
      </c>
      <c r="K1372" s="20">
        <v>30</v>
      </c>
      <c r="L1372" s="20">
        <v>24</v>
      </c>
      <c r="M1372" s="20">
        <v>10</v>
      </c>
      <c r="N1372" s="20">
        <v>12</v>
      </c>
      <c r="O1372" s="21" t="s">
        <v>4105</v>
      </c>
      <c r="P1372" s="22" t="s">
        <v>245</v>
      </c>
      <c r="Q1372" s="22" t="s">
        <v>59</v>
      </c>
      <c r="R1372" s="23" t="s">
        <v>124</v>
      </c>
      <c r="S1372" s="23" t="s">
        <v>61</v>
      </c>
      <c r="T1372" s="20">
        <v>45</v>
      </c>
      <c r="U1372" s="20" t="s">
        <v>39</v>
      </c>
      <c r="V1372" s="20" t="s">
        <v>34</v>
      </c>
      <c r="W1372" s="20" t="s">
        <v>34</v>
      </c>
      <c r="X1372" s="24">
        <v>0.26</v>
      </c>
      <c r="Y1372" s="20" t="s">
        <v>34</v>
      </c>
      <c r="Z1372" s="20" t="s">
        <v>40</v>
      </c>
    </row>
    <row r="1373" spans="2:26" x14ac:dyDescent="0.25">
      <c r="B1373" s="29" t="s">
        <v>4103</v>
      </c>
      <c r="C1373" s="26" t="s">
        <v>4106</v>
      </c>
      <c r="D1373" s="25" t="s">
        <v>4107</v>
      </c>
      <c r="E1373" s="30">
        <v>44310</v>
      </c>
      <c r="F1373" s="31">
        <v>50</v>
      </c>
      <c r="G1373" s="31">
        <v>20</v>
      </c>
      <c r="H1373" s="31">
        <v>5</v>
      </c>
      <c r="I1373" s="31">
        <v>10</v>
      </c>
      <c r="J1373" s="31">
        <v>5</v>
      </c>
      <c r="K1373" s="31">
        <v>20</v>
      </c>
      <c r="L1373" s="31">
        <v>6</v>
      </c>
      <c r="M1373" s="31">
        <v>3</v>
      </c>
      <c r="N1373" s="31">
        <v>6</v>
      </c>
      <c r="O1373" s="34" t="s">
        <v>4108</v>
      </c>
      <c r="P1373" s="34" t="str">
        <f>G1373/F1373 &amp; " : " &amp; "1"</f>
        <v>0.4 : 1</v>
      </c>
      <c r="Q1373" s="34" t="str">
        <f>K1373/F1373 &amp; " : " &amp; "1"</f>
        <v>0.4 : 1</v>
      </c>
      <c r="R1373" s="34" t="str">
        <f>M1373/F1373 &amp; " : " &amp; "1"</f>
        <v>0.06 : 1</v>
      </c>
      <c r="S1373" s="34" t="str">
        <f>N1373/G1373 &amp; " : " &amp; "1"</f>
        <v>0.3 : 1</v>
      </c>
      <c r="T1373" s="34" t="s">
        <v>5</v>
      </c>
      <c r="U1373" s="34" t="s">
        <v>6</v>
      </c>
      <c r="V1373" s="34" t="s">
        <v>8</v>
      </c>
      <c r="W1373" s="34" t="s">
        <v>7</v>
      </c>
      <c r="X1373" s="35">
        <v>0.3</v>
      </c>
      <c r="Y1373" s="34" t="s">
        <v>34</v>
      </c>
      <c r="Z1373" s="25" t="s">
        <v>314</v>
      </c>
    </row>
    <row r="1374" spans="2:26" x14ac:dyDescent="0.25">
      <c r="B1374" s="25" t="s">
        <v>4109</v>
      </c>
      <c r="C1374" s="26">
        <v>8900080368156</v>
      </c>
      <c r="D1374" s="25" t="s">
        <v>4110</v>
      </c>
      <c r="E1374" s="19">
        <v>44244</v>
      </c>
      <c r="F1374" s="23">
        <v>2</v>
      </c>
      <c r="G1374" s="20">
        <v>1</v>
      </c>
      <c r="H1374" s="20">
        <v>1</v>
      </c>
      <c r="I1374" s="20">
        <v>2</v>
      </c>
      <c r="J1374" s="20">
        <v>1</v>
      </c>
      <c r="K1374" s="20">
        <v>1</v>
      </c>
      <c r="L1374" s="20">
        <v>0</v>
      </c>
      <c r="M1374" s="20">
        <v>0</v>
      </c>
      <c r="N1374" s="20">
        <v>0</v>
      </c>
      <c r="O1374" s="21" t="s">
        <v>4111</v>
      </c>
      <c r="P1374" s="22" t="s">
        <v>360</v>
      </c>
      <c r="Q1374" s="22" t="s">
        <v>360</v>
      </c>
      <c r="R1374" s="23" t="s">
        <v>34</v>
      </c>
      <c r="S1374" s="23" t="s">
        <v>34</v>
      </c>
      <c r="T1374" s="20">
        <v>45</v>
      </c>
      <c r="U1374" s="20" t="s">
        <v>46</v>
      </c>
      <c r="V1374" s="20" t="s">
        <v>158</v>
      </c>
      <c r="W1374" s="20" t="s">
        <v>158</v>
      </c>
      <c r="X1374" s="24">
        <v>0</v>
      </c>
      <c r="Y1374" s="20" t="s">
        <v>34</v>
      </c>
      <c r="Z1374" s="20" t="s">
        <v>47</v>
      </c>
    </row>
    <row r="1375" spans="2:26" x14ac:dyDescent="0.25">
      <c r="B1375" s="17" t="s">
        <v>4112</v>
      </c>
      <c r="C1375" s="18">
        <v>8900080330320</v>
      </c>
      <c r="D1375" s="17" t="s">
        <v>4113</v>
      </c>
      <c r="E1375" s="19">
        <v>44310</v>
      </c>
      <c r="F1375" s="20">
        <v>10</v>
      </c>
      <c r="G1375" s="20">
        <v>3</v>
      </c>
      <c r="H1375" s="20">
        <v>1</v>
      </c>
      <c r="I1375" s="20">
        <v>3</v>
      </c>
      <c r="J1375" s="20">
        <v>1</v>
      </c>
      <c r="K1375" s="20">
        <v>2</v>
      </c>
      <c r="L1375" s="20">
        <v>0</v>
      </c>
      <c r="M1375" s="20">
        <v>0</v>
      </c>
      <c r="N1375" s="20">
        <v>0</v>
      </c>
      <c r="O1375" s="21" t="s">
        <v>4114</v>
      </c>
      <c r="P1375" s="22" t="s">
        <v>180</v>
      </c>
      <c r="Q1375" s="22" t="s">
        <v>36</v>
      </c>
      <c r="R1375" s="23" t="s">
        <v>34</v>
      </c>
      <c r="S1375" s="23" t="s">
        <v>34</v>
      </c>
      <c r="T1375" s="20">
        <v>50</v>
      </c>
      <c r="U1375" s="20" t="s">
        <v>39</v>
      </c>
      <c r="V1375" s="20" t="s">
        <v>158</v>
      </c>
      <c r="W1375" s="20" t="s">
        <v>158</v>
      </c>
      <c r="X1375" s="24">
        <v>0</v>
      </c>
      <c r="Y1375" s="20" t="s">
        <v>4115</v>
      </c>
      <c r="Z1375" s="20" t="s">
        <v>47</v>
      </c>
    </row>
    <row r="1376" spans="2:26" x14ac:dyDescent="0.25">
      <c r="B1376" s="17" t="s">
        <v>4116</v>
      </c>
      <c r="C1376" s="18">
        <v>8900080005938</v>
      </c>
      <c r="D1376" s="17" t="s">
        <v>4117</v>
      </c>
      <c r="E1376" s="19">
        <v>44149</v>
      </c>
      <c r="F1376" s="20">
        <v>15</v>
      </c>
      <c r="G1376" s="20">
        <v>3</v>
      </c>
      <c r="H1376" s="20">
        <v>1</v>
      </c>
      <c r="I1376" s="20">
        <v>5</v>
      </c>
      <c r="J1376" s="20">
        <v>3</v>
      </c>
      <c r="K1376" s="20">
        <v>4</v>
      </c>
      <c r="L1376" s="20">
        <v>0</v>
      </c>
      <c r="M1376" s="20">
        <v>0</v>
      </c>
      <c r="N1376" s="20">
        <v>0</v>
      </c>
      <c r="O1376" s="21" t="s">
        <v>4118</v>
      </c>
      <c r="P1376" s="22" t="s">
        <v>36</v>
      </c>
      <c r="Q1376" s="22" t="s">
        <v>87</v>
      </c>
      <c r="R1376" s="23" t="s">
        <v>34</v>
      </c>
      <c r="S1376" s="23" t="s">
        <v>34</v>
      </c>
      <c r="T1376" s="20">
        <v>50</v>
      </c>
      <c r="U1376" s="20" t="s">
        <v>46</v>
      </c>
      <c r="V1376" s="20" t="s">
        <v>34</v>
      </c>
      <c r="W1376" s="20" t="s">
        <v>34</v>
      </c>
      <c r="X1376" s="24">
        <v>0.5</v>
      </c>
      <c r="Y1376" s="20" t="s">
        <v>34</v>
      </c>
      <c r="Z1376" s="20" t="s">
        <v>47</v>
      </c>
    </row>
    <row r="1377" spans="2:26" x14ac:dyDescent="0.25">
      <c r="B1377" s="17" t="s">
        <v>4119</v>
      </c>
      <c r="C1377" s="18">
        <v>8900080009387</v>
      </c>
      <c r="D1377" s="17" t="s">
        <v>4120</v>
      </c>
      <c r="E1377" s="19">
        <v>44149</v>
      </c>
      <c r="F1377" s="20">
        <v>25</v>
      </c>
      <c r="G1377" s="20">
        <v>6</v>
      </c>
      <c r="H1377" s="20">
        <v>0</v>
      </c>
      <c r="I1377" s="20">
        <v>2</v>
      </c>
      <c r="J1377" s="20">
        <v>1</v>
      </c>
      <c r="K1377" s="20">
        <v>15</v>
      </c>
      <c r="L1377" s="20">
        <v>1</v>
      </c>
      <c r="M1377" s="20">
        <v>1</v>
      </c>
      <c r="N1377" s="20">
        <v>1</v>
      </c>
      <c r="O1377" s="21" t="s">
        <v>4121</v>
      </c>
      <c r="P1377" s="22" t="s">
        <v>35</v>
      </c>
      <c r="Q1377" s="22" t="s">
        <v>386</v>
      </c>
      <c r="R1377" s="23" t="s">
        <v>387</v>
      </c>
      <c r="S1377" s="23" t="s">
        <v>388</v>
      </c>
      <c r="T1377" s="20">
        <v>45</v>
      </c>
      <c r="U1377" s="20" t="s">
        <v>71</v>
      </c>
      <c r="V1377" s="20" t="s">
        <v>34</v>
      </c>
      <c r="W1377" s="20" t="s">
        <v>34</v>
      </c>
      <c r="X1377" s="24">
        <v>0.15</v>
      </c>
      <c r="Y1377" s="20" t="s">
        <v>34</v>
      </c>
      <c r="Z1377" s="20" t="s">
        <v>47</v>
      </c>
    </row>
    <row r="1378" spans="2:26" x14ac:dyDescent="0.25">
      <c r="B1378" s="17" t="s">
        <v>4122</v>
      </c>
      <c r="C1378" s="18">
        <v>8900080327764</v>
      </c>
      <c r="D1378" s="17" t="s">
        <v>4123</v>
      </c>
      <c r="E1378" s="19">
        <v>44158</v>
      </c>
      <c r="F1378" s="20">
        <v>70</v>
      </c>
      <c r="G1378" s="20">
        <v>16</v>
      </c>
      <c r="H1378" s="20">
        <v>12</v>
      </c>
      <c r="I1378" s="20">
        <v>24</v>
      </c>
      <c r="J1378" s="20">
        <v>12</v>
      </c>
      <c r="K1378" s="20">
        <v>14</v>
      </c>
      <c r="L1378" s="20">
        <v>20</v>
      </c>
      <c r="M1378" s="20">
        <v>16</v>
      </c>
      <c r="N1378" s="20">
        <v>7</v>
      </c>
      <c r="O1378" s="21" t="s">
        <v>4124</v>
      </c>
      <c r="P1378" s="22" t="s">
        <v>50</v>
      </c>
      <c r="Q1378" s="22" t="s">
        <v>36</v>
      </c>
      <c r="R1378" s="23" t="s">
        <v>37</v>
      </c>
      <c r="S1378" s="23" t="s">
        <v>130</v>
      </c>
      <c r="T1378" s="20">
        <v>45</v>
      </c>
      <c r="U1378" s="20" t="s">
        <v>46</v>
      </c>
      <c r="V1378" s="20" t="s">
        <v>34</v>
      </c>
      <c r="W1378" s="20" t="s">
        <v>34</v>
      </c>
      <c r="X1378" s="24">
        <v>0.32</v>
      </c>
      <c r="Y1378" s="20" t="s">
        <v>34</v>
      </c>
      <c r="Z1378" s="20" t="s">
        <v>40</v>
      </c>
    </row>
    <row r="1379" spans="2:26" x14ac:dyDescent="0.25">
      <c r="B1379" s="25" t="s">
        <v>4125</v>
      </c>
      <c r="C1379" s="26">
        <v>8900080399464</v>
      </c>
      <c r="D1379" s="25" t="s">
        <v>4126</v>
      </c>
      <c r="E1379" s="19">
        <v>44104</v>
      </c>
      <c r="F1379" s="23">
        <v>40</v>
      </c>
      <c r="G1379" s="20">
        <v>10</v>
      </c>
      <c r="H1379" s="20">
        <v>7</v>
      </c>
      <c r="I1379" s="20">
        <v>14</v>
      </c>
      <c r="J1379" s="20">
        <v>7</v>
      </c>
      <c r="K1379" s="20">
        <v>8</v>
      </c>
      <c r="L1379" s="20">
        <v>12</v>
      </c>
      <c r="M1379" s="20">
        <v>10</v>
      </c>
      <c r="N1379" s="20">
        <v>4</v>
      </c>
      <c r="O1379" s="21" t="s">
        <v>4127</v>
      </c>
      <c r="P1379" s="22" t="s">
        <v>59</v>
      </c>
      <c r="Q1379" s="22" t="s">
        <v>36</v>
      </c>
      <c r="R1379" s="23" t="s">
        <v>317</v>
      </c>
      <c r="S1379" s="23" t="s">
        <v>38</v>
      </c>
      <c r="T1379" s="20">
        <v>50</v>
      </c>
      <c r="U1379" s="20" t="s">
        <v>46</v>
      </c>
      <c r="V1379" s="20" t="s">
        <v>34</v>
      </c>
      <c r="W1379" s="20" t="s">
        <v>34</v>
      </c>
      <c r="X1379" s="24">
        <v>0.4</v>
      </c>
      <c r="Y1379" s="20" t="s">
        <v>34</v>
      </c>
      <c r="Z1379" s="20" t="s">
        <v>40</v>
      </c>
    </row>
    <row r="1380" spans="2:26" x14ac:dyDescent="0.25">
      <c r="B1380" s="17" t="s">
        <v>4128</v>
      </c>
      <c r="C1380" s="18">
        <v>8900080000100</v>
      </c>
      <c r="D1380" s="17" t="s">
        <v>4129</v>
      </c>
      <c r="E1380" s="19">
        <v>44310</v>
      </c>
      <c r="F1380" s="20">
        <v>75</v>
      </c>
      <c r="G1380" s="20">
        <v>18</v>
      </c>
      <c r="H1380" s="20">
        <v>13</v>
      </c>
      <c r="I1380" s="20">
        <v>26</v>
      </c>
      <c r="J1380" s="20">
        <v>13</v>
      </c>
      <c r="K1380" s="20">
        <v>15</v>
      </c>
      <c r="L1380" s="20">
        <v>22</v>
      </c>
      <c r="M1380" s="20">
        <v>18</v>
      </c>
      <c r="N1380" s="20">
        <v>8</v>
      </c>
      <c r="O1380" s="21" t="s">
        <v>4130</v>
      </c>
      <c r="P1380" s="22" t="s">
        <v>35</v>
      </c>
      <c r="Q1380" s="22" t="s">
        <v>36</v>
      </c>
      <c r="R1380" s="23" t="s">
        <v>274</v>
      </c>
      <c r="S1380" s="23" t="s">
        <v>275</v>
      </c>
      <c r="T1380" s="20">
        <v>45</v>
      </c>
      <c r="U1380" s="20" t="s">
        <v>113</v>
      </c>
      <c r="V1380" s="20" t="s">
        <v>34</v>
      </c>
      <c r="W1380" s="20" t="s">
        <v>34</v>
      </c>
      <c r="X1380" s="24">
        <v>0.48</v>
      </c>
      <c r="Y1380" s="20" t="s">
        <v>34</v>
      </c>
      <c r="Z1380" s="20" t="s">
        <v>47</v>
      </c>
    </row>
    <row r="1381" spans="2:26" x14ac:dyDescent="0.25">
      <c r="B1381" s="25" t="s">
        <v>4131</v>
      </c>
      <c r="C1381" s="26">
        <v>8900080424494</v>
      </c>
      <c r="D1381" s="25" t="s">
        <v>4132</v>
      </c>
      <c r="E1381" s="19">
        <v>44113</v>
      </c>
      <c r="F1381" s="20">
        <v>25</v>
      </c>
      <c r="G1381" s="20">
        <v>6</v>
      </c>
      <c r="H1381" s="20">
        <v>2</v>
      </c>
      <c r="I1381" s="20">
        <v>4</v>
      </c>
      <c r="J1381" s="20">
        <v>2</v>
      </c>
      <c r="K1381" s="20">
        <v>15</v>
      </c>
      <c r="L1381" s="20">
        <v>4</v>
      </c>
      <c r="M1381" s="20">
        <v>2</v>
      </c>
      <c r="N1381" s="20">
        <v>1</v>
      </c>
      <c r="O1381" s="21" t="s">
        <v>34</v>
      </c>
      <c r="P1381" s="22" t="s">
        <v>35</v>
      </c>
      <c r="Q1381" s="22" t="s">
        <v>386</v>
      </c>
      <c r="R1381" s="23" t="s">
        <v>365</v>
      </c>
      <c r="S1381" s="23" t="s">
        <v>87</v>
      </c>
      <c r="T1381" s="20">
        <v>50</v>
      </c>
      <c r="U1381" s="20" t="s">
        <v>97</v>
      </c>
      <c r="V1381" s="20" t="s">
        <v>34</v>
      </c>
      <c r="W1381" s="20" t="s">
        <v>34</v>
      </c>
      <c r="X1381" s="24">
        <v>0.35</v>
      </c>
      <c r="Y1381" s="20" t="s">
        <v>34</v>
      </c>
      <c r="Z1381" s="20" t="s">
        <v>40</v>
      </c>
    </row>
    <row r="1382" spans="2:26" x14ac:dyDescent="0.25">
      <c r="B1382" s="17" t="s">
        <v>4133</v>
      </c>
      <c r="C1382" s="18">
        <v>8900080222243</v>
      </c>
      <c r="D1382" s="17" t="s">
        <v>4134</v>
      </c>
      <c r="E1382" s="19">
        <v>44312</v>
      </c>
      <c r="F1382" s="20">
        <v>25</v>
      </c>
      <c r="G1382" s="20">
        <v>6</v>
      </c>
      <c r="H1382" s="20">
        <v>5</v>
      </c>
      <c r="I1382" s="20">
        <v>10</v>
      </c>
      <c r="J1382" s="20">
        <v>5</v>
      </c>
      <c r="K1382" s="20">
        <v>5</v>
      </c>
      <c r="L1382" s="20">
        <v>10</v>
      </c>
      <c r="M1382" s="20">
        <v>6</v>
      </c>
      <c r="N1382" s="20">
        <v>3</v>
      </c>
      <c r="O1382" s="20" t="s">
        <v>4135</v>
      </c>
      <c r="P1382" s="22" t="s">
        <v>35</v>
      </c>
      <c r="Q1382" s="22" t="s">
        <v>36</v>
      </c>
      <c r="R1382" s="23" t="s">
        <v>45</v>
      </c>
      <c r="S1382" s="23" t="s">
        <v>409</v>
      </c>
      <c r="T1382" s="20">
        <v>60</v>
      </c>
      <c r="U1382" s="20" t="s">
        <v>97</v>
      </c>
      <c r="V1382" s="20" t="s">
        <v>34</v>
      </c>
      <c r="W1382" s="20" t="s">
        <v>34</v>
      </c>
      <c r="X1382" s="24">
        <v>0.32</v>
      </c>
      <c r="Y1382" s="20" t="s">
        <v>9</v>
      </c>
      <c r="Z1382" s="20" t="s">
        <v>40</v>
      </c>
    </row>
    <row r="1383" spans="2:26" x14ac:dyDescent="0.25">
      <c r="B1383" s="25" t="s">
        <v>4136</v>
      </c>
      <c r="C1383" s="26">
        <v>8900080334564</v>
      </c>
      <c r="D1383" s="25" t="s">
        <v>4137</v>
      </c>
      <c r="E1383" s="19">
        <v>44310</v>
      </c>
      <c r="F1383" s="23">
        <v>50</v>
      </c>
      <c r="G1383" s="20">
        <v>12</v>
      </c>
      <c r="H1383" s="20">
        <v>9</v>
      </c>
      <c r="I1383" s="20">
        <v>18</v>
      </c>
      <c r="J1383" s="20">
        <v>9</v>
      </c>
      <c r="K1383" s="20">
        <v>10</v>
      </c>
      <c r="L1383" s="20">
        <v>17</v>
      </c>
      <c r="M1383" s="20">
        <v>12</v>
      </c>
      <c r="N1383" s="20">
        <v>5</v>
      </c>
      <c r="O1383" s="21" t="s">
        <v>34</v>
      </c>
      <c r="P1383" s="22" t="s">
        <v>35</v>
      </c>
      <c r="Q1383" s="22" t="s">
        <v>36</v>
      </c>
      <c r="R1383" s="23" t="s">
        <v>192</v>
      </c>
      <c r="S1383" s="23" t="s">
        <v>193</v>
      </c>
      <c r="T1383" s="20">
        <v>50</v>
      </c>
      <c r="U1383" s="20" t="s">
        <v>113</v>
      </c>
      <c r="V1383" s="20" t="s">
        <v>34</v>
      </c>
      <c r="W1383" s="20" t="s">
        <v>34</v>
      </c>
      <c r="X1383" s="24">
        <v>0.3</v>
      </c>
      <c r="Y1383" s="20" t="s">
        <v>34</v>
      </c>
      <c r="Z1383" s="20" t="s">
        <v>47</v>
      </c>
    </row>
    <row r="1384" spans="2:26" x14ac:dyDescent="0.25">
      <c r="B1384" s="17" t="s">
        <v>4138</v>
      </c>
      <c r="C1384" s="18">
        <v>8900080145658</v>
      </c>
      <c r="D1384" s="17" t="s">
        <v>4139</v>
      </c>
      <c r="E1384" s="19">
        <v>44113</v>
      </c>
      <c r="F1384" s="20">
        <v>15</v>
      </c>
      <c r="G1384" s="20">
        <v>4</v>
      </c>
      <c r="H1384" s="20">
        <v>3</v>
      </c>
      <c r="I1384" s="20">
        <v>15</v>
      </c>
      <c r="J1384" s="20">
        <v>3</v>
      </c>
      <c r="K1384" s="20">
        <v>3</v>
      </c>
      <c r="L1384" s="20">
        <v>0</v>
      </c>
      <c r="M1384" s="20">
        <v>0</v>
      </c>
      <c r="N1384" s="20">
        <v>0</v>
      </c>
      <c r="O1384" s="21" t="s">
        <v>4140</v>
      </c>
      <c r="P1384" s="22" t="s">
        <v>87</v>
      </c>
      <c r="Q1384" s="22" t="s">
        <v>36</v>
      </c>
      <c r="R1384" s="23" t="s">
        <v>34</v>
      </c>
      <c r="S1384" s="23" t="s">
        <v>34</v>
      </c>
      <c r="T1384" s="20">
        <v>60</v>
      </c>
      <c r="U1384" s="20" t="s">
        <v>97</v>
      </c>
      <c r="V1384" s="20" t="s">
        <v>158</v>
      </c>
      <c r="W1384" s="20" t="s">
        <v>158</v>
      </c>
      <c r="X1384" s="24">
        <v>0</v>
      </c>
      <c r="Y1384" s="20" t="s">
        <v>4141</v>
      </c>
      <c r="Z1384" s="20" t="s">
        <v>40</v>
      </c>
    </row>
    <row r="1385" spans="2:26" x14ac:dyDescent="0.25">
      <c r="B1385" s="25" t="s">
        <v>4142</v>
      </c>
      <c r="C1385" s="26">
        <v>8900080399679</v>
      </c>
      <c r="D1385" s="25" t="s">
        <v>4143</v>
      </c>
      <c r="E1385" s="19">
        <v>44215</v>
      </c>
      <c r="F1385" s="23">
        <v>2</v>
      </c>
      <c r="G1385" s="20">
        <v>1</v>
      </c>
      <c r="H1385" s="20">
        <v>1</v>
      </c>
      <c r="I1385" s="20">
        <v>2</v>
      </c>
      <c r="J1385" s="20">
        <v>1</v>
      </c>
      <c r="K1385" s="20">
        <v>1</v>
      </c>
      <c r="L1385" s="20">
        <v>0</v>
      </c>
      <c r="M1385" s="20">
        <v>0</v>
      </c>
      <c r="N1385" s="20">
        <v>0</v>
      </c>
      <c r="O1385" s="21" t="s">
        <v>4144</v>
      </c>
      <c r="P1385" s="22" t="s">
        <v>360</v>
      </c>
      <c r="Q1385" s="22" t="s">
        <v>360</v>
      </c>
      <c r="R1385" s="23" t="s">
        <v>34</v>
      </c>
      <c r="S1385" s="23" t="s">
        <v>34</v>
      </c>
      <c r="T1385" s="20">
        <v>45</v>
      </c>
      <c r="U1385" s="20" t="s">
        <v>113</v>
      </c>
      <c r="V1385" s="20" t="s">
        <v>158</v>
      </c>
      <c r="W1385" s="20" t="s">
        <v>158</v>
      </c>
      <c r="X1385" s="24">
        <v>0</v>
      </c>
      <c r="Y1385" s="20" t="s">
        <v>34</v>
      </c>
      <c r="Z1385" s="20" t="s">
        <v>47</v>
      </c>
    </row>
    <row r="1386" spans="2:26" x14ac:dyDescent="0.25">
      <c r="B1386" s="17" t="s">
        <v>4145</v>
      </c>
      <c r="C1386" s="18">
        <v>8900080349001</v>
      </c>
      <c r="D1386" s="17" t="s">
        <v>4146</v>
      </c>
      <c r="E1386" s="19">
        <v>44151</v>
      </c>
      <c r="F1386" s="20">
        <v>100</v>
      </c>
      <c r="G1386" s="20">
        <v>22</v>
      </c>
      <c r="H1386" s="20">
        <v>4</v>
      </c>
      <c r="I1386" s="20">
        <v>33</v>
      </c>
      <c r="J1386" s="20">
        <v>17</v>
      </c>
      <c r="K1386" s="20">
        <v>25</v>
      </c>
      <c r="L1386" s="20">
        <v>20</v>
      </c>
      <c r="M1386" s="20">
        <v>8</v>
      </c>
      <c r="N1386" s="20">
        <v>10</v>
      </c>
      <c r="O1386" s="21" t="s">
        <v>4147</v>
      </c>
      <c r="P1386" s="22" t="s">
        <v>58</v>
      </c>
      <c r="Q1386" s="22" t="s">
        <v>59</v>
      </c>
      <c r="R1386" s="23" t="s">
        <v>60</v>
      </c>
      <c r="S1386" s="23" t="s">
        <v>61</v>
      </c>
      <c r="T1386" s="20">
        <v>50</v>
      </c>
      <c r="U1386" s="20" t="s">
        <v>39</v>
      </c>
      <c r="V1386" s="20" t="s">
        <v>34</v>
      </c>
      <c r="W1386" s="20" t="s">
        <v>34</v>
      </c>
      <c r="X1386" s="24">
        <v>0.32</v>
      </c>
      <c r="Y1386" s="20" t="s">
        <v>34</v>
      </c>
      <c r="Z1386" s="20" t="s">
        <v>47</v>
      </c>
    </row>
    <row r="1387" spans="2:26" x14ac:dyDescent="0.25">
      <c r="B1387" s="25" t="s">
        <v>4148</v>
      </c>
      <c r="C1387" s="26">
        <v>8900080377523</v>
      </c>
      <c r="D1387" s="25" t="s">
        <v>4149</v>
      </c>
      <c r="E1387" s="19">
        <v>44310</v>
      </c>
      <c r="F1387" s="23">
        <v>102</v>
      </c>
      <c r="G1387" s="20">
        <v>24</v>
      </c>
      <c r="H1387" s="20">
        <v>17</v>
      </c>
      <c r="I1387" s="20">
        <v>34</v>
      </c>
      <c r="J1387" s="20">
        <v>17</v>
      </c>
      <c r="K1387" s="20">
        <v>21</v>
      </c>
      <c r="L1387" s="20">
        <v>33</v>
      </c>
      <c r="M1387" s="20">
        <v>24</v>
      </c>
      <c r="N1387" s="20">
        <v>11</v>
      </c>
      <c r="O1387" s="21" t="s">
        <v>4150</v>
      </c>
      <c r="P1387" s="22" t="s">
        <v>233</v>
      </c>
      <c r="Q1387" s="22" t="s">
        <v>4151</v>
      </c>
      <c r="R1387" s="23" t="s">
        <v>96</v>
      </c>
      <c r="S1387" s="23" t="s">
        <v>95</v>
      </c>
      <c r="T1387" s="20">
        <v>60</v>
      </c>
      <c r="U1387" s="20" t="s">
        <v>113</v>
      </c>
      <c r="V1387" s="20" t="s">
        <v>34</v>
      </c>
      <c r="W1387" s="20" t="s">
        <v>34</v>
      </c>
      <c r="X1387" s="24">
        <v>0.15</v>
      </c>
      <c r="Y1387" s="20" t="s">
        <v>34</v>
      </c>
      <c r="Z1387" s="20" t="s">
        <v>40</v>
      </c>
    </row>
    <row r="1388" spans="2:26" x14ac:dyDescent="0.25">
      <c r="B1388" s="25" t="s">
        <v>4152</v>
      </c>
      <c r="C1388" s="26">
        <v>8900080051157</v>
      </c>
      <c r="D1388" s="25" t="s">
        <v>4153</v>
      </c>
      <c r="E1388" s="19">
        <v>44149</v>
      </c>
      <c r="F1388" s="23">
        <v>40</v>
      </c>
      <c r="G1388" s="20">
        <v>10</v>
      </c>
      <c r="H1388" s="20">
        <v>7</v>
      </c>
      <c r="I1388" s="20">
        <v>14</v>
      </c>
      <c r="J1388" s="20">
        <v>7</v>
      </c>
      <c r="K1388" s="20">
        <v>8</v>
      </c>
      <c r="L1388" s="20">
        <v>13</v>
      </c>
      <c r="M1388" s="20">
        <v>10</v>
      </c>
      <c r="N1388" s="20">
        <v>4</v>
      </c>
      <c r="O1388" s="21" t="s">
        <v>34</v>
      </c>
      <c r="P1388" s="22" t="s">
        <v>59</v>
      </c>
      <c r="Q1388" s="22" t="s">
        <v>36</v>
      </c>
      <c r="R1388" s="23" t="s">
        <v>281</v>
      </c>
      <c r="S1388" s="23" t="s">
        <v>51</v>
      </c>
      <c r="T1388" s="20">
        <v>45</v>
      </c>
      <c r="U1388" s="20" t="s">
        <v>97</v>
      </c>
      <c r="V1388" s="20" t="s">
        <v>34</v>
      </c>
      <c r="W1388" s="20" t="s">
        <v>34</v>
      </c>
      <c r="X1388" s="24">
        <v>0.5</v>
      </c>
      <c r="Y1388" s="20" t="s">
        <v>34</v>
      </c>
      <c r="Z1388" s="20" t="s">
        <v>40</v>
      </c>
    </row>
    <row r="1389" spans="2:26" x14ac:dyDescent="0.25">
      <c r="B1389" s="25" t="s">
        <v>4154</v>
      </c>
      <c r="C1389" s="26">
        <v>8900080330672</v>
      </c>
      <c r="D1389" s="25" t="s">
        <v>4155</v>
      </c>
      <c r="E1389" s="19">
        <v>44310</v>
      </c>
      <c r="F1389" s="23">
        <v>7</v>
      </c>
      <c r="G1389" s="20">
        <v>2</v>
      </c>
      <c r="H1389" s="20">
        <v>1</v>
      </c>
      <c r="I1389" s="20">
        <v>1</v>
      </c>
      <c r="J1389" s="20">
        <v>1</v>
      </c>
      <c r="K1389" s="20">
        <v>2</v>
      </c>
      <c r="L1389" s="20">
        <v>0</v>
      </c>
      <c r="M1389" s="20">
        <v>0</v>
      </c>
      <c r="N1389" s="20">
        <v>0</v>
      </c>
      <c r="O1389" s="21" t="s">
        <v>4156</v>
      </c>
      <c r="P1389" s="22" t="s">
        <v>1073</v>
      </c>
      <c r="Q1389" s="22" t="s">
        <v>1073</v>
      </c>
      <c r="R1389" s="23" t="s">
        <v>34</v>
      </c>
      <c r="S1389" s="23" t="s">
        <v>34</v>
      </c>
      <c r="T1389" s="20">
        <v>50</v>
      </c>
      <c r="U1389" s="20" t="s">
        <v>71</v>
      </c>
      <c r="V1389" s="20" t="s">
        <v>158</v>
      </c>
      <c r="W1389" s="20" t="s">
        <v>158</v>
      </c>
      <c r="X1389" s="24">
        <v>0</v>
      </c>
      <c r="Y1389" s="20" t="s">
        <v>34</v>
      </c>
      <c r="Z1389" s="20" t="s">
        <v>47</v>
      </c>
    </row>
    <row r="1390" spans="2:26" x14ac:dyDescent="0.25">
      <c r="B1390" s="25" t="s">
        <v>4157</v>
      </c>
      <c r="C1390" s="26">
        <v>8900080025561</v>
      </c>
      <c r="D1390" s="25" t="s">
        <v>4158</v>
      </c>
      <c r="E1390" s="19">
        <v>44113</v>
      </c>
      <c r="F1390" s="23">
        <v>45</v>
      </c>
      <c r="G1390" s="20">
        <v>11</v>
      </c>
      <c r="H1390" s="20">
        <v>8</v>
      </c>
      <c r="I1390" s="20">
        <v>16</v>
      </c>
      <c r="J1390" s="20">
        <v>8</v>
      </c>
      <c r="K1390" s="20">
        <v>9</v>
      </c>
      <c r="L1390" s="20">
        <v>17</v>
      </c>
      <c r="M1390" s="20">
        <v>11</v>
      </c>
      <c r="N1390" s="20">
        <v>5</v>
      </c>
      <c r="O1390" s="21" t="s">
        <v>34</v>
      </c>
      <c r="P1390" s="22" t="s">
        <v>133</v>
      </c>
      <c r="Q1390" s="22" t="s">
        <v>36</v>
      </c>
      <c r="R1390" s="23" t="s">
        <v>108</v>
      </c>
      <c r="S1390" s="23" t="s">
        <v>1628</v>
      </c>
      <c r="T1390" s="20">
        <v>50</v>
      </c>
      <c r="U1390" s="20" t="s">
        <v>46</v>
      </c>
      <c r="V1390" s="20" t="s">
        <v>34</v>
      </c>
      <c r="W1390" s="20" t="s">
        <v>34</v>
      </c>
      <c r="X1390" s="24">
        <v>0.15</v>
      </c>
      <c r="Y1390" s="20" t="s">
        <v>34</v>
      </c>
      <c r="Z1390" s="20" t="s">
        <v>47</v>
      </c>
    </row>
    <row r="1391" spans="2:26" x14ac:dyDescent="0.25">
      <c r="B1391" s="17" t="s">
        <v>4159</v>
      </c>
      <c r="C1391" s="18">
        <v>8900080092037</v>
      </c>
      <c r="D1391" s="17" t="s">
        <v>4160</v>
      </c>
      <c r="E1391" s="19">
        <v>44151</v>
      </c>
      <c r="F1391" s="20">
        <v>55</v>
      </c>
      <c r="G1391" s="20">
        <v>12</v>
      </c>
      <c r="H1391" s="20">
        <v>2</v>
      </c>
      <c r="I1391" s="20">
        <v>18</v>
      </c>
      <c r="J1391" s="20">
        <v>9</v>
      </c>
      <c r="K1391" s="20">
        <v>14</v>
      </c>
      <c r="L1391" s="20">
        <v>11</v>
      </c>
      <c r="M1391" s="20">
        <v>5</v>
      </c>
      <c r="N1391" s="20">
        <v>6</v>
      </c>
      <c r="O1391" s="21" t="s">
        <v>34</v>
      </c>
      <c r="P1391" s="22" t="s">
        <v>79</v>
      </c>
      <c r="Q1391" s="22" t="s">
        <v>80</v>
      </c>
      <c r="R1391" s="23" t="s">
        <v>81</v>
      </c>
      <c r="S1391" s="23" t="s">
        <v>82</v>
      </c>
      <c r="T1391" s="20">
        <v>45</v>
      </c>
      <c r="U1391" s="20" t="s">
        <v>39</v>
      </c>
      <c r="V1391" s="20" t="s">
        <v>34</v>
      </c>
      <c r="W1391" s="20" t="s">
        <v>34</v>
      </c>
      <c r="X1391" s="24">
        <v>4.4444444444444446E-2</v>
      </c>
      <c r="Y1391" s="20" t="s">
        <v>34</v>
      </c>
      <c r="Z1391" s="20" t="s">
        <v>40</v>
      </c>
    </row>
    <row r="1392" spans="2:26" x14ac:dyDescent="0.25">
      <c r="B1392" s="17" t="s">
        <v>4161</v>
      </c>
      <c r="C1392" s="18">
        <v>8900080257689</v>
      </c>
      <c r="D1392" s="17" t="s">
        <v>4162</v>
      </c>
      <c r="E1392" s="19">
        <v>44258</v>
      </c>
      <c r="F1392" s="20">
        <v>300</v>
      </c>
      <c r="G1392" s="20">
        <v>69</v>
      </c>
      <c r="H1392" s="20">
        <v>50</v>
      </c>
      <c r="I1392" s="20">
        <v>100</v>
      </c>
      <c r="J1392" s="20">
        <v>50</v>
      </c>
      <c r="K1392" s="20">
        <v>60</v>
      </c>
      <c r="L1392" s="20">
        <v>86</v>
      </c>
      <c r="M1392" s="20">
        <v>69</v>
      </c>
      <c r="N1392" s="20">
        <v>30</v>
      </c>
      <c r="O1392" s="21" t="s">
        <v>34</v>
      </c>
      <c r="P1392" s="22" t="s">
        <v>117</v>
      </c>
      <c r="Q1392" s="22" t="s">
        <v>36</v>
      </c>
      <c r="R1392" s="23" t="s">
        <v>4163</v>
      </c>
      <c r="S1392" s="23" t="s">
        <v>299</v>
      </c>
      <c r="T1392" s="20">
        <v>45</v>
      </c>
      <c r="U1392" s="20" t="s">
        <v>46</v>
      </c>
      <c r="V1392" s="20" t="s">
        <v>34</v>
      </c>
      <c r="W1392" s="20" t="s">
        <v>34</v>
      </c>
      <c r="X1392" s="24">
        <v>0.35</v>
      </c>
      <c r="Y1392" s="20" t="s">
        <v>34</v>
      </c>
      <c r="Z1392" s="20" t="s">
        <v>40</v>
      </c>
    </row>
    <row r="1393" spans="2:26" x14ac:dyDescent="0.25">
      <c r="B1393" s="17" t="s">
        <v>4164</v>
      </c>
      <c r="C1393" s="18">
        <v>8900080212909</v>
      </c>
      <c r="D1393" s="17" t="s">
        <v>4165</v>
      </c>
      <c r="E1393" s="19">
        <v>44310</v>
      </c>
      <c r="F1393" s="20">
        <v>65</v>
      </c>
      <c r="G1393" s="20">
        <v>14</v>
      </c>
      <c r="H1393" s="20">
        <v>24</v>
      </c>
      <c r="I1393" s="20">
        <v>22</v>
      </c>
      <c r="J1393" s="20">
        <v>11</v>
      </c>
      <c r="K1393" s="20">
        <v>16</v>
      </c>
      <c r="L1393" s="20">
        <v>19</v>
      </c>
      <c r="M1393" s="20">
        <v>5</v>
      </c>
      <c r="N1393" s="20">
        <v>7</v>
      </c>
      <c r="O1393" s="21" t="s">
        <v>4166</v>
      </c>
      <c r="P1393" s="22" t="s">
        <v>93</v>
      </c>
      <c r="Q1393" s="22" t="s">
        <v>94</v>
      </c>
      <c r="R1393" s="23" t="s">
        <v>454</v>
      </c>
      <c r="S1393" s="23" t="s">
        <v>4167</v>
      </c>
      <c r="T1393" s="20">
        <v>45</v>
      </c>
      <c r="U1393" s="20" t="s">
        <v>46</v>
      </c>
      <c r="V1393" s="20" t="s">
        <v>34</v>
      </c>
      <c r="W1393" s="20" t="s">
        <v>34</v>
      </c>
      <c r="X1393" s="24">
        <v>0.28999999999999998</v>
      </c>
      <c r="Y1393" s="20" t="s">
        <v>4168</v>
      </c>
      <c r="Z1393" s="20" t="s">
        <v>40</v>
      </c>
    </row>
    <row r="1394" spans="2:26" x14ac:dyDescent="0.25">
      <c r="B1394" s="17" t="s">
        <v>4169</v>
      </c>
      <c r="C1394" s="18">
        <v>8900080361294</v>
      </c>
      <c r="D1394" s="17" t="s">
        <v>4170</v>
      </c>
      <c r="E1394" s="19">
        <v>44222</v>
      </c>
      <c r="F1394" s="20">
        <v>50</v>
      </c>
      <c r="G1394" s="20">
        <v>12</v>
      </c>
      <c r="H1394" s="20">
        <v>9</v>
      </c>
      <c r="I1394" s="20">
        <v>18</v>
      </c>
      <c r="J1394" s="20">
        <v>9</v>
      </c>
      <c r="K1394" s="20">
        <v>10</v>
      </c>
      <c r="L1394" s="20">
        <v>18</v>
      </c>
      <c r="M1394" s="20">
        <v>12</v>
      </c>
      <c r="N1394" s="20">
        <v>5</v>
      </c>
      <c r="O1394" s="21" t="s">
        <v>34</v>
      </c>
      <c r="P1394" s="22" t="s">
        <v>35</v>
      </c>
      <c r="Q1394" s="22" t="s">
        <v>36</v>
      </c>
      <c r="R1394" s="23" t="s">
        <v>38</v>
      </c>
      <c r="S1394" s="23" t="s">
        <v>103</v>
      </c>
      <c r="T1394" s="20">
        <v>60</v>
      </c>
      <c r="U1394" s="20" t="s">
        <v>46</v>
      </c>
      <c r="V1394" s="20" t="s">
        <v>34</v>
      </c>
      <c r="W1394" s="20" t="s">
        <v>34</v>
      </c>
      <c r="X1394" s="24">
        <v>0.25</v>
      </c>
      <c r="Y1394" s="20" t="s">
        <v>34</v>
      </c>
      <c r="Z1394" s="20" t="s">
        <v>40</v>
      </c>
    </row>
    <row r="1395" spans="2:26" x14ac:dyDescent="0.25">
      <c r="B1395" s="17" t="s">
        <v>4171</v>
      </c>
      <c r="C1395" s="18">
        <v>8900080334137</v>
      </c>
      <c r="D1395" s="17" t="s">
        <v>4172</v>
      </c>
      <c r="E1395" s="19">
        <v>44149</v>
      </c>
      <c r="F1395" s="20">
        <v>25</v>
      </c>
      <c r="G1395" s="20">
        <v>6</v>
      </c>
      <c r="H1395" s="20">
        <v>8</v>
      </c>
      <c r="I1395" s="20">
        <v>2</v>
      </c>
      <c r="J1395" s="20">
        <v>1</v>
      </c>
      <c r="K1395" s="20">
        <v>15</v>
      </c>
      <c r="L1395" s="20">
        <v>6</v>
      </c>
      <c r="M1395" s="20">
        <v>2</v>
      </c>
      <c r="N1395" s="20">
        <v>1</v>
      </c>
      <c r="O1395" s="20" t="s">
        <v>2213</v>
      </c>
      <c r="P1395" s="22" t="s">
        <v>35</v>
      </c>
      <c r="Q1395" s="22" t="s">
        <v>386</v>
      </c>
      <c r="R1395" s="23" t="s">
        <v>188</v>
      </c>
      <c r="S1395" s="23" t="s">
        <v>263</v>
      </c>
      <c r="T1395" s="20">
        <v>50</v>
      </c>
      <c r="U1395" s="20" t="s">
        <v>55</v>
      </c>
      <c r="V1395" s="20" t="s">
        <v>34</v>
      </c>
      <c r="W1395" s="20" t="s">
        <v>34</v>
      </c>
      <c r="X1395" s="24">
        <v>0.25</v>
      </c>
      <c r="Y1395" s="20" t="s">
        <v>34</v>
      </c>
      <c r="Z1395" s="20" t="s">
        <v>40</v>
      </c>
    </row>
    <row r="1396" spans="2:26" x14ac:dyDescent="0.25">
      <c r="B1396" s="25" t="s">
        <v>4173</v>
      </c>
      <c r="C1396" s="26">
        <v>8900080227019</v>
      </c>
      <c r="D1396" s="25" t="s">
        <v>4174</v>
      </c>
      <c r="E1396" s="19">
        <v>44104</v>
      </c>
      <c r="F1396" s="23">
        <v>50</v>
      </c>
      <c r="G1396" s="20">
        <v>12</v>
      </c>
      <c r="H1396" s="20">
        <v>9</v>
      </c>
      <c r="I1396" s="20">
        <v>18</v>
      </c>
      <c r="J1396" s="20">
        <v>9</v>
      </c>
      <c r="K1396" s="20">
        <v>10</v>
      </c>
      <c r="L1396" s="20">
        <v>18</v>
      </c>
      <c r="M1396" s="20">
        <v>12</v>
      </c>
      <c r="N1396" s="20">
        <v>5</v>
      </c>
      <c r="O1396" s="21" t="s">
        <v>4175</v>
      </c>
      <c r="P1396" s="22" t="s">
        <v>35</v>
      </c>
      <c r="Q1396" s="22" t="s">
        <v>36</v>
      </c>
      <c r="R1396" s="23" t="s">
        <v>38</v>
      </c>
      <c r="S1396" s="23" t="s">
        <v>103</v>
      </c>
      <c r="T1396" s="20">
        <v>45</v>
      </c>
      <c r="U1396" s="20" t="s">
        <v>55</v>
      </c>
      <c r="V1396" s="20" t="s">
        <v>34</v>
      </c>
      <c r="W1396" s="20" t="s">
        <v>34</v>
      </c>
      <c r="X1396" s="24">
        <v>4.4444444444444446E-2</v>
      </c>
      <c r="Y1396" s="20" t="s">
        <v>34</v>
      </c>
      <c r="Z1396" s="20" t="s">
        <v>40</v>
      </c>
    </row>
    <row r="1397" spans="2:26" x14ac:dyDescent="0.25">
      <c r="B1397" s="29" t="s">
        <v>4176</v>
      </c>
      <c r="C1397" s="26" t="s">
        <v>4177</v>
      </c>
      <c r="D1397" s="25" t="s">
        <v>4178</v>
      </c>
      <c r="E1397" s="37">
        <v>44332</v>
      </c>
      <c r="F1397" s="28">
        <v>6</v>
      </c>
      <c r="G1397" s="28">
        <v>3</v>
      </c>
      <c r="H1397" s="28">
        <v>2</v>
      </c>
      <c r="I1397" s="28">
        <v>3</v>
      </c>
      <c r="J1397" s="28">
        <v>3</v>
      </c>
      <c r="K1397" s="28">
        <v>6</v>
      </c>
      <c r="L1397" s="31">
        <v>0</v>
      </c>
      <c r="M1397" s="31">
        <v>0</v>
      </c>
      <c r="N1397" s="31">
        <v>0</v>
      </c>
      <c r="O1397" s="32" t="s">
        <v>4179</v>
      </c>
      <c r="P1397" s="32">
        <v>2</v>
      </c>
      <c r="Q1397" s="32">
        <v>2</v>
      </c>
      <c r="R1397" s="32" t="s">
        <v>34</v>
      </c>
      <c r="S1397" s="32" t="s">
        <v>34</v>
      </c>
      <c r="T1397" s="32" t="s">
        <v>4180</v>
      </c>
      <c r="U1397" s="32" t="s">
        <v>4181</v>
      </c>
      <c r="V1397" s="32" t="s">
        <v>789</v>
      </c>
      <c r="W1397" s="32">
        <v>1</v>
      </c>
      <c r="X1397" s="32" t="s">
        <v>34</v>
      </c>
      <c r="Y1397" s="32" t="s">
        <v>4182</v>
      </c>
      <c r="Z1397" s="25" t="s">
        <v>314</v>
      </c>
    </row>
    <row r="1398" spans="2:26" x14ac:dyDescent="0.25">
      <c r="B1398" s="25" t="s">
        <v>4183</v>
      </c>
      <c r="C1398" s="26">
        <v>8900080393158</v>
      </c>
      <c r="D1398" s="25" t="s">
        <v>4184</v>
      </c>
      <c r="E1398" s="19">
        <v>44104</v>
      </c>
      <c r="F1398" s="23">
        <v>1</v>
      </c>
      <c r="G1398" s="20">
        <v>1</v>
      </c>
      <c r="H1398" s="20">
        <v>1</v>
      </c>
      <c r="I1398" s="20">
        <v>1</v>
      </c>
      <c r="J1398" s="20">
        <v>1</v>
      </c>
      <c r="K1398" s="20">
        <v>1</v>
      </c>
      <c r="L1398" s="20">
        <v>0</v>
      </c>
      <c r="M1398" s="20">
        <v>0</v>
      </c>
      <c r="N1398" s="20">
        <v>0</v>
      </c>
      <c r="O1398" s="21" t="s">
        <v>34</v>
      </c>
      <c r="P1398" s="22" t="s">
        <v>188</v>
      </c>
      <c r="Q1398" s="22" t="s">
        <v>188</v>
      </c>
      <c r="R1398" s="23" t="s">
        <v>34</v>
      </c>
      <c r="S1398" s="23" t="s">
        <v>34</v>
      </c>
      <c r="T1398" s="20">
        <v>45</v>
      </c>
      <c r="U1398" s="20" t="s">
        <v>39</v>
      </c>
      <c r="V1398" s="20" t="s">
        <v>158</v>
      </c>
      <c r="W1398" s="20" t="s">
        <v>158</v>
      </c>
      <c r="X1398" s="24">
        <v>0</v>
      </c>
      <c r="Y1398" s="20" t="s">
        <v>34</v>
      </c>
      <c r="Z1398" s="20" t="s">
        <v>47</v>
      </c>
    </row>
    <row r="1399" spans="2:26" x14ac:dyDescent="0.25">
      <c r="B1399" s="25" t="s">
        <v>4185</v>
      </c>
      <c r="C1399" s="26">
        <v>8900080005419</v>
      </c>
      <c r="D1399" s="25" t="s">
        <v>4186</v>
      </c>
      <c r="E1399" s="19">
        <v>44310</v>
      </c>
      <c r="F1399" s="20">
        <v>25</v>
      </c>
      <c r="G1399" s="20">
        <v>6</v>
      </c>
      <c r="H1399" s="20">
        <v>1</v>
      </c>
      <c r="I1399" s="20">
        <v>2</v>
      </c>
      <c r="J1399" s="20">
        <v>1</v>
      </c>
      <c r="K1399" s="20">
        <v>15</v>
      </c>
      <c r="L1399" s="20">
        <v>3</v>
      </c>
      <c r="M1399" s="20">
        <v>1</v>
      </c>
      <c r="N1399" s="20">
        <v>1</v>
      </c>
      <c r="O1399" s="21" t="s">
        <v>4187</v>
      </c>
      <c r="P1399" s="22" t="s">
        <v>35</v>
      </c>
      <c r="Q1399" s="22" t="s">
        <v>386</v>
      </c>
      <c r="R1399" s="23" t="s">
        <v>360</v>
      </c>
      <c r="S1399" s="23" t="s">
        <v>36</v>
      </c>
      <c r="T1399" s="20">
        <v>60</v>
      </c>
      <c r="U1399" s="20" t="s">
        <v>39</v>
      </c>
      <c r="V1399" s="20" t="s">
        <v>34</v>
      </c>
      <c r="W1399" s="20" t="s">
        <v>34</v>
      </c>
      <c r="X1399" s="24">
        <v>0.35</v>
      </c>
      <c r="Y1399" s="50" t="s">
        <v>432</v>
      </c>
      <c r="Z1399" s="20" t="s">
        <v>40</v>
      </c>
    </row>
    <row r="1400" spans="2:26" x14ac:dyDescent="0.25">
      <c r="B1400" s="17" t="s">
        <v>4188</v>
      </c>
      <c r="C1400" s="18">
        <v>8900080329799</v>
      </c>
      <c r="D1400" s="17" t="s">
        <v>4189</v>
      </c>
      <c r="E1400" s="19">
        <v>44309</v>
      </c>
      <c r="F1400" s="20">
        <v>75</v>
      </c>
      <c r="G1400" s="20">
        <v>18</v>
      </c>
      <c r="H1400" s="20">
        <v>13</v>
      </c>
      <c r="I1400" s="20">
        <v>26</v>
      </c>
      <c r="J1400" s="20">
        <v>13</v>
      </c>
      <c r="K1400" s="20">
        <v>15</v>
      </c>
      <c r="L1400" s="20">
        <v>28</v>
      </c>
      <c r="M1400" s="20">
        <v>18</v>
      </c>
      <c r="N1400" s="20">
        <v>8</v>
      </c>
      <c r="O1400" s="21" t="s">
        <v>34</v>
      </c>
      <c r="P1400" s="22" t="s">
        <v>35</v>
      </c>
      <c r="Q1400" s="22" t="s">
        <v>36</v>
      </c>
      <c r="R1400" s="23" t="s">
        <v>438</v>
      </c>
      <c r="S1400" s="23" t="s">
        <v>460</v>
      </c>
      <c r="T1400" s="20">
        <v>45</v>
      </c>
      <c r="U1400" s="20" t="s">
        <v>46</v>
      </c>
      <c r="V1400" s="20" t="s">
        <v>34</v>
      </c>
      <c r="W1400" s="20" t="s">
        <v>34</v>
      </c>
      <c r="X1400" s="24">
        <v>0.32</v>
      </c>
      <c r="Y1400" s="20" t="s">
        <v>34</v>
      </c>
      <c r="Z1400" s="20" t="s">
        <v>47</v>
      </c>
    </row>
    <row r="1401" spans="2:26" x14ac:dyDescent="0.25">
      <c r="B1401" s="17" t="s">
        <v>4190</v>
      </c>
      <c r="C1401" s="18">
        <v>8900080076853</v>
      </c>
      <c r="D1401" s="17" t="s">
        <v>4191</v>
      </c>
      <c r="E1401" s="19">
        <v>44310</v>
      </c>
      <c r="F1401" s="20">
        <v>20</v>
      </c>
      <c r="G1401" s="20">
        <v>5</v>
      </c>
      <c r="H1401" s="20">
        <v>4</v>
      </c>
      <c r="I1401" s="20">
        <v>8</v>
      </c>
      <c r="J1401" s="20">
        <v>4</v>
      </c>
      <c r="K1401" s="20">
        <v>4</v>
      </c>
      <c r="L1401" s="20">
        <v>6</v>
      </c>
      <c r="M1401" s="20">
        <v>5</v>
      </c>
      <c r="N1401" s="20">
        <v>2</v>
      </c>
      <c r="O1401" s="21" t="s">
        <v>34</v>
      </c>
      <c r="P1401" s="22" t="s">
        <v>59</v>
      </c>
      <c r="Q1401" s="22" t="s">
        <v>36</v>
      </c>
      <c r="R1401" s="23" t="s">
        <v>317</v>
      </c>
      <c r="S1401" s="23" t="s">
        <v>38</v>
      </c>
      <c r="T1401" s="20">
        <v>45</v>
      </c>
      <c r="U1401" s="20" t="s">
        <v>97</v>
      </c>
      <c r="V1401" s="20" t="s">
        <v>34</v>
      </c>
      <c r="W1401" s="20" t="s">
        <v>34</v>
      </c>
      <c r="X1401" s="24">
        <v>0.35</v>
      </c>
      <c r="Y1401" s="20" t="s">
        <v>34</v>
      </c>
      <c r="Z1401" s="20" t="s">
        <v>47</v>
      </c>
    </row>
    <row r="1402" spans="2:26" x14ac:dyDescent="0.25">
      <c r="B1402" s="25" t="s">
        <v>4192</v>
      </c>
      <c r="C1402" s="26">
        <v>8900080434592</v>
      </c>
      <c r="D1402" s="25" t="s">
        <v>4193</v>
      </c>
      <c r="E1402" s="19">
        <v>44104</v>
      </c>
      <c r="F1402" s="23">
        <v>10</v>
      </c>
      <c r="G1402" s="20">
        <v>3</v>
      </c>
      <c r="H1402" s="20">
        <v>1</v>
      </c>
      <c r="I1402" s="20">
        <v>3</v>
      </c>
      <c r="J1402" s="20">
        <v>1</v>
      </c>
      <c r="K1402" s="20">
        <v>2</v>
      </c>
      <c r="L1402" s="20">
        <v>0</v>
      </c>
      <c r="M1402" s="20">
        <v>0</v>
      </c>
      <c r="N1402" s="20">
        <v>0</v>
      </c>
      <c r="O1402" s="21" t="s">
        <v>4194</v>
      </c>
      <c r="P1402" s="22" t="s">
        <v>180</v>
      </c>
      <c r="Q1402" s="22" t="s">
        <v>36</v>
      </c>
      <c r="R1402" s="23" t="s">
        <v>34</v>
      </c>
      <c r="S1402" s="23" t="s">
        <v>34</v>
      </c>
      <c r="T1402" s="20">
        <v>50</v>
      </c>
      <c r="U1402" s="20" t="s">
        <v>71</v>
      </c>
      <c r="V1402" s="20" t="s">
        <v>34</v>
      </c>
      <c r="W1402" s="20" t="s">
        <v>34</v>
      </c>
      <c r="X1402" s="24">
        <v>0.36</v>
      </c>
      <c r="Y1402" s="20" t="s">
        <v>34</v>
      </c>
      <c r="Z1402" s="20" t="s">
        <v>47</v>
      </c>
    </row>
    <row r="1403" spans="2:26" x14ac:dyDescent="0.25">
      <c r="B1403" s="25" t="s">
        <v>4195</v>
      </c>
      <c r="C1403" s="26">
        <v>8900080446120</v>
      </c>
      <c r="D1403" s="25" t="s">
        <v>4196</v>
      </c>
      <c r="E1403" s="19">
        <v>44133</v>
      </c>
      <c r="F1403" s="23">
        <v>4</v>
      </c>
      <c r="G1403" s="20">
        <v>1</v>
      </c>
      <c r="H1403" s="20">
        <v>1</v>
      </c>
      <c r="I1403" s="20">
        <v>1</v>
      </c>
      <c r="J1403" s="20">
        <v>1</v>
      </c>
      <c r="K1403" s="20">
        <v>1</v>
      </c>
      <c r="L1403" s="20">
        <v>0</v>
      </c>
      <c r="M1403" s="20">
        <v>0</v>
      </c>
      <c r="N1403" s="20">
        <v>0</v>
      </c>
      <c r="O1403" s="21" t="s">
        <v>34</v>
      </c>
      <c r="P1403" s="22" t="s">
        <v>59</v>
      </c>
      <c r="Q1403" s="22" t="s">
        <v>59</v>
      </c>
      <c r="R1403" s="23" t="s">
        <v>34</v>
      </c>
      <c r="S1403" s="23" t="s">
        <v>34</v>
      </c>
      <c r="T1403" s="20">
        <v>45</v>
      </c>
      <c r="U1403" s="20" t="s">
        <v>46</v>
      </c>
      <c r="V1403" s="20" t="s">
        <v>158</v>
      </c>
      <c r="W1403" s="20" t="s">
        <v>158</v>
      </c>
      <c r="X1403" s="24">
        <v>0</v>
      </c>
      <c r="Y1403" s="20" t="s">
        <v>34</v>
      </c>
      <c r="Z1403" s="20" t="s">
        <v>47</v>
      </c>
    </row>
    <row r="1404" spans="2:26" x14ac:dyDescent="0.25">
      <c r="B1404" s="17" t="s">
        <v>4197</v>
      </c>
      <c r="C1404" s="18">
        <v>8900080189980</v>
      </c>
      <c r="D1404" s="17" t="s">
        <v>4198</v>
      </c>
      <c r="E1404" s="19">
        <v>44151</v>
      </c>
      <c r="F1404" s="20">
        <v>2</v>
      </c>
      <c r="G1404" s="20">
        <v>1</v>
      </c>
      <c r="H1404" s="20">
        <v>1</v>
      </c>
      <c r="I1404" s="20">
        <v>2</v>
      </c>
      <c r="J1404" s="20">
        <v>1</v>
      </c>
      <c r="K1404" s="20">
        <v>2</v>
      </c>
      <c r="L1404" s="20">
        <v>0</v>
      </c>
      <c r="M1404" s="20">
        <v>0</v>
      </c>
      <c r="N1404" s="20">
        <v>0</v>
      </c>
      <c r="O1404" s="21" t="s">
        <v>4199</v>
      </c>
      <c r="P1404" s="22" t="s">
        <v>360</v>
      </c>
      <c r="Q1404" s="22" t="s">
        <v>188</v>
      </c>
      <c r="R1404" s="23" t="s">
        <v>34</v>
      </c>
      <c r="S1404" s="23" t="s">
        <v>34</v>
      </c>
      <c r="T1404" s="20">
        <v>60</v>
      </c>
      <c r="U1404" s="20" t="s">
        <v>46</v>
      </c>
      <c r="V1404" s="20" t="s">
        <v>158</v>
      </c>
      <c r="W1404" s="20" t="s">
        <v>158</v>
      </c>
      <c r="X1404" s="24">
        <v>0</v>
      </c>
      <c r="Y1404" s="20" t="s">
        <v>34</v>
      </c>
      <c r="Z1404" s="20" t="s">
        <v>47</v>
      </c>
    </row>
    <row r="1405" spans="2:26" x14ac:dyDescent="0.25">
      <c r="B1405" s="17" t="s">
        <v>4200</v>
      </c>
      <c r="C1405" s="18">
        <v>8900080254169</v>
      </c>
      <c r="D1405" s="17" t="s">
        <v>4201</v>
      </c>
      <c r="E1405" s="19">
        <v>44151</v>
      </c>
      <c r="F1405" s="20">
        <v>25</v>
      </c>
      <c r="G1405" s="20">
        <v>6</v>
      </c>
      <c r="H1405" s="20">
        <v>12</v>
      </c>
      <c r="I1405" s="20">
        <v>1</v>
      </c>
      <c r="J1405" s="20">
        <v>1</v>
      </c>
      <c r="K1405" s="20">
        <v>15</v>
      </c>
      <c r="L1405" s="20">
        <v>7</v>
      </c>
      <c r="M1405" s="20">
        <v>29</v>
      </c>
      <c r="N1405" s="20">
        <v>0</v>
      </c>
      <c r="O1405" s="21" t="s">
        <v>34</v>
      </c>
      <c r="P1405" s="22" t="s">
        <v>35</v>
      </c>
      <c r="Q1405" s="22" t="s">
        <v>386</v>
      </c>
      <c r="R1405" s="23" t="s">
        <v>901</v>
      </c>
      <c r="S1405" s="23" t="s">
        <v>3704</v>
      </c>
      <c r="T1405" s="20">
        <v>45</v>
      </c>
      <c r="U1405" s="20" t="s">
        <v>71</v>
      </c>
      <c r="V1405" s="20" t="s">
        <v>34</v>
      </c>
      <c r="W1405" s="20" t="s">
        <v>34</v>
      </c>
      <c r="X1405" s="24">
        <v>0.28999999999999998</v>
      </c>
      <c r="Y1405" s="20" t="s">
        <v>4202</v>
      </c>
      <c r="Z1405" s="20" t="s">
        <v>40</v>
      </c>
    </row>
    <row r="1406" spans="2:26" x14ac:dyDescent="0.25">
      <c r="B1406" s="17" t="s">
        <v>4203</v>
      </c>
      <c r="C1406" s="18">
        <v>8900080333970</v>
      </c>
      <c r="D1406" s="17" t="s">
        <v>4204</v>
      </c>
      <c r="E1406" s="19">
        <v>44096</v>
      </c>
      <c r="F1406" s="20">
        <v>65</v>
      </c>
      <c r="G1406" s="20">
        <v>14</v>
      </c>
      <c r="H1406" s="20">
        <v>3</v>
      </c>
      <c r="I1406" s="20">
        <v>22</v>
      </c>
      <c r="J1406" s="20">
        <v>11</v>
      </c>
      <c r="K1406" s="20">
        <v>16</v>
      </c>
      <c r="L1406" s="20">
        <v>13</v>
      </c>
      <c r="M1406" s="20">
        <v>5</v>
      </c>
      <c r="N1406" s="20">
        <v>7</v>
      </c>
      <c r="O1406" s="21" t="s">
        <v>34</v>
      </c>
      <c r="P1406" s="22" t="s">
        <v>93</v>
      </c>
      <c r="Q1406" s="22" t="s">
        <v>94</v>
      </c>
      <c r="R1406" s="23" t="s">
        <v>293</v>
      </c>
      <c r="S1406" s="23" t="s">
        <v>294</v>
      </c>
      <c r="T1406" s="20">
        <v>45</v>
      </c>
      <c r="U1406" s="20" t="s">
        <v>55</v>
      </c>
      <c r="V1406" s="20" t="s">
        <v>34</v>
      </c>
      <c r="W1406" s="20" t="s">
        <v>34</v>
      </c>
      <c r="X1406" s="24">
        <v>0.25</v>
      </c>
      <c r="Y1406" s="20" t="s">
        <v>34</v>
      </c>
      <c r="Z1406" s="20" t="s">
        <v>40</v>
      </c>
    </row>
    <row r="1407" spans="2:26" x14ac:dyDescent="0.25">
      <c r="B1407" s="17" t="s">
        <v>4205</v>
      </c>
      <c r="C1407" s="18">
        <v>8900080236639</v>
      </c>
      <c r="D1407" s="17" t="s">
        <v>4206</v>
      </c>
      <c r="E1407" s="19">
        <v>44310</v>
      </c>
      <c r="F1407" s="20">
        <v>20</v>
      </c>
      <c r="G1407" s="20">
        <v>4</v>
      </c>
      <c r="H1407" s="20">
        <v>1</v>
      </c>
      <c r="I1407" s="20">
        <v>7</v>
      </c>
      <c r="J1407" s="20">
        <v>3</v>
      </c>
      <c r="K1407" s="20">
        <v>5</v>
      </c>
      <c r="L1407" s="20">
        <v>4</v>
      </c>
      <c r="M1407" s="20">
        <v>2</v>
      </c>
      <c r="N1407" s="20">
        <v>2</v>
      </c>
      <c r="O1407" s="21" t="s">
        <v>34</v>
      </c>
      <c r="P1407" s="22" t="s">
        <v>36</v>
      </c>
      <c r="Q1407" s="22" t="s">
        <v>59</v>
      </c>
      <c r="R1407" s="23" t="s">
        <v>188</v>
      </c>
      <c r="S1407" s="23" t="s">
        <v>61</v>
      </c>
      <c r="T1407" s="20">
        <v>50</v>
      </c>
      <c r="U1407" s="20" t="s">
        <v>46</v>
      </c>
      <c r="V1407" s="20" t="s">
        <v>34</v>
      </c>
      <c r="W1407" s="20" t="s">
        <v>34</v>
      </c>
      <c r="X1407" s="24">
        <v>0.3</v>
      </c>
      <c r="Y1407" s="20" t="s">
        <v>34</v>
      </c>
      <c r="Z1407" s="20" t="s">
        <v>47</v>
      </c>
    </row>
    <row r="1408" spans="2:26" x14ac:dyDescent="0.25">
      <c r="B1408" s="17" t="s">
        <v>4207</v>
      </c>
      <c r="C1408" s="18">
        <v>8900080187993</v>
      </c>
      <c r="D1408" s="17" t="s">
        <v>4208</v>
      </c>
      <c r="E1408" s="19">
        <v>44096</v>
      </c>
      <c r="F1408" s="20">
        <v>25</v>
      </c>
      <c r="G1408" s="20">
        <v>6</v>
      </c>
      <c r="H1408" s="20">
        <v>0</v>
      </c>
      <c r="I1408" s="20">
        <v>2</v>
      </c>
      <c r="J1408" s="20">
        <v>1</v>
      </c>
      <c r="K1408" s="20">
        <v>15</v>
      </c>
      <c r="L1408" s="20">
        <v>1</v>
      </c>
      <c r="M1408" s="20">
        <v>1</v>
      </c>
      <c r="N1408" s="20">
        <v>1</v>
      </c>
      <c r="O1408" s="21" t="s">
        <v>34</v>
      </c>
      <c r="P1408" s="22" t="s">
        <v>35</v>
      </c>
      <c r="Q1408" s="22" t="s">
        <v>386</v>
      </c>
      <c r="R1408" s="23" t="s">
        <v>387</v>
      </c>
      <c r="S1408" s="23" t="s">
        <v>388</v>
      </c>
      <c r="T1408" s="20">
        <v>50</v>
      </c>
      <c r="U1408" s="20" t="s">
        <v>71</v>
      </c>
      <c r="V1408" s="20" t="s">
        <v>34</v>
      </c>
      <c r="W1408" s="20" t="s">
        <v>34</v>
      </c>
      <c r="X1408" s="24">
        <v>0.48</v>
      </c>
      <c r="Y1408" s="20" t="s">
        <v>34</v>
      </c>
      <c r="Z1408" s="20" t="s">
        <v>47</v>
      </c>
    </row>
    <row r="1409" spans="2:26" x14ac:dyDescent="0.25">
      <c r="B1409" s="25" t="s">
        <v>4209</v>
      </c>
      <c r="C1409" s="26">
        <v>8900080398726</v>
      </c>
      <c r="D1409" s="25" t="s">
        <v>4210</v>
      </c>
      <c r="E1409" s="19">
        <v>44104</v>
      </c>
      <c r="F1409" s="23">
        <v>20</v>
      </c>
      <c r="G1409" s="20">
        <v>5</v>
      </c>
      <c r="H1409" s="20">
        <v>4</v>
      </c>
      <c r="I1409" s="20">
        <v>8</v>
      </c>
      <c r="J1409" s="20">
        <v>4</v>
      </c>
      <c r="K1409" s="20">
        <v>4</v>
      </c>
      <c r="L1409" s="20">
        <v>6</v>
      </c>
      <c r="M1409" s="20">
        <v>5</v>
      </c>
      <c r="N1409" s="20">
        <v>2</v>
      </c>
      <c r="O1409" s="21" t="s">
        <v>34</v>
      </c>
      <c r="P1409" s="22" t="s">
        <v>59</v>
      </c>
      <c r="Q1409" s="22" t="s">
        <v>36</v>
      </c>
      <c r="R1409" s="23" t="s">
        <v>317</v>
      </c>
      <c r="S1409" s="23" t="s">
        <v>38</v>
      </c>
      <c r="T1409" s="20">
        <v>50</v>
      </c>
      <c r="U1409" s="20" t="s">
        <v>46</v>
      </c>
      <c r="V1409" s="20" t="s">
        <v>34</v>
      </c>
      <c r="W1409" s="20" t="s">
        <v>34</v>
      </c>
      <c r="X1409" s="24">
        <v>0.28999999999999998</v>
      </c>
      <c r="Y1409" s="20" t="s">
        <v>34</v>
      </c>
      <c r="Z1409" s="20" t="s">
        <v>47</v>
      </c>
    </row>
    <row r="1410" spans="2:26" x14ac:dyDescent="0.25">
      <c r="B1410" s="17" t="s">
        <v>4211</v>
      </c>
      <c r="C1410" s="18">
        <v>8900080025547</v>
      </c>
      <c r="D1410" s="17" t="s">
        <v>4212</v>
      </c>
      <c r="E1410" s="19">
        <v>44158</v>
      </c>
      <c r="F1410" s="20">
        <v>70</v>
      </c>
      <c r="G1410" s="20">
        <v>16</v>
      </c>
      <c r="H1410" s="20">
        <v>12</v>
      </c>
      <c r="I1410" s="20">
        <v>24</v>
      </c>
      <c r="J1410" s="20">
        <v>12</v>
      </c>
      <c r="K1410" s="20">
        <v>14</v>
      </c>
      <c r="L1410" s="20">
        <v>20</v>
      </c>
      <c r="M1410" s="20">
        <v>16</v>
      </c>
      <c r="N1410" s="20">
        <v>7</v>
      </c>
      <c r="O1410" s="21" t="s">
        <v>34</v>
      </c>
      <c r="P1410" s="22" t="s">
        <v>50</v>
      </c>
      <c r="Q1410" s="22" t="s">
        <v>36</v>
      </c>
      <c r="R1410" s="23" t="s">
        <v>37</v>
      </c>
      <c r="S1410" s="23" t="s">
        <v>130</v>
      </c>
      <c r="T1410" s="20">
        <v>60</v>
      </c>
      <c r="U1410" s="20" t="s">
        <v>71</v>
      </c>
      <c r="V1410" s="20" t="s">
        <v>34</v>
      </c>
      <c r="W1410" s="20" t="s">
        <v>34</v>
      </c>
      <c r="X1410" s="24">
        <v>0.15</v>
      </c>
      <c r="Y1410" s="20" t="s">
        <v>34</v>
      </c>
      <c r="Z1410" s="20" t="s">
        <v>47</v>
      </c>
    </row>
    <row r="1411" spans="2:26" x14ac:dyDescent="0.25">
      <c r="B1411" s="17" t="s">
        <v>4213</v>
      </c>
      <c r="C1411" s="18">
        <v>8900080023567</v>
      </c>
      <c r="D1411" s="17" t="s">
        <v>4214</v>
      </c>
      <c r="E1411" s="19">
        <v>44152</v>
      </c>
      <c r="F1411" s="20">
        <v>5</v>
      </c>
      <c r="G1411" s="20">
        <v>2</v>
      </c>
      <c r="H1411" s="20">
        <v>1</v>
      </c>
      <c r="I1411" s="20">
        <v>2</v>
      </c>
      <c r="J1411" s="20">
        <v>1</v>
      </c>
      <c r="K1411" s="20">
        <v>1</v>
      </c>
      <c r="L1411" s="20">
        <v>0</v>
      </c>
      <c r="M1411" s="20">
        <v>0</v>
      </c>
      <c r="N1411" s="20">
        <v>0</v>
      </c>
      <c r="O1411" s="21" t="s">
        <v>4215</v>
      </c>
      <c r="P1411" s="22" t="s">
        <v>263</v>
      </c>
      <c r="Q1411" s="22" t="s">
        <v>36</v>
      </c>
      <c r="R1411" s="23" t="s">
        <v>34</v>
      </c>
      <c r="S1411" s="23" t="s">
        <v>34</v>
      </c>
      <c r="T1411" s="20">
        <v>50</v>
      </c>
      <c r="U1411" s="20" t="s">
        <v>46</v>
      </c>
      <c r="V1411" s="20" t="s">
        <v>158</v>
      </c>
      <c r="W1411" s="20" t="s">
        <v>158</v>
      </c>
      <c r="X1411" s="24">
        <v>0</v>
      </c>
      <c r="Y1411" s="20" t="s">
        <v>4216</v>
      </c>
      <c r="Z1411" s="20" t="s">
        <v>47</v>
      </c>
    </row>
    <row r="1412" spans="2:26" x14ac:dyDescent="0.25">
      <c r="B1412" s="17" t="s">
        <v>4217</v>
      </c>
      <c r="C1412" s="18">
        <v>8900080224070</v>
      </c>
      <c r="D1412" s="17" t="s">
        <v>4218</v>
      </c>
      <c r="E1412" s="19">
        <v>44159</v>
      </c>
      <c r="F1412" s="20">
        <v>75</v>
      </c>
      <c r="G1412" s="20">
        <v>18</v>
      </c>
      <c r="H1412" s="20">
        <v>13</v>
      </c>
      <c r="I1412" s="20">
        <v>26</v>
      </c>
      <c r="J1412" s="20">
        <v>13</v>
      </c>
      <c r="K1412" s="20">
        <v>15</v>
      </c>
      <c r="L1412" s="20">
        <v>22</v>
      </c>
      <c r="M1412" s="20">
        <v>18</v>
      </c>
      <c r="N1412" s="20">
        <v>8</v>
      </c>
      <c r="O1412" s="21" t="s">
        <v>4219</v>
      </c>
      <c r="P1412" s="22" t="s">
        <v>35</v>
      </c>
      <c r="Q1412" s="22" t="s">
        <v>36</v>
      </c>
      <c r="R1412" s="23" t="s">
        <v>274</v>
      </c>
      <c r="S1412" s="23" t="s">
        <v>275</v>
      </c>
      <c r="T1412" s="20">
        <v>45</v>
      </c>
      <c r="U1412" s="20" t="s">
        <v>46</v>
      </c>
      <c r="V1412" s="20" t="s">
        <v>34</v>
      </c>
      <c r="W1412" s="20" t="s">
        <v>34</v>
      </c>
      <c r="X1412" s="24">
        <v>0.48</v>
      </c>
      <c r="Y1412" s="20" t="s">
        <v>34</v>
      </c>
      <c r="Z1412" s="20" t="s">
        <v>40</v>
      </c>
    </row>
    <row r="1413" spans="2:26" x14ac:dyDescent="0.25">
      <c r="B1413" s="17" t="s">
        <v>4220</v>
      </c>
      <c r="C1413" s="18">
        <v>8900080336964</v>
      </c>
      <c r="D1413" s="17" t="s">
        <v>4221</v>
      </c>
      <c r="E1413" s="19">
        <v>44075</v>
      </c>
      <c r="F1413" s="20">
        <v>650</v>
      </c>
      <c r="G1413" s="20">
        <v>162</v>
      </c>
      <c r="H1413" s="20">
        <v>81</v>
      </c>
      <c r="I1413" s="20">
        <v>243</v>
      </c>
      <c r="J1413" s="20">
        <v>81</v>
      </c>
      <c r="K1413" s="20">
        <v>13</v>
      </c>
      <c r="L1413" s="20">
        <v>108</v>
      </c>
      <c r="M1413" s="20">
        <v>162</v>
      </c>
      <c r="N1413" s="20">
        <v>7</v>
      </c>
      <c r="O1413" s="21" t="s">
        <v>4222</v>
      </c>
      <c r="P1413" s="22" t="s">
        <v>4223</v>
      </c>
      <c r="Q1413" s="22" t="s">
        <v>4224</v>
      </c>
      <c r="R1413" s="23" t="s">
        <v>365</v>
      </c>
      <c r="S1413" s="23" t="s">
        <v>4225</v>
      </c>
      <c r="T1413" s="20">
        <v>60</v>
      </c>
      <c r="U1413" s="20" t="s">
        <v>97</v>
      </c>
      <c r="V1413" s="20" t="s">
        <v>34</v>
      </c>
      <c r="W1413" s="20" t="s">
        <v>34</v>
      </c>
      <c r="X1413" s="24">
        <v>4.4444444444444446E-2</v>
      </c>
      <c r="Y1413" s="20" t="s">
        <v>34</v>
      </c>
      <c r="Z1413" s="20" t="s">
        <v>40</v>
      </c>
    </row>
    <row r="1414" spans="2:26" x14ac:dyDescent="0.25">
      <c r="B1414" s="17" t="s">
        <v>4226</v>
      </c>
      <c r="C1414" s="18">
        <v>8900080123854</v>
      </c>
      <c r="D1414" s="17" t="s">
        <v>4227</v>
      </c>
      <c r="E1414" s="19">
        <v>44151</v>
      </c>
      <c r="F1414" s="20">
        <v>130</v>
      </c>
      <c r="G1414" s="20">
        <v>29</v>
      </c>
      <c r="H1414" s="20">
        <v>3</v>
      </c>
      <c r="I1414" s="20">
        <v>43</v>
      </c>
      <c r="J1414" s="20">
        <v>22</v>
      </c>
      <c r="K1414" s="20">
        <v>33</v>
      </c>
      <c r="L1414" s="20">
        <v>11</v>
      </c>
      <c r="M1414" s="20">
        <v>11</v>
      </c>
      <c r="N1414" s="20">
        <v>13</v>
      </c>
      <c r="O1414" s="21" t="s">
        <v>4228</v>
      </c>
      <c r="P1414" s="22" t="s">
        <v>2749</v>
      </c>
      <c r="Q1414" s="22" t="s">
        <v>2750</v>
      </c>
      <c r="R1414" s="23" t="s">
        <v>4229</v>
      </c>
      <c r="S1414" s="23" t="s">
        <v>161</v>
      </c>
      <c r="T1414" s="20">
        <v>45</v>
      </c>
      <c r="U1414" s="20" t="s">
        <v>46</v>
      </c>
      <c r="V1414" s="20" t="s">
        <v>34</v>
      </c>
      <c r="W1414" s="20" t="s">
        <v>34</v>
      </c>
      <c r="X1414" s="24">
        <v>0.48</v>
      </c>
      <c r="Y1414" s="20" t="s">
        <v>34</v>
      </c>
      <c r="Z1414" s="20" t="s">
        <v>47</v>
      </c>
    </row>
    <row r="1415" spans="2:26" x14ac:dyDescent="0.25">
      <c r="B1415" s="17" t="s">
        <v>4230</v>
      </c>
      <c r="C1415" s="18">
        <v>8900080111288</v>
      </c>
      <c r="D1415" s="17" t="s">
        <v>4231</v>
      </c>
      <c r="E1415" s="19">
        <v>44152</v>
      </c>
      <c r="F1415" s="20">
        <v>22</v>
      </c>
      <c r="G1415" s="20">
        <v>5</v>
      </c>
      <c r="H1415" s="20">
        <v>25</v>
      </c>
      <c r="I1415" s="20">
        <v>7</v>
      </c>
      <c r="J1415" s="20">
        <v>4</v>
      </c>
      <c r="K1415" s="20">
        <v>6</v>
      </c>
      <c r="L1415" s="20">
        <v>1</v>
      </c>
      <c r="M1415" s="20">
        <v>2</v>
      </c>
      <c r="N1415" s="20">
        <v>2</v>
      </c>
      <c r="O1415" s="21" t="s">
        <v>34</v>
      </c>
      <c r="P1415" s="22" t="s">
        <v>144</v>
      </c>
      <c r="Q1415" s="22" t="s">
        <v>464</v>
      </c>
      <c r="R1415" s="23" t="s">
        <v>36</v>
      </c>
      <c r="S1415" s="23" t="s">
        <v>387</v>
      </c>
      <c r="T1415" s="20">
        <v>50</v>
      </c>
      <c r="U1415" s="20" t="s">
        <v>71</v>
      </c>
      <c r="V1415" s="20" t="s">
        <v>34</v>
      </c>
      <c r="W1415" s="20" t="s">
        <v>34</v>
      </c>
      <c r="X1415" s="24">
        <v>0.36</v>
      </c>
      <c r="Y1415" s="20" t="s">
        <v>346</v>
      </c>
      <c r="Z1415" s="20" t="s">
        <v>47</v>
      </c>
    </row>
    <row r="1416" spans="2:26" x14ac:dyDescent="0.25">
      <c r="B1416" s="17" t="s">
        <v>4232</v>
      </c>
      <c r="C1416" s="18">
        <v>8900080135475</v>
      </c>
      <c r="D1416" s="17" t="s">
        <v>4233</v>
      </c>
      <c r="E1416" s="19">
        <v>44151</v>
      </c>
      <c r="F1416" s="20">
        <v>60</v>
      </c>
      <c r="G1416" s="20">
        <v>13</v>
      </c>
      <c r="H1416" s="20">
        <v>3</v>
      </c>
      <c r="I1416" s="20">
        <v>20</v>
      </c>
      <c r="J1416" s="20">
        <v>10</v>
      </c>
      <c r="K1416" s="20">
        <v>15</v>
      </c>
      <c r="L1416" s="20">
        <v>12</v>
      </c>
      <c r="M1416" s="20">
        <v>5</v>
      </c>
      <c r="N1416" s="20">
        <v>6</v>
      </c>
      <c r="O1416" s="21" t="s">
        <v>34</v>
      </c>
      <c r="P1416" s="22" t="s">
        <v>377</v>
      </c>
      <c r="Q1416" s="22" t="s">
        <v>59</v>
      </c>
      <c r="R1416" s="23" t="s">
        <v>378</v>
      </c>
      <c r="S1416" s="23" t="s">
        <v>61</v>
      </c>
      <c r="T1416" s="20">
        <v>60</v>
      </c>
      <c r="U1416" s="20" t="s">
        <v>46</v>
      </c>
      <c r="V1416" s="20" t="s">
        <v>34</v>
      </c>
      <c r="W1416" s="20" t="s">
        <v>34</v>
      </c>
      <c r="X1416" s="24">
        <v>0.36</v>
      </c>
      <c r="Y1416" s="20" t="s">
        <v>34</v>
      </c>
      <c r="Z1416" s="20" t="s">
        <v>47</v>
      </c>
    </row>
    <row r="1417" spans="2:26" x14ac:dyDescent="0.25">
      <c r="B1417" s="25" t="s">
        <v>4234</v>
      </c>
      <c r="C1417" s="26">
        <v>8900080126916</v>
      </c>
      <c r="D1417" s="25" t="s">
        <v>4235</v>
      </c>
      <c r="E1417" s="19">
        <v>44096</v>
      </c>
      <c r="F1417" s="23">
        <v>60</v>
      </c>
      <c r="G1417" s="20">
        <v>14</v>
      </c>
      <c r="H1417" s="20">
        <v>10</v>
      </c>
      <c r="I1417" s="20">
        <v>20</v>
      </c>
      <c r="J1417" s="20">
        <v>10</v>
      </c>
      <c r="K1417" s="20">
        <v>12</v>
      </c>
      <c r="L1417" s="20">
        <v>20</v>
      </c>
      <c r="M1417" s="20">
        <v>14</v>
      </c>
      <c r="N1417" s="20">
        <v>6</v>
      </c>
      <c r="O1417" s="21" t="s">
        <v>34</v>
      </c>
      <c r="P1417" s="22" t="s">
        <v>101</v>
      </c>
      <c r="Q1417" s="22" t="s">
        <v>36</v>
      </c>
      <c r="R1417" s="23" t="s">
        <v>130</v>
      </c>
      <c r="S1417" s="23" t="s">
        <v>45</v>
      </c>
      <c r="T1417" s="20">
        <v>45</v>
      </c>
      <c r="U1417" s="20" t="s">
        <v>46</v>
      </c>
      <c r="V1417" s="20" t="s">
        <v>34</v>
      </c>
      <c r="W1417" s="20" t="s">
        <v>34</v>
      </c>
      <c r="X1417" s="24">
        <v>0.3</v>
      </c>
      <c r="Y1417" s="20" t="s">
        <v>34</v>
      </c>
      <c r="Z1417" s="20" t="s">
        <v>40</v>
      </c>
    </row>
    <row r="1418" spans="2:26" x14ac:dyDescent="0.25">
      <c r="B1418" s="25" t="s">
        <v>4236</v>
      </c>
      <c r="C1418" s="26">
        <v>8900080358034</v>
      </c>
      <c r="D1418" s="25" t="s">
        <v>4237</v>
      </c>
      <c r="E1418" s="19">
        <v>44313</v>
      </c>
      <c r="F1418" s="23">
        <v>30</v>
      </c>
      <c r="G1418" s="20">
        <v>7</v>
      </c>
      <c r="H1418" s="20">
        <v>5</v>
      </c>
      <c r="I1418" s="20">
        <v>10</v>
      </c>
      <c r="J1418" s="20">
        <v>5</v>
      </c>
      <c r="K1418" s="20">
        <v>6</v>
      </c>
      <c r="L1418" s="20">
        <v>10</v>
      </c>
      <c r="M1418" s="20">
        <v>7</v>
      </c>
      <c r="N1418" s="20">
        <v>3</v>
      </c>
      <c r="O1418" s="21" t="s">
        <v>34</v>
      </c>
      <c r="P1418" s="22" t="s">
        <v>101</v>
      </c>
      <c r="Q1418" s="22" t="s">
        <v>36</v>
      </c>
      <c r="R1418" s="23" t="s">
        <v>130</v>
      </c>
      <c r="S1418" s="23" t="s">
        <v>45</v>
      </c>
      <c r="T1418" s="20">
        <v>45</v>
      </c>
      <c r="U1418" s="20" t="s">
        <v>46</v>
      </c>
      <c r="V1418" s="20" t="s">
        <v>34</v>
      </c>
      <c r="W1418" s="20" t="s">
        <v>34</v>
      </c>
      <c r="X1418" s="24">
        <v>0.28999999999999998</v>
      </c>
      <c r="Y1418" s="20" t="s">
        <v>34</v>
      </c>
      <c r="Z1418" s="20" t="s">
        <v>47</v>
      </c>
    </row>
    <row r="1419" spans="2:26" x14ac:dyDescent="0.25">
      <c r="B1419" s="17" t="s">
        <v>4238</v>
      </c>
      <c r="C1419" s="18">
        <v>8900080188273</v>
      </c>
      <c r="D1419" s="17" t="s">
        <v>4239</v>
      </c>
      <c r="E1419" s="19">
        <v>44149</v>
      </c>
      <c r="F1419" s="20">
        <v>50</v>
      </c>
      <c r="G1419" s="20">
        <v>12</v>
      </c>
      <c r="H1419" s="20">
        <v>9</v>
      </c>
      <c r="I1419" s="20">
        <v>18</v>
      </c>
      <c r="J1419" s="20">
        <v>9</v>
      </c>
      <c r="K1419" s="20">
        <v>10</v>
      </c>
      <c r="L1419" s="20">
        <v>19</v>
      </c>
      <c r="M1419" s="20">
        <v>12</v>
      </c>
      <c r="N1419" s="20">
        <v>5</v>
      </c>
      <c r="O1419" s="20" t="s">
        <v>4240</v>
      </c>
      <c r="P1419" s="22" t="s">
        <v>35</v>
      </c>
      <c r="Q1419" s="22" t="s">
        <v>36</v>
      </c>
      <c r="R1419" s="23" t="s">
        <v>453</v>
      </c>
      <c r="S1419" s="23" t="s">
        <v>119</v>
      </c>
      <c r="T1419" s="20">
        <v>45</v>
      </c>
      <c r="U1419" s="20" t="s">
        <v>71</v>
      </c>
      <c r="V1419" s="20" t="s">
        <v>34</v>
      </c>
      <c r="W1419" s="20" t="s">
        <v>34</v>
      </c>
      <c r="X1419" s="24">
        <v>0.36</v>
      </c>
      <c r="Y1419" s="20" t="s">
        <v>34</v>
      </c>
      <c r="Z1419" s="20" t="s">
        <v>40</v>
      </c>
    </row>
    <row r="1420" spans="2:26" x14ac:dyDescent="0.25">
      <c r="B1420" s="17" t="s">
        <v>4241</v>
      </c>
      <c r="C1420" s="18">
        <v>8900080199590</v>
      </c>
      <c r="D1420" s="17" t="s">
        <v>4242</v>
      </c>
      <c r="E1420" s="19">
        <v>44113</v>
      </c>
      <c r="F1420" s="20">
        <v>20</v>
      </c>
      <c r="G1420" s="20">
        <v>5</v>
      </c>
      <c r="H1420" s="20">
        <v>4</v>
      </c>
      <c r="I1420" s="20">
        <v>8</v>
      </c>
      <c r="J1420" s="20">
        <v>4</v>
      </c>
      <c r="K1420" s="20">
        <v>4</v>
      </c>
      <c r="L1420" s="20">
        <v>8</v>
      </c>
      <c r="M1420" s="20">
        <v>5</v>
      </c>
      <c r="N1420" s="20">
        <v>2</v>
      </c>
      <c r="O1420" s="21" t="s">
        <v>4240</v>
      </c>
      <c r="P1420" s="22" t="s">
        <v>59</v>
      </c>
      <c r="Q1420" s="22" t="s">
        <v>36</v>
      </c>
      <c r="R1420" s="23" t="s">
        <v>148</v>
      </c>
      <c r="S1420" s="23" t="s">
        <v>409</v>
      </c>
      <c r="T1420" s="20">
        <v>45</v>
      </c>
      <c r="U1420" s="20" t="s">
        <v>39</v>
      </c>
      <c r="V1420" s="20" t="s">
        <v>34</v>
      </c>
      <c r="W1420" s="20" t="s">
        <v>34</v>
      </c>
      <c r="X1420" s="24">
        <v>0.35</v>
      </c>
      <c r="Y1420" s="20" t="s">
        <v>34</v>
      </c>
      <c r="Z1420" s="20" t="s">
        <v>40</v>
      </c>
    </row>
    <row r="1421" spans="2:26" x14ac:dyDescent="0.25">
      <c r="B1421" s="17" t="s">
        <v>4243</v>
      </c>
      <c r="C1421" s="18">
        <v>8900080207424</v>
      </c>
      <c r="D1421" s="17" t="s">
        <v>4244</v>
      </c>
      <c r="E1421" s="19">
        <v>44151</v>
      </c>
      <c r="F1421" s="20">
        <v>5</v>
      </c>
      <c r="G1421" s="20">
        <v>1</v>
      </c>
      <c r="H1421" s="20">
        <v>1</v>
      </c>
      <c r="I1421" s="20">
        <v>2</v>
      </c>
      <c r="J1421" s="20">
        <v>1</v>
      </c>
      <c r="K1421" s="20">
        <v>3</v>
      </c>
      <c r="L1421" s="20">
        <v>0</v>
      </c>
      <c r="M1421" s="20">
        <v>0</v>
      </c>
      <c r="N1421" s="20">
        <v>0</v>
      </c>
      <c r="O1421" s="21" t="s">
        <v>34</v>
      </c>
      <c r="P1421" s="22" t="s">
        <v>36</v>
      </c>
      <c r="Q1421" s="22" t="s">
        <v>386</v>
      </c>
      <c r="R1421" s="23" t="s">
        <v>34</v>
      </c>
      <c r="S1421" s="23" t="s">
        <v>34</v>
      </c>
      <c r="T1421" s="20">
        <v>45</v>
      </c>
      <c r="U1421" s="20" t="s">
        <v>97</v>
      </c>
      <c r="V1421" s="20" t="s">
        <v>158</v>
      </c>
      <c r="W1421" s="20" t="s">
        <v>158</v>
      </c>
      <c r="X1421" s="24">
        <v>0</v>
      </c>
      <c r="Y1421" s="20" t="s">
        <v>34</v>
      </c>
      <c r="Z1421" s="20" t="s">
        <v>40</v>
      </c>
    </row>
    <row r="1422" spans="2:26" x14ac:dyDescent="0.25">
      <c r="B1422" s="17" t="s">
        <v>4245</v>
      </c>
      <c r="C1422" s="18">
        <v>8900080341616</v>
      </c>
      <c r="D1422" s="17" t="s">
        <v>4246</v>
      </c>
      <c r="E1422" s="19">
        <v>44310</v>
      </c>
      <c r="F1422" s="20">
        <v>65</v>
      </c>
      <c r="G1422" s="20">
        <v>14</v>
      </c>
      <c r="H1422" s="20">
        <v>8</v>
      </c>
      <c r="I1422" s="20">
        <v>22</v>
      </c>
      <c r="J1422" s="20">
        <v>11</v>
      </c>
      <c r="K1422" s="20">
        <v>16</v>
      </c>
      <c r="L1422" s="20">
        <v>13</v>
      </c>
      <c r="M1422" s="20">
        <v>5</v>
      </c>
      <c r="N1422" s="20">
        <v>7</v>
      </c>
      <c r="O1422" s="21" t="s">
        <v>34</v>
      </c>
      <c r="P1422" s="22" t="s">
        <v>93</v>
      </c>
      <c r="Q1422" s="22" t="s">
        <v>94</v>
      </c>
      <c r="R1422" s="23" t="s">
        <v>293</v>
      </c>
      <c r="S1422" s="23" t="s">
        <v>294</v>
      </c>
      <c r="T1422" s="20">
        <v>45</v>
      </c>
      <c r="U1422" s="20" t="s">
        <v>97</v>
      </c>
      <c r="V1422" s="20" t="s">
        <v>34</v>
      </c>
      <c r="W1422" s="20" t="s">
        <v>34</v>
      </c>
      <c r="X1422" s="24">
        <v>0.28999999999999998</v>
      </c>
      <c r="Y1422" s="20" t="s">
        <v>34</v>
      </c>
      <c r="Z1422" s="20" t="s">
        <v>47</v>
      </c>
    </row>
    <row r="1423" spans="2:26" x14ac:dyDescent="0.25">
      <c r="B1423" s="17" t="s">
        <v>4247</v>
      </c>
      <c r="C1423" s="18">
        <v>8900080132016</v>
      </c>
      <c r="D1423" s="17" t="s">
        <v>4248</v>
      </c>
      <c r="E1423" s="19">
        <v>44151</v>
      </c>
      <c r="F1423" s="20">
        <v>20</v>
      </c>
      <c r="G1423" s="20">
        <v>4</v>
      </c>
      <c r="H1423" s="20">
        <v>5</v>
      </c>
      <c r="I1423" s="20">
        <v>7</v>
      </c>
      <c r="J1423" s="20">
        <v>3</v>
      </c>
      <c r="K1423" s="20">
        <v>5</v>
      </c>
      <c r="L1423" s="20">
        <v>4</v>
      </c>
      <c r="M1423" s="20">
        <v>2</v>
      </c>
      <c r="N1423" s="20">
        <v>2</v>
      </c>
      <c r="O1423" s="20" t="s">
        <v>4249</v>
      </c>
      <c r="P1423" s="22" t="s">
        <v>36</v>
      </c>
      <c r="Q1423" s="22" t="s">
        <v>59</v>
      </c>
      <c r="R1423" s="23" t="s">
        <v>188</v>
      </c>
      <c r="S1423" s="23" t="s">
        <v>61</v>
      </c>
      <c r="T1423" s="20">
        <v>45</v>
      </c>
      <c r="U1423" s="20" t="s">
        <v>55</v>
      </c>
      <c r="V1423" s="20" t="s">
        <v>34</v>
      </c>
      <c r="W1423" s="20" t="s">
        <v>34</v>
      </c>
      <c r="X1423" s="24">
        <v>0.28000000000000003</v>
      </c>
      <c r="Y1423" s="20" t="s">
        <v>34</v>
      </c>
      <c r="Z1423" s="20" t="s">
        <v>40</v>
      </c>
    </row>
    <row r="1424" spans="2:26" x14ac:dyDescent="0.25">
      <c r="B1424" s="17" t="s">
        <v>4250</v>
      </c>
      <c r="C1424" s="18">
        <v>8900080327856</v>
      </c>
      <c r="D1424" s="17" t="s">
        <v>4251</v>
      </c>
      <c r="E1424" s="19">
        <v>44150</v>
      </c>
      <c r="F1424" s="20">
        <v>25</v>
      </c>
      <c r="G1424" s="20">
        <v>6</v>
      </c>
      <c r="H1424" s="20">
        <v>5</v>
      </c>
      <c r="I1424" s="20">
        <v>2</v>
      </c>
      <c r="J1424" s="20">
        <v>1</v>
      </c>
      <c r="K1424" s="20">
        <v>15</v>
      </c>
      <c r="L1424" s="20">
        <v>7</v>
      </c>
      <c r="M1424" s="20">
        <v>5</v>
      </c>
      <c r="N1424" s="20">
        <v>1</v>
      </c>
      <c r="O1424" s="21" t="s">
        <v>34</v>
      </c>
      <c r="P1424" s="22" t="s">
        <v>35</v>
      </c>
      <c r="Q1424" s="22" t="s">
        <v>386</v>
      </c>
      <c r="R1424" s="23" t="s">
        <v>901</v>
      </c>
      <c r="S1424" s="23" t="s">
        <v>3704</v>
      </c>
      <c r="T1424" s="20">
        <v>45</v>
      </c>
      <c r="U1424" s="20" t="s">
        <v>39</v>
      </c>
      <c r="V1424" s="20" t="s">
        <v>34</v>
      </c>
      <c r="W1424" s="20" t="s">
        <v>34</v>
      </c>
      <c r="X1424" s="24">
        <v>0.32</v>
      </c>
      <c r="Y1424" s="20" t="s">
        <v>34</v>
      </c>
      <c r="Z1424" s="20" t="s">
        <v>47</v>
      </c>
    </row>
    <row r="1425" spans="2:26" x14ac:dyDescent="0.25">
      <c r="B1425" s="17" t="s">
        <v>4252</v>
      </c>
      <c r="C1425" s="18">
        <v>8900080109810</v>
      </c>
      <c r="D1425" s="17" t="s">
        <v>4253</v>
      </c>
      <c r="E1425" s="19">
        <v>44150</v>
      </c>
      <c r="F1425" s="20">
        <v>85</v>
      </c>
      <c r="G1425" s="20">
        <v>19</v>
      </c>
      <c r="H1425" s="20">
        <v>18</v>
      </c>
      <c r="I1425" s="20">
        <v>28</v>
      </c>
      <c r="J1425" s="20">
        <v>14</v>
      </c>
      <c r="K1425" s="20">
        <v>21</v>
      </c>
      <c r="L1425" s="20">
        <v>4</v>
      </c>
      <c r="M1425" s="20">
        <v>7</v>
      </c>
      <c r="N1425" s="20">
        <v>9</v>
      </c>
      <c r="O1425" s="21" t="s">
        <v>34</v>
      </c>
      <c r="P1425" s="22" t="s">
        <v>349</v>
      </c>
      <c r="Q1425" s="22" t="s">
        <v>2127</v>
      </c>
      <c r="R1425" s="23" t="s">
        <v>1206</v>
      </c>
      <c r="S1425" s="23" t="s">
        <v>4254</v>
      </c>
      <c r="T1425" s="20">
        <v>45</v>
      </c>
      <c r="U1425" s="20" t="s">
        <v>71</v>
      </c>
      <c r="V1425" s="20" t="s">
        <v>34</v>
      </c>
      <c r="W1425" s="20" t="s">
        <v>4255</v>
      </c>
      <c r="X1425" s="24">
        <v>0</v>
      </c>
      <c r="Y1425" s="20" t="s">
        <v>34</v>
      </c>
      <c r="Z1425" s="20" t="s">
        <v>47</v>
      </c>
    </row>
    <row r="1426" spans="2:26" x14ac:dyDescent="0.25">
      <c r="B1426" s="17" t="s">
        <v>4256</v>
      </c>
      <c r="C1426" s="18">
        <v>8900080133587</v>
      </c>
      <c r="D1426" s="17" t="s">
        <v>4257</v>
      </c>
      <c r="E1426" s="19">
        <v>44151</v>
      </c>
      <c r="F1426" s="20">
        <v>16</v>
      </c>
      <c r="G1426" s="20">
        <v>4</v>
      </c>
      <c r="H1426" s="20">
        <v>1</v>
      </c>
      <c r="I1426" s="20">
        <v>5</v>
      </c>
      <c r="J1426" s="20">
        <v>3</v>
      </c>
      <c r="K1426" s="20">
        <v>4</v>
      </c>
      <c r="L1426" s="20">
        <v>0</v>
      </c>
      <c r="M1426" s="20">
        <v>0</v>
      </c>
      <c r="N1426" s="20">
        <v>0</v>
      </c>
      <c r="O1426" s="21" t="s">
        <v>34</v>
      </c>
      <c r="P1426" s="22" t="s">
        <v>59</v>
      </c>
      <c r="Q1426" s="22" t="s">
        <v>59</v>
      </c>
      <c r="R1426" s="23" t="s">
        <v>34</v>
      </c>
      <c r="S1426" s="23" t="s">
        <v>34</v>
      </c>
      <c r="T1426" s="20">
        <v>50</v>
      </c>
      <c r="U1426" s="20" t="s">
        <v>113</v>
      </c>
      <c r="V1426" s="20" t="s">
        <v>34</v>
      </c>
      <c r="W1426" s="20" t="s">
        <v>34</v>
      </c>
      <c r="X1426" s="24">
        <v>0.35</v>
      </c>
      <c r="Y1426" s="20" t="s">
        <v>34</v>
      </c>
      <c r="Z1426" s="20" t="s">
        <v>47</v>
      </c>
    </row>
    <row r="1427" spans="2:26" x14ac:dyDescent="0.25">
      <c r="B1427" s="17" t="s">
        <v>4258</v>
      </c>
      <c r="C1427" s="18">
        <v>8900080061910</v>
      </c>
      <c r="D1427" s="17" t="s">
        <v>4259</v>
      </c>
      <c r="E1427" s="19">
        <v>44151</v>
      </c>
      <c r="F1427" s="20">
        <v>25</v>
      </c>
      <c r="G1427" s="20">
        <v>6</v>
      </c>
      <c r="H1427" s="20">
        <v>0</v>
      </c>
      <c r="I1427" s="20">
        <v>1</v>
      </c>
      <c r="J1427" s="20">
        <v>1</v>
      </c>
      <c r="K1427" s="20">
        <v>15</v>
      </c>
      <c r="L1427" s="20">
        <v>1</v>
      </c>
      <c r="M1427" s="20">
        <v>1</v>
      </c>
      <c r="N1427" s="20">
        <v>0</v>
      </c>
      <c r="O1427" s="21" t="s">
        <v>4260</v>
      </c>
      <c r="P1427" s="22" t="s">
        <v>35</v>
      </c>
      <c r="Q1427" s="22" t="s">
        <v>386</v>
      </c>
      <c r="R1427" s="23" t="s">
        <v>387</v>
      </c>
      <c r="S1427" s="23" t="s">
        <v>388</v>
      </c>
      <c r="T1427" s="20">
        <v>50</v>
      </c>
      <c r="U1427" s="20" t="s">
        <v>113</v>
      </c>
      <c r="V1427" s="20" t="s">
        <v>34</v>
      </c>
      <c r="W1427" s="20" t="s">
        <v>34</v>
      </c>
      <c r="X1427" s="24">
        <v>0.26</v>
      </c>
      <c r="Y1427" s="20" t="s">
        <v>34</v>
      </c>
      <c r="Z1427" s="20" t="s">
        <v>47</v>
      </c>
    </row>
    <row r="1428" spans="2:26" x14ac:dyDescent="0.25">
      <c r="B1428" s="17" t="s">
        <v>4261</v>
      </c>
      <c r="C1428" s="18">
        <v>8900080032262</v>
      </c>
      <c r="D1428" s="17" t="s">
        <v>4262</v>
      </c>
      <c r="E1428" s="19">
        <v>44151</v>
      </c>
      <c r="F1428" s="20">
        <v>25</v>
      </c>
      <c r="G1428" s="20">
        <v>6</v>
      </c>
      <c r="H1428" s="20">
        <v>3</v>
      </c>
      <c r="I1428" s="20">
        <v>2</v>
      </c>
      <c r="J1428" s="20">
        <v>1</v>
      </c>
      <c r="K1428" s="20">
        <v>15</v>
      </c>
      <c r="L1428" s="20">
        <v>1</v>
      </c>
      <c r="M1428" s="20">
        <v>1</v>
      </c>
      <c r="N1428" s="20">
        <v>1</v>
      </c>
      <c r="O1428" s="21" t="s">
        <v>4263</v>
      </c>
      <c r="P1428" s="22" t="s">
        <v>35</v>
      </c>
      <c r="Q1428" s="22" t="s">
        <v>386</v>
      </c>
      <c r="R1428" s="23" t="s">
        <v>387</v>
      </c>
      <c r="S1428" s="23" t="s">
        <v>388</v>
      </c>
      <c r="T1428" s="20">
        <v>45</v>
      </c>
      <c r="U1428" s="20" t="s">
        <v>46</v>
      </c>
      <c r="V1428" s="20" t="s">
        <v>34</v>
      </c>
      <c r="W1428" s="20" t="s">
        <v>34</v>
      </c>
      <c r="X1428" s="24">
        <v>0.4</v>
      </c>
      <c r="Y1428" s="20" t="s">
        <v>34</v>
      </c>
      <c r="Z1428" s="20" t="s">
        <v>40</v>
      </c>
    </row>
    <row r="1429" spans="2:26" x14ac:dyDescent="0.25">
      <c r="B1429" s="17" t="s">
        <v>4264</v>
      </c>
      <c r="C1429" s="18">
        <v>8900080004702</v>
      </c>
      <c r="D1429" s="17" t="s">
        <v>4265</v>
      </c>
      <c r="E1429" s="19">
        <v>44111</v>
      </c>
      <c r="F1429" s="20">
        <v>50</v>
      </c>
      <c r="G1429" s="20">
        <v>11</v>
      </c>
      <c r="H1429" s="20">
        <v>2</v>
      </c>
      <c r="I1429" s="20">
        <v>17</v>
      </c>
      <c r="J1429" s="20">
        <v>8</v>
      </c>
      <c r="K1429" s="20">
        <v>13</v>
      </c>
      <c r="L1429" s="20">
        <v>10</v>
      </c>
      <c r="M1429" s="20">
        <v>4</v>
      </c>
      <c r="N1429" s="20">
        <v>5</v>
      </c>
      <c r="O1429" s="21" t="s">
        <v>4266</v>
      </c>
      <c r="P1429" s="22" t="s">
        <v>58</v>
      </c>
      <c r="Q1429" s="22" t="s">
        <v>107</v>
      </c>
      <c r="R1429" s="23" t="s">
        <v>60</v>
      </c>
      <c r="S1429" s="23" t="s">
        <v>468</v>
      </c>
      <c r="T1429" s="20">
        <v>45</v>
      </c>
      <c r="U1429" s="20" t="s">
        <v>46</v>
      </c>
      <c r="V1429" s="20" t="s">
        <v>34</v>
      </c>
      <c r="W1429" s="20" t="s">
        <v>34</v>
      </c>
      <c r="X1429" s="24">
        <v>0.35</v>
      </c>
      <c r="Y1429" s="20" t="s">
        <v>34</v>
      </c>
      <c r="Z1429" s="20" t="s">
        <v>47</v>
      </c>
    </row>
    <row r="1430" spans="2:26" x14ac:dyDescent="0.25">
      <c r="B1430" s="25" t="s">
        <v>4267</v>
      </c>
      <c r="C1430" s="26">
        <v>8900080413948</v>
      </c>
      <c r="D1430" s="25" t="s">
        <v>4268</v>
      </c>
      <c r="E1430" s="19">
        <v>44162</v>
      </c>
      <c r="F1430" s="23">
        <v>50</v>
      </c>
      <c r="G1430" s="20">
        <v>12</v>
      </c>
      <c r="H1430" s="20">
        <v>9</v>
      </c>
      <c r="I1430" s="20">
        <v>18</v>
      </c>
      <c r="J1430" s="20">
        <v>9</v>
      </c>
      <c r="K1430" s="20">
        <v>10</v>
      </c>
      <c r="L1430" s="20">
        <v>17</v>
      </c>
      <c r="M1430" s="20">
        <v>12</v>
      </c>
      <c r="N1430" s="20">
        <v>5</v>
      </c>
      <c r="O1430" s="21" t="s">
        <v>34</v>
      </c>
      <c r="P1430" s="22" t="s">
        <v>35</v>
      </c>
      <c r="Q1430" s="22" t="s">
        <v>36</v>
      </c>
      <c r="R1430" s="23" t="s">
        <v>192</v>
      </c>
      <c r="S1430" s="23" t="s">
        <v>193</v>
      </c>
      <c r="T1430" s="20">
        <v>45</v>
      </c>
      <c r="U1430" s="20" t="s">
        <v>55</v>
      </c>
      <c r="V1430" s="20" t="s">
        <v>34</v>
      </c>
      <c r="W1430" s="20" t="s">
        <v>34</v>
      </c>
      <c r="X1430" s="24">
        <v>0.28999999999999998</v>
      </c>
      <c r="Y1430" s="20" t="s">
        <v>34</v>
      </c>
      <c r="Z1430" s="20" t="s">
        <v>47</v>
      </c>
    </row>
    <row r="1431" spans="2:26" x14ac:dyDescent="0.25">
      <c r="B1431" s="17" t="s">
        <v>4269</v>
      </c>
      <c r="C1431" s="18">
        <v>8900080219267</v>
      </c>
      <c r="D1431" s="17" t="s">
        <v>4270</v>
      </c>
      <c r="E1431" s="19">
        <v>44119</v>
      </c>
      <c r="F1431" s="20">
        <v>10</v>
      </c>
      <c r="G1431" s="20">
        <v>2</v>
      </c>
      <c r="H1431" s="20">
        <v>1</v>
      </c>
      <c r="I1431" s="20">
        <v>3</v>
      </c>
      <c r="J1431" s="20">
        <v>2</v>
      </c>
      <c r="K1431" s="20">
        <v>3</v>
      </c>
      <c r="L1431" s="20">
        <v>0</v>
      </c>
      <c r="M1431" s="20">
        <v>0</v>
      </c>
      <c r="N1431" s="20">
        <v>0</v>
      </c>
      <c r="O1431" s="21" t="s">
        <v>4271</v>
      </c>
      <c r="P1431" s="22" t="s">
        <v>36</v>
      </c>
      <c r="Q1431" s="22" t="s">
        <v>180</v>
      </c>
      <c r="R1431" s="23" t="s">
        <v>34</v>
      </c>
      <c r="S1431" s="23" t="s">
        <v>34</v>
      </c>
      <c r="T1431" s="20">
        <v>50</v>
      </c>
      <c r="U1431" s="20" t="s">
        <v>97</v>
      </c>
      <c r="V1431" s="20" t="s">
        <v>34</v>
      </c>
      <c r="W1431" s="20" t="s">
        <v>34</v>
      </c>
      <c r="X1431" s="24">
        <v>0.4</v>
      </c>
      <c r="Y1431" s="20" t="s">
        <v>34</v>
      </c>
      <c r="Z1431" s="20" t="s">
        <v>47</v>
      </c>
    </row>
    <row r="1432" spans="2:26" x14ac:dyDescent="0.25">
      <c r="B1432" s="17" t="s">
        <v>4272</v>
      </c>
      <c r="C1432" s="18">
        <v>8900080160279</v>
      </c>
      <c r="D1432" s="17" t="s">
        <v>4273</v>
      </c>
      <c r="E1432" s="19">
        <v>44044</v>
      </c>
      <c r="F1432" s="20">
        <v>60</v>
      </c>
      <c r="G1432" s="20">
        <v>14</v>
      </c>
      <c r="H1432" s="20">
        <v>10</v>
      </c>
      <c r="I1432" s="20">
        <v>20</v>
      </c>
      <c r="J1432" s="20">
        <v>10</v>
      </c>
      <c r="K1432" s="20">
        <v>12</v>
      </c>
      <c r="L1432" s="20">
        <v>23</v>
      </c>
      <c r="M1432" s="20">
        <v>14</v>
      </c>
      <c r="N1432" s="20">
        <v>6</v>
      </c>
      <c r="O1432" s="21" t="s">
        <v>34</v>
      </c>
      <c r="P1432" s="22" t="s">
        <v>101</v>
      </c>
      <c r="Q1432" s="22" t="s">
        <v>36</v>
      </c>
      <c r="R1432" s="23" t="s">
        <v>2615</v>
      </c>
      <c r="S1432" s="23" t="s">
        <v>2616</v>
      </c>
      <c r="T1432" s="20">
        <v>45</v>
      </c>
      <c r="U1432" s="20" t="s">
        <v>71</v>
      </c>
      <c r="V1432" s="20" t="s">
        <v>34</v>
      </c>
      <c r="W1432" s="20" t="s">
        <v>34</v>
      </c>
      <c r="X1432" s="24">
        <v>0.15</v>
      </c>
      <c r="Y1432" s="20" t="s">
        <v>34</v>
      </c>
      <c r="Z1432" s="20" t="s">
        <v>47</v>
      </c>
    </row>
    <row r="1433" spans="2:26" x14ac:dyDescent="0.25">
      <c r="B1433" s="25" t="s">
        <v>4274</v>
      </c>
      <c r="C1433" s="26" t="s">
        <v>4275</v>
      </c>
      <c r="D1433" s="25" t="s">
        <v>4276</v>
      </c>
      <c r="E1433" s="19">
        <v>44310</v>
      </c>
      <c r="F1433" s="23">
        <v>65</v>
      </c>
      <c r="G1433" s="20">
        <v>15</v>
      </c>
      <c r="H1433" s="20">
        <v>11</v>
      </c>
      <c r="I1433" s="20">
        <v>22</v>
      </c>
      <c r="J1433" s="20">
        <v>11</v>
      </c>
      <c r="K1433" s="20">
        <v>13</v>
      </c>
      <c r="L1433" s="20">
        <v>21</v>
      </c>
      <c r="M1433" s="20">
        <v>15</v>
      </c>
      <c r="N1433" s="20">
        <v>7</v>
      </c>
      <c r="O1433" s="21" t="s">
        <v>34</v>
      </c>
      <c r="P1433" s="22" t="s">
        <v>631</v>
      </c>
      <c r="Q1433" s="22" t="s">
        <v>36</v>
      </c>
      <c r="R1433" s="23" t="s">
        <v>145</v>
      </c>
      <c r="S1433" s="23" t="s">
        <v>632</v>
      </c>
      <c r="T1433" s="20">
        <v>50</v>
      </c>
      <c r="U1433" s="20" t="s">
        <v>97</v>
      </c>
      <c r="V1433" s="20" t="s">
        <v>34</v>
      </c>
      <c r="W1433" s="20" t="s">
        <v>34</v>
      </c>
      <c r="X1433" s="24">
        <v>0.36</v>
      </c>
      <c r="Y1433" s="20" t="s">
        <v>34</v>
      </c>
      <c r="Z1433" s="20" t="s">
        <v>47</v>
      </c>
    </row>
    <row r="1434" spans="2:26" x14ac:dyDescent="0.25">
      <c r="B1434" s="17" t="s">
        <v>4277</v>
      </c>
      <c r="C1434" s="18">
        <v>8900080382565</v>
      </c>
      <c r="D1434" s="17" t="s">
        <v>4278</v>
      </c>
      <c r="E1434" s="19">
        <v>44313</v>
      </c>
      <c r="F1434" s="20">
        <v>20</v>
      </c>
      <c r="G1434" s="20">
        <v>5</v>
      </c>
      <c r="H1434" s="20">
        <v>4</v>
      </c>
      <c r="I1434" s="20">
        <v>8</v>
      </c>
      <c r="J1434" s="20">
        <v>4</v>
      </c>
      <c r="K1434" s="20">
        <v>4</v>
      </c>
      <c r="L1434" s="20">
        <v>7</v>
      </c>
      <c r="M1434" s="20">
        <v>5</v>
      </c>
      <c r="N1434" s="20">
        <v>2</v>
      </c>
      <c r="O1434" s="21" t="s">
        <v>34</v>
      </c>
      <c r="P1434" s="22" t="s">
        <v>59</v>
      </c>
      <c r="Q1434" s="22" t="s">
        <v>36</v>
      </c>
      <c r="R1434" s="23" t="s">
        <v>145</v>
      </c>
      <c r="S1434" s="23" t="s">
        <v>239</v>
      </c>
      <c r="T1434" s="20">
        <v>45</v>
      </c>
      <c r="U1434" s="20" t="s">
        <v>71</v>
      </c>
      <c r="V1434" s="20" t="s">
        <v>34</v>
      </c>
      <c r="W1434" s="20" t="s">
        <v>34</v>
      </c>
      <c r="X1434" s="24">
        <v>0.26</v>
      </c>
      <c r="Y1434" s="20" t="s">
        <v>34</v>
      </c>
      <c r="Z1434" s="20" t="s">
        <v>40</v>
      </c>
    </row>
    <row r="1435" spans="2:26" x14ac:dyDescent="0.25">
      <c r="B1435" s="25" t="s">
        <v>4279</v>
      </c>
      <c r="C1435" s="26">
        <v>8900080337671</v>
      </c>
      <c r="D1435" s="25" t="s">
        <v>4280</v>
      </c>
      <c r="E1435" s="19">
        <v>44312</v>
      </c>
      <c r="F1435" s="20">
        <v>25</v>
      </c>
      <c r="G1435" s="20">
        <v>6</v>
      </c>
      <c r="H1435" s="20">
        <v>1</v>
      </c>
      <c r="I1435" s="20">
        <v>2</v>
      </c>
      <c r="J1435" s="20">
        <v>1</v>
      </c>
      <c r="K1435" s="20">
        <v>15</v>
      </c>
      <c r="L1435" s="20">
        <v>3</v>
      </c>
      <c r="M1435" s="20">
        <v>1</v>
      </c>
      <c r="N1435" s="20">
        <v>1</v>
      </c>
      <c r="O1435" s="21" t="s">
        <v>4281</v>
      </c>
      <c r="P1435" s="22" t="s">
        <v>35</v>
      </c>
      <c r="Q1435" s="22" t="s">
        <v>386</v>
      </c>
      <c r="R1435" s="23" t="s">
        <v>360</v>
      </c>
      <c r="S1435" s="23" t="s">
        <v>36</v>
      </c>
      <c r="T1435" s="20">
        <v>45</v>
      </c>
      <c r="U1435" s="20" t="s">
        <v>55</v>
      </c>
      <c r="V1435" s="20" t="s">
        <v>34</v>
      </c>
      <c r="W1435" s="20" t="s">
        <v>34</v>
      </c>
      <c r="X1435" s="24">
        <v>4.4444444444444446E-2</v>
      </c>
      <c r="Y1435" s="20" t="s">
        <v>34</v>
      </c>
      <c r="Z1435" s="20" t="s">
        <v>40</v>
      </c>
    </row>
    <row r="1436" spans="2:26" x14ac:dyDescent="0.25">
      <c r="B1436" s="17" t="s">
        <v>4282</v>
      </c>
      <c r="C1436" s="18">
        <v>8900080286832</v>
      </c>
      <c r="D1436" s="17" t="s">
        <v>4283</v>
      </c>
      <c r="E1436" s="19">
        <v>44096</v>
      </c>
      <c r="F1436" s="20">
        <v>20</v>
      </c>
      <c r="G1436" s="20">
        <v>4</v>
      </c>
      <c r="H1436" s="20">
        <v>1</v>
      </c>
      <c r="I1436" s="20">
        <v>7</v>
      </c>
      <c r="J1436" s="20">
        <v>3</v>
      </c>
      <c r="K1436" s="20">
        <v>5</v>
      </c>
      <c r="L1436" s="20">
        <v>4</v>
      </c>
      <c r="M1436" s="20">
        <v>2</v>
      </c>
      <c r="N1436" s="20">
        <v>2</v>
      </c>
      <c r="O1436" s="21" t="s">
        <v>34</v>
      </c>
      <c r="P1436" s="22" t="s">
        <v>36</v>
      </c>
      <c r="Q1436" s="22" t="s">
        <v>59</v>
      </c>
      <c r="R1436" s="23" t="s">
        <v>188</v>
      </c>
      <c r="S1436" s="23" t="s">
        <v>61</v>
      </c>
      <c r="T1436" s="20">
        <v>45</v>
      </c>
      <c r="U1436" s="20" t="s">
        <v>46</v>
      </c>
      <c r="V1436" s="20" t="s">
        <v>34</v>
      </c>
      <c r="W1436" s="20" t="s">
        <v>34</v>
      </c>
      <c r="X1436" s="24">
        <v>0.28000000000000003</v>
      </c>
      <c r="Y1436" s="20" t="s">
        <v>34</v>
      </c>
      <c r="Z1436" s="20" t="s">
        <v>40</v>
      </c>
    </row>
    <row r="1437" spans="2:26" x14ac:dyDescent="0.25">
      <c r="B1437" s="17" t="s">
        <v>4284</v>
      </c>
      <c r="C1437" s="18">
        <v>8900080021747</v>
      </c>
      <c r="D1437" s="17" t="s">
        <v>4285</v>
      </c>
      <c r="E1437" s="19">
        <v>44150</v>
      </c>
      <c r="F1437" s="20">
        <v>25</v>
      </c>
      <c r="G1437" s="20">
        <v>6</v>
      </c>
      <c r="H1437" s="20">
        <v>26</v>
      </c>
      <c r="I1437" s="20">
        <v>2</v>
      </c>
      <c r="J1437" s="20">
        <v>1</v>
      </c>
      <c r="K1437" s="20">
        <v>15</v>
      </c>
      <c r="L1437" s="20">
        <v>7</v>
      </c>
      <c r="M1437" s="20">
        <v>15</v>
      </c>
      <c r="N1437" s="20">
        <v>1</v>
      </c>
      <c r="O1437" s="21" t="s">
        <v>4286</v>
      </c>
      <c r="P1437" s="22" t="s">
        <v>35</v>
      </c>
      <c r="Q1437" s="22" t="s">
        <v>386</v>
      </c>
      <c r="R1437" s="23" t="s">
        <v>901</v>
      </c>
      <c r="S1437" s="23" t="s">
        <v>3704</v>
      </c>
      <c r="T1437" s="20">
        <v>60</v>
      </c>
      <c r="U1437" s="20" t="s">
        <v>55</v>
      </c>
      <c r="V1437" s="20" t="s">
        <v>34</v>
      </c>
      <c r="W1437" s="20" t="s">
        <v>34</v>
      </c>
      <c r="X1437" s="24">
        <v>0.35</v>
      </c>
      <c r="Y1437" s="20" t="s">
        <v>4287</v>
      </c>
      <c r="Z1437" s="20" t="s">
        <v>47</v>
      </c>
    </row>
    <row r="1438" spans="2:26" x14ac:dyDescent="0.25">
      <c r="B1438" s="25" t="s">
        <v>4288</v>
      </c>
      <c r="C1438" s="26">
        <v>8900080339439</v>
      </c>
      <c r="D1438" s="25" t="s">
        <v>4289</v>
      </c>
      <c r="E1438" s="19">
        <v>44149</v>
      </c>
      <c r="F1438" s="23">
        <v>15</v>
      </c>
      <c r="G1438" s="20">
        <v>4</v>
      </c>
      <c r="H1438" s="20">
        <v>3</v>
      </c>
      <c r="I1438" s="20">
        <v>15</v>
      </c>
      <c r="J1438" s="20">
        <v>3</v>
      </c>
      <c r="K1438" s="20">
        <v>3</v>
      </c>
      <c r="L1438" s="20">
        <v>0</v>
      </c>
      <c r="M1438" s="20">
        <v>0</v>
      </c>
      <c r="N1438" s="20">
        <v>0</v>
      </c>
      <c r="O1438" s="21" t="s">
        <v>34</v>
      </c>
      <c r="P1438" s="22" t="s">
        <v>87</v>
      </c>
      <c r="Q1438" s="22" t="s">
        <v>36</v>
      </c>
      <c r="R1438" s="23" t="s">
        <v>34</v>
      </c>
      <c r="S1438" s="23" t="s">
        <v>34</v>
      </c>
      <c r="T1438" s="20">
        <v>45</v>
      </c>
      <c r="U1438" s="20" t="s">
        <v>97</v>
      </c>
      <c r="V1438" s="20" t="s">
        <v>158</v>
      </c>
      <c r="W1438" s="20" t="s">
        <v>158</v>
      </c>
      <c r="X1438" s="24">
        <v>0</v>
      </c>
      <c r="Y1438" s="20" t="s">
        <v>34</v>
      </c>
      <c r="Z1438" s="20" t="s">
        <v>40</v>
      </c>
    </row>
    <row r="1439" spans="2:26" x14ac:dyDescent="0.25">
      <c r="B1439" s="17" t="s">
        <v>4290</v>
      </c>
      <c r="C1439" s="18">
        <v>8900080351936</v>
      </c>
      <c r="D1439" s="17" t="s">
        <v>4291</v>
      </c>
      <c r="E1439" s="19">
        <v>44310</v>
      </c>
      <c r="F1439" s="20">
        <v>40</v>
      </c>
      <c r="G1439" s="20">
        <v>9</v>
      </c>
      <c r="H1439" s="20">
        <v>2</v>
      </c>
      <c r="I1439" s="20">
        <v>13</v>
      </c>
      <c r="J1439" s="20">
        <v>7</v>
      </c>
      <c r="K1439" s="20">
        <v>10</v>
      </c>
      <c r="L1439" s="20">
        <v>8</v>
      </c>
      <c r="M1439" s="20">
        <v>3</v>
      </c>
      <c r="N1439" s="20">
        <v>4</v>
      </c>
      <c r="O1439" s="21" t="s">
        <v>34</v>
      </c>
      <c r="P1439" s="22" t="s">
        <v>245</v>
      </c>
      <c r="Q1439" s="22" t="s">
        <v>59</v>
      </c>
      <c r="R1439" s="23" t="s">
        <v>124</v>
      </c>
      <c r="S1439" s="23" t="s">
        <v>61</v>
      </c>
      <c r="T1439" s="20">
        <v>45</v>
      </c>
      <c r="U1439" s="20" t="s">
        <v>71</v>
      </c>
      <c r="V1439" s="20" t="s">
        <v>34</v>
      </c>
      <c r="W1439" s="20" t="s">
        <v>34</v>
      </c>
      <c r="X1439" s="24">
        <v>0.32</v>
      </c>
      <c r="Y1439" s="20" t="s">
        <v>34</v>
      </c>
      <c r="Z1439" s="20" t="s">
        <v>40</v>
      </c>
    </row>
    <row r="1440" spans="2:26" x14ac:dyDescent="0.25">
      <c r="B1440" s="25" t="s">
        <v>4292</v>
      </c>
      <c r="C1440" s="26">
        <v>8900080018419</v>
      </c>
      <c r="D1440" s="25" t="s">
        <v>4293</v>
      </c>
      <c r="E1440" s="19">
        <v>44310</v>
      </c>
      <c r="F1440" s="20">
        <v>25</v>
      </c>
      <c r="G1440" s="20">
        <v>6</v>
      </c>
      <c r="H1440" s="20">
        <v>1</v>
      </c>
      <c r="I1440" s="20">
        <v>2</v>
      </c>
      <c r="J1440" s="20">
        <v>1</v>
      </c>
      <c r="K1440" s="20">
        <v>15</v>
      </c>
      <c r="L1440" s="20">
        <v>3</v>
      </c>
      <c r="M1440" s="20">
        <v>1</v>
      </c>
      <c r="N1440" s="20">
        <v>1</v>
      </c>
      <c r="O1440" s="21" t="s">
        <v>4294</v>
      </c>
      <c r="P1440" s="22" t="s">
        <v>35</v>
      </c>
      <c r="Q1440" s="22" t="s">
        <v>386</v>
      </c>
      <c r="R1440" s="23" t="s">
        <v>360</v>
      </c>
      <c r="S1440" s="23" t="s">
        <v>36</v>
      </c>
      <c r="T1440" s="20">
        <v>45</v>
      </c>
      <c r="U1440" s="20" t="s">
        <v>46</v>
      </c>
      <c r="V1440" s="20" t="s">
        <v>34</v>
      </c>
      <c r="W1440" s="20" t="s">
        <v>34</v>
      </c>
      <c r="X1440" s="24">
        <v>0.25</v>
      </c>
      <c r="Y1440" s="23" t="s">
        <v>4295</v>
      </c>
      <c r="Z1440" s="20" t="s">
        <v>40</v>
      </c>
    </row>
    <row r="1441" spans="2:26" x14ac:dyDescent="0.25">
      <c r="B1441" s="17" t="s">
        <v>4296</v>
      </c>
      <c r="C1441" s="18">
        <v>8900080118911</v>
      </c>
      <c r="D1441" s="17" t="s">
        <v>4297</v>
      </c>
      <c r="E1441" s="19">
        <v>44152</v>
      </c>
      <c r="F1441" s="20">
        <v>28</v>
      </c>
      <c r="G1441" s="20">
        <v>6</v>
      </c>
      <c r="H1441" s="20">
        <v>1</v>
      </c>
      <c r="I1441" s="20">
        <v>9</v>
      </c>
      <c r="J1441" s="20">
        <v>5</v>
      </c>
      <c r="K1441" s="20">
        <v>7</v>
      </c>
      <c r="L1441" s="20">
        <v>6</v>
      </c>
      <c r="M1441" s="20">
        <v>2</v>
      </c>
      <c r="N1441" s="20">
        <v>3</v>
      </c>
      <c r="O1441" s="21" t="s">
        <v>4298</v>
      </c>
      <c r="P1441" s="22" t="s">
        <v>44</v>
      </c>
      <c r="Q1441" s="22" t="s">
        <v>59</v>
      </c>
      <c r="R1441" s="23" t="s">
        <v>188</v>
      </c>
      <c r="S1441" s="23" t="s">
        <v>127</v>
      </c>
      <c r="T1441" s="20">
        <v>60</v>
      </c>
      <c r="U1441" s="20" t="s">
        <v>71</v>
      </c>
      <c r="V1441" s="20" t="s">
        <v>34</v>
      </c>
      <c r="W1441" s="20" t="s">
        <v>34</v>
      </c>
      <c r="X1441" s="24">
        <v>0.26</v>
      </c>
      <c r="Y1441" s="20" t="s">
        <v>34</v>
      </c>
      <c r="Z1441" s="20" t="s">
        <v>40</v>
      </c>
    </row>
    <row r="1442" spans="2:26" x14ac:dyDescent="0.25">
      <c r="B1442" s="25" t="s">
        <v>4299</v>
      </c>
      <c r="C1442" s="26">
        <v>8900080111196</v>
      </c>
      <c r="D1442" s="25" t="s">
        <v>4300</v>
      </c>
      <c r="E1442" s="19">
        <v>44310</v>
      </c>
      <c r="F1442" s="23">
        <v>30</v>
      </c>
      <c r="G1442" s="20">
        <v>7</v>
      </c>
      <c r="H1442" s="20">
        <v>5</v>
      </c>
      <c r="I1442" s="20">
        <v>10</v>
      </c>
      <c r="J1442" s="20">
        <v>5</v>
      </c>
      <c r="K1442" s="20">
        <v>6</v>
      </c>
      <c r="L1442" s="20">
        <v>11</v>
      </c>
      <c r="M1442" s="20">
        <v>7</v>
      </c>
      <c r="N1442" s="20">
        <v>3</v>
      </c>
      <c r="O1442" s="21" t="s">
        <v>34</v>
      </c>
      <c r="P1442" s="22" t="s">
        <v>101</v>
      </c>
      <c r="Q1442" s="22" t="s">
        <v>36</v>
      </c>
      <c r="R1442" s="23" t="s">
        <v>95</v>
      </c>
      <c r="S1442" s="23" t="s">
        <v>528</v>
      </c>
      <c r="T1442" s="20">
        <v>45</v>
      </c>
      <c r="U1442" s="20" t="s">
        <v>113</v>
      </c>
      <c r="V1442" s="20" t="s">
        <v>34</v>
      </c>
      <c r="W1442" s="20" t="s">
        <v>34</v>
      </c>
      <c r="X1442" s="24">
        <v>0.2</v>
      </c>
      <c r="Y1442" s="23" t="s">
        <v>4301</v>
      </c>
      <c r="Z1442" s="20" t="s">
        <v>40</v>
      </c>
    </row>
    <row r="1443" spans="2:26" x14ac:dyDescent="0.25">
      <c r="B1443" s="25" t="s">
        <v>4302</v>
      </c>
      <c r="C1443" s="26">
        <v>8900080069039</v>
      </c>
      <c r="D1443" s="25" t="s">
        <v>4303</v>
      </c>
      <c r="E1443" s="19">
        <v>44310</v>
      </c>
      <c r="F1443" s="23">
        <v>10</v>
      </c>
      <c r="G1443" s="20">
        <v>3</v>
      </c>
      <c r="H1443" s="20">
        <v>1</v>
      </c>
      <c r="I1443" s="20">
        <v>3</v>
      </c>
      <c r="J1443" s="20">
        <v>1</v>
      </c>
      <c r="K1443" s="20">
        <v>2</v>
      </c>
      <c r="L1443" s="20">
        <v>0</v>
      </c>
      <c r="M1443" s="20">
        <v>0</v>
      </c>
      <c r="N1443" s="20">
        <v>0</v>
      </c>
      <c r="O1443" s="21" t="s">
        <v>4304</v>
      </c>
      <c r="P1443" s="22" t="s">
        <v>180</v>
      </c>
      <c r="Q1443" s="22" t="s">
        <v>36</v>
      </c>
      <c r="R1443" s="23" t="s">
        <v>34</v>
      </c>
      <c r="S1443" s="23" t="s">
        <v>34</v>
      </c>
      <c r="T1443" s="20">
        <v>45</v>
      </c>
      <c r="U1443" s="20" t="s">
        <v>113</v>
      </c>
      <c r="V1443" s="20" t="s">
        <v>158</v>
      </c>
      <c r="W1443" s="20" t="s">
        <v>158</v>
      </c>
      <c r="X1443" s="24">
        <v>0</v>
      </c>
      <c r="Y1443" s="23" t="s">
        <v>34</v>
      </c>
      <c r="Z1443" s="20" t="s">
        <v>47</v>
      </c>
    </row>
    <row r="1444" spans="2:26" x14ac:dyDescent="0.25">
      <c r="B1444" s="17" t="s">
        <v>4305</v>
      </c>
      <c r="C1444" s="18">
        <v>8900080074569</v>
      </c>
      <c r="D1444" s="17" t="s">
        <v>4306</v>
      </c>
      <c r="E1444" s="19">
        <v>44151</v>
      </c>
      <c r="F1444" s="20">
        <v>25</v>
      </c>
      <c r="G1444" s="20">
        <v>6</v>
      </c>
      <c r="H1444" s="20">
        <v>1</v>
      </c>
      <c r="I1444" s="20">
        <v>2</v>
      </c>
      <c r="J1444" s="20">
        <v>1</v>
      </c>
      <c r="K1444" s="20">
        <v>15</v>
      </c>
      <c r="L1444" s="20">
        <v>1</v>
      </c>
      <c r="M1444" s="20">
        <v>1</v>
      </c>
      <c r="N1444" s="20">
        <v>1</v>
      </c>
      <c r="O1444" s="21" t="s">
        <v>34</v>
      </c>
      <c r="P1444" s="22" t="s">
        <v>35</v>
      </c>
      <c r="Q1444" s="22" t="s">
        <v>386</v>
      </c>
      <c r="R1444" s="23" t="s">
        <v>387</v>
      </c>
      <c r="S1444" s="23" t="s">
        <v>388</v>
      </c>
      <c r="T1444" s="20">
        <v>60</v>
      </c>
      <c r="U1444" s="20" t="s">
        <v>71</v>
      </c>
      <c r="V1444" s="20" t="s">
        <v>34</v>
      </c>
      <c r="W1444" s="20" t="s">
        <v>34</v>
      </c>
      <c r="X1444" s="24">
        <v>0.3</v>
      </c>
      <c r="Y1444" s="20" t="s">
        <v>34</v>
      </c>
      <c r="Z1444" s="20" t="s">
        <v>47</v>
      </c>
    </row>
    <row r="1445" spans="2:26" x14ac:dyDescent="0.25">
      <c r="B1445" s="17" t="s">
        <v>4307</v>
      </c>
      <c r="C1445" s="18">
        <v>8900080102231</v>
      </c>
      <c r="D1445" s="17" t="s">
        <v>4308</v>
      </c>
      <c r="E1445" s="19">
        <v>44156</v>
      </c>
      <c r="F1445" s="20">
        <v>107</v>
      </c>
      <c r="G1445" s="20">
        <v>24</v>
      </c>
      <c r="H1445" s="20">
        <v>5</v>
      </c>
      <c r="I1445" s="20">
        <v>36</v>
      </c>
      <c r="J1445" s="20">
        <v>18</v>
      </c>
      <c r="K1445" s="20">
        <v>27</v>
      </c>
      <c r="L1445" s="20">
        <v>22</v>
      </c>
      <c r="M1445" s="20">
        <v>9</v>
      </c>
      <c r="N1445" s="20">
        <v>11</v>
      </c>
      <c r="O1445" s="21" t="s">
        <v>34</v>
      </c>
      <c r="P1445" s="22" t="s">
        <v>4309</v>
      </c>
      <c r="Q1445" s="22" t="s">
        <v>4310</v>
      </c>
      <c r="R1445" s="23" t="s">
        <v>81</v>
      </c>
      <c r="S1445" s="23" t="s">
        <v>3373</v>
      </c>
      <c r="T1445" s="20">
        <v>50</v>
      </c>
      <c r="U1445" s="20" t="s">
        <v>55</v>
      </c>
      <c r="V1445" s="20" t="s">
        <v>34</v>
      </c>
      <c r="W1445" s="20" t="s">
        <v>34</v>
      </c>
      <c r="X1445" s="24">
        <v>0.5</v>
      </c>
      <c r="Y1445" s="20" t="s">
        <v>34</v>
      </c>
      <c r="Z1445" s="20" t="s">
        <v>47</v>
      </c>
    </row>
    <row r="1446" spans="2:26" x14ac:dyDescent="0.25">
      <c r="B1446" s="17" t="s">
        <v>4311</v>
      </c>
      <c r="C1446" s="18">
        <v>8900080189188</v>
      </c>
      <c r="D1446" s="17" t="s">
        <v>4312</v>
      </c>
      <c r="E1446" s="19">
        <v>44150</v>
      </c>
      <c r="F1446" s="20">
        <v>40</v>
      </c>
      <c r="G1446" s="20">
        <v>10</v>
      </c>
      <c r="H1446" s="20">
        <v>7</v>
      </c>
      <c r="I1446" s="20">
        <v>14</v>
      </c>
      <c r="J1446" s="20">
        <v>7</v>
      </c>
      <c r="K1446" s="20">
        <v>8</v>
      </c>
      <c r="L1446" s="20">
        <v>12</v>
      </c>
      <c r="M1446" s="20">
        <v>10</v>
      </c>
      <c r="N1446" s="20">
        <v>4</v>
      </c>
      <c r="O1446" s="21" t="s">
        <v>34</v>
      </c>
      <c r="P1446" s="22" t="s">
        <v>59</v>
      </c>
      <c r="Q1446" s="22" t="s">
        <v>36</v>
      </c>
      <c r="R1446" s="23" t="s">
        <v>317</v>
      </c>
      <c r="S1446" s="23" t="s">
        <v>38</v>
      </c>
      <c r="T1446" s="20">
        <v>50</v>
      </c>
      <c r="U1446" s="20" t="s">
        <v>55</v>
      </c>
      <c r="V1446" s="20" t="s">
        <v>34</v>
      </c>
      <c r="W1446" s="20" t="s">
        <v>34</v>
      </c>
      <c r="X1446" s="24">
        <v>0.48</v>
      </c>
      <c r="Y1446" s="20" t="s">
        <v>34</v>
      </c>
      <c r="Z1446" s="20" t="s">
        <v>40</v>
      </c>
    </row>
    <row r="1447" spans="2:26" x14ac:dyDescent="0.25">
      <c r="B1447" s="17" t="s">
        <v>4313</v>
      </c>
      <c r="C1447" s="18">
        <v>8900080105614</v>
      </c>
      <c r="D1447" s="17" t="s">
        <v>4314</v>
      </c>
      <c r="E1447" s="19">
        <v>44310</v>
      </c>
      <c r="F1447" s="20">
        <v>50</v>
      </c>
      <c r="G1447" s="20">
        <v>12</v>
      </c>
      <c r="H1447" s="20">
        <v>9</v>
      </c>
      <c r="I1447" s="20">
        <v>18</v>
      </c>
      <c r="J1447" s="20">
        <v>9</v>
      </c>
      <c r="K1447" s="20">
        <v>10</v>
      </c>
      <c r="L1447" s="20">
        <v>19</v>
      </c>
      <c r="M1447" s="20">
        <v>12</v>
      </c>
      <c r="N1447" s="20">
        <v>5</v>
      </c>
      <c r="O1447" s="21" t="s">
        <v>34</v>
      </c>
      <c r="P1447" s="22" t="s">
        <v>35</v>
      </c>
      <c r="Q1447" s="22" t="s">
        <v>36</v>
      </c>
      <c r="R1447" s="23" t="s">
        <v>453</v>
      </c>
      <c r="S1447" s="23" t="s">
        <v>119</v>
      </c>
      <c r="T1447" s="20">
        <v>45</v>
      </c>
      <c r="U1447" s="20" t="s">
        <v>39</v>
      </c>
      <c r="V1447" s="20" t="s">
        <v>34</v>
      </c>
      <c r="W1447" s="20" t="s">
        <v>34</v>
      </c>
      <c r="X1447" s="24">
        <v>0.42</v>
      </c>
      <c r="Y1447" s="20" t="s">
        <v>34</v>
      </c>
      <c r="Z1447" s="20" t="s">
        <v>40</v>
      </c>
    </row>
    <row r="1448" spans="2:26" x14ac:dyDescent="0.25">
      <c r="B1448" s="25" t="s">
        <v>4315</v>
      </c>
      <c r="C1448" s="26">
        <v>8900080369566</v>
      </c>
      <c r="D1448" s="25" t="s">
        <v>4316</v>
      </c>
      <c r="E1448" s="19">
        <v>44096</v>
      </c>
      <c r="F1448" s="23">
        <v>25</v>
      </c>
      <c r="G1448" s="20">
        <v>6</v>
      </c>
      <c r="H1448" s="20">
        <v>5</v>
      </c>
      <c r="I1448" s="20">
        <v>10</v>
      </c>
      <c r="J1448" s="20">
        <v>5</v>
      </c>
      <c r="K1448" s="20">
        <v>5</v>
      </c>
      <c r="L1448" s="20">
        <v>9</v>
      </c>
      <c r="M1448" s="20">
        <v>6</v>
      </c>
      <c r="N1448" s="20">
        <v>3</v>
      </c>
      <c r="O1448" s="21" t="s">
        <v>34</v>
      </c>
      <c r="P1448" s="22" t="s">
        <v>35</v>
      </c>
      <c r="Q1448" s="22" t="s">
        <v>36</v>
      </c>
      <c r="R1448" s="23" t="s">
        <v>38</v>
      </c>
      <c r="S1448" s="23" t="s">
        <v>103</v>
      </c>
      <c r="T1448" s="20">
        <v>45</v>
      </c>
      <c r="U1448" s="20" t="s">
        <v>71</v>
      </c>
      <c r="V1448" s="20" t="s">
        <v>34</v>
      </c>
      <c r="W1448" s="20" t="s">
        <v>34</v>
      </c>
      <c r="X1448" s="24">
        <v>0.52</v>
      </c>
      <c r="Y1448" s="20" t="s">
        <v>34</v>
      </c>
      <c r="Z1448" s="20" t="s">
        <v>47</v>
      </c>
    </row>
    <row r="1449" spans="2:26" x14ac:dyDescent="0.25">
      <c r="B1449" s="17" t="s">
        <v>4317</v>
      </c>
      <c r="C1449" s="18">
        <v>8900080022768</v>
      </c>
      <c r="D1449" s="17" t="s">
        <v>4318</v>
      </c>
      <c r="E1449" s="19">
        <v>44310</v>
      </c>
      <c r="F1449" s="20">
        <v>15</v>
      </c>
      <c r="G1449" s="20">
        <v>3</v>
      </c>
      <c r="H1449" s="20">
        <v>1</v>
      </c>
      <c r="I1449" s="20">
        <v>5</v>
      </c>
      <c r="J1449" s="20">
        <v>3</v>
      </c>
      <c r="K1449" s="20">
        <v>4</v>
      </c>
      <c r="L1449" s="20">
        <v>0</v>
      </c>
      <c r="M1449" s="20">
        <v>0</v>
      </c>
      <c r="N1449" s="20">
        <v>0</v>
      </c>
      <c r="O1449" s="21" t="s">
        <v>34</v>
      </c>
      <c r="P1449" s="22" t="s">
        <v>36</v>
      </c>
      <c r="Q1449" s="22" t="s">
        <v>87</v>
      </c>
      <c r="R1449" s="23" t="s">
        <v>34</v>
      </c>
      <c r="S1449" s="23" t="s">
        <v>34</v>
      </c>
      <c r="T1449" s="20">
        <v>50</v>
      </c>
      <c r="U1449" s="20" t="s">
        <v>55</v>
      </c>
      <c r="V1449" s="20" t="s">
        <v>34</v>
      </c>
      <c r="W1449" s="20" t="s">
        <v>34</v>
      </c>
      <c r="X1449" s="24">
        <v>0.36</v>
      </c>
      <c r="Y1449" s="20" t="s">
        <v>34</v>
      </c>
      <c r="Z1449" s="20" t="s">
        <v>40</v>
      </c>
    </row>
    <row r="1450" spans="2:26" x14ac:dyDescent="0.25">
      <c r="B1450" s="17" t="s">
        <v>4319</v>
      </c>
      <c r="C1450" s="18">
        <v>8900080037342</v>
      </c>
      <c r="D1450" s="17" t="s">
        <v>4320</v>
      </c>
      <c r="E1450" s="19">
        <v>44159</v>
      </c>
      <c r="F1450" s="20">
        <v>100</v>
      </c>
      <c r="G1450" s="20">
        <v>22</v>
      </c>
      <c r="H1450" s="20">
        <v>18</v>
      </c>
      <c r="I1450" s="20">
        <v>33</v>
      </c>
      <c r="J1450" s="20">
        <v>17</v>
      </c>
      <c r="K1450" s="20">
        <v>25</v>
      </c>
      <c r="L1450" s="20">
        <v>15</v>
      </c>
      <c r="M1450" s="20">
        <v>8</v>
      </c>
      <c r="N1450" s="20">
        <v>10</v>
      </c>
      <c r="O1450" s="21" t="s">
        <v>4321</v>
      </c>
      <c r="P1450" s="22" t="s">
        <v>58</v>
      </c>
      <c r="Q1450" s="22" t="s">
        <v>59</v>
      </c>
      <c r="R1450" s="23" t="s">
        <v>4322</v>
      </c>
      <c r="S1450" s="23" t="s">
        <v>386</v>
      </c>
      <c r="T1450" s="20">
        <v>45</v>
      </c>
      <c r="U1450" s="20" t="s">
        <v>97</v>
      </c>
      <c r="V1450" s="20" t="s">
        <v>34</v>
      </c>
      <c r="W1450" s="20" t="s">
        <v>34</v>
      </c>
      <c r="X1450" s="24">
        <v>0.32</v>
      </c>
      <c r="Y1450" s="20" t="s">
        <v>34</v>
      </c>
      <c r="Z1450" s="20" t="s">
        <v>40</v>
      </c>
    </row>
    <row r="1451" spans="2:26" x14ac:dyDescent="0.25">
      <c r="B1451" s="17" t="s">
        <v>4323</v>
      </c>
      <c r="C1451" s="18">
        <v>8900080303485</v>
      </c>
      <c r="D1451" s="17" t="s">
        <v>3609</v>
      </c>
      <c r="E1451" s="19">
        <v>44165</v>
      </c>
      <c r="F1451" s="20">
        <v>25</v>
      </c>
      <c r="G1451" s="20">
        <v>6</v>
      </c>
      <c r="H1451" s="20">
        <v>5</v>
      </c>
      <c r="I1451" s="20">
        <v>10</v>
      </c>
      <c r="J1451" s="20">
        <v>5</v>
      </c>
      <c r="K1451" s="20">
        <v>5</v>
      </c>
      <c r="L1451" s="20">
        <v>8</v>
      </c>
      <c r="M1451" s="20">
        <v>6</v>
      </c>
      <c r="N1451" s="20">
        <v>3</v>
      </c>
      <c r="O1451" s="21" t="s">
        <v>34</v>
      </c>
      <c r="P1451" s="22" t="s">
        <v>35</v>
      </c>
      <c r="Q1451" s="22" t="s">
        <v>36</v>
      </c>
      <c r="R1451" s="23" t="s">
        <v>112</v>
      </c>
      <c r="S1451" s="23" t="s">
        <v>148</v>
      </c>
      <c r="T1451" s="20">
        <v>45</v>
      </c>
      <c r="U1451" s="20" t="s">
        <v>55</v>
      </c>
      <c r="V1451" s="20" t="s">
        <v>34</v>
      </c>
      <c r="W1451" s="20" t="s">
        <v>34</v>
      </c>
      <c r="X1451" s="24">
        <v>0.25</v>
      </c>
      <c r="Y1451" s="20" t="s">
        <v>34</v>
      </c>
      <c r="Z1451" s="20" t="s">
        <v>40</v>
      </c>
    </row>
    <row r="1452" spans="2:26" x14ac:dyDescent="0.25">
      <c r="B1452" s="17" t="s">
        <v>4324</v>
      </c>
      <c r="C1452" s="18">
        <v>8900080233249</v>
      </c>
      <c r="D1452" s="17" t="s">
        <v>4325</v>
      </c>
      <c r="E1452" s="19">
        <v>44136</v>
      </c>
      <c r="F1452" s="20">
        <v>10</v>
      </c>
      <c r="G1452" s="20">
        <v>3</v>
      </c>
      <c r="H1452" s="20">
        <v>1</v>
      </c>
      <c r="I1452" s="20">
        <v>3</v>
      </c>
      <c r="J1452" s="20">
        <v>1</v>
      </c>
      <c r="K1452" s="20">
        <v>2</v>
      </c>
      <c r="L1452" s="20">
        <v>0</v>
      </c>
      <c r="M1452" s="20">
        <v>0</v>
      </c>
      <c r="N1452" s="20">
        <v>0</v>
      </c>
      <c r="O1452" s="21" t="s">
        <v>34</v>
      </c>
      <c r="P1452" s="22" t="s">
        <v>180</v>
      </c>
      <c r="Q1452" s="22" t="s">
        <v>36</v>
      </c>
      <c r="R1452" s="23" t="s">
        <v>34</v>
      </c>
      <c r="S1452" s="23" t="s">
        <v>34</v>
      </c>
      <c r="T1452" s="20">
        <v>50</v>
      </c>
      <c r="U1452" s="20" t="s">
        <v>97</v>
      </c>
      <c r="V1452" s="20" t="s">
        <v>158</v>
      </c>
      <c r="W1452" s="20" t="s">
        <v>158</v>
      </c>
      <c r="X1452" s="24">
        <v>0</v>
      </c>
      <c r="Y1452" s="20" t="s">
        <v>34</v>
      </c>
      <c r="Z1452" s="20" t="s">
        <v>47</v>
      </c>
    </row>
    <row r="1453" spans="2:26" x14ac:dyDescent="0.25">
      <c r="B1453" s="17" t="s">
        <v>4326</v>
      </c>
      <c r="C1453" s="18">
        <v>8900080163805</v>
      </c>
      <c r="D1453" s="17" t="s">
        <v>4327</v>
      </c>
      <c r="E1453" s="19">
        <v>44152</v>
      </c>
      <c r="F1453" s="20">
        <v>10</v>
      </c>
      <c r="G1453" s="20">
        <v>2</v>
      </c>
      <c r="H1453" s="20">
        <v>1</v>
      </c>
      <c r="I1453" s="20">
        <v>3</v>
      </c>
      <c r="J1453" s="20">
        <v>2</v>
      </c>
      <c r="K1453" s="20">
        <v>3</v>
      </c>
      <c r="L1453" s="20">
        <v>0</v>
      </c>
      <c r="M1453" s="20">
        <v>0</v>
      </c>
      <c r="N1453" s="20">
        <v>0</v>
      </c>
      <c r="O1453" s="21" t="s">
        <v>34</v>
      </c>
      <c r="P1453" s="22" t="s">
        <v>36</v>
      </c>
      <c r="Q1453" s="22" t="s">
        <v>180</v>
      </c>
      <c r="R1453" s="23" t="s">
        <v>34</v>
      </c>
      <c r="S1453" s="23" t="s">
        <v>34</v>
      </c>
      <c r="T1453" s="20">
        <v>45</v>
      </c>
      <c r="U1453" s="20" t="s">
        <v>39</v>
      </c>
      <c r="V1453" s="20" t="s">
        <v>34</v>
      </c>
      <c r="W1453" s="20" t="s">
        <v>34</v>
      </c>
      <c r="X1453" s="24">
        <v>0.32</v>
      </c>
      <c r="Y1453" s="20" t="s">
        <v>34</v>
      </c>
      <c r="Z1453" s="20" t="s">
        <v>47</v>
      </c>
    </row>
    <row r="1454" spans="2:26" x14ac:dyDescent="0.25">
      <c r="B1454" s="25" t="s">
        <v>4328</v>
      </c>
      <c r="C1454" s="26">
        <v>8900080404144</v>
      </c>
      <c r="D1454" s="25" t="s">
        <v>4329</v>
      </c>
      <c r="E1454" s="19">
        <v>44113</v>
      </c>
      <c r="F1454" s="23">
        <v>30</v>
      </c>
      <c r="G1454" s="20">
        <v>7</v>
      </c>
      <c r="H1454" s="20">
        <v>5</v>
      </c>
      <c r="I1454" s="20">
        <v>10</v>
      </c>
      <c r="J1454" s="20">
        <v>5</v>
      </c>
      <c r="K1454" s="20">
        <v>6</v>
      </c>
      <c r="L1454" s="20">
        <v>11</v>
      </c>
      <c r="M1454" s="20">
        <v>7</v>
      </c>
      <c r="N1454" s="20">
        <v>3</v>
      </c>
      <c r="O1454" s="21" t="s">
        <v>34</v>
      </c>
      <c r="P1454" s="22" t="s">
        <v>101</v>
      </c>
      <c r="Q1454" s="22" t="s">
        <v>36</v>
      </c>
      <c r="R1454" s="23" t="s">
        <v>95</v>
      </c>
      <c r="S1454" s="23" t="s">
        <v>528</v>
      </c>
      <c r="T1454" s="20">
        <v>50</v>
      </c>
      <c r="U1454" s="20" t="s">
        <v>113</v>
      </c>
      <c r="V1454" s="20" t="s">
        <v>34</v>
      </c>
      <c r="W1454" s="20" t="s">
        <v>34</v>
      </c>
      <c r="X1454" s="24">
        <v>0.48</v>
      </c>
      <c r="Y1454" s="20" t="s">
        <v>34</v>
      </c>
      <c r="Z1454" s="20" t="s">
        <v>47</v>
      </c>
    </row>
    <row r="1455" spans="2:26" x14ac:dyDescent="0.25">
      <c r="B1455" s="17" t="s">
        <v>4330</v>
      </c>
      <c r="C1455" s="18">
        <v>8900080342279</v>
      </c>
      <c r="D1455" s="17" t="s">
        <v>4331</v>
      </c>
      <c r="E1455" s="19">
        <v>44184</v>
      </c>
      <c r="F1455" s="20">
        <v>20</v>
      </c>
      <c r="G1455" s="20">
        <v>5</v>
      </c>
      <c r="H1455" s="20">
        <v>4</v>
      </c>
      <c r="I1455" s="20">
        <v>12</v>
      </c>
      <c r="J1455" s="20">
        <v>4</v>
      </c>
      <c r="K1455" s="20">
        <v>4</v>
      </c>
      <c r="L1455" s="20">
        <v>0</v>
      </c>
      <c r="M1455" s="20">
        <v>0</v>
      </c>
      <c r="N1455" s="20">
        <v>0</v>
      </c>
      <c r="O1455" s="21" t="s">
        <v>34</v>
      </c>
      <c r="P1455" s="22" t="s">
        <v>59</v>
      </c>
      <c r="Q1455" s="22" t="s">
        <v>36</v>
      </c>
      <c r="R1455" s="23" t="s">
        <v>34</v>
      </c>
      <c r="S1455" s="23" t="s">
        <v>34</v>
      </c>
      <c r="T1455" s="20">
        <v>50</v>
      </c>
      <c r="U1455" s="20" t="s">
        <v>39</v>
      </c>
      <c r="V1455" s="20" t="s">
        <v>158</v>
      </c>
      <c r="W1455" s="20" t="s">
        <v>158</v>
      </c>
      <c r="X1455" s="24">
        <v>0</v>
      </c>
      <c r="Y1455" s="20" t="s">
        <v>34</v>
      </c>
      <c r="Z1455" s="20" t="s">
        <v>40</v>
      </c>
    </row>
    <row r="1456" spans="2:26" x14ac:dyDescent="0.25">
      <c r="B1456" s="17" t="s">
        <v>4332</v>
      </c>
      <c r="C1456" s="18">
        <v>8900080238114</v>
      </c>
      <c r="D1456" s="17" t="s">
        <v>4333</v>
      </c>
      <c r="E1456" s="19">
        <v>44152</v>
      </c>
      <c r="F1456" s="20">
        <v>10</v>
      </c>
      <c r="G1456" s="20">
        <v>2</v>
      </c>
      <c r="H1456" s="20">
        <v>1</v>
      </c>
      <c r="I1456" s="20">
        <v>2</v>
      </c>
      <c r="J1456" s="20">
        <v>1</v>
      </c>
      <c r="K1456" s="20">
        <v>3</v>
      </c>
      <c r="L1456" s="20">
        <v>0</v>
      </c>
      <c r="M1456" s="20">
        <v>0</v>
      </c>
      <c r="N1456" s="20">
        <v>0</v>
      </c>
      <c r="O1456" s="21" t="s">
        <v>4334</v>
      </c>
      <c r="P1456" s="22" t="s">
        <v>36</v>
      </c>
      <c r="Q1456" s="22" t="s">
        <v>180</v>
      </c>
      <c r="R1456" s="23" t="s">
        <v>34</v>
      </c>
      <c r="S1456" s="23" t="s">
        <v>34</v>
      </c>
      <c r="T1456" s="20">
        <v>50</v>
      </c>
      <c r="U1456" s="20" t="s">
        <v>46</v>
      </c>
      <c r="V1456" s="20" t="s">
        <v>158</v>
      </c>
      <c r="W1456" s="20" t="s">
        <v>158</v>
      </c>
      <c r="X1456" s="24">
        <v>0</v>
      </c>
      <c r="Y1456" s="20" t="s">
        <v>4335</v>
      </c>
      <c r="Z1456" s="20" t="s">
        <v>40</v>
      </c>
    </row>
    <row r="1457" spans="2:26" x14ac:dyDescent="0.25">
      <c r="B1457" s="25" t="s">
        <v>4336</v>
      </c>
      <c r="C1457" s="26">
        <v>8900080442993</v>
      </c>
      <c r="D1457" s="25" t="s">
        <v>4337</v>
      </c>
      <c r="E1457" s="19">
        <v>44133</v>
      </c>
      <c r="F1457" s="23">
        <v>20</v>
      </c>
      <c r="G1457" s="20">
        <v>5</v>
      </c>
      <c r="H1457" s="20">
        <v>4</v>
      </c>
      <c r="I1457" s="20">
        <v>12</v>
      </c>
      <c r="J1457" s="20">
        <v>4</v>
      </c>
      <c r="K1457" s="20">
        <v>4</v>
      </c>
      <c r="L1457" s="20">
        <v>0</v>
      </c>
      <c r="M1457" s="20">
        <v>0</v>
      </c>
      <c r="N1457" s="20">
        <v>0</v>
      </c>
      <c r="O1457" s="21" t="s">
        <v>34</v>
      </c>
      <c r="P1457" s="22" t="s">
        <v>59</v>
      </c>
      <c r="Q1457" s="22" t="s">
        <v>36</v>
      </c>
      <c r="R1457" s="23" t="s">
        <v>34</v>
      </c>
      <c r="S1457" s="23" t="s">
        <v>34</v>
      </c>
      <c r="T1457" s="20">
        <v>60</v>
      </c>
      <c r="U1457" s="20" t="s">
        <v>113</v>
      </c>
      <c r="V1457" s="20" t="s">
        <v>158</v>
      </c>
      <c r="W1457" s="20" t="s">
        <v>158</v>
      </c>
      <c r="X1457" s="24">
        <v>0</v>
      </c>
      <c r="Y1457" s="20" t="s">
        <v>34</v>
      </c>
      <c r="Z1457" s="20" t="s">
        <v>40</v>
      </c>
    </row>
    <row r="1458" spans="2:26" x14ac:dyDescent="0.25">
      <c r="B1458" s="17" t="s">
        <v>4338</v>
      </c>
      <c r="C1458" s="18">
        <v>8900080234901</v>
      </c>
      <c r="D1458" s="17" t="s">
        <v>4339</v>
      </c>
      <c r="E1458" s="19">
        <v>44044</v>
      </c>
      <c r="F1458" s="20">
        <v>5</v>
      </c>
      <c r="G1458" s="20">
        <v>2</v>
      </c>
      <c r="H1458" s="20">
        <v>1</v>
      </c>
      <c r="I1458" s="20">
        <v>2</v>
      </c>
      <c r="J1458" s="20">
        <v>1</v>
      </c>
      <c r="K1458" s="20">
        <v>2</v>
      </c>
      <c r="L1458" s="20">
        <v>0</v>
      </c>
      <c r="M1458" s="20">
        <v>0</v>
      </c>
      <c r="N1458" s="20">
        <v>0</v>
      </c>
      <c r="O1458" s="21" t="s">
        <v>34</v>
      </c>
      <c r="P1458" s="22" t="s">
        <v>263</v>
      </c>
      <c r="Q1458" s="22" t="s">
        <v>263</v>
      </c>
      <c r="R1458" s="23" t="s">
        <v>34</v>
      </c>
      <c r="S1458" s="23" t="s">
        <v>34</v>
      </c>
      <c r="T1458" s="20">
        <v>60</v>
      </c>
      <c r="U1458" s="20" t="s">
        <v>39</v>
      </c>
      <c r="V1458" s="20" t="s">
        <v>158</v>
      </c>
      <c r="W1458" s="20" t="s">
        <v>158</v>
      </c>
      <c r="X1458" s="24">
        <v>0</v>
      </c>
      <c r="Y1458" s="20" t="s">
        <v>4335</v>
      </c>
      <c r="Z1458" s="20" t="s">
        <v>47</v>
      </c>
    </row>
    <row r="1459" spans="2:26" x14ac:dyDescent="0.25">
      <c r="B1459" s="17" t="s">
        <v>4340</v>
      </c>
      <c r="C1459" s="18">
        <v>8900080222168</v>
      </c>
      <c r="D1459" s="17" t="s">
        <v>4341</v>
      </c>
      <c r="E1459" s="19">
        <v>44300</v>
      </c>
      <c r="F1459" s="20">
        <v>5</v>
      </c>
      <c r="G1459" s="20">
        <v>2</v>
      </c>
      <c r="H1459" s="20">
        <v>1</v>
      </c>
      <c r="I1459" s="20">
        <v>2</v>
      </c>
      <c r="J1459" s="20">
        <v>1</v>
      </c>
      <c r="K1459" s="20">
        <v>2</v>
      </c>
      <c r="L1459" s="20">
        <v>0</v>
      </c>
      <c r="M1459" s="20">
        <v>0</v>
      </c>
      <c r="N1459" s="20">
        <v>0</v>
      </c>
      <c r="O1459" s="21" t="s">
        <v>34</v>
      </c>
      <c r="P1459" s="22" t="s">
        <v>263</v>
      </c>
      <c r="Q1459" s="22" t="s">
        <v>263</v>
      </c>
      <c r="R1459" s="23" t="s">
        <v>34</v>
      </c>
      <c r="S1459" s="23" t="s">
        <v>34</v>
      </c>
      <c r="T1459" s="20">
        <v>45</v>
      </c>
      <c r="U1459" s="20" t="s">
        <v>71</v>
      </c>
      <c r="V1459" s="20" t="s">
        <v>158</v>
      </c>
      <c r="W1459" s="20" t="s">
        <v>158</v>
      </c>
      <c r="X1459" s="24">
        <v>0</v>
      </c>
      <c r="Y1459" s="20" t="s">
        <v>34</v>
      </c>
      <c r="Z1459" s="20" t="s">
        <v>40</v>
      </c>
    </row>
    <row r="1460" spans="2:26" x14ac:dyDescent="0.25">
      <c r="B1460" s="17" t="s">
        <v>4342</v>
      </c>
      <c r="C1460" s="18">
        <v>8900080342200</v>
      </c>
      <c r="D1460" s="17" t="s">
        <v>4343</v>
      </c>
      <c r="E1460" s="19">
        <v>44044</v>
      </c>
      <c r="F1460" s="20">
        <v>15</v>
      </c>
      <c r="G1460" s="20">
        <v>4</v>
      </c>
      <c r="H1460" s="20">
        <v>3</v>
      </c>
      <c r="I1460" s="20">
        <v>15</v>
      </c>
      <c r="J1460" s="20">
        <v>3</v>
      </c>
      <c r="K1460" s="20">
        <v>3</v>
      </c>
      <c r="L1460" s="20">
        <v>0</v>
      </c>
      <c r="M1460" s="20">
        <v>0</v>
      </c>
      <c r="N1460" s="20">
        <v>0</v>
      </c>
      <c r="O1460" s="21" t="s">
        <v>4344</v>
      </c>
      <c r="P1460" s="22" t="s">
        <v>87</v>
      </c>
      <c r="Q1460" s="22" t="s">
        <v>36</v>
      </c>
      <c r="R1460" s="23" t="s">
        <v>34</v>
      </c>
      <c r="S1460" s="23" t="s">
        <v>34</v>
      </c>
      <c r="T1460" s="20">
        <v>50</v>
      </c>
      <c r="U1460" s="20" t="s">
        <v>71</v>
      </c>
      <c r="V1460" s="20" t="s">
        <v>158</v>
      </c>
      <c r="W1460" s="20" t="s">
        <v>158</v>
      </c>
      <c r="X1460" s="24">
        <v>0</v>
      </c>
      <c r="Y1460" s="20" t="s">
        <v>34</v>
      </c>
      <c r="Z1460" s="20" t="s">
        <v>47</v>
      </c>
    </row>
    <row r="1461" spans="2:26" x14ac:dyDescent="0.25">
      <c r="B1461" s="17" t="s">
        <v>4345</v>
      </c>
      <c r="C1461" s="18">
        <v>8900080236684</v>
      </c>
      <c r="D1461" s="17" t="s">
        <v>4346</v>
      </c>
      <c r="E1461" s="19">
        <v>44097</v>
      </c>
      <c r="F1461" s="20">
        <v>40</v>
      </c>
      <c r="G1461" s="20">
        <v>9</v>
      </c>
      <c r="H1461" s="20">
        <v>15</v>
      </c>
      <c r="I1461" s="20">
        <v>40</v>
      </c>
      <c r="J1461" s="20">
        <v>7</v>
      </c>
      <c r="K1461" s="20">
        <v>10</v>
      </c>
      <c r="L1461" s="20">
        <v>0</v>
      </c>
      <c r="M1461" s="20">
        <v>0</v>
      </c>
      <c r="N1461" s="20">
        <v>0</v>
      </c>
      <c r="O1461" s="21" t="s">
        <v>4334</v>
      </c>
      <c r="P1461" s="22" t="s">
        <v>245</v>
      </c>
      <c r="Q1461" s="22" t="s">
        <v>59</v>
      </c>
      <c r="R1461" s="23" t="s">
        <v>34</v>
      </c>
      <c r="S1461" s="23" t="s">
        <v>34</v>
      </c>
      <c r="T1461" s="20">
        <v>45</v>
      </c>
      <c r="U1461" s="20" t="s">
        <v>113</v>
      </c>
      <c r="V1461" s="20" t="s">
        <v>158</v>
      </c>
      <c r="W1461" s="20" t="s">
        <v>158</v>
      </c>
      <c r="X1461" s="24">
        <v>0</v>
      </c>
      <c r="Y1461" s="20" t="s">
        <v>34</v>
      </c>
      <c r="Z1461" s="20" t="s">
        <v>47</v>
      </c>
    </row>
    <row r="1462" spans="2:26" x14ac:dyDescent="0.25">
      <c r="B1462" s="17" t="s">
        <v>4347</v>
      </c>
      <c r="C1462" s="18">
        <v>8900080239005</v>
      </c>
      <c r="D1462" s="17" t="s">
        <v>4348</v>
      </c>
      <c r="E1462" s="19">
        <v>44151</v>
      </c>
      <c r="F1462" s="20">
        <v>5</v>
      </c>
      <c r="G1462" s="20">
        <v>1</v>
      </c>
      <c r="H1462" s="20">
        <v>1</v>
      </c>
      <c r="I1462" s="20">
        <v>2</v>
      </c>
      <c r="J1462" s="20">
        <v>1</v>
      </c>
      <c r="K1462" s="20">
        <v>2</v>
      </c>
      <c r="L1462" s="20">
        <v>0</v>
      </c>
      <c r="M1462" s="20">
        <v>0</v>
      </c>
      <c r="N1462" s="20">
        <v>0</v>
      </c>
      <c r="O1462" s="21" t="s">
        <v>34</v>
      </c>
      <c r="P1462" s="22" t="s">
        <v>36</v>
      </c>
      <c r="Q1462" s="22" t="s">
        <v>263</v>
      </c>
      <c r="R1462" s="23" t="s">
        <v>34</v>
      </c>
      <c r="S1462" s="23" t="s">
        <v>34</v>
      </c>
      <c r="T1462" s="20">
        <v>45</v>
      </c>
      <c r="U1462" s="20" t="s">
        <v>97</v>
      </c>
      <c r="V1462" s="20" t="s">
        <v>158</v>
      </c>
      <c r="W1462" s="20" t="s">
        <v>158</v>
      </c>
      <c r="X1462" s="24">
        <v>0</v>
      </c>
      <c r="Y1462" s="20" t="s">
        <v>34</v>
      </c>
      <c r="Z1462" s="20" t="s">
        <v>40</v>
      </c>
    </row>
    <row r="1463" spans="2:26" x14ac:dyDescent="0.25">
      <c r="B1463" s="29" t="s">
        <v>4349</v>
      </c>
      <c r="C1463" s="26" t="s">
        <v>4350</v>
      </c>
      <c r="D1463" s="25" t="s">
        <v>4351</v>
      </c>
      <c r="E1463" s="37">
        <v>44347</v>
      </c>
      <c r="F1463" s="28">
        <v>30</v>
      </c>
      <c r="G1463" s="28">
        <v>6</v>
      </c>
      <c r="H1463" s="28">
        <v>6</v>
      </c>
      <c r="I1463" s="28">
        <v>0</v>
      </c>
      <c r="J1463" s="28">
        <v>5</v>
      </c>
      <c r="K1463" s="28">
        <v>35</v>
      </c>
      <c r="L1463" s="28">
        <v>0</v>
      </c>
      <c r="M1463" s="28">
        <v>0</v>
      </c>
      <c r="N1463" s="28">
        <v>0</v>
      </c>
      <c r="O1463" s="32" t="s">
        <v>34</v>
      </c>
      <c r="P1463" s="33">
        <v>4.5138888888888888E-2</v>
      </c>
      <c r="Q1463" s="33">
        <v>0.29583333333333334</v>
      </c>
      <c r="R1463" s="32">
        <v>0</v>
      </c>
      <c r="S1463" s="32">
        <v>0</v>
      </c>
      <c r="T1463" s="32" t="s">
        <v>4352</v>
      </c>
      <c r="U1463" s="32" t="s">
        <v>4353</v>
      </c>
      <c r="V1463" s="32" t="s">
        <v>4354</v>
      </c>
      <c r="W1463" s="32" t="s">
        <v>4354</v>
      </c>
      <c r="X1463" s="32" t="s">
        <v>34</v>
      </c>
      <c r="Y1463" s="32" t="s">
        <v>4335</v>
      </c>
      <c r="Z1463" s="25" t="s">
        <v>314</v>
      </c>
    </row>
    <row r="1464" spans="2:26" x14ac:dyDescent="0.25">
      <c r="B1464" s="25" t="s">
        <v>4355</v>
      </c>
      <c r="C1464" s="26">
        <v>8900080382909</v>
      </c>
      <c r="D1464" s="25" t="s">
        <v>4356</v>
      </c>
      <c r="E1464" s="19">
        <v>44310</v>
      </c>
      <c r="F1464" s="23">
        <v>20</v>
      </c>
      <c r="G1464" s="20">
        <v>5</v>
      </c>
      <c r="H1464" s="20">
        <v>4</v>
      </c>
      <c r="I1464" s="20">
        <v>12</v>
      </c>
      <c r="J1464" s="20">
        <v>4</v>
      </c>
      <c r="K1464" s="20">
        <v>4</v>
      </c>
      <c r="L1464" s="20">
        <v>0</v>
      </c>
      <c r="M1464" s="20">
        <v>0</v>
      </c>
      <c r="N1464" s="20">
        <v>0</v>
      </c>
      <c r="O1464" s="21" t="s">
        <v>34</v>
      </c>
      <c r="P1464" s="22" t="s">
        <v>59</v>
      </c>
      <c r="Q1464" s="22" t="s">
        <v>36</v>
      </c>
      <c r="R1464" s="23" t="s">
        <v>34</v>
      </c>
      <c r="S1464" s="23" t="s">
        <v>34</v>
      </c>
      <c r="T1464" s="20">
        <v>60</v>
      </c>
      <c r="U1464" s="20" t="s">
        <v>113</v>
      </c>
      <c r="V1464" s="20" t="s">
        <v>158</v>
      </c>
      <c r="W1464" s="20" t="s">
        <v>158</v>
      </c>
      <c r="X1464" s="24">
        <v>0</v>
      </c>
      <c r="Y1464" s="20" t="s">
        <v>34</v>
      </c>
      <c r="Z1464" s="20" t="s">
        <v>40</v>
      </c>
    </row>
    <row r="1465" spans="2:26" x14ac:dyDescent="0.25">
      <c r="B1465" s="17" t="s">
        <v>4357</v>
      </c>
      <c r="C1465" s="18">
        <v>8900080309029</v>
      </c>
      <c r="D1465" s="17" t="s">
        <v>4358</v>
      </c>
      <c r="E1465" s="19">
        <v>44310</v>
      </c>
      <c r="F1465" s="20">
        <v>20</v>
      </c>
      <c r="G1465" s="20">
        <v>8</v>
      </c>
      <c r="H1465" s="20">
        <v>5</v>
      </c>
      <c r="I1465" s="20">
        <v>12</v>
      </c>
      <c r="J1465" s="20">
        <v>7</v>
      </c>
      <c r="K1465" s="20">
        <v>10</v>
      </c>
      <c r="L1465" s="20">
        <v>0</v>
      </c>
      <c r="M1465" s="20">
        <v>0</v>
      </c>
      <c r="N1465" s="20">
        <v>0</v>
      </c>
      <c r="O1465" s="21" t="s">
        <v>34</v>
      </c>
      <c r="P1465" s="22" t="s">
        <v>263</v>
      </c>
      <c r="Q1465" s="22" t="s">
        <v>360</v>
      </c>
      <c r="R1465" s="23" t="s">
        <v>34</v>
      </c>
      <c r="S1465" s="23" t="s">
        <v>34</v>
      </c>
      <c r="T1465" s="20">
        <v>60</v>
      </c>
      <c r="U1465" s="20" t="s">
        <v>39</v>
      </c>
      <c r="V1465" s="20" t="s">
        <v>158</v>
      </c>
      <c r="W1465" s="20" t="s">
        <v>158</v>
      </c>
      <c r="X1465" s="24">
        <v>0</v>
      </c>
      <c r="Y1465" s="20" t="s">
        <v>4335</v>
      </c>
      <c r="Z1465" s="20" t="s">
        <v>47</v>
      </c>
    </row>
    <row r="1466" spans="2:26" x14ac:dyDescent="0.25">
      <c r="B1466" s="17" t="s">
        <v>4359</v>
      </c>
      <c r="C1466" s="18">
        <v>8900080308954</v>
      </c>
      <c r="D1466" s="17" t="s">
        <v>4360</v>
      </c>
      <c r="E1466" s="19">
        <v>44044</v>
      </c>
      <c r="F1466" s="20">
        <v>5</v>
      </c>
      <c r="G1466" s="20">
        <v>2</v>
      </c>
      <c r="H1466" s="20">
        <v>1</v>
      </c>
      <c r="I1466" s="20">
        <v>2</v>
      </c>
      <c r="J1466" s="20">
        <v>1</v>
      </c>
      <c r="K1466" s="20">
        <v>2</v>
      </c>
      <c r="L1466" s="20">
        <v>0</v>
      </c>
      <c r="M1466" s="20">
        <v>0</v>
      </c>
      <c r="N1466" s="20">
        <v>0</v>
      </c>
      <c r="O1466" s="21" t="s">
        <v>34</v>
      </c>
      <c r="P1466" s="22" t="s">
        <v>263</v>
      </c>
      <c r="Q1466" s="22" t="s">
        <v>263</v>
      </c>
      <c r="R1466" s="23" t="s">
        <v>34</v>
      </c>
      <c r="S1466" s="23" t="s">
        <v>34</v>
      </c>
      <c r="T1466" s="20">
        <v>45</v>
      </c>
      <c r="U1466" s="20" t="s">
        <v>46</v>
      </c>
      <c r="V1466" s="20" t="s">
        <v>158</v>
      </c>
      <c r="W1466" s="20" t="s">
        <v>158</v>
      </c>
      <c r="X1466" s="24">
        <v>0</v>
      </c>
      <c r="Y1466" s="20" t="s">
        <v>4335</v>
      </c>
      <c r="Z1466" s="20" t="s">
        <v>47</v>
      </c>
    </row>
    <row r="1467" spans="2:26" x14ac:dyDescent="0.25">
      <c r="B1467" s="29" t="s">
        <v>4361</v>
      </c>
      <c r="C1467" s="26" t="s">
        <v>4362</v>
      </c>
      <c r="D1467" s="25" t="s">
        <v>4363</v>
      </c>
      <c r="E1467" s="37">
        <v>44202</v>
      </c>
      <c r="F1467" s="28">
        <v>50</v>
      </c>
      <c r="G1467" s="28">
        <v>25</v>
      </c>
      <c r="H1467" s="28">
        <v>25</v>
      </c>
      <c r="I1467" s="28">
        <v>0</v>
      </c>
      <c r="J1467" s="28">
        <v>20</v>
      </c>
      <c r="K1467" s="28">
        <v>40</v>
      </c>
      <c r="L1467" s="28">
        <v>0</v>
      </c>
      <c r="M1467" s="28">
        <v>0</v>
      </c>
      <c r="N1467" s="28">
        <v>0</v>
      </c>
      <c r="O1467" s="32" t="s">
        <v>34</v>
      </c>
      <c r="P1467" s="33">
        <v>4.3055555555555562E-2</v>
      </c>
      <c r="Q1467" s="33">
        <v>0.17013888888888887</v>
      </c>
      <c r="R1467" s="32">
        <v>0</v>
      </c>
      <c r="S1467" s="32">
        <v>0</v>
      </c>
      <c r="T1467" s="32" t="s">
        <v>4352</v>
      </c>
      <c r="U1467" s="32" t="s">
        <v>4353</v>
      </c>
      <c r="V1467" s="32" t="s">
        <v>4354</v>
      </c>
      <c r="W1467" s="32" t="s">
        <v>4354</v>
      </c>
      <c r="X1467" s="32" t="s">
        <v>34</v>
      </c>
      <c r="Y1467" s="32" t="s">
        <v>4335</v>
      </c>
      <c r="Z1467" s="25" t="s">
        <v>314</v>
      </c>
    </row>
    <row r="1468" spans="2:26" x14ac:dyDescent="0.25">
      <c r="B1468" s="17" t="s">
        <v>4364</v>
      </c>
      <c r="C1468" s="18">
        <v>8900080384767</v>
      </c>
      <c r="D1468" s="17" t="s">
        <v>4365</v>
      </c>
      <c r="E1468" s="19">
        <v>44310</v>
      </c>
      <c r="F1468" s="20">
        <v>30</v>
      </c>
      <c r="G1468" s="20">
        <v>7</v>
      </c>
      <c r="H1468" s="20">
        <v>5</v>
      </c>
      <c r="I1468" s="20">
        <v>10</v>
      </c>
      <c r="J1468" s="20">
        <v>5</v>
      </c>
      <c r="K1468" s="20">
        <v>6</v>
      </c>
      <c r="L1468" s="20">
        <v>9</v>
      </c>
      <c r="M1468" s="20">
        <v>7</v>
      </c>
      <c r="N1468" s="20">
        <v>3</v>
      </c>
      <c r="O1468" s="21" t="s">
        <v>34</v>
      </c>
      <c r="P1468" s="22" t="s">
        <v>101</v>
      </c>
      <c r="Q1468" s="22" t="s">
        <v>36</v>
      </c>
      <c r="R1468" s="23" t="s">
        <v>204</v>
      </c>
      <c r="S1468" s="23" t="s">
        <v>38</v>
      </c>
      <c r="T1468" s="20">
        <v>50</v>
      </c>
      <c r="U1468" s="20" t="s">
        <v>46</v>
      </c>
      <c r="V1468" s="20" t="s">
        <v>34</v>
      </c>
      <c r="W1468" s="20" t="s">
        <v>34</v>
      </c>
      <c r="X1468" s="24">
        <v>0.25</v>
      </c>
      <c r="Y1468" s="20" t="s">
        <v>34</v>
      </c>
      <c r="Z1468" s="20" t="s">
        <v>47</v>
      </c>
    </row>
    <row r="1469" spans="2:26" x14ac:dyDescent="0.25">
      <c r="B1469" s="25" t="s">
        <v>4366</v>
      </c>
      <c r="C1469" s="26">
        <v>8900080342262</v>
      </c>
      <c r="D1469" s="25" t="s">
        <v>4367</v>
      </c>
      <c r="E1469" s="19">
        <v>44149</v>
      </c>
      <c r="F1469" s="23">
        <v>10</v>
      </c>
      <c r="G1469" s="20">
        <v>3</v>
      </c>
      <c r="H1469" s="20">
        <v>1</v>
      </c>
      <c r="I1469" s="20">
        <v>3</v>
      </c>
      <c r="J1469" s="20">
        <v>1</v>
      </c>
      <c r="K1469" s="20">
        <v>2</v>
      </c>
      <c r="L1469" s="20">
        <v>0</v>
      </c>
      <c r="M1469" s="20">
        <v>0</v>
      </c>
      <c r="N1469" s="20">
        <v>0</v>
      </c>
      <c r="O1469" s="21" t="s">
        <v>34</v>
      </c>
      <c r="P1469" s="22" t="s">
        <v>180</v>
      </c>
      <c r="Q1469" s="22" t="s">
        <v>36</v>
      </c>
      <c r="R1469" s="23" t="s">
        <v>34</v>
      </c>
      <c r="S1469" s="23" t="s">
        <v>34</v>
      </c>
      <c r="T1469" s="20">
        <v>60</v>
      </c>
      <c r="U1469" s="20" t="s">
        <v>55</v>
      </c>
      <c r="V1469" s="20" t="s">
        <v>34</v>
      </c>
      <c r="W1469" s="20" t="s">
        <v>34</v>
      </c>
      <c r="X1469" s="24">
        <v>0.4</v>
      </c>
      <c r="Y1469" s="20" t="s">
        <v>34</v>
      </c>
      <c r="Z1469" s="20" t="s">
        <v>40</v>
      </c>
    </row>
    <row r="1470" spans="2:26" x14ac:dyDescent="0.25">
      <c r="B1470" s="17" t="s">
        <v>4368</v>
      </c>
      <c r="C1470" s="18">
        <v>8900080108301</v>
      </c>
      <c r="D1470" s="17" t="s">
        <v>4369</v>
      </c>
      <c r="E1470" s="19">
        <v>44151</v>
      </c>
      <c r="F1470" s="20">
        <v>25</v>
      </c>
      <c r="G1470" s="20">
        <v>6</v>
      </c>
      <c r="H1470" s="20">
        <v>0</v>
      </c>
      <c r="I1470" s="20">
        <v>1</v>
      </c>
      <c r="J1470" s="20">
        <v>1</v>
      </c>
      <c r="K1470" s="20">
        <v>15</v>
      </c>
      <c r="L1470" s="20">
        <v>1</v>
      </c>
      <c r="M1470" s="20">
        <v>1</v>
      </c>
      <c r="N1470" s="20">
        <v>0</v>
      </c>
      <c r="O1470" s="21" t="s">
        <v>34</v>
      </c>
      <c r="P1470" s="22" t="s">
        <v>35</v>
      </c>
      <c r="Q1470" s="22" t="s">
        <v>386</v>
      </c>
      <c r="R1470" s="23" t="s">
        <v>387</v>
      </c>
      <c r="S1470" s="23" t="s">
        <v>388</v>
      </c>
      <c r="T1470" s="20">
        <v>45</v>
      </c>
      <c r="U1470" s="20" t="s">
        <v>113</v>
      </c>
      <c r="V1470" s="20" t="s">
        <v>34</v>
      </c>
      <c r="W1470" s="20" t="s">
        <v>34</v>
      </c>
      <c r="X1470" s="24">
        <v>0.2</v>
      </c>
      <c r="Y1470" s="20" t="s">
        <v>34</v>
      </c>
      <c r="Z1470" s="20" t="s">
        <v>47</v>
      </c>
    </row>
    <row r="1471" spans="2:26" x14ac:dyDescent="0.25">
      <c r="B1471" s="17" t="s">
        <v>4370</v>
      </c>
      <c r="C1471" s="18">
        <v>8900080241091</v>
      </c>
      <c r="D1471" s="17" t="s">
        <v>4371</v>
      </c>
      <c r="E1471" s="19">
        <v>44152</v>
      </c>
      <c r="F1471" s="20">
        <v>35</v>
      </c>
      <c r="G1471" s="20">
        <v>8</v>
      </c>
      <c r="H1471" s="20">
        <v>2</v>
      </c>
      <c r="I1471" s="20">
        <v>12</v>
      </c>
      <c r="J1471" s="20">
        <v>6</v>
      </c>
      <c r="K1471" s="20">
        <v>9</v>
      </c>
      <c r="L1471" s="20">
        <v>7</v>
      </c>
      <c r="M1471" s="20">
        <v>3</v>
      </c>
      <c r="N1471" s="20">
        <v>4</v>
      </c>
      <c r="O1471" s="21" t="s">
        <v>4372</v>
      </c>
      <c r="P1471" s="22" t="s">
        <v>50</v>
      </c>
      <c r="Q1471" s="22" t="s">
        <v>65</v>
      </c>
      <c r="R1471" s="23" t="s">
        <v>66</v>
      </c>
      <c r="S1471" s="23" t="s">
        <v>67</v>
      </c>
      <c r="T1471" s="20">
        <v>45</v>
      </c>
      <c r="U1471" s="20" t="s">
        <v>55</v>
      </c>
      <c r="V1471" s="20" t="s">
        <v>34</v>
      </c>
      <c r="W1471" s="20" t="s">
        <v>34</v>
      </c>
      <c r="X1471" s="24">
        <v>0.42</v>
      </c>
      <c r="Y1471" s="20" t="s">
        <v>34</v>
      </c>
      <c r="Z1471" s="20" t="s">
        <v>40</v>
      </c>
    </row>
    <row r="1472" spans="2:26" x14ac:dyDescent="0.25">
      <c r="B1472" s="17" t="s">
        <v>4373</v>
      </c>
      <c r="C1472" s="18">
        <v>8900080246324</v>
      </c>
      <c r="D1472" s="17" t="s">
        <v>4374</v>
      </c>
      <c r="E1472" s="19">
        <v>44163</v>
      </c>
      <c r="F1472" s="20">
        <v>25</v>
      </c>
      <c r="G1472" s="20">
        <v>6</v>
      </c>
      <c r="H1472" s="20">
        <v>1</v>
      </c>
      <c r="I1472" s="20">
        <v>8</v>
      </c>
      <c r="J1472" s="20">
        <v>4</v>
      </c>
      <c r="K1472" s="20">
        <v>6</v>
      </c>
      <c r="L1472" s="20">
        <v>5</v>
      </c>
      <c r="M1472" s="20">
        <v>2</v>
      </c>
      <c r="N1472" s="20">
        <v>3</v>
      </c>
      <c r="O1472" s="21" t="s">
        <v>4375</v>
      </c>
      <c r="P1472" s="22" t="s">
        <v>35</v>
      </c>
      <c r="Q1472" s="22" t="s">
        <v>35</v>
      </c>
      <c r="R1472" s="23" t="s">
        <v>189</v>
      </c>
      <c r="S1472" s="23" t="s">
        <v>189</v>
      </c>
      <c r="T1472" s="20">
        <v>45</v>
      </c>
      <c r="U1472" s="20" t="s">
        <v>39</v>
      </c>
      <c r="V1472" s="20" t="s">
        <v>34</v>
      </c>
      <c r="W1472" s="20" t="s">
        <v>34</v>
      </c>
      <c r="X1472" s="24">
        <v>0.28999999999999998</v>
      </c>
      <c r="Y1472" s="20" t="s">
        <v>34</v>
      </c>
      <c r="Z1472" s="20" t="s">
        <v>40</v>
      </c>
    </row>
    <row r="1473" spans="2:26" x14ac:dyDescent="0.25">
      <c r="B1473" s="17" t="s">
        <v>4376</v>
      </c>
      <c r="C1473" s="18">
        <v>8900080074903</v>
      </c>
      <c r="D1473" s="17" t="s">
        <v>4377</v>
      </c>
      <c r="E1473" s="19">
        <v>44310</v>
      </c>
      <c r="F1473" s="20">
        <v>55</v>
      </c>
      <c r="G1473" s="20">
        <v>12</v>
      </c>
      <c r="H1473" s="20">
        <v>14</v>
      </c>
      <c r="I1473" s="20">
        <v>18</v>
      </c>
      <c r="J1473" s="20">
        <v>9</v>
      </c>
      <c r="K1473" s="20">
        <v>14</v>
      </c>
      <c r="L1473" s="20">
        <v>15</v>
      </c>
      <c r="M1473" s="20">
        <v>5</v>
      </c>
      <c r="N1473" s="20">
        <v>6</v>
      </c>
      <c r="O1473" s="21" t="s">
        <v>4378</v>
      </c>
      <c r="P1473" s="22" t="s">
        <v>79</v>
      </c>
      <c r="Q1473" s="22" t="s">
        <v>80</v>
      </c>
      <c r="R1473" s="23" t="s">
        <v>37</v>
      </c>
      <c r="S1473" s="23" t="s">
        <v>1720</v>
      </c>
      <c r="T1473" s="20">
        <v>45</v>
      </c>
      <c r="U1473" s="20" t="s">
        <v>39</v>
      </c>
      <c r="V1473" s="20" t="s">
        <v>34</v>
      </c>
      <c r="W1473" s="20" t="s">
        <v>34</v>
      </c>
      <c r="X1473" s="24">
        <v>0.52</v>
      </c>
      <c r="Y1473" s="20" t="s">
        <v>4379</v>
      </c>
      <c r="Z1473" s="20" t="s">
        <v>47</v>
      </c>
    </row>
    <row r="1474" spans="2:26" x14ac:dyDescent="0.25">
      <c r="B1474" s="25" t="s">
        <v>4380</v>
      </c>
      <c r="C1474" s="26">
        <v>8900080188679</v>
      </c>
      <c r="D1474" s="25" t="s">
        <v>4381</v>
      </c>
      <c r="E1474" s="19">
        <v>44104</v>
      </c>
      <c r="F1474" s="23">
        <v>25</v>
      </c>
      <c r="G1474" s="20">
        <v>6</v>
      </c>
      <c r="H1474" s="20">
        <v>5</v>
      </c>
      <c r="I1474" s="20">
        <v>10</v>
      </c>
      <c r="J1474" s="20">
        <v>5</v>
      </c>
      <c r="K1474" s="20">
        <v>5</v>
      </c>
      <c r="L1474" s="20">
        <v>9</v>
      </c>
      <c r="M1474" s="20">
        <v>6</v>
      </c>
      <c r="N1474" s="20">
        <v>3</v>
      </c>
      <c r="O1474" s="21" t="s">
        <v>4382</v>
      </c>
      <c r="P1474" s="22" t="s">
        <v>35</v>
      </c>
      <c r="Q1474" s="22" t="s">
        <v>36</v>
      </c>
      <c r="R1474" s="23" t="s">
        <v>38</v>
      </c>
      <c r="S1474" s="23" t="s">
        <v>103</v>
      </c>
      <c r="T1474" s="20">
        <v>45</v>
      </c>
      <c r="U1474" s="20" t="s">
        <v>97</v>
      </c>
      <c r="V1474" s="20" t="s">
        <v>34</v>
      </c>
      <c r="W1474" s="20" t="s">
        <v>34</v>
      </c>
      <c r="X1474" s="24">
        <v>0.32</v>
      </c>
      <c r="Y1474" s="20" t="s">
        <v>34</v>
      </c>
      <c r="Z1474" s="20" t="s">
        <v>40</v>
      </c>
    </row>
    <row r="1475" spans="2:26" x14ac:dyDescent="0.25">
      <c r="B1475" s="17" t="s">
        <v>4383</v>
      </c>
      <c r="C1475" s="18">
        <v>8900080237384</v>
      </c>
      <c r="D1475" s="17" t="s">
        <v>4384</v>
      </c>
      <c r="E1475" s="19">
        <v>44166</v>
      </c>
      <c r="F1475" s="20">
        <v>25</v>
      </c>
      <c r="G1475" s="20">
        <v>6</v>
      </c>
      <c r="H1475" s="20">
        <v>4</v>
      </c>
      <c r="I1475" s="20">
        <v>2</v>
      </c>
      <c r="J1475" s="20">
        <v>1</v>
      </c>
      <c r="K1475" s="20">
        <v>15</v>
      </c>
      <c r="L1475" s="20">
        <v>5</v>
      </c>
      <c r="M1475" s="20">
        <v>2</v>
      </c>
      <c r="N1475" s="20">
        <v>1</v>
      </c>
      <c r="O1475" s="20" t="s">
        <v>2213</v>
      </c>
      <c r="P1475" s="22" t="s">
        <v>35</v>
      </c>
      <c r="Q1475" s="22" t="s">
        <v>386</v>
      </c>
      <c r="R1475" s="23" t="s">
        <v>189</v>
      </c>
      <c r="S1475" s="23" t="s">
        <v>161</v>
      </c>
      <c r="T1475" s="20">
        <v>45</v>
      </c>
      <c r="U1475" s="20" t="s">
        <v>46</v>
      </c>
      <c r="V1475" s="20" t="s">
        <v>34</v>
      </c>
      <c r="W1475" s="20" t="s">
        <v>34</v>
      </c>
      <c r="X1475" s="24">
        <v>0.28000000000000003</v>
      </c>
      <c r="Y1475" s="20" t="s">
        <v>4385</v>
      </c>
      <c r="Z1475" s="20" t="s">
        <v>47</v>
      </c>
    </row>
    <row r="1476" spans="2:26" x14ac:dyDescent="0.25">
      <c r="B1476" s="17" t="s">
        <v>4386</v>
      </c>
      <c r="C1476" s="18">
        <v>8900080337060</v>
      </c>
      <c r="D1476" s="17" t="s">
        <v>4387</v>
      </c>
      <c r="E1476" s="19">
        <v>44169</v>
      </c>
      <c r="F1476" s="20">
        <v>125</v>
      </c>
      <c r="G1476" s="20">
        <v>28</v>
      </c>
      <c r="H1476" s="20">
        <v>6</v>
      </c>
      <c r="I1476" s="20">
        <v>42</v>
      </c>
      <c r="J1476" s="20">
        <v>21</v>
      </c>
      <c r="K1476" s="20">
        <v>31</v>
      </c>
      <c r="L1476" s="20">
        <v>25</v>
      </c>
      <c r="M1476" s="20">
        <v>10</v>
      </c>
      <c r="N1476" s="20">
        <v>13</v>
      </c>
      <c r="O1476" s="21" t="s">
        <v>4388</v>
      </c>
      <c r="P1476" s="22" t="s">
        <v>425</v>
      </c>
      <c r="Q1476" s="22" t="s">
        <v>426</v>
      </c>
      <c r="R1476" s="23" t="s">
        <v>427</v>
      </c>
      <c r="S1476" s="23" t="s">
        <v>428</v>
      </c>
      <c r="T1476" s="20">
        <v>45</v>
      </c>
      <c r="U1476" s="20" t="s">
        <v>97</v>
      </c>
      <c r="V1476" s="20" t="s">
        <v>34</v>
      </c>
      <c r="W1476" s="20" t="s">
        <v>34</v>
      </c>
      <c r="X1476" s="24">
        <v>4.4444444444444446E-2</v>
      </c>
      <c r="Y1476" s="20" t="s">
        <v>34</v>
      </c>
      <c r="Z1476" s="20" t="s">
        <v>47</v>
      </c>
    </row>
    <row r="1477" spans="2:26" x14ac:dyDescent="0.25">
      <c r="B1477" s="17" t="s">
        <v>4389</v>
      </c>
      <c r="C1477" s="18">
        <v>8900080186507</v>
      </c>
      <c r="D1477" s="17" t="s">
        <v>4390</v>
      </c>
      <c r="E1477" s="19">
        <v>44156</v>
      </c>
      <c r="F1477" s="20">
        <v>50</v>
      </c>
      <c r="G1477" s="20">
        <v>11</v>
      </c>
      <c r="H1477" s="20">
        <v>5</v>
      </c>
      <c r="I1477" s="20">
        <v>17</v>
      </c>
      <c r="J1477" s="20">
        <v>8</v>
      </c>
      <c r="K1477" s="20">
        <v>13</v>
      </c>
      <c r="L1477" s="20">
        <v>8</v>
      </c>
      <c r="M1477" s="20">
        <v>4</v>
      </c>
      <c r="N1477" s="20">
        <v>5</v>
      </c>
      <c r="O1477" s="21" t="s">
        <v>34</v>
      </c>
      <c r="P1477" s="22" t="s">
        <v>58</v>
      </c>
      <c r="Q1477" s="22" t="s">
        <v>107</v>
      </c>
      <c r="R1477" s="23" t="s">
        <v>581</v>
      </c>
      <c r="S1477" s="23" t="s">
        <v>488</v>
      </c>
      <c r="T1477" s="20">
        <v>50</v>
      </c>
      <c r="U1477" s="20" t="s">
        <v>46</v>
      </c>
      <c r="V1477" s="20" t="s">
        <v>34</v>
      </c>
      <c r="W1477" s="20" t="s">
        <v>34</v>
      </c>
      <c r="X1477" s="24">
        <v>0.25</v>
      </c>
      <c r="Y1477" s="20" t="s">
        <v>34</v>
      </c>
      <c r="Z1477" s="20" t="s">
        <v>47</v>
      </c>
    </row>
    <row r="1478" spans="2:26" x14ac:dyDescent="0.25">
      <c r="B1478" s="17" t="s">
        <v>4391</v>
      </c>
      <c r="C1478" s="18">
        <v>8900080152083</v>
      </c>
      <c r="D1478" s="17" t="s">
        <v>4392</v>
      </c>
      <c r="E1478" s="19">
        <v>44044</v>
      </c>
      <c r="F1478" s="20">
        <v>15</v>
      </c>
      <c r="G1478" s="20">
        <v>4</v>
      </c>
      <c r="H1478" s="20">
        <v>3</v>
      </c>
      <c r="I1478" s="20">
        <v>15</v>
      </c>
      <c r="J1478" s="20">
        <v>3</v>
      </c>
      <c r="K1478" s="20">
        <v>3</v>
      </c>
      <c r="L1478" s="20">
        <v>0</v>
      </c>
      <c r="M1478" s="20">
        <v>0</v>
      </c>
      <c r="N1478" s="20">
        <v>0</v>
      </c>
      <c r="O1478" s="21" t="s">
        <v>34</v>
      </c>
      <c r="P1478" s="22" t="s">
        <v>87</v>
      </c>
      <c r="Q1478" s="22" t="s">
        <v>36</v>
      </c>
      <c r="R1478" s="23" t="s">
        <v>34</v>
      </c>
      <c r="S1478" s="23" t="s">
        <v>34</v>
      </c>
      <c r="T1478" s="20">
        <v>45</v>
      </c>
      <c r="U1478" s="20" t="s">
        <v>39</v>
      </c>
      <c r="V1478" s="20" t="s">
        <v>158</v>
      </c>
      <c r="W1478" s="20" t="s">
        <v>158</v>
      </c>
      <c r="X1478" s="24">
        <v>0</v>
      </c>
      <c r="Y1478" s="20" t="s">
        <v>34</v>
      </c>
      <c r="Z1478" s="20" t="s">
        <v>40</v>
      </c>
    </row>
    <row r="1479" spans="2:26" x14ac:dyDescent="0.25">
      <c r="B1479" s="17" t="s">
        <v>4393</v>
      </c>
      <c r="C1479" s="18">
        <v>8900080185968</v>
      </c>
      <c r="D1479" s="17" t="s">
        <v>4394</v>
      </c>
      <c r="E1479" s="19">
        <v>44310</v>
      </c>
      <c r="F1479" s="20">
        <v>5</v>
      </c>
      <c r="G1479" s="20">
        <v>2</v>
      </c>
      <c r="H1479" s="20">
        <v>1</v>
      </c>
      <c r="I1479" s="20">
        <v>2</v>
      </c>
      <c r="J1479" s="20">
        <v>1</v>
      </c>
      <c r="K1479" s="20">
        <v>1</v>
      </c>
      <c r="L1479" s="20">
        <v>0</v>
      </c>
      <c r="M1479" s="20">
        <v>0</v>
      </c>
      <c r="N1479" s="20">
        <v>0</v>
      </c>
      <c r="O1479" s="20" t="s">
        <v>345</v>
      </c>
      <c r="P1479" s="22" t="s">
        <v>263</v>
      </c>
      <c r="Q1479" s="22" t="s">
        <v>36</v>
      </c>
      <c r="R1479" s="23" t="s">
        <v>34</v>
      </c>
      <c r="S1479" s="23" t="s">
        <v>34</v>
      </c>
      <c r="T1479" s="20">
        <v>50</v>
      </c>
      <c r="U1479" s="20" t="s">
        <v>46</v>
      </c>
      <c r="V1479" s="20" t="s">
        <v>158</v>
      </c>
      <c r="W1479" s="20" t="s">
        <v>158</v>
      </c>
      <c r="X1479" s="24">
        <v>0</v>
      </c>
      <c r="Y1479" s="20" t="s">
        <v>4395</v>
      </c>
      <c r="Z1479" s="20" t="s">
        <v>47</v>
      </c>
    </row>
    <row r="1480" spans="2:26" x14ac:dyDescent="0.25">
      <c r="B1480" s="17" t="s">
        <v>4396</v>
      </c>
      <c r="C1480" s="18">
        <v>8900080112377</v>
      </c>
      <c r="D1480" s="17" t="s">
        <v>4397</v>
      </c>
      <c r="E1480" s="19">
        <v>44151</v>
      </c>
      <c r="F1480" s="20">
        <v>6</v>
      </c>
      <c r="G1480" s="20">
        <v>2</v>
      </c>
      <c r="H1480" s="20">
        <v>1</v>
      </c>
      <c r="I1480" s="20">
        <v>2</v>
      </c>
      <c r="J1480" s="20">
        <v>1</v>
      </c>
      <c r="K1480" s="20">
        <v>1</v>
      </c>
      <c r="L1480" s="20">
        <v>0</v>
      </c>
      <c r="M1480" s="20">
        <v>0</v>
      </c>
      <c r="N1480" s="20">
        <v>0</v>
      </c>
      <c r="O1480" s="21" t="s">
        <v>4398</v>
      </c>
      <c r="P1480" s="22" t="s">
        <v>161</v>
      </c>
      <c r="Q1480" s="22" t="s">
        <v>387</v>
      </c>
      <c r="R1480" s="23" t="s">
        <v>34</v>
      </c>
      <c r="S1480" s="23" t="s">
        <v>34</v>
      </c>
      <c r="T1480" s="20">
        <v>45</v>
      </c>
      <c r="U1480" s="20" t="s">
        <v>39</v>
      </c>
      <c r="V1480" s="20" t="s">
        <v>158</v>
      </c>
      <c r="W1480" s="20" t="s">
        <v>158</v>
      </c>
      <c r="X1480" s="24">
        <v>0</v>
      </c>
      <c r="Y1480" s="20" t="s">
        <v>4399</v>
      </c>
      <c r="Z1480" s="20" t="s">
        <v>40</v>
      </c>
    </row>
    <row r="1481" spans="2:26" x14ac:dyDescent="0.25">
      <c r="B1481" s="17" t="s">
        <v>4400</v>
      </c>
      <c r="C1481" s="18">
        <v>8900080231894</v>
      </c>
      <c r="D1481" s="17" t="s">
        <v>4401</v>
      </c>
      <c r="E1481" s="19">
        <v>44096</v>
      </c>
      <c r="F1481" s="20">
        <v>20</v>
      </c>
      <c r="G1481" s="20">
        <v>5</v>
      </c>
      <c r="H1481" s="20">
        <v>4</v>
      </c>
      <c r="I1481" s="20">
        <v>12</v>
      </c>
      <c r="J1481" s="20">
        <v>4</v>
      </c>
      <c r="K1481" s="20">
        <v>4</v>
      </c>
      <c r="L1481" s="20">
        <v>0</v>
      </c>
      <c r="M1481" s="20">
        <v>0</v>
      </c>
      <c r="N1481" s="20">
        <v>0</v>
      </c>
      <c r="O1481" s="21" t="s">
        <v>4402</v>
      </c>
      <c r="P1481" s="22" t="s">
        <v>59</v>
      </c>
      <c r="Q1481" s="22" t="s">
        <v>36</v>
      </c>
      <c r="R1481" s="23" t="s">
        <v>34</v>
      </c>
      <c r="S1481" s="23" t="s">
        <v>34</v>
      </c>
      <c r="T1481" s="20">
        <v>60</v>
      </c>
      <c r="U1481" s="20" t="s">
        <v>39</v>
      </c>
      <c r="V1481" s="20" t="s">
        <v>158</v>
      </c>
      <c r="W1481" s="20" t="s">
        <v>158</v>
      </c>
      <c r="X1481" s="24">
        <v>0</v>
      </c>
      <c r="Y1481" s="20" t="s">
        <v>4403</v>
      </c>
      <c r="Z1481" s="20" t="s">
        <v>40</v>
      </c>
    </row>
    <row r="1482" spans="2:26" x14ac:dyDescent="0.25">
      <c r="B1482" s="17" t="s">
        <v>4404</v>
      </c>
      <c r="C1482" s="18">
        <v>8900080004719</v>
      </c>
      <c r="D1482" s="17" t="s">
        <v>4405</v>
      </c>
      <c r="E1482" s="19">
        <v>44120</v>
      </c>
      <c r="F1482" s="20">
        <v>20</v>
      </c>
      <c r="G1482" s="20">
        <v>4</v>
      </c>
      <c r="H1482" s="20">
        <v>5</v>
      </c>
      <c r="I1482" s="20">
        <v>7</v>
      </c>
      <c r="J1482" s="20">
        <v>3</v>
      </c>
      <c r="K1482" s="20">
        <v>5</v>
      </c>
      <c r="L1482" s="20">
        <v>6</v>
      </c>
      <c r="M1482" s="20">
        <v>2</v>
      </c>
      <c r="N1482" s="20">
        <v>2</v>
      </c>
      <c r="O1482" s="20" t="s">
        <v>4406</v>
      </c>
      <c r="P1482" s="22" t="s">
        <v>36</v>
      </c>
      <c r="Q1482" s="22" t="s">
        <v>59</v>
      </c>
      <c r="R1482" s="23" t="s">
        <v>38</v>
      </c>
      <c r="S1482" s="23" t="s">
        <v>317</v>
      </c>
      <c r="T1482" s="20">
        <v>50</v>
      </c>
      <c r="U1482" s="20" t="s">
        <v>46</v>
      </c>
      <c r="V1482" s="20" t="s">
        <v>34</v>
      </c>
      <c r="W1482" s="20" t="s">
        <v>34</v>
      </c>
      <c r="X1482" s="24">
        <v>0.4</v>
      </c>
      <c r="Y1482" s="20" t="s">
        <v>34</v>
      </c>
      <c r="Z1482" s="20" t="s">
        <v>47</v>
      </c>
    </row>
    <row r="1483" spans="2:26" x14ac:dyDescent="0.25">
      <c r="B1483" s="17" t="s">
        <v>4407</v>
      </c>
      <c r="C1483" s="18">
        <v>8900080083370</v>
      </c>
      <c r="D1483" s="17" t="s">
        <v>4408</v>
      </c>
      <c r="E1483" s="19">
        <v>44096</v>
      </c>
      <c r="F1483" s="20">
        <v>2</v>
      </c>
      <c r="G1483" s="20">
        <v>1</v>
      </c>
      <c r="H1483" s="20">
        <v>1</v>
      </c>
      <c r="I1483" s="20">
        <v>2</v>
      </c>
      <c r="J1483" s="20">
        <v>1</v>
      </c>
      <c r="K1483" s="20">
        <v>2</v>
      </c>
      <c r="L1483" s="20">
        <v>0</v>
      </c>
      <c r="M1483" s="20">
        <v>0</v>
      </c>
      <c r="N1483" s="20">
        <v>0</v>
      </c>
      <c r="O1483" s="21" t="s">
        <v>4409</v>
      </c>
      <c r="P1483" s="22" t="s">
        <v>360</v>
      </c>
      <c r="Q1483" s="22" t="s">
        <v>188</v>
      </c>
      <c r="R1483" s="23" t="s">
        <v>34</v>
      </c>
      <c r="S1483" s="23" t="s">
        <v>34</v>
      </c>
      <c r="T1483" s="20">
        <v>45</v>
      </c>
      <c r="U1483" s="20" t="s">
        <v>39</v>
      </c>
      <c r="V1483" s="20" t="s">
        <v>158</v>
      </c>
      <c r="W1483" s="20" t="s">
        <v>158</v>
      </c>
      <c r="X1483" s="24">
        <v>0</v>
      </c>
      <c r="Y1483" s="20" t="s">
        <v>4410</v>
      </c>
      <c r="Z1483" s="20" t="s">
        <v>47</v>
      </c>
    </row>
    <row r="1484" spans="2:26" x14ac:dyDescent="0.25">
      <c r="B1484" s="17" t="s">
        <v>4411</v>
      </c>
      <c r="C1484" s="18">
        <v>8900080353084</v>
      </c>
      <c r="D1484" s="17" t="s">
        <v>4412</v>
      </c>
      <c r="E1484" s="19">
        <v>44151</v>
      </c>
      <c r="F1484" s="20">
        <v>45</v>
      </c>
      <c r="G1484" s="20">
        <v>11</v>
      </c>
      <c r="H1484" s="20">
        <v>8</v>
      </c>
      <c r="I1484" s="20">
        <v>16</v>
      </c>
      <c r="J1484" s="20">
        <v>8</v>
      </c>
      <c r="K1484" s="20">
        <v>9</v>
      </c>
      <c r="L1484" s="20">
        <v>13</v>
      </c>
      <c r="M1484" s="20">
        <v>11</v>
      </c>
      <c r="N1484" s="20">
        <v>5</v>
      </c>
      <c r="O1484" s="21" t="s">
        <v>34</v>
      </c>
      <c r="P1484" s="22" t="s">
        <v>133</v>
      </c>
      <c r="Q1484" s="22" t="s">
        <v>36</v>
      </c>
      <c r="R1484" s="23" t="s">
        <v>134</v>
      </c>
      <c r="S1484" s="23" t="s">
        <v>135</v>
      </c>
      <c r="T1484" s="20">
        <v>50</v>
      </c>
      <c r="U1484" s="20" t="s">
        <v>46</v>
      </c>
      <c r="V1484" s="20" t="s">
        <v>34</v>
      </c>
      <c r="W1484" s="20" t="s">
        <v>34</v>
      </c>
      <c r="X1484" s="24">
        <v>0.4</v>
      </c>
      <c r="Y1484" s="20" t="s">
        <v>34</v>
      </c>
      <c r="Z1484" s="20" t="s">
        <v>40</v>
      </c>
    </row>
    <row r="1485" spans="2:26" x14ac:dyDescent="0.25">
      <c r="B1485" s="25" t="s">
        <v>4413</v>
      </c>
      <c r="C1485" s="26">
        <v>8900080340374</v>
      </c>
      <c r="D1485" s="25" t="s">
        <v>4414</v>
      </c>
      <c r="E1485" s="19">
        <v>44315</v>
      </c>
      <c r="F1485" s="23">
        <v>60</v>
      </c>
      <c r="G1485" s="20">
        <v>14</v>
      </c>
      <c r="H1485" s="20">
        <v>10</v>
      </c>
      <c r="I1485" s="20">
        <v>20</v>
      </c>
      <c r="J1485" s="20">
        <v>10</v>
      </c>
      <c r="K1485" s="20">
        <v>12</v>
      </c>
      <c r="L1485" s="20">
        <v>21</v>
      </c>
      <c r="M1485" s="20">
        <v>14</v>
      </c>
      <c r="N1485" s="20">
        <v>6</v>
      </c>
      <c r="O1485" s="21" t="s">
        <v>34</v>
      </c>
      <c r="P1485" s="22" t="s">
        <v>101</v>
      </c>
      <c r="Q1485" s="22" t="s">
        <v>36</v>
      </c>
      <c r="R1485" s="23" t="s">
        <v>38</v>
      </c>
      <c r="S1485" s="23" t="s">
        <v>239</v>
      </c>
      <c r="T1485" s="20">
        <v>50</v>
      </c>
      <c r="U1485" s="20" t="s">
        <v>71</v>
      </c>
      <c r="V1485" s="20" t="s">
        <v>34</v>
      </c>
      <c r="W1485" s="20" t="s">
        <v>34</v>
      </c>
      <c r="X1485" s="24">
        <v>0.28000000000000003</v>
      </c>
      <c r="Y1485" s="20" t="s">
        <v>34</v>
      </c>
      <c r="Z1485" s="20" t="s">
        <v>40</v>
      </c>
    </row>
    <row r="1486" spans="2:26" x14ac:dyDescent="0.25">
      <c r="B1486" s="17" t="s">
        <v>4415</v>
      </c>
      <c r="C1486" s="18">
        <v>8900080389366</v>
      </c>
      <c r="D1486" s="17" t="s">
        <v>4416</v>
      </c>
      <c r="E1486" s="19">
        <v>44243</v>
      </c>
      <c r="F1486" s="20">
        <v>10</v>
      </c>
      <c r="G1486" s="20">
        <v>2</v>
      </c>
      <c r="H1486" s="20">
        <v>1</v>
      </c>
      <c r="I1486" s="20">
        <v>2</v>
      </c>
      <c r="J1486" s="20">
        <v>2</v>
      </c>
      <c r="K1486" s="20">
        <v>3</v>
      </c>
      <c r="L1486" s="20">
        <v>0</v>
      </c>
      <c r="M1486" s="20">
        <v>0</v>
      </c>
      <c r="N1486" s="20">
        <v>0</v>
      </c>
      <c r="O1486" s="21" t="s">
        <v>34</v>
      </c>
      <c r="P1486" s="22" t="s">
        <v>36</v>
      </c>
      <c r="Q1486" s="22" t="s">
        <v>180</v>
      </c>
      <c r="R1486" s="23" t="s">
        <v>34</v>
      </c>
      <c r="S1486" s="23" t="s">
        <v>34</v>
      </c>
      <c r="T1486" s="20">
        <v>45</v>
      </c>
      <c r="U1486" s="20" t="s">
        <v>71</v>
      </c>
      <c r="V1486" s="20" t="s">
        <v>158</v>
      </c>
      <c r="W1486" s="20" t="s">
        <v>158</v>
      </c>
      <c r="X1486" s="24">
        <v>0</v>
      </c>
      <c r="Y1486" s="20" t="s">
        <v>34</v>
      </c>
      <c r="Z1486" s="20" t="s">
        <v>47</v>
      </c>
    </row>
    <row r="1487" spans="2:26" x14ac:dyDescent="0.25">
      <c r="B1487" s="25" t="s">
        <v>4417</v>
      </c>
      <c r="C1487" s="26">
        <v>8900080376540</v>
      </c>
      <c r="D1487" s="25" t="s">
        <v>4418</v>
      </c>
      <c r="E1487" s="19">
        <v>44104</v>
      </c>
      <c r="F1487" s="23">
        <v>10</v>
      </c>
      <c r="G1487" s="20">
        <v>3</v>
      </c>
      <c r="H1487" s="20">
        <v>1</v>
      </c>
      <c r="I1487" s="20">
        <v>3</v>
      </c>
      <c r="J1487" s="20">
        <v>1</v>
      </c>
      <c r="K1487" s="20">
        <v>2</v>
      </c>
      <c r="L1487" s="20">
        <v>0</v>
      </c>
      <c r="M1487" s="20">
        <v>0</v>
      </c>
      <c r="N1487" s="20">
        <v>0</v>
      </c>
      <c r="O1487" s="21" t="s">
        <v>4419</v>
      </c>
      <c r="P1487" s="22" t="s">
        <v>180</v>
      </c>
      <c r="Q1487" s="22" t="s">
        <v>36</v>
      </c>
      <c r="R1487" s="23" t="s">
        <v>34</v>
      </c>
      <c r="S1487" s="23" t="s">
        <v>34</v>
      </c>
      <c r="T1487" s="20">
        <v>45</v>
      </c>
      <c r="U1487" s="20" t="s">
        <v>97</v>
      </c>
      <c r="V1487" s="20" t="s">
        <v>34</v>
      </c>
      <c r="W1487" s="20" t="s">
        <v>34</v>
      </c>
      <c r="X1487" s="24">
        <v>0.36</v>
      </c>
      <c r="Y1487" s="20" t="s">
        <v>34</v>
      </c>
      <c r="Z1487" s="20" t="s">
        <v>47</v>
      </c>
    </row>
    <row r="1488" spans="2:26" x14ac:dyDescent="0.25">
      <c r="B1488" s="25" t="s">
        <v>4420</v>
      </c>
      <c r="C1488" s="26">
        <v>8900080225435</v>
      </c>
      <c r="D1488" s="25" t="s">
        <v>4421</v>
      </c>
      <c r="E1488" s="19">
        <v>44149</v>
      </c>
      <c r="F1488" s="23">
        <v>650</v>
      </c>
      <c r="G1488" s="20">
        <v>148</v>
      </c>
      <c r="H1488" s="20">
        <v>109</v>
      </c>
      <c r="I1488" s="20">
        <v>222</v>
      </c>
      <c r="J1488" s="20">
        <v>109</v>
      </c>
      <c r="K1488" s="20">
        <v>130</v>
      </c>
      <c r="L1488" s="20">
        <v>225</v>
      </c>
      <c r="M1488" s="20">
        <v>148</v>
      </c>
      <c r="N1488" s="20">
        <v>65</v>
      </c>
      <c r="O1488" s="21" t="s">
        <v>4422</v>
      </c>
      <c r="P1488" s="22" t="s">
        <v>4423</v>
      </c>
      <c r="Q1488" s="22" t="s">
        <v>36</v>
      </c>
      <c r="R1488" s="23" t="s">
        <v>4424</v>
      </c>
      <c r="S1488" s="23" t="s">
        <v>4425</v>
      </c>
      <c r="T1488" s="20">
        <v>60</v>
      </c>
      <c r="U1488" s="20" t="s">
        <v>113</v>
      </c>
      <c r="V1488" s="20" t="s">
        <v>34</v>
      </c>
      <c r="W1488" s="20" t="s">
        <v>34</v>
      </c>
      <c r="X1488" s="24">
        <v>0.28000000000000003</v>
      </c>
      <c r="Y1488" s="20" t="s">
        <v>34</v>
      </c>
      <c r="Z1488" s="20" t="s">
        <v>40</v>
      </c>
    </row>
    <row r="1489" spans="2:26" x14ac:dyDescent="0.25">
      <c r="B1489" s="17" t="s">
        <v>4426</v>
      </c>
      <c r="C1489" s="18">
        <v>8900080112148</v>
      </c>
      <c r="D1489" s="17" t="s">
        <v>4427</v>
      </c>
      <c r="E1489" s="19">
        <v>44243</v>
      </c>
      <c r="F1489" s="20">
        <v>40</v>
      </c>
      <c r="G1489" s="20">
        <v>9</v>
      </c>
      <c r="H1489" s="20">
        <v>40</v>
      </c>
      <c r="I1489" s="20">
        <v>13</v>
      </c>
      <c r="J1489" s="20">
        <v>7</v>
      </c>
      <c r="K1489" s="20">
        <v>10</v>
      </c>
      <c r="L1489" s="20">
        <v>10</v>
      </c>
      <c r="M1489" s="20">
        <v>3</v>
      </c>
      <c r="N1489" s="20">
        <v>4</v>
      </c>
      <c r="O1489" s="21" t="s">
        <v>34</v>
      </c>
      <c r="P1489" s="22" t="s">
        <v>245</v>
      </c>
      <c r="Q1489" s="22" t="s">
        <v>59</v>
      </c>
      <c r="R1489" s="23" t="s">
        <v>4100</v>
      </c>
      <c r="S1489" s="23" t="s">
        <v>188</v>
      </c>
      <c r="T1489" s="20">
        <v>45</v>
      </c>
      <c r="U1489" s="20" t="s">
        <v>55</v>
      </c>
      <c r="V1489" s="20" t="s">
        <v>34</v>
      </c>
      <c r="W1489" s="20" t="s">
        <v>34</v>
      </c>
      <c r="X1489" s="24">
        <v>0.2</v>
      </c>
      <c r="Y1489" s="20" t="s">
        <v>34</v>
      </c>
      <c r="Z1489" s="20" t="s">
        <v>47</v>
      </c>
    </row>
    <row r="1490" spans="2:26" x14ac:dyDescent="0.25">
      <c r="B1490" s="17" t="s">
        <v>4428</v>
      </c>
      <c r="C1490" s="18">
        <v>8900080014626</v>
      </c>
      <c r="D1490" s="17" t="s">
        <v>4429</v>
      </c>
      <c r="E1490" s="19">
        <v>44151</v>
      </c>
      <c r="F1490" s="20">
        <v>25</v>
      </c>
      <c r="G1490" s="20">
        <v>6</v>
      </c>
      <c r="H1490" s="20">
        <v>0</v>
      </c>
      <c r="I1490" s="20">
        <v>2</v>
      </c>
      <c r="J1490" s="20">
        <v>1</v>
      </c>
      <c r="K1490" s="20">
        <v>15</v>
      </c>
      <c r="L1490" s="20">
        <v>1</v>
      </c>
      <c r="M1490" s="20">
        <v>1</v>
      </c>
      <c r="N1490" s="20">
        <v>1</v>
      </c>
      <c r="O1490" s="21" t="s">
        <v>34</v>
      </c>
      <c r="P1490" s="22" t="s">
        <v>35</v>
      </c>
      <c r="Q1490" s="22" t="s">
        <v>386</v>
      </c>
      <c r="R1490" s="23" t="s">
        <v>387</v>
      </c>
      <c r="S1490" s="23" t="s">
        <v>388</v>
      </c>
      <c r="T1490" s="20">
        <v>45</v>
      </c>
      <c r="U1490" s="20" t="s">
        <v>55</v>
      </c>
      <c r="V1490" s="20" t="s">
        <v>34</v>
      </c>
      <c r="W1490" s="20" t="s">
        <v>34</v>
      </c>
      <c r="X1490" s="24">
        <v>0.35</v>
      </c>
      <c r="Y1490" s="20" t="s">
        <v>34</v>
      </c>
      <c r="Z1490" s="20" t="s">
        <v>40</v>
      </c>
    </row>
    <row r="1491" spans="2:26" x14ac:dyDescent="0.25">
      <c r="B1491" s="25" t="s">
        <v>4430</v>
      </c>
      <c r="C1491" s="26">
        <v>8900080331983</v>
      </c>
      <c r="D1491" s="25" t="s">
        <v>4431</v>
      </c>
      <c r="E1491" s="19">
        <v>44104</v>
      </c>
      <c r="F1491" s="23">
        <v>25</v>
      </c>
      <c r="G1491" s="20">
        <v>6</v>
      </c>
      <c r="H1491" s="20">
        <v>5</v>
      </c>
      <c r="I1491" s="20">
        <v>10</v>
      </c>
      <c r="J1491" s="20">
        <v>5</v>
      </c>
      <c r="K1491" s="20">
        <v>5</v>
      </c>
      <c r="L1491" s="20">
        <v>9</v>
      </c>
      <c r="M1491" s="20">
        <v>6</v>
      </c>
      <c r="N1491" s="20">
        <v>3</v>
      </c>
      <c r="O1491" s="21" t="s">
        <v>4432</v>
      </c>
      <c r="P1491" s="22" t="s">
        <v>35</v>
      </c>
      <c r="Q1491" s="22" t="s">
        <v>36</v>
      </c>
      <c r="R1491" s="23" t="s">
        <v>38</v>
      </c>
      <c r="S1491" s="23" t="s">
        <v>103</v>
      </c>
      <c r="T1491" s="20">
        <v>60</v>
      </c>
      <c r="U1491" s="20" t="s">
        <v>46</v>
      </c>
      <c r="V1491" s="20" t="s">
        <v>34</v>
      </c>
      <c r="W1491" s="20" t="s">
        <v>34</v>
      </c>
      <c r="X1491" s="24">
        <v>0.35</v>
      </c>
      <c r="Y1491" s="20" t="s">
        <v>34</v>
      </c>
      <c r="Z1491" s="20" t="s">
        <v>47</v>
      </c>
    </row>
    <row r="1492" spans="2:26" x14ac:dyDescent="0.25">
      <c r="B1492" s="25" t="s">
        <v>4433</v>
      </c>
      <c r="C1492" s="26">
        <v>8900080409422</v>
      </c>
      <c r="D1492" s="25" t="s">
        <v>4434</v>
      </c>
      <c r="E1492" s="19">
        <v>44203</v>
      </c>
      <c r="F1492" s="23">
        <v>60</v>
      </c>
      <c r="G1492" s="20">
        <v>14</v>
      </c>
      <c r="H1492" s="20">
        <v>10</v>
      </c>
      <c r="I1492" s="20">
        <v>20</v>
      </c>
      <c r="J1492" s="20">
        <v>10</v>
      </c>
      <c r="K1492" s="20">
        <v>12</v>
      </c>
      <c r="L1492" s="20">
        <v>18</v>
      </c>
      <c r="M1492" s="20">
        <v>14</v>
      </c>
      <c r="N1492" s="20">
        <v>6</v>
      </c>
      <c r="O1492" s="21" t="s">
        <v>34</v>
      </c>
      <c r="P1492" s="22" t="s">
        <v>101</v>
      </c>
      <c r="Q1492" s="22" t="s">
        <v>36</v>
      </c>
      <c r="R1492" s="23" t="s">
        <v>204</v>
      </c>
      <c r="S1492" s="23" t="s">
        <v>38</v>
      </c>
      <c r="T1492" s="20">
        <v>45</v>
      </c>
      <c r="U1492" s="20" t="s">
        <v>55</v>
      </c>
      <c r="V1492" s="20" t="s">
        <v>34</v>
      </c>
      <c r="W1492" s="20" t="s">
        <v>34</v>
      </c>
      <c r="X1492" s="24">
        <v>0.28000000000000003</v>
      </c>
      <c r="Y1492" s="20" t="s">
        <v>34</v>
      </c>
      <c r="Z1492" s="20" t="s">
        <v>40</v>
      </c>
    </row>
    <row r="1493" spans="2:26" x14ac:dyDescent="0.25">
      <c r="B1493" s="17" t="s">
        <v>4435</v>
      </c>
      <c r="C1493" s="18">
        <v>8900080281745</v>
      </c>
      <c r="D1493" s="17" t="s">
        <v>4436</v>
      </c>
      <c r="E1493" s="19">
        <v>44310</v>
      </c>
      <c r="F1493" s="20">
        <v>25</v>
      </c>
      <c r="G1493" s="20">
        <v>6</v>
      </c>
      <c r="H1493" s="20">
        <v>0</v>
      </c>
      <c r="I1493" s="20">
        <v>2</v>
      </c>
      <c r="J1493" s="20">
        <v>1</v>
      </c>
      <c r="K1493" s="20">
        <v>15</v>
      </c>
      <c r="L1493" s="20">
        <v>1</v>
      </c>
      <c r="M1493" s="20">
        <v>1</v>
      </c>
      <c r="N1493" s="20">
        <v>1</v>
      </c>
      <c r="O1493" s="21" t="s">
        <v>34</v>
      </c>
      <c r="P1493" s="22" t="s">
        <v>35</v>
      </c>
      <c r="Q1493" s="22" t="s">
        <v>386</v>
      </c>
      <c r="R1493" s="23" t="s">
        <v>387</v>
      </c>
      <c r="S1493" s="23" t="s">
        <v>388</v>
      </c>
      <c r="T1493" s="20">
        <v>45</v>
      </c>
      <c r="U1493" s="20" t="s">
        <v>97</v>
      </c>
      <c r="V1493" s="20" t="s">
        <v>34</v>
      </c>
      <c r="W1493" s="20" t="s">
        <v>34</v>
      </c>
      <c r="X1493" s="24">
        <v>0.4</v>
      </c>
      <c r="Y1493" s="20" t="s">
        <v>34</v>
      </c>
      <c r="Z1493" s="20" t="s">
        <v>40</v>
      </c>
    </row>
    <row r="1494" spans="2:26" x14ac:dyDescent="0.25">
      <c r="B1494" s="25" t="s">
        <v>4437</v>
      </c>
      <c r="C1494" s="26">
        <v>8900080139596</v>
      </c>
      <c r="D1494" s="25" t="s">
        <v>4438</v>
      </c>
      <c r="E1494" s="19">
        <v>44163</v>
      </c>
      <c r="F1494" s="23">
        <v>2</v>
      </c>
      <c r="G1494" s="20">
        <v>1</v>
      </c>
      <c r="H1494" s="20">
        <v>1</v>
      </c>
      <c r="I1494" s="20">
        <v>2</v>
      </c>
      <c r="J1494" s="20">
        <v>1</v>
      </c>
      <c r="K1494" s="20">
        <v>1</v>
      </c>
      <c r="L1494" s="20">
        <v>0</v>
      </c>
      <c r="M1494" s="20">
        <v>0</v>
      </c>
      <c r="N1494" s="20">
        <v>0</v>
      </c>
      <c r="O1494" s="21" t="s">
        <v>4439</v>
      </c>
      <c r="P1494" s="22" t="s">
        <v>360</v>
      </c>
      <c r="Q1494" s="22" t="s">
        <v>360</v>
      </c>
      <c r="R1494" s="23" t="s">
        <v>34</v>
      </c>
      <c r="S1494" s="23" t="s">
        <v>34</v>
      </c>
      <c r="T1494" s="20">
        <v>45</v>
      </c>
      <c r="U1494" s="20" t="s">
        <v>46</v>
      </c>
      <c r="V1494" s="20" t="s">
        <v>158</v>
      </c>
      <c r="W1494" s="20" t="s">
        <v>158</v>
      </c>
      <c r="X1494" s="24">
        <v>0</v>
      </c>
      <c r="Y1494" s="20" t="s">
        <v>34</v>
      </c>
      <c r="Z1494" s="20" t="s">
        <v>40</v>
      </c>
    </row>
    <row r="1495" spans="2:26" x14ac:dyDescent="0.25">
      <c r="B1495" s="17" t="s">
        <v>4440</v>
      </c>
      <c r="C1495" s="18">
        <v>8900080106697</v>
      </c>
      <c r="D1495" s="17" t="s">
        <v>4441</v>
      </c>
      <c r="E1495" s="19">
        <v>44222</v>
      </c>
      <c r="F1495" s="20">
        <v>25</v>
      </c>
      <c r="G1495" s="20">
        <v>6</v>
      </c>
      <c r="H1495" s="20">
        <v>0</v>
      </c>
      <c r="I1495" s="20">
        <v>2</v>
      </c>
      <c r="J1495" s="20">
        <v>1</v>
      </c>
      <c r="K1495" s="20">
        <v>15</v>
      </c>
      <c r="L1495" s="20">
        <v>1</v>
      </c>
      <c r="M1495" s="20">
        <v>1</v>
      </c>
      <c r="N1495" s="20">
        <v>1</v>
      </c>
      <c r="O1495" s="21" t="s">
        <v>4442</v>
      </c>
      <c r="P1495" s="22" t="s">
        <v>35</v>
      </c>
      <c r="Q1495" s="22" t="s">
        <v>386</v>
      </c>
      <c r="R1495" s="23" t="s">
        <v>387</v>
      </c>
      <c r="S1495" s="23" t="s">
        <v>388</v>
      </c>
      <c r="T1495" s="20">
        <v>60</v>
      </c>
      <c r="U1495" s="20" t="s">
        <v>39</v>
      </c>
      <c r="V1495" s="20" t="s">
        <v>34</v>
      </c>
      <c r="W1495" s="20" t="s">
        <v>34</v>
      </c>
      <c r="X1495" s="24">
        <v>0.4</v>
      </c>
      <c r="Y1495" s="20" t="s">
        <v>34</v>
      </c>
      <c r="Z1495" s="20" t="s">
        <v>40</v>
      </c>
    </row>
    <row r="1496" spans="2:26" x14ac:dyDescent="0.25">
      <c r="B1496" s="17" t="s">
        <v>4443</v>
      </c>
      <c r="C1496" s="18">
        <v>8900080100725</v>
      </c>
      <c r="D1496" s="17" t="s">
        <v>4444</v>
      </c>
      <c r="E1496" s="19">
        <v>44222</v>
      </c>
      <c r="F1496" s="20">
        <v>62</v>
      </c>
      <c r="G1496" s="20">
        <v>14</v>
      </c>
      <c r="H1496" s="20">
        <v>3</v>
      </c>
      <c r="I1496" s="20">
        <v>21</v>
      </c>
      <c r="J1496" s="20">
        <v>10</v>
      </c>
      <c r="K1496" s="20">
        <v>16</v>
      </c>
      <c r="L1496" s="20">
        <v>13</v>
      </c>
      <c r="M1496" s="20">
        <v>5</v>
      </c>
      <c r="N1496" s="20">
        <v>6</v>
      </c>
      <c r="O1496" s="21" t="s">
        <v>4442</v>
      </c>
      <c r="P1496" s="22" t="s">
        <v>327</v>
      </c>
      <c r="Q1496" s="22" t="s">
        <v>328</v>
      </c>
      <c r="R1496" s="23" t="s">
        <v>293</v>
      </c>
      <c r="S1496" s="23" t="s">
        <v>294</v>
      </c>
      <c r="T1496" s="20">
        <v>45</v>
      </c>
      <c r="U1496" s="20" t="s">
        <v>46</v>
      </c>
      <c r="V1496" s="20" t="s">
        <v>34</v>
      </c>
      <c r="W1496" s="20" t="s">
        <v>34</v>
      </c>
      <c r="X1496" s="24">
        <v>0.3</v>
      </c>
      <c r="Y1496" s="20" t="s">
        <v>34</v>
      </c>
      <c r="Z1496" s="20" t="s">
        <v>40</v>
      </c>
    </row>
    <row r="1497" spans="2:26" x14ac:dyDescent="0.25">
      <c r="B1497" s="17" t="s">
        <v>4445</v>
      </c>
      <c r="C1497" s="18">
        <v>8900080246454</v>
      </c>
      <c r="D1497" s="17" t="s">
        <v>4446</v>
      </c>
      <c r="E1497" s="19">
        <v>44159</v>
      </c>
      <c r="F1497" s="20">
        <v>265</v>
      </c>
      <c r="G1497" s="20">
        <v>59</v>
      </c>
      <c r="H1497" s="20">
        <v>12</v>
      </c>
      <c r="I1497" s="20">
        <v>88</v>
      </c>
      <c r="J1497" s="20">
        <v>44</v>
      </c>
      <c r="K1497" s="20">
        <v>66</v>
      </c>
      <c r="L1497" s="20">
        <v>53</v>
      </c>
      <c r="M1497" s="20">
        <v>22</v>
      </c>
      <c r="N1497" s="20">
        <v>27</v>
      </c>
      <c r="O1497" s="21" t="s">
        <v>4447</v>
      </c>
      <c r="P1497" s="22" t="s">
        <v>4448</v>
      </c>
      <c r="Q1497" s="22" t="s">
        <v>4449</v>
      </c>
      <c r="R1497" s="23" t="s">
        <v>4450</v>
      </c>
      <c r="S1497" s="23" t="s">
        <v>4451</v>
      </c>
      <c r="T1497" s="20">
        <v>60</v>
      </c>
      <c r="U1497" s="20" t="s">
        <v>113</v>
      </c>
      <c r="V1497" s="20" t="s">
        <v>34</v>
      </c>
      <c r="W1497" s="20" t="s">
        <v>34</v>
      </c>
      <c r="X1497" s="24">
        <v>0.15</v>
      </c>
      <c r="Y1497" s="20" t="s">
        <v>34</v>
      </c>
      <c r="Z1497" s="20" t="s">
        <v>40</v>
      </c>
    </row>
    <row r="1498" spans="2:26" x14ac:dyDescent="0.25">
      <c r="B1498" s="17" t="s">
        <v>4452</v>
      </c>
      <c r="C1498" s="18">
        <v>8900080021082</v>
      </c>
      <c r="D1498" s="17" t="s">
        <v>4453</v>
      </c>
      <c r="E1498" s="19">
        <v>44312</v>
      </c>
      <c r="F1498" s="20">
        <v>5</v>
      </c>
      <c r="G1498" s="20">
        <v>2</v>
      </c>
      <c r="H1498" s="20">
        <v>1</v>
      </c>
      <c r="I1498" s="20">
        <v>2</v>
      </c>
      <c r="J1498" s="20">
        <v>1</v>
      </c>
      <c r="K1498" s="20">
        <v>1</v>
      </c>
      <c r="L1498" s="20">
        <v>0</v>
      </c>
      <c r="M1498" s="20">
        <v>0</v>
      </c>
      <c r="N1498" s="20">
        <v>0</v>
      </c>
      <c r="O1498" s="20" t="s">
        <v>4454</v>
      </c>
      <c r="P1498" s="22" t="s">
        <v>263</v>
      </c>
      <c r="Q1498" s="22" t="s">
        <v>36</v>
      </c>
      <c r="R1498" s="23" t="s">
        <v>34</v>
      </c>
      <c r="S1498" s="23" t="s">
        <v>34</v>
      </c>
      <c r="T1498" s="20">
        <v>60</v>
      </c>
      <c r="U1498" s="20" t="s">
        <v>55</v>
      </c>
      <c r="V1498" s="20" t="s">
        <v>158</v>
      </c>
      <c r="W1498" s="20" t="s">
        <v>158</v>
      </c>
      <c r="X1498" s="24">
        <v>0</v>
      </c>
      <c r="Y1498" s="20" t="s">
        <v>4455</v>
      </c>
      <c r="Z1498" s="20" t="s">
        <v>47</v>
      </c>
    </row>
    <row r="1499" spans="2:26" x14ac:dyDescent="0.25">
      <c r="B1499" s="17" t="s">
        <v>4456</v>
      </c>
      <c r="C1499" s="18">
        <v>8900080173439</v>
      </c>
      <c r="D1499" s="17" t="s">
        <v>4457</v>
      </c>
      <c r="E1499" s="19">
        <v>44310</v>
      </c>
      <c r="F1499" s="20">
        <v>10</v>
      </c>
      <c r="G1499" s="20">
        <v>2</v>
      </c>
      <c r="H1499" s="20">
        <v>1</v>
      </c>
      <c r="I1499" s="20">
        <v>3</v>
      </c>
      <c r="J1499" s="20">
        <v>1</v>
      </c>
      <c r="K1499" s="20">
        <v>3</v>
      </c>
      <c r="L1499" s="20">
        <v>0</v>
      </c>
      <c r="M1499" s="20">
        <v>0</v>
      </c>
      <c r="N1499" s="20">
        <v>0</v>
      </c>
      <c r="O1499" s="21" t="s">
        <v>4458</v>
      </c>
      <c r="P1499" s="22" t="s">
        <v>36</v>
      </c>
      <c r="Q1499" s="22" t="s">
        <v>180</v>
      </c>
      <c r="R1499" s="23" t="s">
        <v>34</v>
      </c>
      <c r="S1499" s="23" t="s">
        <v>34</v>
      </c>
      <c r="T1499" s="20">
        <v>45</v>
      </c>
      <c r="U1499" s="20" t="s">
        <v>71</v>
      </c>
      <c r="V1499" s="20" t="s">
        <v>34</v>
      </c>
      <c r="W1499" s="20" t="s">
        <v>34</v>
      </c>
      <c r="X1499" s="24">
        <v>0.26</v>
      </c>
      <c r="Y1499" s="20" t="s">
        <v>34</v>
      </c>
      <c r="Z1499" s="20" t="s">
        <v>40</v>
      </c>
    </row>
    <row r="1500" spans="2:26" x14ac:dyDescent="0.25">
      <c r="B1500" s="17" t="s">
        <v>4459</v>
      </c>
      <c r="C1500" s="18">
        <v>8900080204263</v>
      </c>
      <c r="D1500" s="17" t="s">
        <v>4460</v>
      </c>
      <c r="E1500" s="19">
        <v>44163</v>
      </c>
      <c r="F1500" s="20">
        <v>26</v>
      </c>
      <c r="G1500" s="20">
        <v>6</v>
      </c>
      <c r="H1500" s="20">
        <v>5</v>
      </c>
      <c r="I1500" s="20">
        <v>10</v>
      </c>
      <c r="J1500" s="20">
        <v>5</v>
      </c>
      <c r="K1500" s="20">
        <v>6</v>
      </c>
      <c r="L1500" s="20">
        <v>10</v>
      </c>
      <c r="M1500" s="20">
        <v>6</v>
      </c>
      <c r="N1500" s="20">
        <v>3</v>
      </c>
      <c r="O1500" s="21" t="s">
        <v>34</v>
      </c>
      <c r="P1500" s="22" t="s">
        <v>631</v>
      </c>
      <c r="Q1500" s="22" t="s">
        <v>631</v>
      </c>
      <c r="R1500" s="23" t="s">
        <v>45</v>
      </c>
      <c r="S1500" s="23" t="s">
        <v>45</v>
      </c>
      <c r="T1500" s="20">
        <v>50</v>
      </c>
      <c r="U1500" s="20" t="s">
        <v>46</v>
      </c>
      <c r="V1500" s="20" t="s">
        <v>34</v>
      </c>
      <c r="W1500" s="20" t="s">
        <v>34</v>
      </c>
      <c r="X1500" s="24">
        <v>0.2</v>
      </c>
      <c r="Y1500" s="20" t="s">
        <v>34</v>
      </c>
      <c r="Z1500" s="20" t="s">
        <v>47</v>
      </c>
    </row>
    <row r="1501" spans="2:26" x14ac:dyDescent="0.25">
      <c r="B1501" s="17" t="s">
        <v>4461</v>
      </c>
      <c r="C1501" s="18">
        <v>8900080215078</v>
      </c>
      <c r="D1501" s="17" t="s">
        <v>4462</v>
      </c>
      <c r="E1501" s="19">
        <v>44153</v>
      </c>
      <c r="F1501" s="20">
        <v>15</v>
      </c>
      <c r="G1501" s="20">
        <v>3</v>
      </c>
      <c r="H1501" s="20">
        <v>1</v>
      </c>
      <c r="I1501" s="20">
        <v>15</v>
      </c>
      <c r="J1501" s="20">
        <v>3</v>
      </c>
      <c r="K1501" s="20">
        <v>4</v>
      </c>
      <c r="L1501" s="20">
        <v>0</v>
      </c>
      <c r="M1501" s="20">
        <v>0</v>
      </c>
      <c r="N1501" s="20">
        <v>0</v>
      </c>
      <c r="O1501" s="21" t="s">
        <v>4463</v>
      </c>
      <c r="P1501" s="22" t="s">
        <v>36</v>
      </c>
      <c r="Q1501" s="22" t="s">
        <v>87</v>
      </c>
      <c r="R1501" s="23" t="s">
        <v>34</v>
      </c>
      <c r="S1501" s="23" t="s">
        <v>34</v>
      </c>
      <c r="T1501" s="20">
        <v>50</v>
      </c>
      <c r="U1501" s="20" t="s">
        <v>55</v>
      </c>
      <c r="V1501" s="20" t="s">
        <v>158</v>
      </c>
      <c r="W1501" s="20" t="s">
        <v>158</v>
      </c>
      <c r="X1501" s="24">
        <v>0</v>
      </c>
      <c r="Y1501" s="20" t="s">
        <v>34</v>
      </c>
      <c r="Z1501" s="20" t="s">
        <v>40</v>
      </c>
    </row>
    <row r="1502" spans="2:26" x14ac:dyDescent="0.25">
      <c r="B1502" s="17" t="s">
        <v>4464</v>
      </c>
      <c r="C1502" s="18">
        <v>8900080235311</v>
      </c>
      <c r="D1502" s="17" t="s">
        <v>4465</v>
      </c>
      <c r="E1502" s="19">
        <v>44310</v>
      </c>
      <c r="F1502" s="20">
        <v>8</v>
      </c>
      <c r="G1502" s="20">
        <v>2</v>
      </c>
      <c r="H1502" s="20">
        <v>2</v>
      </c>
      <c r="I1502" s="20">
        <v>1</v>
      </c>
      <c r="J1502" s="20">
        <v>2</v>
      </c>
      <c r="K1502" s="20">
        <v>2</v>
      </c>
      <c r="L1502" s="20">
        <v>0</v>
      </c>
      <c r="M1502" s="20">
        <v>0</v>
      </c>
      <c r="N1502" s="20">
        <v>0</v>
      </c>
      <c r="O1502" s="21" t="s">
        <v>34</v>
      </c>
      <c r="P1502" s="22" t="s">
        <v>59</v>
      </c>
      <c r="Q1502" s="22" t="s">
        <v>59</v>
      </c>
      <c r="R1502" s="23" t="s">
        <v>34</v>
      </c>
      <c r="S1502" s="23" t="s">
        <v>34</v>
      </c>
      <c r="T1502" s="20">
        <v>45</v>
      </c>
      <c r="U1502" s="20" t="s">
        <v>46</v>
      </c>
      <c r="V1502" s="20" t="s">
        <v>158</v>
      </c>
      <c r="W1502" s="20" t="s">
        <v>158</v>
      </c>
      <c r="X1502" s="24">
        <v>0</v>
      </c>
      <c r="Y1502" s="20" t="s">
        <v>34</v>
      </c>
      <c r="Z1502" s="20" t="s">
        <v>40</v>
      </c>
    </row>
    <row r="1503" spans="2:26" x14ac:dyDescent="0.25">
      <c r="B1503" s="17" t="s">
        <v>4466</v>
      </c>
      <c r="C1503" s="18">
        <v>8900080215726</v>
      </c>
      <c r="D1503" s="17" t="s">
        <v>4467</v>
      </c>
      <c r="E1503" s="19">
        <v>44315</v>
      </c>
      <c r="F1503" s="20">
        <v>25</v>
      </c>
      <c r="G1503" s="20">
        <v>22</v>
      </c>
      <c r="H1503" s="20">
        <v>4</v>
      </c>
      <c r="I1503" s="20">
        <v>25</v>
      </c>
      <c r="J1503" s="20">
        <v>17</v>
      </c>
      <c r="K1503" s="20">
        <v>25</v>
      </c>
      <c r="L1503" s="20">
        <v>0</v>
      </c>
      <c r="M1503" s="20">
        <v>0</v>
      </c>
      <c r="N1503" s="20">
        <v>0</v>
      </c>
      <c r="O1503" s="21" t="s">
        <v>34</v>
      </c>
      <c r="P1503" s="22" t="s">
        <v>2816</v>
      </c>
      <c r="Q1503" s="22" t="s">
        <v>188</v>
      </c>
      <c r="R1503" s="23" t="s">
        <v>34</v>
      </c>
      <c r="S1503" s="23" t="s">
        <v>34</v>
      </c>
      <c r="T1503" s="20">
        <v>45</v>
      </c>
      <c r="U1503" s="20" t="s">
        <v>71</v>
      </c>
      <c r="V1503" s="20" t="s">
        <v>158</v>
      </c>
      <c r="W1503" s="20" t="s">
        <v>158</v>
      </c>
      <c r="X1503" s="24">
        <v>0</v>
      </c>
      <c r="Y1503" s="20" t="s">
        <v>34</v>
      </c>
      <c r="Z1503" s="20" t="s">
        <v>40</v>
      </c>
    </row>
    <row r="1504" spans="2:26" x14ac:dyDescent="0.25">
      <c r="B1504" s="17" t="s">
        <v>4468</v>
      </c>
      <c r="C1504" s="18">
        <v>8900080188518</v>
      </c>
      <c r="D1504" s="17" t="s">
        <v>4469</v>
      </c>
      <c r="E1504" s="19">
        <v>44156</v>
      </c>
      <c r="F1504" s="20">
        <v>10</v>
      </c>
      <c r="G1504" s="20">
        <v>2</v>
      </c>
      <c r="H1504" s="20">
        <v>1</v>
      </c>
      <c r="I1504" s="20">
        <v>2</v>
      </c>
      <c r="J1504" s="20">
        <v>2</v>
      </c>
      <c r="K1504" s="20">
        <v>3</v>
      </c>
      <c r="L1504" s="20">
        <v>0</v>
      </c>
      <c r="M1504" s="20">
        <v>0</v>
      </c>
      <c r="N1504" s="20">
        <v>0</v>
      </c>
      <c r="O1504" s="21" t="s">
        <v>34</v>
      </c>
      <c r="P1504" s="22" t="s">
        <v>36</v>
      </c>
      <c r="Q1504" s="22" t="s">
        <v>180</v>
      </c>
      <c r="R1504" s="23" t="s">
        <v>34</v>
      </c>
      <c r="S1504" s="23" t="s">
        <v>34</v>
      </c>
      <c r="T1504" s="20">
        <v>60</v>
      </c>
      <c r="U1504" s="20" t="s">
        <v>39</v>
      </c>
      <c r="V1504" s="20" t="s">
        <v>158</v>
      </c>
      <c r="W1504" s="20" t="s">
        <v>158</v>
      </c>
      <c r="X1504" s="24">
        <v>0</v>
      </c>
      <c r="Y1504" s="20" t="s">
        <v>34</v>
      </c>
      <c r="Z1504" s="20" t="s">
        <v>47</v>
      </c>
    </row>
    <row r="1505" spans="2:26" x14ac:dyDescent="0.25">
      <c r="B1505" s="17" t="s">
        <v>4470</v>
      </c>
      <c r="C1505" s="18">
        <v>8900080209169</v>
      </c>
      <c r="D1505" s="17" t="s">
        <v>4471</v>
      </c>
      <c r="E1505" s="19">
        <v>44152</v>
      </c>
      <c r="F1505" s="20">
        <v>12</v>
      </c>
      <c r="G1505" s="20">
        <v>5</v>
      </c>
      <c r="H1505" s="20">
        <v>1</v>
      </c>
      <c r="I1505" s="20">
        <v>12</v>
      </c>
      <c r="J1505" s="20">
        <v>4</v>
      </c>
      <c r="K1505" s="20">
        <v>6</v>
      </c>
      <c r="L1505" s="20">
        <v>0</v>
      </c>
      <c r="M1505" s="20">
        <v>0</v>
      </c>
      <c r="N1505" s="20">
        <v>0</v>
      </c>
      <c r="O1505" s="21" t="s">
        <v>34</v>
      </c>
      <c r="P1505" s="22" t="s">
        <v>154</v>
      </c>
      <c r="Q1505" s="22" t="s">
        <v>360</v>
      </c>
      <c r="R1505" s="23" t="s">
        <v>34</v>
      </c>
      <c r="S1505" s="23" t="s">
        <v>34</v>
      </c>
      <c r="T1505" s="20">
        <v>50</v>
      </c>
      <c r="U1505" s="20" t="s">
        <v>39</v>
      </c>
      <c r="V1505" s="20" t="s">
        <v>158</v>
      </c>
      <c r="W1505" s="20" t="s">
        <v>158</v>
      </c>
      <c r="X1505" s="24">
        <v>0</v>
      </c>
      <c r="Y1505" s="20" t="s">
        <v>34</v>
      </c>
      <c r="Z1505" s="20" t="s">
        <v>40</v>
      </c>
    </row>
    <row r="1506" spans="2:26" x14ac:dyDescent="0.25">
      <c r="B1506" s="17" t="s">
        <v>4472</v>
      </c>
      <c r="C1506" s="18">
        <v>8900080207486</v>
      </c>
      <c r="D1506" s="17" t="s">
        <v>4473</v>
      </c>
      <c r="E1506" s="19">
        <v>44248</v>
      </c>
      <c r="F1506" s="20">
        <v>16</v>
      </c>
      <c r="G1506" s="20">
        <v>8</v>
      </c>
      <c r="H1506" s="20">
        <v>3</v>
      </c>
      <c r="I1506" s="20">
        <v>16</v>
      </c>
      <c r="J1506" s="20">
        <v>10</v>
      </c>
      <c r="K1506" s="20">
        <v>15</v>
      </c>
      <c r="L1506" s="20">
        <v>0</v>
      </c>
      <c r="M1506" s="20">
        <v>0</v>
      </c>
      <c r="N1506" s="20">
        <v>0</v>
      </c>
      <c r="O1506" s="21" t="s">
        <v>34</v>
      </c>
      <c r="P1506" s="22" t="s">
        <v>360</v>
      </c>
      <c r="Q1506" s="22" t="s">
        <v>1517</v>
      </c>
      <c r="R1506" s="23" t="s">
        <v>34</v>
      </c>
      <c r="S1506" s="23" t="s">
        <v>34</v>
      </c>
      <c r="T1506" s="20">
        <v>60</v>
      </c>
      <c r="U1506" s="20" t="s">
        <v>46</v>
      </c>
      <c r="V1506" s="20" t="s">
        <v>158</v>
      </c>
      <c r="W1506" s="20" t="s">
        <v>158</v>
      </c>
      <c r="X1506" s="24">
        <v>0</v>
      </c>
      <c r="Y1506" s="20" t="s">
        <v>34</v>
      </c>
      <c r="Z1506" s="20" t="s">
        <v>47</v>
      </c>
    </row>
    <row r="1507" spans="2:26" x14ac:dyDescent="0.25">
      <c r="B1507" s="17" t="s">
        <v>4474</v>
      </c>
      <c r="C1507" s="18">
        <v>8900080188938</v>
      </c>
      <c r="D1507" s="17" t="s">
        <v>4475</v>
      </c>
      <c r="E1507" s="19">
        <v>44152</v>
      </c>
      <c r="F1507" s="20">
        <v>5</v>
      </c>
      <c r="G1507" s="20">
        <v>1</v>
      </c>
      <c r="H1507" s="20">
        <v>1</v>
      </c>
      <c r="I1507" s="20">
        <v>2</v>
      </c>
      <c r="J1507" s="20">
        <v>1</v>
      </c>
      <c r="K1507" s="20">
        <v>1</v>
      </c>
      <c r="L1507" s="20">
        <v>0</v>
      </c>
      <c r="M1507" s="20">
        <v>0</v>
      </c>
      <c r="N1507" s="20">
        <v>0</v>
      </c>
      <c r="O1507" s="21" t="s">
        <v>34</v>
      </c>
      <c r="P1507" s="22" t="s">
        <v>36</v>
      </c>
      <c r="Q1507" s="22" t="s">
        <v>36</v>
      </c>
      <c r="R1507" s="23" t="s">
        <v>34</v>
      </c>
      <c r="S1507" s="23" t="s">
        <v>34</v>
      </c>
      <c r="T1507" s="20">
        <v>45</v>
      </c>
      <c r="U1507" s="20" t="s">
        <v>46</v>
      </c>
      <c r="V1507" s="20" t="s">
        <v>158</v>
      </c>
      <c r="W1507" s="20" t="s">
        <v>158</v>
      </c>
      <c r="X1507" s="24">
        <v>0</v>
      </c>
      <c r="Y1507" s="20" t="s">
        <v>34</v>
      </c>
      <c r="Z1507" s="20" t="s">
        <v>47</v>
      </c>
    </row>
    <row r="1508" spans="2:26" x14ac:dyDescent="0.25">
      <c r="B1508" s="17" t="s">
        <v>4476</v>
      </c>
      <c r="C1508" s="18">
        <v>8900080206472</v>
      </c>
      <c r="D1508" s="17" t="s">
        <v>4477</v>
      </c>
      <c r="E1508" s="19">
        <v>44161</v>
      </c>
      <c r="F1508" s="20">
        <v>6</v>
      </c>
      <c r="G1508" s="20">
        <v>1</v>
      </c>
      <c r="H1508" s="20">
        <v>1</v>
      </c>
      <c r="I1508" s="20">
        <v>2</v>
      </c>
      <c r="J1508" s="20">
        <v>1</v>
      </c>
      <c r="K1508" s="20">
        <v>2</v>
      </c>
      <c r="L1508" s="20">
        <v>0</v>
      </c>
      <c r="M1508" s="20">
        <v>0</v>
      </c>
      <c r="N1508" s="20">
        <v>0</v>
      </c>
      <c r="O1508" s="21" t="s">
        <v>34</v>
      </c>
      <c r="P1508" s="22" t="s">
        <v>387</v>
      </c>
      <c r="Q1508" s="22" t="s">
        <v>161</v>
      </c>
      <c r="R1508" s="23" t="s">
        <v>34</v>
      </c>
      <c r="S1508" s="23" t="s">
        <v>34</v>
      </c>
      <c r="T1508" s="20">
        <v>50</v>
      </c>
      <c r="U1508" s="20" t="s">
        <v>71</v>
      </c>
      <c r="V1508" s="20" t="s">
        <v>158</v>
      </c>
      <c r="W1508" s="20" t="s">
        <v>158</v>
      </c>
      <c r="X1508" s="24">
        <v>0</v>
      </c>
      <c r="Y1508" s="20" t="s">
        <v>34</v>
      </c>
      <c r="Z1508" s="20" t="s">
        <v>47</v>
      </c>
    </row>
    <row r="1509" spans="2:26" x14ac:dyDescent="0.25">
      <c r="B1509" s="17" t="s">
        <v>4478</v>
      </c>
      <c r="C1509" s="18">
        <v>8900080244474</v>
      </c>
      <c r="D1509" s="17" t="s">
        <v>4479</v>
      </c>
      <c r="E1509" s="19">
        <v>44310</v>
      </c>
      <c r="F1509" s="20">
        <v>20</v>
      </c>
      <c r="G1509" s="20">
        <v>7</v>
      </c>
      <c r="H1509" s="20">
        <v>2</v>
      </c>
      <c r="I1509" s="20">
        <v>12</v>
      </c>
      <c r="J1509" s="20">
        <v>8</v>
      </c>
      <c r="K1509" s="20">
        <v>13</v>
      </c>
      <c r="L1509" s="20">
        <v>0</v>
      </c>
      <c r="M1509" s="20">
        <v>0</v>
      </c>
      <c r="N1509" s="20">
        <v>0</v>
      </c>
      <c r="O1509" s="21" t="s">
        <v>34</v>
      </c>
      <c r="P1509" s="22" t="s">
        <v>4480</v>
      </c>
      <c r="Q1509" s="22" t="s">
        <v>4481</v>
      </c>
      <c r="R1509" s="23" t="s">
        <v>34</v>
      </c>
      <c r="S1509" s="23" t="s">
        <v>34</v>
      </c>
      <c r="T1509" s="20">
        <v>45</v>
      </c>
      <c r="U1509" s="20" t="s">
        <v>46</v>
      </c>
      <c r="V1509" s="20" t="s">
        <v>158</v>
      </c>
      <c r="W1509" s="20" t="s">
        <v>158</v>
      </c>
      <c r="X1509" s="24">
        <v>0</v>
      </c>
      <c r="Y1509" s="20" t="s">
        <v>34</v>
      </c>
      <c r="Z1509" s="20" t="s">
        <v>40</v>
      </c>
    </row>
    <row r="1510" spans="2:26" x14ac:dyDescent="0.25">
      <c r="B1510" s="25" t="s">
        <v>4482</v>
      </c>
      <c r="C1510" s="26">
        <v>8900080384644</v>
      </c>
      <c r="D1510" s="25" t="s">
        <v>4483</v>
      </c>
      <c r="E1510" s="19">
        <v>44096</v>
      </c>
      <c r="F1510" s="23">
        <v>10</v>
      </c>
      <c r="G1510" s="20">
        <v>3</v>
      </c>
      <c r="H1510" s="20">
        <v>1</v>
      </c>
      <c r="I1510" s="20">
        <v>2</v>
      </c>
      <c r="J1510" s="20">
        <v>1</v>
      </c>
      <c r="K1510" s="20">
        <v>2</v>
      </c>
      <c r="L1510" s="20">
        <v>0</v>
      </c>
      <c r="M1510" s="20">
        <v>0</v>
      </c>
      <c r="N1510" s="20">
        <v>0</v>
      </c>
      <c r="O1510" s="21" t="s">
        <v>34</v>
      </c>
      <c r="P1510" s="22" t="s">
        <v>180</v>
      </c>
      <c r="Q1510" s="22" t="s">
        <v>36</v>
      </c>
      <c r="R1510" s="23" t="s">
        <v>34</v>
      </c>
      <c r="S1510" s="23" t="s">
        <v>34</v>
      </c>
      <c r="T1510" s="20">
        <v>50</v>
      </c>
      <c r="U1510" s="20" t="s">
        <v>97</v>
      </c>
      <c r="V1510" s="20" t="s">
        <v>158</v>
      </c>
      <c r="W1510" s="20" t="s">
        <v>158</v>
      </c>
      <c r="X1510" s="24">
        <v>0</v>
      </c>
      <c r="Y1510" s="20" t="s">
        <v>34</v>
      </c>
      <c r="Z1510" s="20" t="s">
        <v>40</v>
      </c>
    </row>
    <row r="1511" spans="2:26" x14ac:dyDescent="0.25">
      <c r="B1511" s="17" t="s">
        <v>4484</v>
      </c>
      <c r="C1511" s="18">
        <v>8900080205079</v>
      </c>
      <c r="D1511" s="17" t="s">
        <v>4485</v>
      </c>
      <c r="E1511" s="19">
        <v>44152</v>
      </c>
      <c r="F1511" s="20">
        <v>5</v>
      </c>
      <c r="G1511" s="20">
        <v>1</v>
      </c>
      <c r="H1511" s="20">
        <v>1</v>
      </c>
      <c r="I1511" s="20">
        <v>2</v>
      </c>
      <c r="J1511" s="20">
        <v>1</v>
      </c>
      <c r="K1511" s="20">
        <v>1</v>
      </c>
      <c r="L1511" s="20">
        <v>0</v>
      </c>
      <c r="M1511" s="20">
        <v>0</v>
      </c>
      <c r="N1511" s="20">
        <v>0</v>
      </c>
      <c r="O1511" s="21" t="s">
        <v>34</v>
      </c>
      <c r="P1511" s="22" t="s">
        <v>36</v>
      </c>
      <c r="Q1511" s="22" t="s">
        <v>36</v>
      </c>
      <c r="R1511" s="23" t="s">
        <v>34</v>
      </c>
      <c r="S1511" s="23" t="s">
        <v>34</v>
      </c>
      <c r="T1511" s="20">
        <v>60</v>
      </c>
      <c r="U1511" s="20" t="s">
        <v>97</v>
      </c>
      <c r="V1511" s="20" t="s">
        <v>158</v>
      </c>
      <c r="W1511" s="20" t="s">
        <v>158</v>
      </c>
      <c r="X1511" s="24">
        <v>0</v>
      </c>
      <c r="Y1511" s="20" t="s">
        <v>34</v>
      </c>
      <c r="Z1511" s="20" t="s">
        <v>47</v>
      </c>
    </row>
    <row r="1512" spans="2:26" x14ac:dyDescent="0.25">
      <c r="B1512" s="25" t="s">
        <v>4486</v>
      </c>
      <c r="C1512" s="26">
        <v>8900080358553</v>
      </c>
      <c r="D1512" s="25" t="s">
        <v>4487</v>
      </c>
      <c r="E1512" s="19">
        <v>44222</v>
      </c>
      <c r="F1512" s="20">
        <v>25</v>
      </c>
      <c r="G1512" s="20">
        <v>6</v>
      </c>
      <c r="H1512" s="20">
        <v>1</v>
      </c>
      <c r="I1512" s="20">
        <v>2</v>
      </c>
      <c r="J1512" s="20">
        <v>1</v>
      </c>
      <c r="K1512" s="20">
        <v>15</v>
      </c>
      <c r="L1512" s="20">
        <v>2</v>
      </c>
      <c r="M1512" s="20">
        <v>1</v>
      </c>
      <c r="N1512" s="20">
        <v>1</v>
      </c>
      <c r="O1512" s="21" t="s">
        <v>34</v>
      </c>
      <c r="P1512" s="22" t="s">
        <v>35</v>
      </c>
      <c r="Q1512" s="22" t="s">
        <v>386</v>
      </c>
      <c r="R1512" s="23" t="s">
        <v>161</v>
      </c>
      <c r="S1512" s="23" t="s">
        <v>405</v>
      </c>
      <c r="T1512" s="20">
        <v>50</v>
      </c>
      <c r="U1512" s="20" t="s">
        <v>39</v>
      </c>
      <c r="V1512" s="20" t="s">
        <v>34</v>
      </c>
      <c r="W1512" s="20" t="s">
        <v>34</v>
      </c>
      <c r="X1512" s="24">
        <v>0.28999999999999998</v>
      </c>
      <c r="Y1512" s="20" t="s">
        <v>34</v>
      </c>
      <c r="Z1512" s="20" t="s">
        <v>47</v>
      </c>
    </row>
    <row r="1513" spans="2:26" x14ac:dyDescent="0.25">
      <c r="B1513" s="17" t="s">
        <v>4488</v>
      </c>
      <c r="C1513" s="18">
        <v>8900080217560</v>
      </c>
      <c r="D1513" s="17" t="s">
        <v>4489</v>
      </c>
      <c r="E1513" s="19">
        <v>44152</v>
      </c>
      <c r="F1513" s="20">
        <v>5</v>
      </c>
      <c r="G1513" s="20">
        <v>1</v>
      </c>
      <c r="H1513" s="20">
        <v>1</v>
      </c>
      <c r="I1513" s="20">
        <v>2</v>
      </c>
      <c r="J1513" s="20">
        <v>1</v>
      </c>
      <c r="K1513" s="20">
        <v>1</v>
      </c>
      <c r="L1513" s="20">
        <v>0</v>
      </c>
      <c r="M1513" s="20">
        <v>0</v>
      </c>
      <c r="N1513" s="20">
        <v>0</v>
      </c>
      <c r="O1513" s="21" t="s">
        <v>4490</v>
      </c>
      <c r="P1513" s="22" t="s">
        <v>36</v>
      </c>
      <c r="Q1513" s="22" t="s">
        <v>36</v>
      </c>
      <c r="R1513" s="23" t="s">
        <v>34</v>
      </c>
      <c r="S1513" s="23" t="s">
        <v>34</v>
      </c>
      <c r="T1513" s="20">
        <v>45</v>
      </c>
      <c r="U1513" s="20" t="s">
        <v>113</v>
      </c>
      <c r="V1513" s="20" t="s">
        <v>158</v>
      </c>
      <c r="W1513" s="20" t="s">
        <v>158</v>
      </c>
      <c r="X1513" s="24">
        <v>0</v>
      </c>
      <c r="Y1513" s="20" t="s">
        <v>34</v>
      </c>
      <c r="Z1513" s="20" t="s">
        <v>40</v>
      </c>
    </row>
    <row r="1514" spans="2:26" x14ac:dyDescent="0.25">
      <c r="B1514" s="17" t="s">
        <v>4491</v>
      </c>
      <c r="C1514" s="18">
        <v>8900080001107</v>
      </c>
      <c r="D1514" s="17" t="s">
        <v>4492</v>
      </c>
      <c r="E1514" s="19">
        <v>44310</v>
      </c>
      <c r="F1514" s="20">
        <v>15</v>
      </c>
      <c r="G1514" s="20">
        <v>4</v>
      </c>
      <c r="H1514" s="20">
        <v>3</v>
      </c>
      <c r="I1514" s="20">
        <v>15</v>
      </c>
      <c r="J1514" s="20">
        <v>3</v>
      </c>
      <c r="K1514" s="20">
        <v>3</v>
      </c>
      <c r="L1514" s="20">
        <v>0</v>
      </c>
      <c r="M1514" s="20">
        <v>0</v>
      </c>
      <c r="N1514" s="20">
        <v>0</v>
      </c>
      <c r="O1514" s="21" t="s">
        <v>4493</v>
      </c>
      <c r="P1514" s="22" t="s">
        <v>87</v>
      </c>
      <c r="Q1514" s="22" t="s">
        <v>36</v>
      </c>
      <c r="R1514" s="23" t="s">
        <v>34</v>
      </c>
      <c r="S1514" s="23" t="s">
        <v>34</v>
      </c>
      <c r="T1514" s="20">
        <v>50</v>
      </c>
      <c r="U1514" s="20" t="s">
        <v>46</v>
      </c>
      <c r="V1514" s="20" t="s">
        <v>158</v>
      </c>
      <c r="W1514" s="20" t="s">
        <v>158</v>
      </c>
      <c r="X1514" s="24">
        <v>0</v>
      </c>
      <c r="Y1514" s="20" t="s">
        <v>4494</v>
      </c>
      <c r="Z1514" s="20" t="s">
        <v>47</v>
      </c>
    </row>
    <row r="1515" spans="2:26" x14ac:dyDescent="0.25">
      <c r="B1515" s="17" t="s">
        <v>4495</v>
      </c>
      <c r="C1515" s="18">
        <v>8900080115569</v>
      </c>
      <c r="D1515" s="17" t="s">
        <v>4496</v>
      </c>
      <c r="E1515" s="19">
        <v>44096</v>
      </c>
      <c r="F1515" s="20">
        <v>70</v>
      </c>
      <c r="G1515" s="20">
        <v>16</v>
      </c>
      <c r="H1515" s="20">
        <v>12</v>
      </c>
      <c r="I1515" s="20">
        <v>23</v>
      </c>
      <c r="J1515" s="20">
        <v>12</v>
      </c>
      <c r="K1515" s="20">
        <v>18</v>
      </c>
      <c r="L1515" s="20">
        <v>14</v>
      </c>
      <c r="M1515" s="20">
        <v>6</v>
      </c>
      <c r="N1515" s="20">
        <v>7</v>
      </c>
      <c r="O1515" s="21" t="s">
        <v>34</v>
      </c>
      <c r="P1515" s="22" t="s">
        <v>50</v>
      </c>
      <c r="Q1515" s="22" t="s">
        <v>65</v>
      </c>
      <c r="R1515" s="23" t="s">
        <v>66</v>
      </c>
      <c r="S1515" s="23" t="s">
        <v>67</v>
      </c>
      <c r="T1515" s="20">
        <v>60</v>
      </c>
      <c r="U1515" s="20" t="s">
        <v>55</v>
      </c>
      <c r="V1515" s="20" t="s">
        <v>34</v>
      </c>
      <c r="W1515" s="20" t="s">
        <v>34</v>
      </c>
      <c r="X1515" s="24">
        <v>0.36</v>
      </c>
      <c r="Y1515" s="20" t="s">
        <v>34</v>
      </c>
      <c r="Z1515" s="20" t="s">
        <v>47</v>
      </c>
    </row>
    <row r="1516" spans="2:26" x14ac:dyDescent="0.25">
      <c r="B1516" s="17" t="s">
        <v>4497</v>
      </c>
      <c r="C1516" s="18">
        <v>8900080176669</v>
      </c>
      <c r="D1516" s="17" t="s">
        <v>4498</v>
      </c>
      <c r="E1516" s="19">
        <v>44313</v>
      </c>
      <c r="F1516" s="20">
        <v>30</v>
      </c>
      <c r="G1516" s="20">
        <v>7</v>
      </c>
      <c r="H1516" s="20">
        <v>5</v>
      </c>
      <c r="I1516" s="20">
        <v>10</v>
      </c>
      <c r="J1516" s="20">
        <v>5</v>
      </c>
      <c r="K1516" s="20">
        <v>8</v>
      </c>
      <c r="L1516" s="20">
        <v>9</v>
      </c>
      <c r="M1516" s="20">
        <v>3</v>
      </c>
      <c r="N1516" s="20">
        <v>3</v>
      </c>
      <c r="O1516" s="21" t="s">
        <v>34</v>
      </c>
      <c r="P1516" s="22" t="s">
        <v>101</v>
      </c>
      <c r="Q1516" s="22" t="s">
        <v>87</v>
      </c>
      <c r="R1516" s="23" t="s">
        <v>204</v>
      </c>
      <c r="S1516" s="23" t="s">
        <v>549</v>
      </c>
      <c r="T1516" s="20">
        <v>60</v>
      </c>
      <c r="U1516" s="20" t="s">
        <v>97</v>
      </c>
      <c r="V1516" s="20" t="s">
        <v>34</v>
      </c>
      <c r="W1516" s="20" t="s">
        <v>34</v>
      </c>
      <c r="X1516" s="24">
        <v>0.4</v>
      </c>
      <c r="Y1516" s="20" t="s">
        <v>34</v>
      </c>
      <c r="Z1516" s="20" t="s">
        <v>40</v>
      </c>
    </row>
    <row r="1517" spans="2:26" x14ac:dyDescent="0.25">
      <c r="B1517" s="17" t="s">
        <v>4499</v>
      </c>
      <c r="C1517" s="18">
        <v>8900080214538</v>
      </c>
      <c r="D1517" s="17" t="s">
        <v>4500</v>
      </c>
      <c r="E1517" s="19">
        <v>44312</v>
      </c>
      <c r="F1517" s="20">
        <v>5</v>
      </c>
      <c r="G1517" s="20">
        <v>2</v>
      </c>
      <c r="H1517" s="20">
        <v>1</v>
      </c>
      <c r="I1517" s="20">
        <v>2</v>
      </c>
      <c r="J1517" s="20">
        <v>1</v>
      </c>
      <c r="K1517" s="20">
        <v>1</v>
      </c>
      <c r="L1517" s="20">
        <v>0</v>
      </c>
      <c r="M1517" s="20">
        <v>0</v>
      </c>
      <c r="N1517" s="20">
        <v>0</v>
      </c>
      <c r="O1517" s="21" t="s">
        <v>4501</v>
      </c>
      <c r="P1517" s="22" t="s">
        <v>263</v>
      </c>
      <c r="Q1517" s="22" t="s">
        <v>36</v>
      </c>
      <c r="R1517" s="23" t="s">
        <v>34</v>
      </c>
      <c r="S1517" s="23" t="s">
        <v>34</v>
      </c>
      <c r="T1517" s="20">
        <v>50</v>
      </c>
      <c r="U1517" s="20" t="s">
        <v>39</v>
      </c>
      <c r="V1517" s="20" t="s">
        <v>158</v>
      </c>
      <c r="W1517" s="20" t="s">
        <v>158</v>
      </c>
      <c r="X1517" s="24">
        <v>0</v>
      </c>
      <c r="Y1517" s="20" t="s">
        <v>34</v>
      </c>
      <c r="Z1517" s="20" t="s">
        <v>40</v>
      </c>
    </row>
    <row r="1518" spans="2:26" x14ac:dyDescent="0.25">
      <c r="B1518" s="17" t="s">
        <v>4502</v>
      </c>
      <c r="C1518" s="18">
        <v>8900080082007</v>
      </c>
      <c r="D1518" s="17" t="s">
        <v>4503</v>
      </c>
      <c r="E1518" s="19">
        <v>44198</v>
      </c>
      <c r="F1518" s="20">
        <v>5</v>
      </c>
      <c r="G1518" s="20">
        <v>1</v>
      </c>
      <c r="H1518" s="20">
        <v>1</v>
      </c>
      <c r="I1518" s="20">
        <v>2</v>
      </c>
      <c r="J1518" s="20">
        <v>1</v>
      </c>
      <c r="K1518" s="20">
        <v>1</v>
      </c>
      <c r="L1518" s="20">
        <v>0</v>
      </c>
      <c r="M1518" s="20">
        <v>0</v>
      </c>
      <c r="N1518" s="20">
        <v>0</v>
      </c>
      <c r="O1518" s="21" t="s">
        <v>4504</v>
      </c>
      <c r="P1518" s="22" t="s">
        <v>36</v>
      </c>
      <c r="Q1518" s="22" t="s">
        <v>36</v>
      </c>
      <c r="R1518" s="23" t="s">
        <v>34</v>
      </c>
      <c r="S1518" s="23" t="s">
        <v>34</v>
      </c>
      <c r="T1518" s="20">
        <v>50</v>
      </c>
      <c r="U1518" s="20" t="s">
        <v>113</v>
      </c>
      <c r="V1518" s="20" t="s">
        <v>158</v>
      </c>
      <c r="W1518" s="20" t="s">
        <v>158</v>
      </c>
      <c r="X1518" s="24">
        <v>0</v>
      </c>
      <c r="Y1518" s="20" t="s">
        <v>34</v>
      </c>
      <c r="Z1518" s="20" t="s">
        <v>47</v>
      </c>
    </row>
    <row r="1519" spans="2:26" x14ac:dyDescent="0.25">
      <c r="B1519" s="17" t="s">
        <v>4505</v>
      </c>
      <c r="C1519" s="18">
        <v>8900080240377</v>
      </c>
      <c r="D1519" s="17" t="s">
        <v>4506</v>
      </c>
      <c r="E1519" s="19">
        <v>44201</v>
      </c>
      <c r="F1519" s="20">
        <v>30</v>
      </c>
      <c r="G1519" s="20">
        <v>7</v>
      </c>
      <c r="H1519" s="20">
        <v>1</v>
      </c>
      <c r="I1519" s="20">
        <v>10</v>
      </c>
      <c r="J1519" s="20">
        <v>5</v>
      </c>
      <c r="K1519" s="20">
        <v>8</v>
      </c>
      <c r="L1519" s="20">
        <v>6</v>
      </c>
      <c r="M1519" s="20">
        <v>3</v>
      </c>
      <c r="N1519" s="20">
        <v>3</v>
      </c>
      <c r="O1519" s="21" t="s">
        <v>34</v>
      </c>
      <c r="P1519" s="22" t="s">
        <v>101</v>
      </c>
      <c r="Q1519" s="22" t="s">
        <v>87</v>
      </c>
      <c r="R1519" s="23" t="s">
        <v>127</v>
      </c>
      <c r="S1519" s="23" t="s">
        <v>76</v>
      </c>
      <c r="T1519" s="20">
        <v>45</v>
      </c>
      <c r="U1519" s="20" t="s">
        <v>46</v>
      </c>
      <c r="V1519" s="20" t="s">
        <v>34</v>
      </c>
      <c r="W1519" s="20" t="s">
        <v>34</v>
      </c>
      <c r="X1519" s="24">
        <v>0.3</v>
      </c>
      <c r="Y1519" s="20" t="s">
        <v>34</v>
      </c>
      <c r="Z1519" s="20" t="s">
        <v>40</v>
      </c>
    </row>
    <row r="1520" spans="2:26" x14ac:dyDescent="0.25">
      <c r="B1520" s="25" t="s">
        <v>4507</v>
      </c>
      <c r="C1520" s="26">
        <v>8900080003552</v>
      </c>
      <c r="D1520" s="25" t="s">
        <v>4508</v>
      </c>
      <c r="E1520" s="19">
        <v>44104</v>
      </c>
      <c r="F1520" s="23">
        <v>5</v>
      </c>
      <c r="G1520" s="20">
        <v>2</v>
      </c>
      <c r="H1520" s="20">
        <v>1</v>
      </c>
      <c r="I1520" s="20">
        <v>1</v>
      </c>
      <c r="J1520" s="20">
        <v>1</v>
      </c>
      <c r="K1520" s="20">
        <v>1</v>
      </c>
      <c r="L1520" s="20">
        <v>0</v>
      </c>
      <c r="M1520" s="20">
        <v>0</v>
      </c>
      <c r="N1520" s="20">
        <v>0</v>
      </c>
      <c r="O1520" s="21" t="s">
        <v>34</v>
      </c>
      <c r="P1520" s="22" t="s">
        <v>263</v>
      </c>
      <c r="Q1520" s="22" t="s">
        <v>36</v>
      </c>
      <c r="R1520" s="23" t="s">
        <v>34</v>
      </c>
      <c r="S1520" s="23" t="s">
        <v>34</v>
      </c>
      <c r="T1520" s="20">
        <v>45</v>
      </c>
      <c r="U1520" s="20" t="s">
        <v>55</v>
      </c>
      <c r="V1520" s="20" t="s">
        <v>158</v>
      </c>
      <c r="W1520" s="20" t="s">
        <v>158</v>
      </c>
      <c r="X1520" s="24">
        <v>0</v>
      </c>
      <c r="Y1520" s="20" t="s">
        <v>34</v>
      </c>
      <c r="Z1520" s="20" t="s">
        <v>47</v>
      </c>
    </row>
    <row r="1521" spans="2:26" x14ac:dyDescent="0.25">
      <c r="B1521" s="17" t="s">
        <v>4509</v>
      </c>
      <c r="C1521" s="18">
        <v>8900080106703</v>
      </c>
      <c r="D1521" s="17" t="s">
        <v>4510</v>
      </c>
      <c r="E1521" s="19">
        <v>44160</v>
      </c>
      <c r="F1521" s="20">
        <v>81</v>
      </c>
      <c r="G1521" s="20">
        <v>18</v>
      </c>
      <c r="H1521" s="20">
        <v>6</v>
      </c>
      <c r="I1521" s="20">
        <v>27</v>
      </c>
      <c r="J1521" s="20">
        <v>14</v>
      </c>
      <c r="K1521" s="20">
        <v>20</v>
      </c>
      <c r="L1521" s="20">
        <v>4</v>
      </c>
      <c r="M1521" s="20">
        <v>7</v>
      </c>
      <c r="N1521" s="20">
        <v>8</v>
      </c>
      <c r="O1521" s="21" t="s">
        <v>34</v>
      </c>
      <c r="P1521" s="22" t="s">
        <v>162</v>
      </c>
      <c r="Q1521" s="22" t="s">
        <v>4511</v>
      </c>
      <c r="R1521" s="23" t="s">
        <v>162</v>
      </c>
      <c r="S1521" s="23" t="s">
        <v>36</v>
      </c>
      <c r="T1521" s="20">
        <v>45</v>
      </c>
      <c r="U1521" s="20" t="s">
        <v>46</v>
      </c>
      <c r="V1521" s="20" t="s">
        <v>34</v>
      </c>
      <c r="W1521" s="20" t="s">
        <v>34</v>
      </c>
      <c r="X1521" s="24">
        <v>0.25</v>
      </c>
      <c r="Y1521" s="20" t="s">
        <v>34</v>
      </c>
      <c r="Z1521" s="20" t="s">
        <v>40</v>
      </c>
    </row>
    <row r="1522" spans="2:26" x14ac:dyDescent="0.25">
      <c r="B1522" s="25" t="s">
        <v>4512</v>
      </c>
      <c r="C1522" s="26">
        <v>8900080113213</v>
      </c>
      <c r="D1522" s="25" t="s">
        <v>4513</v>
      </c>
      <c r="E1522" s="19">
        <v>44157</v>
      </c>
      <c r="F1522" s="23">
        <v>20</v>
      </c>
      <c r="G1522" s="20">
        <v>5</v>
      </c>
      <c r="H1522" s="20">
        <v>4</v>
      </c>
      <c r="I1522" s="20">
        <v>8</v>
      </c>
      <c r="J1522" s="20">
        <v>4</v>
      </c>
      <c r="K1522" s="20">
        <v>4</v>
      </c>
      <c r="L1522" s="20">
        <v>7</v>
      </c>
      <c r="M1522" s="20">
        <v>5</v>
      </c>
      <c r="N1522" s="20">
        <v>2</v>
      </c>
      <c r="O1522" s="23" t="s">
        <v>345</v>
      </c>
      <c r="P1522" s="22" t="s">
        <v>59</v>
      </c>
      <c r="Q1522" s="22" t="s">
        <v>36</v>
      </c>
      <c r="R1522" s="23" t="s">
        <v>145</v>
      </c>
      <c r="S1522" s="23" t="s">
        <v>239</v>
      </c>
      <c r="T1522" s="20">
        <v>50</v>
      </c>
      <c r="U1522" s="20" t="s">
        <v>113</v>
      </c>
      <c r="V1522" s="20" t="s">
        <v>34</v>
      </c>
      <c r="W1522" s="20" t="s">
        <v>34</v>
      </c>
      <c r="X1522" s="24">
        <v>0.4</v>
      </c>
      <c r="Y1522" s="23" t="s">
        <v>346</v>
      </c>
      <c r="Z1522" s="20" t="s">
        <v>40</v>
      </c>
    </row>
    <row r="1523" spans="2:26" x14ac:dyDescent="0.25">
      <c r="B1523" s="17" t="s">
        <v>4514</v>
      </c>
      <c r="C1523" s="18">
        <v>8900080135819</v>
      </c>
      <c r="D1523" s="17" t="s">
        <v>4515</v>
      </c>
      <c r="E1523" s="19">
        <v>44151</v>
      </c>
      <c r="F1523" s="20">
        <v>45</v>
      </c>
      <c r="G1523" s="20">
        <v>10</v>
      </c>
      <c r="H1523" s="20">
        <v>5</v>
      </c>
      <c r="I1523" s="20">
        <v>15</v>
      </c>
      <c r="J1523" s="20">
        <v>8</v>
      </c>
      <c r="K1523" s="20">
        <v>11</v>
      </c>
      <c r="L1523" s="20">
        <v>5</v>
      </c>
      <c r="M1523" s="20">
        <v>4</v>
      </c>
      <c r="N1523" s="20">
        <v>5</v>
      </c>
      <c r="O1523" s="21" t="s">
        <v>4516</v>
      </c>
      <c r="P1523" s="22" t="s">
        <v>162</v>
      </c>
      <c r="Q1523" s="22" t="s">
        <v>133</v>
      </c>
      <c r="R1523" s="23" t="s">
        <v>360</v>
      </c>
      <c r="S1523" s="23" t="s">
        <v>3476</v>
      </c>
      <c r="T1523" s="20">
        <v>45</v>
      </c>
      <c r="U1523" s="20" t="s">
        <v>71</v>
      </c>
      <c r="V1523" s="20" t="s">
        <v>34</v>
      </c>
      <c r="W1523" s="20" t="s">
        <v>34</v>
      </c>
      <c r="X1523" s="24">
        <v>0.52</v>
      </c>
      <c r="Y1523" s="20" t="s">
        <v>4517</v>
      </c>
      <c r="Z1523" s="20" t="s">
        <v>40</v>
      </c>
    </row>
    <row r="1524" spans="2:26" x14ac:dyDescent="0.25">
      <c r="B1524" s="17" t="s">
        <v>4518</v>
      </c>
      <c r="C1524" s="18">
        <v>8900080113237</v>
      </c>
      <c r="D1524" s="17" t="s">
        <v>4519</v>
      </c>
      <c r="E1524" s="19">
        <v>44240</v>
      </c>
      <c r="F1524" s="20">
        <v>50</v>
      </c>
      <c r="G1524" s="20">
        <v>11</v>
      </c>
      <c r="H1524" s="20">
        <v>2</v>
      </c>
      <c r="I1524" s="20">
        <v>17</v>
      </c>
      <c r="J1524" s="20">
        <v>8</v>
      </c>
      <c r="K1524" s="20">
        <v>13</v>
      </c>
      <c r="L1524" s="20">
        <v>10</v>
      </c>
      <c r="M1524" s="20">
        <v>4</v>
      </c>
      <c r="N1524" s="20">
        <v>5</v>
      </c>
      <c r="O1524" s="21" t="s">
        <v>4520</v>
      </c>
      <c r="P1524" s="22" t="s">
        <v>58</v>
      </c>
      <c r="Q1524" s="22" t="s">
        <v>107</v>
      </c>
      <c r="R1524" s="23" t="s">
        <v>60</v>
      </c>
      <c r="S1524" s="23" t="s">
        <v>468</v>
      </c>
      <c r="T1524" s="20">
        <v>45</v>
      </c>
      <c r="U1524" s="20" t="s">
        <v>46</v>
      </c>
      <c r="V1524" s="20" t="s">
        <v>34</v>
      </c>
      <c r="W1524" s="20" t="s">
        <v>34</v>
      </c>
      <c r="X1524" s="24">
        <v>0.36</v>
      </c>
      <c r="Y1524" s="20" t="s">
        <v>34</v>
      </c>
      <c r="Z1524" s="20" t="s">
        <v>47</v>
      </c>
    </row>
    <row r="1525" spans="2:26" x14ac:dyDescent="0.25">
      <c r="B1525" s="17" t="s">
        <v>4521</v>
      </c>
      <c r="C1525" s="18">
        <v>8900080330184</v>
      </c>
      <c r="D1525" s="17" t="s">
        <v>4522</v>
      </c>
      <c r="E1525" s="19">
        <v>44156</v>
      </c>
      <c r="F1525" s="20">
        <v>21</v>
      </c>
      <c r="G1525" s="20">
        <v>5</v>
      </c>
      <c r="H1525" s="20">
        <v>48</v>
      </c>
      <c r="I1525" s="20">
        <v>7</v>
      </c>
      <c r="J1525" s="20">
        <v>4</v>
      </c>
      <c r="K1525" s="20">
        <v>5</v>
      </c>
      <c r="L1525" s="20">
        <v>6</v>
      </c>
      <c r="M1525" s="20">
        <v>2</v>
      </c>
      <c r="N1525" s="20">
        <v>2</v>
      </c>
      <c r="O1525" s="21" t="s">
        <v>34</v>
      </c>
      <c r="P1525" s="22" t="s">
        <v>43</v>
      </c>
      <c r="Q1525" s="22" t="s">
        <v>43</v>
      </c>
      <c r="R1525" s="23" t="s">
        <v>317</v>
      </c>
      <c r="S1525" s="23" t="s">
        <v>317</v>
      </c>
      <c r="T1525" s="20">
        <v>45</v>
      </c>
      <c r="U1525" s="20" t="s">
        <v>39</v>
      </c>
      <c r="V1525" s="20" t="s">
        <v>34</v>
      </c>
      <c r="W1525" s="20" t="s">
        <v>34</v>
      </c>
      <c r="X1525" s="24">
        <v>0.15</v>
      </c>
      <c r="Y1525" s="20" t="s">
        <v>34</v>
      </c>
      <c r="Z1525" s="20" t="s">
        <v>40</v>
      </c>
    </row>
    <row r="1526" spans="2:26" x14ac:dyDescent="0.25">
      <c r="B1526" s="25" t="s">
        <v>4523</v>
      </c>
      <c r="C1526" s="26">
        <v>8900080357327</v>
      </c>
      <c r="D1526" s="25" t="s">
        <v>4524</v>
      </c>
      <c r="E1526" s="19">
        <v>44095</v>
      </c>
      <c r="F1526" s="23">
        <v>50</v>
      </c>
      <c r="G1526" s="20">
        <v>12</v>
      </c>
      <c r="H1526" s="20">
        <v>9</v>
      </c>
      <c r="I1526" s="20">
        <v>18</v>
      </c>
      <c r="J1526" s="20">
        <v>9</v>
      </c>
      <c r="K1526" s="20">
        <v>10</v>
      </c>
      <c r="L1526" s="20">
        <v>17</v>
      </c>
      <c r="M1526" s="20">
        <v>12</v>
      </c>
      <c r="N1526" s="20">
        <v>5</v>
      </c>
      <c r="O1526" s="21" t="s">
        <v>34</v>
      </c>
      <c r="P1526" s="22" t="s">
        <v>35</v>
      </c>
      <c r="Q1526" s="22" t="s">
        <v>36</v>
      </c>
      <c r="R1526" s="23" t="s">
        <v>192</v>
      </c>
      <c r="S1526" s="23" t="s">
        <v>193</v>
      </c>
      <c r="T1526" s="20">
        <v>45</v>
      </c>
      <c r="U1526" s="20" t="s">
        <v>46</v>
      </c>
      <c r="V1526" s="20" t="s">
        <v>34</v>
      </c>
      <c r="W1526" s="20" t="s">
        <v>34</v>
      </c>
      <c r="X1526" s="24">
        <v>0.32</v>
      </c>
      <c r="Y1526" s="20" t="s">
        <v>34</v>
      </c>
      <c r="Z1526" s="20" t="s">
        <v>47</v>
      </c>
    </row>
    <row r="1527" spans="2:26" x14ac:dyDescent="0.25">
      <c r="B1527" s="29" t="s">
        <v>4525</v>
      </c>
      <c r="C1527" s="26" t="s">
        <v>4526</v>
      </c>
      <c r="D1527" s="25" t="s">
        <v>4527</v>
      </c>
      <c r="E1527" s="30">
        <v>44309</v>
      </c>
      <c r="F1527" s="31">
        <v>100</v>
      </c>
      <c r="G1527" s="31">
        <v>28</v>
      </c>
      <c r="H1527" s="31">
        <v>15</v>
      </c>
      <c r="I1527" s="31">
        <v>18</v>
      </c>
      <c r="J1527" s="31">
        <v>6</v>
      </c>
      <c r="K1527" s="31">
        <v>30</v>
      </c>
      <c r="L1527" s="31">
        <v>9</v>
      </c>
      <c r="M1527" s="31">
        <v>4</v>
      </c>
      <c r="N1527" s="31">
        <v>3</v>
      </c>
      <c r="O1527" s="34" t="s">
        <v>4528</v>
      </c>
      <c r="P1527" s="38">
        <v>4.8611111111111112E-2</v>
      </c>
      <c r="Q1527" s="38">
        <v>4.5833333333333337E-2</v>
      </c>
      <c r="R1527" s="38">
        <v>4.4444444444444446E-2</v>
      </c>
      <c r="S1527" s="38">
        <v>8.4027777777777771E-2</v>
      </c>
      <c r="T1527" s="34" t="s">
        <v>4529</v>
      </c>
      <c r="U1527" s="34" t="s">
        <v>4530</v>
      </c>
      <c r="V1527" s="34" t="s">
        <v>4531</v>
      </c>
      <c r="W1527" s="34" t="s">
        <v>4531</v>
      </c>
      <c r="X1527" s="35">
        <v>0.25</v>
      </c>
      <c r="Y1527" s="34" t="s">
        <v>4532</v>
      </c>
      <c r="Z1527" s="25" t="s">
        <v>314</v>
      </c>
    </row>
    <row r="1528" spans="2:26" x14ac:dyDescent="0.25">
      <c r="B1528" s="25" t="s">
        <v>4533</v>
      </c>
      <c r="C1528" s="26">
        <v>8900080286566</v>
      </c>
      <c r="D1528" s="25" t="s">
        <v>4534</v>
      </c>
      <c r="E1528" s="19">
        <v>44310</v>
      </c>
      <c r="F1528" s="23">
        <v>40</v>
      </c>
      <c r="G1528" s="20">
        <v>10</v>
      </c>
      <c r="H1528" s="20">
        <v>7</v>
      </c>
      <c r="I1528" s="20">
        <v>14</v>
      </c>
      <c r="J1528" s="20">
        <v>7</v>
      </c>
      <c r="K1528" s="20">
        <v>8</v>
      </c>
      <c r="L1528" s="20">
        <v>14</v>
      </c>
      <c r="M1528" s="20">
        <v>10</v>
      </c>
      <c r="N1528" s="20">
        <v>4</v>
      </c>
      <c r="O1528" s="21" t="s">
        <v>34</v>
      </c>
      <c r="P1528" s="22" t="s">
        <v>59</v>
      </c>
      <c r="Q1528" s="22" t="s">
        <v>36</v>
      </c>
      <c r="R1528" s="23" t="s">
        <v>145</v>
      </c>
      <c r="S1528" s="23" t="s">
        <v>239</v>
      </c>
      <c r="T1528" s="20">
        <v>45</v>
      </c>
      <c r="U1528" s="20" t="s">
        <v>55</v>
      </c>
      <c r="V1528" s="20" t="s">
        <v>34</v>
      </c>
      <c r="W1528" s="20" t="s">
        <v>34</v>
      </c>
      <c r="X1528" s="24">
        <v>0.35</v>
      </c>
      <c r="Y1528" s="20" t="s">
        <v>34</v>
      </c>
      <c r="Z1528" s="20" t="s">
        <v>47</v>
      </c>
    </row>
    <row r="1529" spans="2:26" x14ac:dyDescent="0.25">
      <c r="B1529" s="25" t="s">
        <v>4535</v>
      </c>
      <c r="C1529" s="26">
        <v>8900080354432</v>
      </c>
      <c r="D1529" s="25" t="s">
        <v>4536</v>
      </c>
      <c r="E1529" s="19">
        <v>44312</v>
      </c>
      <c r="F1529" s="23">
        <v>5</v>
      </c>
      <c r="G1529" s="20">
        <v>2</v>
      </c>
      <c r="H1529" s="20">
        <v>1</v>
      </c>
      <c r="I1529" s="20">
        <v>2</v>
      </c>
      <c r="J1529" s="20">
        <v>1</v>
      </c>
      <c r="K1529" s="20">
        <v>1</v>
      </c>
      <c r="L1529" s="20">
        <v>0</v>
      </c>
      <c r="M1529" s="20">
        <v>0</v>
      </c>
      <c r="N1529" s="20">
        <v>0</v>
      </c>
      <c r="O1529" s="21" t="s">
        <v>34</v>
      </c>
      <c r="P1529" s="22" t="s">
        <v>263</v>
      </c>
      <c r="Q1529" s="22" t="s">
        <v>36</v>
      </c>
      <c r="R1529" s="23" t="s">
        <v>34</v>
      </c>
      <c r="S1529" s="23" t="s">
        <v>34</v>
      </c>
      <c r="T1529" s="20">
        <v>50</v>
      </c>
      <c r="U1529" s="20" t="s">
        <v>39</v>
      </c>
      <c r="V1529" s="20" t="s">
        <v>158</v>
      </c>
      <c r="W1529" s="20" t="s">
        <v>158</v>
      </c>
      <c r="X1529" s="24">
        <v>0</v>
      </c>
      <c r="Y1529" s="20" t="s">
        <v>34</v>
      </c>
      <c r="Z1529" s="20" t="s">
        <v>40</v>
      </c>
    </row>
    <row r="1530" spans="2:26" x14ac:dyDescent="0.25">
      <c r="B1530" s="25" t="s">
        <v>4537</v>
      </c>
      <c r="C1530" s="26">
        <v>8900080362987</v>
      </c>
      <c r="D1530" s="25" t="s">
        <v>4538</v>
      </c>
      <c r="E1530" s="19">
        <v>44114</v>
      </c>
      <c r="F1530" s="23">
        <v>15</v>
      </c>
      <c r="G1530" s="20">
        <v>4</v>
      </c>
      <c r="H1530" s="20">
        <v>3</v>
      </c>
      <c r="I1530" s="20">
        <v>6</v>
      </c>
      <c r="J1530" s="20">
        <v>3</v>
      </c>
      <c r="K1530" s="20">
        <v>3</v>
      </c>
      <c r="L1530" s="20">
        <v>0</v>
      </c>
      <c r="M1530" s="20">
        <v>0</v>
      </c>
      <c r="N1530" s="20">
        <v>0</v>
      </c>
      <c r="O1530" s="21" t="s">
        <v>34</v>
      </c>
      <c r="P1530" s="22" t="s">
        <v>87</v>
      </c>
      <c r="Q1530" s="22" t="s">
        <v>36</v>
      </c>
      <c r="R1530" s="23" t="s">
        <v>34</v>
      </c>
      <c r="S1530" s="23" t="s">
        <v>34</v>
      </c>
      <c r="T1530" s="20">
        <v>45</v>
      </c>
      <c r="U1530" s="20" t="s">
        <v>55</v>
      </c>
      <c r="V1530" s="20" t="s">
        <v>34</v>
      </c>
      <c r="W1530" s="20" t="s">
        <v>34</v>
      </c>
      <c r="X1530" s="24">
        <v>0.36</v>
      </c>
      <c r="Y1530" s="20" t="s">
        <v>34</v>
      </c>
      <c r="Z1530" s="20" t="s">
        <v>47</v>
      </c>
    </row>
    <row r="1531" spans="2:26" x14ac:dyDescent="0.25">
      <c r="B1531" s="25" t="s">
        <v>4539</v>
      </c>
      <c r="C1531" s="26">
        <v>8900080393455</v>
      </c>
      <c r="D1531" s="25" t="s">
        <v>4540</v>
      </c>
      <c r="E1531" s="19">
        <v>44162</v>
      </c>
      <c r="F1531" s="23">
        <v>2</v>
      </c>
      <c r="G1531" s="20">
        <v>1</v>
      </c>
      <c r="H1531" s="20">
        <v>1</v>
      </c>
      <c r="I1531" s="20">
        <v>2</v>
      </c>
      <c r="J1531" s="20">
        <v>1</v>
      </c>
      <c r="K1531" s="20">
        <v>1</v>
      </c>
      <c r="L1531" s="20">
        <v>0</v>
      </c>
      <c r="M1531" s="20">
        <v>0</v>
      </c>
      <c r="N1531" s="20">
        <v>0</v>
      </c>
      <c r="O1531" s="21" t="s">
        <v>34</v>
      </c>
      <c r="P1531" s="22" t="s">
        <v>360</v>
      </c>
      <c r="Q1531" s="22" t="s">
        <v>360</v>
      </c>
      <c r="R1531" s="23" t="s">
        <v>34</v>
      </c>
      <c r="S1531" s="23" t="s">
        <v>34</v>
      </c>
      <c r="T1531" s="20">
        <v>50</v>
      </c>
      <c r="U1531" s="20" t="s">
        <v>158</v>
      </c>
      <c r="V1531" s="20" t="s">
        <v>158</v>
      </c>
      <c r="W1531" s="20" t="s">
        <v>158</v>
      </c>
      <c r="X1531" s="24">
        <v>0</v>
      </c>
      <c r="Y1531" s="20" t="s">
        <v>34</v>
      </c>
      <c r="Z1531" s="20" t="s">
        <v>40</v>
      </c>
    </row>
    <row r="1532" spans="2:26" x14ac:dyDescent="0.25">
      <c r="B1532" s="17" t="s">
        <v>4541</v>
      </c>
      <c r="C1532" s="18">
        <v>8900080338593</v>
      </c>
      <c r="D1532" s="17" t="s">
        <v>4542</v>
      </c>
      <c r="E1532" s="19">
        <v>44149</v>
      </c>
      <c r="F1532" s="20">
        <v>20</v>
      </c>
      <c r="G1532" s="20">
        <v>5</v>
      </c>
      <c r="H1532" s="20">
        <v>4</v>
      </c>
      <c r="I1532" s="20">
        <v>12</v>
      </c>
      <c r="J1532" s="20">
        <v>4</v>
      </c>
      <c r="K1532" s="20">
        <v>4</v>
      </c>
      <c r="L1532" s="20">
        <v>0</v>
      </c>
      <c r="M1532" s="20">
        <v>0</v>
      </c>
      <c r="N1532" s="20">
        <v>0</v>
      </c>
      <c r="O1532" s="21" t="s">
        <v>34</v>
      </c>
      <c r="P1532" s="22" t="s">
        <v>59</v>
      </c>
      <c r="Q1532" s="22" t="s">
        <v>36</v>
      </c>
      <c r="R1532" s="23" t="s">
        <v>34</v>
      </c>
      <c r="S1532" s="23" t="s">
        <v>34</v>
      </c>
      <c r="T1532" s="20">
        <v>45</v>
      </c>
      <c r="U1532" s="20" t="s">
        <v>39</v>
      </c>
      <c r="V1532" s="20" t="s">
        <v>158</v>
      </c>
      <c r="W1532" s="20" t="s">
        <v>158</v>
      </c>
      <c r="X1532" s="24">
        <v>0</v>
      </c>
      <c r="Y1532" s="20" t="s">
        <v>34</v>
      </c>
      <c r="Z1532" s="20" t="s">
        <v>40</v>
      </c>
    </row>
    <row r="1533" spans="2:26" x14ac:dyDescent="0.25">
      <c r="B1533" s="17" t="s">
        <v>4543</v>
      </c>
      <c r="C1533" s="18">
        <v>8900080112674</v>
      </c>
      <c r="D1533" s="17" t="s">
        <v>4544</v>
      </c>
      <c r="E1533" s="19">
        <v>44310</v>
      </c>
      <c r="F1533" s="20">
        <v>5</v>
      </c>
      <c r="G1533" s="20">
        <v>2</v>
      </c>
      <c r="H1533" s="20">
        <v>1</v>
      </c>
      <c r="I1533" s="20">
        <v>2</v>
      </c>
      <c r="J1533" s="20">
        <v>1</v>
      </c>
      <c r="K1533" s="20">
        <v>2</v>
      </c>
      <c r="L1533" s="20">
        <v>0</v>
      </c>
      <c r="M1533" s="20">
        <v>0</v>
      </c>
      <c r="N1533" s="20">
        <v>0</v>
      </c>
      <c r="O1533" s="21" t="s">
        <v>34</v>
      </c>
      <c r="P1533" s="22" t="s">
        <v>263</v>
      </c>
      <c r="Q1533" s="22" t="s">
        <v>263</v>
      </c>
      <c r="R1533" s="23" t="s">
        <v>34</v>
      </c>
      <c r="S1533" s="23" t="s">
        <v>34</v>
      </c>
      <c r="T1533" s="20">
        <v>50</v>
      </c>
      <c r="U1533" s="20" t="s">
        <v>71</v>
      </c>
      <c r="V1533" s="20" t="s">
        <v>158</v>
      </c>
      <c r="W1533" s="20" t="s">
        <v>158</v>
      </c>
      <c r="X1533" s="24">
        <v>0</v>
      </c>
      <c r="Y1533" s="20" t="s">
        <v>34</v>
      </c>
      <c r="Z1533" s="20" t="s">
        <v>47</v>
      </c>
    </row>
    <row r="1534" spans="2:26" x14ac:dyDescent="0.25">
      <c r="B1534" s="25" t="s">
        <v>4545</v>
      </c>
      <c r="C1534" s="26">
        <v>8900080142046</v>
      </c>
      <c r="D1534" s="25" t="s">
        <v>4546</v>
      </c>
      <c r="E1534" s="19">
        <v>44149</v>
      </c>
      <c r="F1534" s="23">
        <v>45</v>
      </c>
      <c r="G1534" s="20">
        <v>11</v>
      </c>
      <c r="H1534" s="20">
        <v>8</v>
      </c>
      <c r="I1534" s="20">
        <v>16</v>
      </c>
      <c r="J1534" s="20">
        <v>8</v>
      </c>
      <c r="K1534" s="20">
        <v>9</v>
      </c>
      <c r="L1534" s="20">
        <v>16</v>
      </c>
      <c r="M1534" s="20">
        <v>11</v>
      </c>
      <c r="N1534" s="20">
        <v>5</v>
      </c>
      <c r="O1534" s="21" t="s">
        <v>34</v>
      </c>
      <c r="P1534" s="22" t="s">
        <v>133</v>
      </c>
      <c r="Q1534" s="22" t="s">
        <v>36</v>
      </c>
      <c r="R1534" s="23" t="s">
        <v>532</v>
      </c>
      <c r="S1534" s="23" t="s">
        <v>339</v>
      </c>
      <c r="T1534" s="20">
        <v>45</v>
      </c>
      <c r="U1534" s="20" t="s">
        <v>46</v>
      </c>
      <c r="V1534" s="20" t="s">
        <v>34</v>
      </c>
      <c r="W1534" s="20" t="s">
        <v>34</v>
      </c>
      <c r="X1534" s="24">
        <v>0.48</v>
      </c>
      <c r="Y1534" s="20" t="s">
        <v>34</v>
      </c>
      <c r="Z1534" s="20" t="s">
        <v>40</v>
      </c>
    </row>
    <row r="1535" spans="2:26" x14ac:dyDescent="0.25">
      <c r="B1535" s="17" t="s">
        <v>4547</v>
      </c>
      <c r="C1535" s="18">
        <v>8900080003538</v>
      </c>
      <c r="D1535" s="17" t="s">
        <v>4548</v>
      </c>
      <c r="E1535" s="19">
        <v>44215</v>
      </c>
      <c r="F1535" s="20">
        <v>40</v>
      </c>
      <c r="G1535" s="20">
        <v>9</v>
      </c>
      <c r="H1535" s="20">
        <v>4</v>
      </c>
      <c r="I1535" s="20">
        <v>13</v>
      </c>
      <c r="J1535" s="20">
        <v>7</v>
      </c>
      <c r="K1535" s="20">
        <v>10</v>
      </c>
      <c r="L1535" s="20">
        <v>2</v>
      </c>
      <c r="M1535" s="20">
        <v>3</v>
      </c>
      <c r="N1535" s="20">
        <v>4</v>
      </c>
      <c r="O1535" s="21" t="s">
        <v>34</v>
      </c>
      <c r="P1535" s="22" t="s">
        <v>245</v>
      </c>
      <c r="Q1535" s="22" t="s">
        <v>59</v>
      </c>
      <c r="R1535" s="23" t="s">
        <v>162</v>
      </c>
      <c r="S1535" s="23" t="s">
        <v>36</v>
      </c>
      <c r="T1535" s="20">
        <v>45</v>
      </c>
      <c r="U1535" s="20" t="s">
        <v>55</v>
      </c>
      <c r="V1535" s="20" t="s">
        <v>34</v>
      </c>
      <c r="W1535" s="20" t="s">
        <v>34</v>
      </c>
      <c r="X1535" s="24">
        <v>0.35</v>
      </c>
      <c r="Y1535" s="20" t="s">
        <v>34</v>
      </c>
      <c r="Z1535" s="20" t="s">
        <v>47</v>
      </c>
    </row>
    <row r="1536" spans="2:26" x14ac:dyDescent="0.25">
      <c r="B1536" s="17" t="s">
        <v>4549</v>
      </c>
      <c r="C1536" s="18">
        <v>8900080159976</v>
      </c>
      <c r="D1536" s="17" t="s">
        <v>4550</v>
      </c>
      <c r="E1536" s="19">
        <v>44230</v>
      </c>
      <c r="F1536" s="20">
        <v>5</v>
      </c>
      <c r="G1536" s="20">
        <v>2</v>
      </c>
      <c r="H1536" s="20">
        <v>1</v>
      </c>
      <c r="I1536" s="20">
        <v>2</v>
      </c>
      <c r="J1536" s="20">
        <v>1</v>
      </c>
      <c r="K1536" s="20">
        <v>1</v>
      </c>
      <c r="L1536" s="20">
        <v>0</v>
      </c>
      <c r="M1536" s="20">
        <v>0</v>
      </c>
      <c r="N1536" s="20">
        <v>0</v>
      </c>
      <c r="O1536" s="21" t="s">
        <v>34</v>
      </c>
      <c r="P1536" s="22" t="s">
        <v>263</v>
      </c>
      <c r="Q1536" s="22" t="s">
        <v>36</v>
      </c>
      <c r="R1536" s="23" t="s">
        <v>34</v>
      </c>
      <c r="S1536" s="23" t="s">
        <v>34</v>
      </c>
      <c r="T1536" s="20">
        <v>60</v>
      </c>
      <c r="U1536" s="20" t="s">
        <v>113</v>
      </c>
      <c r="V1536" s="20" t="s">
        <v>158</v>
      </c>
      <c r="W1536" s="20" t="s">
        <v>158</v>
      </c>
      <c r="X1536" s="24">
        <v>0</v>
      </c>
      <c r="Y1536" s="20" t="s">
        <v>34</v>
      </c>
      <c r="Z1536" s="20" t="s">
        <v>47</v>
      </c>
    </row>
    <row r="1537" spans="2:26" x14ac:dyDescent="0.25">
      <c r="B1537" s="25" t="s">
        <v>4551</v>
      </c>
      <c r="C1537" s="26">
        <v>8900080377240</v>
      </c>
      <c r="D1537" s="25" t="s">
        <v>4552</v>
      </c>
      <c r="E1537" s="19">
        <v>44310</v>
      </c>
      <c r="F1537" s="23">
        <v>10</v>
      </c>
      <c r="G1537" s="20">
        <v>3</v>
      </c>
      <c r="H1537" s="20">
        <v>1</v>
      </c>
      <c r="I1537" s="20">
        <v>2</v>
      </c>
      <c r="J1537" s="20">
        <v>1</v>
      </c>
      <c r="K1537" s="20">
        <v>2</v>
      </c>
      <c r="L1537" s="20">
        <v>0</v>
      </c>
      <c r="M1537" s="20">
        <v>0</v>
      </c>
      <c r="N1537" s="20">
        <v>0</v>
      </c>
      <c r="O1537" s="21" t="s">
        <v>34</v>
      </c>
      <c r="P1537" s="22" t="s">
        <v>180</v>
      </c>
      <c r="Q1537" s="22" t="s">
        <v>36</v>
      </c>
      <c r="R1537" s="23" t="s">
        <v>34</v>
      </c>
      <c r="S1537" s="23" t="s">
        <v>34</v>
      </c>
      <c r="T1537" s="20">
        <v>45</v>
      </c>
      <c r="U1537" s="20" t="s">
        <v>71</v>
      </c>
      <c r="V1537" s="20" t="s">
        <v>158</v>
      </c>
      <c r="W1537" s="20" t="s">
        <v>158</v>
      </c>
      <c r="X1537" s="24">
        <v>0</v>
      </c>
      <c r="Y1537" s="20" t="s">
        <v>34</v>
      </c>
      <c r="Z1537" s="20" t="s">
        <v>40</v>
      </c>
    </row>
    <row r="1538" spans="2:26" x14ac:dyDescent="0.25">
      <c r="B1538" s="17" t="s">
        <v>4553</v>
      </c>
      <c r="C1538" s="18">
        <v>8900080087491</v>
      </c>
      <c r="D1538" s="17" t="s">
        <v>4554</v>
      </c>
      <c r="E1538" s="19">
        <v>44100</v>
      </c>
      <c r="F1538" s="20">
        <v>60</v>
      </c>
      <c r="G1538" s="20">
        <v>13</v>
      </c>
      <c r="H1538" s="20">
        <v>10</v>
      </c>
      <c r="I1538" s="20">
        <v>20</v>
      </c>
      <c r="J1538" s="20">
        <v>10</v>
      </c>
      <c r="K1538" s="20">
        <v>15</v>
      </c>
      <c r="L1538" s="20">
        <v>17</v>
      </c>
      <c r="M1538" s="20">
        <v>5</v>
      </c>
      <c r="N1538" s="20">
        <v>6</v>
      </c>
      <c r="O1538" s="21" t="s">
        <v>34</v>
      </c>
      <c r="P1538" s="22" t="s">
        <v>377</v>
      </c>
      <c r="Q1538" s="22" t="s">
        <v>59</v>
      </c>
      <c r="R1538" s="23" t="s">
        <v>109</v>
      </c>
      <c r="S1538" s="23" t="s">
        <v>3908</v>
      </c>
      <c r="T1538" s="20">
        <v>50</v>
      </c>
      <c r="U1538" s="20" t="s">
        <v>97</v>
      </c>
      <c r="V1538" s="20" t="s">
        <v>34</v>
      </c>
      <c r="W1538" s="20" t="s">
        <v>34</v>
      </c>
      <c r="X1538" s="24">
        <v>0.42</v>
      </c>
      <c r="Y1538" s="20" t="s">
        <v>34</v>
      </c>
      <c r="Z1538" s="20" t="s">
        <v>40</v>
      </c>
    </row>
    <row r="1539" spans="2:26" x14ac:dyDescent="0.25">
      <c r="B1539" s="17" t="s">
        <v>4555</v>
      </c>
      <c r="C1539" s="18">
        <v>8900080104358</v>
      </c>
      <c r="D1539" s="17" t="s">
        <v>4556</v>
      </c>
      <c r="E1539" s="19">
        <v>44155</v>
      </c>
      <c r="F1539" s="20">
        <v>7</v>
      </c>
      <c r="G1539" s="20">
        <v>2</v>
      </c>
      <c r="H1539" s="20">
        <v>1</v>
      </c>
      <c r="I1539" s="20">
        <v>2</v>
      </c>
      <c r="J1539" s="20">
        <v>1</v>
      </c>
      <c r="K1539" s="20">
        <v>2</v>
      </c>
      <c r="L1539" s="20">
        <v>0</v>
      </c>
      <c r="M1539" s="20">
        <v>0</v>
      </c>
      <c r="N1539" s="20">
        <v>0</v>
      </c>
      <c r="O1539" s="21" t="s">
        <v>34</v>
      </c>
      <c r="P1539" s="22" t="s">
        <v>1073</v>
      </c>
      <c r="Q1539" s="22" t="s">
        <v>1073</v>
      </c>
      <c r="R1539" s="23" t="s">
        <v>34</v>
      </c>
      <c r="S1539" s="23" t="s">
        <v>34</v>
      </c>
      <c r="T1539" s="20">
        <v>45</v>
      </c>
      <c r="U1539" s="20" t="s">
        <v>71</v>
      </c>
      <c r="V1539" s="20" t="s">
        <v>158</v>
      </c>
      <c r="W1539" s="20" t="s">
        <v>158</v>
      </c>
      <c r="X1539" s="24">
        <v>0</v>
      </c>
      <c r="Y1539" s="20" t="s">
        <v>34</v>
      </c>
      <c r="Z1539" s="20" t="s">
        <v>40</v>
      </c>
    </row>
    <row r="1540" spans="2:26" x14ac:dyDescent="0.25">
      <c r="B1540" s="17" t="s">
        <v>4557</v>
      </c>
      <c r="C1540" s="18">
        <v>8900080252820</v>
      </c>
      <c r="D1540" s="17" t="s">
        <v>4558</v>
      </c>
      <c r="E1540" s="19">
        <v>44314</v>
      </c>
      <c r="F1540" s="20">
        <v>25</v>
      </c>
      <c r="G1540" s="20">
        <v>6</v>
      </c>
      <c r="H1540" s="20">
        <v>0</v>
      </c>
      <c r="I1540" s="20">
        <v>1</v>
      </c>
      <c r="J1540" s="20">
        <v>1</v>
      </c>
      <c r="K1540" s="20">
        <v>15</v>
      </c>
      <c r="L1540" s="20">
        <v>1</v>
      </c>
      <c r="M1540" s="20">
        <v>1</v>
      </c>
      <c r="N1540" s="20">
        <v>0</v>
      </c>
      <c r="O1540" s="21" t="s">
        <v>34</v>
      </c>
      <c r="P1540" s="22" t="s">
        <v>35</v>
      </c>
      <c r="Q1540" s="22" t="s">
        <v>386</v>
      </c>
      <c r="R1540" s="23" t="s">
        <v>387</v>
      </c>
      <c r="S1540" s="23" t="s">
        <v>388</v>
      </c>
      <c r="T1540" s="20">
        <v>45</v>
      </c>
      <c r="U1540" s="20" t="s">
        <v>113</v>
      </c>
      <c r="V1540" s="20" t="s">
        <v>34</v>
      </c>
      <c r="W1540" s="20" t="s">
        <v>34</v>
      </c>
      <c r="X1540" s="24">
        <v>0.35</v>
      </c>
      <c r="Y1540" s="20" t="s">
        <v>34</v>
      </c>
      <c r="Z1540" s="20" t="s">
        <v>40</v>
      </c>
    </row>
    <row r="1541" spans="2:26" x14ac:dyDescent="0.25">
      <c r="B1541" s="17" t="s">
        <v>4559</v>
      </c>
      <c r="C1541" s="18">
        <v>8900080019638</v>
      </c>
      <c r="D1541" s="17" t="s">
        <v>4560</v>
      </c>
      <c r="E1541" s="19">
        <v>44149</v>
      </c>
      <c r="F1541" s="20">
        <v>60</v>
      </c>
      <c r="G1541" s="20">
        <v>14</v>
      </c>
      <c r="H1541" s="20">
        <v>10</v>
      </c>
      <c r="I1541" s="20">
        <v>20</v>
      </c>
      <c r="J1541" s="20">
        <v>10</v>
      </c>
      <c r="K1541" s="20">
        <v>12</v>
      </c>
      <c r="L1541" s="20">
        <v>21</v>
      </c>
      <c r="M1541" s="20">
        <v>14</v>
      </c>
      <c r="N1541" s="20">
        <v>6</v>
      </c>
      <c r="O1541" s="21" t="s">
        <v>34</v>
      </c>
      <c r="P1541" s="22" t="s">
        <v>101</v>
      </c>
      <c r="Q1541" s="22" t="s">
        <v>36</v>
      </c>
      <c r="R1541" s="23" t="s">
        <v>38</v>
      </c>
      <c r="S1541" s="23" t="s">
        <v>239</v>
      </c>
      <c r="T1541" s="20">
        <v>45</v>
      </c>
      <c r="U1541" s="20" t="s">
        <v>71</v>
      </c>
      <c r="V1541" s="20" t="s">
        <v>34</v>
      </c>
      <c r="W1541" s="20" t="s">
        <v>34</v>
      </c>
      <c r="X1541" s="24">
        <v>4.4444444444444446E-2</v>
      </c>
      <c r="Y1541" s="20" t="s">
        <v>34</v>
      </c>
      <c r="Z1541" s="20" t="s">
        <v>40</v>
      </c>
    </row>
    <row r="1542" spans="2:26" x14ac:dyDescent="0.25">
      <c r="B1542" s="17" t="s">
        <v>4561</v>
      </c>
      <c r="C1542" s="18">
        <v>8900080192928</v>
      </c>
      <c r="D1542" s="17" t="s">
        <v>4562</v>
      </c>
      <c r="E1542" s="19">
        <v>44314</v>
      </c>
      <c r="F1542" s="20">
        <v>25</v>
      </c>
      <c r="G1542" s="20">
        <v>6</v>
      </c>
      <c r="H1542" s="20">
        <v>16</v>
      </c>
      <c r="I1542" s="20">
        <v>1</v>
      </c>
      <c r="J1542" s="20">
        <v>1</v>
      </c>
      <c r="K1542" s="20">
        <v>15</v>
      </c>
      <c r="L1542" s="20">
        <v>9</v>
      </c>
      <c r="M1542" s="20">
        <v>7</v>
      </c>
      <c r="N1542" s="20">
        <v>0</v>
      </c>
      <c r="O1542" s="21" t="s">
        <v>34</v>
      </c>
      <c r="P1542" s="22" t="s">
        <v>35</v>
      </c>
      <c r="Q1542" s="22" t="s">
        <v>386</v>
      </c>
      <c r="R1542" s="23" t="s">
        <v>38</v>
      </c>
      <c r="S1542" s="23" t="s">
        <v>386</v>
      </c>
      <c r="T1542" s="20">
        <v>45</v>
      </c>
      <c r="U1542" s="20" t="s">
        <v>46</v>
      </c>
      <c r="V1542" s="20" t="s">
        <v>34</v>
      </c>
      <c r="W1542" s="20" t="s">
        <v>34</v>
      </c>
      <c r="X1542" s="24">
        <v>0.2</v>
      </c>
      <c r="Y1542" s="20" t="s">
        <v>34</v>
      </c>
      <c r="Z1542" s="20" t="s">
        <v>40</v>
      </c>
    </row>
    <row r="1543" spans="2:26" x14ac:dyDescent="0.25">
      <c r="B1543" s="17" t="s">
        <v>4563</v>
      </c>
      <c r="C1543" s="18">
        <v>8900080104624</v>
      </c>
      <c r="D1543" s="17" t="s">
        <v>4564</v>
      </c>
      <c r="E1543" s="19">
        <v>44282</v>
      </c>
      <c r="F1543" s="20">
        <v>39</v>
      </c>
      <c r="G1543" s="20">
        <v>12</v>
      </c>
      <c r="H1543" s="20">
        <v>3</v>
      </c>
      <c r="I1543" s="20">
        <v>18</v>
      </c>
      <c r="J1543" s="20">
        <v>208</v>
      </c>
      <c r="K1543" s="20">
        <v>313</v>
      </c>
      <c r="L1543" s="20">
        <v>11</v>
      </c>
      <c r="M1543" s="20">
        <v>104</v>
      </c>
      <c r="N1543" s="20">
        <v>125</v>
      </c>
      <c r="O1543" s="21" t="s">
        <v>34</v>
      </c>
      <c r="P1543" s="22" t="s">
        <v>4565</v>
      </c>
      <c r="Q1543" s="22" t="s">
        <v>4566</v>
      </c>
      <c r="R1543" s="23" t="s">
        <v>81</v>
      </c>
      <c r="S1543" s="23" t="s">
        <v>4567</v>
      </c>
      <c r="T1543" s="20">
        <v>45</v>
      </c>
      <c r="U1543" s="20" t="s">
        <v>46</v>
      </c>
      <c r="V1543" s="20" t="s">
        <v>34</v>
      </c>
      <c r="W1543" s="20" t="s">
        <v>34</v>
      </c>
      <c r="X1543" s="24">
        <v>0.28000000000000003</v>
      </c>
      <c r="Y1543" s="20" t="s">
        <v>34</v>
      </c>
      <c r="Z1543" s="20" t="s">
        <v>47</v>
      </c>
    </row>
    <row r="1544" spans="2:26" x14ac:dyDescent="0.25">
      <c r="B1544" s="17" t="s">
        <v>4568</v>
      </c>
      <c r="C1544" s="18">
        <v>8900080001886</v>
      </c>
      <c r="D1544" s="17" t="s">
        <v>4569</v>
      </c>
      <c r="E1544" s="19">
        <v>44310</v>
      </c>
      <c r="F1544" s="20">
        <v>10</v>
      </c>
      <c r="G1544" s="20">
        <v>3</v>
      </c>
      <c r="H1544" s="20">
        <v>1</v>
      </c>
      <c r="I1544" s="20">
        <v>2</v>
      </c>
      <c r="J1544" s="20">
        <v>1</v>
      </c>
      <c r="K1544" s="20">
        <v>3</v>
      </c>
      <c r="L1544" s="20">
        <v>0</v>
      </c>
      <c r="M1544" s="20">
        <v>0</v>
      </c>
      <c r="N1544" s="20">
        <v>0</v>
      </c>
      <c r="O1544" s="21" t="s">
        <v>34</v>
      </c>
      <c r="P1544" s="22" t="s">
        <v>180</v>
      </c>
      <c r="Q1544" s="22" t="s">
        <v>180</v>
      </c>
      <c r="R1544" s="23" t="s">
        <v>34</v>
      </c>
      <c r="S1544" s="23" t="s">
        <v>34</v>
      </c>
      <c r="T1544" s="20">
        <v>50</v>
      </c>
      <c r="U1544" s="20" t="s">
        <v>113</v>
      </c>
      <c r="V1544" s="20" t="s">
        <v>158</v>
      </c>
      <c r="W1544" s="20" t="s">
        <v>158</v>
      </c>
      <c r="X1544" s="24">
        <v>0</v>
      </c>
      <c r="Y1544" s="20" t="s">
        <v>34</v>
      </c>
      <c r="Z1544" s="20" t="s">
        <v>47</v>
      </c>
    </row>
    <row r="1545" spans="2:26" x14ac:dyDescent="0.25">
      <c r="B1545" s="17" t="s">
        <v>4570</v>
      </c>
      <c r="C1545" s="18">
        <v>8900080333918</v>
      </c>
      <c r="D1545" s="17" t="s">
        <v>4571</v>
      </c>
      <c r="E1545" s="19">
        <v>44204</v>
      </c>
      <c r="F1545" s="20">
        <v>45</v>
      </c>
      <c r="G1545" s="20">
        <v>10</v>
      </c>
      <c r="H1545" s="20">
        <v>2</v>
      </c>
      <c r="I1545" s="20">
        <v>15</v>
      </c>
      <c r="J1545" s="20">
        <v>8</v>
      </c>
      <c r="K1545" s="20">
        <v>11</v>
      </c>
      <c r="L1545" s="20">
        <v>9</v>
      </c>
      <c r="M1545" s="20">
        <v>4</v>
      </c>
      <c r="N1545" s="20">
        <v>5</v>
      </c>
      <c r="O1545" s="21" t="s">
        <v>34</v>
      </c>
      <c r="P1545" s="22" t="s">
        <v>162</v>
      </c>
      <c r="Q1545" s="22" t="s">
        <v>133</v>
      </c>
      <c r="R1545" s="23" t="s">
        <v>477</v>
      </c>
      <c r="S1545" s="23" t="s">
        <v>478</v>
      </c>
      <c r="T1545" s="20">
        <v>45</v>
      </c>
      <c r="U1545" s="20" t="s">
        <v>71</v>
      </c>
      <c r="V1545" s="20" t="s">
        <v>34</v>
      </c>
      <c r="W1545" s="20" t="s">
        <v>34</v>
      </c>
      <c r="X1545" s="24">
        <v>0.48</v>
      </c>
      <c r="Y1545" s="20" t="s">
        <v>34</v>
      </c>
      <c r="Z1545" s="20" t="s">
        <v>40</v>
      </c>
    </row>
    <row r="1546" spans="2:26" x14ac:dyDescent="0.25">
      <c r="B1546" s="17" t="s">
        <v>4572</v>
      </c>
      <c r="C1546" s="18">
        <v>8900080199170</v>
      </c>
      <c r="D1546" s="17" t="s">
        <v>4573</v>
      </c>
      <c r="E1546" s="19">
        <v>44215</v>
      </c>
      <c r="F1546" s="20">
        <v>40</v>
      </c>
      <c r="G1546" s="20">
        <v>9</v>
      </c>
      <c r="H1546" s="20">
        <v>2</v>
      </c>
      <c r="I1546" s="20">
        <v>13</v>
      </c>
      <c r="J1546" s="20">
        <v>7</v>
      </c>
      <c r="K1546" s="20">
        <v>10</v>
      </c>
      <c r="L1546" s="20">
        <v>8</v>
      </c>
      <c r="M1546" s="20">
        <v>3</v>
      </c>
      <c r="N1546" s="20">
        <v>4</v>
      </c>
      <c r="O1546" s="21" t="s">
        <v>34</v>
      </c>
      <c r="P1546" s="22" t="s">
        <v>245</v>
      </c>
      <c r="Q1546" s="22" t="s">
        <v>59</v>
      </c>
      <c r="R1546" s="23" t="s">
        <v>124</v>
      </c>
      <c r="S1546" s="23" t="s">
        <v>61</v>
      </c>
      <c r="T1546" s="20">
        <v>50</v>
      </c>
      <c r="U1546" s="20" t="s">
        <v>55</v>
      </c>
      <c r="V1546" s="20" t="s">
        <v>34</v>
      </c>
      <c r="W1546" s="20" t="s">
        <v>34</v>
      </c>
      <c r="X1546" s="24">
        <v>0.35</v>
      </c>
      <c r="Y1546" s="20" t="s">
        <v>34</v>
      </c>
      <c r="Z1546" s="20" t="s">
        <v>40</v>
      </c>
    </row>
    <row r="1547" spans="2:26" x14ac:dyDescent="0.25">
      <c r="B1547" s="25" t="s">
        <v>4574</v>
      </c>
      <c r="C1547" s="26">
        <v>8900080391680</v>
      </c>
      <c r="D1547" s="25" t="s">
        <v>4575</v>
      </c>
      <c r="E1547" s="19">
        <v>44113</v>
      </c>
      <c r="F1547" s="20">
        <v>25</v>
      </c>
      <c r="G1547" s="20">
        <v>6</v>
      </c>
      <c r="H1547" s="20">
        <v>1</v>
      </c>
      <c r="I1547" s="20">
        <v>2</v>
      </c>
      <c r="J1547" s="20">
        <v>1</v>
      </c>
      <c r="K1547" s="20">
        <v>15</v>
      </c>
      <c r="L1547" s="20">
        <v>3</v>
      </c>
      <c r="M1547" s="20">
        <v>1</v>
      </c>
      <c r="N1547" s="20">
        <v>1</v>
      </c>
      <c r="O1547" s="21" t="s">
        <v>34</v>
      </c>
      <c r="P1547" s="22" t="s">
        <v>35</v>
      </c>
      <c r="Q1547" s="22" t="s">
        <v>386</v>
      </c>
      <c r="R1547" s="23" t="s">
        <v>360</v>
      </c>
      <c r="S1547" s="23" t="s">
        <v>36</v>
      </c>
      <c r="T1547" s="20">
        <v>50</v>
      </c>
      <c r="U1547" s="20" t="s">
        <v>113</v>
      </c>
      <c r="V1547" s="20" t="s">
        <v>34</v>
      </c>
      <c r="W1547" s="20" t="s">
        <v>34</v>
      </c>
      <c r="X1547" s="24">
        <v>0.25</v>
      </c>
      <c r="Y1547" s="20" t="s">
        <v>34</v>
      </c>
      <c r="Z1547" s="20" t="s">
        <v>40</v>
      </c>
    </row>
    <row r="1548" spans="2:26" x14ac:dyDescent="0.25">
      <c r="B1548" s="17" t="s">
        <v>4576</v>
      </c>
      <c r="C1548" s="18">
        <v>8900080162433</v>
      </c>
      <c r="D1548" s="17" t="s">
        <v>4577</v>
      </c>
      <c r="E1548" s="19">
        <v>44142</v>
      </c>
      <c r="F1548" s="20">
        <v>14</v>
      </c>
      <c r="G1548" s="20">
        <v>3</v>
      </c>
      <c r="H1548" s="20">
        <v>5</v>
      </c>
      <c r="I1548" s="20">
        <v>5</v>
      </c>
      <c r="J1548" s="20">
        <v>2</v>
      </c>
      <c r="K1548" s="20">
        <v>4</v>
      </c>
      <c r="L1548" s="20">
        <v>0</v>
      </c>
      <c r="M1548" s="20">
        <v>0</v>
      </c>
      <c r="N1548" s="20">
        <v>0</v>
      </c>
      <c r="O1548" s="21" t="s">
        <v>34</v>
      </c>
      <c r="P1548" s="22" t="s">
        <v>44</v>
      </c>
      <c r="Q1548" s="22" t="s">
        <v>1073</v>
      </c>
      <c r="R1548" s="23" t="s">
        <v>34</v>
      </c>
      <c r="S1548" s="23" t="s">
        <v>34</v>
      </c>
      <c r="T1548" s="20">
        <v>45</v>
      </c>
      <c r="U1548" s="20" t="s">
        <v>113</v>
      </c>
      <c r="V1548" s="20" t="s">
        <v>34</v>
      </c>
      <c r="W1548" s="20" t="s">
        <v>34</v>
      </c>
      <c r="X1548" s="24">
        <v>0.15</v>
      </c>
      <c r="Y1548" s="20" t="s">
        <v>34</v>
      </c>
      <c r="Z1548" s="20" t="s">
        <v>47</v>
      </c>
    </row>
    <row r="1549" spans="2:26" x14ac:dyDescent="0.25">
      <c r="B1549" s="25" t="s">
        <v>4578</v>
      </c>
      <c r="C1549" s="26">
        <v>8900080107663</v>
      </c>
      <c r="D1549" s="25" t="s">
        <v>4579</v>
      </c>
      <c r="E1549" s="19">
        <v>44149</v>
      </c>
      <c r="F1549" s="23">
        <v>100</v>
      </c>
      <c r="G1549" s="20">
        <v>23</v>
      </c>
      <c r="H1549" s="20">
        <v>17</v>
      </c>
      <c r="I1549" s="20">
        <v>34</v>
      </c>
      <c r="J1549" s="20">
        <v>17</v>
      </c>
      <c r="K1549" s="20">
        <v>20</v>
      </c>
      <c r="L1549" s="20">
        <v>35</v>
      </c>
      <c r="M1549" s="20">
        <v>23</v>
      </c>
      <c r="N1549" s="20">
        <v>10</v>
      </c>
      <c r="O1549" s="21" t="s">
        <v>34</v>
      </c>
      <c r="P1549" s="22" t="s">
        <v>117</v>
      </c>
      <c r="Q1549" s="22" t="s">
        <v>36</v>
      </c>
      <c r="R1549" s="23" t="s">
        <v>859</v>
      </c>
      <c r="S1549" s="23" t="s">
        <v>239</v>
      </c>
      <c r="T1549" s="20">
        <v>45</v>
      </c>
      <c r="U1549" s="20" t="s">
        <v>39</v>
      </c>
      <c r="V1549" s="20" t="s">
        <v>34</v>
      </c>
      <c r="W1549" s="20" t="s">
        <v>34</v>
      </c>
      <c r="X1549" s="24">
        <v>0.3</v>
      </c>
      <c r="Y1549" s="20" t="s">
        <v>34</v>
      </c>
      <c r="Z1549" s="20" t="s">
        <v>40</v>
      </c>
    </row>
    <row r="1550" spans="2:26" x14ac:dyDescent="0.25">
      <c r="B1550" s="25" t="s">
        <v>4580</v>
      </c>
      <c r="C1550" s="26">
        <v>8900080350571</v>
      </c>
      <c r="D1550" s="25" t="s">
        <v>4581</v>
      </c>
      <c r="E1550" s="19">
        <v>44162</v>
      </c>
      <c r="F1550" s="23">
        <v>50</v>
      </c>
      <c r="G1550" s="20">
        <v>12</v>
      </c>
      <c r="H1550" s="20">
        <v>9</v>
      </c>
      <c r="I1550" s="20">
        <v>18</v>
      </c>
      <c r="J1550" s="20">
        <v>9</v>
      </c>
      <c r="K1550" s="20">
        <v>10</v>
      </c>
      <c r="L1550" s="20">
        <v>17</v>
      </c>
      <c r="M1550" s="20">
        <v>12</v>
      </c>
      <c r="N1550" s="20">
        <v>5</v>
      </c>
      <c r="O1550" s="21" t="s">
        <v>34</v>
      </c>
      <c r="P1550" s="22" t="s">
        <v>35</v>
      </c>
      <c r="Q1550" s="22" t="s">
        <v>36</v>
      </c>
      <c r="R1550" s="23" t="s">
        <v>192</v>
      </c>
      <c r="S1550" s="23" t="s">
        <v>193</v>
      </c>
      <c r="T1550" s="20">
        <v>45</v>
      </c>
      <c r="U1550" s="20" t="s">
        <v>71</v>
      </c>
      <c r="V1550" s="20" t="s">
        <v>34</v>
      </c>
      <c r="W1550" s="20" t="s">
        <v>34</v>
      </c>
      <c r="X1550" s="24">
        <v>0.28000000000000003</v>
      </c>
      <c r="Y1550" s="20" t="s">
        <v>34</v>
      </c>
      <c r="Z1550" s="20" t="s">
        <v>47</v>
      </c>
    </row>
    <row r="1551" spans="2:26" x14ac:dyDescent="0.25">
      <c r="B1551" s="17" t="s">
        <v>4582</v>
      </c>
      <c r="C1551" s="18">
        <v>8900080193147</v>
      </c>
      <c r="D1551" s="17" t="s">
        <v>4583</v>
      </c>
      <c r="E1551" s="19">
        <v>44313</v>
      </c>
      <c r="F1551" s="20">
        <v>5</v>
      </c>
      <c r="G1551" s="20">
        <v>2</v>
      </c>
      <c r="H1551" s="20">
        <v>1</v>
      </c>
      <c r="I1551" s="20">
        <v>2</v>
      </c>
      <c r="J1551" s="20">
        <v>1</v>
      </c>
      <c r="K1551" s="20">
        <v>1</v>
      </c>
      <c r="L1551" s="20">
        <v>0</v>
      </c>
      <c r="M1551" s="20">
        <v>0</v>
      </c>
      <c r="N1551" s="20">
        <v>0</v>
      </c>
      <c r="O1551" s="21" t="s">
        <v>34</v>
      </c>
      <c r="P1551" s="22" t="s">
        <v>263</v>
      </c>
      <c r="Q1551" s="22" t="s">
        <v>36</v>
      </c>
      <c r="R1551" s="23" t="s">
        <v>34</v>
      </c>
      <c r="S1551" s="23" t="s">
        <v>34</v>
      </c>
      <c r="T1551" s="20">
        <v>50</v>
      </c>
      <c r="U1551" s="20" t="s">
        <v>71</v>
      </c>
      <c r="V1551" s="20" t="s">
        <v>158</v>
      </c>
      <c r="W1551" s="20" t="s">
        <v>158</v>
      </c>
      <c r="X1551" s="24">
        <v>0</v>
      </c>
      <c r="Y1551" s="20" t="s">
        <v>34</v>
      </c>
      <c r="Z1551" s="20" t="s">
        <v>40</v>
      </c>
    </row>
    <row r="1552" spans="2:26" x14ac:dyDescent="0.25">
      <c r="B1552" s="17" t="s">
        <v>4584</v>
      </c>
      <c r="C1552" s="18">
        <v>8900080062207</v>
      </c>
      <c r="D1552" s="17" t="s">
        <v>4585</v>
      </c>
      <c r="E1552" s="19">
        <v>44310</v>
      </c>
      <c r="F1552" s="20">
        <v>15</v>
      </c>
      <c r="G1552" s="20">
        <v>3</v>
      </c>
      <c r="H1552" s="20">
        <v>1</v>
      </c>
      <c r="I1552" s="20">
        <v>5</v>
      </c>
      <c r="J1552" s="20">
        <v>3</v>
      </c>
      <c r="K1552" s="20">
        <v>4</v>
      </c>
      <c r="L1552" s="20">
        <v>0</v>
      </c>
      <c r="M1552" s="20">
        <v>0</v>
      </c>
      <c r="N1552" s="20">
        <v>0</v>
      </c>
      <c r="O1552" s="21" t="s">
        <v>34</v>
      </c>
      <c r="P1552" s="22" t="s">
        <v>36</v>
      </c>
      <c r="Q1552" s="22" t="s">
        <v>87</v>
      </c>
      <c r="R1552" s="23" t="s">
        <v>34</v>
      </c>
      <c r="S1552" s="23" t="s">
        <v>34</v>
      </c>
      <c r="T1552" s="20">
        <v>45</v>
      </c>
      <c r="U1552" s="20" t="s">
        <v>71</v>
      </c>
      <c r="V1552" s="20" t="s">
        <v>34</v>
      </c>
      <c r="W1552" s="20" t="s">
        <v>34</v>
      </c>
      <c r="X1552" s="24">
        <v>0.28999999999999998</v>
      </c>
      <c r="Y1552" s="20" t="s">
        <v>34</v>
      </c>
      <c r="Z1552" s="20" t="s">
        <v>47</v>
      </c>
    </row>
    <row r="1553" spans="2:26" x14ac:dyDescent="0.25">
      <c r="B1553" s="25" t="s">
        <v>4586</v>
      </c>
      <c r="C1553" s="26">
        <v>8900080123083</v>
      </c>
      <c r="D1553" s="25" t="s">
        <v>4587</v>
      </c>
      <c r="E1553" s="19">
        <v>44310</v>
      </c>
      <c r="F1553" s="23">
        <v>54</v>
      </c>
      <c r="G1553" s="20">
        <v>13</v>
      </c>
      <c r="H1553" s="20">
        <v>9</v>
      </c>
      <c r="I1553" s="20">
        <v>18</v>
      </c>
      <c r="J1553" s="20">
        <v>9</v>
      </c>
      <c r="K1553" s="20">
        <v>11</v>
      </c>
      <c r="L1553" s="20">
        <v>19</v>
      </c>
      <c r="M1553" s="20">
        <v>13</v>
      </c>
      <c r="N1553" s="20">
        <v>6</v>
      </c>
      <c r="O1553" s="21" t="s">
        <v>34</v>
      </c>
      <c r="P1553" s="22" t="s">
        <v>4588</v>
      </c>
      <c r="Q1553" s="22" t="s">
        <v>4589</v>
      </c>
      <c r="R1553" s="23" t="s">
        <v>1003</v>
      </c>
      <c r="S1553" s="23" t="s">
        <v>588</v>
      </c>
      <c r="T1553" s="20">
        <v>45</v>
      </c>
      <c r="U1553" s="20" t="s">
        <v>39</v>
      </c>
      <c r="V1553" s="20" t="s">
        <v>34</v>
      </c>
      <c r="W1553" s="20" t="s">
        <v>34</v>
      </c>
      <c r="X1553" s="24">
        <v>0.32</v>
      </c>
      <c r="Y1553" s="23" t="s">
        <v>34</v>
      </c>
      <c r="Z1553" s="20" t="s">
        <v>47</v>
      </c>
    </row>
    <row r="1554" spans="2:26" x14ac:dyDescent="0.25">
      <c r="B1554" s="17" t="s">
        <v>4590</v>
      </c>
      <c r="C1554" s="18">
        <v>8900080352360</v>
      </c>
      <c r="D1554" s="17" t="s">
        <v>4591</v>
      </c>
      <c r="E1554" s="19">
        <v>44310</v>
      </c>
      <c r="F1554" s="20">
        <v>101</v>
      </c>
      <c r="G1554" s="20">
        <v>23</v>
      </c>
      <c r="H1554" s="20">
        <v>17</v>
      </c>
      <c r="I1554" s="20">
        <v>34</v>
      </c>
      <c r="J1554" s="20">
        <v>17</v>
      </c>
      <c r="K1554" s="20">
        <v>21</v>
      </c>
      <c r="L1554" s="20">
        <v>29</v>
      </c>
      <c r="M1554" s="20">
        <v>23</v>
      </c>
      <c r="N1554" s="20">
        <v>11</v>
      </c>
      <c r="O1554" s="21" t="s">
        <v>34</v>
      </c>
      <c r="P1554" s="22" t="s">
        <v>1475</v>
      </c>
      <c r="Q1554" s="22" t="s">
        <v>4592</v>
      </c>
      <c r="R1554" s="23" t="s">
        <v>220</v>
      </c>
      <c r="S1554" s="23" t="s">
        <v>2420</v>
      </c>
      <c r="T1554" s="20">
        <v>45</v>
      </c>
      <c r="U1554" s="20" t="s">
        <v>55</v>
      </c>
      <c r="V1554" s="20" t="s">
        <v>4593</v>
      </c>
      <c r="W1554" s="20" t="s">
        <v>4593</v>
      </c>
      <c r="X1554" s="24">
        <v>0</v>
      </c>
      <c r="Y1554" s="20" t="s">
        <v>34</v>
      </c>
      <c r="Z1554" s="20" t="s">
        <v>47</v>
      </c>
    </row>
    <row r="1555" spans="2:26" x14ac:dyDescent="0.25">
      <c r="B1555" s="17" t="s">
        <v>4594</v>
      </c>
      <c r="C1555" s="18" t="s">
        <v>4595</v>
      </c>
      <c r="D1555" s="17" t="s">
        <v>4596</v>
      </c>
      <c r="E1555" s="19">
        <v>44243</v>
      </c>
      <c r="F1555" s="20">
        <v>60</v>
      </c>
      <c r="G1555" s="20">
        <v>13</v>
      </c>
      <c r="H1555" s="20">
        <v>3</v>
      </c>
      <c r="I1555" s="20">
        <v>20</v>
      </c>
      <c r="J1555" s="20">
        <v>10</v>
      </c>
      <c r="K1555" s="20">
        <v>15</v>
      </c>
      <c r="L1555" s="20">
        <v>12</v>
      </c>
      <c r="M1555" s="20">
        <v>5</v>
      </c>
      <c r="N1555" s="20">
        <v>6</v>
      </c>
      <c r="O1555" s="21" t="s">
        <v>34</v>
      </c>
      <c r="P1555" s="22" t="s">
        <v>377</v>
      </c>
      <c r="Q1555" s="22" t="s">
        <v>59</v>
      </c>
      <c r="R1555" s="23" t="s">
        <v>378</v>
      </c>
      <c r="S1555" s="23" t="s">
        <v>61</v>
      </c>
      <c r="T1555" s="20">
        <v>45</v>
      </c>
      <c r="U1555" s="20" t="s">
        <v>97</v>
      </c>
      <c r="V1555" s="20" t="s">
        <v>34</v>
      </c>
      <c r="W1555" s="20" t="s">
        <v>34</v>
      </c>
      <c r="X1555" s="24">
        <v>0.35</v>
      </c>
      <c r="Y1555" s="20" t="s">
        <v>34</v>
      </c>
      <c r="Z1555" s="20" t="s">
        <v>47</v>
      </c>
    </row>
    <row r="1556" spans="2:26" x14ac:dyDescent="0.25">
      <c r="B1556" s="17" t="s">
        <v>4597</v>
      </c>
      <c r="C1556" s="18">
        <v>8900080334007</v>
      </c>
      <c r="D1556" s="17" t="s">
        <v>4598</v>
      </c>
      <c r="E1556" s="19">
        <v>44149</v>
      </c>
      <c r="F1556" s="20">
        <v>45</v>
      </c>
      <c r="G1556" s="20">
        <v>11</v>
      </c>
      <c r="H1556" s="20">
        <v>8</v>
      </c>
      <c r="I1556" s="20">
        <v>16</v>
      </c>
      <c r="J1556" s="20">
        <v>8</v>
      </c>
      <c r="K1556" s="20">
        <v>9</v>
      </c>
      <c r="L1556" s="20">
        <v>16</v>
      </c>
      <c r="M1556" s="20">
        <v>11</v>
      </c>
      <c r="N1556" s="20">
        <v>5</v>
      </c>
      <c r="O1556" s="21" t="s">
        <v>34</v>
      </c>
      <c r="P1556" s="22" t="s">
        <v>133</v>
      </c>
      <c r="Q1556" s="22" t="s">
        <v>36</v>
      </c>
      <c r="R1556" s="23" t="s">
        <v>532</v>
      </c>
      <c r="S1556" s="23" t="s">
        <v>339</v>
      </c>
      <c r="T1556" s="20">
        <v>50</v>
      </c>
      <c r="U1556" s="20" t="s">
        <v>55</v>
      </c>
      <c r="V1556" s="20" t="s">
        <v>34</v>
      </c>
      <c r="W1556" s="20" t="s">
        <v>34</v>
      </c>
      <c r="X1556" s="24">
        <v>0.15</v>
      </c>
      <c r="Y1556" s="20" t="s">
        <v>34</v>
      </c>
      <c r="Z1556" s="20" t="s">
        <v>40</v>
      </c>
    </row>
    <row r="1557" spans="2:26" x14ac:dyDescent="0.25">
      <c r="B1557" s="17" t="s">
        <v>4599</v>
      </c>
      <c r="C1557" s="18">
        <v>8900080204089</v>
      </c>
      <c r="D1557" s="17" t="s">
        <v>4600</v>
      </c>
      <c r="E1557" s="19">
        <v>44313</v>
      </c>
      <c r="F1557" s="20">
        <v>15</v>
      </c>
      <c r="G1557" s="20">
        <v>3</v>
      </c>
      <c r="H1557" s="20">
        <v>1</v>
      </c>
      <c r="I1557" s="20">
        <v>5</v>
      </c>
      <c r="J1557" s="20">
        <v>3</v>
      </c>
      <c r="K1557" s="20">
        <v>4</v>
      </c>
      <c r="L1557" s="20">
        <v>0</v>
      </c>
      <c r="M1557" s="20">
        <v>0</v>
      </c>
      <c r="N1557" s="20">
        <v>0</v>
      </c>
      <c r="O1557" s="21" t="s">
        <v>34</v>
      </c>
      <c r="P1557" s="22" t="s">
        <v>36</v>
      </c>
      <c r="Q1557" s="22" t="s">
        <v>87</v>
      </c>
      <c r="R1557" s="23" t="s">
        <v>34</v>
      </c>
      <c r="S1557" s="23" t="s">
        <v>34</v>
      </c>
      <c r="T1557" s="20">
        <v>50</v>
      </c>
      <c r="U1557" s="20" t="s">
        <v>71</v>
      </c>
      <c r="V1557" s="20" t="s">
        <v>34</v>
      </c>
      <c r="W1557" s="20" t="s">
        <v>34</v>
      </c>
      <c r="X1557" s="24">
        <v>0.4</v>
      </c>
      <c r="Y1557" s="20" t="s">
        <v>34</v>
      </c>
      <c r="Z1557" s="20" t="s">
        <v>40</v>
      </c>
    </row>
    <row r="1558" spans="2:26" x14ac:dyDescent="0.25">
      <c r="B1558" s="17" t="s">
        <v>4601</v>
      </c>
      <c r="C1558" s="18">
        <v>8900080110212</v>
      </c>
      <c r="D1558" s="17" t="s">
        <v>4602</v>
      </c>
      <c r="E1558" s="19">
        <v>44147</v>
      </c>
      <c r="F1558" s="20">
        <v>10</v>
      </c>
      <c r="G1558" s="20">
        <v>2</v>
      </c>
      <c r="H1558" s="20">
        <v>1</v>
      </c>
      <c r="I1558" s="20">
        <v>3</v>
      </c>
      <c r="J1558" s="20">
        <v>1</v>
      </c>
      <c r="K1558" s="20">
        <v>3</v>
      </c>
      <c r="L1558" s="20">
        <v>0</v>
      </c>
      <c r="M1558" s="20">
        <v>0</v>
      </c>
      <c r="N1558" s="20">
        <v>0</v>
      </c>
      <c r="O1558" s="21" t="s">
        <v>34</v>
      </c>
      <c r="P1558" s="22" t="s">
        <v>36</v>
      </c>
      <c r="Q1558" s="22" t="s">
        <v>180</v>
      </c>
      <c r="R1558" s="23" t="s">
        <v>34</v>
      </c>
      <c r="S1558" s="23" t="s">
        <v>34</v>
      </c>
      <c r="T1558" s="20">
        <v>60</v>
      </c>
      <c r="U1558" s="20" t="s">
        <v>71</v>
      </c>
      <c r="V1558" s="20" t="s">
        <v>34</v>
      </c>
      <c r="W1558" s="20" t="s">
        <v>34</v>
      </c>
      <c r="X1558" s="24">
        <v>0.32</v>
      </c>
      <c r="Y1558" s="20" t="s">
        <v>34</v>
      </c>
      <c r="Z1558" s="20" t="s">
        <v>47</v>
      </c>
    </row>
    <row r="1559" spans="2:26" x14ac:dyDescent="0.25">
      <c r="B1559" s="25" t="s">
        <v>4603</v>
      </c>
      <c r="C1559" s="26">
        <v>8900080331266</v>
      </c>
      <c r="D1559" s="25" t="s">
        <v>4604</v>
      </c>
      <c r="E1559" s="19">
        <v>44311</v>
      </c>
      <c r="F1559" s="23">
        <v>6</v>
      </c>
      <c r="G1559" s="20">
        <v>2</v>
      </c>
      <c r="H1559" s="20">
        <v>1</v>
      </c>
      <c r="I1559" s="20">
        <v>2</v>
      </c>
      <c r="J1559" s="20">
        <v>1</v>
      </c>
      <c r="K1559" s="20">
        <v>1</v>
      </c>
      <c r="L1559" s="20">
        <v>0</v>
      </c>
      <c r="M1559" s="20">
        <v>0</v>
      </c>
      <c r="N1559" s="20">
        <v>0</v>
      </c>
      <c r="O1559" s="21" t="s">
        <v>34</v>
      </c>
      <c r="P1559" s="22" t="s">
        <v>161</v>
      </c>
      <c r="Q1559" s="22" t="s">
        <v>387</v>
      </c>
      <c r="R1559" s="23" t="s">
        <v>34</v>
      </c>
      <c r="S1559" s="23" t="s">
        <v>34</v>
      </c>
      <c r="T1559" s="20">
        <v>45</v>
      </c>
      <c r="U1559" s="20" t="s">
        <v>46</v>
      </c>
      <c r="V1559" s="20" t="s">
        <v>158</v>
      </c>
      <c r="W1559" s="20" t="s">
        <v>158</v>
      </c>
      <c r="X1559" s="24">
        <v>0</v>
      </c>
      <c r="Y1559" s="23" t="s">
        <v>34</v>
      </c>
      <c r="Z1559" s="20" t="s">
        <v>40</v>
      </c>
    </row>
    <row r="1560" spans="2:26" x14ac:dyDescent="0.25">
      <c r="B1560" s="25" t="s">
        <v>4605</v>
      </c>
      <c r="C1560" s="26">
        <v>8900080418271</v>
      </c>
      <c r="D1560" s="25" t="s">
        <v>4606</v>
      </c>
      <c r="E1560" s="19">
        <v>44104</v>
      </c>
      <c r="F1560" s="23">
        <v>48</v>
      </c>
      <c r="G1560" s="20">
        <v>11</v>
      </c>
      <c r="H1560" s="20">
        <v>8</v>
      </c>
      <c r="I1560" s="20">
        <v>16</v>
      </c>
      <c r="J1560" s="20">
        <v>8</v>
      </c>
      <c r="K1560" s="20">
        <v>10</v>
      </c>
      <c r="L1560" s="20">
        <v>18</v>
      </c>
      <c r="M1560" s="20">
        <v>11</v>
      </c>
      <c r="N1560" s="20">
        <v>5</v>
      </c>
      <c r="O1560" s="21" t="s">
        <v>34</v>
      </c>
      <c r="P1560" s="22" t="s">
        <v>683</v>
      </c>
      <c r="Q1560" s="22" t="s">
        <v>1592</v>
      </c>
      <c r="R1560" s="23" t="s">
        <v>970</v>
      </c>
      <c r="S1560" s="23" t="s">
        <v>103</v>
      </c>
      <c r="T1560" s="20">
        <v>50</v>
      </c>
      <c r="U1560" s="20" t="s">
        <v>39</v>
      </c>
      <c r="V1560" s="20" t="s">
        <v>34</v>
      </c>
      <c r="W1560" s="20" t="s">
        <v>34</v>
      </c>
      <c r="X1560" s="24">
        <v>0.15</v>
      </c>
      <c r="Y1560" s="20" t="s">
        <v>34</v>
      </c>
      <c r="Z1560" s="20" t="s">
        <v>40</v>
      </c>
    </row>
    <row r="1561" spans="2:26" x14ac:dyDescent="0.25">
      <c r="B1561" s="17" t="s">
        <v>4607</v>
      </c>
      <c r="C1561" s="18">
        <v>8900080233768</v>
      </c>
      <c r="D1561" s="17" t="s">
        <v>4608</v>
      </c>
      <c r="E1561" s="19">
        <v>44280</v>
      </c>
      <c r="F1561" s="20">
        <v>6</v>
      </c>
      <c r="G1561" s="20">
        <v>1</v>
      </c>
      <c r="H1561" s="20">
        <v>1</v>
      </c>
      <c r="I1561" s="20">
        <v>2</v>
      </c>
      <c r="J1561" s="20">
        <v>1</v>
      </c>
      <c r="K1561" s="20">
        <v>2</v>
      </c>
      <c r="L1561" s="20">
        <v>0</v>
      </c>
      <c r="M1561" s="20">
        <v>0</v>
      </c>
      <c r="N1561" s="20">
        <v>0</v>
      </c>
      <c r="O1561" s="21" t="s">
        <v>4609</v>
      </c>
      <c r="P1561" s="22" t="s">
        <v>387</v>
      </c>
      <c r="Q1561" s="22" t="s">
        <v>161</v>
      </c>
      <c r="R1561" s="23" t="s">
        <v>34</v>
      </c>
      <c r="S1561" s="23" t="s">
        <v>34</v>
      </c>
      <c r="T1561" s="20">
        <v>45</v>
      </c>
      <c r="U1561" s="20" t="s">
        <v>113</v>
      </c>
      <c r="V1561" s="20" t="s">
        <v>158</v>
      </c>
      <c r="W1561" s="20" t="s">
        <v>158</v>
      </c>
      <c r="X1561" s="24">
        <v>0</v>
      </c>
      <c r="Y1561" s="20" t="s">
        <v>34</v>
      </c>
      <c r="Z1561" s="20" t="s">
        <v>47</v>
      </c>
    </row>
    <row r="1562" spans="2:26" x14ac:dyDescent="0.25">
      <c r="B1562" s="17" t="s">
        <v>4610</v>
      </c>
      <c r="C1562" s="18">
        <v>8900080019362</v>
      </c>
      <c r="D1562" s="17" t="s">
        <v>4611</v>
      </c>
      <c r="E1562" s="19">
        <v>44204</v>
      </c>
      <c r="F1562" s="20">
        <v>12</v>
      </c>
      <c r="G1562" s="20">
        <v>7</v>
      </c>
      <c r="H1562" s="20">
        <v>1</v>
      </c>
      <c r="I1562" s="20">
        <v>12</v>
      </c>
      <c r="J1562" s="20">
        <v>5</v>
      </c>
      <c r="K1562" s="20">
        <v>8</v>
      </c>
      <c r="L1562" s="20">
        <v>0</v>
      </c>
      <c r="M1562" s="20">
        <v>0</v>
      </c>
      <c r="N1562" s="20">
        <v>0</v>
      </c>
      <c r="O1562" s="21" t="s">
        <v>34</v>
      </c>
      <c r="P1562" s="22" t="s">
        <v>3536</v>
      </c>
      <c r="Q1562" s="22" t="s">
        <v>365</v>
      </c>
      <c r="R1562" s="23" t="s">
        <v>34</v>
      </c>
      <c r="S1562" s="23" t="s">
        <v>34</v>
      </c>
      <c r="T1562" s="20">
        <v>50</v>
      </c>
      <c r="U1562" s="20" t="s">
        <v>46</v>
      </c>
      <c r="V1562" s="20" t="s">
        <v>158</v>
      </c>
      <c r="W1562" s="20" t="s">
        <v>158</v>
      </c>
      <c r="X1562" s="24">
        <v>0</v>
      </c>
      <c r="Y1562" s="20" t="s">
        <v>4612</v>
      </c>
      <c r="Z1562" s="20" t="s">
        <v>40</v>
      </c>
    </row>
    <row r="1563" spans="2:26" x14ac:dyDescent="0.25">
      <c r="B1563" s="17" t="s">
        <v>4613</v>
      </c>
      <c r="C1563" s="18">
        <v>8900080032897</v>
      </c>
      <c r="D1563" s="17" t="s">
        <v>4614</v>
      </c>
      <c r="E1563" s="19">
        <v>44196</v>
      </c>
      <c r="F1563" s="20">
        <v>250</v>
      </c>
      <c r="G1563" s="20">
        <v>56</v>
      </c>
      <c r="H1563" s="20">
        <v>11</v>
      </c>
      <c r="I1563" s="20">
        <v>83</v>
      </c>
      <c r="J1563" s="20">
        <v>42</v>
      </c>
      <c r="K1563" s="20">
        <v>63</v>
      </c>
      <c r="L1563" s="20">
        <v>50</v>
      </c>
      <c r="M1563" s="20">
        <v>21</v>
      </c>
      <c r="N1563" s="20">
        <v>25</v>
      </c>
      <c r="O1563" s="21" t="s">
        <v>34</v>
      </c>
      <c r="P1563" s="22" t="s">
        <v>425</v>
      </c>
      <c r="Q1563" s="22" t="s">
        <v>599</v>
      </c>
      <c r="R1563" s="23" t="s">
        <v>427</v>
      </c>
      <c r="S1563" s="23" t="s">
        <v>600</v>
      </c>
      <c r="T1563" s="20">
        <v>45</v>
      </c>
      <c r="U1563" s="20" t="s">
        <v>113</v>
      </c>
      <c r="V1563" s="20" t="s">
        <v>34</v>
      </c>
      <c r="W1563" s="20" t="s">
        <v>34</v>
      </c>
      <c r="X1563" s="24">
        <v>0.28999999999999998</v>
      </c>
      <c r="Y1563" s="20" t="s">
        <v>34</v>
      </c>
      <c r="Z1563" s="20" t="s">
        <v>40</v>
      </c>
    </row>
    <row r="1564" spans="2:26" x14ac:dyDescent="0.25">
      <c r="B1564" s="17" t="s">
        <v>4615</v>
      </c>
      <c r="C1564" s="18">
        <v>8900080029330</v>
      </c>
      <c r="D1564" s="17" t="s">
        <v>4616</v>
      </c>
      <c r="E1564" s="19">
        <v>44181</v>
      </c>
      <c r="F1564" s="20">
        <v>10</v>
      </c>
      <c r="G1564" s="20">
        <v>3</v>
      </c>
      <c r="H1564" s="20">
        <v>1</v>
      </c>
      <c r="I1564" s="20">
        <v>3</v>
      </c>
      <c r="J1564" s="20">
        <v>1</v>
      </c>
      <c r="K1564" s="20">
        <v>2</v>
      </c>
      <c r="L1564" s="20">
        <v>0</v>
      </c>
      <c r="M1564" s="20">
        <v>0</v>
      </c>
      <c r="N1564" s="20">
        <v>0</v>
      </c>
      <c r="O1564" s="21" t="s">
        <v>34</v>
      </c>
      <c r="P1564" s="22" t="s">
        <v>180</v>
      </c>
      <c r="Q1564" s="22" t="s">
        <v>36</v>
      </c>
      <c r="R1564" s="23" t="s">
        <v>34</v>
      </c>
      <c r="S1564" s="23" t="s">
        <v>34</v>
      </c>
      <c r="T1564" s="20">
        <v>45</v>
      </c>
      <c r="U1564" s="20" t="s">
        <v>113</v>
      </c>
      <c r="V1564" s="20" t="s">
        <v>158</v>
      </c>
      <c r="W1564" s="20" t="s">
        <v>158</v>
      </c>
      <c r="X1564" s="24">
        <v>0</v>
      </c>
      <c r="Y1564" s="20" t="s">
        <v>34</v>
      </c>
      <c r="Z1564" s="20" t="s">
        <v>40</v>
      </c>
    </row>
    <row r="1565" spans="2:26" x14ac:dyDescent="0.25">
      <c r="B1565" s="17" t="s">
        <v>4617</v>
      </c>
      <c r="C1565" s="18">
        <v>8900080174221</v>
      </c>
      <c r="D1565" s="17" t="s">
        <v>4618</v>
      </c>
      <c r="E1565" s="19">
        <v>44233</v>
      </c>
      <c r="F1565" s="20">
        <v>35</v>
      </c>
      <c r="G1565" s="20">
        <v>8</v>
      </c>
      <c r="H1565" s="20">
        <v>2</v>
      </c>
      <c r="I1565" s="20">
        <v>12</v>
      </c>
      <c r="J1565" s="20">
        <v>6</v>
      </c>
      <c r="K1565" s="20">
        <v>9</v>
      </c>
      <c r="L1565" s="20">
        <v>7</v>
      </c>
      <c r="M1565" s="20">
        <v>3</v>
      </c>
      <c r="N1565" s="20">
        <v>4</v>
      </c>
      <c r="O1565" s="21" t="s">
        <v>34</v>
      </c>
      <c r="P1565" s="22" t="s">
        <v>50</v>
      </c>
      <c r="Q1565" s="22" t="s">
        <v>65</v>
      </c>
      <c r="R1565" s="23" t="s">
        <v>66</v>
      </c>
      <c r="S1565" s="23" t="s">
        <v>67</v>
      </c>
      <c r="T1565" s="20">
        <v>45</v>
      </c>
      <c r="U1565" s="20" t="s">
        <v>39</v>
      </c>
      <c r="V1565" s="20" t="s">
        <v>34</v>
      </c>
      <c r="W1565" s="20" t="s">
        <v>34</v>
      </c>
      <c r="X1565" s="24">
        <v>0.4</v>
      </c>
      <c r="Y1565" s="20" t="s">
        <v>34</v>
      </c>
      <c r="Z1565" s="20" t="s">
        <v>40</v>
      </c>
    </row>
    <row r="1566" spans="2:26" x14ac:dyDescent="0.25">
      <c r="B1566" s="25" t="s">
        <v>4619</v>
      </c>
      <c r="C1566" s="26">
        <v>8900080335905</v>
      </c>
      <c r="D1566" s="25" t="s">
        <v>4620</v>
      </c>
      <c r="E1566" s="19">
        <v>44310</v>
      </c>
      <c r="F1566" s="23">
        <v>25</v>
      </c>
      <c r="G1566" s="20">
        <v>6</v>
      </c>
      <c r="H1566" s="20">
        <v>5</v>
      </c>
      <c r="I1566" s="20">
        <v>10</v>
      </c>
      <c r="J1566" s="20">
        <v>5</v>
      </c>
      <c r="K1566" s="20">
        <v>5</v>
      </c>
      <c r="L1566" s="20">
        <v>9</v>
      </c>
      <c r="M1566" s="20">
        <v>6</v>
      </c>
      <c r="N1566" s="20">
        <v>3</v>
      </c>
      <c r="O1566" s="21" t="s">
        <v>34</v>
      </c>
      <c r="P1566" s="22" t="s">
        <v>35</v>
      </c>
      <c r="Q1566" s="22" t="s">
        <v>36</v>
      </c>
      <c r="R1566" s="23" t="s">
        <v>38</v>
      </c>
      <c r="S1566" s="23" t="s">
        <v>103</v>
      </c>
      <c r="T1566" s="20">
        <v>50</v>
      </c>
      <c r="U1566" s="20" t="s">
        <v>97</v>
      </c>
      <c r="V1566" s="20" t="s">
        <v>34</v>
      </c>
      <c r="W1566" s="20" t="s">
        <v>34</v>
      </c>
      <c r="X1566" s="24">
        <v>0.28000000000000003</v>
      </c>
      <c r="Y1566" s="20" t="s">
        <v>34</v>
      </c>
      <c r="Z1566" s="20" t="s">
        <v>47</v>
      </c>
    </row>
    <row r="1567" spans="2:26" x14ac:dyDescent="0.25">
      <c r="B1567" s="17" t="s">
        <v>4621</v>
      </c>
      <c r="C1567" s="18">
        <v>8900080201668</v>
      </c>
      <c r="D1567" s="17" t="s">
        <v>4622</v>
      </c>
      <c r="E1567" s="19">
        <v>44233</v>
      </c>
      <c r="F1567" s="20">
        <v>281</v>
      </c>
      <c r="G1567" s="20">
        <v>62</v>
      </c>
      <c r="H1567" s="20">
        <v>12</v>
      </c>
      <c r="I1567" s="20">
        <v>94</v>
      </c>
      <c r="J1567" s="20">
        <v>47</v>
      </c>
      <c r="K1567" s="20">
        <v>70</v>
      </c>
      <c r="L1567" s="20">
        <v>57</v>
      </c>
      <c r="M1567" s="20">
        <v>23</v>
      </c>
      <c r="N1567" s="20">
        <v>28</v>
      </c>
      <c r="O1567" s="21" t="s">
        <v>34</v>
      </c>
      <c r="P1567" s="22" t="s">
        <v>4623</v>
      </c>
      <c r="Q1567" s="22" t="s">
        <v>4624</v>
      </c>
      <c r="R1567" s="23" t="s">
        <v>4625</v>
      </c>
      <c r="S1567" s="23" t="s">
        <v>4626</v>
      </c>
      <c r="T1567" s="20">
        <v>60</v>
      </c>
      <c r="U1567" s="20" t="s">
        <v>46</v>
      </c>
      <c r="V1567" s="20" t="s">
        <v>34</v>
      </c>
      <c r="W1567" s="20" t="s">
        <v>34</v>
      </c>
      <c r="X1567" s="24">
        <v>0.3</v>
      </c>
      <c r="Y1567" s="20" t="s">
        <v>34</v>
      </c>
      <c r="Z1567" s="20" t="s">
        <v>47</v>
      </c>
    </row>
    <row r="1568" spans="2:26" x14ac:dyDescent="0.25">
      <c r="B1568" s="25" t="s">
        <v>4627</v>
      </c>
      <c r="C1568" s="26">
        <v>8900080121263</v>
      </c>
      <c r="D1568" s="25" t="s">
        <v>4628</v>
      </c>
      <c r="E1568" s="19">
        <v>44312</v>
      </c>
      <c r="F1568" s="23">
        <v>55</v>
      </c>
      <c r="G1568" s="20">
        <v>13</v>
      </c>
      <c r="H1568" s="20">
        <v>10</v>
      </c>
      <c r="I1568" s="20">
        <v>20</v>
      </c>
      <c r="J1568" s="20">
        <v>10</v>
      </c>
      <c r="K1568" s="20">
        <v>11</v>
      </c>
      <c r="L1568" s="20">
        <v>18</v>
      </c>
      <c r="M1568" s="20">
        <v>13</v>
      </c>
      <c r="N1568" s="20">
        <v>6</v>
      </c>
      <c r="O1568" s="21" t="s">
        <v>34</v>
      </c>
      <c r="P1568" s="22" t="s">
        <v>1043</v>
      </c>
      <c r="Q1568" s="22" t="s">
        <v>36</v>
      </c>
      <c r="R1568" s="23" t="s">
        <v>971</v>
      </c>
      <c r="S1568" s="23" t="s">
        <v>970</v>
      </c>
      <c r="T1568" s="20">
        <v>45</v>
      </c>
      <c r="U1568" s="20" t="s">
        <v>71</v>
      </c>
      <c r="V1568" s="20" t="s">
        <v>34</v>
      </c>
      <c r="W1568" s="20" t="s">
        <v>34</v>
      </c>
      <c r="X1568" s="24">
        <v>0.28000000000000003</v>
      </c>
      <c r="Y1568" s="20" t="s">
        <v>34</v>
      </c>
      <c r="Z1568" s="20" t="s">
        <v>47</v>
      </c>
    </row>
    <row r="1569" spans="2:26" x14ac:dyDescent="0.25">
      <c r="B1569" s="17" t="s">
        <v>4629</v>
      </c>
      <c r="C1569" s="18">
        <v>8900080207660</v>
      </c>
      <c r="D1569" s="17" t="s">
        <v>4630</v>
      </c>
      <c r="E1569" s="19">
        <v>44152</v>
      </c>
      <c r="F1569" s="20">
        <v>4</v>
      </c>
      <c r="G1569" s="20">
        <v>2</v>
      </c>
      <c r="H1569" s="20">
        <v>1</v>
      </c>
      <c r="I1569" s="20">
        <v>2</v>
      </c>
      <c r="J1569" s="20">
        <v>1</v>
      </c>
      <c r="K1569" s="20">
        <v>2</v>
      </c>
      <c r="L1569" s="20">
        <v>0</v>
      </c>
      <c r="M1569" s="20">
        <v>0</v>
      </c>
      <c r="N1569" s="20">
        <v>0</v>
      </c>
      <c r="O1569" s="21" t="s">
        <v>34</v>
      </c>
      <c r="P1569" s="22" t="s">
        <v>360</v>
      </c>
      <c r="Q1569" s="22" t="s">
        <v>360</v>
      </c>
      <c r="R1569" s="23" t="s">
        <v>34</v>
      </c>
      <c r="S1569" s="23" t="s">
        <v>34</v>
      </c>
      <c r="T1569" s="20">
        <v>45</v>
      </c>
      <c r="U1569" s="20" t="s">
        <v>39</v>
      </c>
      <c r="V1569" s="20" t="s">
        <v>158</v>
      </c>
      <c r="W1569" s="20" t="s">
        <v>158</v>
      </c>
      <c r="X1569" s="24">
        <v>0</v>
      </c>
      <c r="Y1569" s="20" t="s">
        <v>34</v>
      </c>
      <c r="Z1569" s="20" t="s">
        <v>47</v>
      </c>
    </row>
    <row r="1570" spans="2:26" x14ac:dyDescent="0.25">
      <c r="B1570" s="25" t="s">
        <v>4631</v>
      </c>
      <c r="C1570" s="26">
        <v>8900080441118</v>
      </c>
      <c r="D1570" s="25" t="s">
        <v>4632</v>
      </c>
      <c r="E1570" s="19">
        <v>44133</v>
      </c>
      <c r="F1570" s="23">
        <v>4</v>
      </c>
      <c r="G1570" s="20">
        <v>1</v>
      </c>
      <c r="H1570" s="20">
        <v>1</v>
      </c>
      <c r="I1570" s="20">
        <v>1</v>
      </c>
      <c r="J1570" s="20">
        <v>1</v>
      </c>
      <c r="K1570" s="20">
        <v>1</v>
      </c>
      <c r="L1570" s="20">
        <v>0</v>
      </c>
      <c r="M1570" s="20">
        <v>0</v>
      </c>
      <c r="N1570" s="20">
        <v>0</v>
      </c>
      <c r="O1570" s="21" t="s">
        <v>4633</v>
      </c>
      <c r="P1570" s="22" t="s">
        <v>59</v>
      </c>
      <c r="Q1570" s="22" t="s">
        <v>59</v>
      </c>
      <c r="R1570" s="23" t="s">
        <v>34</v>
      </c>
      <c r="S1570" s="23" t="s">
        <v>34</v>
      </c>
      <c r="T1570" s="20">
        <v>45</v>
      </c>
      <c r="U1570" s="20" t="s">
        <v>46</v>
      </c>
      <c r="V1570" s="20" t="s">
        <v>158</v>
      </c>
      <c r="W1570" s="20" t="s">
        <v>158</v>
      </c>
      <c r="X1570" s="24">
        <v>0</v>
      </c>
      <c r="Y1570" s="20" t="s">
        <v>34</v>
      </c>
      <c r="Z1570" s="20" t="s">
        <v>40</v>
      </c>
    </row>
    <row r="1571" spans="2:26" x14ac:dyDescent="0.25">
      <c r="B1571" s="17" t="s">
        <v>4634</v>
      </c>
      <c r="C1571" s="18">
        <v>8900080329102</v>
      </c>
      <c r="D1571" s="17" t="s">
        <v>4635</v>
      </c>
      <c r="E1571" s="19">
        <v>44149</v>
      </c>
      <c r="F1571" s="20">
        <v>75</v>
      </c>
      <c r="G1571" s="20">
        <v>18</v>
      </c>
      <c r="H1571" s="20">
        <v>13</v>
      </c>
      <c r="I1571" s="20">
        <v>26</v>
      </c>
      <c r="J1571" s="20">
        <v>13</v>
      </c>
      <c r="K1571" s="20">
        <v>15</v>
      </c>
      <c r="L1571" s="20">
        <v>26</v>
      </c>
      <c r="M1571" s="20">
        <v>18</v>
      </c>
      <c r="N1571" s="20">
        <v>8</v>
      </c>
      <c r="O1571" s="21" t="s">
        <v>34</v>
      </c>
      <c r="P1571" s="22" t="s">
        <v>35</v>
      </c>
      <c r="Q1571" s="22" t="s">
        <v>36</v>
      </c>
      <c r="R1571" s="23" t="s">
        <v>135</v>
      </c>
      <c r="S1571" s="23" t="s">
        <v>3207</v>
      </c>
      <c r="T1571" s="20">
        <v>45</v>
      </c>
      <c r="U1571" s="20" t="s">
        <v>46</v>
      </c>
      <c r="V1571" s="20" t="s">
        <v>34</v>
      </c>
      <c r="W1571" s="20" t="s">
        <v>34</v>
      </c>
      <c r="X1571" s="24">
        <v>0.36</v>
      </c>
      <c r="Y1571" s="20" t="s">
        <v>34</v>
      </c>
      <c r="Z1571" s="20" t="s">
        <v>47</v>
      </c>
    </row>
    <row r="1572" spans="2:26" x14ac:dyDescent="0.25">
      <c r="B1572" s="25" t="s">
        <v>4636</v>
      </c>
      <c r="C1572" s="26">
        <v>8900080248960</v>
      </c>
      <c r="D1572" s="25" t="s">
        <v>4637</v>
      </c>
      <c r="E1572" s="19">
        <v>44111</v>
      </c>
      <c r="F1572" s="23">
        <v>200</v>
      </c>
      <c r="G1572" s="20">
        <v>46</v>
      </c>
      <c r="H1572" s="20">
        <v>34</v>
      </c>
      <c r="I1572" s="20">
        <v>68</v>
      </c>
      <c r="J1572" s="20">
        <v>34</v>
      </c>
      <c r="K1572" s="20">
        <v>40</v>
      </c>
      <c r="L1572" s="20">
        <v>72</v>
      </c>
      <c r="M1572" s="20">
        <v>46</v>
      </c>
      <c r="N1572" s="20">
        <v>20</v>
      </c>
      <c r="O1572" s="21" t="s">
        <v>34</v>
      </c>
      <c r="P1572" s="22" t="s">
        <v>117</v>
      </c>
      <c r="Q1572" s="22" t="s">
        <v>36</v>
      </c>
      <c r="R1572" s="23" t="s">
        <v>1314</v>
      </c>
      <c r="S1572" s="23" t="s">
        <v>103</v>
      </c>
      <c r="T1572" s="20">
        <v>45</v>
      </c>
      <c r="U1572" s="20" t="s">
        <v>55</v>
      </c>
      <c r="V1572" s="20" t="s">
        <v>34</v>
      </c>
      <c r="W1572" s="20" t="s">
        <v>34</v>
      </c>
      <c r="X1572" s="24">
        <v>0.38</v>
      </c>
      <c r="Y1572" s="28" t="s">
        <v>34</v>
      </c>
      <c r="Z1572" s="20" t="s">
        <v>40</v>
      </c>
    </row>
    <row r="1573" spans="2:26" x14ac:dyDescent="0.25">
      <c r="B1573" s="17" t="s">
        <v>4638</v>
      </c>
      <c r="C1573" s="18">
        <v>8900080325852</v>
      </c>
      <c r="D1573" s="17" t="s">
        <v>4639</v>
      </c>
      <c r="E1573" s="19">
        <v>44299</v>
      </c>
      <c r="F1573" s="20">
        <v>30</v>
      </c>
      <c r="G1573" s="20">
        <v>7</v>
      </c>
      <c r="H1573" s="20">
        <v>3</v>
      </c>
      <c r="I1573" s="20">
        <v>10</v>
      </c>
      <c r="J1573" s="20">
        <v>5</v>
      </c>
      <c r="K1573" s="20">
        <v>8</v>
      </c>
      <c r="L1573" s="20">
        <v>4</v>
      </c>
      <c r="M1573" s="20">
        <v>3</v>
      </c>
      <c r="N1573" s="20">
        <v>3</v>
      </c>
      <c r="O1573" s="20" t="s">
        <v>2213</v>
      </c>
      <c r="P1573" s="22" t="s">
        <v>101</v>
      </c>
      <c r="Q1573" s="22" t="s">
        <v>87</v>
      </c>
      <c r="R1573" s="23" t="s">
        <v>758</v>
      </c>
      <c r="S1573" s="23" t="s">
        <v>360</v>
      </c>
      <c r="T1573" s="20">
        <v>60</v>
      </c>
      <c r="U1573" s="20" t="s">
        <v>97</v>
      </c>
      <c r="V1573" s="20" t="s">
        <v>34</v>
      </c>
      <c r="W1573" s="20" t="s">
        <v>34</v>
      </c>
      <c r="X1573" s="24">
        <v>0.4</v>
      </c>
      <c r="Y1573" s="20" t="s">
        <v>34</v>
      </c>
      <c r="Z1573" s="20" t="s">
        <v>40</v>
      </c>
    </row>
    <row r="1574" spans="2:26" x14ac:dyDescent="0.25">
      <c r="B1574" s="17" t="s">
        <v>4640</v>
      </c>
      <c r="C1574" s="18">
        <v>8900080342088</v>
      </c>
      <c r="D1574" s="17" t="s">
        <v>4641</v>
      </c>
      <c r="E1574" s="19">
        <v>44155</v>
      </c>
      <c r="F1574" s="20">
        <v>58</v>
      </c>
      <c r="G1574" s="20">
        <v>14</v>
      </c>
      <c r="H1574" s="20">
        <v>10</v>
      </c>
      <c r="I1574" s="20">
        <v>20</v>
      </c>
      <c r="J1574" s="20">
        <v>10</v>
      </c>
      <c r="K1574" s="20">
        <v>12</v>
      </c>
      <c r="L1574" s="20">
        <v>17</v>
      </c>
      <c r="M1574" s="20">
        <v>14</v>
      </c>
      <c r="N1574" s="20">
        <v>6</v>
      </c>
      <c r="O1574" s="21" t="s">
        <v>34</v>
      </c>
      <c r="P1574" s="22" t="s">
        <v>2160</v>
      </c>
      <c r="Q1574" s="22" t="s">
        <v>2159</v>
      </c>
      <c r="R1574" s="23" t="s">
        <v>4642</v>
      </c>
      <c r="S1574" s="23" t="s">
        <v>192</v>
      </c>
      <c r="T1574" s="20">
        <v>60</v>
      </c>
      <c r="U1574" s="20" t="s">
        <v>71</v>
      </c>
      <c r="V1574" s="20" t="s">
        <v>34</v>
      </c>
      <c r="W1574" s="20" t="s">
        <v>34</v>
      </c>
      <c r="X1574" s="24">
        <v>0.3</v>
      </c>
      <c r="Y1574" s="20" t="s">
        <v>34</v>
      </c>
      <c r="Z1574" s="20" t="s">
        <v>47</v>
      </c>
    </row>
    <row r="1575" spans="2:26" x14ac:dyDescent="0.25">
      <c r="B1575" s="17" t="s">
        <v>4643</v>
      </c>
      <c r="C1575" s="18">
        <v>8900080141636</v>
      </c>
      <c r="D1575" s="17" t="s">
        <v>4644</v>
      </c>
      <c r="E1575" s="19">
        <v>44173</v>
      </c>
      <c r="F1575" s="20">
        <v>50</v>
      </c>
      <c r="G1575" s="20">
        <v>12</v>
      </c>
      <c r="H1575" s="20">
        <v>9</v>
      </c>
      <c r="I1575" s="20">
        <v>18</v>
      </c>
      <c r="J1575" s="20">
        <v>9</v>
      </c>
      <c r="K1575" s="20">
        <v>10</v>
      </c>
      <c r="L1575" s="20">
        <v>18</v>
      </c>
      <c r="M1575" s="20">
        <v>12</v>
      </c>
      <c r="N1575" s="20">
        <v>5</v>
      </c>
      <c r="O1575" s="21" t="s">
        <v>4645</v>
      </c>
      <c r="P1575" s="22" t="s">
        <v>35</v>
      </c>
      <c r="Q1575" s="22" t="s">
        <v>36</v>
      </c>
      <c r="R1575" s="23" t="s">
        <v>38</v>
      </c>
      <c r="S1575" s="23" t="s">
        <v>103</v>
      </c>
      <c r="T1575" s="20">
        <v>45</v>
      </c>
      <c r="U1575" s="20" t="s">
        <v>55</v>
      </c>
      <c r="V1575" s="20" t="s">
        <v>34</v>
      </c>
      <c r="W1575" s="20" t="s">
        <v>34</v>
      </c>
      <c r="X1575" s="24">
        <v>0.25</v>
      </c>
      <c r="Y1575" s="20" t="s">
        <v>34</v>
      </c>
      <c r="Z1575" s="20" t="s">
        <v>40</v>
      </c>
    </row>
    <row r="1576" spans="2:26" x14ac:dyDescent="0.25">
      <c r="B1576" s="17" t="s">
        <v>4646</v>
      </c>
      <c r="C1576" s="18">
        <v>8900080078918</v>
      </c>
      <c r="D1576" s="17" t="s">
        <v>4647</v>
      </c>
      <c r="E1576" s="19">
        <v>44277</v>
      </c>
      <c r="F1576" s="20">
        <v>250</v>
      </c>
      <c r="G1576" s="20">
        <v>56</v>
      </c>
      <c r="H1576" s="20">
        <v>11</v>
      </c>
      <c r="I1576" s="20">
        <v>83</v>
      </c>
      <c r="J1576" s="20">
        <v>42</v>
      </c>
      <c r="K1576" s="20">
        <v>63</v>
      </c>
      <c r="L1576" s="20">
        <v>50</v>
      </c>
      <c r="M1576" s="20">
        <v>21</v>
      </c>
      <c r="N1576" s="20">
        <v>25</v>
      </c>
      <c r="O1576" s="21" t="s">
        <v>34</v>
      </c>
      <c r="P1576" s="22" t="s">
        <v>425</v>
      </c>
      <c r="Q1576" s="22" t="s">
        <v>599</v>
      </c>
      <c r="R1576" s="23" t="s">
        <v>427</v>
      </c>
      <c r="S1576" s="23" t="s">
        <v>600</v>
      </c>
      <c r="T1576" s="20">
        <v>50</v>
      </c>
      <c r="U1576" s="20" t="s">
        <v>39</v>
      </c>
      <c r="V1576" s="20" t="s">
        <v>34</v>
      </c>
      <c r="W1576" s="20" t="s">
        <v>34</v>
      </c>
      <c r="X1576" s="24">
        <v>0.25</v>
      </c>
      <c r="Y1576" s="20" t="s">
        <v>34</v>
      </c>
      <c r="Z1576" s="20" t="s">
        <v>47</v>
      </c>
    </row>
    <row r="1577" spans="2:26" x14ac:dyDescent="0.25">
      <c r="B1577" s="17" t="s">
        <v>4648</v>
      </c>
      <c r="C1577" s="18">
        <v>8900080060999</v>
      </c>
      <c r="D1577" s="17" t="s">
        <v>4649</v>
      </c>
      <c r="E1577" s="19">
        <v>44149</v>
      </c>
      <c r="F1577" s="20">
        <v>50</v>
      </c>
      <c r="G1577" s="20">
        <v>12</v>
      </c>
      <c r="H1577" s="20">
        <v>9</v>
      </c>
      <c r="I1577" s="20">
        <v>18</v>
      </c>
      <c r="J1577" s="20">
        <v>9</v>
      </c>
      <c r="K1577" s="20">
        <v>10</v>
      </c>
      <c r="L1577" s="20">
        <v>19</v>
      </c>
      <c r="M1577" s="20">
        <v>12</v>
      </c>
      <c r="N1577" s="20">
        <v>5</v>
      </c>
      <c r="O1577" s="21" t="s">
        <v>34</v>
      </c>
      <c r="P1577" s="22" t="s">
        <v>35</v>
      </c>
      <c r="Q1577" s="22" t="s">
        <v>36</v>
      </c>
      <c r="R1577" s="23" t="s">
        <v>453</v>
      </c>
      <c r="S1577" s="23" t="s">
        <v>119</v>
      </c>
      <c r="T1577" s="20">
        <v>45</v>
      </c>
      <c r="U1577" s="20" t="s">
        <v>97</v>
      </c>
      <c r="V1577" s="20" t="s">
        <v>34</v>
      </c>
      <c r="W1577" s="20" t="s">
        <v>34</v>
      </c>
      <c r="X1577" s="24">
        <v>0.35</v>
      </c>
      <c r="Y1577" s="20" t="s">
        <v>34</v>
      </c>
      <c r="Z1577" s="20" t="s">
        <v>40</v>
      </c>
    </row>
    <row r="1578" spans="2:26" x14ac:dyDescent="0.25">
      <c r="B1578" s="25" t="s">
        <v>4650</v>
      </c>
      <c r="C1578" s="26">
        <v>8900080395190</v>
      </c>
      <c r="D1578" s="25" t="s">
        <v>4651</v>
      </c>
      <c r="E1578" s="19">
        <v>44119</v>
      </c>
      <c r="F1578" s="23">
        <v>5</v>
      </c>
      <c r="G1578" s="20">
        <v>2</v>
      </c>
      <c r="H1578" s="20">
        <v>1</v>
      </c>
      <c r="I1578" s="20">
        <v>2</v>
      </c>
      <c r="J1578" s="20">
        <v>1</v>
      </c>
      <c r="K1578" s="20">
        <v>1</v>
      </c>
      <c r="L1578" s="20">
        <v>0</v>
      </c>
      <c r="M1578" s="20">
        <v>0</v>
      </c>
      <c r="N1578" s="20">
        <v>0</v>
      </c>
      <c r="O1578" s="21" t="s">
        <v>34</v>
      </c>
      <c r="P1578" s="22" t="s">
        <v>263</v>
      </c>
      <c r="Q1578" s="22" t="s">
        <v>36</v>
      </c>
      <c r="R1578" s="23" t="s">
        <v>34</v>
      </c>
      <c r="S1578" s="23" t="s">
        <v>34</v>
      </c>
      <c r="T1578" s="20">
        <v>60</v>
      </c>
      <c r="U1578" s="20" t="s">
        <v>39</v>
      </c>
      <c r="V1578" s="20" t="s">
        <v>158</v>
      </c>
      <c r="W1578" s="20" t="s">
        <v>158</v>
      </c>
      <c r="X1578" s="24">
        <v>0</v>
      </c>
      <c r="Y1578" s="20" t="s">
        <v>34</v>
      </c>
      <c r="Z1578" s="20" t="s">
        <v>40</v>
      </c>
    </row>
    <row r="1579" spans="2:26" x14ac:dyDescent="0.25">
      <c r="B1579" s="17" t="s">
        <v>4652</v>
      </c>
      <c r="C1579" s="18">
        <v>8900080110632</v>
      </c>
      <c r="D1579" s="17" t="s">
        <v>4653</v>
      </c>
      <c r="E1579" s="19">
        <v>44274</v>
      </c>
      <c r="F1579" s="20">
        <v>348</v>
      </c>
      <c r="G1579" s="20">
        <v>77</v>
      </c>
      <c r="H1579" s="20">
        <v>15</v>
      </c>
      <c r="I1579" s="20">
        <v>116</v>
      </c>
      <c r="J1579" s="20">
        <v>58</v>
      </c>
      <c r="K1579" s="20">
        <v>87</v>
      </c>
      <c r="L1579" s="20">
        <v>70</v>
      </c>
      <c r="M1579" s="20">
        <v>29</v>
      </c>
      <c r="N1579" s="20">
        <v>35</v>
      </c>
      <c r="O1579" s="21" t="s">
        <v>34</v>
      </c>
      <c r="P1579" s="22" t="s">
        <v>4654</v>
      </c>
      <c r="Q1579" s="22" t="s">
        <v>59</v>
      </c>
      <c r="R1579" s="23" t="s">
        <v>60</v>
      </c>
      <c r="S1579" s="23" t="s">
        <v>4655</v>
      </c>
      <c r="T1579" s="20">
        <v>45</v>
      </c>
      <c r="U1579" s="20" t="s">
        <v>55</v>
      </c>
      <c r="V1579" s="20" t="s">
        <v>34</v>
      </c>
      <c r="W1579" s="20" t="s">
        <v>34</v>
      </c>
      <c r="X1579" s="24">
        <v>0.15</v>
      </c>
      <c r="Y1579" s="20" t="s">
        <v>34</v>
      </c>
      <c r="Z1579" s="20" t="s">
        <v>40</v>
      </c>
    </row>
    <row r="1580" spans="2:26" x14ac:dyDescent="0.25">
      <c r="B1580" s="25" t="s">
        <v>4656</v>
      </c>
      <c r="C1580" s="26">
        <v>8900080025660</v>
      </c>
      <c r="D1580" s="25" t="s">
        <v>4657</v>
      </c>
      <c r="E1580" s="19">
        <v>44104</v>
      </c>
      <c r="F1580" s="23">
        <v>8</v>
      </c>
      <c r="G1580" s="20">
        <v>2</v>
      </c>
      <c r="H1580" s="20">
        <v>2</v>
      </c>
      <c r="I1580" s="20">
        <v>1</v>
      </c>
      <c r="J1580" s="20">
        <v>2</v>
      </c>
      <c r="K1580" s="20">
        <v>2</v>
      </c>
      <c r="L1580" s="20">
        <v>0</v>
      </c>
      <c r="M1580" s="20">
        <v>0</v>
      </c>
      <c r="N1580" s="20">
        <v>0</v>
      </c>
      <c r="O1580" s="21" t="s">
        <v>34</v>
      </c>
      <c r="P1580" s="22" t="s">
        <v>59</v>
      </c>
      <c r="Q1580" s="22" t="s">
        <v>59</v>
      </c>
      <c r="R1580" s="23" t="s">
        <v>34</v>
      </c>
      <c r="S1580" s="23" t="s">
        <v>34</v>
      </c>
      <c r="T1580" s="20">
        <v>60</v>
      </c>
      <c r="U1580" s="20" t="s">
        <v>39</v>
      </c>
      <c r="V1580" s="20" t="s">
        <v>158</v>
      </c>
      <c r="W1580" s="20" t="s">
        <v>158</v>
      </c>
      <c r="X1580" s="24">
        <v>0</v>
      </c>
      <c r="Y1580" s="20" t="s">
        <v>34</v>
      </c>
      <c r="Z1580" s="20" t="s">
        <v>47</v>
      </c>
    </row>
    <row r="1581" spans="2:26" x14ac:dyDescent="0.25">
      <c r="B1581" s="17" t="s">
        <v>4658</v>
      </c>
      <c r="C1581" s="18">
        <v>8900080334069</v>
      </c>
      <c r="D1581" s="17" t="s">
        <v>4659</v>
      </c>
      <c r="E1581" s="19">
        <v>44271</v>
      </c>
      <c r="F1581" s="20">
        <v>23</v>
      </c>
      <c r="G1581" s="20">
        <v>5</v>
      </c>
      <c r="H1581" s="20">
        <v>10</v>
      </c>
      <c r="I1581" s="20">
        <v>8</v>
      </c>
      <c r="J1581" s="20">
        <v>4</v>
      </c>
      <c r="K1581" s="20">
        <v>6</v>
      </c>
      <c r="L1581" s="20">
        <v>7</v>
      </c>
      <c r="M1581" s="20">
        <v>2</v>
      </c>
      <c r="N1581" s="20">
        <v>2</v>
      </c>
      <c r="O1581" s="21" t="s">
        <v>34</v>
      </c>
      <c r="P1581" s="22" t="s">
        <v>888</v>
      </c>
      <c r="Q1581" s="22" t="s">
        <v>889</v>
      </c>
      <c r="R1581" s="23" t="s">
        <v>145</v>
      </c>
      <c r="S1581" s="23" t="s">
        <v>901</v>
      </c>
      <c r="T1581" s="20">
        <v>60</v>
      </c>
      <c r="U1581" s="20" t="s">
        <v>71</v>
      </c>
      <c r="V1581" s="20" t="s">
        <v>34</v>
      </c>
      <c r="W1581" s="20" t="s">
        <v>34</v>
      </c>
      <c r="X1581" s="24">
        <v>0.32</v>
      </c>
      <c r="Y1581" s="20" t="s">
        <v>34</v>
      </c>
      <c r="Z1581" s="20" t="s">
        <v>47</v>
      </c>
    </row>
    <row r="1582" spans="2:26" x14ac:dyDescent="0.25">
      <c r="B1582" s="17" t="s">
        <v>4660</v>
      </c>
      <c r="C1582" s="18">
        <v>8900080000117</v>
      </c>
      <c r="D1582" s="17" t="s">
        <v>4661</v>
      </c>
      <c r="E1582" s="19">
        <v>44149</v>
      </c>
      <c r="F1582" s="20">
        <v>10</v>
      </c>
      <c r="G1582" s="20">
        <v>2</v>
      </c>
      <c r="H1582" s="20">
        <v>1</v>
      </c>
      <c r="I1582" s="20">
        <v>2</v>
      </c>
      <c r="J1582" s="20">
        <v>1</v>
      </c>
      <c r="K1582" s="20">
        <v>3</v>
      </c>
      <c r="L1582" s="20">
        <v>0</v>
      </c>
      <c r="M1582" s="20">
        <v>0</v>
      </c>
      <c r="N1582" s="20">
        <v>0</v>
      </c>
      <c r="O1582" s="20" t="s">
        <v>4662</v>
      </c>
      <c r="P1582" s="22" t="s">
        <v>36</v>
      </c>
      <c r="Q1582" s="22" t="s">
        <v>180</v>
      </c>
      <c r="R1582" s="23" t="s">
        <v>34</v>
      </c>
      <c r="S1582" s="23" t="s">
        <v>34</v>
      </c>
      <c r="T1582" s="20">
        <v>45</v>
      </c>
      <c r="U1582" s="20" t="s">
        <v>71</v>
      </c>
      <c r="V1582" s="20" t="s">
        <v>158</v>
      </c>
      <c r="W1582" s="20" t="s">
        <v>158</v>
      </c>
      <c r="X1582" s="24">
        <v>0</v>
      </c>
      <c r="Y1582" s="20" t="s">
        <v>34</v>
      </c>
      <c r="Z1582" s="20" t="s">
        <v>47</v>
      </c>
    </row>
    <row r="1583" spans="2:26" x14ac:dyDescent="0.25">
      <c r="B1583" s="25" t="s">
        <v>4663</v>
      </c>
      <c r="C1583" s="26">
        <v>8900080367524</v>
      </c>
      <c r="D1583" s="25" t="s">
        <v>4664</v>
      </c>
      <c r="E1583" s="19">
        <v>44104</v>
      </c>
      <c r="F1583" s="23">
        <v>10</v>
      </c>
      <c r="G1583" s="20">
        <v>3</v>
      </c>
      <c r="H1583" s="20">
        <v>1</v>
      </c>
      <c r="I1583" s="20">
        <v>3</v>
      </c>
      <c r="J1583" s="20">
        <v>1</v>
      </c>
      <c r="K1583" s="20">
        <v>2</v>
      </c>
      <c r="L1583" s="20">
        <v>0</v>
      </c>
      <c r="M1583" s="20">
        <v>0</v>
      </c>
      <c r="N1583" s="20">
        <v>0</v>
      </c>
      <c r="O1583" s="21" t="s">
        <v>4665</v>
      </c>
      <c r="P1583" s="22" t="s">
        <v>180</v>
      </c>
      <c r="Q1583" s="22" t="s">
        <v>36</v>
      </c>
      <c r="R1583" s="23" t="s">
        <v>34</v>
      </c>
      <c r="S1583" s="23" t="s">
        <v>34</v>
      </c>
      <c r="T1583" s="20">
        <v>45</v>
      </c>
      <c r="U1583" s="20" t="s">
        <v>46</v>
      </c>
      <c r="V1583" s="20" t="s">
        <v>158</v>
      </c>
      <c r="W1583" s="20" t="s">
        <v>158</v>
      </c>
      <c r="X1583" s="24">
        <v>0</v>
      </c>
      <c r="Y1583" s="20" t="s">
        <v>34</v>
      </c>
      <c r="Z1583" s="20" t="s">
        <v>40</v>
      </c>
    </row>
    <row r="1584" spans="2:26" x14ac:dyDescent="0.25">
      <c r="B1584" s="25" t="s">
        <v>4666</v>
      </c>
      <c r="C1584" s="26">
        <v>8900080032903</v>
      </c>
      <c r="D1584" s="25" t="s">
        <v>4667</v>
      </c>
      <c r="E1584" s="19">
        <v>44310</v>
      </c>
      <c r="F1584" s="20">
        <v>25</v>
      </c>
      <c r="G1584" s="20">
        <v>6</v>
      </c>
      <c r="H1584" s="20">
        <v>1</v>
      </c>
      <c r="I1584" s="20">
        <v>2</v>
      </c>
      <c r="J1584" s="20">
        <v>1</v>
      </c>
      <c r="K1584" s="20">
        <v>15</v>
      </c>
      <c r="L1584" s="20">
        <v>2</v>
      </c>
      <c r="M1584" s="20">
        <v>1</v>
      </c>
      <c r="N1584" s="20">
        <v>1</v>
      </c>
      <c r="O1584" s="21" t="s">
        <v>34</v>
      </c>
      <c r="P1584" s="22" t="s">
        <v>35</v>
      </c>
      <c r="Q1584" s="22" t="s">
        <v>386</v>
      </c>
      <c r="R1584" s="23" t="s">
        <v>161</v>
      </c>
      <c r="S1584" s="23" t="s">
        <v>405</v>
      </c>
      <c r="T1584" s="20">
        <v>45</v>
      </c>
      <c r="U1584" s="20" t="s">
        <v>97</v>
      </c>
      <c r="V1584" s="20" t="s">
        <v>34</v>
      </c>
      <c r="W1584" s="20" t="s">
        <v>34</v>
      </c>
      <c r="X1584" s="24">
        <v>0.26</v>
      </c>
      <c r="Y1584" s="20" t="s">
        <v>34</v>
      </c>
      <c r="Z1584" s="20" t="s">
        <v>47</v>
      </c>
    </row>
    <row r="1585" spans="2:26" x14ac:dyDescent="0.25">
      <c r="B1585" s="17" t="s">
        <v>4668</v>
      </c>
      <c r="C1585" s="18">
        <v>8900080163188</v>
      </c>
      <c r="D1585" s="17" t="s">
        <v>4669</v>
      </c>
      <c r="E1585" s="19">
        <v>44096</v>
      </c>
      <c r="F1585" s="20">
        <v>5</v>
      </c>
      <c r="G1585" s="20">
        <v>2</v>
      </c>
      <c r="H1585" s="20">
        <v>1</v>
      </c>
      <c r="I1585" s="20">
        <v>2</v>
      </c>
      <c r="J1585" s="20">
        <v>1</v>
      </c>
      <c r="K1585" s="20">
        <v>1</v>
      </c>
      <c r="L1585" s="20">
        <v>0</v>
      </c>
      <c r="M1585" s="20">
        <v>0</v>
      </c>
      <c r="N1585" s="20">
        <v>0</v>
      </c>
      <c r="O1585" s="21" t="s">
        <v>34</v>
      </c>
      <c r="P1585" s="22" t="s">
        <v>263</v>
      </c>
      <c r="Q1585" s="22" t="s">
        <v>36</v>
      </c>
      <c r="R1585" s="23" t="s">
        <v>34</v>
      </c>
      <c r="S1585" s="23" t="s">
        <v>34</v>
      </c>
      <c r="T1585" s="20">
        <v>45</v>
      </c>
      <c r="U1585" s="20" t="s">
        <v>46</v>
      </c>
      <c r="V1585" s="20" t="s">
        <v>158</v>
      </c>
      <c r="W1585" s="20" t="s">
        <v>158</v>
      </c>
      <c r="X1585" s="24">
        <v>0</v>
      </c>
      <c r="Y1585" s="20" t="s">
        <v>34</v>
      </c>
      <c r="Z1585" s="20" t="s">
        <v>47</v>
      </c>
    </row>
    <row r="1586" spans="2:26" x14ac:dyDescent="0.25">
      <c r="B1586" s="17" t="s">
        <v>4670</v>
      </c>
      <c r="C1586" s="18">
        <v>8900080329713</v>
      </c>
      <c r="D1586" s="17" t="s">
        <v>4671</v>
      </c>
      <c r="E1586" s="19">
        <v>44286</v>
      </c>
      <c r="F1586" s="20">
        <v>25</v>
      </c>
      <c r="G1586" s="20">
        <v>6</v>
      </c>
      <c r="H1586" s="20">
        <v>0</v>
      </c>
      <c r="I1586" s="20">
        <v>2</v>
      </c>
      <c r="J1586" s="20">
        <v>1</v>
      </c>
      <c r="K1586" s="20">
        <v>15</v>
      </c>
      <c r="L1586" s="20">
        <v>1</v>
      </c>
      <c r="M1586" s="20">
        <v>1</v>
      </c>
      <c r="N1586" s="20">
        <v>1</v>
      </c>
      <c r="O1586" s="21" t="s">
        <v>34</v>
      </c>
      <c r="P1586" s="22" t="s">
        <v>35</v>
      </c>
      <c r="Q1586" s="22" t="s">
        <v>386</v>
      </c>
      <c r="R1586" s="23" t="s">
        <v>387</v>
      </c>
      <c r="S1586" s="23" t="s">
        <v>388</v>
      </c>
      <c r="T1586" s="20">
        <v>50</v>
      </c>
      <c r="U1586" s="20" t="s">
        <v>71</v>
      </c>
      <c r="V1586" s="20" t="s">
        <v>34</v>
      </c>
      <c r="W1586" s="20" t="s">
        <v>34</v>
      </c>
      <c r="X1586" s="24">
        <v>4.4444444444444446E-2</v>
      </c>
      <c r="Y1586" s="20" t="s">
        <v>34</v>
      </c>
      <c r="Z1586" s="20" t="s">
        <v>47</v>
      </c>
    </row>
    <row r="1587" spans="2:26" x14ac:dyDescent="0.25">
      <c r="B1587" s="17" t="s">
        <v>4672</v>
      </c>
      <c r="C1587" s="18">
        <v>8900080133808</v>
      </c>
      <c r="D1587" s="17" t="s">
        <v>4673</v>
      </c>
      <c r="E1587" s="19">
        <v>44162</v>
      </c>
      <c r="F1587" s="20">
        <v>70</v>
      </c>
      <c r="G1587" s="20">
        <v>16</v>
      </c>
      <c r="H1587" s="20">
        <v>12</v>
      </c>
      <c r="I1587" s="20">
        <v>24</v>
      </c>
      <c r="J1587" s="20">
        <v>12</v>
      </c>
      <c r="K1587" s="20">
        <v>14</v>
      </c>
      <c r="L1587" s="20">
        <v>26</v>
      </c>
      <c r="M1587" s="20">
        <v>16</v>
      </c>
      <c r="N1587" s="20">
        <v>7</v>
      </c>
      <c r="O1587" s="21" t="s">
        <v>34</v>
      </c>
      <c r="P1587" s="22" t="s">
        <v>50</v>
      </c>
      <c r="Q1587" s="22" t="s">
        <v>36</v>
      </c>
      <c r="R1587" s="23" t="s">
        <v>51</v>
      </c>
      <c r="S1587" s="23" t="s">
        <v>52</v>
      </c>
      <c r="T1587" s="20">
        <v>45</v>
      </c>
      <c r="U1587" s="20" t="s">
        <v>39</v>
      </c>
      <c r="V1587" s="20" t="s">
        <v>34</v>
      </c>
      <c r="W1587" s="20" t="s">
        <v>34</v>
      </c>
      <c r="X1587" s="24">
        <v>0.4</v>
      </c>
      <c r="Y1587" s="20" t="s">
        <v>34</v>
      </c>
      <c r="Z1587" s="20" t="s">
        <v>47</v>
      </c>
    </row>
    <row r="1588" spans="2:26" x14ac:dyDescent="0.25">
      <c r="B1588" s="17" t="s">
        <v>4674</v>
      </c>
      <c r="C1588" s="18">
        <v>8900080103108</v>
      </c>
      <c r="D1588" s="17" t="s">
        <v>4675</v>
      </c>
      <c r="E1588" s="19">
        <v>44096</v>
      </c>
      <c r="F1588" s="20">
        <v>15</v>
      </c>
      <c r="G1588" s="20">
        <v>3</v>
      </c>
      <c r="H1588" s="20">
        <v>1</v>
      </c>
      <c r="I1588" s="20">
        <v>5</v>
      </c>
      <c r="J1588" s="20">
        <v>3</v>
      </c>
      <c r="K1588" s="20">
        <v>4</v>
      </c>
      <c r="L1588" s="20">
        <v>0</v>
      </c>
      <c r="M1588" s="20">
        <v>0</v>
      </c>
      <c r="N1588" s="20">
        <v>0</v>
      </c>
      <c r="O1588" s="21" t="s">
        <v>34</v>
      </c>
      <c r="P1588" s="22" t="s">
        <v>36</v>
      </c>
      <c r="Q1588" s="22" t="s">
        <v>87</v>
      </c>
      <c r="R1588" s="23" t="s">
        <v>34</v>
      </c>
      <c r="S1588" s="23" t="s">
        <v>34</v>
      </c>
      <c r="T1588" s="20">
        <v>45</v>
      </c>
      <c r="U1588" s="20" t="s">
        <v>71</v>
      </c>
      <c r="V1588" s="20" t="s">
        <v>34</v>
      </c>
      <c r="W1588" s="20" t="s">
        <v>34</v>
      </c>
      <c r="X1588" s="24">
        <v>0.35</v>
      </c>
      <c r="Y1588" s="20" t="s">
        <v>34</v>
      </c>
      <c r="Z1588" s="20" t="s">
        <v>40</v>
      </c>
    </row>
    <row r="1589" spans="2:26" x14ac:dyDescent="0.25">
      <c r="B1589" s="17" t="s">
        <v>4676</v>
      </c>
      <c r="C1589" s="18">
        <v>8900080218253</v>
      </c>
      <c r="D1589" s="17" t="s">
        <v>4677</v>
      </c>
      <c r="E1589" s="19">
        <v>44171</v>
      </c>
      <c r="F1589" s="20">
        <v>70</v>
      </c>
      <c r="G1589" s="20">
        <v>16</v>
      </c>
      <c r="H1589" s="20">
        <v>12</v>
      </c>
      <c r="I1589" s="20">
        <v>24</v>
      </c>
      <c r="J1589" s="20">
        <v>12</v>
      </c>
      <c r="K1589" s="20">
        <v>14</v>
      </c>
      <c r="L1589" s="20">
        <v>26</v>
      </c>
      <c r="M1589" s="20">
        <v>16</v>
      </c>
      <c r="N1589" s="20">
        <v>7</v>
      </c>
      <c r="O1589" s="21" t="s">
        <v>34</v>
      </c>
      <c r="P1589" s="22" t="s">
        <v>50</v>
      </c>
      <c r="Q1589" s="22" t="s">
        <v>36</v>
      </c>
      <c r="R1589" s="23" t="s">
        <v>51</v>
      </c>
      <c r="S1589" s="23" t="s">
        <v>52</v>
      </c>
      <c r="T1589" s="20">
        <v>45</v>
      </c>
      <c r="U1589" s="20" t="s">
        <v>71</v>
      </c>
      <c r="V1589" s="20" t="s">
        <v>34</v>
      </c>
      <c r="W1589" s="20" t="s">
        <v>34</v>
      </c>
      <c r="X1589" s="24">
        <v>0.35</v>
      </c>
      <c r="Y1589" s="20" t="s">
        <v>34</v>
      </c>
      <c r="Z1589" s="20" t="s">
        <v>40</v>
      </c>
    </row>
    <row r="1590" spans="2:26" x14ac:dyDescent="0.25">
      <c r="B1590" s="25" t="s">
        <v>4678</v>
      </c>
      <c r="C1590" s="26">
        <v>8900080361379</v>
      </c>
      <c r="D1590" s="25" t="s">
        <v>4679</v>
      </c>
      <c r="E1590" s="19">
        <v>44149</v>
      </c>
      <c r="F1590" s="23">
        <v>30</v>
      </c>
      <c r="G1590" s="20">
        <v>7</v>
      </c>
      <c r="H1590" s="20">
        <v>5</v>
      </c>
      <c r="I1590" s="20">
        <v>10</v>
      </c>
      <c r="J1590" s="20">
        <v>5</v>
      </c>
      <c r="K1590" s="20">
        <v>6</v>
      </c>
      <c r="L1590" s="20">
        <v>11</v>
      </c>
      <c r="M1590" s="20">
        <v>7</v>
      </c>
      <c r="N1590" s="20">
        <v>3</v>
      </c>
      <c r="O1590" s="21" t="s">
        <v>34</v>
      </c>
      <c r="P1590" s="22" t="s">
        <v>101</v>
      </c>
      <c r="Q1590" s="22" t="s">
        <v>36</v>
      </c>
      <c r="R1590" s="23" t="s">
        <v>95</v>
      </c>
      <c r="S1590" s="23" t="s">
        <v>528</v>
      </c>
      <c r="T1590" s="20">
        <v>45</v>
      </c>
      <c r="U1590" s="20" t="s">
        <v>46</v>
      </c>
      <c r="V1590" s="20" t="s">
        <v>34</v>
      </c>
      <c r="W1590" s="20" t="s">
        <v>34</v>
      </c>
      <c r="X1590" s="24">
        <v>0.4</v>
      </c>
      <c r="Y1590" s="20" t="s">
        <v>34</v>
      </c>
      <c r="Z1590" s="20" t="s">
        <v>40</v>
      </c>
    </row>
    <row r="1591" spans="2:26" x14ac:dyDescent="0.25">
      <c r="B1591" s="25" t="s">
        <v>4680</v>
      </c>
      <c r="C1591" s="26">
        <v>8900080112650</v>
      </c>
      <c r="D1591" s="25" t="s">
        <v>4681</v>
      </c>
      <c r="E1591" s="19">
        <v>44149</v>
      </c>
      <c r="F1591" s="23">
        <v>2</v>
      </c>
      <c r="G1591" s="20">
        <v>1</v>
      </c>
      <c r="H1591" s="20">
        <v>1</v>
      </c>
      <c r="I1591" s="20">
        <v>2</v>
      </c>
      <c r="J1591" s="20">
        <v>1</v>
      </c>
      <c r="K1591" s="20">
        <v>1</v>
      </c>
      <c r="L1591" s="20">
        <v>0</v>
      </c>
      <c r="M1591" s="20">
        <v>0</v>
      </c>
      <c r="N1591" s="20">
        <v>0</v>
      </c>
      <c r="O1591" s="21" t="s">
        <v>34</v>
      </c>
      <c r="P1591" s="22" t="s">
        <v>360</v>
      </c>
      <c r="Q1591" s="22" t="s">
        <v>360</v>
      </c>
      <c r="R1591" s="23" t="s">
        <v>34</v>
      </c>
      <c r="S1591" s="23" t="s">
        <v>34</v>
      </c>
      <c r="T1591" s="20">
        <v>45</v>
      </c>
      <c r="U1591" s="20" t="s">
        <v>46</v>
      </c>
      <c r="V1591" s="20" t="s">
        <v>158</v>
      </c>
      <c r="W1591" s="20" t="s">
        <v>158</v>
      </c>
      <c r="X1591" s="24">
        <v>0</v>
      </c>
      <c r="Y1591" s="20" t="s">
        <v>34</v>
      </c>
      <c r="Z1591" s="20" t="s">
        <v>40</v>
      </c>
    </row>
    <row r="1592" spans="2:26" x14ac:dyDescent="0.25">
      <c r="B1592" s="25" t="s">
        <v>4682</v>
      </c>
      <c r="C1592" s="26">
        <v>8900080145689</v>
      </c>
      <c r="D1592" s="25" t="s">
        <v>4683</v>
      </c>
      <c r="E1592" s="19">
        <v>44310</v>
      </c>
      <c r="F1592" s="23">
        <v>1</v>
      </c>
      <c r="G1592" s="20">
        <v>1</v>
      </c>
      <c r="H1592" s="20">
        <v>1</v>
      </c>
      <c r="I1592" s="20">
        <v>1</v>
      </c>
      <c r="J1592" s="20">
        <v>1</v>
      </c>
      <c r="K1592" s="20">
        <v>1</v>
      </c>
      <c r="L1592" s="20">
        <v>0</v>
      </c>
      <c r="M1592" s="20">
        <v>0</v>
      </c>
      <c r="N1592" s="20">
        <v>0</v>
      </c>
      <c r="O1592" s="21" t="s">
        <v>34</v>
      </c>
      <c r="P1592" s="22" t="s">
        <v>188</v>
      </c>
      <c r="Q1592" s="22" t="s">
        <v>188</v>
      </c>
      <c r="R1592" s="23" t="s">
        <v>34</v>
      </c>
      <c r="S1592" s="23" t="s">
        <v>34</v>
      </c>
      <c r="T1592" s="20">
        <v>50</v>
      </c>
      <c r="U1592" s="20" t="s">
        <v>46</v>
      </c>
      <c r="V1592" s="20" t="s">
        <v>158</v>
      </c>
      <c r="W1592" s="20" t="s">
        <v>158</v>
      </c>
      <c r="X1592" s="24">
        <v>0</v>
      </c>
      <c r="Y1592" s="23" t="s">
        <v>34</v>
      </c>
      <c r="Z1592" s="20" t="s">
        <v>40</v>
      </c>
    </row>
    <row r="1593" spans="2:26" x14ac:dyDescent="0.25">
      <c r="B1593" s="17" t="s">
        <v>4684</v>
      </c>
      <c r="C1593" s="18">
        <v>8900080134607</v>
      </c>
      <c r="D1593" s="17" t="s">
        <v>4685</v>
      </c>
      <c r="E1593" s="19">
        <v>44290</v>
      </c>
      <c r="F1593" s="20">
        <v>25</v>
      </c>
      <c r="G1593" s="20">
        <v>6</v>
      </c>
      <c r="H1593" s="20">
        <v>0</v>
      </c>
      <c r="I1593" s="20">
        <v>2</v>
      </c>
      <c r="J1593" s="20">
        <v>1</v>
      </c>
      <c r="K1593" s="20">
        <v>15</v>
      </c>
      <c r="L1593" s="20">
        <v>1</v>
      </c>
      <c r="M1593" s="20">
        <v>1</v>
      </c>
      <c r="N1593" s="20">
        <v>1</v>
      </c>
      <c r="O1593" s="21" t="s">
        <v>34</v>
      </c>
      <c r="P1593" s="22" t="s">
        <v>35</v>
      </c>
      <c r="Q1593" s="22" t="s">
        <v>386</v>
      </c>
      <c r="R1593" s="23" t="s">
        <v>387</v>
      </c>
      <c r="S1593" s="23" t="s">
        <v>388</v>
      </c>
      <c r="T1593" s="20">
        <v>45</v>
      </c>
      <c r="U1593" s="20" t="s">
        <v>55</v>
      </c>
      <c r="V1593" s="20" t="s">
        <v>34</v>
      </c>
      <c r="W1593" s="20" t="s">
        <v>34</v>
      </c>
      <c r="X1593" s="24">
        <v>0.42</v>
      </c>
      <c r="Y1593" s="20" t="s">
        <v>34</v>
      </c>
      <c r="Z1593" s="20" t="s">
        <v>47</v>
      </c>
    </row>
    <row r="1594" spans="2:26" x14ac:dyDescent="0.25">
      <c r="B1594" s="17" t="s">
        <v>4686</v>
      </c>
      <c r="C1594" s="18">
        <v>8900080112667</v>
      </c>
      <c r="D1594" s="17" t="s">
        <v>4687</v>
      </c>
      <c r="E1594" s="19">
        <v>44295</v>
      </c>
      <c r="F1594" s="20">
        <v>15</v>
      </c>
      <c r="G1594" s="20">
        <v>6</v>
      </c>
      <c r="H1594" s="20">
        <v>7</v>
      </c>
      <c r="I1594" s="20">
        <v>15</v>
      </c>
      <c r="J1594" s="20">
        <v>3</v>
      </c>
      <c r="K1594" s="20">
        <v>14</v>
      </c>
      <c r="L1594" s="20">
        <v>0</v>
      </c>
      <c r="M1594" s="20">
        <v>0</v>
      </c>
      <c r="N1594" s="20">
        <v>0</v>
      </c>
      <c r="O1594" s="21" t="s">
        <v>34</v>
      </c>
      <c r="P1594" s="22" t="s">
        <v>263</v>
      </c>
      <c r="Q1594" s="22" t="s">
        <v>1403</v>
      </c>
      <c r="R1594" s="23" t="s">
        <v>34</v>
      </c>
      <c r="S1594" s="23" t="s">
        <v>34</v>
      </c>
      <c r="T1594" s="20">
        <v>50</v>
      </c>
      <c r="U1594" s="20" t="s">
        <v>39</v>
      </c>
      <c r="V1594" s="20" t="s">
        <v>158</v>
      </c>
      <c r="W1594" s="20" t="s">
        <v>158</v>
      </c>
      <c r="X1594" s="24">
        <v>0</v>
      </c>
      <c r="Y1594" s="20" t="s">
        <v>34</v>
      </c>
      <c r="Z1594" s="20" t="s">
        <v>47</v>
      </c>
    </row>
    <row r="1595" spans="2:26" x14ac:dyDescent="0.25">
      <c r="B1595" s="17" t="s">
        <v>4688</v>
      </c>
      <c r="C1595" s="18">
        <v>8900080107656</v>
      </c>
      <c r="D1595" s="17" t="s">
        <v>4689</v>
      </c>
      <c r="E1595" s="19">
        <v>44279</v>
      </c>
      <c r="F1595" s="20">
        <v>50</v>
      </c>
      <c r="G1595" s="20">
        <v>11</v>
      </c>
      <c r="H1595" s="20">
        <v>2</v>
      </c>
      <c r="I1595" s="20">
        <v>17</v>
      </c>
      <c r="J1595" s="20">
        <v>8</v>
      </c>
      <c r="K1595" s="20">
        <v>13</v>
      </c>
      <c r="L1595" s="20">
        <v>10</v>
      </c>
      <c r="M1595" s="20">
        <v>4</v>
      </c>
      <c r="N1595" s="20">
        <v>5</v>
      </c>
      <c r="O1595" s="21" t="s">
        <v>34</v>
      </c>
      <c r="P1595" s="22" t="s">
        <v>58</v>
      </c>
      <c r="Q1595" s="22" t="s">
        <v>107</v>
      </c>
      <c r="R1595" s="23" t="s">
        <v>60</v>
      </c>
      <c r="S1595" s="23" t="s">
        <v>468</v>
      </c>
      <c r="T1595" s="20">
        <v>45</v>
      </c>
      <c r="U1595" s="20" t="s">
        <v>97</v>
      </c>
      <c r="V1595" s="20" t="s">
        <v>34</v>
      </c>
      <c r="W1595" s="20" t="s">
        <v>34</v>
      </c>
      <c r="X1595" s="24">
        <v>0.28999999999999998</v>
      </c>
      <c r="Y1595" s="20" t="s">
        <v>34</v>
      </c>
      <c r="Z1595" s="20" t="s">
        <v>40</v>
      </c>
    </row>
    <row r="1596" spans="2:26" x14ac:dyDescent="0.25">
      <c r="B1596" s="17" t="s">
        <v>4690</v>
      </c>
      <c r="C1596" s="18">
        <v>8900080185036</v>
      </c>
      <c r="D1596" s="17" t="s">
        <v>4691</v>
      </c>
      <c r="E1596" s="19">
        <v>44149</v>
      </c>
      <c r="F1596" s="20">
        <v>10</v>
      </c>
      <c r="G1596" s="20">
        <v>3</v>
      </c>
      <c r="H1596" s="20">
        <v>1</v>
      </c>
      <c r="I1596" s="20">
        <v>3</v>
      </c>
      <c r="J1596" s="20">
        <v>1</v>
      </c>
      <c r="K1596" s="20">
        <v>2</v>
      </c>
      <c r="L1596" s="20">
        <v>0</v>
      </c>
      <c r="M1596" s="20">
        <v>0</v>
      </c>
      <c r="N1596" s="20">
        <v>0</v>
      </c>
      <c r="O1596" s="21" t="s">
        <v>34</v>
      </c>
      <c r="P1596" s="22" t="s">
        <v>180</v>
      </c>
      <c r="Q1596" s="22" t="s">
        <v>36</v>
      </c>
      <c r="R1596" s="23" t="s">
        <v>34</v>
      </c>
      <c r="S1596" s="23" t="s">
        <v>34</v>
      </c>
      <c r="T1596" s="20">
        <v>50</v>
      </c>
      <c r="U1596" s="20" t="s">
        <v>97</v>
      </c>
      <c r="V1596" s="20" t="s">
        <v>158</v>
      </c>
      <c r="W1596" s="20" t="s">
        <v>158</v>
      </c>
      <c r="X1596" s="24">
        <v>0</v>
      </c>
      <c r="Y1596" s="20" t="s">
        <v>34</v>
      </c>
      <c r="Z1596" s="20" t="s">
        <v>47</v>
      </c>
    </row>
    <row r="1597" spans="2:26" x14ac:dyDescent="0.25">
      <c r="B1597" s="17" t="s">
        <v>4692</v>
      </c>
      <c r="C1597" s="18">
        <v>8900080205246</v>
      </c>
      <c r="D1597" s="17" t="s">
        <v>4693</v>
      </c>
      <c r="E1597" s="19">
        <v>44310</v>
      </c>
      <c r="F1597" s="20">
        <v>45</v>
      </c>
      <c r="G1597" s="20">
        <v>10</v>
      </c>
      <c r="H1597" s="20">
        <v>2</v>
      </c>
      <c r="I1597" s="20">
        <v>15</v>
      </c>
      <c r="J1597" s="20">
        <v>8</v>
      </c>
      <c r="K1597" s="20">
        <v>11</v>
      </c>
      <c r="L1597" s="20">
        <v>9</v>
      </c>
      <c r="M1597" s="20">
        <v>4</v>
      </c>
      <c r="N1597" s="20">
        <v>5</v>
      </c>
      <c r="O1597" s="21" t="s">
        <v>34</v>
      </c>
      <c r="P1597" s="22" t="s">
        <v>162</v>
      </c>
      <c r="Q1597" s="22" t="s">
        <v>133</v>
      </c>
      <c r="R1597" s="23" t="s">
        <v>477</v>
      </c>
      <c r="S1597" s="23" t="s">
        <v>478</v>
      </c>
      <c r="T1597" s="20">
        <v>45</v>
      </c>
      <c r="U1597" s="20" t="s">
        <v>46</v>
      </c>
      <c r="V1597" s="20" t="s">
        <v>34</v>
      </c>
      <c r="W1597" s="20" t="s">
        <v>34</v>
      </c>
      <c r="X1597" s="24">
        <v>0.42</v>
      </c>
      <c r="Y1597" s="20" t="s">
        <v>34</v>
      </c>
      <c r="Z1597" s="20" t="s">
        <v>47</v>
      </c>
    </row>
    <row r="1598" spans="2:26" x14ac:dyDescent="0.25">
      <c r="B1598" s="17" t="s">
        <v>4694</v>
      </c>
      <c r="C1598" s="18">
        <v>8900080210585</v>
      </c>
      <c r="D1598" s="17" t="s">
        <v>4695</v>
      </c>
      <c r="E1598" s="19">
        <v>44155</v>
      </c>
      <c r="F1598" s="20">
        <v>5</v>
      </c>
      <c r="G1598" s="20">
        <v>2</v>
      </c>
      <c r="H1598" s="20">
        <v>1</v>
      </c>
      <c r="I1598" s="20">
        <v>2</v>
      </c>
      <c r="J1598" s="20">
        <v>1</v>
      </c>
      <c r="K1598" s="20">
        <v>1</v>
      </c>
      <c r="L1598" s="20">
        <v>0</v>
      </c>
      <c r="M1598" s="20">
        <v>0</v>
      </c>
      <c r="N1598" s="20">
        <v>0</v>
      </c>
      <c r="O1598" s="21" t="s">
        <v>4696</v>
      </c>
      <c r="P1598" s="22" t="s">
        <v>263</v>
      </c>
      <c r="Q1598" s="22" t="s">
        <v>36</v>
      </c>
      <c r="R1598" s="23" t="s">
        <v>34</v>
      </c>
      <c r="S1598" s="23" t="s">
        <v>34</v>
      </c>
      <c r="T1598" s="20">
        <v>45</v>
      </c>
      <c r="U1598" s="20" t="s">
        <v>46</v>
      </c>
      <c r="V1598" s="20" t="s">
        <v>158</v>
      </c>
      <c r="W1598" s="20" t="s">
        <v>158</v>
      </c>
      <c r="X1598" s="24">
        <v>0</v>
      </c>
      <c r="Y1598" s="20" t="s">
        <v>34</v>
      </c>
      <c r="Z1598" s="20" t="s">
        <v>40</v>
      </c>
    </row>
    <row r="1599" spans="2:26" x14ac:dyDescent="0.25">
      <c r="B1599" s="17" t="s">
        <v>4697</v>
      </c>
      <c r="C1599" s="18">
        <v>8900080162860</v>
      </c>
      <c r="D1599" s="17" t="s">
        <v>4698</v>
      </c>
      <c r="E1599" s="19">
        <v>44158</v>
      </c>
      <c r="F1599" s="20">
        <v>3</v>
      </c>
      <c r="G1599" s="20">
        <v>2</v>
      </c>
      <c r="H1599" s="20">
        <v>1</v>
      </c>
      <c r="I1599" s="20">
        <v>3</v>
      </c>
      <c r="J1599" s="20">
        <v>1</v>
      </c>
      <c r="K1599" s="20">
        <v>8</v>
      </c>
      <c r="L1599" s="20">
        <v>0</v>
      </c>
      <c r="M1599" s="20">
        <v>0</v>
      </c>
      <c r="N1599" s="20">
        <v>0</v>
      </c>
      <c r="O1599" s="21" t="s">
        <v>34</v>
      </c>
      <c r="P1599" s="22" t="s">
        <v>365</v>
      </c>
      <c r="Q1599" s="22" t="s">
        <v>707</v>
      </c>
      <c r="R1599" s="23" t="s">
        <v>34</v>
      </c>
      <c r="S1599" s="23" t="s">
        <v>34</v>
      </c>
      <c r="T1599" s="20">
        <v>45</v>
      </c>
      <c r="U1599" s="20" t="s">
        <v>113</v>
      </c>
      <c r="V1599" s="20" t="s">
        <v>158</v>
      </c>
      <c r="W1599" s="20" t="s">
        <v>158</v>
      </c>
      <c r="X1599" s="24">
        <v>0</v>
      </c>
      <c r="Y1599" s="20" t="s">
        <v>34</v>
      </c>
      <c r="Z1599" s="20" t="s">
        <v>47</v>
      </c>
    </row>
    <row r="1600" spans="2:26" x14ac:dyDescent="0.25">
      <c r="B1600" s="25" t="s">
        <v>4699</v>
      </c>
      <c r="C1600" s="26">
        <v>8900080407510</v>
      </c>
      <c r="D1600" s="25" t="s">
        <v>4700</v>
      </c>
      <c r="E1600" s="19">
        <v>44149</v>
      </c>
      <c r="F1600" s="23">
        <v>10</v>
      </c>
      <c r="G1600" s="20">
        <v>3</v>
      </c>
      <c r="H1600" s="20">
        <v>1</v>
      </c>
      <c r="I1600" s="20">
        <v>3</v>
      </c>
      <c r="J1600" s="20">
        <v>1</v>
      </c>
      <c r="K1600" s="20">
        <v>2</v>
      </c>
      <c r="L1600" s="20">
        <v>0</v>
      </c>
      <c r="M1600" s="20">
        <v>0</v>
      </c>
      <c r="N1600" s="20">
        <v>0</v>
      </c>
      <c r="O1600" s="21" t="s">
        <v>34</v>
      </c>
      <c r="P1600" s="22" t="s">
        <v>180</v>
      </c>
      <c r="Q1600" s="22" t="s">
        <v>36</v>
      </c>
      <c r="R1600" s="23" t="s">
        <v>34</v>
      </c>
      <c r="S1600" s="23" t="s">
        <v>34</v>
      </c>
      <c r="T1600" s="20">
        <v>45</v>
      </c>
      <c r="U1600" s="20" t="s">
        <v>46</v>
      </c>
      <c r="V1600" s="20" t="s">
        <v>158</v>
      </c>
      <c r="W1600" s="20" t="s">
        <v>158</v>
      </c>
      <c r="X1600" s="24">
        <v>0</v>
      </c>
      <c r="Y1600" s="20" t="s">
        <v>34</v>
      </c>
      <c r="Z1600" s="20" t="s">
        <v>47</v>
      </c>
    </row>
    <row r="1601" spans="2:26" x14ac:dyDescent="0.25">
      <c r="B1601" s="25" t="s">
        <v>4701</v>
      </c>
      <c r="C1601" s="26">
        <v>8900080386921</v>
      </c>
      <c r="D1601" s="25" t="s">
        <v>4702</v>
      </c>
      <c r="E1601" s="19">
        <v>44149</v>
      </c>
      <c r="F1601" s="23">
        <v>20</v>
      </c>
      <c r="G1601" s="20">
        <v>5</v>
      </c>
      <c r="H1601" s="20">
        <v>4</v>
      </c>
      <c r="I1601" s="20">
        <v>12</v>
      </c>
      <c r="J1601" s="20">
        <v>4</v>
      </c>
      <c r="K1601" s="20">
        <v>4</v>
      </c>
      <c r="L1601" s="20">
        <v>0</v>
      </c>
      <c r="M1601" s="20">
        <v>0</v>
      </c>
      <c r="N1601" s="20">
        <v>0</v>
      </c>
      <c r="O1601" s="21" t="s">
        <v>34</v>
      </c>
      <c r="P1601" s="22" t="s">
        <v>59</v>
      </c>
      <c r="Q1601" s="22" t="s">
        <v>36</v>
      </c>
      <c r="R1601" s="23" t="s">
        <v>34</v>
      </c>
      <c r="S1601" s="23" t="s">
        <v>34</v>
      </c>
      <c r="T1601" s="20">
        <v>45</v>
      </c>
      <c r="U1601" s="20" t="s">
        <v>71</v>
      </c>
      <c r="V1601" s="20" t="s">
        <v>158</v>
      </c>
      <c r="W1601" s="20" t="s">
        <v>158</v>
      </c>
      <c r="X1601" s="24">
        <v>0</v>
      </c>
      <c r="Y1601" s="20" t="s">
        <v>34</v>
      </c>
      <c r="Z1601" s="20" t="s">
        <v>40</v>
      </c>
    </row>
    <row r="1602" spans="2:26" x14ac:dyDescent="0.25">
      <c r="B1602" s="25" t="s">
        <v>4703</v>
      </c>
      <c r="C1602" s="26">
        <v>8900080379916</v>
      </c>
      <c r="D1602" s="25" t="s">
        <v>4704</v>
      </c>
      <c r="E1602" s="19">
        <v>44310</v>
      </c>
      <c r="F1602" s="20">
        <v>25</v>
      </c>
      <c r="G1602" s="20">
        <v>6</v>
      </c>
      <c r="H1602" s="20">
        <v>2</v>
      </c>
      <c r="I1602" s="20">
        <v>4</v>
      </c>
      <c r="J1602" s="20">
        <v>2</v>
      </c>
      <c r="K1602" s="20">
        <v>15</v>
      </c>
      <c r="L1602" s="20">
        <v>3</v>
      </c>
      <c r="M1602" s="20">
        <v>1</v>
      </c>
      <c r="N1602" s="20">
        <v>1</v>
      </c>
      <c r="O1602" s="21" t="s">
        <v>34</v>
      </c>
      <c r="P1602" s="22" t="s">
        <v>35</v>
      </c>
      <c r="Q1602" s="22" t="s">
        <v>386</v>
      </c>
      <c r="R1602" s="23" t="s">
        <v>360</v>
      </c>
      <c r="S1602" s="23" t="s">
        <v>36</v>
      </c>
      <c r="T1602" s="20">
        <v>60</v>
      </c>
      <c r="U1602" s="20" t="s">
        <v>71</v>
      </c>
      <c r="V1602" s="20" t="s">
        <v>34</v>
      </c>
      <c r="W1602" s="20" t="s">
        <v>34</v>
      </c>
      <c r="X1602" s="24">
        <v>0.5</v>
      </c>
      <c r="Y1602" s="20" t="s">
        <v>34</v>
      </c>
      <c r="Z1602" s="20" t="s">
        <v>40</v>
      </c>
    </row>
    <row r="1603" spans="2:26" x14ac:dyDescent="0.25">
      <c r="B1603" s="25" t="s">
        <v>4705</v>
      </c>
      <c r="C1603" s="26">
        <v>8900080377356</v>
      </c>
      <c r="D1603" s="25" t="s">
        <v>4706</v>
      </c>
      <c r="E1603" s="19">
        <v>44310</v>
      </c>
      <c r="F1603" s="23">
        <v>4</v>
      </c>
      <c r="G1603" s="20">
        <v>1</v>
      </c>
      <c r="H1603" s="20">
        <v>1</v>
      </c>
      <c r="I1603" s="20">
        <v>1</v>
      </c>
      <c r="J1603" s="20">
        <v>1</v>
      </c>
      <c r="K1603" s="20">
        <v>1</v>
      </c>
      <c r="L1603" s="20">
        <v>0</v>
      </c>
      <c r="M1603" s="20">
        <v>0</v>
      </c>
      <c r="N1603" s="20">
        <v>0</v>
      </c>
      <c r="O1603" s="21" t="s">
        <v>34</v>
      </c>
      <c r="P1603" s="22" t="s">
        <v>59</v>
      </c>
      <c r="Q1603" s="22" t="s">
        <v>59</v>
      </c>
      <c r="R1603" s="23" t="s">
        <v>34</v>
      </c>
      <c r="S1603" s="23" t="s">
        <v>34</v>
      </c>
      <c r="T1603" s="20">
        <v>50</v>
      </c>
      <c r="U1603" s="20" t="s">
        <v>46</v>
      </c>
      <c r="V1603" s="20" t="s">
        <v>158</v>
      </c>
      <c r="W1603" s="20" t="s">
        <v>158</v>
      </c>
      <c r="X1603" s="24">
        <v>0</v>
      </c>
      <c r="Y1603" s="20" t="s">
        <v>34</v>
      </c>
      <c r="Z1603" s="20" t="s">
        <v>40</v>
      </c>
    </row>
    <row r="1604" spans="2:26" x14ac:dyDescent="0.25">
      <c r="B1604" s="17" t="s">
        <v>4707</v>
      </c>
      <c r="C1604" s="18">
        <v>8900080311039</v>
      </c>
      <c r="D1604" s="17" t="s">
        <v>4708</v>
      </c>
      <c r="E1604" s="19">
        <v>44316</v>
      </c>
      <c r="F1604" s="20">
        <v>5</v>
      </c>
      <c r="G1604" s="20">
        <v>2</v>
      </c>
      <c r="H1604" s="20">
        <v>1</v>
      </c>
      <c r="I1604" s="20">
        <v>2</v>
      </c>
      <c r="J1604" s="20">
        <v>1</v>
      </c>
      <c r="K1604" s="20">
        <v>1</v>
      </c>
      <c r="L1604" s="20">
        <v>0</v>
      </c>
      <c r="M1604" s="20">
        <v>0</v>
      </c>
      <c r="N1604" s="20">
        <v>0</v>
      </c>
      <c r="O1604" s="21" t="s">
        <v>34</v>
      </c>
      <c r="P1604" s="22" t="s">
        <v>263</v>
      </c>
      <c r="Q1604" s="22" t="s">
        <v>36</v>
      </c>
      <c r="R1604" s="23" t="s">
        <v>34</v>
      </c>
      <c r="S1604" s="23" t="s">
        <v>34</v>
      </c>
      <c r="T1604" s="20">
        <v>45</v>
      </c>
      <c r="U1604" s="20" t="s">
        <v>113</v>
      </c>
      <c r="V1604" s="20" t="s">
        <v>158</v>
      </c>
      <c r="W1604" s="20" t="s">
        <v>158</v>
      </c>
      <c r="X1604" s="24">
        <v>0</v>
      </c>
      <c r="Y1604" s="20" t="s">
        <v>34</v>
      </c>
      <c r="Z1604" s="20" t="s">
        <v>40</v>
      </c>
    </row>
    <row r="1605" spans="2:26" x14ac:dyDescent="0.25">
      <c r="B1605" s="17" t="s">
        <v>4709</v>
      </c>
      <c r="C1605" s="18">
        <v>8900080206199</v>
      </c>
      <c r="D1605" s="17" t="s">
        <v>4710</v>
      </c>
      <c r="E1605" s="19">
        <v>44149</v>
      </c>
      <c r="F1605" s="20">
        <v>35</v>
      </c>
      <c r="G1605" s="20">
        <v>78</v>
      </c>
      <c r="H1605" s="20">
        <v>16</v>
      </c>
      <c r="I1605" s="20">
        <v>35</v>
      </c>
      <c r="J1605" s="20">
        <v>6</v>
      </c>
      <c r="K1605" s="20">
        <v>88</v>
      </c>
      <c r="L1605" s="20">
        <v>0</v>
      </c>
      <c r="M1605" s="20">
        <v>0</v>
      </c>
      <c r="N1605" s="20">
        <v>0</v>
      </c>
      <c r="O1605" s="21" t="s">
        <v>34</v>
      </c>
      <c r="P1605" s="22" t="s">
        <v>4711</v>
      </c>
      <c r="Q1605" s="22" t="s">
        <v>4712</v>
      </c>
      <c r="R1605" s="23" t="s">
        <v>34</v>
      </c>
      <c r="S1605" s="23" t="s">
        <v>34</v>
      </c>
      <c r="T1605" s="20">
        <v>45</v>
      </c>
      <c r="U1605" s="20" t="s">
        <v>113</v>
      </c>
      <c r="V1605" s="20" t="s">
        <v>158</v>
      </c>
      <c r="W1605" s="20" t="s">
        <v>158</v>
      </c>
      <c r="X1605" s="24">
        <v>0</v>
      </c>
      <c r="Y1605" s="20" t="s">
        <v>34</v>
      </c>
      <c r="Z1605" s="20" t="s">
        <v>47</v>
      </c>
    </row>
    <row r="1606" spans="2:26" x14ac:dyDescent="0.25">
      <c r="B1606" s="17" t="s">
        <v>4713</v>
      </c>
      <c r="C1606" s="18">
        <v>8900080201521</v>
      </c>
      <c r="D1606" s="17" t="s">
        <v>4714</v>
      </c>
      <c r="E1606" s="19">
        <v>44149</v>
      </c>
      <c r="F1606" s="20">
        <v>15</v>
      </c>
      <c r="G1606" s="20">
        <v>8</v>
      </c>
      <c r="H1606" s="20">
        <v>7</v>
      </c>
      <c r="I1606" s="20">
        <v>15</v>
      </c>
      <c r="J1606" s="20">
        <v>3</v>
      </c>
      <c r="K1606" s="20">
        <v>18</v>
      </c>
      <c r="L1606" s="20">
        <v>0</v>
      </c>
      <c r="M1606" s="20">
        <v>0</v>
      </c>
      <c r="N1606" s="20">
        <v>0</v>
      </c>
      <c r="O1606" s="21" t="s">
        <v>34</v>
      </c>
      <c r="P1606" s="22" t="s">
        <v>489</v>
      </c>
      <c r="Q1606" s="22" t="s">
        <v>317</v>
      </c>
      <c r="R1606" s="23" t="s">
        <v>34</v>
      </c>
      <c r="S1606" s="23" t="s">
        <v>34</v>
      </c>
      <c r="T1606" s="20">
        <v>45</v>
      </c>
      <c r="U1606" s="20" t="s">
        <v>113</v>
      </c>
      <c r="V1606" s="20" t="s">
        <v>158</v>
      </c>
      <c r="W1606" s="20" t="s">
        <v>158</v>
      </c>
      <c r="X1606" s="24">
        <v>0</v>
      </c>
      <c r="Y1606" s="20" t="s">
        <v>34</v>
      </c>
      <c r="Z1606" s="20" t="s">
        <v>47</v>
      </c>
    </row>
    <row r="1607" spans="2:26" x14ac:dyDescent="0.25">
      <c r="B1607" s="25" t="s">
        <v>4715</v>
      </c>
      <c r="C1607" s="26">
        <v>8900080394445</v>
      </c>
      <c r="D1607" s="25" t="s">
        <v>4716</v>
      </c>
      <c r="E1607" s="19">
        <v>44152</v>
      </c>
      <c r="F1607" s="23">
        <v>5</v>
      </c>
      <c r="G1607" s="20">
        <v>2</v>
      </c>
      <c r="H1607" s="20">
        <v>1</v>
      </c>
      <c r="I1607" s="20">
        <v>2</v>
      </c>
      <c r="J1607" s="20">
        <v>1</v>
      </c>
      <c r="K1607" s="20">
        <v>1</v>
      </c>
      <c r="L1607" s="20">
        <v>0</v>
      </c>
      <c r="M1607" s="20">
        <v>0</v>
      </c>
      <c r="N1607" s="20">
        <v>0</v>
      </c>
      <c r="O1607" s="21" t="s">
        <v>34</v>
      </c>
      <c r="P1607" s="22" t="s">
        <v>263</v>
      </c>
      <c r="Q1607" s="22" t="s">
        <v>36</v>
      </c>
      <c r="R1607" s="23" t="s">
        <v>34</v>
      </c>
      <c r="S1607" s="23" t="s">
        <v>34</v>
      </c>
      <c r="T1607" s="20">
        <v>45</v>
      </c>
      <c r="U1607" s="20" t="s">
        <v>46</v>
      </c>
      <c r="V1607" s="20" t="s">
        <v>158</v>
      </c>
      <c r="W1607" s="20" t="s">
        <v>158</v>
      </c>
      <c r="X1607" s="24">
        <v>0</v>
      </c>
      <c r="Y1607" s="20" t="s">
        <v>34</v>
      </c>
      <c r="Z1607" s="20" t="s">
        <v>47</v>
      </c>
    </row>
    <row r="1608" spans="2:26" x14ac:dyDescent="0.25">
      <c r="B1608" s="25" t="s">
        <v>4717</v>
      </c>
      <c r="C1608" s="26">
        <v>8900080379886</v>
      </c>
      <c r="D1608" s="25" t="s">
        <v>4718</v>
      </c>
      <c r="E1608" s="19">
        <v>44149</v>
      </c>
      <c r="F1608" s="23">
        <v>5</v>
      </c>
      <c r="G1608" s="20">
        <v>2</v>
      </c>
      <c r="H1608" s="20">
        <v>1</v>
      </c>
      <c r="I1608" s="20">
        <v>1</v>
      </c>
      <c r="J1608" s="20">
        <v>1</v>
      </c>
      <c r="K1608" s="20">
        <v>1</v>
      </c>
      <c r="L1608" s="20">
        <v>0</v>
      </c>
      <c r="M1608" s="20">
        <v>0</v>
      </c>
      <c r="N1608" s="20">
        <v>0</v>
      </c>
      <c r="O1608" s="21" t="s">
        <v>34</v>
      </c>
      <c r="P1608" s="22" t="s">
        <v>263</v>
      </c>
      <c r="Q1608" s="22" t="s">
        <v>36</v>
      </c>
      <c r="R1608" s="23" t="s">
        <v>34</v>
      </c>
      <c r="S1608" s="23" t="s">
        <v>34</v>
      </c>
      <c r="T1608" s="20">
        <v>60</v>
      </c>
      <c r="U1608" s="20" t="s">
        <v>46</v>
      </c>
      <c r="V1608" s="20" t="s">
        <v>158</v>
      </c>
      <c r="W1608" s="20" t="s">
        <v>158</v>
      </c>
      <c r="X1608" s="24">
        <v>0</v>
      </c>
      <c r="Y1608" s="20" t="s">
        <v>34</v>
      </c>
      <c r="Z1608" s="20" t="s">
        <v>40</v>
      </c>
    </row>
    <row r="1609" spans="2:26" x14ac:dyDescent="0.25">
      <c r="B1609" s="25" t="s">
        <v>4719</v>
      </c>
      <c r="C1609" s="26">
        <v>8900080375079</v>
      </c>
      <c r="D1609" s="25" t="s">
        <v>4720</v>
      </c>
      <c r="E1609" s="19">
        <v>44149</v>
      </c>
      <c r="F1609" s="23">
        <v>5</v>
      </c>
      <c r="G1609" s="20">
        <v>2</v>
      </c>
      <c r="H1609" s="20">
        <v>1</v>
      </c>
      <c r="I1609" s="20">
        <v>2</v>
      </c>
      <c r="J1609" s="20">
        <v>1</v>
      </c>
      <c r="K1609" s="20">
        <v>1</v>
      </c>
      <c r="L1609" s="20">
        <v>0</v>
      </c>
      <c r="M1609" s="20">
        <v>0</v>
      </c>
      <c r="N1609" s="20">
        <v>0</v>
      </c>
      <c r="O1609" s="21" t="s">
        <v>34</v>
      </c>
      <c r="P1609" s="22" t="s">
        <v>263</v>
      </c>
      <c r="Q1609" s="22" t="s">
        <v>36</v>
      </c>
      <c r="R1609" s="23" t="s">
        <v>34</v>
      </c>
      <c r="S1609" s="23" t="s">
        <v>34</v>
      </c>
      <c r="T1609" s="20">
        <v>45</v>
      </c>
      <c r="U1609" s="20" t="s">
        <v>113</v>
      </c>
      <c r="V1609" s="20" t="s">
        <v>158</v>
      </c>
      <c r="W1609" s="20" t="s">
        <v>158</v>
      </c>
      <c r="X1609" s="24">
        <v>0</v>
      </c>
      <c r="Y1609" s="20" t="s">
        <v>34</v>
      </c>
      <c r="Z1609" s="20" t="s">
        <v>40</v>
      </c>
    </row>
    <row r="1610" spans="2:26" x14ac:dyDescent="0.25">
      <c r="B1610" s="25" t="s">
        <v>4721</v>
      </c>
      <c r="C1610" s="26">
        <v>8900080236448</v>
      </c>
      <c r="D1610" s="25" t="s">
        <v>4722</v>
      </c>
      <c r="E1610" s="19">
        <v>44202</v>
      </c>
      <c r="F1610" s="23">
        <v>5</v>
      </c>
      <c r="G1610" s="20">
        <v>2</v>
      </c>
      <c r="H1610" s="20">
        <v>1</v>
      </c>
      <c r="I1610" s="20">
        <v>2</v>
      </c>
      <c r="J1610" s="20">
        <v>1</v>
      </c>
      <c r="K1610" s="20">
        <v>1</v>
      </c>
      <c r="L1610" s="20">
        <v>0</v>
      </c>
      <c r="M1610" s="20">
        <v>0</v>
      </c>
      <c r="N1610" s="20">
        <v>0</v>
      </c>
      <c r="O1610" s="21" t="s">
        <v>34</v>
      </c>
      <c r="P1610" s="22" t="s">
        <v>263</v>
      </c>
      <c r="Q1610" s="22" t="s">
        <v>36</v>
      </c>
      <c r="R1610" s="23" t="s">
        <v>34</v>
      </c>
      <c r="S1610" s="23" t="s">
        <v>34</v>
      </c>
      <c r="T1610" s="20">
        <v>60</v>
      </c>
      <c r="U1610" s="20" t="s">
        <v>46</v>
      </c>
      <c r="V1610" s="20" t="s">
        <v>158</v>
      </c>
      <c r="W1610" s="20" t="s">
        <v>158</v>
      </c>
      <c r="X1610" s="24">
        <v>0</v>
      </c>
      <c r="Y1610" s="20" t="s">
        <v>34</v>
      </c>
      <c r="Z1610" s="20" t="s">
        <v>40</v>
      </c>
    </row>
    <row r="1611" spans="2:26" x14ac:dyDescent="0.25">
      <c r="B1611" s="25" t="s">
        <v>4723</v>
      </c>
      <c r="C1611" s="26">
        <v>8900080099906</v>
      </c>
      <c r="D1611" s="25" t="s">
        <v>4724</v>
      </c>
      <c r="E1611" s="19">
        <v>44149</v>
      </c>
      <c r="F1611" s="23">
        <v>15</v>
      </c>
      <c r="G1611" s="20">
        <v>4</v>
      </c>
      <c r="H1611" s="20">
        <v>3</v>
      </c>
      <c r="I1611" s="20">
        <v>15</v>
      </c>
      <c r="J1611" s="20">
        <v>3</v>
      </c>
      <c r="K1611" s="20">
        <v>3</v>
      </c>
      <c r="L1611" s="20">
        <v>0</v>
      </c>
      <c r="M1611" s="20">
        <v>0</v>
      </c>
      <c r="N1611" s="20">
        <v>0</v>
      </c>
      <c r="O1611" s="21" t="s">
        <v>34</v>
      </c>
      <c r="P1611" s="22" t="s">
        <v>87</v>
      </c>
      <c r="Q1611" s="22" t="s">
        <v>36</v>
      </c>
      <c r="R1611" s="23" t="s">
        <v>34</v>
      </c>
      <c r="S1611" s="23" t="s">
        <v>34</v>
      </c>
      <c r="T1611" s="20">
        <v>50</v>
      </c>
      <c r="U1611" s="20" t="s">
        <v>55</v>
      </c>
      <c r="V1611" s="20" t="s">
        <v>158</v>
      </c>
      <c r="W1611" s="20" t="s">
        <v>158</v>
      </c>
      <c r="X1611" s="24">
        <v>0</v>
      </c>
      <c r="Y1611" s="20" t="s">
        <v>34</v>
      </c>
      <c r="Z1611" s="20" t="s">
        <v>40</v>
      </c>
    </row>
    <row r="1612" spans="2:26" x14ac:dyDescent="0.25">
      <c r="B1612" s="25" t="s">
        <v>4725</v>
      </c>
      <c r="C1612" s="26">
        <v>8900080395312</v>
      </c>
      <c r="D1612" s="25" t="s">
        <v>4726</v>
      </c>
      <c r="E1612" s="19">
        <v>44149</v>
      </c>
      <c r="F1612" s="23">
        <v>2</v>
      </c>
      <c r="G1612" s="20">
        <v>1</v>
      </c>
      <c r="H1612" s="20">
        <v>1</v>
      </c>
      <c r="I1612" s="20">
        <v>2</v>
      </c>
      <c r="J1612" s="20">
        <v>1</v>
      </c>
      <c r="K1612" s="20">
        <v>1</v>
      </c>
      <c r="L1612" s="20">
        <v>0</v>
      </c>
      <c r="M1612" s="20">
        <v>0</v>
      </c>
      <c r="N1612" s="20">
        <v>0</v>
      </c>
      <c r="O1612" s="21" t="s">
        <v>34</v>
      </c>
      <c r="P1612" s="22" t="s">
        <v>360</v>
      </c>
      <c r="Q1612" s="22" t="s">
        <v>360</v>
      </c>
      <c r="R1612" s="23" t="s">
        <v>34</v>
      </c>
      <c r="S1612" s="23" t="s">
        <v>34</v>
      </c>
      <c r="T1612" s="20">
        <v>50</v>
      </c>
      <c r="U1612" s="20" t="s">
        <v>39</v>
      </c>
      <c r="V1612" s="20" t="s">
        <v>158</v>
      </c>
      <c r="W1612" s="20" t="s">
        <v>158</v>
      </c>
      <c r="X1612" s="24">
        <v>0</v>
      </c>
      <c r="Y1612" s="20" t="s">
        <v>34</v>
      </c>
      <c r="Z1612" s="20" t="s">
        <v>40</v>
      </c>
    </row>
    <row r="1613" spans="2:26" x14ac:dyDescent="0.25">
      <c r="B1613" s="25" t="s">
        <v>4727</v>
      </c>
      <c r="C1613" s="26">
        <v>8900080387898</v>
      </c>
      <c r="D1613" s="25" t="s">
        <v>4728</v>
      </c>
      <c r="E1613" s="19">
        <v>44156</v>
      </c>
      <c r="F1613" s="23">
        <v>2</v>
      </c>
      <c r="G1613" s="20">
        <v>1</v>
      </c>
      <c r="H1613" s="20">
        <v>1</v>
      </c>
      <c r="I1613" s="20">
        <v>2</v>
      </c>
      <c r="J1613" s="20">
        <v>1</v>
      </c>
      <c r="K1613" s="20">
        <v>1</v>
      </c>
      <c r="L1613" s="20">
        <v>0</v>
      </c>
      <c r="M1613" s="20">
        <v>0</v>
      </c>
      <c r="N1613" s="20">
        <v>0</v>
      </c>
      <c r="O1613" s="21" t="s">
        <v>34</v>
      </c>
      <c r="P1613" s="22" t="s">
        <v>360</v>
      </c>
      <c r="Q1613" s="22" t="s">
        <v>360</v>
      </c>
      <c r="R1613" s="23" t="s">
        <v>34</v>
      </c>
      <c r="S1613" s="23" t="s">
        <v>34</v>
      </c>
      <c r="T1613" s="20">
        <v>45</v>
      </c>
      <c r="U1613" s="20" t="s">
        <v>71</v>
      </c>
      <c r="V1613" s="20" t="s">
        <v>158</v>
      </c>
      <c r="W1613" s="20" t="s">
        <v>158</v>
      </c>
      <c r="X1613" s="24">
        <v>0</v>
      </c>
      <c r="Y1613" s="20" t="s">
        <v>34</v>
      </c>
      <c r="Z1613" s="20" t="s">
        <v>40</v>
      </c>
    </row>
    <row r="1614" spans="2:26" x14ac:dyDescent="0.25">
      <c r="B1614" s="25" t="s">
        <v>4729</v>
      </c>
      <c r="C1614" s="26">
        <v>8900080392298</v>
      </c>
      <c r="D1614" s="25" t="s">
        <v>4730</v>
      </c>
      <c r="E1614" s="19">
        <v>44314</v>
      </c>
      <c r="F1614" s="23">
        <v>5</v>
      </c>
      <c r="G1614" s="20">
        <v>2</v>
      </c>
      <c r="H1614" s="20">
        <v>1</v>
      </c>
      <c r="I1614" s="20">
        <v>2</v>
      </c>
      <c r="J1614" s="20">
        <v>1</v>
      </c>
      <c r="K1614" s="20">
        <v>1</v>
      </c>
      <c r="L1614" s="20">
        <v>0</v>
      </c>
      <c r="M1614" s="20">
        <v>0</v>
      </c>
      <c r="N1614" s="20">
        <v>0</v>
      </c>
      <c r="O1614" s="21" t="s">
        <v>34</v>
      </c>
      <c r="P1614" s="22" t="s">
        <v>263</v>
      </c>
      <c r="Q1614" s="22" t="s">
        <v>36</v>
      </c>
      <c r="R1614" s="23" t="s">
        <v>34</v>
      </c>
      <c r="S1614" s="23" t="s">
        <v>34</v>
      </c>
      <c r="T1614" s="20">
        <v>45</v>
      </c>
      <c r="U1614" s="20" t="s">
        <v>55</v>
      </c>
      <c r="V1614" s="20" t="s">
        <v>158</v>
      </c>
      <c r="W1614" s="20" t="s">
        <v>158</v>
      </c>
      <c r="X1614" s="24">
        <v>0</v>
      </c>
      <c r="Y1614" s="20" t="s">
        <v>34</v>
      </c>
      <c r="Z1614" s="20" t="s">
        <v>40</v>
      </c>
    </row>
    <row r="1615" spans="2:26" x14ac:dyDescent="0.25">
      <c r="B1615" s="25" t="s">
        <v>4731</v>
      </c>
      <c r="C1615" s="26">
        <v>8900080379909</v>
      </c>
      <c r="D1615" s="25" t="s">
        <v>4732</v>
      </c>
      <c r="E1615" s="19">
        <v>44313</v>
      </c>
      <c r="F1615" s="23">
        <v>6</v>
      </c>
      <c r="G1615" s="20">
        <v>2</v>
      </c>
      <c r="H1615" s="20">
        <v>1</v>
      </c>
      <c r="I1615" s="20">
        <v>2</v>
      </c>
      <c r="J1615" s="20">
        <v>1</v>
      </c>
      <c r="K1615" s="20">
        <v>1</v>
      </c>
      <c r="L1615" s="20">
        <v>0</v>
      </c>
      <c r="M1615" s="20">
        <v>0</v>
      </c>
      <c r="N1615" s="20">
        <v>0</v>
      </c>
      <c r="O1615" s="21" t="s">
        <v>34</v>
      </c>
      <c r="P1615" s="22" t="s">
        <v>161</v>
      </c>
      <c r="Q1615" s="22" t="s">
        <v>387</v>
      </c>
      <c r="R1615" s="23" t="s">
        <v>34</v>
      </c>
      <c r="S1615" s="23" t="s">
        <v>34</v>
      </c>
      <c r="T1615" s="20">
        <v>45</v>
      </c>
      <c r="U1615" s="20" t="s">
        <v>71</v>
      </c>
      <c r="V1615" s="20" t="s">
        <v>158</v>
      </c>
      <c r="W1615" s="20" t="s">
        <v>158</v>
      </c>
      <c r="X1615" s="24">
        <v>0</v>
      </c>
      <c r="Y1615" s="20" t="s">
        <v>34</v>
      </c>
      <c r="Z1615" s="20" t="s">
        <v>40</v>
      </c>
    </row>
    <row r="1616" spans="2:26" x14ac:dyDescent="0.25">
      <c r="B1616" s="25" t="s">
        <v>4733</v>
      </c>
      <c r="C1616" s="26">
        <v>8900080379893</v>
      </c>
      <c r="D1616" s="25" t="s">
        <v>4734</v>
      </c>
      <c r="E1616" s="19">
        <v>44156</v>
      </c>
      <c r="F1616" s="23">
        <v>5</v>
      </c>
      <c r="G1616" s="20">
        <v>2</v>
      </c>
      <c r="H1616" s="20">
        <v>1</v>
      </c>
      <c r="I1616" s="20">
        <v>2</v>
      </c>
      <c r="J1616" s="20">
        <v>1</v>
      </c>
      <c r="K1616" s="20">
        <v>1</v>
      </c>
      <c r="L1616" s="20">
        <v>0</v>
      </c>
      <c r="M1616" s="20">
        <v>0</v>
      </c>
      <c r="N1616" s="20">
        <v>0</v>
      </c>
      <c r="O1616" s="21" t="s">
        <v>34</v>
      </c>
      <c r="P1616" s="22" t="s">
        <v>263</v>
      </c>
      <c r="Q1616" s="22" t="s">
        <v>36</v>
      </c>
      <c r="R1616" s="23" t="s">
        <v>34</v>
      </c>
      <c r="S1616" s="23" t="s">
        <v>34</v>
      </c>
      <c r="T1616" s="20">
        <v>50</v>
      </c>
      <c r="U1616" s="20" t="s">
        <v>55</v>
      </c>
      <c r="V1616" s="20" t="s">
        <v>158</v>
      </c>
      <c r="W1616" s="20" t="s">
        <v>158</v>
      </c>
      <c r="X1616" s="24">
        <v>0</v>
      </c>
      <c r="Y1616" s="20" t="s">
        <v>34</v>
      </c>
      <c r="Z1616" s="20" t="s">
        <v>40</v>
      </c>
    </row>
    <row r="1617" spans="2:26" x14ac:dyDescent="0.25">
      <c r="B1617" s="17" t="s">
        <v>4735</v>
      </c>
      <c r="C1617" s="18">
        <v>8900080207899</v>
      </c>
      <c r="D1617" s="17" t="s">
        <v>4736</v>
      </c>
      <c r="E1617" s="19">
        <v>44149</v>
      </c>
      <c r="F1617" s="20">
        <v>25</v>
      </c>
      <c r="G1617" s="20">
        <v>6</v>
      </c>
      <c r="H1617" s="20">
        <v>1</v>
      </c>
      <c r="I1617" s="20">
        <v>25</v>
      </c>
      <c r="J1617" s="20">
        <v>4</v>
      </c>
      <c r="K1617" s="20">
        <v>6</v>
      </c>
      <c r="L1617" s="20">
        <v>0</v>
      </c>
      <c r="M1617" s="20">
        <v>0</v>
      </c>
      <c r="N1617" s="20">
        <v>0</v>
      </c>
      <c r="O1617" s="21" t="s">
        <v>34</v>
      </c>
      <c r="P1617" s="22" t="s">
        <v>35</v>
      </c>
      <c r="Q1617" s="22" t="s">
        <v>35</v>
      </c>
      <c r="R1617" s="23" t="s">
        <v>34</v>
      </c>
      <c r="S1617" s="23" t="s">
        <v>34</v>
      </c>
      <c r="T1617" s="20">
        <v>45</v>
      </c>
      <c r="U1617" s="20" t="s">
        <v>39</v>
      </c>
      <c r="V1617" s="20" t="s">
        <v>158</v>
      </c>
      <c r="W1617" s="20" t="s">
        <v>158</v>
      </c>
      <c r="X1617" s="24">
        <v>0</v>
      </c>
      <c r="Y1617" s="20" t="s">
        <v>34</v>
      </c>
      <c r="Z1617" s="20" t="s">
        <v>47</v>
      </c>
    </row>
    <row r="1618" spans="2:26" x14ac:dyDescent="0.25">
      <c r="B1618" s="17" t="s">
        <v>4737</v>
      </c>
      <c r="C1618" s="18">
        <v>8900080385238</v>
      </c>
      <c r="D1618" s="17" t="s">
        <v>4738</v>
      </c>
      <c r="E1618" s="19">
        <v>44316</v>
      </c>
      <c r="F1618" s="20">
        <v>5</v>
      </c>
      <c r="G1618" s="20">
        <v>2</v>
      </c>
      <c r="H1618" s="20">
        <v>1</v>
      </c>
      <c r="I1618" s="20">
        <v>2</v>
      </c>
      <c r="J1618" s="20">
        <v>1</v>
      </c>
      <c r="K1618" s="20">
        <v>1</v>
      </c>
      <c r="L1618" s="20">
        <v>0</v>
      </c>
      <c r="M1618" s="20">
        <v>0</v>
      </c>
      <c r="N1618" s="20">
        <v>0</v>
      </c>
      <c r="O1618" s="21" t="s">
        <v>34</v>
      </c>
      <c r="P1618" s="22" t="s">
        <v>263</v>
      </c>
      <c r="Q1618" s="22" t="s">
        <v>36</v>
      </c>
      <c r="R1618" s="23" t="s">
        <v>34</v>
      </c>
      <c r="S1618" s="23" t="s">
        <v>34</v>
      </c>
      <c r="T1618" s="20">
        <v>45</v>
      </c>
      <c r="U1618" s="20" t="s">
        <v>46</v>
      </c>
      <c r="V1618" s="20" t="s">
        <v>158</v>
      </c>
      <c r="W1618" s="20" t="s">
        <v>158</v>
      </c>
      <c r="X1618" s="24">
        <v>0</v>
      </c>
      <c r="Y1618" s="20" t="s">
        <v>34</v>
      </c>
      <c r="Z1618" s="20" t="s">
        <v>40</v>
      </c>
    </row>
    <row r="1619" spans="2:26" x14ac:dyDescent="0.25">
      <c r="B1619" s="17" t="s">
        <v>4739</v>
      </c>
      <c r="C1619" s="18">
        <v>8900080206458</v>
      </c>
      <c r="D1619" s="17" t="s">
        <v>4740</v>
      </c>
      <c r="E1619" s="19">
        <v>44149</v>
      </c>
      <c r="F1619" s="20">
        <v>6</v>
      </c>
      <c r="G1619" s="20">
        <v>1</v>
      </c>
      <c r="H1619" s="20">
        <v>1</v>
      </c>
      <c r="I1619" s="20">
        <v>2</v>
      </c>
      <c r="J1619" s="20">
        <v>1</v>
      </c>
      <c r="K1619" s="20">
        <v>2</v>
      </c>
      <c r="L1619" s="20">
        <v>0</v>
      </c>
      <c r="M1619" s="20">
        <v>0</v>
      </c>
      <c r="N1619" s="20">
        <v>0</v>
      </c>
      <c r="O1619" s="21" t="s">
        <v>4741</v>
      </c>
      <c r="P1619" s="22" t="s">
        <v>387</v>
      </c>
      <c r="Q1619" s="22" t="s">
        <v>161</v>
      </c>
      <c r="R1619" s="23" t="s">
        <v>34</v>
      </c>
      <c r="S1619" s="23" t="s">
        <v>34</v>
      </c>
      <c r="T1619" s="20">
        <v>50</v>
      </c>
      <c r="U1619" s="20" t="s">
        <v>97</v>
      </c>
      <c r="V1619" s="20" t="s">
        <v>158</v>
      </c>
      <c r="W1619" s="20" t="s">
        <v>158</v>
      </c>
      <c r="X1619" s="24">
        <v>0</v>
      </c>
      <c r="Y1619" s="20" t="s">
        <v>34</v>
      </c>
      <c r="Z1619" s="20" t="s">
        <v>47</v>
      </c>
    </row>
    <row r="1620" spans="2:26" x14ac:dyDescent="0.25">
      <c r="B1620" s="17" t="s">
        <v>4742</v>
      </c>
      <c r="C1620" s="18">
        <v>8900080157705</v>
      </c>
      <c r="D1620" s="17" t="s">
        <v>4743</v>
      </c>
      <c r="E1620" s="19">
        <v>44149</v>
      </c>
      <c r="F1620" s="20">
        <v>4</v>
      </c>
      <c r="G1620" s="20">
        <v>1</v>
      </c>
      <c r="H1620" s="20">
        <v>1</v>
      </c>
      <c r="I1620" s="20">
        <v>1</v>
      </c>
      <c r="J1620" s="20">
        <v>1</v>
      </c>
      <c r="K1620" s="20">
        <v>1</v>
      </c>
      <c r="L1620" s="20">
        <v>0</v>
      </c>
      <c r="M1620" s="20">
        <v>0</v>
      </c>
      <c r="N1620" s="20">
        <v>0</v>
      </c>
      <c r="O1620" s="21" t="s">
        <v>34</v>
      </c>
      <c r="P1620" s="22" t="s">
        <v>59</v>
      </c>
      <c r="Q1620" s="22" t="s">
        <v>59</v>
      </c>
      <c r="R1620" s="23" t="s">
        <v>34</v>
      </c>
      <c r="S1620" s="23" t="s">
        <v>34</v>
      </c>
      <c r="T1620" s="20">
        <v>50</v>
      </c>
      <c r="U1620" s="20" t="s">
        <v>46</v>
      </c>
      <c r="V1620" s="20" t="s">
        <v>158</v>
      </c>
      <c r="W1620" s="20" t="s">
        <v>158</v>
      </c>
      <c r="X1620" s="24">
        <v>0</v>
      </c>
      <c r="Y1620" s="20" t="s">
        <v>34</v>
      </c>
      <c r="Z1620" s="20" t="s">
        <v>47</v>
      </c>
    </row>
    <row r="1621" spans="2:26" x14ac:dyDescent="0.25">
      <c r="B1621" s="17" t="s">
        <v>4744</v>
      </c>
      <c r="C1621" s="18">
        <v>8900080164949</v>
      </c>
      <c r="D1621" s="17" t="s">
        <v>4745</v>
      </c>
      <c r="E1621" s="19">
        <v>44314</v>
      </c>
      <c r="F1621" s="20">
        <v>15</v>
      </c>
      <c r="G1621" s="20">
        <v>4</v>
      </c>
      <c r="H1621" s="20">
        <v>3</v>
      </c>
      <c r="I1621" s="20">
        <v>15</v>
      </c>
      <c r="J1621" s="20">
        <v>3</v>
      </c>
      <c r="K1621" s="20">
        <v>3</v>
      </c>
      <c r="L1621" s="20">
        <v>0</v>
      </c>
      <c r="M1621" s="20">
        <v>0</v>
      </c>
      <c r="N1621" s="20">
        <v>0</v>
      </c>
      <c r="O1621" s="21" t="s">
        <v>34</v>
      </c>
      <c r="P1621" s="22" t="s">
        <v>87</v>
      </c>
      <c r="Q1621" s="22" t="s">
        <v>36</v>
      </c>
      <c r="R1621" s="23" t="s">
        <v>34</v>
      </c>
      <c r="S1621" s="23" t="s">
        <v>34</v>
      </c>
      <c r="T1621" s="20">
        <v>45</v>
      </c>
      <c r="U1621" s="20" t="s">
        <v>97</v>
      </c>
      <c r="V1621" s="20" t="s">
        <v>158</v>
      </c>
      <c r="W1621" s="20" t="s">
        <v>158</v>
      </c>
      <c r="X1621" s="24">
        <v>0</v>
      </c>
      <c r="Y1621" s="20" t="s">
        <v>34</v>
      </c>
      <c r="Z1621" s="20" t="s">
        <v>40</v>
      </c>
    </row>
    <row r="1622" spans="2:26" x14ac:dyDescent="0.25">
      <c r="B1622" s="17" t="s">
        <v>4746</v>
      </c>
      <c r="C1622" s="18">
        <v>8900080353848</v>
      </c>
      <c r="D1622" s="17" t="s">
        <v>4747</v>
      </c>
      <c r="E1622" s="19">
        <v>44314</v>
      </c>
      <c r="F1622" s="20">
        <v>15</v>
      </c>
      <c r="G1622" s="20">
        <v>4</v>
      </c>
      <c r="H1622" s="20">
        <v>3</v>
      </c>
      <c r="I1622" s="20">
        <v>15</v>
      </c>
      <c r="J1622" s="20">
        <v>3</v>
      </c>
      <c r="K1622" s="20">
        <v>3</v>
      </c>
      <c r="L1622" s="20">
        <v>0</v>
      </c>
      <c r="M1622" s="20">
        <v>0</v>
      </c>
      <c r="N1622" s="20">
        <v>0</v>
      </c>
      <c r="O1622" s="21" t="s">
        <v>4748</v>
      </c>
      <c r="P1622" s="22" t="s">
        <v>87</v>
      </c>
      <c r="Q1622" s="22" t="s">
        <v>36</v>
      </c>
      <c r="R1622" s="23" t="s">
        <v>34</v>
      </c>
      <c r="S1622" s="23" t="s">
        <v>34</v>
      </c>
      <c r="T1622" s="20">
        <v>45</v>
      </c>
      <c r="U1622" s="20" t="s">
        <v>55</v>
      </c>
      <c r="V1622" s="20" t="s">
        <v>158</v>
      </c>
      <c r="W1622" s="20" t="s">
        <v>158</v>
      </c>
      <c r="X1622" s="24">
        <v>0</v>
      </c>
      <c r="Y1622" s="20" t="s">
        <v>34</v>
      </c>
      <c r="Z1622" s="20" t="s">
        <v>47</v>
      </c>
    </row>
    <row r="1623" spans="2:26" x14ac:dyDescent="0.25">
      <c r="B1623" s="17" t="s">
        <v>4749</v>
      </c>
      <c r="C1623" s="18">
        <v>8900080182875</v>
      </c>
      <c r="D1623" s="17" t="s">
        <v>4750</v>
      </c>
      <c r="E1623" s="19">
        <v>44310</v>
      </c>
      <c r="F1623" s="20">
        <v>15</v>
      </c>
      <c r="G1623" s="20">
        <v>4</v>
      </c>
      <c r="H1623" s="20">
        <v>3</v>
      </c>
      <c r="I1623" s="20">
        <v>15</v>
      </c>
      <c r="J1623" s="20">
        <v>3</v>
      </c>
      <c r="K1623" s="20">
        <v>3</v>
      </c>
      <c r="L1623" s="20">
        <v>0</v>
      </c>
      <c r="M1623" s="20">
        <v>0</v>
      </c>
      <c r="N1623" s="20">
        <v>0</v>
      </c>
      <c r="O1623" s="21" t="s">
        <v>34</v>
      </c>
      <c r="P1623" s="22" t="s">
        <v>87</v>
      </c>
      <c r="Q1623" s="22" t="s">
        <v>36</v>
      </c>
      <c r="R1623" s="23" t="s">
        <v>34</v>
      </c>
      <c r="S1623" s="23" t="s">
        <v>34</v>
      </c>
      <c r="T1623" s="20">
        <v>60</v>
      </c>
      <c r="U1623" s="20" t="s">
        <v>97</v>
      </c>
      <c r="V1623" s="20" t="s">
        <v>158</v>
      </c>
      <c r="W1623" s="20" t="s">
        <v>158</v>
      </c>
      <c r="X1623" s="24">
        <v>0</v>
      </c>
      <c r="Y1623" s="20" t="s">
        <v>34</v>
      </c>
      <c r="Z1623" s="20" t="s">
        <v>47</v>
      </c>
    </row>
    <row r="1624" spans="2:26" x14ac:dyDescent="0.25">
      <c r="B1624" s="17" t="s">
        <v>4751</v>
      </c>
      <c r="C1624" s="18">
        <v>8900080425330</v>
      </c>
      <c r="D1624" s="17" t="s">
        <v>4752</v>
      </c>
      <c r="E1624" s="19">
        <v>44310</v>
      </c>
      <c r="F1624" s="20">
        <v>15</v>
      </c>
      <c r="G1624" s="20">
        <v>4</v>
      </c>
      <c r="H1624" s="20">
        <v>3</v>
      </c>
      <c r="I1624" s="20">
        <v>15</v>
      </c>
      <c r="J1624" s="20">
        <v>3</v>
      </c>
      <c r="K1624" s="20">
        <v>3</v>
      </c>
      <c r="L1624" s="20">
        <v>0</v>
      </c>
      <c r="M1624" s="20">
        <v>0</v>
      </c>
      <c r="N1624" s="20">
        <v>0</v>
      </c>
      <c r="O1624" s="21" t="s">
        <v>34</v>
      </c>
      <c r="P1624" s="22" t="s">
        <v>87</v>
      </c>
      <c r="Q1624" s="22" t="s">
        <v>36</v>
      </c>
      <c r="R1624" s="23" t="s">
        <v>34</v>
      </c>
      <c r="S1624" s="23" t="s">
        <v>34</v>
      </c>
      <c r="T1624" s="20">
        <v>45</v>
      </c>
      <c r="U1624" s="20" t="s">
        <v>113</v>
      </c>
      <c r="V1624" s="20" t="s">
        <v>158</v>
      </c>
      <c r="W1624" s="20" t="s">
        <v>158</v>
      </c>
      <c r="X1624" s="24">
        <v>0</v>
      </c>
      <c r="Y1624" s="20" t="s">
        <v>34</v>
      </c>
      <c r="Z1624" s="20" t="s">
        <v>47</v>
      </c>
    </row>
    <row r="1625" spans="2:26" x14ac:dyDescent="0.25">
      <c r="B1625" s="17" t="s">
        <v>4753</v>
      </c>
      <c r="C1625" s="18">
        <v>8900080188020</v>
      </c>
      <c r="D1625" s="17" t="s">
        <v>4754</v>
      </c>
      <c r="E1625" s="19">
        <v>44310</v>
      </c>
      <c r="F1625" s="20">
        <v>9</v>
      </c>
      <c r="G1625" s="20">
        <v>3</v>
      </c>
      <c r="H1625" s="20">
        <v>1</v>
      </c>
      <c r="I1625" s="20">
        <v>1</v>
      </c>
      <c r="J1625" s="20">
        <v>1</v>
      </c>
      <c r="K1625" s="20">
        <v>2</v>
      </c>
      <c r="L1625" s="20">
        <v>0</v>
      </c>
      <c r="M1625" s="20">
        <v>0</v>
      </c>
      <c r="N1625" s="20">
        <v>0</v>
      </c>
      <c r="O1625" s="21" t="s">
        <v>34</v>
      </c>
      <c r="P1625" s="22" t="s">
        <v>161</v>
      </c>
      <c r="Q1625" s="22" t="s">
        <v>162</v>
      </c>
      <c r="R1625" s="23" t="s">
        <v>34</v>
      </c>
      <c r="S1625" s="23" t="s">
        <v>34</v>
      </c>
      <c r="T1625" s="20">
        <v>50</v>
      </c>
      <c r="U1625" s="20" t="s">
        <v>46</v>
      </c>
      <c r="V1625" s="20" t="s">
        <v>158</v>
      </c>
      <c r="W1625" s="20" t="s">
        <v>158</v>
      </c>
      <c r="X1625" s="24">
        <v>0</v>
      </c>
      <c r="Y1625" s="20" t="s">
        <v>34</v>
      </c>
      <c r="Z1625" s="20" t="s">
        <v>40</v>
      </c>
    </row>
    <row r="1626" spans="2:26" x14ac:dyDescent="0.25">
      <c r="B1626" s="17" t="s">
        <v>4755</v>
      </c>
      <c r="C1626" s="18">
        <v>8900080187696</v>
      </c>
      <c r="D1626" s="17" t="s">
        <v>4756</v>
      </c>
      <c r="E1626" s="19">
        <v>44310</v>
      </c>
      <c r="F1626" s="20">
        <v>15</v>
      </c>
      <c r="G1626" s="20">
        <v>4</v>
      </c>
      <c r="H1626" s="20">
        <v>3</v>
      </c>
      <c r="I1626" s="20">
        <v>15</v>
      </c>
      <c r="J1626" s="20">
        <v>3</v>
      </c>
      <c r="K1626" s="20">
        <v>3</v>
      </c>
      <c r="L1626" s="20">
        <v>0</v>
      </c>
      <c r="M1626" s="20">
        <v>0</v>
      </c>
      <c r="N1626" s="20">
        <v>0</v>
      </c>
      <c r="O1626" s="21" t="s">
        <v>34</v>
      </c>
      <c r="P1626" s="22" t="s">
        <v>87</v>
      </c>
      <c r="Q1626" s="22" t="s">
        <v>36</v>
      </c>
      <c r="R1626" s="23" t="s">
        <v>34</v>
      </c>
      <c r="S1626" s="23" t="s">
        <v>34</v>
      </c>
      <c r="T1626" s="20">
        <v>60</v>
      </c>
      <c r="U1626" s="20" t="s">
        <v>71</v>
      </c>
      <c r="V1626" s="20" t="s">
        <v>158</v>
      </c>
      <c r="W1626" s="20" t="s">
        <v>158</v>
      </c>
      <c r="X1626" s="24">
        <v>0</v>
      </c>
      <c r="Y1626" s="20" t="s">
        <v>34</v>
      </c>
      <c r="Z1626" s="20" t="s">
        <v>47</v>
      </c>
    </row>
    <row r="1627" spans="2:26" x14ac:dyDescent="0.25">
      <c r="B1627" s="17" t="s">
        <v>4757</v>
      </c>
      <c r="C1627" s="18">
        <v>8900080219397</v>
      </c>
      <c r="D1627" s="17" t="s">
        <v>4758</v>
      </c>
      <c r="E1627" s="19">
        <v>44310</v>
      </c>
      <c r="F1627" s="20">
        <v>15</v>
      </c>
      <c r="G1627" s="20">
        <v>4</v>
      </c>
      <c r="H1627" s="20">
        <v>3</v>
      </c>
      <c r="I1627" s="20">
        <v>15</v>
      </c>
      <c r="J1627" s="20">
        <v>3</v>
      </c>
      <c r="K1627" s="20">
        <v>3</v>
      </c>
      <c r="L1627" s="20">
        <v>0</v>
      </c>
      <c r="M1627" s="20">
        <v>0</v>
      </c>
      <c r="N1627" s="20">
        <v>0</v>
      </c>
      <c r="O1627" s="21" t="s">
        <v>34</v>
      </c>
      <c r="P1627" s="22" t="s">
        <v>87</v>
      </c>
      <c r="Q1627" s="22" t="s">
        <v>36</v>
      </c>
      <c r="R1627" s="23" t="s">
        <v>34</v>
      </c>
      <c r="S1627" s="23" t="s">
        <v>34</v>
      </c>
      <c r="T1627" s="20">
        <v>45</v>
      </c>
      <c r="U1627" s="20" t="s">
        <v>55</v>
      </c>
      <c r="V1627" s="20" t="s">
        <v>158</v>
      </c>
      <c r="W1627" s="20" t="s">
        <v>158</v>
      </c>
      <c r="X1627" s="24">
        <v>0</v>
      </c>
      <c r="Y1627" s="20" t="s">
        <v>34</v>
      </c>
      <c r="Z1627" s="20" t="s">
        <v>40</v>
      </c>
    </row>
    <row r="1628" spans="2:26" x14ac:dyDescent="0.25">
      <c r="B1628" s="17" t="s">
        <v>4759</v>
      </c>
      <c r="C1628" s="18">
        <v>8900080217850</v>
      </c>
      <c r="D1628" s="17" t="s">
        <v>4760</v>
      </c>
      <c r="E1628" s="19">
        <v>44310</v>
      </c>
      <c r="F1628" s="20">
        <v>5</v>
      </c>
      <c r="G1628" s="20">
        <v>2</v>
      </c>
      <c r="H1628" s="20">
        <v>1</v>
      </c>
      <c r="I1628" s="20">
        <v>2</v>
      </c>
      <c r="J1628" s="20">
        <v>1</v>
      </c>
      <c r="K1628" s="20">
        <v>1</v>
      </c>
      <c r="L1628" s="20">
        <v>0</v>
      </c>
      <c r="M1628" s="20">
        <v>0</v>
      </c>
      <c r="N1628" s="20">
        <v>0</v>
      </c>
      <c r="O1628" s="21" t="s">
        <v>34</v>
      </c>
      <c r="P1628" s="22" t="s">
        <v>263</v>
      </c>
      <c r="Q1628" s="22" t="s">
        <v>36</v>
      </c>
      <c r="R1628" s="23" t="s">
        <v>34</v>
      </c>
      <c r="S1628" s="23" t="s">
        <v>34</v>
      </c>
      <c r="T1628" s="20">
        <v>45</v>
      </c>
      <c r="U1628" s="20" t="s">
        <v>39</v>
      </c>
      <c r="V1628" s="20" t="s">
        <v>158</v>
      </c>
      <c r="W1628" s="20" t="s">
        <v>158</v>
      </c>
      <c r="X1628" s="24">
        <v>0</v>
      </c>
      <c r="Y1628" s="20" t="s">
        <v>34</v>
      </c>
      <c r="Z1628" s="20" t="s">
        <v>40</v>
      </c>
    </row>
    <row r="1629" spans="2:26" x14ac:dyDescent="0.25">
      <c r="B1629" s="17" t="s">
        <v>4761</v>
      </c>
      <c r="C1629" s="18">
        <v>8900080204492</v>
      </c>
      <c r="D1629" s="17" t="s">
        <v>4762</v>
      </c>
      <c r="E1629" s="19">
        <v>44310</v>
      </c>
      <c r="F1629" s="20">
        <v>5</v>
      </c>
      <c r="G1629" s="20">
        <v>2</v>
      </c>
      <c r="H1629" s="20">
        <v>1</v>
      </c>
      <c r="I1629" s="20">
        <v>2</v>
      </c>
      <c r="J1629" s="20">
        <v>1</v>
      </c>
      <c r="K1629" s="20">
        <v>1</v>
      </c>
      <c r="L1629" s="20">
        <v>0</v>
      </c>
      <c r="M1629" s="20">
        <v>0</v>
      </c>
      <c r="N1629" s="20">
        <v>0</v>
      </c>
      <c r="O1629" s="21" t="s">
        <v>4763</v>
      </c>
      <c r="P1629" s="22" t="s">
        <v>263</v>
      </c>
      <c r="Q1629" s="22" t="s">
        <v>36</v>
      </c>
      <c r="R1629" s="23" t="s">
        <v>34</v>
      </c>
      <c r="S1629" s="23" t="s">
        <v>34</v>
      </c>
      <c r="T1629" s="20">
        <v>45</v>
      </c>
      <c r="U1629" s="20" t="s">
        <v>46</v>
      </c>
      <c r="V1629" s="20" t="s">
        <v>158</v>
      </c>
      <c r="W1629" s="20" t="s">
        <v>158</v>
      </c>
      <c r="X1629" s="24">
        <v>0</v>
      </c>
      <c r="Y1629" s="20" t="s">
        <v>34</v>
      </c>
      <c r="Z1629" s="20" t="s">
        <v>40</v>
      </c>
    </row>
    <row r="1630" spans="2:26" x14ac:dyDescent="0.25">
      <c r="B1630" s="17" t="s">
        <v>4764</v>
      </c>
      <c r="C1630" s="18">
        <v>8900080201231</v>
      </c>
      <c r="D1630" s="17" t="s">
        <v>4765</v>
      </c>
      <c r="E1630" s="19">
        <v>44310</v>
      </c>
      <c r="F1630" s="20">
        <v>15</v>
      </c>
      <c r="G1630" s="20">
        <v>4</v>
      </c>
      <c r="H1630" s="20">
        <v>3</v>
      </c>
      <c r="I1630" s="20">
        <v>15</v>
      </c>
      <c r="J1630" s="20">
        <v>3</v>
      </c>
      <c r="K1630" s="20">
        <v>3</v>
      </c>
      <c r="L1630" s="20">
        <v>0</v>
      </c>
      <c r="M1630" s="20">
        <v>0</v>
      </c>
      <c r="N1630" s="20">
        <v>0</v>
      </c>
      <c r="O1630" s="21" t="s">
        <v>4766</v>
      </c>
      <c r="P1630" s="22" t="s">
        <v>87</v>
      </c>
      <c r="Q1630" s="22" t="s">
        <v>36</v>
      </c>
      <c r="R1630" s="23" t="s">
        <v>34</v>
      </c>
      <c r="S1630" s="23" t="s">
        <v>34</v>
      </c>
      <c r="T1630" s="20">
        <v>50</v>
      </c>
      <c r="U1630" s="20" t="s">
        <v>97</v>
      </c>
      <c r="V1630" s="20" t="s">
        <v>158</v>
      </c>
      <c r="W1630" s="20" t="s">
        <v>158</v>
      </c>
      <c r="X1630" s="24">
        <v>0</v>
      </c>
      <c r="Y1630" s="20" t="s">
        <v>34</v>
      </c>
      <c r="Z1630" s="20" t="s">
        <v>40</v>
      </c>
    </row>
    <row r="1631" spans="2:26" x14ac:dyDescent="0.25">
      <c r="B1631" s="25" t="s">
        <v>4767</v>
      </c>
      <c r="C1631" s="26">
        <v>8900080367685</v>
      </c>
      <c r="D1631" s="25" t="s">
        <v>4768</v>
      </c>
      <c r="E1631" s="19">
        <v>44156</v>
      </c>
      <c r="F1631" s="23">
        <v>10</v>
      </c>
      <c r="G1631" s="20">
        <v>3</v>
      </c>
      <c r="H1631" s="20">
        <v>1</v>
      </c>
      <c r="I1631" s="20">
        <v>3</v>
      </c>
      <c r="J1631" s="20">
        <v>1</v>
      </c>
      <c r="K1631" s="20">
        <v>2</v>
      </c>
      <c r="L1631" s="20">
        <v>0</v>
      </c>
      <c r="M1631" s="20">
        <v>0</v>
      </c>
      <c r="N1631" s="20">
        <v>0</v>
      </c>
      <c r="O1631" s="21" t="s">
        <v>4769</v>
      </c>
      <c r="P1631" s="22" t="s">
        <v>180</v>
      </c>
      <c r="Q1631" s="22" t="s">
        <v>36</v>
      </c>
      <c r="R1631" s="23" t="s">
        <v>34</v>
      </c>
      <c r="S1631" s="23" t="s">
        <v>34</v>
      </c>
      <c r="T1631" s="20">
        <v>45</v>
      </c>
      <c r="U1631" s="20" t="s">
        <v>39</v>
      </c>
      <c r="V1631" s="20" t="s">
        <v>158</v>
      </c>
      <c r="W1631" s="20" t="s">
        <v>158</v>
      </c>
      <c r="X1631" s="24">
        <v>0</v>
      </c>
      <c r="Y1631" s="20" t="s">
        <v>34</v>
      </c>
      <c r="Z1631" s="20" t="s">
        <v>40</v>
      </c>
    </row>
    <row r="1632" spans="2:26" x14ac:dyDescent="0.25">
      <c r="B1632" s="17" t="s">
        <v>4770</v>
      </c>
      <c r="C1632" s="18">
        <v>8900080163812</v>
      </c>
      <c r="D1632" s="17" t="s">
        <v>4771</v>
      </c>
      <c r="E1632" s="19">
        <v>44246</v>
      </c>
      <c r="F1632" s="20">
        <v>3</v>
      </c>
      <c r="G1632" s="20">
        <v>1</v>
      </c>
      <c r="H1632" s="20">
        <v>1</v>
      </c>
      <c r="I1632" s="20">
        <v>3</v>
      </c>
      <c r="J1632" s="20">
        <v>1</v>
      </c>
      <c r="K1632" s="20">
        <v>1</v>
      </c>
      <c r="L1632" s="20">
        <v>0</v>
      </c>
      <c r="M1632" s="20">
        <v>0</v>
      </c>
      <c r="N1632" s="20">
        <v>0</v>
      </c>
      <c r="O1632" s="21" t="s">
        <v>34</v>
      </c>
      <c r="P1632" s="22" t="s">
        <v>161</v>
      </c>
      <c r="Q1632" s="22" t="s">
        <v>161</v>
      </c>
      <c r="R1632" s="23" t="s">
        <v>34</v>
      </c>
      <c r="S1632" s="23" t="s">
        <v>34</v>
      </c>
      <c r="T1632" s="20">
        <v>50</v>
      </c>
      <c r="U1632" s="20" t="s">
        <v>113</v>
      </c>
      <c r="V1632" s="20" t="s">
        <v>158</v>
      </c>
      <c r="W1632" s="20" t="s">
        <v>158</v>
      </c>
      <c r="X1632" s="24">
        <v>0</v>
      </c>
      <c r="Y1632" s="20" t="s">
        <v>34</v>
      </c>
      <c r="Z1632" s="20" t="s">
        <v>47</v>
      </c>
    </row>
    <row r="1633" spans="2:26" x14ac:dyDescent="0.25">
      <c r="B1633" s="17" t="s">
        <v>4772</v>
      </c>
      <c r="C1633" s="18">
        <v>8900080160064</v>
      </c>
      <c r="D1633" s="17" t="s">
        <v>4773</v>
      </c>
      <c r="E1633" s="19">
        <v>44096</v>
      </c>
      <c r="F1633" s="20">
        <v>5</v>
      </c>
      <c r="G1633" s="20">
        <v>1</v>
      </c>
      <c r="H1633" s="20">
        <v>1</v>
      </c>
      <c r="I1633" s="20">
        <v>2</v>
      </c>
      <c r="J1633" s="20">
        <v>1</v>
      </c>
      <c r="K1633" s="20">
        <v>1</v>
      </c>
      <c r="L1633" s="20">
        <v>0</v>
      </c>
      <c r="M1633" s="20">
        <v>0</v>
      </c>
      <c r="N1633" s="20">
        <v>0</v>
      </c>
      <c r="O1633" s="21" t="s">
        <v>4774</v>
      </c>
      <c r="P1633" s="22" t="s">
        <v>36</v>
      </c>
      <c r="Q1633" s="22" t="s">
        <v>36</v>
      </c>
      <c r="R1633" s="23" t="s">
        <v>34</v>
      </c>
      <c r="S1633" s="23" t="s">
        <v>34</v>
      </c>
      <c r="T1633" s="20">
        <v>45</v>
      </c>
      <c r="U1633" s="20" t="s">
        <v>55</v>
      </c>
      <c r="V1633" s="20" t="s">
        <v>158</v>
      </c>
      <c r="W1633" s="20" t="s">
        <v>158</v>
      </c>
      <c r="X1633" s="24">
        <v>0</v>
      </c>
      <c r="Y1633" s="20" t="s">
        <v>4775</v>
      </c>
      <c r="Z1633" s="20" t="s">
        <v>47</v>
      </c>
    </row>
    <row r="1634" spans="2:26" x14ac:dyDescent="0.25">
      <c r="B1634" s="17" t="s">
        <v>4776</v>
      </c>
      <c r="C1634" s="18">
        <v>8900080114166</v>
      </c>
      <c r="D1634" s="17" t="s">
        <v>4777</v>
      </c>
      <c r="E1634" s="19">
        <v>44244</v>
      </c>
      <c r="F1634" s="20">
        <v>100</v>
      </c>
      <c r="G1634" s="20">
        <v>22</v>
      </c>
      <c r="H1634" s="20">
        <v>1</v>
      </c>
      <c r="I1634" s="20">
        <v>33</v>
      </c>
      <c r="J1634" s="20">
        <v>17</v>
      </c>
      <c r="K1634" s="20">
        <v>25</v>
      </c>
      <c r="L1634" s="20">
        <v>20</v>
      </c>
      <c r="M1634" s="20">
        <v>8</v>
      </c>
      <c r="N1634" s="20">
        <v>10</v>
      </c>
      <c r="O1634" s="21" t="s">
        <v>4778</v>
      </c>
      <c r="P1634" s="22" t="s">
        <v>58</v>
      </c>
      <c r="Q1634" s="22" t="s">
        <v>59</v>
      </c>
      <c r="R1634" s="23" t="s">
        <v>60</v>
      </c>
      <c r="S1634" s="23" t="s">
        <v>61</v>
      </c>
      <c r="T1634" s="20">
        <v>45</v>
      </c>
      <c r="U1634" s="20" t="s">
        <v>39</v>
      </c>
      <c r="V1634" s="20" t="s">
        <v>34</v>
      </c>
      <c r="W1634" s="20" t="s">
        <v>34</v>
      </c>
      <c r="X1634" s="24">
        <v>0.28999999999999998</v>
      </c>
      <c r="Y1634" s="20" t="s">
        <v>4779</v>
      </c>
      <c r="Z1634" s="20" t="s">
        <v>40</v>
      </c>
    </row>
    <row r="1635" spans="2:26" x14ac:dyDescent="0.25">
      <c r="B1635" s="25" t="s">
        <v>4780</v>
      </c>
      <c r="C1635" s="26">
        <v>8900080438927</v>
      </c>
      <c r="D1635" s="25" t="s">
        <v>4781</v>
      </c>
      <c r="E1635" s="19">
        <v>44125</v>
      </c>
      <c r="F1635" s="23">
        <v>25</v>
      </c>
      <c r="G1635" s="20">
        <v>6</v>
      </c>
      <c r="H1635" s="20">
        <v>5</v>
      </c>
      <c r="I1635" s="20">
        <v>10</v>
      </c>
      <c r="J1635" s="20">
        <v>5</v>
      </c>
      <c r="K1635" s="20">
        <v>5</v>
      </c>
      <c r="L1635" s="20">
        <v>9</v>
      </c>
      <c r="M1635" s="20">
        <v>6</v>
      </c>
      <c r="N1635" s="20">
        <v>3</v>
      </c>
      <c r="O1635" s="21" t="s">
        <v>34</v>
      </c>
      <c r="P1635" s="22" t="s">
        <v>35</v>
      </c>
      <c r="Q1635" s="22" t="s">
        <v>36</v>
      </c>
      <c r="R1635" s="23" t="s">
        <v>38</v>
      </c>
      <c r="S1635" s="23" t="s">
        <v>103</v>
      </c>
      <c r="T1635" s="20">
        <v>50</v>
      </c>
      <c r="U1635" s="20" t="s">
        <v>46</v>
      </c>
      <c r="V1635" s="20" t="s">
        <v>34</v>
      </c>
      <c r="W1635" s="20" t="s">
        <v>34</v>
      </c>
      <c r="X1635" s="24">
        <v>0.48</v>
      </c>
      <c r="Y1635" s="20" t="s">
        <v>34</v>
      </c>
      <c r="Z1635" s="20" t="s">
        <v>40</v>
      </c>
    </row>
    <row r="1636" spans="2:26" x14ac:dyDescent="0.25">
      <c r="B1636" s="17" t="s">
        <v>4782</v>
      </c>
      <c r="C1636" s="18">
        <v>8900080175709</v>
      </c>
      <c r="D1636" s="17" t="s">
        <v>4783</v>
      </c>
      <c r="E1636" s="19">
        <v>44310</v>
      </c>
      <c r="F1636" s="20">
        <v>30</v>
      </c>
      <c r="G1636" s="20">
        <v>7</v>
      </c>
      <c r="H1636" s="20">
        <v>25</v>
      </c>
      <c r="I1636" s="20">
        <v>10</v>
      </c>
      <c r="J1636" s="20">
        <v>5</v>
      </c>
      <c r="K1636" s="20">
        <v>8</v>
      </c>
      <c r="L1636" s="20">
        <v>9</v>
      </c>
      <c r="M1636" s="20">
        <v>3</v>
      </c>
      <c r="N1636" s="20">
        <v>3</v>
      </c>
      <c r="O1636" s="21" t="s">
        <v>34</v>
      </c>
      <c r="P1636" s="22" t="s">
        <v>101</v>
      </c>
      <c r="Q1636" s="22" t="s">
        <v>87</v>
      </c>
      <c r="R1636" s="23" t="s">
        <v>204</v>
      </c>
      <c r="S1636" s="23" t="s">
        <v>549</v>
      </c>
      <c r="T1636" s="20">
        <v>60</v>
      </c>
      <c r="U1636" s="20" t="s">
        <v>113</v>
      </c>
      <c r="V1636" s="20" t="s">
        <v>34</v>
      </c>
      <c r="W1636" s="20" t="s">
        <v>34</v>
      </c>
      <c r="X1636" s="24">
        <v>0.3</v>
      </c>
      <c r="Y1636" s="20" t="s">
        <v>34</v>
      </c>
      <c r="Z1636" s="20" t="s">
        <v>40</v>
      </c>
    </row>
    <row r="1637" spans="2:26" x14ac:dyDescent="0.25">
      <c r="B1637" s="17" t="s">
        <v>4784</v>
      </c>
      <c r="C1637" s="18">
        <v>8900080331402</v>
      </c>
      <c r="D1637" s="17" t="s">
        <v>4785</v>
      </c>
      <c r="E1637" s="19">
        <v>44310</v>
      </c>
      <c r="F1637" s="20">
        <v>22</v>
      </c>
      <c r="G1637" s="20">
        <v>5</v>
      </c>
      <c r="H1637" s="20">
        <v>1</v>
      </c>
      <c r="I1637" s="20">
        <v>7</v>
      </c>
      <c r="J1637" s="20">
        <v>4</v>
      </c>
      <c r="K1637" s="20">
        <v>6</v>
      </c>
      <c r="L1637" s="20">
        <v>5</v>
      </c>
      <c r="M1637" s="20">
        <v>2</v>
      </c>
      <c r="N1637" s="20">
        <v>2</v>
      </c>
      <c r="O1637" s="21" t="s">
        <v>34</v>
      </c>
      <c r="P1637" s="22" t="s">
        <v>144</v>
      </c>
      <c r="Q1637" s="22" t="s">
        <v>464</v>
      </c>
      <c r="R1637" s="23" t="s">
        <v>188</v>
      </c>
      <c r="S1637" s="23" t="s">
        <v>189</v>
      </c>
      <c r="T1637" s="20">
        <v>45</v>
      </c>
      <c r="U1637" s="20" t="s">
        <v>71</v>
      </c>
      <c r="V1637" s="20" t="s">
        <v>34</v>
      </c>
      <c r="W1637" s="20" t="s">
        <v>34</v>
      </c>
      <c r="X1637" s="24">
        <v>0.15</v>
      </c>
      <c r="Y1637" s="20" t="s">
        <v>34</v>
      </c>
      <c r="Z1637" s="20" t="s">
        <v>40</v>
      </c>
    </row>
    <row r="1638" spans="2:26" x14ac:dyDescent="0.25">
      <c r="B1638" s="17" t="s">
        <v>4786</v>
      </c>
      <c r="C1638" s="18">
        <v>8900080385702</v>
      </c>
      <c r="D1638" s="17" t="s">
        <v>4787</v>
      </c>
      <c r="E1638" s="19">
        <v>44314</v>
      </c>
      <c r="F1638" s="20">
        <v>25</v>
      </c>
      <c r="G1638" s="20">
        <v>6</v>
      </c>
      <c r="H1638" s="20">
        <v>5</v>
      </c>
      <c r="I1638" s="20">
        <v>10</v>
      </c>
      <c r="J1638" s="20">
        <v>5</v>
      </c>
      <c r="K1638" s="20">
        <v>5</v>
      </c>
      <c r="L1638" s="20">
        <v>8</v>
      </c>
      <c r="M1638" s="20">
        <v>6</v>
      </c>
      <c r="N1638" s="20">
        <v>3</v>
      </c>
      <c r="O1638" s="21" t="s">
        <v>34</v>
      </c>
      <c r="P1638" s="22" t="s">
        <v>35</v>
      </c>
      <c r="Q1638" s="22" t="s">
        <v>36</v>
      </c>
      <c r="R1638" s="23" t="s">
        <v>112</v>
      </c>
      <c r="S1638" s="23" t="s">
        <v>148</v>
      </c>
      <c r="T1638" s="20">
        <v>60</v>
      </c>
      <c r="U1638" s="20" t="s">
        <v>71</v>
      </c>
      <c r="V1638" s="20" t="s">
        <v>34</v>
      </c>
      <c r="W1638" s="20" t="s">
        <v>34</v>
      </c>
      <c r="X1638" s="24">
        <v>0.32</v>
      </c>
      <c r="Y1638" s="20" t="s">
        <v>34</v>
      </c>
      <c r="Z1638" s="20" t="s">
        <v>47</v>
      </c>
    </row>
    <row r="1639" spans="2:26" x14ac:dyDescent="0.25">
      <c r="B1639" s="17" t="s">
        <v>4788</v>
      </c>
      <c r="C1639" s="18">
        <v>8900080186453</v>
      </c>
      <c r="D1639" s="17" t="s">
        <v>4789</v>
      </c>
      <c r="E1639" s="19">
        <v>44304</v>
      </c>
      <c r="F1639" s="20">
        <v>650</v>
      </c>
      <c r="G1639" s="20">
        <v>14</v>
      </c>
      <c r="H1639" s="20">
        <v>3</v>
      </c>
      <c r="I1639" s="20">
        <v>22</v>
      </c>
      <c r="J1639" s="20">
        <v>11</v>
      </c>
      <c r="K1639" s="20">
        <v>16</v>
      </c>
      <c r="L1639" s="20">
        <v>13</v>
      </c>
      <c r="M1639" s="20">
        <v>5</v>
      </c>
      <c r="N1639" s="20">
        <v>7</v>
      </c>
      <c r="O1639" s="21" t="s">
        <v>34</v>
      </c>
      <c r="P1639" s="22" t="s">
        <v>4790</v>
      </c>
      <c r="Q1639" s="22" t="s">
        <v>4791</v>
      </c>
      <c r="R1639" s="23" t="s">
        <v>293</v>
      </c>
      <c r="S1639" s="23" t="s">
        <v>294</v>
      </c>
      <c r="T1639" s="20">
        <v>50</v>
      </c>
      <c r="U1639" s="20" t="s">
        <v>46</v>
      </c>
      <c r="V1639" s="20" t="s">
        <v>34</v>
      </c>
      <c r="W1639" s="20" t="s">
        <v>34</v>
      </c>
      <c r="X1639" s="24">
        <v>0.35</v>
      </c>
      <c r="Y1639" s="20" t="s">
        <v>34</v>
      </c>
      <c r="Z1639" s="20" t="s">
        <v>40</v>
      </c>
    </row>
    <row r="1640" spans="2:26" x14ac:dyDescent="0.25">
      <c r="B1640" s="17" t="s">
        <v>4792</v>
      </c>
      <c r="C1640" s="18">
        <v>8900080032460</v>
      </c>
      <c r="D1640" s="17" t="s">
        <v>4793</v>
      </c>
      <c r="E1640" s="19">
        <v>44155</v>
      </c>
      <c r="F1640" s="20">
        <v>170</v>
      </c>
      <c r="G1640" s="20">
        <v>38</v>
      </c>
      <c r="H1640" s="20">
        <v>8</v>
      </c>
      <c r="I1640" s="20">
        <v>57</v>
      </c>
      <c r="J1640" s="20">
        <v>28</v>
      </c>
      <c r="K1640" s="20">
        <v>43</v>
      </c>
      <c r="L1640" s="20">
        <v>34</v>
      </c>
      <c r="M1640" s="20">
        <v>14</v>
      </c>
      <c r="N1640" s="20">
        <v>17</v>
      </c>
      <c r="O1640" s="21" t="s">
        <v>34</v>
      </c>
      <c r="P1640" s="22" t="s">
        <v>349</v>
      </c>
      <c r="Q1640" s="22" t="s">
        <v>350</v>
      </c>
      <c r="R1640" s="23" t="s">
        <v>351</v>
      </c>
      <c r="S1640" s="23" t="s">
        <v>352</v>
      </c>
      <c r="T1640" s="20">
        <v>60</v>
      </c>
      <c r="U1640" s="20" t="s">
        <v>97</v>
      </c>
      <c r="V1640" s="20" t="s">
        <v>34</v>
      </c>
      <c r="W1640" s="20" t="s">
        <v>34</v>
      </c>
      <c r="X1640" s="24">
        <v>0.25</v>
      </c>
      <c r="Y1640" s="20" t="s">
        <v>34</v>
      </c>
      <c r="Z1640" s="20" t="s">
        <v>47</v>
      </c>
    </row>
    <row r="1641" spans="2:26" x14ac:dyDescent="0.25">
      <c r="B1641" s="17" t="s">
        <v>4794</v>
      </c>
      <c r="C1641" s="18">
        <v>8900080109377</v>
      </c>
      <c r="D1641" s="17" t="s">
        <v>4795</v>
      </c>
      <c r="E1641" s="19">
        <v>44154</v>
      </c>
      <c r="F1641" s="20">
        <v>40</v>
      </c>
      <c r="G1641" s="20">
        <v>9</v>
      </c>
      <c r="H1641" s="20">
        <v>2</v>
      </c>
      <c r="I1641" s="20">
        <v>13</v>
      </c>
      <c r="J1641" s="20">
        <v>7</v>
      </c>
      <c r="K1641" s="20">
        <v>10</v>
      </c>
      <c r="L1641" s="20">
        <v>8</v>
      </c>
      <c r="M1641" s="20">
        <v>3</v>
      </c>
      <c r="N1641" s="20">
        <v>4</v>
      </c>
      <c r="O1641" s="21" t="s">
        <v>4796</v>
      </c>
      <c r="P1641" s="22" t="s">
        <v>245</v>
      </c>
      <c r="Q1641" s="22" t="s">
        <v>59</v>
      </c>
      <c r="R1641" s="23" t="s">
        <v>124</v>
      </c>
      <c r="S1641" s="23" t="s">
        <v>61</v>
      </c>
      <c r="T1641" s="20">
        <v>45</v>
      </c>
      <c r="U1641" s="20" t="s">
        <v>113</v>
      </c>
      <c r="V1641" s="20" t="s">
        <v>34</v>
      </c>
      <c r="W1641" s="20" t="s">
        <v>34</v>
      </c>
      <c r="X1641" s="24">
        <v>0.2</v>
      </c>
      <c r="Y1641" s="20" t="s">
        <v>34</v>
      </c>
      <c r="Z1641" s="20" t="s">
        <v>47</v>
      </c>
    </row>
    <row r="1642" spans="2:26" x14ac:dyDescent="0.25">
      <c r="B1642" s="17" t="s">
        <v>4797</v>
      </c>
      <c r="C1642" s="18">
        <v>8900080379428</v>
      </c>
      <c r="D1642" s="17" t="s">
        <v>4798</v>
      </c>
      <c r="E1642" s="19">
        <v>44149</v>
      </c>
      <c r="F1642" s="20">
        <v>105</v>
      </c>
      <c r="G1642" s="20">
        <v>23</v>
      </c>
      <c r="H1642" s="20">
        <v>5</v>
      </c>
      <c r="I1642" s="20">
        <v>35</v>
      </c>
      <c r="J1642" s="20">
        <v>18</v>
      </c>
      <c r="K1642" s="20">
        <v>26</v>
      </c>
      <c r="L1642" s="20">
        <v>14</v>
      </c>
      <c r="M1642" s="20">
        <v>9</v>
      </c>
      <c r="N1642" s="20">
        <v>11</v>
      </c>
      <c r="O1642" s="21" t="s">
        <v>34</v>
      </c>
      <c r="P1642" s="22" t="s">
        <v>2685</v>
      </c>
      <c r="Q1642" s="22" t="s">
        <v>2686</v>
      </c>
      <c r="R1642" s="23" t="s">
        <v>4799</v>
      </c>
      <c r="S1642" s="23" t="s">
        <v>4800</v>
      </c>
      <c r="T1642" s="20">
        <v>60</v>
      </c>
      <c r="U1642" s="20" t="s">
        <v>46</v>
      </c>
      <c r="V1642" s="20" t="s">
        <v>34</v>
      </c>
      <c r="W1642" s="20" t="s">
        <v>34</v>
      </c>
      <c r="X1642" s="24">
        <v>0.4</v>
      </c>
      <c r="Y1642" s="20" t="s">
        <v>34</v>
      </c>
      <c r="Z1642" s="20" t="s">
        <v>47</v>
      </c>
    </row>
    <row r="1643" spans="2:26" x14ac:dyDescent="0.25">
      <c r="B1643" s="17" t="s">
        <v>4801</v>
      </c>
      <c r="C1643" s="18">
        <v>8900080329348</v>
      </c>
      <c r="D1643" s="17" t="s">
        <v>4802</v>
      </c>
      <c r="E1643" s="19">
        <v>44300</v>
      </c>
      <c r="F1643" s="20">
        <v>10</v>
      </c>
      <c r="G1643" s="20">
        <v>2</v>
      </c>
      <c r="H1643" s="20">
        <v>1</v>
      </c>
      <c r="I1643" s="20">
        <v>3</v>
      </c>
      <c r="J1643" s="20">
        <v>2</v>
      </c>
      <c r="K1643" s="20">
        <v>3</v>
      </c>
      <c r="L1643" s="20">
        <v>0</v>
      </c>
      <c r="M1643" s="20">
        <v>0</v>
      </c>
      <c r="N1643" s="20">
        <v>0</v>
      </c>
      <c r="O1643" s="20" t="s">
        <v>345</v>
      </c>
      <c r="P1643" s="22" t="s">
        <v>36</v>
      </c>
      <c r="Q1643" s="22" t="s">
        <v>180</v>
      </c>
      <c r="R1643" s="23" t="s">
        <v>34</v>
      </c>
      <c r="S1643" s="23" t="s">
        <v>34</v>
      </c>
      <c r="T1643" s="20">
        <v>45</v>
      </c>
      <c r="U1643" s="20" t="s">
        <v>113</v>
      </c>
      <c r="V1643" s="20" t="s">
        <v>34</v>
      </c>
      <c r="W1643" s="20" t="s">
        <v>34</v>
      </c>
      <c r="X1643" s="24">
        <v>0.28000000000000003</v>
      </c>
      <c r="Y1643" s="20" t="s">
        <v>346</v>
      </c>
      <c r="Z1643" s="20" t="s">
        <v>40</v>
      </c>
    </row>
    <row r="1644" spans="2:26" x14ac:dyDescent="0.25">
      <c r="B1644" s="25" t="s">
        <v>4803</v>
      </c>
      <c r="C1644" s="26">
        <v>8900080420045</v>
      </c>
      <c r="D1644" s="25" t="s">
        <v>4804</v>
      </c>
      <c r="E1644" s="19">
        <v>44104</v>
      </c>
      <c r="F1644" s="23">
        <v>10</v>
      </c>
      <c r="G1644" s="20">
        <v>3</v>
      </c>
      <c r="H1644" s="20">
        <v>1</v>
      </c>
      <c r="I1644" s="20">
        <v>3</v>
      </c>
      <c r="J1644" s="20">
        <v>1</v>
      </c>
      <c r="K1644" s="20">
        <v>2</v>
      </c>
      <c r="L1644" s="20">
        <v>0</v>
      </c>
      <c r="M1644" s="20">
        <v>0</v>
      </c>
      <c r="N1644" s="20">
        <v>0</v>
      </c>
      <c r="O1644" s="21" t="s">
        <v>34</v>
      </c>
      <c r="P1644" s="22" t="s">
        <v>180</v>
      </c>
      <c r="Q1644" s="22" t="s">
        <v>36</v>
      </c>
      <c r="R1644" s="23" t="s">
        <v>34</v>
      </c>
      <c r="S1644" s="23" t="s">
        <v>34</v>
      </c>
      <c r="T1644" s="20">
        <v>50</v>
      </c>
      <c r="U1644" s="20" t="s">
        <v>55</v>
      </c>
      <c r="V1644" s="20" t="s">
        <v>158</v>
      </c>
      <c r="W1644" s="20" t="s">
        <v>158</v>
      </c>
      <c r="X1644" s="24">
        <v>0</v>
      </c>
      <c r="Y1644" s="20" t="s">
        <v>34</v>
      </c>
      <c r="Z1644" s="20" t="s">
        <v>40</v>
      </c>
    </row>
    <row r="1645" spans="2:26" x14ac:dyDescent="0.25">
      <c r="B1645" s="17" t="s">
        <v>4805</v>
      </c>
      <c r="C1645" s="18">
        <v>8900080109353</v>
      </c>
      <c r="D1645" s="17" t="s">
        <v>4806</v>
      </c>
      <c r="E1645" s="19">
        <v>44310</v>
      </c>
      <c r="F1645" s="20">
        <v>65</v>
      </c>
      <c r="G1645" s="20">
        <v>14</v>
      </c>
      <c r="H1645" s="20">
        <v>1</v>
      </c>
      <c r="I1645" s="20">
        <v>22</v>
      </c>
      <c r="J1645" s="20">
        <v>11</v>
      </c>
      <c r="K1645" s="20">
        <v>16</v>
      </c>
      <c r="L1645" s="20">
        <v>13</v>
      </c>
      <c r="M1645" s="20">
        <v>5</v>
      </c>
      <c r="N1645" s="20">
        <v>7</v>
      </c>
      <c r="O1645" s="21" t="s">
        <v>34</v>
      </c>
      <c r="P1645" s="22" t="s">
        <v>93</v>
      </c>
      <c r="Q1645" s="22" t="s">
        <v>94</v>
      </c>
      <c r="R1645" s="23" t="s">
        <v>293</v>
      </c>
      <c r="S1645" s="23" t="s">
        <v>294</v>
      </c>
      <c r="T1645" s="20">
        <v>45</v>
      </c>
      <c r="U1645" s="20" t="s">
        <v>46</v>
      </c>
      <c r="V1645" s="20" t="s">
        <v>34</v>
      </c>
      <c r="W1645" s="20" t="s">
        <v>34</v>
      </c>
      <c r="X1645" s="24">
        <v>0.35</v>
      </c>
      <c r="Y1645" s="20" t="s">
        <v>34</v>
      </c>
      <c r="Z1645" s="20" t="s">
        <v>47</v>
      </c>
    </row>
    <row r="1646" spans="2:26" x14ac:dyDescent="0.25">
      <c r="B1646" s="17" t="s">
        <v>4807</v>
      </c>
      <c r="C1646" s="18">
        <v>8900080064584</v>
      </c>
      <c r="D1646" s="17" t="s">
        <v>4808</v>
      </c>
      <c r="E1646" s="19">
        <v>44165</v>
      </c>
      <c r="F1646" s="20">
        <v>17</v>
      </c>
      <c r="G1646" s="20">
        <v>4</v>
      </c>
      <c r="H1646" s="20">
        <v>5</v>
      </c>
      <c r="I1646" s="20">
        <v>6</v>
      </c>
      <c r="J1646" s="20">
        <v>3</v>
      </c>
      <c r="K1646" s="20">
        <v>4</v>
      </c>
      <c r="L1646" s="20">
        <v>0</v>
      </c>
      <c r="M1646" s="20">
        <v>0</v>
      </c>
      <c r="N1646" s="20">
        <v>0</v>
      </c>
      <c r="O1646" s="21" t="s">
        <v>34</v>
      </c>
      <c r="P1646" s="22" t="s">
        <v>233</v>
      </c>
      <c r="Q1646" s="22" t="s">
        <v>233</v>
      </c>
      <c r="R1646" s="23" t="s">
        <v>34</v>
      </c>
      <c r="S1646" s="23" t="s">
        <v>34</v>
      </c>
      <c r="T1646" s="20">
        <v>45</v>
      </c>
      <c r="U1646" s="20" t="s">
        <v>71</v>
      </c>
      <c r="V1646" s="20" t="s">
        <v>34</v>
      </c>
      <c r="W1646" s="20" t="s">
        <v>34</v>
      </c>
      <c r="X1646" s="24">
        <v>0.28999999999999998</v>
      </c>
      <c r="Y1646" s="20" t="s">
        <v>4809</v>
      </c>
      <c r="Z1646" s="20" t="s">
        <v>40</v>
      </c>
    </row>
    <row r="1647" spans="2:26" x14ac:dyDescent="0.25">
      <c r="B1647" s="17" t="s">
        <v>4810</v>
      </c>
      <c r="C1647" s="18">
        <v>8900080345362</v>
      </c>
      <c r="D1647" s="17" t="s">
        <v>4811</v>
      </c>
      <c r="E1647" s="19">
        <v>44182</v>
      </c>
      <c r="F1647" s="20">
        <v>60</v>
      </c>
      <c r="G1647" s="20">
        <v>13</v>
      </c>
      <c r="H1647" s="20">
        <v>3</v>
      </c>
      <c r="I1647" s="20">
        <v>20</v>
      </c>
      <c r="J1647" s="20">
        <v>10</v>
      </c>
      <c r="K1647" s="20">
        <v>15</v>
      </c>
      <c r="L1647" s="20">
        <v>12</v>
      </c>
      <c r="M1647" s="20">
        <v>5</v>
      </c>
      <c r="N1647" s="20">
        <v>6</v>
      </c>
      <c r="O1647" s="21" t="s">
        <v>34</v>
      </c>
      <c r="P1647" s="22" t="s">
        <v>377</v>
      </c>
      <c r="Q1647" s="22" t="s">
        <v>59</v>
      </c>
      <c r="R1647" s="23" t="s">
        <v>378</v>
      </c>
      <c r="S1647" s="23" t="s">
        <v>61</v>
      </c>
      <c r="T1647" s="20">
        <v>45</v>
      </c>
      <c r="U1647" s="20" t="s">
        <v>39</v>
      </c>
      <c r="V1647" s="20" t="s">
        <v>34</v>
      </c>
      <c r="W1647" s="20" t="s">
        <v>34</v>
      </c>
      <c r="X1647" s="24">
        <v>0.32</v>
      </c>
      <c r="Y1647" s="20" t="s">
        <v>34</v>
      </c>
      <c r="Z1647" s="20" t="s">
        <v>40</v>
      </c>
    </row>
    <row r="1648" spans="2:26" x14ac:dyDescent="0.25">
      <c r="B1648" s="25" t="s">
        <v>4812</v>
      </c>
      <c r="C1648" s="26">
        <v>8900080213074</v>
      </c>
      <c r="D1648" s="25" t="s">
        <v>4813</v>
      </c>
      <c r="E1648" s="19">
        <v>43891</v>
      </c>
      <c r="F1648" s="23">
        <v>32</v>
      </c>
      <c r="G1648" s="20">
        <v>8</v>
      </c>
      <c r="H1648" s="20">
        <v>6</v>
      </c>
      <c r="I1648" s="20">
        <v>12</v>
      </c>
      <c r="J1648" s="20">
        <v>6</v>
      </c>
      <c r="K1648" s="20">
        <v>7</v>
      </c>
      <c r="L1648" s="20">
        <v>10</v>
      </c>
      <c r="M1648" s="20">
        <v>8</v>
      </c>
      <c r="N1648" s="20">
        <v>4</v>
      </c>
      <c r="O1648" s="21" t="s">
        <v>34</v>
      </c>
      <c r="P1648" s="22" t="s">
        <v>59</v>
      </c>
      <c r="Q1648" s="22" t="s">
        <v>639</v>
      </c>
      <c r="R1648" s="23" t="s">
        <v>37</v>
      </c>
      <c r="S1648" s="23" t="s">
        <v>130</v>
      </c>
      <c r="T1648" s="20">
        <v>60</v>
      </c>
      <c r="U1648" s="20" t="s">
        <v>46</v>
      </c>
      <c r="V1648" s="20" t="s">
        <v>34</v>
      </c>
      <c r="W1648" s="20" t="s">
        <v>34</v>
      </c>
      <c r="X1648" s="24">
        <v>0.25</v>
      </c>
      <c r="Y1648" s="20" t="s">
        <v>34</v>
      </c>
      <c r="Z1648" s="20" t="s">
        <v>40</v>
      </c>
    </row>
    <row r="1649" spans="2:26" x14ac:dyDescent="0.25">
      <c r="B1649" s="17" t="s">
        <v>4814</v>
      </c>
      <c r="C1649" s="18">
        <v>8900080115132</v>
      </c>
      <c r="D1649" s="17" t="s">
        <v>4815</v>
      </c>
      <c r="E1649" s="19">
        <v>44310</v>
      </c>
      <c r="F1649" s="20">
        <v>25</v>
      </c>
      <c r="G1649" s="20">
        <v>6</v>
      </c>
      <c r="H1649" s="20">
        <v>50</v>
      </c>
      <c r="I1649" s="20">
        <v>2</v>
      </c>
      <c r="J1649" s="20">
        <v>1</v>
      </c>
      <c r="K1649" s="20">
        <v>15</v>
      </c>
      <c r="L1649" s="20">
        <v>7</v>
      </c>
      <c r="M1649" s="20">
        <v>40</v>
      </c>
      <c r="N1649" s="20">
        <v>1</v>
      </c>
      <c r="O1649" s="20" t="s">
        <v>345</v>
      </c>
      <c r="P1649" s="22" t="s">
        <v>35</v>
      </c>
      <c r="Q1649" s="22" t="s">
        <v>386</v>
      </c>
      <c r="R1649" s="23" t="s">
        <v>901</v>
      </c>
      <c r="S1649" s="23" t="s">
        <v>3704</v>
      </c>
      <c r="T1649" s="20">
        <v>50</v>
      </c>
      <c r="U1649" s="20" t="s">
        <v>46</v>
      </c>
      <c r="V1649" s="20" t="s">
        <v>34</v>
      </c>
      <c r="W1649" s="20" t="s">
        <v>34</v>
      </c>
      <c r="X1649" s="24">
        <v>4.4444444444444446E-2</v>
      </c>
      <c r="Y1649" s="20" t="s">
        <v>4816</v>
      </c>
      <c r="Z1649" s="20" t="s">
        <v>40</v>
      </c>
    </row>
    <row r="1650" spans="2:26" x14ac:dyDescent="0.25">
      <c r="B1650" s="25" t="s">
        <v>4817</v>
      </c>
      <c r="C1650" s="26">
        <v>8900080122826</v>
      </c>
      <c r="D1650" s="25" t="s">
        <v>4818</v>
      </c>
      <c r="E1650" s="19">
        <v>44215</v>
      </c>
      <c r="F1650" s="23">
        <v>1470</v>
      </c>
      <c r="G1650" s="20">
        <v>370</v>
      </c>
      <c r="H1650" s="20">
        <v>185</v>
      </c>
      <c r="I1650" s="20">
        <v>555</v>
      </c>
      <c r="J1650" s="20">
        <v>185</v>
      </c>
      <c r="K1650" s="20">
        <v>294</v>
      </c>
      <c r="L1650" s="20">
        <v>245</v>
      </c>
      <c r="M1650" s="20">
        <v>370</v>
      </c>
      <c r="N1650" s="20">
        <v>147</v>
      </c>
      <c r="O1650" s="21" t="s">
        <v>4819</v>
      </c>
      <c r="P1650" s="22" t="s">
        <v>4820</v>
      </c>
      <c r="Q1650" s="22" t="s">
        <v>36</v>
      </c>
      <c r="R1650" s="23" t="s">
        <v>4821</v>
      </c>
      <c r="S1650" s="23" t="s">
        <v>189</v>
      </c>
      <c r="T1650" s="20">
        <v>45</v>
      </c>
      <c r="U1650" s="20" t="s">
        <v>113</v>
      </c>
      <c r="V1650" s="20" t="s">
        <v>34</v>
      </c>
      <c r="W1650" s="20" t="s">
        <v>34</v>
      </c>
      <c r="X1650" s="24">
        <v>0.42</v>
      </c>
      <c r="Y1650" s="20" t="s">
        <v>34</v>
      </c>
      <c r="Z1650" s="20" t="s">
        <v>47</v>
      </c>
    </row>
    <row r="1651" spans="2:26" x14ac:dyDescent="0.25">
      <c r="B1651" s="17" t="s">
        <v>4822</v>
      </c>
      <c r="C1651" s="18">
        <v>8900080108370</v>
      </c>
      <c r="D1651" s="17" t="s">
        <v>4823</v>
      </c>
      <c r="E1651" s="19">
        <v>44153</v>
      </c>
      <c r="F1651" s="20">
        <v>250</v>
      </c>
      <c r="G1651" s="20">
        <v>56</v>
      </c>
      <c r="H1651" s="20">
        <v>11</v>
      </c>
      <c r="I1651" s="20">
        <v>83</v>
      </c>
      <c r="J1651" s="20">
        <v>42</v>
      </c>
      <c r="K1651" s="20">
        <v>63</v>
      </c>
      <c r="L1651" s="20">
        <v>50</v>
      </c>
      <c r="M1651" s="20">
        <v>21</v>
      </c>
      <c r="N1651" s="20">
        <v>25</v>
      </c>
      <c r="O1651" s="21" t="s">
        <v>4824</v>
      </c>
      <c r="P1651" s="22" t="s">
        <v>425</v>
      </c>
      <c r="Q1651" s="22" t="s">
        <v>599</v>
      </c>
      <c r="R1651" s="23" t="s">
        <v>427</v>
      </c>
      <c r="S1651" s="23" t="s">
        <v>600</v>
      </c>
      <c r="T1651" s="20">
        <v>50</v>
      </c>
      <c r="U1651" s="20" t="s">
        <v>46</v>
      </c>
      <c r="V1651" s="20" t="s">
        <v>34</v>
      </c>
      <c r="W1651" s="20" t="s">
        <v>34</v>
      </c>
      <c r="X1651" s="24">
        <v>0.15</v>
      </c>
      <c r="Y1651" s="20" t="s">
        <v>34</v>
      </c>
      <c r="Z1651" s="20" t="s">
        <v>47</v>
      </c>
    </row>
    <row r="1652" spans="2:26" x14ac:dyDescent="0.25">
      <c r="B1652" s="17" t="s">
        <v>4825</v>
      </c>
      <c r="C1652" s="18">
        <v>8900080109070</v>
      </c>
      <c r="D1652" s="17" t="s">
        <v>4826</v>
      </c>
      <c r="E1652" s="19">
        <v>44310</v>
      </c>
      <c r="F1652" s="20">
        <v>50</v>
      </c>
      <c r="G1652" s="20">
        <v>11</v>
      </c>
      <c r="H1652" s="20">
        <v>2</v>
      </c>
      <c r="I1652" s="20">
        <v>17</v>
      </c>
      <c r="J1652" s="20">
        <v>8</v>
      </c>
      <c r="K1652" s="20">
        <v>13</v>
      </c>
      <c r="L1652" s="20">
        <v>10</v>
      </c>
      <c r="M1652" s="20">
        <v>4</v>
      </c>
      <c r="N1652" s="20">
        <v>5</v>
      </c>
      <c r="O1652" s="21" t="s">
        <v>34</v>
      </c>
      <c r="P1652" s="22" t="s">
        <v>58</v>
      </c>
      <c r="Q1652" s="22" t="s">
        <v>107</v>
      </c>
      <c r="R1652" s="23" t="s">
        <v>60</v>
      </c>
      <c r="S1652" s="23" t="s">
        <v>468</v>
      </c>
      <c r="T1652" s="20">
        <v>50</v>
      </c>
      <c r="U1652" s="20" t="s">
        <v>113</v>
      </c>
      <c r="V1652" s="20" t="s">
        <v>34</v>
      </c>
      <c r="W1652" s="20" t="s">
        <v>34</v>
      </c>
      <c r="X1652" s="24">
        <v>0.36</v>
      </c>
      <c r="Y1652" s="20" t="s">
        <v>34</v>
      </c>
      <c r="Z1652" s="20" t="s">
        <v>47</v>
      </c>
    </row>
    <row r="1653" spans="2:26" x14ac:dyDescent="0.25">
      <c r="B1653" s="25" t="s">
        <v>4827</v>
      </c>
      <c r="C1653" s="26">
        <v>8900080372795</v>
      </c>
      <c r="D1653" s="25" t="s">
        <v>4828</v>
      </c>
      <c r="E1653" s="19">
        <v>44310</v>
      </c>
      <c r="F1653" s="23">
        <v>20</v>
      </c>
      <c r="G1653" s="20">
        <v>5</v>
      </c>
      <c r="H1653" s="20">
        <v>4</v>
      </c>
      <c r="I1653" s="20">
        <v>12</v>
      </c>
      <c r="J1653" s="20">
        <v>4</v>
      </c>
      <c r="K1653" s="20">
        <v>4</v>
      </c>
      <c r="L1653" s="20">
        <v>0</v>
      </c>
      <c r="M1653" s="20">
        <v>0</v>
      </c>
      <c r="N1653" s="20">
        <v>0</v>
      </c>
      <c r="O1653" s="21" t="s">
        <v>34</v>
      </c>
      <c r="P1653" s="22" t="s">
        <v>59</v>
      </c>
      <c r="Q1653" s="22" t="s">
        <v>36</v>
      </c>
      <c r="R1653" s="23" t="s">
        <v>34</v>
      </c>
      <c r="S1653" s="23" t="s">
        <v>34</v>
      </c>
      <c r="T1653" s="20">
        <v>45</v>
      </c>
      <c r="U1653" s="20" t="s">
        <v>39</v>
      </c>
      <c r="V1653" s="20" t="s">
        <v>158</v>
      </c>
      <c r="W1653" s="20" t="s">
        <v>158</v>
      </c>
      <c r="X1653" s="24">
        <v>0</v>
      </c>
      <c r="Y1653" s="20" t="s">
        <v>34</v>
      </c>
      <c r="Z1653" s="20" t="s">
        <v>40</v>
      </c>
    </row>
    <row r="1654" spans="2:26" x14ac:dyDescent="0.25">
      <c r="B1654" s="25" t="s">
        <v>4829</v>
      </c>
      <c r="C1654" s="26">
        <v>8900080332614</v>
      </c>
      <c r="D1654" s="25" t="s">
        <v>4830</v>
      </c>
      <c r="E1654" s="19">
        <v>44151</v>
      </c>
      <c r="F1654" s="23">
        <v>60</v>
      </c>
      <c r="G1654" s="20">
        <v>14</v>
      </c>
      <c r="H1654" s="20">
        <v>10</v>
      </c>
      <c r="I1654" s="20">
        <v>20</v>
      </c>
      <c r="J1654" s="20">
        <v>10</v>
      </c>
      <c r="K1654" s="20">
        <v>12</v>
      </c>
      <c r="L1654" s="20">
        <v>20</v>
      </c>
      <c r="M1654" s="20">
        <v>14</v>
      </c>
      <c r="N1654" s="20">
        <v>6</v>
      </c>
      <c r="O1654" s="21" t="s">
        <v>34</v>
      </c>
      <c r="P1654" s="22" t="s">
        <v>101</v>
      </c>
      <c r="Q1654" s="22" t="s">
        <v>36</v>
      </c>
      <c r="R1654" s="23" t="s">
        <v>130</v>
      </c>
      <c r="S1654" s="23" t="s">
        <v>45</v>
      </c>
      <c r="T1654" s="20">
        <v>50</v>
      </c>
      <c r="U1654" s="20" t="s">
        <v>71</v>
      </c>
      <c r="V1654" s="20" t="s">
        <v>34</v>
      </c>
      <c r="W1654" s="20" t="s">
        <v>34</v>
      </c>
      <c r="X1654" s="24">
        <v>0.28999999999999998</v>
      </c>
      <c r="Y1654" s="20" t="s">
        <v>34</v>
      </c>
      <c r="Z1654" s="20" t="s">
        <v>40</v>
      </c>
    </row>
    <row r="1655" spans="2:26" x14ac:dyDescent="0.25">
      <c r="B1655" s="17" t="s">
        <v>4831</v>
      </c>
      <c r="C1655" s="18">
        <v>8900080124769</v>
      </c>
      <c r="D1655" s="17" t="s">
        <v>4832</v>
      </c>
      <c r="E1655" s="19">
        <v>44295</v>
      </c>
      <c r="F1655" s="20">
        <v>50</v>
      </c>
      <c r="G1655" s="20">
        <v>11</v>
      </c>
      <c r="H1655" s="20">
        <v>2</v>
      </c>
      <c r="I1655" s="20">
        <v>17</v>
      </c>
      <c r="J1655" s="20">
        <v>8</v>
      </c>
      <c r="K1655" s="20">
        <v>13</v>
      </c>
      <c r="L1655" s="20">
        <v>10</v>
      </c>
      <c r="M1655" s="20">
        <v>4</v>
      </c>
      <c r="N1655" s="20">
        <v>5</v>
      </c>
      <c r="O1655" s="21" t="s">
        <v>4833</v>
      </c>
      <c r="P1655" s="22" t="s">
        <v>58</v>
      </c>
      <c r="Q1655" s="22" t="s">
        <v>107</v>
      </c>
      <c r="R1655" s="23" t="s">
        <v>60</v>
      </c>
      <c r="S1655" s="23" t="s">
        <v>468</v>
      </c>
      <c r="T1655" s="20">
        <v>50</v>
      </c>
      <c r="U1655" s="20" t="s">
        <v>46</v>
      </c>
      <c r="V1655" s="20" t="s">
        <v>34</v>
      </c>
      <c r="W1655" s="20" t="s">
        <v>34</v>
      </c>
      <c r="X1655" s="24">
        <v>0.35</v>
      </c>
      <c r="Y1655" s="20" t="s">
        <v>34</v>
      </c>
      <c r="Z1655" s="20" t="s">
        <v>47</v>
      </c>
    </row>
    <row r="1656" spans="2:26" x14ac:dyDescent="0.25">
      <c r="B1656" s="17" t="s">
        <v>4834</v>
      </c>
      <c r="C1656" s="18">
        <v>8900080103115</v>
      </c>
      <c r="D1656" s="17" t="s">
        <v>4835</v>
      </c>
      <c r="E1656" s="19">
        <v>44303</v>
      </c>
      <c r="F1656" s="51">
        <v>160</v>
      </c>
      <c r="G1656" s="20">
        <v>356</v>
      </c>
      <c r="H1656" s="20">
        <v>3</v>
      </c>
      <c r="I1656" s="20">
        <v>534</v>
      </c>
      <c r="J1656" s="20">
        <v>267</v>
      </c>
      <c r="K1656" s="20">
        <v>400</v>
      </c>
      <c r="L1656" s="20">
        <v>2</v>
      </c>
      <c r="M1656" s="20">
        <v>133</v>
      </c>
      <c r="N1656" s="20">
        <v>160</v>
      </c>
      <c r="O1656" s="21" t="s">
        <v>34</v>
      </c>
      <c r="P1656" s="22" t="s">
        <v>4836</v>
      </c>
      <c r="Q1656" s="22" t="s">
        <v>4837</v>
      </c>
      <c r="R1656" s="23" t="s">
        <v>4838</v>
      </c>
      <c r="S1656" s="23" t="s">
        <v>4839</v>
      </c>
      <c r="T1656" s="20">
        <v>45</v>
      </c>
      <c r="U1656" s="20" t="s">
        <v>97</v>
      </c>
      <c r="V1656" s="20" t="s">
        <v>34</v>
      </c>
      <c r="W1656" s="20" t="s">
        <v>34</v>
      </c>
      <c r="X1656" s="24">
        <v>0.4</v>
      </c>
      <c r="Y1656" s="20" t="s">
        <v>34</v>
      </c>
      <c r="Z1656" s="20" t="s">
        <v>40</v>
      </c>
    </row>
    <row r="1657" spans="2:26" x14ac:dyDescent="0.25">
      <c r="B1657" s="17" t="s">
        <v>4840</v>
      </c>
      <c r="C1657" s="18">
        <v>8900080135000</v>
      </c>
      <c r="D1657" s="17" t="s">
        <v>4841</v>
      </c>
      <c r="E1657" s="19">
        <v>44104</v>
      </c>
      <c r="F1657" s="20">
        <v>70</v>
      </c>
      <c r="G1657" s="20">
        <v>16</v>
      </c>
      <c r="H1657" s="20">
        <v>12</v>
      </c>
      <c r="I1657" s="20">
        <v>24</v>
      </c>
      <c r="J1657" s="20">
        <v>12</v>
      </c>
      <c r="K1657" s="20">
        <v>14</v>
      </c>
      <c r="L1657" s="20">
        <v>22</v>
      </c>
      <c r="M1657" s="20">
        <v>16</v>
      </c>
      <c r="N1657" s="20">
        <v>7</v>
      </c>
      <c r="O1657" s="21" t="s">
        <v>34</v>
      </c>
      <c r="P1657" s="22" t="s">
        <v>50</v>
      </c>
      <c r="Q1657" s="22" t="s">
        <v>36</v>
      </c>
      <c r="R1657" s="23" t="s">
        <v>96</v>
      </c>
      <c r="S1657" s="23" t="s">
        <v>95</v>
      </c>
      <c r="T1657" s="20">
        <v>50</v>
      </c>
      <c r="U1657" s="20" t="s">
        <v>55</v>
      </c>
      <c r="V1657" s="20" t="s">
        <v>34</v>
      </c>
      <c r="W1657" s="20" t="s">
        <v>34</v>
      </c>
      <c r="X1657" s="24">
        <v>0.28000000000000003</v>
      </c>
      <c r="Y1657" s="20" t="s">
        <v>4842</v>
      </c>
      <c r="Z1657" s="20" t="s">
        <v>47</v>
      </c>
    </row>
    <row r="1658" spans="2:26" x14ac:dyDescent="0.25">
      <c r="B1658" s="17" t="s">
        <v>4843</v>
      </c>
      <c r="C1658" s="18">
        <v>8900080113602</v>
      </c>
      <c r="D1658" s="17" t="s">
        <v>4844</v>
      </c>
      <c r="E1658" s="19">
        <v>44310</v>
      </c>
      <c r="F1658" s="20">
        <v>55</v>
      </c>
      <c r="G1658" s="20">
        <v>12</v>
      </c>
      <c r="H1658" s="20">
        <v>10</v>
      </c>
      <c r="I1658" s="20">
        <v>18</v>
      </c>
      <c r="J1658" s="20">
        <v>9</v>
      </c>
      <c r="K1658" s="20">
        <v>14</v>
      </c>
      <c r="L1658" s="20">
        <v>20</v>
      </c>
      <c r="M1658" s="20">
        <v>5</v>
      </c>
      <c r="N1658" s="20">
        <v>6</v>
      </c>
      <c r="O1658" s="21" t="s">
        <v>4845</v>
      </c>
      <c r="P1658" s="22" t="s">
        <v>79</v>
      </c>
      <c r="Q1658" s="22" t="s">
        <v>80</v>
      </c>
      <c r="R1658" s="23" t="s">
        <v>45</v>
      </c>
      <c r="S1658" s="23" t="s">
        <v>130</v>
      </c>
      <c r="T1658" s="20">
        <v>45</v>
      </c>
      <c r="U1658" s="20" t="s">
        <v>55</v>
      </c>
      <c r="V1658" s="20" t="s">
        <v>34</v>
      </c>
      <c r="W1658" s="20" t="s">
        <v>34</v>
      </c>
      <c r="X1658" s="24">
        <v>0.25</v>
      </c>
      <c r="Y1658" s="20" t="s">
        <v>34</v>
      </c>
      <c r="Z1658" s="20" t="s">
        <v>47</v>
      </c>
    </row>
    <row r="1659" spans="2:26" x14ac:dyDescent="0.25">
      <c r="B1659" s="17" t="s">
        <v>4846</v>
      </c>
      <c r="C1659" s="18">
        <v>8900080326798</v>
      </c>
      <c r="D1659" s="17" t="s">
        <v>4847</v>
      </c>
      <c r="E1659" s="19">
        <v>44190</v>
      </c>
      <c r="F1659" s="20">
        <v>112</v>
      </c>
      <c r="G1659" s="20">
        <v>25</v>
      </c>
      <c r="H1659" s="20">
        <v>2</v>
      </c>
      <c r="I1659" s="20">
        <v>37</v>
      </c>
      <c r="J1659" s="20">
        <v>19</v>
      </c>
      <c r="K1659" s="20">
        <v>28</v>
      </c>
      <c r="L1659" s="20">
        <v>1</v>
      </c>
      <c r="M1659" s="20">
        <v>9</v>
      </c>
      <c r="N1659" s="20">
        <v>11</v>
      </c>
      <c r="O1659" s="20" t="s">
        <v>4848</v>
      </c>
      <c r="P1659" s="22" t="s">
        <v>4849</v>
      </c>
      <c r="Q1659" s="22" t="s">
        <v>59</v>
      </c>
      <c r="R1659" s="23" t="s">
        <v>2203</v>
      </c>
      <c r="S1659" s="23" t="s">
        <v>4850</v>
      </c>
      <c r="T1659" s="20">
        <v>45</v>
      </c>
      <c r="U1659" s="20" t="s">
        <v>39</v>
      </c>
      <c r="V1659" s="20" t="s">
        <v>34</v>
      </c>
      <c r="W1659" s="20" t="s">
        <v>34</v>
      </c>
      <c r="X1659" s="24">
        <v>0.48</v>
      </c>
      <c r="Y1659" s="20" t="s">
        <v>34</v>
      </c>
      <c r="Z1659" s="20" t="s">
        <v>47</v>
      </c>
    </row>
    <row r="1660" spans="2:26" x14ac:dyDescent="0.25">
      <c r="B1660" s="29" t="s">
        <v>4851</v>
      </c>
      <c r="C1660" s="26" t="s">
        <v>4852</v>
      </c>
      <c r="D1660" s="25" t="s">
        <v>4853</v>
      </c>
      <c r="E1660" s="37">
        <v>44310</v>
      </c>
      <c r="F1660" s="28">
        <v>16</v>
      </c>
      <c r="G1660" s="28">
        <v>8</v>
      </c>
      <c r="H1660" s="28">
        <v>2</v>
      </c>
      <c r="I1660" s="28">
        <v>6</v>
      </c>
      <c r="J1660" s="28">
        <v>1</v>
      </c>
      <c r="K1660" s="28">
        <v>7</v>
      </c>
      <c r="L1660" s="28">
        <v>0</v>
      </c>
      <c r="M1660" s="31">
        <v>0</v>
      </c>
      <c r="N1660" s="31">
        <v>0</v>
      </c>
      <c r="O1660" s="32" t="s">
        <v>4854</v>
      </c>
      <c r="P1660" s="33">
        <v>4.7222222222222221E-2</v>
      </c>
      <c r="Q1660" s="33">
        <v>4.4444444444444446E-2</v>
      </c>
      <c r="R1660" s="32" t="s">
        <v>308</v>
      </c>
      <c r="S1660" s="33">
        <v>0</v>
      </c>
      <c r="T1660" s="32" t="s">
        <v>4855</v>
      </c>
      <c r="U1660" s="32" t="s">
        <v>448</v>
      </c>
      <c r="V1660" s="49">
        <v>44289</v>
      </c>
      <c r="W1660" s="49">
        <v>44228</v>
      </c>
      <c r="X1660" s="32" t="s">
        <v>4856</v>
      </c>
      <c r="Y1660" s="42" t="s">
        <v>4857</v>
      </c>
      <c r="Z1660" s="25" t="s">
        <v>4858</v>
      </c>
    </row>
    <row r="1661" spans="2:26" x14ac:dyDescent="0.25">
      <c r="B1661" s="17" t="s">
        <v>4859</v>
      </c>
      <c r="C1661" s="18">
        <v>8900080092440</v>
      </c>
      <c r="D1661" s="17" t="s">
        <v>4860</v>
      </c>
      <c r="E1661" s="19">
        <v>44212</v>
      </c>
      <c r="F1661" s="20">
        <v>5</v>
      </c>
      <c r="G1661" s="20">
        <v>2</v>
      </c>
      <c r="H1661" s="20">
        <v>1</v>
      </c>
      <c r="I1661" s="20">
        <v>2</v>
      </c>
      <c r="J1661" s="20">
        <v>1</v>
      </c>
      <c r="K1661" s="20">
        <v>1</v>
      </c>
      <c r="L1661" s="20">
        <v>0</v>
      </c>
      <c r="M1661" s="20">
        <v>0</v>
      </c>
      <c r="N1661" s="20">
        <v>0</v>
      </c>
      <c r="O1661" s="21" t="s">
        <v>34</v>
      </c>
      <c r="P1661" s="22" t="s">
        <v>263</v>
      </c>
      <c r="Q1661" s="22" t="s">
        <v>36</v>
      </c>
      <c r="R1661" s="23" t="s">
        <v>34</v>
      </c>
      <c r="S1661" s="23" t="s">
        <v>34</v>
      </c>
      <c r="T1661" s="20">
        <v>50</v>
      </c>
      <c r="U1661" s="20" t="s">
        <v>71</v>
      </c>
      <c r="V1661" s="20" t="s">
        <v>158</v>
      </c>
      <c r="W1661" s="20" t="s">
        <v>158</v>
      </c>
      <c r="X1661" s="24">
        <v>0</v>
      </c>
      <c r="Y1661" s="20" t="s">
        <v>34</v>
      </c>
      <c r="Z1661" s="20" t="s">
        <v>40</v>
      </c>
    </row>
    <row r="1662" spans="2:26" x14ac:dyDescent="0.25">
      <c r="B1662" s="17" t="s">
        <v>4861</v>
      </c>
      <c r="C1662" s="18">
        <v>8900080390027</v>
      </c>
      <c r="D1662" s="17" t="s">
        <v>4862</v>
      </c>
      <c r="E1662" s="19">
        <v>44310</v>
      </c>
      <c r="F1662" s="20">
        <v>150</v>
      </c>
      <c r="G1662" s="20">
        <v>33</v>
      </c>
      <c r="H1662" s="20">
        <v>7</v>
      </c>
      <c r="I1662" s="20">
        <v>50</v>
      </c>
      <c r="J1662" s="20">
        <v>25</v>
      </c>
      <c r="K1662" s="20">
        <v>38</v>
      </c>
      <c r="L1662" s="20">
        <v>30</v>
      </c>
      <c r="M1662" s="20">
        <v>13</v>
      </c>
      <c r="N1662" s="20">
        <v>15</v>
      </c>
      <c r="O1662" s="21" t="s">
        <v>34</v>
      </c>
      <c r="P1662" s="22" t="s">
        <v>58</v>
      </c>
      <c r="Q1662" s="22" t="s">
        <v>372</v>
      </c>
      <c r="R1662" s="23" t="s">
        <v>60</v>
      </c>
      <c r="S1662" s="23" t="s">
        <v>1108</v>
      </c>
      <c r="T1662" s="20">
        <v>60</v>
      </c>
      <c r="U1662" s="20" t="s">
        <v>113</v>
      </c>
      <c r="V1662" s="20" t="s">
        <v>34</v>
      </c>
      <c r="W1662" s="20" t="s">
        <v>34</v>
      </c>
      <c r="X1662" s="24">
        <v>0.26</v>
      </c>
      <c r="Y1662" s="20" t="s">
        <v>34</v>
      </c>
      <c r="Z1662" s="20" t="s">
        <v>40</v>
      </c>
    </row>
    <row r="1663" spans="2:26" x14ac:dyDescent="0.25">
      <c r="B1663" s="17" t="s">
        <v>4863</v>
      </c>
      <c r="C1663" s="18">
        <v>8900080133815</v>
      </c>
      <c r="D1663" s="17" t="s">
        <v>4864</v>
      </c>
      <c r="E1663" s="19">
        <v>44310</v>
      </c>
      <c r="F1663" s="20">
        <v>17</v>
      </c>
      <c r="G1663" s="20">
        <v>4</v>
      </c>
      <c r="H1663" s="20">
        <v>1</v>
      </c>
      <c r="I1663" s="20">
        <v>6</v>
      </c>
      <c r="J1663" s="20">
        <v>3</v>
      </c>
      <c r="K1663" s="20">
        <v>4</v>
      </c>
      <c r="L1663" s="20">
        <v>0</v>
      </c>
      <c r="M1663" s="20">
        <v>0</v>
      </c>
      <c r="N1663" s="20">
        <v>0</v>
      </c>
      <c r="O1663" s="21" t="s">
        <v>4865</v>
      </c>
      <c r="P1663" s="22" t="s">
        <v>233</v>
      </c>
      <c r="Q1663" s="22" t="s">
        <v>233</v>
      </c>
      <c r="R1663" s="23" t="s">
        <v>34</v>
      </c>
      <c r="S1663" s="23" t="s">
        <v>34</v>
      </c>
      <c r="T1663" s="20">
        <v>45</v>
      </c>
      <c r="U1663" s="20" t="s">
        <v>46</v>
      </c>
      <c r="V1663" s="20" t="s">
        <v>34</v>
      </c>
      <c r="W1663" s="20" t="s">
        <v>34</v>
      </c>
      <c r="X1663" s="24">
        <v>0.28999999999999998</v>
      </c>
      <c r="Y1663" s="20" t="s">
        <v>34</v>
      </c>
      <c r="Z1663" s="20" t="s">
        <v>47</v>
      </c>
    </row>
    <row r="1664" spans="2:26" x14ac:dyDescent="0.25">
      <c r="B1664" s="25" t="s">
        <v>4866</v>
      </c>
      <c r="C1664" s="26">
        <v>8900080359635</v>
      </c>
      <c r="D1664" s="25" t="s">
        <v>4867</v>
      </c>
      <c r="E1664" s="19">
        <v>44313</v>
      </c>
      <c r="F1664" s="23">
        <v>17</v>
      </c>
      <c r="G1664" s="20">
        <v>4</v>
      </c>
      <c r="H1664" s="20">
        <v>3</v>
      </c>
      <c r="I1664" s="20">
        <v>6</v>
      </c>
      <c r="J1664" s="20">
        <v>3</v>
      </c>
      <c r="K1664" s="20">
        <v>4</v>
      </c>
      <c r="L1664" s="20">
        <v>0</v>
      </c>
      <c r="M1664" s="20">
        <v>0</v>
      </c>
      <c r="N1664" s="20">
        <v>0</v>
      </c>
      <c r="O1664" s="21" t="s">
        <v>34</v>
      </c>
      <c r="P1664" s="22" t="s">
        <v>233</v>
      </c>
      <c r="Q1664" s="22" t="s">
        <v>233</v>
      </c>
      <c r="R1664" s="23" t="s">
        <v>34</v>
      </c>
      <c r="S1664" s="23" t="s">
        <v>34</v>
      </c>
      <c r="T1664" s="20">
        <v>50</v>
      </c>
      <c r="U1664" s="20" t="s">
        <v>97</v>
      </c>
      <c r="V1664" s="20" t="s">
        <v>34</v>
      </c>
      <c r="W1664" s="20" t="s">
        <v>34</v>
      </c>
      <c r="X1664" s="24">
        <v>0.36</v>
      </c>
      <c r="Y1664" s="20" t="s">
        <v>34</v>
      </c>
      <c r="Z1664" s="20" t="s">
        <v>47</v>
      </c>
    </row>
    <row r="1665" spans="2:26" x14ac:dyDescent="0.25">
      <c r="B1665" s="17" t="s">
        <v>4868</v>
      </c>
      <c r="C1665" s="18">
        <v>8900080327863</v>
      </c>
      <c r="D1665" s="17" t="s">
        <v>4869</v>
      </c>
      <c r="E1665" s="19">
        <v>44312</v>
      </c>
      <c r="F1665" s="20">
        <v>40</v>
      </c>
      <c r="G1665" s="20">
        <v>10</v>
      </c>
      <c r="H1665" s="20">
        <v>7</v>
      </c>
      <c r="I1665" s="20">
        <v>14</v>
      </c>
      <c r="J1665" s="20">
        <v>7</v>
      </c>
      <c r="K1665" s="20">
        <v>8</v>
      </c>
      <c r="L1665" s="20">
        <v>14</v>
      </c>
      <c r="M1665" s="20">
        <v>10</v>
      </c>
      <c r="N1665" s="20">
        <v>4</v>
      </c>
      <c r="O1665" s="21" t="s">
        <v>4870</v>
      </c>
      <c r="P1665" s="22" t="s">
        <v>59</v>
      </c>
      <c r="Q1665" s="22" t="s">
        <v>36</v>
      </c>
      <c r="R1665" s="23" t="s">
        <v>145</v>
      </c>
      <c r="S1665" s="23" t="s">
        <v>239</v>
      </c>
      <c r="T1665" s="20">
        <v>45</v>
      </c>
      <c r="U1665" s="20" t="s">
        <v>71</v>
      </c>
      <c r="V1665" s="20" t="s">
        <v>34</v>
      </c>
      <c r="W1665" s="20" t="s">
        <v>34</v>
      </c>
      <c r="X1665" s="24">
        <v>0.2</v>
      </c>
      <c r="Y1665" s="20" t="s">
        <v>34</v>
      </c>
      <c r="Z1665" s="20" t="s">
        <v>40</v>
      </c>
    </row>
    <row r="1666" spans="2:26" x14ac:dyDescent="0.25">
      <c r="B1666" s="17" t="s">
        <v>4871</v>
      </c>
      <c r="C1666" s="18">
        <v>8900080328846</v>
      </c>
      <c r="D1666" s="17" t="s">
        <v>4872</v>
      </c>
      <c r="E1666" s="19">
        <v>44150</v>
      </c>
      <c r="F1666" s="20">
        <v>70</v>
      </c>
      <c r="G1666" s="20">
        <v>16</v>
      </c>
      <c r="H1666" s="20">
        <v>2</v>
      </c>
      <c r="I1666" s="20">
        <v>23</v>
      </c>
      <c r="J1666" s="20">
        <v>12</v>
      </c>
      <c r="K1666" s="20">
        <v>18</v>
      </c>
      <c r="L1666" s="20">
        <v>15</v>
      </c>
      <c r="M1666" s="20">
        <v>6</v>
      </c>
      <c r="N1666" s="20">
        <v>7</v>
      </c>
      <c r="O1666" s="21" t="s">
        <v>4873</v>
      </c>
      <c r="P1666" s="22" t="s">
        <v>50</v>
      </c>
      <c r="Q1666" s="22" t="s">
        <v>65</v>
      </c>
      <c r="R1666" s="23" t="s">
        <v>1517</v>
      </c>
      <c r="S1666" s="23" t="s">
        <v>189</v>
      </c>
      <c r="T1666" s="20">
        <v>45</v>
      </c>
      <c r="U1666" s="20" t="s">
        <v>71</v>
      </c>
      <c r="V1666" s="20" t="s">
        <v>34</v>
      </c>
      <c r="W1666" s="20" t="s">
        <v>34</v>
      </c>
      <c r="X1666" s="24">
        <v>0.3</v>
      </c>
      <c r="Y1666" s="20" t="s">
        <v>34</v>
      </c>
      <c r="Z1666" s="20" t="s">
        <v>47</v>
      </c>
    </row>
    <row r="1667" spans="2:26" x14ac:dyDescent="0.25">
      <c r="B1667" s="17" t="s">
        <v>4874</v>
      </c>
      <c r="C1667" s="18">
        <v>8900080105836</v>
      </c>
      <c r="D1667" s="17" t="s">
        <v>4875</v>
      </c>
      <c r="E1667" s="19">
        <v>44310</v>
      </c>
      <c r="F1667" s="20">
        <v>28</v>
      </c>
      <c r="G1667" s="20">
        <v>6</v>
      </c>
      <c r="H1667" s="20">
        <v>1</v>
      </c>
      <c r="I1667" s="20">
        <v>9</v>
      </c>
      <c r="J1667" s="20">
        <v>5</v>
      </c>
      <c r="K1667" s="20">
        <v>7</v>
      </c>
      <c r="L1667" s="20">
        <v>6</v>
      </c>
      <c r="M1667" s="20">
        <v>2</v>
      </c>
      <c r="N1667" s="20">
        <v>3</v>
      </c>
      <c r="O1667" s="21" t="s">
        <v>34</v>
      </c>
      <c r="P1667" s="22" t="s">
        <v>44</v>
      </c>
      <c r="Q1667" s="22" t="s">
        <v>59</v>
      </c>
      <c r="R1667" s="23" t="s">
        <v>188</v>
      </c>
      <c r="S1667" s="23" t="s">
        <v>127</v>
      </c>
      <c r="T1667" s="20">
        <v>50</v>
      </c>
      <c r="U1667" s="20" t="s">
        <v>97</v>
      </c>
      <c r="V1667" s="20" t="s">
        <v>34</v>
      </c>
      <c r="W1667" s="20" t="s">
        <v>34</v>
      </c>
      <c r="X1667" s="24">
        <v>0.25</v>
      </c>
      <c r="Y1667" s="20" t="s">
        <v>34</v>
      </c>
      <c r="Z1667" s="20" t="s">
        <v>40</v>
      </c>
    </row>
    <row r="1668" spans="2:26" x14ac:dyDescent="0.25">
      <c r="B1668" s="17" t="s">
        <v>4876</v>
      </c>
      <c r="C1668" s="18">
        <v>8900080056664</v>
      </c>
      <c r="D1668" s="17" t="s">
        <v>4877</v>
      </c>
      <c r="E1668" s="19">
        <v>44310</v>
      </c>
      <c r="F1668" s="20">
        <v>27</v>
      </c>
      <c r="G1668" s="20">
        <v>6</v>
      </c>
      <c r="H1668" s="20">
        <v>45</v>
      </c>
      <c r="I1668" s="20">
        <v>9</v>
      </c>
      <c r="J1668" s="20">
        <v>5</v>
      </c>
      <c r="K1668" s="20">
        <v>7</v>
      </c>
      <c r="L1668" s="20">
        <v>8</v>
      </c>
      <c r="M1668" s="20">
        <v>2</v>
      </c>
      <c r="N1668" s="20">
        <v>3</v>
      </c>
      <c r="O1668" s="20" t="s">
        <v>345</v>
      </c>
      <c r="P1668" s="22" t="s">
        <v>162</v>
      </c>
      <c r="Q1668" s="22" t="s">
        <v>176</v>
      </c>
      <c r="R1668" s="23" t="s">
        <v>112</v>
      </c>
      <c r="S1668" s="23" t="s">
        <v>216</v>
      </c>
      <c r="T1668" s="20">
        <v>60</v>
      </c>
      <c r="U1668" s="20" t="s">
        <v>39</v>
      </c>
      <c r="V1668" s="20" t="s">
        <v>34</v>
      </c>
      <c r="W1668" s="20" t="s">
        <v>34</v>
      </c>
      <c r="X1668" s="24">
        <v>0.32</v>
      </c>
      <c r="Y1668" s="20" t="s">
        <v>346</v>
      </c>
      <c r="Z1668" s="20" t="s">
        <v>40</v>
      </c>
    </row>
    <row r="1669" spans="2:26" x14ac:dyDescent="0.25">
      <c r="B1669" s="25" t="s">
        <v>4878</v>
      </c>
      <c r="C1669" s="26">
        <v>8900080025639</v>
      </c>
      <c r="D1669" s="25" t="s">
        <v>4879</v>
      </c>
      <c r="E1669" s="19">
        <v>44133</v>
      </c>
      <c r="F1669" s="23">
        <v>105</v>
      </c>
      <c r="G1669" s="20">
        <v>24</v>
      </c>
      <c r="H1669" s="20">
        <v>18</v>
      </c>
      <c r="I1669" s="20">
        <v>36</v>
      </c>
      <c r="J1669" s="20">
        <v>18</v>
      </c>
      <c r="K1669" s="20">
        <v>21</v>
      </c>
      <c r="L1669" s="20">
        <v>35</v>
      </c>
      <c r="M1669" s="20">
        <v>24</v>
      </c>
      <c r="N1669" s="20">
        <v>11</v>
      </c>
      <c r="O1669" s="21" t="s">
        <v>4880</v>
      </c>
      <c r="P1669" s="22" t="s">
        <v>50</v>
      </c>
      <c r="Q1669" s="22" t="s">
        <v>36</v>
      </c>
      <c r="R1669" s="23" t="s">
        <v>1850</v>
      </c>
      <c r="S1669" s="23" t="s">
        <v>45</v>
      </c>
      <c r="T1669" s="20">
        <v>45</v>
      </c>
      <c r="U1669" s="20" t="s">
        <v>46</v>
      </c>
      <c r="V1669" s="20" t="s">
        <v>34</v>
      </c>
      <c r="W1669" s="20" t="s">
        <v>34</v>
      </c>
      <c r="X1669" s="24">
        <v>0.28000000000000003</v>
      </c>
      <c r="Y1669" s="20" t="s">
        <v>34</v>
      </c>
      <c r="Z1669" s="20" t="s">
        <v>47</v>
      </c>
    </row>
    <row r="1670" spans="2:26" x14ac:dyDescent="0.25">
      <c r="B1670" s="17" t="s">
        <v>4881</v>
      </c>
      <c r="C1670" s="18">
        <v>8900080360402</v>
      </c>
      <c r="D1670" s="17" t="s">
        <v>4882</v>
      </c>
      <c r="E1670" s="19">
        <v>44310</v>
      </c>
      <c r="F1670" s="20">
        <v>30</v>
      </c>
      <c r="G1670" s="20">
        <v>7</v>
      </c>
      <c r="H1670" s="20">
        <v>2</v>
      </c>
      <c r="I1670" s="20">
        <v>10</v>
      </c>
      <c r="J1670" s="20">
        <v>5</v>
      </c>
      <c r="K1670" s="20">
        <v>8</v>
      </c>
      <c r="L1670" s="20">
        <v>6</v>
      </c>
      <c r="M1670" s="20">
        <v>3</v>
      </c>
      <c r="N1670" s="20">
        <v>3</v>
      </c>
      <c r="O1670" s="21" t="s">
        <v>34</v>
      </c>
      <c r="P1670" s="22" t="s">
        <v>101</v>
      </c>
      <c r="Q1670" s="22" t="s">
        <v>87</v>
      </c>
      <c r="R1670" s="23" t="s">
        <v>127</v>
      </c>
      <c r="S1670" s="23" t="s">
        <v>76</v>
      </c>
      <c r="T1670" s="20">
        <v>45</v>
      </c>
      <c r="U1670" s="20" t="s">
        <v>39</v>
      </c>
      <c r="V1670" s="20" t="s">
        <v>34</v>
      </c>
      <c r="W1670" s="20" t="s">
        <v>34</v>
      </c>
      <c r="X1670" s="24">
        <v>0.35</v>
      </c>
      <c r="Y1670" s="20" t="s">
        <v>346</v>
      </c>
      <c r="Z1670" s="20" t="s">
        <v>47</v>
      </c>
    </row>
    <row r="1671" spans="2:26" x14ac:dyDescent="0.25">
      <c r="B1671" s="25" t="s">
        <v>4883</v>
      </c>
      <c r="C1671" s="26">
        <v>8900080120037</v>
      </c>
      <c r="D1671" s="25" t="s">
        <v>4884</v>
      </c>
      <c r="E1671" s="19">
        <v>44096</v>
      </c>
      <c r="F1671" s="23">
        <v>30</v>
      </c>
      <c r="G1671" s="20">
        <v>7</v>
      </c>
      <c r="H1671" s="20">
        <v>5</v>
      </c>
      <c r="I1671" s="20">
        <v>10</v>
      </c>
      <c r="J1671" s="20">
        <v>5</v>
      </c>
      <c r="K1671" s="20">
        <v>6</v>
      </c>
      <c r="L1671" s="20">
        <v>10</v>
      </c>
      <c r="M1671" s="20">
        <v>7</v>
      </c>
      <c r="N1671" s="20">
        <v>3</v>
      </c>
      <c r="O1671" s="21" t="s">
        <v>34</v>
      </c>
      <c r="P1671" s="22" t="s">
        <v>101</v>
      </c>
      <c r="Q1671" s="22" t="s">
        <v>36</v>
      </c>
      <c r="R1671" s="23" t="s">
        <v>130</v>
      </c>
      <c r="S1671" s="23" t="s">
        <v>45</v>
      </c>
      <c r="T1671" s="20">
        <v>50</v>
      </c>
      <c r="U1671" s="20" t="s">
        <v>39</v>
      </c>
      <c r="V1671" s="20" t="s">
        <v>34</v>
      </c>
      <c r="W1671" s="20" t="s">
        <v>34</v>
      </c>
      <c r="X1671" s="24">
        <v>0.25</v>
      </c>
      <c r="Y1671" s="20" t="s">
        <v>34</v>
      </c>
      <c r="Z1671" s="20" t="s">
        <v>47</v>
      </c>
    </row>
    <row r="1672" spans="2:26" x14ac:dyDescent="0.25">
      <c r="B1672" s="17" t="s">
        <v>4885</v>
      </c>
      <c r="C1672" s="18">
        <v>8900080119130</v>
      </c>
      <c r="D1672" s="17" t="s">
        <v>4886</v>
      </c>
      <c r="E1672" s="19">
        <v>44310</v>
      </c>
      <c r="F1672" s="20">
        <v>55</v>
      </c>
      <c r="G1672" s="20">
        <v>12</v>
      </c>
      <c r="H1672" s="20">
        <v>2</v>
      </c>
      <c r="I1672" s="20">
        <v>18</v>
      </c>
      <c r="J1672" s="20">
        <v>9</v>
      </c>
      <c r="K1672" s="20">
        <v>14</v>
      </c>
      <c r="L1672" s="20">
        <v>2</v>
      </c>
      <c r="M1672" s="20">
        <v>5</v>
      </c>
      <c r="N1672" s="20">
        <v>6</v>
      </c>
      <c r="O1672" s="20" t="s">
        <v>345</v>
      </c>
      <c r="P1672" s="22" t="s">
        <v>79</v>
      </c>
      <c r="Q1672" s="22" t="s">
        <v>80</v>
      </c>
      <c r="R1672" s="23" t="s">
        <v>387</v>
      </c>
      <c r="S1672" s="23" t="s">
        <v>4887</v>
      </c>
      <c r="T1672" s="20">
        <v>45</v>
      </c>
      <c r="U1672" s="20" t="s">
        <v>46</v>
      </c>
      <c r="V1672" s="20" t="s">
        <v>34</v>
      </c>
      <c r="W1672" s="20" t="s">
        <v>34</v>
      </c>
      <c r="X1672" s="24">
        <v>0.2</v>
      </c>
      <c r="Y1672" s="20" t="s">
        <v>346</v>
      </c>
      <c r="Z1672" s="20" t="s">
        <v>40</v>
      </c>
    </row>
    <row r="1673" spans="2:26" x14ac:dyDescent="0.25">
      <c r="B1673" s="25" t="s">
        <v>4888</v>
      </c>
      <c r="C1673" s="26">
        <v>8900080462595</v>
      </c>
      <c r="D1673" s="25" t="s">
        <v>4889</v>
      </c>
      <c r="E1673" s="19">
        <v>44162</v>
      </c>
      <c r="F1673" s="20">
        <v>25</v>
      </c>
      <c r="G1673" s="20">
        <v>6</v>
      </c>
      <c r="H1673" s="20">
        <v>3</v>
      </c>
      <c r="I1673" s="20">
        <v>6</v>
      </c>
      <c r="J1673" s="20">
        <v>3</v>
      </c>
      <c r="K1673" s="20">
        <v>15</v>
      </c>
      <c r="L1673" s="20">
        <v>2</v>
      </c>
      <c r="M1673" s="20">
        <v>1</v>
      </c>
      <c r="N1673" s="20">
        <v>1</v>
      </c>
      <c r="O1673" s="21" t="s">
        <v>34</v>
      </c>
      <c r="P1673" s="22" t="s">
        <v>35</v>
      </c>
      <c r="Q1673" s="22" t="s">
        <v>386</v>
      </c>
      <c r="R1673" s="23" t="s">
        <v>161</v>
      </c>
      <c r="S1673" s="23" t="s">
        <v>405</v>
      </c>
      <c r="T1673" s="20">
        <v>50</v>
      </c>
      <c r="U1673" s="20" t="s">
        <v>113</v>
      </c>
      <c r="V1673" s="20" t="s">
        <v>34</v>
      </c>
      <c r="W1673" s="20" t="s">
        <v>34</v>
      </c>
      <c r="X1673" s="24">
        <v>0.35</v>
      </c>
      <c r="Y1673" s="20" t="s">
        <v>34</v>
      </c>
      <c r="Z1673" s="20" t="s">
        <v>40</v>
      </c>
    </row>
    <row r="1674" spans="2:26" x14ac:dyDescent="0.25">
      <c r="B1674" s="25" t="s">
        <v>4890</v>
      </c>
      <c r="C1674" s="26">
        <v>8900080199958</v>
      </c>
      <c r="D1674" s="25" t="s">
        <v>4891</v>
      </c>
      <c r="E1674" s="19">
        <v>44310</v>
      </c>
      <c r="F1674" s="23">
        <v>9</v>
      </c>
      <c r="G1674" s="20">
        <v>3</v>
      </c>
      <c r="H1674" s="20">
        <v>1</v>
      </c>
      <c r="I1674" s="20">
        <v>1</v>
      </c>
      <c r="J1674" s="20">
        <v>1</v>
      </c>
      <c r="K1674" s="20">
        <v>2</v>
      </c>
      <c r="L1674" s="20">
        <v>0</v>
      </c>
      <c r="M1674" s="20">
        <v>0</v>
      </c>
      <c r="N1674" s="20">
        <v>0</v>
      </c>
      <c r="O1674" s="21" t="s">
        <v>4892</v>
      </c>
      <c r="P1674" s="22" t="s">
        <v>161</v>
      </c>
      <c r="Q1674" s="22" t="s">
        <v>162</v>
      </c>
      <c r="R1674" s="23" t="s">
        <v>34</v>
      </c>
      <c r="S1674" s="23" t="s">
        <v>34</v>
      </c>
      <c r="T1674" s="20">
        <v>45</v>
      </c>
      <c r="U1674" s="20" t="s">
        <v>113</v>
      </c>
      <c r="V1674" s="20" t="s">
        <v>158</v>
      </c>
      <c r="W1674" s="20" t="s">
        <v>158</v>
      </c>
      <c r="X1674" s="24">
        <v>0</v>
      </c>
      <c r="Y1674" s="20" t="s">
        <v>34</v>
      </c>
      <c r="Z1674" s="20" t="s">
        <v>40</v>
      </c>
    </row>
    <row r="1675" spans="2:26" x14ac:dyDescent="0.25">
      <c r="B1675" s="17" t="s">
        <v>4893</v>
      </c>
      <c r="C1675" s="18">
        <v>8900080108912</v>
      </c>
      <c r="D1675" s="17" t="s">
        <v>4894</v>
      </c>
      <c r="E1675" s="19">
        <v>44310</v>
      </c>
      <c r="F1675" s="20">
        <v>40</v>
      </c>
      <c r="G1675" s="20">
        <v>10</v>
      </c>
      <c r="H1675" s="20">
        <v>7</v>
      </c>
      <c r="I1675" s="20">
        <v>14</v>
      </c>
      <c r="J1675" s="20">
        <v>7</v>
      </c>
      <c r="K1675" s="20">
        <v>8</v>
      </c>
      <c r="L1675" s="20">
        <v>15</v>
      </c>
      <c r="M1675" s="20">
        <v>10</v>
      </c>
      <c r="N1675" s="20">
        <v>4</v>
      </c>
      <c r="O1675" s="21" t="s">
        <v>4895</v>
      </c>
      <c r="P1675" s="22" t="s">
        <v>59</v>
      </c>
      <c r="Q1675" s="22" t="s">
        <v>36</v>
      </c>
      <c r="R1675" s="23" t="s">
        <v>38</v>
      </c>
      <c r="S1675" s="23" t="s">
        <v>278</v>
      </c>
      <c r="T1675" s="20">
        <v>50</v>
      </c>
      <c r="U1675" s="20" t="s">
        <v>46</v>
      </c>
      <c r="V1675" s="20" t="s">
        <v>34</v>
      </c>
      <c r="W1675" s="20" t="s">
        <v>34</v>
      </c>
      <c r="X1675" s="24">
        <v>0.15</v>
      </c>
      <c r="Y1675" s="20" t="s">
        <v>4896</v>
      </c>
      <c r="Z1675" s="20" t="s">
        <v>47</v>
      </c>
    </row>
    <row r="1676" spans="2:26" x14ac:dyDescent="0.25">
      <c r="B1676" s="17" t="s">
        <v>4897</v>
      </c>
      <c r="C1676" s="18">
        <v>8900080115385</v>
      </c>
      <c r="D1676" s="17" t="s">
        <v>4898</v>
      </c>
      <c r="E1676" s="19">
        <v>44151</v>
      </c>
      <c r="F1676" s="20">
        <v>65</v>
      </c>
      <c r="G1676" s="20">
        <v>14</v>
      </c>
      <c r="H1676" s="20">
        <v>3</v>
      </c>
      <c r="I1676" s="20">
        <v>22</v>
      </c>
      <c r="J1676" s="20">
        <v>11</v>
      </c>
      <c r="K1676" s="20">
        <v>16</v>
      </c>
      <c r="L1676" s="20">
        <v>13</v>
      </c>
      <c r="M1676" s="20">
        <v>5</v>
      </c>
      <c r="N1676" s="20">
        <v>7</v>
      </c>
      <c r="O1676" s="21" t="s">
        <v>34</v>
      </c>
      <c r="P1676" s="22" t="s">
        <v>93</v>
      </c>
      <c r="Q1676" s="22" t="s">
        <v>94</v>
      </c>
      <c r="R1676" s="23" t="s">
        <v>293</v>
      </c>
      <c r="S1676" s="23" t="s">
        <v>294</v>
      </c>
      <c r="T1676" s="20">
        <v>60</v>
      </c>
      <c r="U1676" s="20" t="s">
        <v>39</v>
      </c>
      <c r="V1676" s="20" t="s">
        <v>34</v>
      </c>
      <c r="W1676" s="20" t="s">
        <v>34</v>
      </c>
      <c r="X1676" s="24">
        <v>0.32</v>
      </c>
      <c r="Y1676" s="20" t="s">
        <v>34</v>
      </c>
      <c r="Z1676" s="20" t="s">
        <v>40</v>
      </c>
    </row>
    <row r="1677" spans="2:26" x14ac:dyDescent="0.25">
      <c r="B1677" s="25" t="s">
        <v>4899</v>
      </c>
      <c r="C1677" s="26">
        <v>8900080038721</v>
      </c>
      <c r="D1677" s="25" t="s">
        <v>4900</v>
      </c>
      <c r="E1677" s="19">
        <v>44149</v>
      </c>
      <c r="F1677" s="23">
        <v>100</v>
      </c>
      <c r="G1677" s="20">
        <v>23</v>
      </c>
      <c r="H1677" s="20">
        <v>17</v>
      </c>
      <c r="I1677" s="20">
        <v>34</v>
      </c>
      <c r="J1677" s="20">
        <v>17</v>
      </c>
      <c r="K1677" s="20">
        <v>20</v>
      </c>
      <c r="L1677" s="20">
        <v>35</v>
      </c>
      <c r="M1677" s="20">
        <v>23</v>
      </c>
      <c r="N1677" s="20">
        <v>10</v>
      </c>
      <c r="O1677" s="21" t="s">
        <v>34</v>
      </c>
      <c r="P1677" s="22" t="s">
        <v>117</v>
      </c>
      <c r="Q1677" s="22" t="s">
        <v>36</v>
      </c>
      <c r="R1677" s="23" t="s">
        <v>859</v>
      </c>
      <c r="S1677" s="23" t="s">
        <v>239</v>
      </c>
      <c r="T1677" s="20">
        <v>45</v>
      </c>
      <c r="U1677" s="20" t="s">
        <v>97</v>
      </c>
      <c r="V1677" s="20" t="s">
        <v>34</v>
      </c>
      <c r="W1677" s="20" t="s">
        <v>34</v>
      </c>
      <c r="X1677" s="24">
        <v>0.3</v>
      </c>
      <c r="Y1677" s="20" t="s">
        <v>34</v>
      </c>
      <c r="Z1677" s="20" t="s">
        <v>40</v>
      </c>
    </row>
    <row r="1678" spans="2:26" x14ac:dyDescent="0.25">
      <c r="B1678" s="17" t="s">
        <v>4901</v>
      </c>
      <c r="C1678" s="18">
        <v>8900080109391</v>
      </c>
      <c r="D1678" s="17" t="s">
        <v>4902</v>
      </c>
      <c r="E1678" s="19">
        <v>44151</v>
      </c>
      <c r="F1678" s="20">
        <v>105</v>
      </c>
      <c r="G1678" s="20">
        <v>24</v>
      </c>
      <c r="H1678" s="20">
        <v>18</v>
      </c>
      <c r="I1678" s="20">
        <v>36</v>
      </c>
      <c r="J1678" s="20">
        <v>18</v>
      </c>
      <c r="K1678" s="20">
        <v>21</v>
      </c>
      <c r="L1678" s="20">
        <v>30</v>
      </c>
      <c r="M1678" s="20">
        <v>24</v>
      </c>
      <c r="N1678" s="20">
        <v>11</v>
      </c>
      <c r="O1678" s="21" t="s">
        <v>34</v>
      </c>
      <c r="P1678" s="22" t="s">
        <v>50</v>
      </c>
      <c r="Q1678" s="22" t="s">
        <v>36</v>
      </c>
      <c r="R1678" s="23" t="s">
        <v>37</v>
      </c>
      <c r="S1678" s="23" t="s">
        <v>130</v>
      </c>
      <c r="T1678" s="20">
        <v>45</v>
      </c>
      <c r="U1678" s="20" t="s">
        <v>97</v>
      </c>
      <c r="V1678" s="20" t="s">
        <v>34</v>
      </c>
      <c r="W1678" s="20" t="s">
        <v>34</v>
      </c>
      <c r="X1678" s="24">
        <v>0.3</v>
      </c>
      <c r="Y1678" s="20" t="s">
        <v>34</v>
      </c>
      <c r="Z1678" s="20" t="s">
        <v>47</v>
      </c>
    </row>
    <row r="1679" spans="2:26" x14ac:dyDescent="0.25">
      <c r="B1679" s="25" t="s">
        <v>4903</v>
      </c>
      <c r="C1679" s="26">
        <v>8900080374201</v>
      </c>
      <c r="D1679" s="25" t="s">
        <v>4904</v>
      </c>
      <c r="E1679" s="19">
        <v>44251</v>
      </c>
      <c r="F1679" s="23">
        <v>15</v>
      </c>
      <c r="G1679" s="20">
        <v>4</v>
      </c>
      <c r="H1679" s="20">
        <v>3</v>
      </c>
      <c r="I1679" s="20">
        <v>6</v>
      </c>
      <c r="J1679" s="20">
        <v>3</v>
      </c>
      <c r="K1679" s="20">
        <v>3</v>
      </c>
      <c r="L1679" s="20">
        <v>0</v>
      </c>
      <c r="M1679" s="20">
        <v>0</v>
      </c>
      <c r="N1679" s="20">
        <v>0</v>
      </c>
      <c r="O1679" s="21" t="s">
        <v>34</v>
      </c>
      <c r="P1679" s="22" t="s">
        <v>87</v>
      </c>
      <c r="Q1679" s="22" t="s">
        <v>36</v>
      </c>
      <c r="R1679" s="23" t="s">
        <v>34</v>
      </c>
      <c r="S1679" s="23" t="s">
        <v>34</v>
      </c>
      <c r="T1679" s="20">
        <v>45</v>
      </c>
      <c r="U1679" s="20" t="s">
        <v>55</v>
      </c>
      <c r="V1679" s="20" t="s">
        <v>34</v>
      </c>
      <c r="W1679" s="20" t="s">
        <v>34</v>
      </c>
      <c r="X1679" s="24">
        <v>0.28000000000000003</v>
      </c>
      <c r="Y1679" s="20" t="s">
        <v>34</v>
      </c>
      <c r="Z1679" s="20" t="s">
        <v>40</v>
      </c>
    </row>
    <row r="1680" spans="2:26" x14ac:dyDescent="0.25">
      <c r="B1680" s="25" t="s">
        <v>4905</v>
      </c>
      <c r="C1680" s="26">
        <v>8900080330269</v>
      </c>
      <c r="D1680" s="25" t="s">
        <v>4906</v>
      </c>
      <c r="E1680" s="19">
        <v>44312</v>
      </c>
      <c r="F1680" s="23">
        <v>15</v>
      </c>
      <c r="G1680" s="20">
        <v>4</v>
      </c>
      <c r="H1680" s="20">
        <v>3</v>
      </c>
      <c r="I1680" s="20">
        <v>15</v>
      </c>
      <c r="J1680" s="20">
        <v>3</v>
      </c>
      <c r="K1680" s="20">
        <v>3</v>
      </c>
      <c r="L1680" s="20">
        <v>0</v>
      </c>
      <c r="M1680" s="20">
        <v>0</v>
      </c>
      <c r="N1680" s="20">
        <v>0</v>
      </c>
      <c r="O1680" s="21" t="s">
        <v>4907</v>
      </c>
      <c r="P1680" s="22" t="s">
        <v>87</v>
      </c>
      <c r="Q1680" s="22" t="s">
        <v>36</v>
      </c>
      <c r="R1680" s="23" t="s">
        <v>34</v>
      </c>
      <c r="S1680" s="23" t="s">
        <v>34</v>
      </c>
      <c r="T1680" s="20">
        <v>50</v>
      </c>
      <c r="U1680" s="20" t="s">
        <v>46</v>
      </c>
      <c r="V1680" s="20" t="s">
        <v>158</v>
      </c>
      <c r="W1680" s="20" t="s">
        <v>158</v>
      </c>
      <c r="X1680" s="24">
        <v>0</v>
      </c>
      <c r="Y1680" s="23" t="s">
        <v>34</v>
      </c>
      <c r="Z1680" s="20" t="s">
        <v>40</v>
      </c>
    </row>
    <row r="1681" spans="2:26" x14ac:dyDescent="0.25">
      <c r="B1681" s="17" t="s">
        <v>4908</v>
      </c>
      <c r="C1681" s="18">
        <v>8900080342361</v>
      </c>
      <c r="D1681" s="17" t="s">
        <v>4909</v>
      </c>
      <c r="E1681" s="19">
        <v>44149</v>
      </c>
      <c r="F1681" s="20">
        <v>30</v>
      </c>
      <c r="G1681" s="20">
        <v>7</v>
      </c>
      <c r="H1681" s="20">
        <v>1</v>
      </c>
      <c r="I1681" s="20">
        <v>10</v>
      </c>
      <c r="J1681" s="20">
        <v>5</v>
      </c>
      <c r="K1681" s="20">
        <v>8</v>
      </c>
      <c r="L1681" s="20">
        <v>6</v>
      </c>
      <c r="M1681" s="20">
        <v>3</v>
      </c>
      <c r="N1681" s="20">
        <v>3</v>
      </c>
      <c r="O1681" s="21" t="s">
        <v>4910</v>
      </c>
      <c r="P1681" s="22" t="s">
        <v>101</v>
      </c>
      <c r="Q1681" s="22" t="s">
        <v>87</v>
      </c>
      <c r="R1681" s="23" t="s">
        <v>127</v>
      </c>
      <c r="S1681" s="23" t="s">
        <v>76</v>
      </c>
      <c r="T1681" s="20">
        <v>45</v>
      </c>
      <c r="U1681" s="20" t="s">
        <v>46</v>
      </c>
      <c r="V1681" s="20" t="s">
        <v>34</v>
      </c>
      <c r="W1681" s="20" t="s">
        <v>34</v>
      </c>
      <c r="X1681" s="24">
        <v>0.35</v>
      </c>
      <c r="Y1681" s="20" t="s">
        <v>34</v>
      </c>
      <c r="Z1681" s="20" t="s">
        <v>47</v>
      </c>
    </row>
    <row r="1682" spans="2:26" x14ac:dyDescent="0.25">
      <c r="B1682" s="25" t="s">
        <v>4911</v>
      </c>
      <c r="C1682" s="26">
        <v>8900080010772</v>
      </c>
      <c r="D1682" s="25" t="s">
        <v>4912</v>
      </c>
      <c r="E1682" s="19">
        <v>44155</v>
      </c>
      <c r="F1682" s="23">
        <v>9</v>
      </c>
      <c r="G1682" s="20">
        <v>3</v>
      </c>
      <c r="H1682" s="20">
        <v>1</v>
      </c>
      <c r="I1682" s="20">
        <v>1</v>
      </c>
      <c r="J1682" s="20">
        <v>1</v>
      </c>
      <c r="K1682" s="20">
        <v>2</v>
      </c>
      <c r="L1682" s="20">
        <v>0</v>
      </c>
      <c r="M1682" s="20">
        <v>0</v>
      </c>
      <c r="N1682" s="20">
        <v>0</v>
      </c>
      <c r="O1682" s="21" t="s">
        <v>4913</v>
      </c>
      <c r="P1682" s="22" t="s">
        <v>161</v>
      </c>
      <c r="Q1682" s="22" t="s">
        <v>162</v>
      </c>
      <c r="R1682" s="23" t="s">
        <v>34</v>
      </c>
      <c r="S1682" s="23" t="s">
        <v>34</v>
      </c>
      <c r="T1682" s="20">
        <v>60</v>
      </c>
      <c r="U1682" s="20" t="s">
        <v>46</v>
      </c>
      <c r="V1682" s="20" t="s">
        <v>158</v>
      </c>
      <c r="W1682" s="20" t="s">
        <v>158</v>
      </c>
      <c r="X1682" s="24">
        <v>0</v>
      </c>
      <c r="Y1682" s="20" t="s">
        <v>34</v>
      </c>
      <c r="Z1682" s="20" t="s">
        <v>47</v>
      </c>
    </row>
    <row r="1683" spans="2:26" x14ac:dyDescent="0.25">
      <c r="B1683" s="17" t="s">
        <v>4914</v>
      </c>
      <c r="C1683" s="18">
        <v>8900080109056</v>
      </c>
      <c r="D1683" s="17" t="s">
        <v>4915</v>
      </c>
      <c r="E1683" s="19">
        <v>44153</v>
      </c>
      <c r="F1683" s="20">
        <v>65</v>
      </c>
      <c r="G1683" s="20">
        <v>14</v>
      </c>
      <c r="H1683" s="20">
        <v>3</v>
      </c>
      <c r="I1683" s="20">
        <v>22</v>
      </c>
      <c r="J1683" s="20">
        <v>11</v>
      </c>
      <c r="K1683" s="20">
        <v>16</v>
      </c>
      <c r="L1683" s="20">
        <v>13</v>
      </c>
      <c r="M1683" s="20">
        <v>5</v>
      </c>
      <c r="N1683" s="20">
        <v>7</v>
      </c>
      <c r="O1683" s="21" t="s">
        <v>34</v>
      </c>
      <c r="P1683" s="22" t="s">
        <v>93</v>
      </c>
      <c r="Q1683" s="22" t="s">
        <v>94</v>
      </c>
      <c r="R1683" s="23" t="s">
        <v>293</v>
      </c>
      <c r="S1683" s="23" t="s">
        <v>294</v>
      </c>
      <c r="T1683" s="20">
        <v>45</v>
      </c>
      <c r="U1683" s="20" t="s">
        <v>71</v>
      </c>
      <c r="V1683" s="20" t="s">
        <v>34</v>
      </c>
      <c r="W1683" s="20" t="s">
        <v>34</v>
      </c>
      <c r="X1683" s="24">
        <v>0.36</v>
      </c>
      <c r="Y1683" s="20" t="s">
        <v>34</v>
      </c>
      <c r="Z1683" s="20" t="s">
        <v>40</v>
      </c>
    </row>
    <row r="1684" spans="2:26" x14ac:dyDescent="0.25">
      <c r="B1684" s="17" t="s">
        <v>4916</v>
      </c>
      <c r="C1684" s="18">
        <v>8900080108332</v>
      </c>
      <c r="D1684" s="17" t="s">
        <v>4917</v>
      </c>
      <c r="E1684" s="19">
        <v>44155</v>
      </c>
      <c r="F1684" s="20">
        <v>80</v>
      </c>
      <c r="G1684" s="20">
        <v>18</v>
      </c>
      <c r="H1684" s="20">
        <v>40</v>
      </c>
      <c r="I1684" s="20">
        <v>27</v>
      </c>
      <c r="J1684" s="20">
        <v>13</v>
      </c>
      <c r="K1684" s="20">
        <v>20</v>
      </c>
      <c r="L1684" s="20">
        <v>10</v>
      </c>
      <c r="M1684" s="20">
        <v>7</v>
      </c>
      <c r="N1684" s="20">
        <v>8</v>
      </c>
      <c r="O1684" s="21" t="s">
        <v>34</v>
      </c>
      <c r="P1684" s="22" t="s">
        <v>245</v>
      </c>
      <c r="Q1684" s="22" t="s">
        <v>59</v>
      </c>
      <c r="R1684" s="23" t="s">
        <v>538</v>
      </c>
      <c r="S1684" s="23" t="s">
        <v>360</v>
      </c>
      <c r="T1684" s="20">
        <v>50</v>
      </c>
      <c r="U1684" s="20" t="s">
        <v>55</v>
      </c>
      <c r="V1684" s="20" t="s">
        <v>34</v>
      </c>
      <c r="W1684" s="20" t="s">
        <v>34</v>
      </c>
      <c r="X1684" s="24">
        <v>0.42</v>
      </c>
      <c r="Y1684" s="20" t="s">
        <v>34</v>
      </c>
      <c r="Z1684" s="20" t="s">
        <v>40</v>
      </c>
    </row>
    <row r="1685" spans="2:26" x14ac:dyDescent="0.25">
      <c r="B1685" s="25" t="s">
        <v>4918</v>
      </c>
      <c r="C1685" s="26">
        <v>8900080021457</v>
      </c>
      <c r="D1685" s="25" t="s">
        <v>4919</v>
      </c>
      <c r="E1685" s="19">
        <v>44311</v>
      </c>
      <c r="F1685" s="23">
        <v>10</v>
      </c>
      <c r="G1685" s="20">
        <v>3</v>
      </c>
      <c r="H1685" s="20">
        <v>1</v>
      </c>
      <c r="I1685" s="20">
        <v>3</v>
      </c>
      <c r="J1685" s="20">
        <v>1</v>
      </c>
      <c r="K1685" s="20">
        <v>2</v>
      </c>
      <c r="L1685" s="20">
        <v>0</v>
      </c>
      <c r="M1685" s="20">
        <v>0</v>
      </c>
      <c r="N1685" s="20">
        <v>0</v>
      </c>
      <c r="O1685" s="21" t="s">
        <v>34</v>
      </c>
      <c r="P1685" s="22" t="s">
        <v>180</v>
      </c>
      <c r="Q1685" s="22" t="s">
        <v>36</v>
      </c>
      <c r="R1685" s="23" t="s">
        <v>34</v>
      </c>
      <c r="S1685" s="23" t="s">
        <v>34</v>
      </c>
      <c r="T1685" s="20">
        <v>60</v>
      </c>
      <c r="U1685" s="20" t="s">
        <v>97</v>
      </c>
      <c r="V1685" s="20" t="s">
        <v>158</v>
      </c>
      <c r="W1685" s="20" t="s">
        <v>158</v>
      </c>
      <c r="X1685" s="24">
        <v>0</v>
      </c>
      <c r="Y1685" s="20" t="s">
        <v>34</v>
      </c>
      <c r="Z1685" s="20" t="s">
        <v>40</v>
      </c>
    </row>
    <row r="1686" spans="2:26" x14ac:dyDescent="0.25">
      <c r="B1686" s="17" t="s">
        <v>4920</v>
      </c>
      <c r="C1686" s="18">
        <v>8900080113428</v>
      </c>
      <c r="D1686" s="17" t="s">
        <v>4921</v>
      </c>
      <c r="E1686" s="19">
        <v>44267</v>
      </c>
      <c r="F1686" s="20">
        <v>18</v>
      </c>
      <c r="G1686" s="20">
        <v>7</v>
      </c>
      <c r="H1686" s="20">
        <v>1</v>
      </c>
      <c r="I1686" s="20">
        <v>12</v>
      </c>
      <c r="J1686" s="20">
        <v>1</v>
      </c>
      <c r="K1686" s="20">
        <v>15</v>
      </c>
      <c r="L1686" s="20">
        <v>0</v>
      </c>
      <c r="M1686" s="20">
        <v>0</v>
      </c>
      <c r="N1686" s="20">
        <v>0</v>
      </c>
      <c r="O1686" s="21" t="s">
        <v>34</v>
      </c>
      <c r="P1686" s="22" t="s">
        <v>4922</v>
      </c>
      <c r="Q1686" s="22" t="s">
        <v>189</v>
      </c>
      <c r="R1686" s="23" t="s">
        <v>34</v>
      </c>
      <c r="S1686" s="23" t="s">
        <v>34</v>
      </c>
      <c r="T1686" s="20">
        <v>45</v>
      </c>
      <c r="U1686" s="20" t="s">
        <v>46</v>
      </c>
      <c r="V1686" s="20" t="s">
        <v>158</v>
      </c>
      <c r="W1686" s="20" t="s">
        <v>158</v>
      </c>
      <c r="X1686" s="24">
        <v>0</v>
      </c>
      <c r="Y1686" s="20" t="s">
        <v>34</v>
      </c>
      <c r="Z1686" s="20" t="s">
        <v>47</v>
      </c>
    </row>
    <row r="1687" spans="2:26" x14ac:dyDescent="0.25">
      <c r="B1687" s="17" t="s">
        <v>4923</v>
      </c>
      <c r="C1687" s="18">
        <v>8900080330382</v>
      </c>
      <c r="D1687" s="17" t="s">
        <v>4924</v>
      </c>
      <c r="E1687" s="19">
        <v>44159</v>
      </c>
      <c r="F1687" s="20">
        <v>70</v>
      </c>
      <c r="G1687" s="20">
        <v>16</v>
      </c>
      <c r="H1687" s="20">
        <v>12</v>
      </c>
      <c r="I1687" s="20">
        <v>24</v>
      </c>
      <c r="J1687" s="20">
        <v>12</v>
      </c>
      <c r="K1687" s="20">
        <v>14</v>
      </c>
      <c r="L1687" s="20">
        <v>25</v>
      </c>
      <c r="M1687" s="20">
        <v>16</v>
      </c>
      <c r="N1687" s="20">
        <v>7</v>
      </c>
      <c r="O1687" s="21" t="s">
        <v>34</v>
      </c>
      <c r="P1687" s="22" t="s">
        <v>50</v>
      </c>
      <c r="Q1687" s="22" t="s">
        <v>36</v>
      </c>
      <c r="R1687" s="23" t="s">
        <v>784</v>
      </c>
      <c r="S1687" s="23" t="s">
        <v>785</v>
      </c>
      <c r="T1687" s="20">
        <v>45</v>
      </c>
      <c r="U1687" s="20" t="s">
        <v>39</v>
      </c>
      <c r="V1687" s="20" t="s">
        <v>34</v>
      </c>
      <c r="W1687" s="20" t="s">
        <v>34</v>
      </c>
      <c r="X1687" s="24">
        <v>0.48</v>
      </c>
      <c r="Y1687" s="20" t="s">
        <v>34</v>
      </c>
      <c r="Z1687" s="20" t="s">
        <v>40</v>
      </c>
    </row>
    <row r="1688" spans="2:26" x14ac:dyDescent="0.25">
      <c r="B1688" s="17" t="s">
        <v>4925</v>
      </c>
      <c r="C1688" s="18">
        <v>8900080331006</v>
      </c>
      <c r="D1688" s="17" t="s">
        <v>4926</v>
      </c>
      <c r="E1688" s="19">
        <v>44258</v>
      </c>
      <c r="F1688" s="20">
        <v>25</v>
      </c>
      <c r="G1688" s="20">
        <v>6</v>
      </c>
      <c r="H1688" s="20">
        <v>1</v>
      </c>
      <c r="I1688" s="20">
        <v>1</v>
      </c>
      <c r="J1688" s="20">
        <v>1</v>
      </c>
      <c r="K1688" s="20">
        <v>15</v>
      </c>
      <c r="L1688" s="20">
        <v>1</v>
      </c>
      <c r="M1688" s="20">
        <v>1</v>
      </c>
      <c r="N1688" s="20">
        <v>0</v>
      </c>
      <c r="O1688" s="21" t="s">
        <v>34</v>
      </c>
      <c r="P1688" s="22" t="s">
        <v>35</v>
      </c>
      <c r="Q1688" s="22" t="s">
        <v>386</v>
      </c>
      <c r="R1688" s="23" t="s">
        <v>387</v>
      </c>
      <c r="S1688" s="23" t="s">
        <v>388</v>
      </c>
      <c r="T1688" s="20">
        <v>45</v>
      </c>
      <c r="U1688" s="20" t="s">
        <v>39</v>
      </c>
      <c r="V1688" s="20" t="s">
        <v>34</v>
      </c>
      <c r="W1688" s="20" t="s">
        <v>34</v>
      </c>
      <c r="X1688" s="24">
        <v>0.38</v>
      </c>
      <c r="Y1688" s="20" t="s">
        <v>34</v>
      </c>
      <c r="Z1688" s="20" t="s">
        <v>40</v>
      </c>
    </row>
    <row r="1689" spans="2:26" x14ac:dyDescent="0.25">
      <c r="B1689" s="25" t="s">
        <v>4927</v>
      </c>
      <c r="C1689" s="26">
        <v>8900080445901</v>
      </c>
      <c r="D1689" s="25" t="s">
        <v>4928</v>
      </c>
      <c r="E1689" s="19">
        <v>44119</v>
      </c>
      <c r="F1689" s="23">
        <v>30</v>
      </c>
      <c r="G1689" s="20">
        <v>7</v>
      </c>
      <c r="H1689" s="20">
        <v>5</v>
      </c>
      <c r="I1689" s="20">
        <v>10</v>
      </c>
      <c r="J1689" s="20">
        <v>5</v>
      </c>
      <c r="K1689" s="20">
        <v>6</v>
      </c>
      <c r="L1689" s="20">
        <v>10</v>
      </c>
      <c r="M1689" s="20">
        <v>7</v>
      </c>
      <c r="N1689" s="20">
        <v>3</v>
      </c>
      <c r="O1689" s="21" t="s">
        <v>4929</v>
      </c>
      <c r="P1689" s="22" t="s">
        <v>101</v>
      </c>
      <c r="Q1689" s="22" t="s">
        <v>36</v>
      </c>
      <c r="R1689" s="23" t="s">
        <v>130</v>
      </c>
      <c r="S1689" s="23" t="s">
        <v>45</v>
      </c>
      <c r="T1689" s="20">
        <v>45</v>
      </c>
      <c r="U1689" s="20" t="s">
        <v>97</v>
      </c>
      <c r="V1689" s="20" t="s">
        <v>34</v>
      </c>
      <c r="W1689" s="20" t="s">
        <v>34</v>
      </c>
      <c r="X1689" s="24">
        <v>0.4</v>
      </c>
      <c r="Y1689" s="20" t="s">
        <v>34</v>
      </c>
      <c r="Z1689" s="20" t="s">
        <v>40</v>
      </c>
    </row>
    <row r="1690" spans="2:26" x14ac:dyDescent="0.25">
      <c r="B1690" s="17" t="s">
        <v>4930</v>
      </c>
      <c r="C1690" s="18">
        <v>8900080071377</v>
      </c>
      <c r="D1690" s="17" t="s">
        <v>4931</v>
      </c>
      <c r="E1690" s="19">
        <v>44158</v>
      </c>
      <c r="F1690" s="20">
        <v>50</v>
      </c>
      <c r="G1690" s="20">
        <v>11</v>
      </c>
      <c r="H1690" s="20">
        <v>2</v>
      </c>
      <c r="I1690" s="20">
        <v>17</v>
      </c>
      <c r="J1690" s="20">
        <v>8</v>
      </c>
      <c r="K1690" s="20">
        <v>13</v>
      </c>
      <c r="L1690" s="20">
        <v>10</v>
      </c>
      <c r="M1690" s="20">
        <v>4</v>
      </c>
      <c r="N1690" s="20">
        <v>5</v>
      </c>
      <c r="O1690" s="21" t="s">
        <v>34</v>
      </c>
      <c r="P1690" s="22" t="s">
        <v>58</v>
      </c>
      <c r="Q1690" s="22" t="s">
        <v>107</v>
      </c>
      <c r="R1690" s="23" t="s">
        <v>60</v>
      </c>
      <c r="S1690" s="23" t="s">
        <v>468</v>
      </c>
      <c r="T1690" s="20">
        <v>45</v>
      </c>
      <c r="U1690" s="20" t="s">
        <v>39</v>
      </c>
      <c r="V1690" s="20" t="s">
        <v>34</v>
      </c>
      <c r="W1690" s="20" t="s">
        <v>34</v>
      </c>
      <c r="X1690" s="24">
        <v>0.15</v>
      </c>
      <c r="Y1690" s="20" t="s">
        <v>34</v>
      </c>
      <c r="Z1690" s="20" t="s">
        <v>40</v>
      </c>
    </row>
    <row r="1691" spans="2:26" x14ac:dyDescent="0.25">
      <c r="B1691" s="17" t="s">
        <v>4932</v>
      </c>
      <c r="C1691" s="18">
        <v>8900080220102</v>
      </c>
      <c r="D1691" s="17" t="s">
        <v>4933</v>
      </c>
      <c r="E1691" s="19">
        <v>44149</v>
      </c>
      <c r="F1691" s="20">
        <v>79</v>
      </c>
      <c r="G1691" s="20">
        <v>18</v>
      </c>
      <c r="H1691" s="20">
        <v>14</v>
      </c>
      <c r="I1691" s="20">
        <v>28</v>
      </c>
      <c r="J1691" s="20">
        <v>14</v>
      </c>
      <c r="K1691" s="20">
        <v>16</v>
      </c>
      <c r="L1691" s="20">
        <v>30</v>
      </c>
      <c r="M1691" s="20">
        <v>18</v>
      </c>
      <c r="N1691" s="20">
        <v>8</v>
      </c>
      <c r="O1691" s="21" t="s">
        <v>34</v>
      </c>
      <c r="P1691" s="22" t="s">
        <v>4934</v>
      </c>
      <c r="Q1691" s="22" t="s">
        <v>4935</v>
      </c>
      <c r="R1691" s="23" t="s">
        <v>45</v>
      </c>
      <c r="S1691" s="23" t="s">
        <v>278</v>
      </c>
      <c r="T1691" s="20">
        <v>45</v>
      </c>
      <c r="U1691" s="20" t="s">
        <v>46</v>
      </c>
      <c r="V1691" s="20" t="s">
        <v>34</v>
      </c>
      <c r="W1691" s="20" t="s">
        <v>34</v>
      </c>
      <c r="X1691" s="24">
        <v>0.25</v>
      </c>
      <c r="Y1691" s="20" t="s">
        <v>34</v>
      </c>
      <c r="Z1691" s="20" t="s">
        <v>40</v>
      </c>
    </row>
    <row r="1692" spans="2:26" x14ac:dyDescent="0.25">
      <c r="B1692" s="17" t="s">
        <v>4936</v>
      </c>
      <c r="C1692" s="18">
        <v>8900080172647</v>
      </c>
      <c r="D1692" s="17" t="s">
        <v>4937</v>
      </c>
      <c r="E1692" s="19">
        <v>44149</v>
      </c>
      <c r="F1692" s="20">
        <v>75</v>
      </c>
      <c r="G1692" s="20">
        <v>17</v>
      </c>
      <c r="H1692" s="20">
        <v>11</v>
      </c>
      <c r="I1692" s="20">
        <v>25</v>
      </c>
      <c r="J1692" s="20">
        <v>13</v>
      </c>
      <c r="K1692" s="20">
        <v>19</v>
      </c>
      <c r="L1692" s="20">
        <v>15</v>
      </c>
      <c r="M1692" s="20">
        <v>6</v>
      </c>
      <c r="N1692" s="20">
        <v>8</v>
      </c>
      <c r="O1692" s="21" t="s">
        <v>34</v>
      </c>
      <c r="P1692" s="22" t="s">
        <v>1087</v>
      </c>
      <c r="Q1692" s="22" t="s">
        <v>372</v>
      </c>
      <c r="R1692" s="23" t="s">
        <v>2248</v>
      </c>
      <c r="S1692" s="23" t="s">
        <v>1108</v>
      </c>
      <c r="T1692" s="20">
        <v>45</v>
      </c>
      <c r="U1692" s="20" t="s">
        <v>46</v>
      </c>
      <c r="V1692" s="20" t="s">
        <v>34</v>
      </c>
      <c r="W1692" s="20" t="s">
        <v>34</v>
      </c>
      <c r="X1692" s="24">
        <v>0.15</v>
      </c>
      <c r="Y1692" s="20" t="s">
        <v>4938</v>
      </c>
      <c r="Z1692" s="20" t="s">
        <v>40</v>
      </c>
    </row>
    <row r="1693" spans="2:26" x14ac:dyDescent="0.25">
      <c r="B1693" s="17" t="s">
        <v>4939</v>
      </c>
      <c r="C1693" s="18">
        <v>8900080231054</v>
      </c>
      <c r="D1693" s="17" t="s">
        <v>4940</v>
      </c>
      <c r="E1693" s="19">
        <v>44151</v>
      </c>
      <c r="F1693" s="20">
        <v>100</v>
      </c>
      <c r="G1693" s="20">
        <v>22</v>
      </c>
      <c r="H1693" s="20">
        <v>4</v>
      </c>
      <c r="I1693" s="20">
        <v>33</v>
      </c>
      <c r="J1693" s="20">
        <v>17</v>
      </c>
      <c r="K1693" s="20">
        <v>25</v>
      </c>
      <c r="L1693" s="20">
        <v>20</v>
      </c>
      <c r="M1693" s="20">
        <v>8</v>
      </c>
      <c r="N1693" s="20">
        <v>10</v>
      </c>
      <c r="O1693" s="21" t="s">
        <v>34</v>
      </c>
      <c r="P1693" s="22" t="s">
        <v>58</v>
      </c>
      <c r="Q1693" s="22" t="s">
        <v>59</v>
      </c>
      <c r="R1693" s="23" t="s">
        <v>60</v>
      </c>
      <c r="S1693" s="23" t="s">
        <v>61</v>
      </c>
      <c r="T1693" s="20">
        <v>45</v>
      </c>
      <c r="U1693" s="20" t="s">
        <v>46</v>
      </c>
      <c r="V1693" s="20" t="s">
        <v>34</v>
      </c>
      <c r="W1693" s="20" t="s">
        <v>34</v>
      </c>
      <c r="X1693" s="24">
        <v>0.36</v>
      </c>
      <c r="Y1693" s="20" t="s">
        <v>34</v>
      </c>
      <c r="Z1693" s="20" t="s">
        <v>40</v>
      </c>
    </row>
    <row r="1694" spans="2:26" x14ac:dyDescent="0.25">
      <c r="B1694" s="17" t="s">
        <v>4941</v>
      </c>
      <c r="C1694" s="18">
        <v>8900080112704</v>
      </c>
      <c r="D1694" s="17" t="s">
        <v>4942</v>
      </c>
      <c r="E1694" s="19">
        <v>44152</v>
      </c>
      <c r="F1694" s="20">
        <v>28</v>
      </c>
      <c r="G1694" s="20">
        <v>6</v>
      </c>
      <c r="H1694" s="20">
        <v>1</v>
      </c>
      <c r="I1694" s="20">
        <v>9</v>
      </c>
      <c r="J1694" s="20">
        <v>5</v>
      </c>
      <c r="K1694" s="20">
        <v>7</v>
      </c>
      <c r="L1694" s="20">
        <v>6</v>
      </c>
      <c r="M1694" s="20">
        <v>2</v>
      </c>
      <c r="N1694" s="20">
        <v>3</v>
      </c>
      <c r="O1694" s="21" t="s">
        <v>34</v>
      </c>
      <c r="P1694" s="22" t="s">
        <v>44</v>
      </c>
      <c r="Q1694" s="22" t="s">
        <v>59</v>
      </c>
      <c r="R1694" s="23" t="s">
        <v>188</v>
      </c>
      <c r="S1694" s="23" t="s">
        <v>127</v>
      </c>
      <c r="T1694" s="20">
        <v>45</v>
      </c>
      <c r="U1694" s="20" t="s">
        <v>97</v>
      </c>
      <c r="V1694" s="20" t="s">
        <v>34</v>
      </c>
      <c r="W1694" s="20" t="s">
        <v>34</v>
      </c>
      <c r="X1694" s="24">
        <v>0.35</v>
      </c>
      <c r="Y1694" s="20" t="s">
        <v>34</v>
      </c>
      <c r="Z1694" s="20" t="s">
        <v>40</v>
      </c>
    </row>
    <row r="1695" spans="2:26" x14ac:dyDescent="0.25">
      <c r="B1695" s="17" t="s">
        <v>4943</v>
      </c>
      <c r="C1695" s="18">
        <v>8900080006980</v>
      </c>
      <c r="D1695" s="17" t="s">
        <v>4944</v>
      </c>
      <c r="E1695" s="19">
        <v>44149</v>
      </c>
      <c r="F1695" s="20">
        <v>3</v>
      </c>
      <c r="G1695" s="20">
        <v>2</v>
      </c>
      <c r="H1695" s="20">
        <v>1</v>
      </c>
      <c r="I1695" s="20">
        <v>3</v>
      </c>
      <c r="J1695" s="20">
        <v>1</v>
      </c>
      <c r="K1695" s="20">
        <v>8</v>
      </c>
      <c r="L1695" s="20">
        <v>0</v>
      </c>
      <c r="M1695" s="20">
        <v>0</v>
      </c>
      <c r="N1695" s="20">
        <v>0</v>
      </c>
      <c r="O1695" s="21" t="s">
        <v>4945</v>
      </c>
      <c r="P1695" s="22" t="s">
        <v>365</v>
      </c>
      <c r="Q1695" s="22" t="s">
        <v>707</v>
      </c>
      <c r="R1695" s="23" t="s">
        <v>34</v>
      </c>
      <c r="S1695" s="23" t="s">
        <v>34</v>
      </c>
      <c r="T1695" s="20">
        <v>45</v>
      </c>
      <c r="U1695" s="20" t="s">
        <v>46</v>
      </c>
      <c r="V1695" s="20" t="s">
        <v>158</v>
      </c>
      <c r="W1695" s="20" t="s">
        <v>158</v>
      </c>
      <c r="X1695" s="24">
        <v>0</v>
      </c>
      <c r="Y1695" s="20" t="s">
        <v>4946</v>
      </c>
      <c r="Z1695" s="20" t="s">
        <v>40</v>
      </c>
    </row>
    <row r="1696" spans="2:26" x14ac:dyDescent="0.25">
      <c r="B1696" s="25" t="s">
        <v>4947</v>
      </c>
      <c r="C1696" s="26">
        <v>8900080378278</v>
      </c>
      <c r="D1696" s="25" t="s">
        <v>4948</v>
      </c>
      <c r="E1696" s="19">
        <v>44310</v>
      </c>
      <c r="F1696" s="23">
        <v>25</v>
      </c>
      <c r="G1696" s="20">
        <v>6</v>
      </c>
      <c r="H1696" s="20">
        <v>5</v>
      </c>
      <c r="I1696" s="20">
        <v>10</v>
      </c>
      <c r="J1696" s="20">
        <v>5</v>
      </c>
      <c r="K1696" s="20">
        <v>5</v>
      </c>
      <c r="L1696" s="20">
        <v>9</v>
      </c>
      <c r="M1696" s="20">
        <v>6</v>
      </c>
      <c r="N1696" s="20">
        <v>3</v>
      </c>
      <c r="O1696" s="21" t="s">
        <v>34</v>
      </c>
      <c r="P1696" s="22" t="s">
        <v>35</v>
      </c>
      <c r="Q1696" s="22" t="s">
        <v>36</v>
      </c>
      <c r="R1696" s="23" t="s">
        <v>38</v>
      </c>
      <c r="S1696" s="23" t="s">
        <v>103</v>
      </c>
      <c r="T1696" s="20">
        <v>45</v>
      </c>
      <c r="U1696" s="20" t="s">
        <v>46</v>
      </c>
      <c r="V1696" s="20" t="s">
        <v>34</v>
      </c>
      <c r="W1696" s="20" t="s">
        <v>34</v>
      </c>
      <c r="X1696" s="24">
        <v>0.3</v>
      </c>
      <c r="Y1696" s="20" t="s">
        <v>34</v>
      </c>
      <c r="Z1696" s="20" t="s">
        <v>47</v>
      </c>
    </row>
    <row r="1697" spans="2:26" x14ac:dyDescent="0.25">
      <c r="B1697" s="17" t="s">
        <v>4949</v>
      </c>
      <c r="C1697" s="18">
        <v>8900080181960</v>
      </c>
      <c r="D1697" s="17" t="s">
        <v>4950</v>
      </c>
      <c r="E1697" s="19">
        <v>44277</v>
      </c>
      <c r="F1697" s="20">
        <v>61</v>
      </c>
      <c r="G1697" s="20">
        <v>14</v>
      </c>
      <c r="H1697" s="20">
        <v>3</v>
      </c>
      <c r="I1697" s="20">
        <v>20</v>
      </c>
      <c r="J1697" s="20">
        <v>10</v>
      </c>
      <c r="K1697" s="20">
        <v>15</v>
      </c>
      <c r="L1697" s="20">
        <v>13</v>
      </c>
      <c r="M1697" s="20">
        <v>5</v>
      </c>
      <c r="N1697" s="20">
        <v>6</v>
      </c>
      <c r="O1697" s="21" t="s">
        <v>34</v>
      </c>
      <c r="P1697" s="22" t="s">
        <v>4951</v>
      </c>
      <c r="Q1697" s="22" t="s">
        <v>4952</v>
      </c>
      <c r="R1697" s="23" t="s">
        <v>293</v>
      </c>
      <c r="S1697" s="23" t="s">
        <v>4953</v>
      </c>
      <c r="T1697" s="20">
        <v>60</v>
      </c>
      <c r="U1697" s="20" t="s">
        <v>46</v>
      </c>
      <c r="V1697" s="20" t="s">
        <v>34</v>
      </c>
      <c r="W1697" s="20" t="s">
        <v>34</v>
      </c>
      <c r="X1697" s="24">
        <v>0.26</v>
      </c>
      <c r="Y1697" s="20" t="s">
        <v>34</v>
      </c>
      <c r="Z1697" s="20" t="s">
        <v>40</v>
      </c>
    </row>
    <row r="1698" spans="2:26" x14ac:dyDescent="0.25">
      <c r="B1698" s="25" t="s">
        <v>4954</v>
      </c>
      <c r="C1698" s="26">
        <v>8900080262270</v>
      </c>
      <c r="D1698" s="25" t="s">
        <v>4955</v>
      </c>
      <c r="E1698" s="19">
        <v>44313</v>
      </c>
      <c r="F1698" s="23">
        <v>10</v>
      </c>
      <c r="G1698" s="20">
        <v>3</v>
      </c>
      <c r="H1698" s="20">
        <v>1</v>
      </c>
      <c r="I1698" s="20">
        <v>3</v>
      </c>
      <c r="J1698" s="20">
        <v>1</v>
      </c>
      <c r="K1698" s="20">
        <v>2</v>
      </c>
      <c r="L1698" s="20">
        <v>0</v>
      </c>
      <c r="M1698" s="20">
        <v>0</v>
      </c>
      <c r="N1698" s="20">
        <v>0</v>
      </c>
      <c r="O1698" s="21" t="s">
        <v>34</v>
      </c>
      <c r="P1698" s="22" t="s">
        <v>180</v>
      </c>
      <c r="Q1698" s="22" t="s">
        <v>36</v>
      </c>
      <c r="R1698" s="23" t="s">
        <v>34</v>
      </c>
      <c r="S1698" s="23" t="s">
        <v>34</v>
      </c>
      <c r="T1698" s="20">
        <v>45</v>
      </c>
      <c r="U1698" s="20" t="s">
        <v>71</v>
      </c>
      <c r="V1698" s="20" t="s">
        <v>34</v>
      </c>
      <c r="W1698" s="20" t="s">
        <v>34</v>
      </c>
      <c r="X1698" s="24">
        <v>0.42</v>
      </c>
      <c r="Y1698" s="20" t="s">
        <v>34</v>
      </c>
      <c r="Z1698" s="20" t="s">
        <v>47</v>
      </c>
    </row>
    <row r="1699" spans="2:26" x14ac:dyDescent="0.25">
      <c r="B1699" s="17" t="s">
        <v>4956</v>
      </c>
      <c r="C1699" s="18">
        <v>8900080106864</v>
      </c>
      <c r="D1699" s="17" t="s">
        <v>4957</v>
      </c>
      <c r="E1699" s="19">
        <v>44312</v>
      </c>
      <c r="F1699" s="20">
        <v>31</v>
      </c>
      <c r="G1699" s="20">
        <v>8</v>
      </c>
      <c r="H1699" s="20">
        <v>6</v>
      </c>
      <c r="I1699" s="20">
        <v>12</v>
      </c>
      <c r="J1699" s="20">
        <v>6</v>
      </c>
      <c r="K1699" s="20">
        <v>7</v>
      </c>
      <c r="L1699" s="20">
        <v>12</v>
      </c>
      <c r="M1699" s="20">
        <v>8</v>
      </c>
      <c r="N1699" s="20">
        <v>4</v>
      </c>
      <c r="O1699" s="21" t="s">
        <v>34</v>
      </c>
      <c r="P1699" s="22" t="s">
        <v>328</v>
      </c>
      <c r="Q1699" s="22" t="s">
        <v>327</v>
      </c>
      <c r="R1699" s="23" t="s">
        <v>38</v>
      </c>
      <c r="S1699" s="23" t="s">
        <v>640</v>
      </c>
      <c r="T1699" s="20">
        <v>45</v>
      </c>
      <c r="U1699" s="20" t="s">
        <v>113</v>
      </c>
      <c r="V1699" s="20" t="s">
        <v>34</v>
      </c>
      <c r="W1699" s="20" t="s">
        <v>34</v>
      </c>
      <c r="X1699" s="24">
        <v>0.42</v>
      </c>
      <c r="Y1699" s="20" t="s">
        <v>34</v>
      </c>
      <c r="Z1699" s="20" t="s">
        <v>40</v>
      </c>
    </row>
    <row r="1700" spans="2:26" x14ac:dyDescent="0.25">
      <c r="B1700" s="17" t="s">
        <v>4958</v>
      </c>
      <c r="C1700" s="18">
        <v>8900080109360</v>
      </c>
      <c r="D1700" s="17" t="s">
        <v>4959</v>
      </c>
      <c r="E1700" s="19">
        <v>44152</v>
      </c>
      <c r="F1700" s="20">
        <v>30</v>
      </c>
      <c r="G1700" s="20">
        <v>67</v>
      </c>
      <c r="H1700" s="20">
        <v>1</v>
      </c>
      <c r="I1700" s="20">
        <v>30</v>
      </c>
      <c r="J1700" s="20">
        <v>1</v>
      </c>
      <c r="K1700" s="20">
        <v>75</v>
      </c>
      <c r="L1700" s="20">
        <v>0</v>
      </c>
      <c r="M1700" s="20">
        <v>0</v>
      </c>
      <c r="N1700" s="20">
        <v>0</v>
      </c>
      <c r="O1700" s="20" t="s">
        <v>2213</v>
      </c>
      <c r="P1700" s="22" t="s">
        <v>4960</v>
      </c>
      <c r="Q1700" s="22" t="s">
        <v>4837</v>
      </c>
      <c r="R1700" s="23" t="s">
        <v>34</v>
      </c>
      <c r="S1700" s="23" t="s">
        <v>34</v>
      </c>
      <c r="T1700" s="20">
        <v>50</v>
      </c>
      <c r="U1700" s="20" t="s">
        <v>46</v>
      </c>
      <c r="V1700" s="20" t="s">
        <v>158</v>
      </c>
      <c r="W1700" s="20" t="s">
        <v>158</v>
      </c>
      <c r="X1700" s="24">
        <v>0</v>
      </c>
      <c r="Y1700" s="20" t="s">
        <v>34</v>
      </c>
      <c r="Z1700" s="20" t="s">
        <v>40</v>
      </c>
    </row>
    <row r="1701" spans="2:26" x14ac:dyDescent="0.25">
      <c r="B1701" s="17" t="s">
        <v>4961</v>
      </c>
      <c r="C1701" s="18">
        <v>8900080325838</v>
      </c>
      <c r="D1701" s="17" t="s">
        <v>4962</v>
      </c>
      <c r="E1701" s="19">
        <v>44248</v>
      </c>
      <c r="F1701" s="20">
        <v>25</v>
      </c>
      <c r="G1701" s="20">
        <v>6</v>
      </c>
      <c r="H1701" s="20">
        <v>5</v>
      </c>
      <c r="I1701" s="20">
        <v>10</v>
      </c>
      <c r="J1701" s="20">
        <v>5</v>
      </c>
      <c r="K1701" s="20">
        <v>5</v>
      </c>
      <c r="L1701" s="20">
        <v>8</v>
      </c>
      <c r="M1701" s="20">
        <v>6</v>
      </c>
      <c r="N1701" s="20">
        <v>3</v>
      </c>
      <c r="O1701" s="21" t="s">
        <v>4963</v>
      </c>
      <c r="P1701" s="22" t="s">
        <v>35</v>
      </c>
      <c r="Q1701" s="22" t="s">
        <v>36</v>
      </c>
      <c r="R1701" s="23" t="s">
        <v>112</v>
      </c>
      <c r="S1701" s="23" t="s">
        <v>148</v>
      </c>
      <c r="T1701" s="20">
        <v>50</v>
      </c>
      <c r="U1701" s="20" t="s">
        <v>71</v>
      </c>
      <c r="V1701" s="20" t="s">
        <v>34</v>
      </c>
      <c r="W1701" s="20" t="s">
        <v>34</v>
      </c>
      <c r="X1701" s="24">
        <v>0.35</v>
      </c>
      <c r="Y1701" s="20" t="s">
        <v>4964</v>
      </c>
      <c r="Z1701" s="20" t="s">
        <v>40</v>
      </c>
    </row>
    <row r="1702" spans="2:26" x14ac:dyDescent="0.25">
      <c r="B1702" s="17" t="s">
        <v>4965</v>
      </c>
      <c r="C1702" s="18">
        <v>8900080119154</v>
      </c>
      <c r="D1702" s="17" t="s">
        <v>4966</v>
      </c>
      <c r="E1702" s="19">
        <v>44152</v>
      </c>
      <c r="F1702" s="20">
        <v>60</v>
      </c>
      <c r="G1702" s="20">
        <v>13</v>
      </c>
      <c r="H1702" s="20">
        <v>11</v>
      </c>
      <c r="I1702" s="20">
        <v>20</v>
      </c>
      <c r="J1702" s="20">
        <v>10</v>
      </c>
      <c r="K1702" s="20">
        <v>15</v>
      </c>
      <c r="L1702" s="20">
        <v>7</v>
      </c>
      <c r="M1702" s="20">
        <v>5</v>
      </c>
      <c r="N1702" s="20">
        <v>6</v>
      </c>
      <c r="O1702" s="21" t="s">
        <v>4967</v>
      </c>
      <c r="P1702" s="22" t="s">
        <v>377</v>
      </c>
      <c r="Q1702" s="22" t="s">
        <v>59</v>
      </c>
      <c r="R1702" s="23" t="s">
        <v>4800</v>
      </c>
      <c r="S1702" s="23" t="s">
        <v>3704</v>
      </c>
      <c r="T1702" s="20">
        <v>45</v>
      </c>
      <c r="U1702" s="20" t="s">
        <v>113</v>
      </c>
      <c r="V1702" s="20" t="s">
        <v>34</v>
      </c>
      <c r="W1702" s="20" t="s">
        <v>34</v>
      </c>
      <c r="X1702" s="24">
        <v>0.2</v>
      </c>
      <c r="Y1702" s="20" t="s">
        <v>34</v>
      </c>
      <c r="Z1702" s="20" t="s">
        <v>40</v>
      </c>
    </row>
    <row r="1703" spans="2:26" x14ac:dyDescent="0.25">
      <c r="B1703" s="17" t="s">
        <v>4968</v>
      </c>
      <c r="C1703" s="18">
        <v>8900080002524</v>
      </c>
      <c r="D1703" s="17" t="s">
        <v>4969</v>
      </c>
      <c r="E1703" s="19">
        <v>44151</v>
      </c>
      <c r="F1703" s="20">
        <v>5</v>
      </c>
      <c r="G1703" s="20">
        <v>1</v>
      </c>
      <c r="H1703" s="20">
        <v>1</v>
      </c>
      <c r="I1703" s="20">
        <v>2</v>
      </c>
      <c r="J1703" s="20">
        <v>1</v>
      </c>
      <c r="K1703" s="20">
        <v>2</v>
      </c>
      <c r="L1703" s="20">
        <v>0</v>
      </c>
      <c r="M1703" s="20">
        <v>0</v>
      </c>
      <c r="N1703" s="20">
        <v>0</v>
      </c>
      <c r="O1703" s="21" t="s">
        <v>4970</v>
      </c>
      <c r="P1703" s="22" t="s">
        <v>36</v>
      </c>
      <c r="Q1703" s="22" t="s">
        <v>263</v>
      </c>
      <c r="R1703" s="23" t="s">
        <v>34</v>
      </c>
      <c r="S1703" s="23" t="s">
        <v>34</v>
      </c>
      <c r="T1703" s="20">
        <v>50</v>
      </c>
      <c r="U1703" s="20" t="s">
        <v>55</v>
      </c>
      <c r="V1703" s="20" t="s">
        <v>158</v>
      </c>
      <c r="W1703" s="20" t="s">
        <v>158</v>
      </c>
      <c r="X1703" s="24">
        <v>0</v>
      </c>
      <c r="Y1703" s="20" t="s">
        <v>34</v>
      </c>
      <c r="Z1703" s="20" t="s">
        <v>47</v>
      </c>
    </row>
    <row r="1704" spans="2:26" x14ac:dyDescent="0.25">
      <c r="B1704" s="17" t="s">
        <v>4971</v>
      </c>
      <c r="C1704" s="18">
        <v>8900080430631</v>
      </c>
      <c r="D1704" s="17" t="s">
        <v>4972</v>
      </c>
      <c r="E1704" s="19">
        <v>44221</v>
      </c>
      <c r="F1704" s="20">
        <v>5</v>
      </c>
      <c r="G1704" s="20">
        <v>2</v>
      </c>
      <c r="H1704" s="20">
        <v>1</v>
      </c>
      <c r="I1704" s="20">
        <v>2</v>
      </c>
      <c r="J1704" s="20">
        <v>1</v>
      </c>
      <c r="K1704" s="20">
        <v>1</v>
      </c>
      <c r="L1704" s="20">
        <v>0</v>
      </c>
      <c r="M1704" s="20">
        <v>0</v>
      </c>
      <c r="N1704" s="20">
        <v>0</v>
      </c>
      <c r="O1704" s="21" t="s">
        <v>34</v>
      </c>
      <c r="P1704" s="22" t="s">
        <v>263</v>
      </c>
      <c r="Q1704" s="22" t="s">
        <v>36</v>
      </c>
      <c r="R1704" s="23" t="s">
        <v>34</v>
      </c>
      <c r="S1704" s="23" t="s">
        <v>34</v>
      </c>
      <c r="T1704" s="20">
        <v>50</v>
      </c>
      <c r="U1704" s="20" t="s">
        <v>55</v>
      </c>
      <c r="V1704" s="20" t="s">
        <v>158</v>
      </c>
      <c r="W1704" s="20" t="s">
        <v>158</v>
      </c>
      <c r="X1704" s="24">
        <v>0</v>
      </c>
      <c r="Y1704" s="20" t="s">
        <v>4973</v>
      </c>
      <c r="Z1704" s="20" t="s">
        <v>40</v>
      </c>
    </row>
    <row r="1705" spans="2:26" x14ac:dyDescent="0.25">
      <c r="B1705" s="17" t="s">
        <v>4974</v>
      </c>
      <c r="C1705" s="18">
        <v>8900080119161</v>
      </c>
      <c r="D1705" s="17" t="s">
        <v>4975</v>
      </c>
      <c r="E1705" s="19">
        <v>44251</v>
      </c>
      <c r="F1705" s="20">
        <v>50</v>
      </c>
      <c r="G1705" s="20">
        <v>11</v>
      </c>
      <c r="H1705" s="20">
        <v>4</v>
      </c>
      <c r="I1705" s="20">
        <v>17</v>
      </c>
      <c r="J1705" s="20">
        <v>8</v>
      </c>
      <c r="K1705" s="20">
        <v>13</v>
      </c>
      <c r="L1705" s="20">
        <v>3</v>
      </c>
      <c r="M1705" s="20">
        <v>4</v>
      </c>
      <c r="N1705" s="20">
        <v>5</v>
      </c>
      <c r="O1705" s="21" t="s">
        <v>34</v>
      </c>
      <c r="P1705" s="22" t="s">
        <v>58</v>
      </c>
      <c r="Q1705" s="22" t="s">
        <v>107</v>
      </c>
      <c r="R1705" s="23" t="s">
        <v>464</v>
      </c>
      <c r="S1705" s="23" t="s">
        <v>631</v>
      </c>
      <c r="T1705" s="20">
        <v>50</v>
      </c>
      <c r="U1705" s="20" t="s">
        <v>46</v>
      </c>
      <c r="V1705" s="20" t="s">
        <v>34</v>
      </c>
      <c r="W1705" s="20" t="s">
        <v>34</v>
      </c>
      <c r="X1705" s="24">
        <v>0.28000000000000003</v>
      </c>
      <c r="Y1705" s="20" t="s">
        <v>34</v>
      </c>
      <c r="Z1705" s="20" t="s">
        <v>47</v>
      </c>
    </row>
    <row r="1706" spans="2:26" x14ac:dyDescent="0.25">
      <c r="B1706" s="25" t="s">
        <v>4976</v>
      </c>
      <c r="C1706" s="26">
        <v>8900080404182</v>
      </c>
      <c r="D1706" s="25" t="s">
        <v>4977</v>
      </c>
      <c r="E1706" s="19">
        <v>44310</v>
      </c>
      <c r="F1706" s="23">
        <v>5</v>
      </c>
      <c r="G1706" s="20">
        <v>2</v>
      </c>
      <c r="H1706" s="20">
        <v>1</v>
      </c>
      <c r="I1706" s="20">
        <v>2</v>
      </c>
      <c r="J1706" s="20">
        <v>1</v>
      </c>
      <c r="K1706" s="20">
        <v>1</v>
      </c>
      <c r="L1706" s="20">
        <v>0</v>
      </c>
      <c r="M1706" s="20">
        <v>0</v>
      </c>
      <c r="N1706" s="20">
        <v>0</v>
      </c>
      <c r="O1706" s="21" t="s">
        <v>34</v>
      </c>
      <c r="P1706" s="22" t="s">
        <v>263</v>
      </c>
      <c r="Q1706" s="22" t="s">
        <v>36</v>
      </c>
      <c r="R1706" s="23" t="s">
        <v>34</v>
      </c>
      <c r="S1706" s="23" t="s">
        <v>34</v>
      </c>
      <c r="T1706" s="20">
        <v>60</v>
      </c>
      <c r="U1706" s="20" t="s">
        <v>46</v>
      </c>
      <c r="V1706" s="20" t="s">
        <v>158</v>
      </c>
      <c r="W1706" s="20" t="s">
        <v>158</v>
      </c>
      <c r="X1706" s="24">
        <v>0</v>
      </c>
      <c r="Y1706" s="20" t="s">
        <v>34</v>
      </c>
      <c r="Z1706" s="20" t="s">
        <v>47</v>
      </c>
    </row>
    <row r="1707" spans="2:26" x14ac:dyDescent="0.25">
      <c r="B1707" s="17" t="s">
        <v>4978</v>
      </c>
      <c r="C1707" s="18">
        <v>8900080076563</v>
      </c>
      <c r="D1707" s="17" t="s">
        <v>4979</v>
      </c>
      <c r="E1707" s="19">
        <v>44302</v>
      </c>
      <c r="F1707" s="20">
        <v>24</v>
      </c>
      <c r="G1707" s="20">
        <v>5</v>
      </c>
      <c r="H1707" s="20">
        <v>11</v>
      </c>
      <c r="I1707" s="20">
        <v>8</v>
      </c>
      <c r="J1707" s="20">
        <v>4</v>
      </c>
      <c r="K1707" s="20">
        <v>6</v>
      </c>
      <c r="L1707" s="20">
        <v>7</v>
      </c>
      <c r="M1707" s="20">
        <v>2</v>
      </c>
      <c r="N1707" s="20">
        <v>2</v>
      </c>
      <c r="O1707" s="20" t="s">
        <v>4980</v>
      </c>
      <c r="P1707" s="22" t="s">
        <v>1592</v>
      </c>
      <c r="Q1707" s="22" t="s">
        <v>59</v>
      </c>
      <c r="R1707" s="23" t="s">
        <v>145</v>
      </c>
      <c r="S1707" s="23" t="s">
        <v>901</v>
      </c>
      <c r="T1707" s="20">
        <v>45</v>
      </c>
      <c r="U1707" s="20" t="s">
        <v>113</v>
      </c>
      <c r="V1707" s="20" t="s">
        <v>34</v>
      </c>
      <c r="W1707" s="20" t="s">
        <v>34</v>
      </c>
      <c r="X1707" s="24">
        <v>0.3</v>
      </c>
      <c r="Y1707" s="20" t="s">
        <v>4981</v>
      </c>
      <c r="Z1707" s="20" t="s">
        <v>40</v>
      </c>
    </row>
    <row r="1708" spans="2:26" x14ac:dyDescent="0.25">
      <c r="B1708" s="25" t="s">
        <v>4982</v>
      </c>
      <c r="C1708" s="26">
        <v>8900080347977</v>
      </c>
      <c r="D1708" s="25" t="s">
        <v>4983</v>
      </c>
      <c r="E1708" s="19">
        <v>44104</v>
      </c>
      <c r="F1708" s="23">
        <v>90</v>
      </c>
      <c r="G1708" s="20">
        <v>21</v>
      </c>
      <c r="H1708" s="20">
        <v>15</v>
      </c>
      <c r="I1708" s="20">
        <v>30</v>
      </c>
      <c r="J1708" s="20">
        <v>15</v>
      </c>
      <c r="K1708" s="20">
        <v>18</v>
      </c>
      <c r="L1708" s="20">
        <v>33</v>
      </c>
      <c r="M1708" s="20">
        <v>21</v>
      </c>
      <c r="N1708" s="20">
        <v>9</v>
      </c>
      <c r="O1708" s="21" t="s">
        <v>34</v>
      </c>
      <c r="P1708" s="22" t="s">
        <v>101</v>
      </c>
      <c r="Q1708" s="22" t="s">
        <v>36</v>
      </c>
      <c r="R1708" s="23" t="s">
        <v>95</v>
      </c>
      <c r="S1708" s="23" t="s">
        <v>528</v>
      </c>
      <c r="T1708" s="20">
        <v>60</v>
      </c>
      <c r="U1708" s="20" t="s">
        <v>55</v>
      </c>
      <c r="V1708" s="20" t="s">
        <v>34</v>
      </c>
      <c r="W1708" s="20" t="s">
        <v>34</v>
      </c>
      <c r="X1708" s="24">
        <v>0.35</v>
      </c>
      <c r="Y1708" s="20" t="s">
        <v>34</v>
      </c>
      <c r="Z1708" s="20" t="s">
        <v>40</v>
      </c>
    </row>
    <row r="1709" spans="2:26" x14ac:dyDescent="0.25">
      <c r="B1709" s="17" t="s">
        <v>4984</v>
      </c>
      <c r="C1709" s="18">
        <v>8900080015838</v>
      </c>
      <c r="D1709" s="17" t="s">
        <v>4985</v>
      </c>
      <c r="E1709" s="19">
        <v>44190</v>
      </c>
      <c r="F1709" s="20">
        <v>70</v>
      </c>
      <c r="G1709" s="20">
        <v>16</v>
      </c>
      <c r="H1709" s="20">
        <v>12</v>
      </c>
      <c r="I1709" s="20">
        <v>24</v>
      </c>
      <c r="J1709" s="20">
        <v>12</v>
      </c>
      <c r="K1709" s="20">
        <v>14</v>
      </c>
      <c r="L1709" s="20">
        <v>20</v>
      </c>
      <c r="M1709" s="20">
        <v>16</v>
      </c>
      <c r="N1709" s="20">
        <v>7</v>
      </c>
      <c r="O1709" s="21" t="s">
        <v>34</v>
      </c>
      <c r="P1709" s="22" t="s">
        <v>50</v>
      </c>
      <c r="Q1709" s="22" t="s">
        <v>36</v>
      </c>
      <c r="R1709" s="23" t="s">
        <v>37</v>
      </c>
      <c r="S1709" s="23" t="s">
        <v>130</v>
      </c>
      <c r="T1709" s="20">
        <v>60</v>
      </c>
      <c r="U1709" s="20" t="s">
        <v>46</v>
      </c>
      <c r="V1709" s="20" t="s">
        <v>34</v>
      </c>
      <c r="W1709" s="20" t="s">
        <v>34</v>
      </c>
      <c r="X1709" s="24">
        <v>0.28999999999999998</v>
      </c>
      <c r="Y1709" s="20" t="s">
        <v>34</v>
      </c>
      <c r="Z1709" s="20" t="s">
        <v>40</v>
      </c>
    </row>
    <row r="1710" spans="2:26" x14ac:dyDescent="0.25">
      <c r="B1710" s="17" t="s">
        <v>4986</v>
      </c>
      <c r="C1710" s="18">
        <v>8900080114883</v>
      </c>
      <c r="D1710" s="17" t="s">
        <v>4987</v>
      </c>
      <c r="E1710" s="19">
        <v>44284</v>
      </c>
      <c r="F1710" s="20">
        <v>55</v>
      </c>
      <c r="G1710" s="20">
        <v>12</v>
      </c>
      <c r="H1710" s="20">
        <v>5</v>
      </c>
      <c r="I1710" s="20">
        <v>18</v>
      </c>
      <c r="J1710" s="20">
        <v>9</v>
      </c>
      <c r="K1710" s="20">
        <v>14</v>
      </c>
      <c r="L1710" s="20">
        <v>15</v>
      </c>
      <c r="M1710" s="20">
        <v>5</v>
      </c>
      <c r="N1710" s="20">
        <v>6</v>
      </c>
      <c r="O1710" s="21" t="s">
        <v>4988</v>
      </c>
      <c r="P1710" s="22" t="s">
        <v>79</v>
      </c>
      <c r="Q1710" s="22" t="s">
        <v>80</v>
      </c>
      <c r="R1710" s="23" t="s">
        <v>37</v>
      </c>
      <c r="S1710" s="23" t="s">
        <v>1720</v>
      </c>
      <c r="T1710" s="20">
        <v>45</v>
      </c>
      <c r="U1710" s="20" t="s">
        <v>97</v>
      </c>
      <c r="V1710" s="20" t="s">
        <v>34</v>
      </c>
      <c r="W1710" s="20" t="s">
        <v>34</v>
      </c>
      <c r="X1710" s="24">
        <v>0.48</v>
      </c>
      <c r="Y1710" s="20" t="s">
        <v>34</v>
      </c>
      <c r="Z1710" s="20" t="s">
        <v>47</v>
      </c>
    </row>
    <row r="1711" spans="2:26" x14ac:dyDescent="0.25">
      <c r="B1711" s="25" t="s">
        <v>4989</v>
      </c>
      <c r="C1711" s="26">
        <v>8900080332898</v>
      </c>
      <c r="D1711" s="25" t="s">
        <v>4990</v>
      </c>
      <c r="E1711" s="19">
        <v>44096</v>
      </c>
      <c r="F1711" s="23">
        <v>51</v>
      </c>
      <c r="G1711" s="20">
        <v>12</v>
      </c>
      <c r="H1711" s="20">
        <v>9</v>
      </c>
      <c r="I1711" s="20">
        <v>18</v>
      </c>
      <c r="J1711" s="20">
        <v>9</v>
      </c>
      <c r="K1711" s="20">
        <v>11</v>
      </c>
      <c r="L1711" s="20">
        <v>17</v>
      </c>
      <c r="M1711" s="20">
        <v>12</v>
      </c>
      <c r="N1711" s="20">
        <v>6</v>
      </c>
      <c r="O1711" s="21" t="s">
        <v>34</v>
      </c>
      <c r="P1711" s="22" t="s">
        <v>233</v>
      </c>
      <c r="Q1711" s="22" t="s">
        <v>587</v>
      </c>
      <c r="R1711" s="23" t="s">
        <v>192</v>
      </c>
      <c r="S1711" s="23" t="s">
        <v>108</v>
      </c>
      <c r="T1711" s="20">
        <v>50</v>
      </c>
      <c r="U1711" s="20" t="s">
        <v>39</v>
      </c>
      <c r="V1711" s="20" t="s">
        <v>34</v>
      </c>
      <c r="W1711" s="20" t="s">
        <v>34</v>
      </c>
      <c r="X1711" s="24">
        <v>0.4</v>
      </c>
      <c r="Y1711" s="20" t="s">
        <v>34</v>
      </c>
      <c r="Z1711" s="20" t="s">
        <v>40</v>
      </c>
    </row>
    <row r="1712" spans="2:26" x14ac:dyDescent="0.25">
      <c r="B1712" s="17" t="s">
        <v>4991</v>
      </c>
      <c r="C1712" s="18">
        <v>8900080202979</v>
      </c>
      <c r="D1712" s="17" t="s">
        <v>4992</v>
      </c>
      <c r="E1712" s="19">
        <v>44299</v>
      </c>
      <c r="F1712" s="20">
        <v>105</v>
      </c>
      <c r="G1712" s="20">
        <v>23</v>
      </c>
      <c r="H1712" s="20">
        <v>5</v>
      </c>
      <c r="I1712" s="20">
        <v>35</v>
      </c>
      <c r="J1712" s="20">
        <v>18</v>
      </c>
      <c r="K1712" s="20">
        <v>26</v>
      </c>
      <c r="L1712" s="20">
        <v>21</v>
      </c>
      <c r="M1712" s="20">
        <v>9</v>
      </c>
      <c r="N1712" s="20">
        <v>11</v>
      </c>
      <c r="O1712" s="21" t="s">
        <v>34</v>
      </c>
      <c r="P1712" s="22" t="s">
        <v>2685</v>
      </c>
      <c r="Q1712" s="22" t="s">
        <v>2686</v>
      </c>
      <c r="R1712" s="23" t="s">
        <v>1430</v>
      </c>
      <c r="S1712" s="23" t="s">
        <v>1431</v>
      </c>
      <c r="T1712" s="20">
        <v>45</v>
      </c>
      <c r="U1712" s="20" t="s">
        <v>46</v>
      </c>
      <c r="V1712" s="20" t="s">
        <v>34</v>
      </c>
      <c r="W1712" s="20" t="s">
        <v>34</v>
      </c>
      <c r="X1712" s="24">
        <v>0.35</v>
      </c>
      <c r="Y1712" s="20" t="s">
        <v>34</v>
      </c>
      <c r="Z1712" s="20" t="s">
        <v>47</v>
      </c>
    </row>
    <row r="1713" spans="2:26" x14ac:dyDescent="0.25">
      <c r="B1713" s="25" t="s">
        <v>4993</v>
      </c>
      <c r="C1713" s="26">
        <v>8900080351998</v>
      </c>
      <c r="D1713" s="25" t="s">
        <v>4994</v>
      </c>
      <c r="E1713" s="19">
        <v>44162</v>
      </c>
      <c r="F1713" s="20">
        <v>25</v>
      </c>
      <c r="G1713" s="20">
        <v>6</v>
      </c>
      <c r="H1713" s="20">
        <v>3</v>
      </c>
      <c r="I1713" s="20">
        <v>6</v>
      </c>
      <c r="J1713" s="20">
        <v>3</v>
      </c>
      <c r="K1713" s="20">
        <v>15</v>
      </c>
      <c r="L1713" s="20">
        <v>2</v>
      </c>
      <c r="M1713" s="20">
        <v>1</v>
      </c>
      <c r="N1713" s="20">
        <v>1</v>
      </c>
      <c r="O1713" s="21" t="s">
        <v>34</v>
      </c>
      <c r="P1713" s="22" t="s">
        <v>35</v>
      </c>
      <c r="Q1713" s="22" t="s">
        <v>386</v>
      </c>
      <c r="R1713" s="23" t="s">
        <v>161</v>
      </c>
      <c r="S1713" s="23" t="s">
        <v>405</v>
      </c>
      <c r="T1713" s="20">
        <v>45</v>
      </c>
      <c r="U1713" s="20" t="s">
        <v>46</v>
      </c>
      <c r="V1713" s="20" t="s">
        <v>34</v>
      </c>
      <c r="W1713" s="20" t="s">
        <v>34</v>
      </c>
      <c r="X1713" s="24">
        <v>0.36</v>
      </c>
      <c r="Y1713" s="20" t="s">
        <v>34</v>
      </c>
      <c r="Z1713" s="20" t="s">
        <v>47</v>
      </c>
    </row>
    <row r="1714" spans="2:26" x14ac:dyDescent="0.25">
      <c r="B1714" s="25" t="s">
        <v>4995</v>
      </c>
      <c r="C1714" s="26">
        <v>8900080031265</v>
      </c>
      <c r="D1714" s="25" t="s">
        <v>4996</v>
      </c>
      <c r="E1714" s="19">
        <v>44151</v>
      </c>
      <c r="F1714" s="23">
        <v>6</v>
      </c>
      <c r="G1714" s="20">
        <v>2</v>
      </c>
      <c r="H1714" s="20">
        <v>1</v>
      </c>
      <c r="I1714" s="20">
        <v>2</v>
      </c>
      <c r="J1714" s="20">
        <v>1</v>
      </c>
      <c r="K1714" s="20">
        <v>1</v>
      </c>
      <c r="L1714" s="20">
        <v>0</v>
      </c>
      <c r="M1714" s="20">
        <v>0</v>
      </c>
      <c r="N1714" s="20">
        <v>0</v>
      </c>
      <c r="O1714" s="21" t="s">
        <v>34</v>
      </c>
      <c r="P1714" s="22" t="s">
        <v>161</v>
      </c>
      <c r="Q1714" s="22" t="s">
        <v>387</v>
      </c>
      <c r="R1714" s="23" t="s">
        <v>34</v>
      </c>
      <c r="S1714" s="23" t="s">
        <v>34</v>
      </c>
      <c r="T1714" s="20">
        <v>45</v>
      </c>
      <c r="U1714" s="20" t="s">
        <v>46</v>
      </c>
      <c r="V1714" s="20" t="s">
        <v>158</v>
      </c>
      <c r="W1714" s="20" t="s">
        <v>158</v>
      </c>
      <c r="X1714" s="24">
        <v>0</v>
      </c>
      <c r="Y1714" s="20" t="s">
        <v>34</v>
      </c>
      <c r="Z1714" s="20" t="s">
        <v>40</v>
      </c>
    </row>
    <row r="1715" spans="2:26" x14ac:dyDescent="0.25">
      <c r="B1715" s="25" t="s">
        <v>4997</v>
      </c>
      <c r="C1715" s="26">
        <v>8900080226760</v>
      </c>
      <c r="D1715" s="25" t="s">
        <v>4998</v>
      </c>
      <c r="E1715" s="19">
        <v>44310</v>
      </c>
      <c r="F1715" s="23">
        <v>10</v>
      </c>
      <c r="G1715" s="20">
        <v>3</v>
      </c>
      <c r="H1715" s="20">
        <v>1</v>
      </c>
      <c r="I1715" s="20">
        <v>3</v>
      </c>
      <c r="J1715" s="20">
        <v>1</v>
      </c>
      <c r="K1715" s="20">
        <v>2</v>
      </c>
      <c r="L1715" s="20">
        <v>0</v>
      </c>
      <c r="M1715" s="20">
        <v>0</v>
      </c>
      <c r="N1715" s="20">
        <v>0</v>
      </c>
      <c r="O1715" s="21" t="s">
        <v>34</v>
      </c>
      <c r="P1715" s="22" t="s">
        <v>180</v>
      </c>
      <c r="Q1715" s="22" t="s">
        <v>36</v>
      </c>
      <c r="R1715" s="23" t="s">
        <v>34</v>
      </c>
      <c r="S1715" s="23" t="s">
        <v>34</v>
      </c>
      <c r="T1715" s="20">
        <v>45</v>
      </c>
      <c r="U1715" s="20" t="s">
        <v>97</v>
      </c>
      <c r="V1715" s="20" t="s">
        <v>158</v>
      </c>
      <c r="W1715" s="20" t="s">
        <v>158</v>
      </c>
      <c r="X1715" s="24">
        <v>0</v>
      </c>
      <c r="Y1715" s="20" t="s">
        <v>34</v>
      </c>
      <c r="Z1715" s="20" t="s">
        <v>40</v>
      </c>
    </row>
    <row r="1716" spans="2:26" x14ac:dyDescent="0.25">
      <c r="B1716" s="17" t="s">
        <v>4999</v>
      </c>
      <c r="C1716" s="18">
        <v>8900080164765</v>
      </c>
      <c r="D1716" s="17" t="s">
        <v>5000</v>
      </c>
      <c r="E1716" s="19">
        <v>44310</v>
      </c>
      <c r="F1716" s="20">
        <v>34</v>
      </c>
      <c r="G1716" s="20">
        <v>8</v>
      </c>
      <c r="H1716" s="20">
        <v>2</v>
      </c>
      <c r="I1716" s="20">
        <v>11</v>
      </c>
      <c r="J1716" s="20">
        <v>6</v>
      </c>
      <c r="K1716" s="20">
        <v>9</v>
      </c>
      <c r="L1716" s="20">
        <v>7</v>
      </c>
      <c r="M1716" s="20">
        <v>3</v>
      </c>
      <c r="N1716" s="20">
        <v>3</v>
      </c>
      <c r="O1716" s="21" t="s">
        <v>34</v>
      </c>
      <c r="P1716" s="22" t="s">
        <v>233</v>
      </c>
      <c r="Q1716" s="22" t="s">
        <v>5001</v>
      </c>
      <c r="R1716" s="23" t="s">
        <v>66</v>
      </c>
      <c r="S1716" s="23" t="s">
        <v>67</v>
      </c>
      <c r="T1716" s="20">
        <v>60</v>
      </c>
      <c r="U1716" s="20" t="s">
        <v>46</v>
      </c>
      <c r="V1716" s="20" t="s">
        <v>34</v>
      </c>
      <c r="W1716" s="20" t="s">
        <v>34</v>
      </c>
      <c r="X1716" s="24">
        <v>0.36</v>
      </c>
      <c r="Y1716" s="20" t="s">
        <v>34</v>
      </c>
      <c r="Z1716" s="20" t="s">
        <v>40</v>
      </c>
    </row>
    <row r="1717" spans="2:26" x14ac:dyDescent="0.25">
      <c r="B1717" s="25" t="s">
        <v>5002</v>
      </c>
      <c r="C1717" s="26">
        <v>8900080124653</v>
      </c>
      <c r="D1717" s="25" t="s">
        <v>5003</v>
      </c>
      <c r="E1717" s="19">
        <v>44155</v>
      </c>
      <c r="F1717" s="23">
        <v>7</v>
      </c>
      <c r="G1717" s="20">
        <v>2</v>
      </c>
      <c r="H1717" s="20">
        <v>1</v>
      </c>
      <c r="I1717" s="20">
        <v>1</v>
      </c>
      <c r="J1717" s="20">
        <v>1</v>
      </c>
      <c r="K1717" s="20">
        <v>2</v>
      </c>
      <c r="L1717" s="20">
        <v>0</v>
      </c>
      <c r="M1717" s="20">
        <v>0</v>
      </c>
      <c r="N1717" s="20">
        <v>0</v>
      </c>
      <c r="O1717" s="21" t="s">
        <v>34</v>
      </c>
      <c r="P1717" s="22" t="s">
        <v>1073</v>
      </c>
      <c r="Q1717" s="22" t="s">
        <v>1073</v>
      </c>
      <c r="R1717" s="23" t="s">
        <v>34</v>
      </c>
      <c r="S1717" s="23" t="s">
        <v>34</v>
      </c>
      <c r="T1717" s="20">
        <v>60</v>
      </c>
      <c r="U1717" s="20" t="s">
        <v>46</v>
      </c>
      <c r="V1717" s="20" t="s">
        <v>158</v>
      </c>
      <c r="W1717" s="20" t="s">
        <v>158</v>
      </c>
      <c r="X1717" s="24">
        <v>0</v>
      </c>
      <c r="Y1717" s="20" t="s">
        <v>34</v>
      </c>
      <c r="Z1717" s="20" t="s">
        <v>40</v>
      </c>
    </row>
    <row r="1718" spans="2:26" x14ac:dyDescent="0.25">
      <c r="B1718" s="17" t="s">
        <v>5004</v>
      </c>
      <c r="C1718" s="18">
        <v>8900080342583</v>
      </c>
      <c r="D1718" s="17" t="s">
        <v>5005</v>
      </c>
      <c r="E1718" s="19">
        <v>44224</v>
      </c>
      <c r="F1718" s="20">
        <v>65</v>
      </c>
      <c r="G1718" s="20">
        <v>14</v>
      </c>
      <c r="H1718" s="20">
        <v>12</v>
      </c>
      <c r="I1718" s="20">
        <v>22</v>
      </c>
      <c r="J1718" s="20">
        <v>11</v>
      </c>
      <c r="K1718" s="20">
        <v>16</v>
      </c>
      <c r="L1718" s="20">
        <v>12</v>
      </c>
      <c r="M1718" s="20">
        <v>5</v>
      </c>
      <c r="N1718" s="20">
        <v>7</v>
      </c>
      <c r="O1718" s="21" t="s">
        <v>5006</v>
      </c>
      <c r="P1718" s="22" t="s">
        <v>93</v>
      </c>
      <c r="Q1718" s="22" t="s">
        <v>94</v>
      </c>
      <c r="R1718" s="23" t="s">
        <v>127</v>
      </c>
      <c r="S1718" s="23" t="s">
        <v>76</v>
      </c>
      <c r="T1718" s="20">
        <v>45</v>
      </c>
      <c r="U1718" s="20" t="s">
        <v>71</v>
      </c>
      <c r="V1718" s="20" t="s">
        <v>34</v>
      </c>
      <c r="W1718" s="20" t="s">
        <v>34</v>
      </c>
      <c r="X1718" s="24">
        <v>0.26</v>
      </c>
      <c r="Y1718" s="20" t="s">
        <v>346</v>
      </c>
      <c r="Z1718" s="20" t="s">
        <v>40</v>
      </c>
    </row>
    <row r="1719" spans="2:26" x14ac:dyDescent="0.25">
      <c r="B1719" s="25" t="s">
        <v>5007</v>
      </c>
      <c r="C1719" s="26">
        <v>8900080401297</v>
      </c>
      <c r="D1719" s="25" t="s">
        <v>5008</v>
      </c>
      <c r="E1719" s="19">
        <v>44310</v>
      </c>
      <c r="F1719" s="23">
        <v>450</v>
      </c>
      <c r="G1719" s="20">
        <v>103</v>
      </c>
      <c r="H1719" s="20">
        <v>75</v>
      </c>
      <c r="I1719" s="20">
        <v>150</v>
      </c>
      <c r="J1719" s="20">
        <v>75</v>
      </c>
      <c r="K1719" s="20">
        <v>90</v>
      </c>
      <c r="L1719" s="20">
        <v>146</v>
      </c>
      <c r="M1719" s="20">
        <v>103</v>
      </c>
      <c r="N1719" s="20">
        <v>45</v>
      </c>
      <c r="O1719" s="21" t="s">
        <v>5009</v>
      </c>
      <c r="P1719" s="22" t="s">
        <v>5010</v>
      </c>
      <c r="Q1719" s="22" t="s">
        <v>36</v>
      </c>
      <c r="R1719" s="23" t="s">
        <v>5011</v>
      </c>
      <c r="S1719" s="23" t="s">
        <v>5012</v>
      </c>
      <c r="T1719" s="20">
        <v>45</v>
      </c>
      <c r="U1719" s="20" t="s">
        <v>97</v>
      </c>
      <c r="V1719" s="20" t="s">
        <v>34</v>
      </c>
      <c r="W1719" s="20" t="s">
        <v>34</v>
      </c>
      <c r="X1719" s="24">
        <v>0.32</v>
      </c>
      <c r="Y1719" s="20" t="s">
        <v>34</v>
      </c>
      <c r="Z1719" s="20" t="s">
        <v>47</v>
      </c>
    </row>
    <row r="1720" spans="2:26" x14ac:dyDescent="0.25">
      <c r="B1720" s="25" t="s">
        <v>5013</v>
      </c>
      <c r="C1720" s="26">
        <v>8900080421028</v>
      </c>
      <c r="D1720" s="25" t="s">
        <v>5014</v>
      </c>
      <c r="E1720" s="19">
        <v>44104</v>
      </c>
      <c r="F1720" s="23">
        <v>100</v>
      </c>
      <c r="G1720" s="20">
        <v>23</v>
      </c>
      <c r="H1720" s="20">
        <v>17</v>
      </c>
      <c r="I1720" s="20">
        <v>34</v>
      </c>
      <c r="J1720" s="20">
        <v>17</v>
      </c>
      <c r="K1720" s="20">
        <v>20</v>
      </c>
      <c r="L1720" s="20">
        <v>36</v>
      </c>
      <c r="M1720" s="20">
        <v>23</v>
      </c>
      <c r="N1720" s="20">
        <v>10</v>
      </c>
      <c r="O1720" s="21" t="s">
        <v>34</v>
      </c>
      <c r="P1720" s="22" t="s">
        <v>117</v>
      </c>
      <c r="Q1720" s="22" t="s">
        <v>36</v>
      </c>
      <c r="R1720" s="23" t="s">
        <v>1314</v>
      </c>
      <c r="S1720" s="23" t="s">
        <v>103</v>
      </c>
      <c r="T1720" s="20">
        <v>45</v>
      </c>
      <c r="U1720" s="20" t="s">
        <v>46</v>
      </c>
      <c r="V1720" s="20" t="s">
        <v>34</v>
      </c>
      <c r="W1720" s="20" t="s">
        <v>34</v>
      </c>
      <c r="X1720" s="24">
        <v>0.28000000000000003</v>
      </c>
      <c r="Y1720" s="20" t="s">
        <v>34</v>
      </c>
      <c r="Z1720" s="20" t="s">
        <v>47</v>
      </c>
    </row>
    <row r="1721" spans="2:26" x14ac:dyDescent="0.25">
      <c r="B1721" s="25" t="s">
        <v>5015</v>
      </c>
      <c r="C1721" s="26">
        <v>8900080361195</v>
      </c>
      <c r="D1721" s="25" t="s">
        <v>5016</v>
      </c>
      <c r="E1721" s="19">
        <v>44096</v>
      </c>
      <c r="F1721" s="23">
        <v>50</v>
      </c>
      <c r="G1721" s="20">
        <v>12</v>
      </c>
      <c r="H1721" s="20">
        <v>9</v>
      </c>
      <c r="I1721" s="20">
        <v>18</v>
      </c>
      <c r="J1721" s="20">
        <v>9</v>
      </c>
      <c r="K1721" s="20">
        <v>10</v>
      </c>
      <c r="L1721" s="20">
        <v>17</v>
      </c>
      <c r="M1721" s="20">
        <v>12</v>
      </c>
      <c r="N1721" s="20">
        <v>5</v>
      </c>
      <c r="O1721" s="21" t="s">
        <v>5017</v>
      </c>
      <c r="P1721" s="22" t="s">
        <v>35</v>
      </c>
      <c r="Q1721" s="22" t="s">
        <v>36</v>
      </c>
      <c r="R1721" s="23" t="s">
        <v>192</v>
      </c>
      <c r="S1721" s="23" t="s">
        <v>193</v>
      </c>
      <c r="T1721" s="20">
        <v>50</v>
      </c>
      <c r="U1721" s="20" t="s">
        <v>97</v>
      </c>
      <c r="V1721" s="20" t="s">
        <v>34</v>
      </c>
      <c r="W1721" s="20" t="s">
        <v>34</v>
      </c>
      <c r="X1721" s="24">
        <v>0.35</v>
      </c>
      <c r="Y1721" s="20" t="s">
        <v>34</v>
      </c>
      <c r="Z1721" s="20" t="s">
        <v>40</v>
      </c>
    </row>
    <row r="1722" spans="2:26" x14ac:dyDescent="0.25">
      <c r="B1722" s="25" t="s">
        <v>5018</v>
      </c>
      <c r="C1722" s="26">
        <v>8900080128354</v>
      </c>
      <c r="D1722" s="25" t="s">
        <v>5019</v>
      </c>
      <c r="E1722" s="19">
        <v>44310</v>
      </c>
      <c r="F1722" s="23">
        <v>40</v>
      </c>
      <c r="G1722" s="20">
        <v>10</v>
      </c>
      <c r="H1722" s="20">
        <v>7</v>
      </c>
      <c r="I1722" s="20">
        <v>14</v>
      </c>
      <c r="J1722" s="20">
        <v>7</v>
      </c>
      <c r="K1722" s="20">
        <v>8</v>
      </c>
      <c r="L1722" s="20">
        <v>14</v>
      </c>
      <c r="M1722" s="20">
        <v>10</v>
      </c>
      <c r="N1722" s="20">
        <v>4</v>
      </c>
      <c r="O1722" s="23" t="s">
        <v>5020</v>
      </c>
      <c r="P1722" s="22" t="s">
        <v>59</v>
      </c>
      <c r="Q1722" s="22" t="s">
        <v>36</v>
      </c>
      <c r="R1722" s="23" t="s">
        <v>145</v>
      </c>
      <c r="S1722" s="23" t="s">
        <v>239</v>
      </c>
      <c r="T1722" s="20">
        <v>50</v>
      </c>
      <c r="U1722" s="20" t="s">
        <v>113</v>
      </c>
      <c r="V1722" s="20" t="s">
        <v>34</v>
      </c>
      <c r="W1722" s="20" t="s">
        <v>34</v>
      </c>
      <c r="X1722" s="24">
        <v>0.2</v>
      </c>
      <c r="Y1722" s="23" t="s">
        <v>34</v>
      </c>
      <c r="Z1722" s="20" t="s">
        <v>40</v>
      </c>
    </row>
    <row r="1723" spans="2:26" x14ac:dyDescent="0.25">
      <c r="B1723" s="25" t="s">
        <v>5021</v>
      </c>
      <c r="C1723" s="26">
        <v>8900080221758</v>
      </c>
      <c r="D1723" s="25" t="s">
        <v>5022</v>
      </c>
      <c r="E1723" s="19">
        <v>44149</v>
      </c>
      <c r="F1723" s="23">
        <v>54</v>
      </c>
      <c r="G1723" s="20">
        <v>13</v>
      </c>
      <c r="H1723" s="20">
        <v>9</v>
      </c>
      <c r="I1723" s="20">
        <v>18</v>
      </c>
      <c r="J1723" s="20">
        <v>9</v>
      </c>
      <c r="K1723" s="20">
        <v>11</v>
      </c>
      <c r="L1723" s="20">
        <v>19</v>
      </c>
      <c r="M1723" s="20">
        <v>13</v>
      </c>
      <c r="N1723" s="20">
        <v>6</v>
      </c>
      <c r="O1723" s="21" t="s">
        <v>34</v>
      </c>
      <c r="P1723" s="22" t="s">
        <v>4588</v>
      </c>
      <c r="Q1723" s="22" t="s">
        <v>4589</v>
      </c>
      <c r="R1723" s="23" t="s">
        <v>1003</v>
      </c>
      <c r="S1723" s="23" t="s">
        <v>588</v>
      </c>
      <c r="T1723" s="20">
        <v>45</v>
      </c>
      <c r="U1723" s="20" t="s">
        <v>113</v>
      </c>
      <c r="V1723" s="20" t="s">
        <v>34</v>
      </c>
      <c r="W1723" s="20" t="s">
        <v>34</v>
      </c>
      <c r="X1723" s="24">
        <v>0.35</v>
      </c>
      <c r="Y1723" s="20" t="s">
        <v>34</v>
      </c>
      <c r="Z1723" s="20" t="s">
        <v>40</v>
      </c>
    </row>
    <row r="1724" spans="2:26" x14ac:dyDescent="0.25">
      <c r="B1724" s="25" t="s">
        <v>5023</v>
      </c>
      <c r="C1724" s="26">
        <v>8900080393554</v>
      </c>
      <c r="D1724" s="25" t="s">
        <v>5024</v>
      </c>
      <c r="E1724" s="19">
        <v>44233</v>
      </c>
      <c r="F1724" s="23">
        <v>40</v>
      </c>
      <c r="G1724" s="20">
        <v>10</v>
      </c>
      <c r="H1724" s="20">
        <v>7</v>
      </c>
      <c r="I1724" s="20">
        <v>14</v>
      </c>
      <c r="J1724" s="20">
        <v>7</v>
      </c>
      <c r="K1724" s="20">
        <v>8</v>
      </c>
      <c r="L1724" s="20">
        <v>13</v>
      </c>
      <c r="M1724" s="20">
        <v>10</v>
      </c>
      <c r="N1724" s="20">
        <v>4</v>
      </c>
      <c r="O1724" s="21" t="s">
        <v>34</v>
      </c>
      <c r="P1724" s="22" t="s">
        <v>59</v>
      </c>
      <c r="Q1724" s="22" t="s">
        <v>36</v>
      </c>
      <c r="R1724" s="23" t="s">
        <v>281</v>
      </c>
      <c r="S1724" s="23" t="s">
        <v>51</v>
      </c>
      <c r="T1724" s="20">
        <v>45</v>
      </c>
      <c r="U1724" s="20" t="s">
        <v>71</v>
      </c>
      <c r="V1724" s="20" t="s">
        <v>34</v>
      </c>
      <c r="W1724" s="20" t="s">
        <v>34</v>
      </c>
      <c r="X1724" s="24">
        <v>0.3</v>
      </c>
      <c r="Y1724" s="20" t="s">
        <v>34</v>
      </c>
      <c r="Z1724" s="20" t="s">
        <v>40</v>
      </c>
    </row>
    <row r="1725" spans="2:26" x14ac:dyDescent="0.25">
      <c r="B1725" s="17" t="s">
        <v>5025</v>
      </c>
      <c r="C1725" s="18">
        <v>8900080045637</v>
      </c>
      <c r="D1725" s="17" t="s">
        <v>5026</v>
      </c>
      <c r="E1725" s="19">
        <v>44223</v>
      </c>
      <c r="F1725" s="20">
        <v>70</v>
      </c>
      <c r="G1725" s="20">
        <v>16</v>
      </c>
      <c r="H1725" s="20">
        <v>12</v>
      </c>
      <c r="I1725" s="20">
        <v>24</v>
      </c>
      <c r="J1725" s="20">
        <v>12</v>
      </c>
      <c r="K1725" s="20">
        <v>14</v>
      </c>
      <c r="L1725" s="20">
        <v>20</v>
      </c>
      <c r="M1725" s="20">
        <v>16</v>
      </c>
      <c r="N1725" s="20">
        <v>7</v>
      </c>
      <c r="O1725" s="21" t="s">
        <v>5027</v>
      </c>
      <c r="P1725" s="22" t="s">
        <v>50</v>
      </c>
      <c r="Q1725" s="22" t="s">
        <v>36</v>
      </c>
      <c r="R1725" s="23" t="s">
        <v>37</v>
      </c>
      <c r="S1725" s="23" t="s">
        <v>130</v>
      </c>
      <c r="T1725" s="20">
        <v>45</v>
      </c>
      <c r="U1725" s="20" t="s">
        <v>46</v>
      </c>
      <c r="V1725" s="20" t="s">
        <v>34</v>
      </c>
      <c r="W1725" s="20" t="s">
        <v>34</v>
      </c>
      <c r="X1725" s="24">
        <v>0.25</v>
      </c>
      <c r="Y1725" s="20" t="s">
        <v>34</v>
      </c>
      <c r="Z1725" s="20" t="s">
        <v>40</v>
      </c>
    </row>
    <row r="1726" spans="2:26" x14ac:dyDescent="0.25">
      <c r="B1726" s="17" t="s">
        <v>5028</v>
      </c>
      <c r="C1726" s="18">
        <v>8900080077874</v>
      </c>
      <c r="D1726" s="17" t="s">
        <v>5029</v>
      </c>
      <c r="E1726" s="19">
        <v>44204</v>
      </c>
      <c r="F1726" s="20">
        <v>100</v>
      </c>
      <c r="G1726" s="20">
        <v>22</v>
      </c>
      <c r="H1726" s="20">
        <v>6</v>
      </c>
      <c r="I1726" s="20">
        <v>33</v>
      </c>
      <c r="J1726" s="20">
        <v>17</v>
      </c>
      <c r="K1726" s="20">
        <v>25</v>
      </c>
      <c r="L1726" s="20">
        <v>20</v>
      </c>
      <c r="M1726" s="20">
        <v>8</v>
      </c>
      <c r="N1726" s="20">
        <v>10</v>
      </c>
      <c r="O1726" s="21" t="s">
        <v>34</v>
      </c>
      <c r="P1726" s="22" t="s">
        <v>58</v>
      </c>
      <c r="Q1726" s="22" t="s">
        <v>59</v>
      </c>
      <c r="R1726" s="23" t="s">
        <v>60</v>
      </c>
      <c r="S1726" s="23" t="s">
        <v>61</v>
      </c>
      <c r="T1726" s="20">
        <v>60</v>
      </c>
      <c r="U1726" s="20" t="s">
        <v>46</v>
      </c>
      <c r="V1726" s="20" t="s">
        <v>34</v>
      </c>
      <c r="W1726" s="20" t="s">
        <v>34</v>
      </c>
      <c r="X1726" s="24">
        <v>0.25</v>
      </c>
      <c r="Y1726" s="20" t="s">
        <v>34</v>
      </c>
      <c r="Z1726" s="20" t="s">
        <v>47</v>
      </c>
    </row>
    <row r="1727" spans="2:26" x14ac:dyDescent="0.25">
      <c r="B1727" s="17" t="s">
        <v>5030</v>
      </c>
      <c r="C1727" s="18">
        <v>8900080113268</v>
      </c>
      <c r="D1727" s="17" t="s">
        <v>5031</v>
      </c>
      <c r="E1727" s="19">
        <v>44149</v>
      </c>
      <c r="F1727" s="20">
        <v>30</v>
      </c>
      <c r="G1727" s="20">
        <v>7</v>
      </c>
      <c r="H1727" s="20">
        <v>4</v>
      </c>
      <c r="I1727" s="20">
        <v>10</v>
      </c>
      <c r="J1727" s="20">
        <v>5</v>
      </c>
      <c r="K1727" s="20">
        <v>8</v>
      </c>
      <c r="L1727" s="20">
        <v>6</v>
      </c>
      <c r="M1727" s="20">
        <v>3</v>
      </c>
      <c r="N1727" s="20">
        <v>3</v>
      </c>
      <c r="O1727" s="21" t="s">
        <v>34</v>
      </c>
      <c r="P1727" s="22" t="s">
        <v>101</v>
      </c>
      <c r="Q1727" s="22" t="s">
        <v>87</v>
      </c>
      <c r="R1727" s="23" t="s">
        <v>127</v>
      </c>
      <c r="S1727" s="23" t="s">
        <v>76</v>
      </c>
      <c r="T1727" s="20">
        <v>50</v>
      </c>
      <c r="U1727" s="20" t="s">
        <v>97</v>
      </c>
      <c r="V1727" s="20" t="s">
        <v>34</v>
      </c>
      <c r="W1727" s="20" t="s">
        <v>34</v>
      </c>
      <c r="X1727" s="24">
        <v>0.3</v>
      </c>
      <c r="Y1727" s="20" t="s">
        <v>34</v>
      </c>
      <c r="Z1727" s="20" t="s">
        <v>47</v>
      </c>
    </row>
    <row r="1728" spans="2:26" x14ac:dyDescent="0.25">
      <c r="B1728" s="17" t="s">
        <v>5032</v>
      </c>
      <c r="C1728" s="18">
        <v>8900080106710</v>
      </c>
      <c r="D1728" s="17" t="s">
        <v>5033</v>
      </c>
      <c r="E1728" s="19">
        <v>44310</v>
      </c>
      <c r="F1728" s="20">
        <v>4</v>
      </c>
      <c r="G1728" s="20">
        <v>2</v>
      </c>
      <c r="H1728" s="20">
        <v>1</v>
      </c>
      <c r="I1728" s="20">
        <v>2</v>
      </c>
      <c r="J1728" s="20">
        <v>1</v>
      </c>
      <c r="K1728" s="20">
        <v>2</v>
      </c>
      <c r="L1728" s="20">
        <v>0</v>
      </c>
      <c r="M1728" s="20">
        <v>0</v>
      </c>
      <c r="N1728" s="20">
        <v>0</v>
      </c>
      <c r="O1728" s="21" t="s">
        <v>34</v>
      </c>
      <c r="P1728" s="22" t="s">
        <v>360</v>
      </c>
      <c r="Q1728" s="22" t="s">
        <v>360</v>
      </c>
      <c r="R1728" s="23" t="s">
        <v>34</v>
      </c>
      <c r="S1728" s="23" t="s">
        <v>34</v>
      </c>
      <c r="T1728" s="20">
        <v>50</v>
      </c>
      <c r="U1728" s="20" t="s">
        <v>39</v>
      </c>
      <c r="V1728" s="20" t="s">
        <v>158</v>
      </c>
      <c r="W1728" s="20" t="s">
        <v>158</v>
      </c>
      <c r="X1728" s="24">
        <v>0</v>
      </c>
      <c r="Y1728" s="20" t="s">
        <v>34</v>
      </c>
      <c r="Z1728" s="20" t="s">
        <v>47</v>
      </c>
    </row>
    <row r="1729" spans="2:26" x14ac:dyDescent="0.25">
      <c r="B1729" s="17" t="s">
        <v>5034</v>
      </c>
      <c r="C1729" s="18">
        <v>8900080109827</v>
      </c>
      <c r="D1729" s="17" t="s">
        <v>5035</v>
      </c>
      <c r="E1729" s="19">
        <v>44153</v>
      </c>
      <c r="F1729" s="23">
        <v>15</v>
      </c>
      <c r="G1729" s="20">
        <v>7</v>
      </c>
      <c r="H1729" s="20">
        <v>6</v>
      </c>
      <c r="I1729" s="20">
        <v>5</v>
      </c>
      <c r="J1729" s="20">
        <v>3</v>
      </c>
      <c r="K1729" s="20">
        <v>4</v>
      </c>
      <c r="L1729" s="20">
        <v>0</v>
      </c>
      <c r="M1729" s="20">
        <v>0</v>
      </c>
      <c r="N1729" s="20">
        <v>0</v>
      </c>
      <c r="O1729" s="21" t="s">
        <v>34</v>
      </c>
      <c r="P1729" s="22" t="s">
        <v>3704</v>
      </c>
      <c r="Q1729" s="22" t="s">
        <v>87</v>
      </c>
      <c r="R1729" s="23" t="s">
        <v>34</v>
      </c>
      <c r="S1729" s="23" t="s">
        <v>34</v>
      </c>
      <c r="T1729" s="20">
        <v>60</v>
      </c>
      <c r="U1729" s="20" t="s">
        <v>97</v>
      </c>
      <c r="V1729" s="20" t="s">
        <v>34</v>
      </c>
      <c r="W1729" s="20" t="s">
        <v>34</v>
      </c>
      <c r="X1729" s="24">
        <v>0.35</v>
      </c>
      <c r="Y1729" s="20" t="s">
        <v>34</v>
      </c>
      <c r="Z1729" s="20" t="s">
        <v>47</v>
      </c>
    </row>
    <row r="1730" spans="2:26" x14ac:dyDescent="0.25">
      <c r="B1730" s="17" t="s">
        <v>5036</v>
      </c>
      <c r="C1730" s="18">
        <v>8900080119789</v>
      </c>
      <c r="D1730" s="17" t="s">
        <v>5037</v>
      </c>
      <c r="E1730" s="19">
        <v>44156</v>
      </c>
      <c r="F1730" s="20">
        <v>15</v>
      </c>
      <c r="G1730" s="20">
        <v>3</v>
      </c>
      <c r="H1730" s="20">
        <v>1</v>
      </c>
      <c r="I1730" s="20">
        <v>5</v>
      </c>
      <c r="J1730" s="20">
        <v>3</v>
      </c>
      <c r="K1730" s="20">
        <v>4</v>
      </c>
      <c r="L1730" s="20">
        <v>0</v>
      </c>
      <c r="M1730" s="20">
        <v>0</v>
      </c>
      <c r="N1730" s="20">
        <v>0</v>
      </c>
      <c r="O1730" s="21" t="s">
        <v>5038</v>
      </c>
      <c r="P1730" s="22" t="s">
        <v>36</v>
      </c>
      <c r="Q1730" s="22" t="s">
        <v>87</v>
      </c>
      <c r="R1730" s="23" t="s">
        <v>34</v>
      </c>
      <c r="S1730" s="23" t="s">
        <v>34</v>
      </c>
      <c r="T1730" s="20">
        <v>50</v>
      </c>
      <c r="U1730" s="20" t="s">
        <v>46</v>
      </c>
      <c r="V1730" s="20" t="s">
        <v>34</v>
      </c>
      <c r="W1730" s="20" t="s">
        <v>34</v>
      </c>
      <c r="X1730" s="24">
        <v>0.35</v>
      </c>
      <c r="Y1730" s="20" t="s">
        <v>34</v>
      </c>
      <c r="Z1730" s="20" t="s">
        <v>47</v>
      </c>
    </row>
    <row r="1731" spans="2:26" x14ac:dyDescent="0.25">
      <c r="B1731" s="17" t="s">
        <v>5039</v>
      </c>
      <c r="C1731" s="18">
        <v>8900080113275</v>
      </c>
      <c r="D1731" s="17" t="s">
        <v>5040</v>
      </c>
      <c r="E1731" s="19">
        <v>44313</v>
      </c>
      <c r="F1731" s="20">
        <v>20</v>
      </c>
      <c r="G1731" s="20">
        <v>4</v>
      </c>
      <c r="H1731" s="20">
        <v>1</v>
      </c>
      <c r="I1731" s="20">
        <v>7</v>
      </c>
      <c r="J1731" s="20">
        <v>3</v>
      </c>
      <c r="K1731" s="20">
        <v>5</v>
      </c>
      <c r="L1731" s="20">
        <v>4</v>
      </c>
      <c r="M1731" s="20">
        <v>2</v>
      </c>
      <c r="N1731" s="20">
        <v>2</v>
      </c>
      <c r="O1731" s="21" t="s">
        <v>34</v>
      </c>
      <c r="P1731" s="22" t="s">
        <v>36</v>
      </c>
      <c r="Q1731" s="22" t="s">
        <v>59</v>
      </c>
      <c r="R1731" s="23" t="s">
        <v>188</v>
      </c>
      <c r="S1731" s="23" t="s">
        <v>61</v>
      </c>
      <c r="T1731" s="20">
        <v>45</v>
      </c>
      <c r="U1731" s="20" t="s">
        <v>46</v>
      </c>
      <c r="V1731" s="20" t="s">
        <v>34</v>
      </c>
      <c r="W1731" s="20" t="s">
        <v>34</v>
      </c>
      <c r="X1731" s="24">
        <v>0.25</v>
      </c>
      <c r="Y1731" s="20" t="s">
        <v>34</v>
      </c>
      <c r="Z1731" s="20" t="s">
        <v>40</v>
      </c>
    </row>
    <row r="1732" spans="2:26" x14ac:dyDescent="0.25">
      <c r="B1732" s="17" t="s">
        <v>5041</v>
      </c>
      <c r="C1732" s="18">
        <v>8900080129085</v>
      </c>
      <c r="D1732" s="17" t="s">
        <v>5042</v>
      </c>
      <c r="E1732" s="19">
        <v>44312</v>
      </c>
      <c r="F1732" s="20">
        <v>55</v>
      </c>
      <c r="G1732" s="20">
        <v>12</v>
      </c>
      <c r="H1732" s="20">
        <v>9</v>
      </c>
      <c r="I1732" s="20">
        <v>18</v>
      </c>
      <c r="J1732" s="20">
        <v>9</v>
      </c>
      <c r="K1732" s="20">
        <v>14</v>
      </c>
      <c r="L1732" s="20">
        <v>20</v>
      </c>
      <c r="M1732" s="20">
        <v>5</v>
      </c>
      <c r="N1732" s="20">
        <v>6</v>
      </c>
      <c r="O1732" s="21" t="s">
        <v>34</v>
      </c>
      <c r="P1732" s="22" t="s">
        <v>79</v>
      </c>
      <c r="Q1732" s="22" t="s">
        <v>80</v>
      </c>
      <c r="R1732" s="23" t="s">
        <v>45</v>
      </c>
      <c r="S1732" s="23" t="s">
        <v>130</v>
      </c>
      <c r="T1732" s="20">
        <v>45</v>
      </c>
      <c r="U1732" s="20" t="s">
        <v>46</v>
      </c>
      <c r="V1732" s="20" t="s">
        <v>34</v>
      </c>
      <c r="W1732" s="20" t="s">
        <v>34</v>
      </c>
      <c r="X1732" s="24">
        <v>0.38</v>
      </c>
      <c r="Y1732" s="20" t="s">
        <v>34</v>
      </c>
      <c r="Z1732" s="20" t="s">
        <v>40</v>
      </c>
    </row>
    <row r="1733" spans="2:26" x14ac:dyDescent="0.25">
      <c r="B1733" s="17" t="s">
        <v>5043</v>
      </c>
      <c r="C1733" s="18">
        <v>8900080010161</v>
      </c>
      <c r="D1733" s="17" t="s">
        <v>5044</v>
      </c>
      <c r="E1733" s="19">
        <v>44310</v>
      </c>
      <c r="F1733" s="20">
        <v>40</v>
      </c>
      <c r="G1733" s="20">
        <v>9</v>
      </c>
      <c r="H1733" s="20">
        <v>2</v>
      </c>
      <c r="I1733" s="20">
        <v>13</v>
      </c>
      <c r="J1733" s="20">
        <v>7</v>
      </c>
      <c r="K1733" s="20">
        <v>10</v>
      </c>
      <c r="L1733" s="20">
        <v>3</v>
      </c>
      <c r="M1733" s="20">
        <v>3</v>
      </c>
      <c r="N1733" s="20">
        <v>4</v>
      </c>
      <c r="O1733" s="21" t="s">
        <v>5045</v>
      </c>
      <c r="P1733" s="22" t="s">
        <v>245</v>
      </c>
      <c r="Q1733" s="22" t="s">
        <v>59</v>
      </c>
      <c r="R1733" s="23" t="s">
        <v>161</v>
      </c>
      <c r="S1733" s="23" t="s">
        <v>180</v>
      </c>
      <c r="T1733" s="20">
        <v>45</v>
      </c>
      <c r="U1733" s="20" t="s">
        <v>55</v>
      </c>
      <c r="V1733" s="20" t="s">
        <v>34</v>
      </c>
      <c r="W1733" s="20" t="s">
        <v>34</v>
      </c>
      <c r="X1733" s="24">
        <v>0.35</v>
      </c>
      <c r="Y1733" s="20" t="s">
        <v>34</v>
      </c>
      <c r="Z1733" s="20" t="s">
        <v>47</v>
      </c>
    </row>
    <row r="1734" spans="2:26" x14ac:dyDescent="0.25">
      <c r="B1734" s="17" t="s">
        <v>5046</v>
      </c>
      <c r="C1734" s="18">
        <v>8900080124288</v>
      </c>
      <c r="D1734" s="17" t="s">
        <v>5047</v>
      </c>
      <c r="E1734" s="19">
        <v>44152</v>
      </c>
      <c r="F1734" s="20">
        <v>5</v>
      </c>
      <c r="G1734" s="20">
        <v>2</v>
      </c>
      <c r="H1734" s="20">
        <v>1</v>
      </c>
      <c r="I1734" s="20">
        <v>2</v>
      </c>
      <c r="J1734" s="20">
        <v>1</v>
      </c>
      <c r="K1734" s="20">
        <v>2</v>
      </c>
      <c r="L1734" s="20">
        <v>0</v>
      </c>
      <c r="M1734" s="20">
        <v>0</v>
      </c>
      <c r="N1734" s="20">
        <v>0</v>
      </c>
      <c r="O1734" s="21" t="s">
        <v>34</v>
      </c>
      <c r="P1734" s="22" t="s">
        <v>263</v>
      </c>
      <c r="Q1734" s="22" t="s">
        <v>263</v>
      </c>
      <c r="R1734" s="23" t="s">
        <v>34</v>
      </c>
      <c r="S1734" s="23" t="s">
        <v>34</v>
      </c>
      <c r="T1734" s="20">
        <v>45</v>
      </c>
      <c r="U1734" s="20" t="s">
        <v>71</v>
      </c>
      <c r="V1734" s="20" t="s">
        <v>158</v>
      </c>
      <c r="W1734" s="20" t="s">
        <v>158</v>
      </c>
      <c r="X1734" s="24">
        <v>0</v>
      </c>
      <c r="Y1734" s="20" t="s">
        <v>34</v>
      </c>
      <c r="Z1734" s="20" t="s">
        <v>40</v>
      </c>
    </row>
    <row r="1735" spans="2:26" x14ac:dyDescent="0.25">
      <c r="B1735" s="17" t="s">
        <v>5048</v>
      </c>
      <c r="C1735" s="18">
        <v>8900080134577</v>
      </c>
      <c r="D1735" s="17" t="s">
        <v>5049</v>
      </c>
      <c r="E1735" s="19">
        <v>44153</v>
      </c>
      <c r="F1735" s="20">
        <v>110</v>
      </c>
      <c r="G1735" s="20">
        <v>24</v>
      </c>
      <c r="H1735" s="20">
        <v>5</v>
      </c>
      <c r="I1735" s="20">
        <v>37</v>
      </c>
      <c r="J1735" s="20">
        <v>18</v>
      </c>
      <c r="K1735" s="20">
        <v>28</v>
      </c>
      <c r="L1735" s="20">
        <v>22</v>
      </c>
      <c r="M1735" s="20">
        <v>9</v>
      </c>
      <c r="N1735" s="20">
        <v>11</v>
      </c>
      <c r="O1735" s="21" t="s">
        <v>34</v>
      </c>
      <c r="P1735" s="22" t="s">
        <v>79</v>
      </c>
      <c r="Q1735" s="22" t="s">
        <v>80</v>
      </c>
      <c r="R1735" s="23" t="s">
        <v>81</v>
      </c>
      <c r="S1735" s="23" t="s">
        <v>82</v>
      </c>
      <c r="T1735" s="20">
        <v>60</v>
      </c>
      <c r="U1735" s="20" t="s">
        <v>55</v>
      </c>
      <c r="V1735" s="20" t="s">
        <v>34</v>
      </c>
      <c r="W1735" s="20" t="s">
        <v>34</v>
      </c>
      <c r="X1735" s="24">
        <v>0.4</v>
      </c>
      <c r="Y1735" s="20" t="s">
        <v>34</v>
      </c>
      <c r="Z1735" s="20" t="s">
        <v>40</v>
      </c>
    </row>
    <row r="1736" spans="2:26" x14ac:dyDescent="0.25">
      <c r="B1736" s="17" t="s">
        <v>5050</v>
      </c>
      <c r="C1736" s="18">
        <v>8900080113756</v>
      </c>
      <c r="D1736" s="17" t="s">
        <v>5051</v>
      </c>
      <c r="E1736" s="19">
        <v>44153</v>
      </c>
      <c r="F1736" s="20">
        <v>30</v>
      </c>
      <c r="G1736" s="20">
        <v>7</v>
      </c>
      <c r="H1736" s="20">
        <v>1</v>
      </c>
      <c r="I1736" s="20">
        <v>10</v>
      </c>
      <c r="J1736" s="20">
        <v>5</v>
      </c>
      <c r="K1736" s="20">
        <v>8</v>
      </c>
      <c r="L1736" s="20">
        <v>6</v>
      </c>
      <c r="M1736" s="20">
        <v>3</v>
      </c>
      <c r="N1736" s="20">
        <v>3</v>
      </c>
      <c r="O1736" s="21" t="s">
        <v>34</v>
      </c>
      <c r="P1736" s="22" t="s">
        <v>101</v>
      </c>
      <c r="Q1736" s="22" t="s">
        <v>87</v>
      </c>
      <c r="R1736" s="23" t="s">
        <v>127</v>
      </c>
      <c r="S1736" s="23" t="s">
        <v>76</v>
      </c>
      <c r="T1736" s="20">
        <v>45</v>
      </c>
      <c r="U1736" s="20" t="s">
        <v>39</v>
      </c>
      <c r="V1736" s="20" t="s">
        <v>34</v>
      </c>
      <c r="W1736" s="20" t="s">
        <v>34</v>
      </c>
      <c r="X1736" s="24">
        <v>0.3</v>
      </c>
      <c r="Y1736" s="20" t="s">
        <v>34</v>
      </c>
      <c r="Z1736" s="20" t="s">
        <v>47</v>
      </c>
    </row>
    <row r="1737" spans="2:26" x14ac:dyDescent="0.25">
      <c r="B1737" s="17" t="s">
        <v>5052</v>
      </c>
      <c r="C1737" s="18">
        <v>8900080109100</v>
      </c>
      <c r="D1737" s="17" t="s">
        <v>5053</v>
      </c>
      <c r="E1737" s="19">
        <v>44149</v>
      </c>
      <c r="F1737" s="20">
        <v>100</v>
      </c>
      <c r="G1737" s="20">
        <v>22</v>
      </c>
      <c r="H1737" s="20">
        <v>4</v>
      </c>
      <c r="I1737" s="20">
        <v>33</v>
      </c>
      <c r="J1737" s="20">
        <v>17</v>
      </c>
      <c r="K1737" s="20">
        <v>25</v>
      </c>
      <c r="L1737" s="20">
        <v>20</v>
      </c>
      <c r="M1737" s="20">
        <v>8</v>
      </c>
      <c r="N1737" s="20">
        <v>10</v>
      </c>
      <c r="O1737" s="21" t="s">
        <v>34</v>
      </c>
      <c r="P1737" s="22" t="s">
        <v>58</v>
      </c>
      <c r="Q1737" s="22" t="s">
        <v>59</v>
      </c>
      <c r="R1737" s="23" t="s">
        <v>60</v>
      </c>
      <c r="S1737" s="23" t="s">
        <v>61</v>
      </c>
      <c r="T1737" s="20">
        <v>45</v>
      </c>
      <c r="U1737" s="20" t="s">
        <v>113</v>
      </c>
      <c r="V1737" s="20" t="s">
        <v>34</v>
      </c>
      <c r="W1737" s="20" t="s">
        <v>34</v>
      </c>
      <c r="X1737" s="24">
        <v>0.15</v>
      </c>
      <c r="Y1737" s="20" t="s">
        <v>34</v>
      </c>
      <c r="Z1737" s="20" t="s">
        <v>40</v>
      </c>
    </row>
    <row r="1738" spans="2:26" x14ac:dyDescent="0.25">
      <c r="B1738" s="17" t="s">
        <v>5054</v>
      </c>
      <c r="C1738" s="18">
        <v>8900080206670</v>
      </c>
      <c r="D1738" s="17" t="s">
        <v>5055</v>
      </c>
      <c r="E1738" s="19">
        <v>44152</v>
      </c>
      <c r="F1738" s="20">
        <v>145</v>
      </c>
      <c r="G1738" s="20">
        <v>32</v>
      </c>
      <c r="H1738" s="20">
        <v>20</v>
      </c>
      <c r="I1738" s="20">
        <v>48</v>
      </c>
      <c r="J1738" s="20">
        <v>24</v>
      </c>
      <c r="K1738" s="20">
        <v>36</v>
      </c>
      <c r="L1738" s="20">
        <v>30</v>
      </c>
      <c r="M1738" s="20">
        <v>12</v>
      </c>
      <c r="N1738" s="20">
        <v>15</v>
      </c>
      <c r="O1738" s="21" t="s">
        <v>34</v>
      </c>
      <c r="P1738" s="22" t="s">
        <v>794</v>
      </c>
      <c r="Q1738" s="22" t="s">
        <v>5056</v>
      </c>
      <c r="R1738" s="23" t="s">
        <v>1517</v>
      </c>
      <c r="S1738" s="23" t="s">
        <v>189</v>
      </c>
      <c r="T1738" s="20">
        <v>50</v>
      </c>
      <c r="U1738" s="20" t="s">
        <v>46</v>
      </c>
      <c r="V1738" s="20" t="s">
        <v>34</v>
      </c>
      <c r="W1738" s="20" t="s">
        <v>34</v>
      </c>
      <c r="X1738" s="24">
        <v>0.48</v>
      </c>
      <c r="Y1738" s="20" t="s">
        <v>34</v>
      </c>
      <c r="Z1738" s="20" t="s">
        <v>40</v>
      </c>
    </row>
    <row r="1739" spans="2:26" x14ac:dyDescent="0.25">
      <c r="B1739" s="17" t="s">
        <v>5057</v>
      </c>
      <c r="C1739" s="18">
        <v>8900080204034</v>
      </c>
      <c r="D1739" s="17" t="s">
        <v>5058</v>
      </c>
      <c r="E1739" s="19">
        <v>44312</v>
      </c>
      <c r="F1739" s="20">
        <v>32</v>
      </c>
      <c r="G1739" s="20">
        <v>8</v>
      </c>
      <c r="H1739" s="20">
        <v>6</v>
      </c>
      <c r="I1739" s="20">
        <v>12</v>
      </c>
      <c r="J1739" s="20">
        <v>6</v>
      </c>
      <c r="K1739" s="20">
        <v>7</v>
      </c>
      <c r="L1739" s="20">
        <v>12</v>
      </c>
      <c r="M1739" s="20">
        <v>8</v>
      </c>
      <c r="N1739" s="20">
        <v>4</v>
      </c>
      <c r="O1739" s="21" t="s">
        <v>34</v>
      </c>
      <c r="P1739" s="22" t="s">
        <v>59</v>
      </c>
      <c r="Q1739" s="22" t="s">
        <v>639</v>
      </c>
      <c r="R1739" s="23" t="s">
        <v>38</v>
      </c>
      <c r="S1739" s="23" t="s">
        <v>640</v>
      </c>
      <c r="T1739" s="20">
        <v>60</v>
      </c>
      <c r="U1739" s="20" t="s">
        <v>46</v>
      </c>
      <c r="V1739" s="20" t="s">
        <v>34</v>
      </c>
      <c r="W1739" s="20" t="s">
        <v>34</v>
      </c>
      <c r="X1739" s="24">
        <v>0.35</v>
      </c>
      <c r="Y1739" s="20" t="s">
        <v>34</v>
      </c>
      <c r="Z1739" s="20" t="s">
        <v>40</v>
      </c>
    </row>
    <row r="1740" spans="2:26" x14ac:dyDescent="0.25">
      <c r="B1740" s="25" t="s">
        <v>5059</v>
      </c>
      <c r="C1740" s="26">
        <v>8900080025592</v>
      </c>
      <c r="D1740" s="25" t="s">
        <v>5060</v>
      </c>
      <c r="E1740" s="19">
        <v>44310</v>
      </c>
      <c r="F1740" s="23">
        <v>30</v>
      </c>
      <c r="G1740" s="20">
        <v>7</v>
      </c>
      <c r="H1740" s="20">
        <v>5</v>
      </c>
      <c r="I1740" s="20">
        <v>10</v>
      </c>
      <c r="J1740" s="20">
        <v>5</v>
      </c>
      <c r="K1740" s="20">
        <v>6</v>
      </c>
      <c r="L1740" s="20">
        <v>9</v>
      </c>
      <c r="M1740" s="20">
        <v>7</v>
      </c>
      <c r="N1740" s="20">
        <v>3</v>
      </c>
      <c r="O1740" s="21" t="s">
        <v>34</v>
      </c>
      <c r="P1740" s="22" t="s">
        <v>101</v>
      </c>
      <c r="Q1740" s="22" t="s">
        <v>36</v>
      </c>
      <c r="R1740" s="23" t="s">
        <v>204</v>
      </c>
      <c r="S1740" s="23" t="s">
        <v>38</v>
      </c>
      <c r="T1740" s="20">
        <v>45</v>
      </c>
      <c r="U1740" s="20" t="s">
        <v>46</v>
      </c>
      <c r="V1740" s="20" t="s">
        <v>34</v>
      </c>
      <c r="W1740" s="20" t="s">
        <v>34</v>
      </c>
      <c r="X1740" s="24">
        <v>0.28999999999999998</v>
      </c>
      <c r="Y1740" s="20" t="s">
        <v>34</v>
      </c>
      <c r="Z1740" s="20" t="s">
        <v>47</v>
      </c>
    </row>
    <row r="1741" spans="2:26" x14ac:dyDescent="0.25">
      <c r="B1741" s="25" t="s">
        <v>5061</v>
      </c>
      <c r="C1741" s="26">
        <v>8900080394247</v>
      </c>
      <c r="D1741" s="25" t="s">
        <v>5062</v>
      </c>
      <c r="E1741" s="19">
        <v>44113</v>
      </c>
      <c r="F1741" s="23">
        <v>14</v>
      </c>
      <c r="G1741" s="20">
        <v>4</v>
      </c>
      <c r="H1741" s="20">
        <v>3</v>
      </c>
      <c r="I1741" s="20">
        <v>6</v>
      </c>
      <c r="J1741" s="20">
        <v>3</v>
      </c>
      <c r="K1741" s="20">
        <v>3</v>
      </c>
      <c r="L1741" s="20">
        <v>0</v>
      </c>
      <c r="M1741" s="20">
        <v>0</v>
      </c>
      <c r="N1741" s="20">
        <v>0</v>
      </c>
      <c r="O1741" s="21" t="s">
        <v>34</v>
      </c>
      <c r="P1741" s="22" t="s">
        <v>1073</v>
      </c>
      <c r="Q1741" s="22" t="s">
        <v>44</v>
      </c>
      <c r="R1741" s="23" t="s">
        <v>34</v>
      </c>
      <c r="S1741" s="23" t="s">
        <v>34</v>
      </c>
      <c r="T1741" s="20">
        <v>45</v>
      </c>
      <c r="U1741" s="20" t="s">
        <v>55</v>
      </c>
      <c r="V1741" s="20" t="s">
        <v>34</v>
      </c>
      <c r="W1741" s="20" t="s">
        <v>34</v>
      </c>
      <c r="X1741" s="24">
        <v>0.35</v>
      </c>
      <c r="Y1741" s="20" t="s">
        <v>34</v>
      </c>
      <c r="Z1741" s="20" t="s">
        <v>47</v>
      </c>
    </row>
    <row r="1742" spans="2:26" x14ac:dyDescent="0.25">
      <c r="B1742" s="17" t="s">
        <v>5063</v>
      </c>
      <c r="C1742" s="18">
        <v>8900080188013</v>
      </c>
      <c r="D1742" s="17" t="s">
        <v>5064</v>
      </c>
      <c r="E1742" s="19">
        <v>44202</v>
      </c>
      <c r="F1742" s="20">
        <v>25</v>
      </c>
      <c r="G1742" s="20">
        <v>6</v>
      </c>
      <c r="H1742" s="20">
        <v>1</v>
      </c>
      <c r="I1742" s="20">
        <v>8</v>
      </c>
      <c r="J1742" s="20">
        <v>4</v>
      </c>
      <c r="K1742" s="20">
        <v>6</v>
      </c>
      <c r="L1742" s="20">
        <v>5</v>
      </c>
      <c r="M1742" s="20">
        <v>2</v>
      </c>
      <c r="N1742" s="20">
        <v>3</v>
      </c>
      <c r="O1742" s="21" t="s">
        <v>34</v>
      </c>
      <c r="P1742" s="22" t="s">
        <v>35</v>
      </c>
      <c r="Q1742" s="22" t="s">
        <v>35</v>
      </c>
      <c r="R1742" s="23" t="s">
        <v>189</v>
      </c>
      <c r="S1742" s="23" t="s">
        <v>189</v>
      </c>
      <c r="T1742" s="20">
        <v>45</v>
      </c>
      <c r="U1742" s="20" t="s">
        <v>46</v>
      </c>
      <c r="V1742" s="20" t="s">
        <v>34</v>
      </c>
      <c r="W1742" s="20" t="s">
        <v>34</v>
      </c>
      <c r="X1742" s="24">
        <v>0.35</v>
      </c>
      <c r="Y1742" s="20" t="s">
        <v>34</v>
      </c>
      <c r="Z1742" s="20" t="s">
        <v>40</v>
      </c>
    </row>
    <row r="1743" spans="2:26" x14ac:dyDescent="0.25">
      <c r="B1743" s="17" t="s">
        <v>5065</v>
      </c>
      <c r="C1743" s="18">
        <v>8900080107182</v>
      </c>
      <c r="D1743" s="17" t="s">
        <v>5066</v>
      </c>
      <c r="E1743" s="19">
        <v>44149</v>
      </c>
      <c r="F1743" s="20">
        <v>54</v>
      </c>
      <c r="G1743" s="20">
        <v>12</v>
      </c>
      <c r="H1743" s="20">
        <v>2</v>
      </c>
      <c r="I1743" s="20">
        <v>18</v>
      </c>
      <c r="J1743" s="20">
        <v>9</v>
      </c>
      <c r="K1743" s="20">
        <v>14</v>
      </c>
      <c r="L1743" s="20">
        <v>11</v>
      </c>
      <c r="M1743" s="20">
        <v>5</v>
      </c>
      <c r="N1743" s="20">
        <v>5</v>
      </c>
      <c r="O1743" s="21" t="s">
        <v>34</v>
      </c>
      <c r="P1743" s="22" t="s">
        <v>162</v>
      </c>
      <c r="Q1743" s="22" t="s">
        <v>176</v>
      </c>
      <c r="R1743" s="23" t="s">
        <v>81</v>
      </c>
      <c r="S1743" s="23" t="s">
        <v>82</v>
      </c>
      <c r="T1743" s="20">
        <v>50</v>
      </c>
      <c r="U1743" s="20" t="s">
        <v>46</v>
      </c>
      <c r="V1743" s="20" t="s">
        <v>34</v>
      </c>
      <c r="W1743" s="20" t="s">
        <v>34</v>
      </c>
      <c r="X1743" s="24">
        <v>0.25</v>
      </c>
      <c r="Y1743" s="20" t="s">
        <v>34</v>
      </c>
      <c r="Z1743" s="20" t="s">
        <v>47</v>
      </c>
    </row>
    <row r="1744" spans="2:26" x14ac:dyDescent="0.25">
      <c r="B1744" s="17" t="s">
        <v>5067</v>
      </c>
      <c r="C1744" s="18">
        <v>8900080114616</v>
      </c>
      <c r="D1744" s="17" t="s">
        <v>5068</v>
      </c>
      <c r="E1744" s="19">
        <v>44314</v>
      </c>
      <c r="F1744" s="20">
        <v>65</v>
      </c>
      <c r="G1744" s="20">
        <v>14</v>
      </c>
      <c r="H1744" s="20">
        <v>3</v>
      </c>
      <c r="I1744" s="20">
        <v>22</v>
      </c>
      <c r="J1744" s="20">
        <v>11</v>
      </c>
      <c r="K1744" s="20">
        <v>16</v>
      </c>
      <c r="L1744" s="20">
        <v>13</v>
      </c>
      <c r="M1744" s="20">
        <v>5</v>
      </c>
      <c r="N1744" s="20">
        <v>7</v>
      </c>
      <c r="O1744" s="21" t="s">
        <v>34</v>
      </c>
      <c r="P1744" s="22" t="s">
        <v>93</v>
      </c>
      <c r="Q1744" s="22" t="s">
        <v>94</v>
      </c>
      <c r="R1744" s="23" t="s">
        <v>293</v>
      </c>
      <c r="S1744" s="23" t="s">
        <v>294</v>
      </c>
      <c r="T1744" s="20">
        <v>60</v>
      </c>
      <c r="U1744" s="20" t="s">
        <v>97</v>
      </c>
      <c r="V1744" s="20" t="s">
        <v>34</v>
      </c>
      <c r="W1744" s="20" t="s">
        <v>34</v>
      </c>
      <c r="X1744" s="24">
        <v>0.32</v>
      </c>
      <c r="Y1744" s="20" t="s">
        <v>34</v>
      </c>
      <c r="Z1744" s="20" t="s">
        <v>47</v>
      </c>
    </row>
    <row r="1745" spans="2:26" x14ac:dyDescent="0.25">
      <c r="B1745" s="17" t="s">
        <v>5069</v>
      </c>
      <c r="C1745" s="18">
        <v>8900080213234</v>
      </c>
      <c r="D1745" s="17" t="s">
        <v>5070</v>
      </c>
      <c r="E1745" s="19">
        <v>44075</v>
      </c>
      <c r="F1745" s="20">
        <v>5</v>
      </c>
      <c r="G1745" s="20">
        <v>2</v>
      </c>
      <c r="H1745" s="20">
        <v>1</v>
      </c>
      <c r="I1745" s="20">
        <v>2</v>
      </c>
      <c r="J1745" s="20">
        <v>1</v>
      </c>
      <c r="K1745" s="20">
        <v>2</v>
      </c>
      <c r="L1745" s="20">
        <v>0</v>
      </c>
      <c r="M1745" s="20">
        <v>0</v>
      </c>
      <c r="N1745" s="20">
        <v>0</v>
      </c>
      <c r="O1745" s="21" t="s">
        <v>34</v>
      </c>
      <c r="P1745" s="22" t="s">
        <v>263</v>
      </c>
      <c r="Q1745" s="22" t="s">
        <v>263</v>
      </c>
      <c r="R1745" s="23" t="s">
        <v>34</v>
      </c>
      <c r="S1745" s="23" t="s">
        <v>34</v>
      </c>
      <c r="T1745" s="20">
        <v>45</v>
      </c>
      <c r="U1745" s="20" t="s">
        <v>113</v>
      </c>
      <c r="V1745" s="20" t="s">
        <v>158</v>
      </c>
      <c r="W1745" s="20" t="s">
        <v>158</v>
      </c>
      <c r="X1745" s="24">
        <v>0</v>
      </c>
      <c r="Y1745" s="20" t="s">
        <v>34</v>
      </c>
      <c r="Z1745" s="20" t="s">
        <v>40</v>
      </c>
    </row>
    <row r="1746" spans="2:26" x14ac:dyDescent="0.25">
      <c r="B1746" s="25" t="s">
        <v>5071</v>
      </c>
      <c r="C1746" s="26">
        <v>8900080239043</v>
      </c>
      <c r="D1746" s="25" t="s">
        <v>5072</v>
      </c>
      <c r="E1746" s="19">
        <v>44312</v>
      </c>
      <c r="F1746" s="23">
        <v>15</v>
      </c>
      <c r="G1746" s="20">
        <v>4</v>
      </c>
      <c r="H1746" s="20">
        <v>3</v>
      </c>
      <c r="I1746" s="20">
        <v>15</v>
      </c>
      <c r="J1746" s="20">
        <v>3</v>
      </c>
      <c r="K1746" s="20">
        <v>3</v>
      </c>
      <c r="L1746" s="20">
        <v>0</v>
      </c>
      <c r="M1746" s="20">
        <v>0</v>
      </c>
      <c r="N1746" s="20">
        <v>0</v>
      </c>
      <c r="O1746" s="21" t="s">
        <v>5073</v>
      </c>
      <c r="P1746" s="22" t="s">
        <v>87</v>
      </c>
      <c r="Q1746" s="22" t="s">
        <v>36</v>
      </c>
      <c r="R1746" s="23" t="s">
        <v>34</v>
      </c>
      <c r="S1746" s="23" t="s">
        <v>34</v>
      </c>
      <c r="T1746" s="20">
        <v>50</v>
      </c>
      <c r="U1746" s="20" t="s">
        <v>39</v>
      </c>
      <c r="V1746" s="20" t="s">
        <v>158</v>
      </c>
      <c r="W1746" s="20" t="s">
        <v>158</v>
      </c>
      <c r="X1746" s="24">
        <v>0</v>
      </c>
      <c r="Y1746" s="20" t="s">
        <v>34</v>
      </c>
      <c r="Z1746" s="20" t="s">
        <v>40</v>
      </c>
    </row>
    <row r="1747" spans="2:26" x14ac:dyDescent="0.25">
      <c r="B1747" s="25" t="s">
        <v>5074</v>
      </c>
      <c r="C1747" s="26">
        <v>8900080432789</v>
      </c>
      <c r="D1747" s="25" t="s">
        <v>5075</v>
      </c>
      <c r="E1747" s="19">
        <v>44113</v>
      </c>
      <c r="F1747" s="23">
        <v>5</v>
      </c>
      <c r="G1747" s="20">
        <v>2</v>
      </c>
      <c r="H1747" s="20">
        <v>1</v>
      </c>
      <c r="I1747" s="20">
        <v>2</v>
      </c>
      <c r="J1747" s="20">
        <v>1</v>
      </c>
      <c r="K1747" s="20">
        <v>1</v>
      </c>
      <c r="L1747" s="20">
        <v>0</v>
      </c>
      <c r="M1747" s="20">
        <v>0</v>
      </c>
      <c r="N1747" s="20">
        <v>0</v>
      </c>
      <c r="O1747" s="21" t="s">
        <v>34</v>
      </c>
      <c r="P1747" s="22" t="s">
        <v>263</v>
      </c>
      <c r="Q1747" s="22" t="s">
        <v>36</v>
      </c>
      <c r="R1747" s="23" t="s">
        <v>34</v>
      </c>
      <c r="S1747" s="23" t="s">
        <v>34</v>
      </c>
      <c r="T1747" s="20">
        <v>45</v>
      </c>
      <c r="U1747" s="20" t="s">
        <v>55</v>
      </c>
      <c r="V1747" s="20" t="s">
        <v>158</v>
      </c>
      <c r="W1747" s="20" t="s">
        <v>158</v>
      </c>
      <c r="X1747" s="24">
        <v>0</v>
      </c>
      <c r="Y1747" s="20" t="s">
        <v>34</v>
      </c>
      <c r="Z1747" s="20" t="s">
        <v>47</v>
      </c>
    </row>
    <row r="1748" spans="2:26" x14ac:dyDescent="0.25">
      <c r="B1748" s="17" t="s">
        <v>5076</v>
      </c>
      <c r="C1748" s="18">
        <v>8900080205444</v>
      </c>
      <c r="D1748" s="17" t="s">
        <v>5077</v>
      </c>
      <c r="E1748" s="19">
        <v>44218</v>
      </c>
      <c r="F1748" s="20">
        <v>5</v>
      </c>
      <c r="G1748" s="20">
        <v>2</v>
      </c>
      <c r="H1748" s="20">
        <v>1</v>
      </c>
      <c r="I1748" s="20">
        <v>2</v>
      </c>
      <c r="J1748" s="20">
        <v>1</v>
      </c>
      <c r="K1748" s="20">
        <v>2</v>
      </c>
      <c r="L1748" s="20">
        <v>0</v>
      </c>
      <c r="M1748" s="20">
        <v>0</v>
      </c>
      <c r="N1748" s="20">
        <v>0</v>
      </c>
      <c r="O1748" s="21" t="s">
        <v>34</v>
      </c>
      <c r="P1748" s="22" t="s">
        <v>263</v>
      </c>
      <c r="Q1748" s="22" t="s">
        <v>263</v>
      </c>
      <c r="R1748" s="23" t="s">
        <v>34</v>
      </c>
      <c r="S1748" s="23" t="s">
        <v>34</v>
      </c>
      <c r="T1748" s="20">
        <v>50</v>
      </c>
      <c r="U1748" s="20" t="s">
        <v>55</v>
      </c>
      <c r="V1748" s="20" t="s">
        <v>158</v>
      </c>
      <c r="W1748" s="20" t="s">
        <v>158</v>
      </c>
      <c r="X1748" s="24">
        <v>0</v>
      </c>
      <c r="Y1748" s="20" t="s">
        <v>34</v>
      </c>
      <c r="Z1748" s="20" t="s">
        <v>47</v>
      </c>
    </row>
    <row r="1749" spans="2:26" x14ac:dyDescent="0.25">
      <c r="B1749" s="17" t="s">
        <v>5078</v>
      </c>
      <c r="C1749" s="18">
        <v>8900080205994</v>
      </c>
      <c r="D1749" s="17" t="s">
        <v>5079</v>
      </c>
      <c r="E1749" s="19">
        <v>44137</v>
      </c>
      <c r="F1749" s="20">
        <v>5</v>
      </c>
      <c r="G1749" s="20">
        <v>2</v>
      </c>
      <c r="H1749" s="20">
        <v>1</v>
      </c>
      <c r="I1749" s="20">
        <v>2</v>
      </c>
      <c r="J1749" s="20">
        <v>1</v>
      </c>
      <c r="K1749" s="20">
        <v>2</v>
      </c>
      <c r="L1749" s="20">
        <v>0</v>
      </c>
      <c r="M1749" s="20">
        <v>0</v>
      </c>
      <c r="N1749" s="20">
        <v>0</v>
      </c>
      <c r="O1749" s="21" t="s">
        <v>4741</v>
      </c>
      <c r="P1749" s="22" t="s">
        <v>263</v>
      </c>
      <c r="Q1749" s="22" t="s">
        <v>263</v>
      </c>
      <c r="R1749" s="23" t="s">
        <v>34</v>
      </c>
      <c r="S1749" s="23" t="s">
        <v>34</v>
      </c>
      <c r="T1749" s="20">
        <v>50</v>
      </c>
      <c r="U1749" s="20" t="s">
        <v>97</v>
      </c>
      <c r="V1749" s="20" t="s">
        <v>158</v>
      </c>
      <c r="W1749" s="20" t="s">
        <v>158</v>
      </c>
      <c r="X1749" s="24">
        <v>0</v>
      </c>
      <c r="Y1749" s="20" t="s">
        <v>34</v>
      </c>
      <c r="Z1749" s="20" t="s">
        <v>47</v>
      </c>
    </row>
    <row r="1750" spans="2:26" x14ac:dyDescent="0.25">
      <c r="B1750" s="17" t="s">
        <v>5080</v>
      </c>
      <c r="C1750" s="18">
        <v>8900080368323</v>
      </c>
      <c r="D1750" s="17" t="s">
        <v>5081</v>
      </c>
      <c r="E1750" s="19">
        <v>44142</v>
      </c>
      <c r="F1750" s="20">
        <v>5</v>
      </c>
      <c r="G1750" s="20">
        <v>2</v>
      </c>
      <c r="H1750" s="20">
        <v>1</v>
      </c>
      <c r="I1750" s="20">
        <v>2</v>
      </c>
      <c r="J1750" s="20">
        <v>1</v>
      </c>
      <c r="K1750" s="20">
        <v>1</v>
      </c>
      <c r="L1750" s="20">
        <v>0</v>
      </c>
      <c r="M1750" s="20">
        <v>0</v>
      </c>
      <c r="N1750" s="20">
        <v>0</v>
      </c>
      <c r="O1750" s="21" t="s">
        <v>34</v>
      </c>
      <c r="P1750" s="22" t="s">
        <v>263</v>
      </c>
      <c r="Q1750" s="22" t="s">
        <v>36</v>
      </c>
      <c r="R1750" s="23" t="s">
        <v>34</v>
      </c>
      <c r="S1750" s="23" t="s">
        <v>34</v>
      </c>
      <c r="T1750" s="20">
        <v>45</v>
      </c>
      <c r="U1750" s="20" t="s">
        <v>46</v>
      </c>
      <c r="V1750" s="20" t="s">
        <v>158</v>
      </c>
      <c r="W1750" s="20" t="s">
        <v>158</v>
      </c>
      <c r="X1750" s="24">
        <v>0</v>
      </c>
      <c r="Y1750" s="20" t="s">
        <v>34</v>
      </c>
      <c r="Z1750" s="20" t="s">
        <v>40</v>
      </c>
    </row>
    <row r="1751" spans="2:26" x14ac:dyDescent="0.25">
      <c r="B1751" s="25" t="s">
        <v>5082</v>
      </c>
      <c r="C1751" s="26">
        <v>8900080432246</v>
      </c>
      <c r="D1751" s="25" t="s">
        <v>5083</v>
      </c>
      <c r="E1751" s="19">
        <v>44107</v>
      </c>
      <c r="F1751" s="23">
        <v>5</v>
      </c>
      <c r="G1751" s="20">
        <v>2</v>
      </c>
      <c r="H1751" s="20">
        <v>1</v>
      </c>
      <c r="I1751" s="20">
        <v>2</v>
      </c>
      <c r="J1751" s="20">
        <v>1</v>
      </c>
      <c r="K1751" s="20">
        <v>1</v>
      </c>
      <c r="L1751" s="20">
        <v>0</v>
      </c>
      <c r="M1751" s="20">
        <v>0</v>
      </c>
      <c r="N1751" s="20">
        <v>0</v>
      </c>
      <c r="O1751" s="21" t="s">
        <v>34</v>
      </c>
      <c r="P1751" s="22" t="s">
        <v>263</v>
      </c>
      <c r="Q1751" s="22" t="s">
        <v>36</v>
      </c>
      <c r="R1751" s="23" t="s">
        <v>34</v>
      </c>
      <c r="S1751" s="23" t="s">
        <v>34</v>
      </c>
      <c r="T1751" s="20">
        <v>45</v>
      </c>
      <c r="U1751" s="20" t="s">
        <v>97</v>
      </c>
      <c r="V1751" s="20" t="s">
        <v>158</v>
      </c>
      <c r="W1751" s="20" t="s">
        <v>158</v>
      </c>
      <c r="X1751" s="24">
        <v>0</v>
      </c>
      <c r="Y1751" s="20" t="s">
        <v>34</v>
      </c>
      <c r="Z1751" s="20" t="s">
        <v>47</v>
      </c>
    </row>
    <row r="1752" spans="2:26" x14ac:dyDescent="0.25">
      <c r="B1752" s="17" t="s">
        <v>5084</v>
      </c>
      <c r="C1752" s="18">
        <v>8900080362192</v>
      </c>
      <c r="D1752" s="17" t="s">
        <v>5085</v>
      </c>
      <c r="E1752" s="19">
        <v>44314</v>
      </c>
      <c r="F1752" s="20">
        <v>15</v>
      </c>
      <c r="G1752" s="20">
        <v>4</v>
      </c>
      <c r="H1752" s="20">
        <v>3</v>
      </c>
      <c r="I1752" s="20">
        <v>15</v>
      </c>
      <c r="J1752" s="20">
        <v>3</v>
      </c>
      <c r="K1752" s="20">
        <v>3</v>
      </c>
      <c r="L1752" s="20">
        <v>0</v>
      </c>
      <c r="M1752" s="20">
        <v>0</v>
      </c>
      <c r="N1752" s="20">
        <v>0</v>
      </c>
      <c r="O1752" s="21" t="s">
        <v>34</v>
      </c>
      <c r="P1752" s="22" t="s">
        <v>87</v>
      </c>
      <c r="Q1752" s="22" t="s">
        <v>36</v>
      </c>
      <c r="R1752" s="23" t="s">
        <v>34</v>
      </c>
      <c r="S1752" s="23" t="s">
        <v>34</v>
      </c>
      <c r="T1752" s="20">
        <v>50</v>
      </c>
      <c r="U1752" s="20" t="s">
        <v>71</v>
      </c>
      <c r="V1752" s="20" t="s">
        <v>158</v>
      </c>
      <c r="W1752" s="20" t="s">
        <v>158</v>
      </c>
      <c r="X1752" s="24">
        <v>0</v>
      </c>
      <c r="Y1752" s="20" t="s">
        <v>34</v>
      </c>
      <c r="Z1752" s="20" t="s">
        <v>47</v>
      </c>
    </row>
    <row r="1753" spans="2:26" x14ac:dyDescent="0.25">
      <c r="B1753" s="17" t="s">
        <v>5086</v>
      </c>
      <c r="C1753" s="18">
        <v>8900080218628</v>
      </c>
      <c r="D1753" s="17" t="s">
        <v>5087</v>
      </c>
      <c r="E1753" s="19">
        <v>44229</v>
      </c>
      <c r="F1753" s="20">
        <v>17</v>
      </c>
      <c r="G1753" s="20">
        <v>8</v>
      </c>
      <c r="H1753" s="20">
        <v>8</v>
      </c>
      <c r="I1753" s="20">
        <v>4</v>
      </c>
      <c r="J1753" s="20">
        <v>3</v>
      </c>
      <c r="K1753" s="20">
        <v>4</v>
      </c>
      <c r="L1753" s="20">
        <v>0</v>
      </c>
      <c r="M1753" s="20">
        <v>0</v>
      </c>
      <c r="N1753" s="20">
        <v>0</v>
      </c>
      <c r="O1753" s="21" t="s">
        <v>34</v>
      </c>
      <c r="P1753" s="22" t="s">
        <v>5088</v>
      </c>
      <c r="Q1753" s="22" t="s">
        <v>233</v>
      </c>
      <c r="R1753" s="23" t="s">
        <v>34</v>
      </c>
      <c r="S1753" s="23" t="s">
        <v>34</v>
      </c>
      <c r="T1753" s="20">
        <v>45</v>
      </c>
      <c r="U1753" s="20" t="s">
        <v>39</v>
      </c>
      <c r="V1753" s="20" t="s">
        <v>158</v>
      </c>
      <c r="W1753" s="20" t="s">
        <v>158</v>
      </c>
      <c r="X1753" s="24">
        <v>0</v>
      </c>
      <c r="Y1753" s="20" t="s">
        <v>34</v>
      </c>
      <c r="Z1753" s="20" t="s">
        <v>47</v>
      </c>
    </row>
    <row r="1754" spans="2:26" x14ac:dyDescent="0.25">
      <c r="B1754" s="17" t="s">
        <v>5089</v>
      </c>
      <c r="C1754" s="18">
        <v>8900080217966</v>
      </c>
      <c r="D1754" s="17" t="s">
        <v>5090</v>
      </c>
      <c r="E1754" s="19">
        <v>44149</v>
      </c>
      <c r="F1754" s="20">
        <v>15</v>
      </c>
      <c r="G1754" s="20">
        <v>8</v>
      </c>
      <c r="H1754" s="20">
        <v>2</v>
      </c>
      <c r="I1754" s="20">
        <v>15</v>
      </c>
      <c r="J1754" s="20">
        <v>9</v>
      </c>
      <c r="K1754" s="20">
        <v>14</v>
      </c>
      <c r="L1754" s="20">
        <v>0</v>
      </c>
      <c r="M1754" s="20">
        <v>0</v>
      </c>
      <c r="N1754" s="20">
        <v>0</v>
      </c>
      <c r="O1754" s="21" t="s">
        <v>34</v>
      </c>
      <c r="P1754" s="22" t="s">
        <v>489</v>
      </c>
      <c r="Q1754" s="22" t="s">
        <v>1403</v>
      </c>
      <c r="R1754" s="23" t="s">
        <v>34</v>
      </c>
      <c r="S1754" s="23" t="s">
        <v>34</v>
      </c>
      <c r="T1754" s="20">
        <v>50</v>
      </c>
      <c r="U1754" s="20" t="s">
        <v>97</v>
      </c>
      <c r="V1754" s="20" t="s">
        <v>158</v>
      </c>
      <c r="W1754" s="20" t="s">
        <v>158</v>
      </c>
      <c r="X1754" s="24">
        <v>0</v>
      </c>
      <c r="Y1754" s="20" t="s">
        <v>34</v>
      </c>
      <c r="Z1754" s="20" t="s">
        <v>40</v>
      </c>
    </row>
    <row r="1755" spans="2:26" x14ac:dyDescent="0.25">
      <c r="B1755" s="17" t="s">
        <v>5091</v>
      </c>
      <c r="C1755" s="18">
        <v>8900080220232</v>
      </c>
      <c r="D1755" s="17" t="s">
        <v>5092</v>
      </c>
      <c r="E1755" s="19">
        <v>44150</v>
      </c>
      <c r="F1755" s="20">
        <v>14</v>
      </c>
      <c r="G1755" s="20">
        <v>7</v>
      </c>
      <c r="H1755" s="20">
        <v>3</v>
      </c>
      <c r="I1755" s="20">
        <v>14</v>
      </c>
      <c r="J1755" s="20">
        <v>13</v>
      </c>
      <c r="K1755" s="20">
        <v>19</v>
      </c>
      <c r="L1755" s="20">
        <v>0</v>
      </c>
      <c r="M1755" s="20">
        <v>0</v>
      </c>
      <c r="N1755" s="20">
        <v>0</v>
      </c>
      <c r="O1755" s="21" t="s">
        <v>34</v>
      </c>
      <c r="P1755" s="22" t="s">
        <v>360</v>
      </c>
      <c r="Q1755" s="22" t="s">
        <v>454</v>
      </c>
      <c r="R1755" s="23" t="s">
        <v>34</v>
      </c>
      <c r="S1755" s="23" t="s">
        <v>34</v>
      </c>
      <c r="T1755" s="20">
        <v>45</v>
      </c>
      <c r="U1755" s="20" t="s">
        <v>113</v>
      </c>
      <c r="V1755" s="20" t="s">
        <v>158</v>
      </c>
      <c r="W1755" s="20" t="s">
        <v>158</v>
      </c>
      <c r="X1755" s="24">
        <v>0</v>
      </c>
      <c r="Y1755" s="20" t="s">
        <v>34</v>
      </c>
      <c r="Z1755" s="20" t="s">
        <v>47</v>
      </c>
    </row>
    <row r="1756" spans="2:26" x14ac:dyDescent="0.25">
      <c r="B1756" s="17" t="s">
        <v>5093</v>
      </c>
      <c r="C1756" s="18">
        <v>8900080209602</v>
      </c>
      <c r="D1756" s="17" t="s">
        <v>5094</v>
      </c>
      <c r="E1756" s="19">
        <v>44149</v>
      </c>
      <c r="F1756" s="20">
        <v>15</v>
      </c>
      <c r="G1756" s="20">
        <v>7</v>
      </c>
      <c r="H1756" s="20">
        <v>2</v>
      </c>
      <c r="I1756" s="20">
        <v>15</v>
      </c>
      <c r="J1756" s="20">
        <v>8</v>
      </c>
      <c r="K1756" s="20">
        <v>13</v>
      </c>
      <c r="L1756" s="20">
        <v>0</v>
      </c>
      <c r="M1756" s="20">
        <v>0</v>
      </c>
      <c r="N1756" s="20">
        <v>0</v>
      </c>
      <c r="O1756" s="21" t="s">
        <v>34</v>
      </c>
      <c r="P1756" s="22" t="s">
        <v>3704</v>
      </c>
      <c r="Q1756" s="22" t="s">
        <v>4953</v>
      </c>
      <c r="R1756" s="23" t="s">
        <v>34</v>
      </c>
      <c r="S1756" s="23" t="s">
        <v>34</v>
      </c>
      <c r="T1756" s="20">
        <v>45</v>
      </c>
      <c r="U1756" s="20" t="s">
        <v>46</v>
      </c>
      <c r="V1756" s="20" t="s">
        <v>158</v>
      </c>
      <c r="W1756" s="20" t="s">
        <v>158</v>
      </c>
      <c r="X1756" s="24">
        <v>0</v>
      </c>
      <c r="Y1756" s="20" t="s">
        <v>34</v>
      </c>
      <c r="Z1756" s="20" t="s">
        <v>40</v>
      </c>
    </row>
    <row r="1757" spans="2:26" x14ac:dyDescent="0.25">
      <c r="B1757" s="17" t="s">
        <v>5095</v>
      </c>
      <c r="C1757" s="18">
        <v>8900080208643</v>
      </c>
      <c r="D1757" s="17" t="s">
        <v>5096</v>
      </c>
      <c r="E1757" s="19">
        <v>44149</v>
      </c>
      <c r="F1757" s="20">
        <v>27</v>
      </c>
      <c r="G1757" s="20">
        <v>60</v>
      </c>
      <c r="H1757" s="20">
        <v>12</v>
      </c>
      <c r="I1757" s="20">
        <v>27</v>
      </c>
      <c r="J1757" s="20">
        <v>4</v>
      </c>
      <c r="K1757" s="20">
        <v>68</v>
      </c>
      <c r="L1757" s="20">
        <v>0</v>
      </c>
      <c r="M1757" s="20">
        <v>0</v>
      </c>
      <c r="N1757" s="20">
        <v>0</v>
      </c>
      <c r="O1757" s="21" t="s">
        <v>34</v>
      </c>
      <c r="P1757" s="22" t="s">
        <v>5097</v>
      </c>
      <c r="Q1757" s="22" t="s">
        <v>5098</v>
      </c>
      <c r="R1757" s="23" t="s">
        <v>34</v>
      </c>
      <c r="S1757" s="23" t="s">
        <v>34</v>
      </c>
      <c r="T1757" s="20">
        <v>45</v>
      </c>
      <c r="U1757" s="20" t="s">
        <v>39</v>
      </c>
      <c r="V1757" s="20" t="s">
        <v>158</v>
      </c>
      <c r="W1757" s="20" t="s">
        <v>158</v>
      </c>
      <c r="X1757" s="24">
        <v>0</v>
      </c>
      <c r="Y1757" s="20" t="s">
        <v>34</v>
      </c>
      <c r="Z1757" s="20" t="s">
        <v>40</v>
      </c>
    </row>
    <row r="1758" spans="2:26" x14ac:dyDescent="0.25">
      <c r="B1758" s="17" t="s">
        <v>5099</v>
      </c>
      <c r="C1758" s="18">
        <v>8900080206588</v>
      </c>
      <c r="D1758" s="17" t="s">
        <v>5100</v>
      </c>
      <c r="E1758" s="19">
        <v>44237</v>
      </c>
      <c r="F1758" s="20">
        <v>14</v>
      </c>
      <c r="G1758" s="20">
        <v>9</v>
      </c>
      <c r="H1758" s="20">
        <v>2</v>
      </c>
      <c r="I1758" s="20">
        <v>14</v>
      </c>
      <c r="J1758" s="20">
        <v>7</v>
      </c>
      <c r="K1758" s="20">
        <v>10</v>
      </c>
      <c r="L1758" s="20">
        <v>0</v>
      </c>
      <c r="M1758" s="20">
        <v>0</v>
      </c>
      <c r="N1758" s="20">
        <v>0</v>
      </c>
      <c r="O1758" s="21" t="s">
        <v>4490</v>
      </c>
      <c r="P1758" s="22" t="s">
        <v>249</v>
      </c>
      <c r="Q1758" s="22" t="s">
        <v>1177</v>
      </c>
      <c r="R1758" s="23" t="s">
        <v>34</v>
      </c>
      <c r="S1758" s="23" t="s">
        <v>34</v>
      </c>
      <c r="T1758" s="20">
        <v>50</v>
      </c>
      <c r="U1758" s="20" t="s">
        <v>46</v>
      </c>
      <c r="V1758" s="20" t="s">
        <v>158</v>
      </c>
      <c r="W1758" s="20" t="s">
        <v>158</v>
      </c>
      <c r="X1758" s="24">
        <v>0</v>
      </c>
      <c r="Y1758" s="20" t="s">
        <v>34</v>
      </c>
      <c r="Z1758" s="20" t="s">
        <v>47</v>
      </c>
    </row>
    <row r="1759" spans="2:26" x14ac:dyDescent="0.25">
      <c r="B1759" s="17" t="s">
        <v>5101</v>
      </c>
      <c r="C1759" s="18">
        <v>8900080217447</v>
      </c>
      <c r="D1759" s="17" t="s">
        <v>5102</v>
      </c>
      <c r="E1759" s="19">
        <v>44149</v>
      </c>
      <c r="F1759" s="20">
        <v>10</v>
      </c>
      <c r="G1759" s="20">
        <v>2</v>
      </c>
      <c r="H1759" s="20">
        <v>1</v>
      </c>
      <c r="I1759" s="20">
        <v>2</v>
      </c>
      <c r="J1759" s="20">
        <v>2</v>
      </c>
      <c r="K1759" s="20">
        <v>3</v>
      </c>
      <c r="L1759" s="20">
        <v>0</v>
      </c>
      <c r="M1759" s="20">
        <v>0</v>
      </c>
      <c r="N1759" s="20">
        <v>0</v>
      </c>
      <c r="O1759" s="21" t="s">
        <v>34</v>
      </c>
      <c r="P1759" s="22" t="s">
        <v>36</v>
      </c>
      <c r="Q1759" s="22" t="s">
        <v>180</v>
      </c>
      <c r="R1759" s="23" t="s">
        <v>34</v>
      </c>
      <c r="S1759" s="23" t="s">
        <v>34</v>
      </c>
      <c r="T1759" s="20">
        <v>45</v>
      </c>
      <c r="U1759" s="20" t="s">
        <v>55</v>
      </c>
      <c r="V1759" s="20" t="s">
        <v>158</v>
      </c>
      <c r="W1759" s="20" t="s">
        <v>158</v>
      </c>
      <c r="X1759" s="24">
        <v>0</v>
      </c>
      <c r="Y1759" s="20" t="s">
        <v>34</v>
      </c>
      <c r="Z1759" s="20" t="s">
        <v>40</v>
      </c>
    </row>
    <row r="1760" spans="2:26" x14ac:dyDescent="0.25">
      <c r="B1760" s="17" t="s">
        <v>5103</v>
      </c>
      <c r="C1760" s="18">
        <v>8900080204560</v>
      </c>
      <c r="D1760" s="17" t="s">
        <v>5104</v>
      </c>
      <c r="E1760" s="19">
        <v>44044</v>
      </c>
      <c r="F1760" s="20">
        <v>75</v>
      </c>
      <c r="G1760" s="20">
        <v>18</v>
      </c>
      <c r="H1760" s="20">
        <v>13</v>
      </c>
      <c r="I1760" s="20">
        <v>26</v>
      </c>
      <c r="J1760" s="20">
        <v>13</v>
      </c>
      <c r="K1760" s="20">
        <v>15</v>
      </c>
      <c r="L1760" s="20">
        <v>28</v>
      </c>
      <c r="M1760" s="20">
        <v>18</v>
      </c>
      <c r="N1760" s="20">
        <v>8</v>
      </c>
      <c r="O1760" s="21" t="s">
        <v>5105</v>
      </c>
      <c r="P1760" s="22" t="s">
        <v>35</v>
      </c>
      <c r="Q1760" s="22" t="s">
        <v>36</v>
      </c>
      <c r="R1760" s="23" t="s">
        <v>438</v>
      </c>
      <c r="S1760" s="23" t="s">
        <v>460</v>
      </c>
      <c r="T1760" s="20">
        <v>45</v>
      </c>
      <c r="U1760" s="20" t="s">
        <v>97</v>
      </c>
      <c r="V1760" s="20" t="s">
        <v>34</v>
      </c>
      <c r="W1760" s="20" t="s">
        <v>34</v>
      </c>
      <c r="X1760" s="24">
        <v>0.3</v>
      </c>
      <c r="Y1760" s="20" t="s">
        <v>34</v>
      </c>
      <c r="Z1760" s="20" t="s">
        <v>47</v>
      </c>
    </row>
    <row r="1761" spans="2:26" x14ac:dyDescent="0.25">
      <c r="B1761" s="17" t="s">
        <v>5106</v>
      </c>
      <c r="C1761" s="18">
        <v>8900080205703</v>
      </c>
      <c r="D1761" s="17" t="s">
        <v>5107</v>
      </c>
      <c r="E1761" s="19">
        <v>44286</v>
      </c>
      <c r="F1761" s="20">
        <v>10</v>
      </c>
      <c r="G1761" s="20">
        <v>2</v>
      </c>
      <c r="H1761" s="20">
        <v>1</v>
      </c>
      <c r="I1761" s="20">
        <v>2</v>
      </c>
      <c r="J1761" s="20">
        <v>2</v>
      </c>
      <c r="K1761" s="20">
        <v>2</v>
      </c>
      <c r="L1761" s="20">
        <v>0</v>
      </c>
      <c r="M1761" s="20">
        <v>0</v>
      </c>
      <c r="N1761" s="20">
        <v>0</v>
      </c>
      <c r="O1761" s="21" t="s">
        <v>34</v>
      </c>
      <c r="P1761" s="22" t="s">
        <v>36</v>
      </c>
      <c r="Q1761" s="22" t="s">
        <v>36</v>
      </c>
      <c r="R1761" s="23" t="s">
        <v>34</v>
      </c>
      <c r="S1761" s="23" t="s">
        <v>34</v>
      </c>
      <c r="T1761" s="20">
        <v>45</v>
      </c>
      <c r="U1761" s="20" t="s">
        <v>97</v>
      </c>
      <c r="V1761" s="20" t="s">
        <v>158</v>
      </c>
      <c r="W1761" s="20" t="s">
        <v>158</v>
      </c>
      <c r="X1761" s="24">
        <v>0</v>
      </c>
      <c r="Y1761" s="20" t="s">
        <v>34</v>
      </c>
      <c r="Z1761" s="20" t="s">
        <v>47</v>
      </c>
    </row>
    <row r="1762" spans="2:26" x14ac:dyDescent="0.25">
      <c r="B1762" s="17" t="s">
        <v>5108</v>
      </c>
      <c r="C1762" s="18">
        <v>8900080026551</v>
      </c>
      <c r="D1762" s="17" t="s">
        <v>5109</v>
      </c>
      <c r="E1762" s="19">
        <v>44111</v>
      </c>
      <c r="F1762" s="20">
        <v>5</v>
      </c>
      <c r="G1762" s="20">
        <v>2</v>
      </c>
      <c r="H1762" s="20">
        <v>1</v>
      </c>
      <c r="I1762" s="20">
        <v>2</v>
      </c>
      <c r="J1762" s="20">
        <v>1</v>
      </c>
      <c r="K1762" s="20">
        <v>2</v>
      </c>
      <c r="L1762" s="20">
        <v>0</v>
      </c>
      <c r="M1762" s="20">
        <v>0</v>
      </c>
      <c r="N1762" s="20">
        <v>0</v>
      </c>
      <c r="O1762" s="21" t="s">
        <v>34</v>
      </c>
      <c r="P1762" s="22" t="s">
        <v>263</v>
      </c>
      <c r="Q1762" s="22" t="s">
        <v>263</v>
      </c>
      <c r="R1762" s="23" t="s">
        <v>34</v>
      </c>
      <c r="S1762" s="23" t="s">
        <v>34</v>
      </c>
      <c r="T1762" s="20">
        <v>45</v>
      </c>
      <c r="U1762" s="20" t="s">
        <v>55</v>
      </c>
      <c r="V1762" s="20" t="s">
        <v>158</v>
      </c>
      <c r="W1762" s="20" t="s">
        <v>158</v>
      </c>
      <c r="X1762" s="24">
        <v>0</v>
      </c>
      <c r="Y1762" s="20" t="s">
        <v>34</v>
      </c>
      <c r="Z1762" s="20" t="s">
        <v>47</v>
      </c>
    </row>
    <row r="1763" spans="2:26" x14ac:dyDescent="0.25">
      <c r="B1763" s="17" t="s">
        <v>5110</v>
      </c>
      <c r="C1763" s="18">
        <v>8900080012691</v>
      </c>
      <c r="D1763" s="17" t="s">
        <v>5111</v>
      </c>
      <c r="E1763" s="19">
        <v>44096</v>
      </c>
      <c r="F1763" s="20">
        <v>25</v>
      </c>
      <c r="G1763" s="20">
        <v>6</v>
      </c>
      <c r="H1763" s="20">
        <v>2</v>
      </c>
      <c r="I1763" s="20">
        <v>8</v>
      </c>
      <c r="J1763" s="20">
        <v>4</v>
      </c>
      <c r="K1763" s="20">
        <v>6</v>
      </c>
      <c r="L1763" s="20">
        <v>5</v>
      </c>
      <c r="M1763" s="20">
        <v>2</v>
      </c>
      <c r="N1763" s="20">
        <v>3</v>
      </c>
      <c r="O1763" s="21" t="s">
        <v>34</v>
      </c>
      <c r="P1763" s="22" t="s">
        <v>35</v>
      </c>
      <c r="Q1763" s="22" t="s">
        <v>35</v>
      </c>
      <c r="R1763" s="23" t="s">
        <v>189</v>
      </c>
      <c r="S1763" s="23" t="s">
        <v>189</v>
      </c>
      <c r="T1763" s="20">
        <v>50</v>
      </c>
      <c r="U1763" s="20" t="s">
        <v>46</v>
      </c>
      <c r="V1763" s="20" t="s">
        <v>34</v>
      </c>
      <c r="W1763" s="20" t="s">
        <v>34</v>
      </c>
      <c r="X1763" s="24">
        <v>0.25</v>
      </c>
      <c r="Y1763" s="20" t="s">
        <v>34</v>
      </c>
      <c r="Z1763" s="20" t="s">
        <v>47</v>
      </c>
    </row>
    <row r="1764" spans="2:26" x14ac:dyDescent="0.25">
      <c r="B1764" s="17" t="s">
        <v>5112</v>
      </c>
      <c r="C1764" s="18">
        <v>8900080105317</v>
      </c>
      <c r="D1764" s="17" t="s">
        <v>5113</v>
      </c>
      <c r="E1764" s="19">
        <v>44151</v>
      </c>
      <c r="F1764" s="20">
        <v>2</v>
      </c>
      <c r="G1764" s="20">
        <v>2</v>
      </c>
      <c r="H1764" s="20">
        <v>1</v>
      </c>
      <c r="I1764" s="20">
        <v>2</v>
      </c>
      <c r="J1764" s="20">
        <v>1</v>
      </c>
      <c r="K1764" s="20">
        <v>2</v>
      </c>
      <c r="L1764" s="20">
        <v>0</v>
      </c>
      <c r="M1764" s="20">
        <v>0</v>
      </c>
      <c r="N1764" s="20">
        <v>0</v>
      </c>
      <c r="O1764" s="21" t="s">
        <v>34</v>
      </c>
      <c r="P1764" s="22" t="s">
        <v>188</v>
      </c>
      <c r="Q1764" s="22" t="s">
        <v>188</v>
      </c>
      <c r="R1764" s="23" t="s">
        <v>34</v>
      </c>
      <c r="S1764" s="23" t="s">
        <v>34</v>
      </c>
      <c r="T1764" s="20">
        <v>50</v>
      </c>
      <c r="U1764" s="20" t="s">
        <v>39</v>
      </c>
      <c r="V1764" s="20" t="s">
        <v>158</v>
      </c>
      <c r="W1764" s="20" t="s">
        <v>158</v>
      </c>
      <c r="X1764" s="24">
        <v>0</v>
      </c>
      <c r="Y1764" s="20" t="s">
        <v>34</v>
      </c>
      <c r="Z1764" s="20" t="s">
        <v>40</v>
      </c>
    </row>
    <row r="1765" spans="2:26" x14ac:dyDescent="0.25">
      <c r="B1765" s="25" t="s">
        <v>5114</v>
      </c>
      <c r="C1765" s="26">
        <v>8900080197046</v>
      </c>
      <c r="D1765" s="25" t="s">
        <v>5115</v>
      </c>
      <c r="E1765" s="19">
        <v>44312</v>
      </c>
      <c r="F1765" s="23">
        <v>25</v>
      </c>
      <c r="G1765" s="20">
        <v>6</v>
      </c>
      <c r="H1765" s="20">
        <v>5</v>
      </c>
      <c r="I1765" s="20">
        <v>10</v>
      </c>
      <c r="J1765" s="20">
        <v>5</v>
      </c>
      <c r="K1765" s="20">
        <v>5</v>
      </c>
      <c r="L1765" s="20">
        <v>9</v>
      </c>
      <c r="M1765" s="20">
        <v>6</v>
      </c>
      <c r="N1765" s="20">
        <v>3</v>
      </c>
      <c r="O1765" s="21" t="s">
        <v>34</v>
      </c>
      <c r="P1765" s="22" t="s">
        <v>35</v>
      </c>
      <c r="Q1765" s="22" t="s">
        <v>36</v>
      </c>
      <c r="R1765" s="23" t="s">
        <v>38</v>
      </c>
      <c r="S1765" s="23" t="s">
        <v>103</v>
      </c>
      <c r="T1765" s="20">
        <v>60</v>
      </c>
      <c r="U1765" s="20" t="s">
        <v>39</v>
      </c>
      <c r="V1765" s="20" t="s">
        <v>34</v>
      </c>
      <c r="W1765" s="20" t="s">
        <v>34</v>
      </c>
      <c r="X1765" s="24">
        <v>0.35</v>
      </c>
      <c r="Y1765" s="20" t="s">
        <v>34</v>
      </c>
      <c r="Z1765" s="20" t="s">
        <v>40</v>
      </c>
    </row>
    <row r="1766" spans="2:26" x14ac:dyDescent="0.25">
      <c r="B1766" s="17" t="s">
        <v>5116</v>
      </c>
      <c r="C1766" s="18">
        <v>8900080198210</v>
      </c>
      <c r="D1766" s="17" t="s">
        <v>5117</v>
      </c>
      <c r="E1766" s="19">
        <v>44247</v>
      </c>
      <c r="F1766" s="20">
        <v>5</v>
      </c>
      <c r="G1766" s="20">
        <v>2</v>
      </c>
      <c r="H1766" s="20">
        <v>1</v>
      </c>
      <c r="I1766" s="20">
        <v>2</v>
      </c>
      <c r="J1766" s="20">
        <v>1</v>
      </c>
      <c r="K1766" s="20">
        <v>2</v>
      </c>
      <c r="L1766" s="20">
        <v>0</v>
      </c>
      <c r="M1766" s="20">
        <v>0</v>
      </c>
      <c r="N1766" s="20">
        <v>0</v>
      </c>
      <c r="O1766" s="21" t="s">
        <v>34</v>
      </c>
      <c r="P1766" s="22" t="s">
        <v>263</v>
      </c>
      <c r="Q1766" s="22" t="s">
        <v>263</v>
      </c>
      <c r="R1766" s="23" t="s">
        <v>34</v>
      </c>
      <c r="S1766" s="23" t="s">
        <v>34</v>
      </c>
      <c r="T1766" s="20">
        <v>50</v>
      </c>
      <c r="U1766" s="20" t="s">
        <v>97</v>
      </c>
      <c r="V1766" s="20" t="s">
        <v>158</v>
      </c>
      <c r="W1766" s="20" t="s">
        <v>158</v>
      </c>
      <c r="X1766" s="24">
        <v>0</v>
      </c>
      <c r="Y1766" s="20" t="s">
        <v>34</v>
      </c>
      <c r="Z1766" s="20" t="s">
        <v>40</v>
      </c>
    </row>
    <row r="1767" spans="2:26" x14ac:dyDescent="0.25">
      <c r="B1767" s="17" t="s">
        <v>5118</v>
      </c>
      <c r="C1767" s="18">
        <v>8900080010833</v>
      </c>
      <c r="D1767" s="17" t="s">
        <v>5119</v>
      </c>
      <c r="E1767" s="19">
        <v>44254</v>
      </c>
      <c r="F1767" s="20">
        <v>152</v>
      </c>
      <c r="G1767" s="20">
        <v>34</v>
      </c>
      <c r="H1767" s="20">
        <v>12</v>
      </c>
      <c r="I1767" s="20">
        <v>51</v>
      </c>
      <c r="J1767" s="20">
        <v>25</v>
      </c>
      <c r="K1767" s="20">
        <v>38</v>
      </c>
      <c r="L1767" s="20">
        <v>5</v>
      </c>
      <c r="M1767" s="20">
        <v>13</v>
      </c>
      <c r="N1767" s="20">
        <v>15</v>
      </c>
      <c r="O1767" s="21" t="s">
        <v>34</v>
      </c>
      <c r="P1767" s="22" t="s">
        <v>5120</v>
      </c>
      <c r="Q1767" s="22" t="s">
        <v>59</v>
      </c>
      <c r="R1767" s="23" t="s">
        <v>5121</v>
      </c>
      <c r="S1767" s="23" t="s">
        <v>5122</v>
      </c>
      <c r="T1767" s="20">
        <v>45</v>
      </c>
      <c r="U1767" s="20" t="s">
        <v>55</v>
      </c>
      <c r="V1767" s="20" t="s">
        <v>34</v>
      </c>
      <c r="W1767" s="20" t="s">
        <v>34</v>
      </c>
      <c r="X1767" s="24">
        <v>0.2</v>
      </c>
      <c r="Y1767" s="20" t="s">
        <v>34</v>
      </c>
      <c r="Z1767" s="20" t="s">
        <v>47</v>
      </c>
    </row>
    <row r="1768" spans="2:26" x14ac:dyDescent="0.25">
      <c r="B1768" s="17" t="s">
        <v>5123</v>
      </c>
      <c r="C1768" s="18">
        <v>8900080191341</v>
      </c>
      <c r="D1768" s="17" t="s">
        <v>5124</v>
      </c>
      <c r="E1768" s="19">
        <v>44303</v>
      </c>
      <c r="F1768" s="20">
        <v>30</v>
      </c>
      <c r="G1768" s="20">
        <v>7</v>
      </c>
      <c r="H1768" s="20">
        <v>5</v>
      </c>
      <c r="I1768" s="20">
        <v>10</v>
      </c>
      <c r="J1768" s="20">
        <v>5</v>
      </c>
      <c r="K1768" s="20">
        <v>6</v>
      </c>
      <c r="L1768" s="20">
        <v>9</v>
      </c>
      <c r="M1768" s="20">
        <v>7</v>
      </c>
      <c r="N1768" s="20">
        <v>3</v>
      </c>
      <c r="O1768" s="21" t="s">
        <v>34</v>
      </c>
      <c r="P1768" s="22" t="s">
        <v>101</v>
      </c>
      <c r="Q1768" s="22" t="s">
        <v>36</v>
      </c>
      <c r="R1768" s="23" t="s">
        <v>204</v>
      </c>
      <c r="S1768" s="23" t="s">
        <v>38</v>
      </c>
      <c r="T1768" s="20">
        <v>45</v>
      </c>
      <c r="U1768" s="20" t="s">
        <v>113</v>
      </c>
      <c r="V1768" s="20" t="s">
        <v>34</v>
      </c>
      <c r="W1768" s="20" t="s">
        <v>34</v>
      </c>
      <c r="X1768" s="24">
        <v>0.28000000000000003</v>
      </c>
      <c r="Y1768" s="20" t="s">
        <v>34</v>
      </c>
      <c r="Z1768" s="20" t="s">
        <v>40</v>
      </c>
    </row>
    <row r="1769" spans="2:26" x14ac:dyDescent="0.25">
      <c r="B1769" s="17" t="s">
        <v>5125</v>
      </c>
      <c r="C1769" s="18">
        <v>8900080206755</v>
      </c>
      <c r="D1769" s="17" t="s">
        <v>5126</v>
      </c>
      <c r="E1769" s="19">
        <v>44243</v>
      </c>
      <c r="F1769" s="20">
        <v>60</v>
      </c>
      <c r="G1769" s="20">
        <v>13</v>
      </c>
      <c r="H1769" s="20">
        <v>3</v>
      </c>
      <c r="I1769" s="20">
        <v>20</v>
      </c>
      <c r="J1769" s="20">
        <v>10</v>
      </c>
      <c r="K1769" s="20">
        <v>15</v>
      </c>
      <c r="L1769" s="20">
        <v>12</v>
      </c>
      <c r="M1769" s="20">
        <v>5</v>
      </c>
      <c r="N1769" s="20">
        <v>6</v>
      </c>
      <c r="O1769" s="21" t="s">
        <v>34</v>
      </c>
      <c r="P1769" s="22" t="s">
        <v>377</v>
      </c>
      <c r="Q1769" s="22" t="s">
        <v>59</v>
      </c>
      <c r="R1769" s="23" t="s">
        <v>378</v>
      </c>
      <c r="S1769" s="23" t="s">
        <v>61</v>
      </c>
      <c r="T1769" s="20">
        <v>50</v>
      </c>
      <c r="U1769" s="20" t="s">
        <v>39</v>
      </c>
      <c r="V1769" s="20" t="s">
        <v>34</v>
      </c>
      <c r="W1769" s="20" t="s">
        <v>34</v>
      </c>
      <c r="X1769" s="24">
        <v>0.48</v>
      </c>
      <c r="Y1769" s="20" t="s">
        <v>34</v>
      </c>
      <c r="Z1769" s="20" t="s">
        <v>47</v>
      </c>
    </row>
    <row r="1770" spans="2:26" x14ac:dyDescent="0.25">
      <c r="B1770" s="25" t="s">
        <v>5127</v>
      </c>
      <c r="C1770" s="26">
        <v>8900080405448</v>
      </c>
      <c r="D1770" s="25" t="s">
        <v>5128</v>
      </c>
      <c r="E1770" s="19">
        <v>44104</v>
      </c>
      <c r="F1770" s="23">
        <v>15</v>
      </c>
      <c r="G1770" s="20">
        <v>4</v>
      </c>
      <c r="H1770" s="20">
        <v>3</v>
      </c>
      <c r="I1770" s="20">
        <v>6</v>
      </c>
      <c r="J1770" s="20">
        <v>3</v>
      </c>
      <c r="K1770" s="20">
        <v>3</v>
      </c>
      <c r="L1770" s="20">
        <v>0</v>
      </c>
      <c r="M1770" s="20">
        <v>0</v>
      </c>
      <c r="N1770" s="20">
        <v>0</v>
      </c>
      <c r="O1770" s="21" t="s">
        <v>34</v>
      </c>
      <c r="P1770" s="22" t="s">
        <v>87</v>
      </c>
      <c r="Q1770" s="22" t="s">
        <v>36</v>
      </c>
      <c r="R1770" s="23" t="s">
        <v>34</v>
      </c>
      <c r="S1770" s="23" t="s">
        <v>34</v>
      </c>
      <c r="T1770" s="20">
        <v>45</v>
      </c>
      <c r="U1770" s="20" t="s">
        <v>46</v>
      </c>
      <c r="V1770" s="20" t="s">
        <v>34</v>
      </c>
      <c r="W1770" s="20" t="s">
        <v>34</v>
      </c>
      <c r="X1770" s="24">
        <v>0.4</v>
      </c>
      <c r="Y1770" s="20" t="s">
        <v>34</v>
      </c>
      <c r="Z1770" s="20" t="s">
        <v>47</v>
      </c>
    </row>
    <row r="1771" spans="2:26" x14ac:dyDescent="0.25">
      <c r="B1771" s="17" t="s">
        <v>5129</v>
      </c>
      <c r="C1771" s="18">
        <v>8900080329669</v>
      </c>
      <c r="D1771" s="17" t="s">
        <v>5130</v>
      </c>
      <c r="E1771" s="19">
        <v>44310</v>
      </c>
      <c r="F1771" s="20">
        <v>100</v>
      </c>
      <c r="G1771" s="20">
        <v>23</v>
      </c>
      <c r="H1771" s="20">
        <v>17</v>
      </c>
      <c r="I1771" s="20">
        <v>34</v>
      </c>
      <c r="J1771" s="20">
        <v>17</v>
      </c>
      <c r="K1771" s="20">
        <v>20</v>
      </c>
      <c r="L1771" s="20">
        <v>29</v>
      </c>
      <c r="M1771" s="20">
        <v>23</v>
      </c>
      <c r="N1771" s="20">
        <v>10</v>
      </c>
      <c r="O1771" s="21" t="s">
        <v>34</v>
      </c>
      <c r="P1771" s="22" t="s">
        <v>117</v>
      </c>
      <c r="Q1771" s="22" t="s">
        <v>36</v>
      </c>
      <c r="R1771" s="23" t="s">
        <v>220</v>
      </c>
      <c r="S1771" s="23" t="s">
        <v>221</v>
      </c>
      <c r="T1771" s="20">
        <v>45</v>
      </c>
      <c r="U1771" s="20" t="s">
        <v>55</v>
      </c>
      <c r="V1771" s="20" t="s">
        <v>34</v>
      </c>
      <c r="W1771" s="20" t="s">
        <v>34</v>
      </c>
      <c r="X1771" s="24">
        <v>0.3</v>
      </c>
      <c r="Y1771" s="20" t="s">
        <v>34</v>
      </c>
      <c r="Z1771" s="20" t="s">
        <v>47</v>
      </c>
    </row>
    <row r="1772" spans="2:26" x14ac:dyDescent="0.25">
      <c r="B1772" s="17" t="s">
        <v>5131</v>
      </c>
      <c r="C1772" s="18">
        <v>8900080347991</v>
      </c>
      <c r="D1772" s="17" t="s">
        <v>5132</v>
      </c>
      <c r="E1772" s="19">
        <v>44314</v>
      </c>
      <c r="F1772" s="20">
        <v>500</v>
      </c>
      <c r="G1772" s="20">
        <v>114</v>
      </c>
      <c r="H1772" s="20">
        <v>84</v>
      </c>
      <c r="I1772" s="20">
        <v>168</v>
      </c>
      <c r="J1772" s="20">
        <v>84</v>
      </c>
      <c r="K1772" s="20">
        <v>100</v>
      </c>
      <c r="L1772" s="20">
        <v>143</v>
      </c>
      <c r="M1772" s="20">
        <v>114</v>
      </c>
      <c r="N1772" s="20">
        <v>50</v>
      </c>
      <c r="O1772" s="21" t="s">
        <v>34</v>
      </c>
      <c r="P1772" s="22" t="s">
        <v>842</v>
      </c>
      <c r="Q1772" s="22" t="s">
        <v>36</v>
      </c>
      <c r="R1772" s="23" t="s">
        <v>3386</v>
      </c>
      <c r="S1772" s="23" t="s">
        <v>3387</v>
      </c>
      <c r="T1772" s="20">
        <v>60</v>
      </c>
      <c r="U1772" s="20" t="s">
        <v>46</v>
      </c>
      <c r="V1772" s="20" t="s">
        <v>34</v>
      </c>
      <c r="W1772" s="20" t="s">
        <v>34</v>
      </c>
      <c r="X1772" s="24">
        <v>0.2</v>
      </c>
      <c r="Y1772" s="20" t="s">
        <v>34</v>
      </c>
      <c r="Z1772" s="20" t="s">
        <v>40</v>
      </c>
    </row>
    <row r="1773" spans="2:26" x14ac:dyDescent="0.25">
      <c r="B1773" s="17" t="s">
        <v>5133</v>
      </c>
      <c r="C1773" s="18">
        <v>8900080325920</v>
      </c>
      <c r="D1773" s="17" t="s">
        <v>5134</v>
      </c>
      <c r="E1773" s="19">
        <v>44312</v>
      </c>
      <c r="F1773" s="20">
        <v>350</v>
      </c>
      <c r="G1773" s="20">
        <v>80</v>
      </c>
      <c r="H1773" s="20">
        <v>59</v>
      </c>
      <c r="I1773" s="20">
        <v>118</v>
      </c>
      <c r="J1773" s="20">
        <v>59</v>
      </c>
      <c r="K1773" s="20">
        <v>70</v>
      </c>
      <c r="L1773" s="20">
        <v>121</v>
      </c>
      <c r="M1773" s="20">
        <v>80</v>
      </c>
      <c r="N1773" s="20">
        <v>35</v>
      </c>
      <c r="O1773" s="21" t="s">
        <v>34</v>
      </c>
      <c r="P1773" s="22" t="s">
        <v>50</v>
      </c>
      <c r="Q1773" s="22" t="s">
        <v>36</v>
      </c>
      <c r="R1773" s="23" t="s">
        <v>5135</v>
      </c>
      <c r="S1773" s="23" t="s">
        <v>5136</v>
      </c>
      <c r="T1773" s="20">
        <v>45</v>
      </c>
      <c r="U1773" s="20" t="s">
        <v>113</v>
      </c>
      <c r="V1773" s="20" t="s">
        <v>34</v>
      </c>
      <c r="W1773" s="20" t="s">
        <v>34</v>
      </c>
      <c r="X1773" s="24">
        <v>0.28000000000000003</v>
      </c>
      <c r="Y1773" s="20" t="s">
        <v>34</v>
      </c>
      <c r="Z1773" s="20" t="s">
        <v>40</v>
      </c>
    </row>
    <row r="1774" spans="2:26" x14ac:dyDescent="0.25">
      <c r="B1774" s="17" t="s">
        <v>5137</v>
      </c>
      <c r="C1774" s="18">
        <v>8900080186255</v>
      </c>
      <c r="D1774" s="17" t="s">
        <v>5138</v>
      </c>
      <c r="E1774" s="19">
        <v>44310</v>
      </c>
      <c r="F1774" s="20">
        <v>5</v>
      </c>
      <c r="G1774" s="20">
        <v>2</v>
      </c>
      <c r="H1774" s="20">
        <v>1</v>
      </c>
      <c r="I1774" s="20">
        <v>2</v>
      </c>
      <c r="J1774" s="20">
        <v>1</v>
      </c>
      <c r="K1774" s="20">
        <v>1</v>
      </c>
      <c r="L1774" s="20">
        <v>0</v>
      </c>
      <c r="M1774" s="20">
        <v>0</v>
      </c>
      <c r="N1774" s="20">
        <v>0</v>
      </c>
      <c r="O1774" s="21" t="s">
        <v>34</v>
      </c>
      <c r="P1774" s="22" t="s">
        <v>263</v>
      </c>
      <c r="Q1774" s="22" t="s">
        <v>36</v>
      </c>
      <c r="R1774" s="23" t="s">
        <v>34</v>
      </c>
      <c r="S1774" s="23" t="s">
        <v>34</v>
      </c>
      <c r="T1774" s="20">
        <v>45</v>
      </c>
      <c r="U1774" s="20" t="s">
        <v>46</v>
      </c>
      <c r="V1774" s="20" t="s">
        <v>158</v>
      </c>
      <c r="W1774" s="20" t="s">
        <v>158</v>
      </c>
      <c r="X1774" s="24">
        <v>0</v>
      </c>
      <c r="Y1774" s="20" t="s">
        <v>34</v>
      </c>
      <c r="Z1774" s="20" t="s">
        <v>47</v>
      </c>
    </row>
    <row r="1775" spans="2:26" x14ac:dyDescent="0.25">
      <c r="B1775" s="17" t="s">
        <v>5139</v>
      </c>
      <c r="C1775" s="18">
        <v>8900080079854</v>
      </c>
      <c r="D1775" s="17" t="s">
        <v>5140</v>
      </c>
      <c r="E1775" s="19">
        <v>44113</v>
      </c>
      <c r="F1775" s="20">
        <v>68</v>
      </c>
      <c r="G1775" s="20">
        <v>16</v>
      </c>
      <c r="H1775" s="20">
        <v>12</v>
      </c>
      <c r="I1775" s="20">
        <v>24</v>
      </c>
      <c r="J1775" s="20">
        <v>12</v>
      </c>
      <c r="K1775" s="20">
        <v>14</v>
      </c>
      <c r="L1775" s="20">
        <v>26</v>
      </c>
      <c r="M1775" s="20">
        <v>16</v>
      </c>
      <c r="N1775" s="20">
        <v>7</v>
      </c>
      <c r="O1775" s="21" t="s">
        <v>34</v>
      </c>
      <c r="P1775" s="22" t="s">
        <v>233</v>
      </c>
      <c r="Q1775" s="22" t="s">
        <v>4151</v>
      </c>
      <c r="R1775" s="23" t="s">
        <v>51</v>
      </c>
      <c r="S1775" s="23" t="s">
        <v>52</v>
      </c>
      <c r="T1775" s="20">
        <v>45</v>
      </c>
      <c r="U1775" s="20" t="s">
        <v>46</v>
      </c>
      <c r="V1775" s="20" t="s">
        <v>34</v>
      </c>
      <c r="W1775" s="20" t="s">
        <v>34</v>
      </c>
      <c r="X1775" s="24">
        <v>0.2</v>
      </c>
      <c r="Y1775" s="20" t="s">
        <v>34</v>
      </c>
      <c r="Z1775" s="20" t="s">
        <v>47</v>
      </c>
    </row>
    <row r="1776" spans="2:26" x14ac:dyDescent="0.25">
      <c r="B1776" s="25" t="s">
        <v>5141</v>
      </c>
      <c r="C1776" s="26">
        <v>8900080262140</v>
      </c>
      <c r="D1776" s="25" t="s">
        <v>5142</v>
      </c>
      <c r="E1776" s="19">
        <v>44310</v>
      </c>
      <c r="F1776" s="23">
        <v>10</v>
      </c>
      <c r="G1776" s="20">
        <v>3</v>
      </c>
      <c r="H1776" s="20">
        <v>1</v>
      </c>
      <c r="I1776" s="20">
        <v>3</v>
      </c>
      <c r="J1776" s="20">
        <v>1</v>
      </c>
      <c r="K1776" s="20">
        <v>2</v>
      </c>
      <c r="L1776" s="20">
        <v>0</v>
      </c>
      <c r="M1776" s="20">
        <v>0</v>
      </c>
      <c r="N1776" s="20">
        <v>0</v>
      </c>
      <c r="O1776" s="21" t="s">
        <v>34</v>
      </c>
      <c r="P1776" s="22" t="s">
        <v>180</v>
      </c>
      <c r="Q1776" s="22" t="s">
        <v>36</v>
      </c>
      <c r="R1776" s="23" t="s">
        <v>34</v>
      </c>
      <c r="S1776" s="23" t="s">
        <v>34</v>
      </c>
      <c r="T1776" s="20">
        <v>45</v>
      </c>
      <c r="U1776" s="20" t="s">
        <v>46</v>
      </c>
      <c r="V1776" s="20" t="s">
        <v>158</v>
      </c>
      <c r="W1776" s="20" t="s">
        <v>158</v>
      </c>
      <c r="X1776" s="24">
        <v>0</v>
      </c>
      <c r="Y1776" s="20" t="s">
        <v>34</v>
      </c>
      <c r="Z1776" s="20" t="s">
        <v>40</v>
      </c>
    </row>
    <row r="1777" spans="2:26" x14ac:dyDescent="0.25">
      <c r="B1777" s="17" t="s">
        <v>5143</v>
      </c>
      <c r="C1777" s="18">
        <v>8900080168046</v>
      </c>
      <c r="D1777" s="17" t="s">
        <v>5144</v>
      </c>
      <c r="E1777" s="19">
        <v>44104</v>
      </c>
      <c r="F1777" s="20">
        <v>5</v>
      </c>
      <c r="G1777" s="20">
        <v>2</v>
      </c>
      <c r="H1777" s="20">
        <v>1</v>
      </c>
      <c r="I1777" s="20">
        <v>2</v>
      </c>
      <c r="J1777" s="20">
        <v>1</v>
      </c>
      <c r="K1777" s="20">
        <v>2</v>
      </c>
      <c r="L1777" s="20">
        <v>0</v>
      </c>
      <c r="M1777" s="20">
        <v>0</v>
      </c>
      <c r="N1777" s="20">
        <v>0</v>
      </c>
      <c r="O1777" s="21" t="s">
        <v>5145</v>
      </c>
      <c r="P1777" s="22" t="s">
        <v>263</v>
      </c>
      <c r="Q1777" s="22" t="s">
        <v>263</v>
      </c>
      <c r="R1777" s="23" t="s">
        <v>34</v>
      </c>
      <c r="S1777" s="23" t="s">
        <v>34</v>
      </c>
      <c r="T1777" s="20">
        <v>50</v>
      </c>
      <c r="U1777" s="20" t="s">
        <v>97</v>
      </c>
      <c r="V1777" s="20" t="s">
        <v>158</v>
      </c>
      <c r="W1777" s="20" t="s">
        <v>158</v>
      </c>
      <c r="X1777" s="24">
        <v>0</v>
      </c>
      <c r="Y1777" s="20" t="s">
        <v>5146</v>
      </c>
      <c r="Z1777" s="20" t="s">
        <v>40</v>
      </c>
    </row>
    <row r="1778" spans="2:26" x14ac:dyDescent="0.25">
      <c r="B1778" s="25" t="s">
        <v>5147</v>
      </c>
      <c r="C1778" s="26">
        <v>8900080376021</v>
      </c>
      <c r="D1778" s="25" t="s">
        <v>5148</v>
      </c>
      <c r="E1778" s="19">
        <v>44310</v>
      </c>
      <c r="F1778" s="23">
        <v>12</v>
      </c>
      <c r="G1778" s="20">
        <v>3</v>
      </c>
      <c r="H1778" s="20">
        <v>2</v>
      </c>
      <c r="I1778" s="20">
        <v>12</v>
      </c>
      <c r="J1778" s="20">
        <v>2</v>
      </c>
      <c r="K1778" s="20">
        <v>3</v>
      </c>
      <c r="L1778" s="20">
        <v>0</v>
      </c>
      <c r="M1778" s="20">
        <v>0</v>
      </c>
      <c r="N1778" s="20">
        <v>0</v>
      </c>
      <c r="O1778" s="21" t="s">
        <v>34</v>
      </c>
      <c r="P1778" s="22" t="s">
        <v>59</v>
      </c>
      <c r="Q1778" s="22" t="s">
        <v>59</v>
      </c>
      <c r="R1778" s="23" t="s">
        <v>34</v>
      </c>
      <c r="S1778" s="23" t="s">
        <v>34</v>
      </c>
      <c r="T1778" s="20">
        <v>45</v>
      </c>
      <c r="U1778" s="20" t="s">
        <v>71</v>
      </c>
      <c r="V1778" s="20" t="s">
        <v>158</v>
      </c>
      <c r="W1778" s="20" t="s">
        <v>158</v>
      </c>
      <c r="X1778" s="24">
        <v>0</v>
      </c>
      <c r="Y1778" s="20" t="s">
        <v>34</v>
      </c>
      <c r="Z1778" s="20" t="s">
        <v>40</v>
      </c>
    </row>
    <row r="1779" spans="2:26" x14ac:dyDescent="0.25">
      <c r="B1779" s="17" t="s">
        <v>5149</v>
      </c>
      <c r="C1779" s="18">
        <v>8900080006997</v>
      </c>
      <c r="D1779" s="17" t="s">
        <v>5150</v>
      </c>
      <c r="E1779" s="19">
        <v>44209</v>
      </c>
      <c r="F1779" s="20">
        <v>250</v>
      </c>
      <c r="G1779" s="20">
        <v>56</v>
      </c>
      <c r="H1779" s="20">
        <v>8</v>
      </c>
      <c r="I1779" s="20">
        <v>83</v>
      </c>
      <c r="J1779" s="20">
        <v>42</v>
      </c>
      <c r="K1779" s="20">
        <v>63</v>
      </c>
      <c r="L1779" s="20">
        <v>50</v>
      </c>
      <c r="M1779" s="20">
        <v>21</v>
      </c>
      <c r="N1779" s="20">
        <v>25</v>
      </c>
      <c r="O1779" s="21" t="s">
        <v>5151</v>
      </c>
      <c r="P1779" s="22" t="s">
        <v>425</v>
      </c>
      <c r="Q1779" s="22" t="s">
        <v>599</v>
      </c>
      <c r="R1779" s="23" t="s">
        <v>427</v>
      </c>
      <c r="S1779" s="23" t="s">
        <v>600</v>
      </c>
      <c r="T1779" s="20">
        <v>45</v>
      </c>
      <c r="U1779" s="20" t="s">
        <v>71</v>
      </c>
      <c r="V1779" s="20" t="s">
        <v>34</v>
      </c>
      <c r="W1779" s="20" t="s">
        <v>34</v>
      </c>
      <c r="X1779" s="24">
        <v>0.2</v>
      </c>
      <c r="Y1779" s="20" t="s">
        <v>5152</v>
      </c>
      <c r="Z1779" s="20" t="s">
        <v>40</v>
      </c>
    </row>
    <row r="1780" spans="2:26" x14ac:dyDescent="0.25">
      <c r="B1780" s="25" t="s">
        <v>5153</v>
      </c>
      <c r="C1780" s="26">
        <v>8900080135031</v>
      </c>
      <c r="D1780" s="25" t="s">
        <v>5154</v>
      </c>
      <c r="E1780" s="19">
        <v>44313</v>
      </c>
      <c r="F1780" s="20">
        <v>25</v>
      </c>
      <c r="G1780" s="20">
        <v>6</v>
      </c>
      <c r="H1780" s="20">
        <v>1</v>
      </c>
      <c r="I1780" s="20">
        <v>2</v>
      </c>
      <c r="J1780" s="20">
        <v>1</v>
      </c>
      <c r="K1780" s="20">
        <v>15</v>
      </c>
      <c r="L1780" s="20">
        <v>1</v>
      </c>
      <c r="M1780" s="20">
        <v>1</v>
      </c>
      <c r="N1780" s="20">
        <v>1</v>
      </c>
      <c r="O1780" s="21" t="s">
        <v>34</v>
      </c>
      <c r="P1780" s="22" t="s">
        <v>35</v>
      </c>
      <c r="Q1780" s="22" t="s">
        <v>386</v>
      </c>
      <c r="R1780" s="23" t="s">
        <v>387</v>
      </c>
      <c r="S1780" s="23" t="s">
        <v>388</v>
      </c>
      <c r="T1780" s="20">
        <v>60</v>
      </c>
      <c r="U1780" s="20" t="s">
        <v>71</v>
      </c>
      <c r="V1780" s="20" t="s">
        <v>34</v>
      </c>
      <c r="W1780" s="20" t="s">
        <v>34</v>
      </c>
      <c r="X1780" s="24">
        <v>0.28999999999999998</v>
      </c>
      <c r="Y1780" s="20" t="s">
        <v>34</v>
      </c>
      <c r="Z1780" s="20" t="s">
        <v>47</v>
      </c>
    </row>
    <row r="1781" spans="2:26" x14ac:dyDescent="0.25">
      <c r="B1781" s="17" t="s">
        <v>5155</v>
      </c>
      <c r="C1781" s="18">
        <v>8900080109407</v>
      </c>
      <c r="D1781" s="17" t="s">
        <v>5156</v>
      </c>
      <c r="E1781" s="19">
        <v>44260</v>
      </c>
      <c r="F1781" s="20">
        <v>199</v>
      </c>
      <c r="G1781" s="20">
        <v>44</v>
      </c>
      <c r="H1781" s="20">
        <v>9</v>
      </c>
      <c r="I1781" s="20">
        <v>66</v>
      </c>
      <c r="J1781" s="20">
        <v>33</v>
      </c>
      <c r="K1781" s="20">
        <v>50</v>
      </c>
      <c r="L1781" s="20">
        <v>40</v>
      </c>
      <c r="M1781" s="20">
        <v>17</v>
      </c>
      <c r="N1781" s="20">
        <v>20</v>
      </c>
      <c r="O1781" s="21" t="s">
        <v>5157</v>
      </c>
      <c r="P1781" s="22" t="s">
        <v>5158</v>
      </c>
      <c r="Q1781" s="22" t="s">
        <v>5159</v>
      </c>
      <c r="R1781" s="23" t="s">
        <v>60</v>
      </c>
      <c r="S1781" s="23" t="s">
        <v>61</v>
      </c>
      <c r="T1781" s="20">
        <v>50</v>
      </c>
      <c r="U1781" s="20" t="s">
        <v>46</v>
      </c>
      <c r="V1781" s="20" t="s">
        <v>34</v>
      </c>
      <c r="W1781" s="20" t="s">
        <v>34</v>
      </c>
      <c r="X1781" s="24">
        <v>0.36</v>
      </c>
      <c r="Y1781" s="20" t="s">
        <v>34</v>
      </c>
      <c r="Z1781" s="20" t="s">
        <v>47</v>
      </c>
    </row>
    <row r="1782" spans="2:26" x14ac:dyDescent="0.25">
      <c r="B1782" s="17" t="s">
        <v>5160</v>
      </c>
      <c r="C1782" s="18">
        <v>8900080212299</v>
      </c>
      <c r="D1782" s="17" t="s">
        <v>5161</v>
      </c>
      <c r="E1782" s="19">
        <v>44304</v>
      </c>
      <c r="F1782" s="20">
        <v>100</v>
      </c>
      <c r="G1782" s="20">
        <v>23</v>
      </c>
      <c r="H1782" s="20">
        <v>17</v>
      </c>
      <c r="I1782" s="20">
        <v>34</v>
      </c>
      <c r="J1782" s="20">
        <v>17</v>
      </c>
      <c r="K1782" s="20">
        <v>20</v>
      </c>
      <c r="L1782" s="20">
        <v>29</v>
      </c>
      <c r="M1782" s="20">
        <v>23</v>
      </c>
      <c r="N1782" s="20">
        <v>10</v>
      </c>
      <c r="O1782" s="21" t="s">
        <v>34</v>
      </c>
      <c r="P1782" s="22" t="s">
        <v>117</v>
      </c>
      <c r="Q1782" s="22" t="s">
        <v>36</v>
      </c>
      <c r="R1782" s="23" t="s">
        <v>220</v>
      </c>
      <c r="S1782" s="23" t="s">
        <v>221</v>
      </c>
      <c r="T1782" s="20">
        <v>45</v>
      </c>
      <c r="U1782" s="20" t="s">
        <v>71</v>
      </c>
      <c r="V1782" s="20" t="s">
        <v>34</v>
      </c>
      <c r="W1782" s="20" t="s">
        <v>34</v>
      </c>
      <c r="X1782" s="24">
        <v>0.35</v>
      </c>
      <c r="Y1782" s="20" t="s">
        <v>34</v>
      </c>
      <c r="Z1782" s="20" t="s">
        <v>40</v>
      </c>
    </row>
    <row r="1783" spans="2:26" x14ac:dyDescent="0.25">
      <c r="B1783" s="17" t="s">
        <v>5162</v>
      </c>
      <c r="C1783" s="18">
        <v>8900080059368</v>
      </c>
      <c r="D1783" s="17" t="s">
        <v>5163</v>
      </c>
      <c r="E1783" s="19">
        <v>44262</v>
      </c>
      <c r="F1783" s="20">
        <v>260</v>
      </c>
      <c r="G1783" s="20">
        <v>58</v>
      </c>
      <c r="H1783" s="20">
        <v>12</v>
      </c>
      <c r="I1783" s="20">
        <v>87</v>
      </c>
      <c r="J1783" s="20">
        <v>43</v>
      </c>
      <c r="K1783" s="20">
        <v>65</v>
      </c>
      <c r="L1783" s="20">
        <v>52</v>
      </c>
      <c r="M1783" s="20">
        <v>22</v>
      </c>
      <c r="N1783" s="20">
        <v>26</v>
      </c>
      <c r="O1783" s="21" t="s">
        <v>34</v>
      </c>
      <c r="P1783" s="22" t="s">
        <v>2749</v>
      </c>
      <c r="Q1783" s="22" t="s">
        <v>59</v>
      </c>
      <c r="R1783" s="23" t="s">
        <v>2751</v>
      </c>
      <c r="S1783" s="23" t="s">
        <v>61</v>
      </c>
      <c r="T1783" s="20">
        <v>45</v>
      </c>
      <c r="U1783" s="20" t="s">
        <v>97</v>
      </c>
      <c r="V1783" s="20" t="s">
        <v>34</v>
      </c>
      <c r="W1783" s="20" t="s">
        <v>34</v>
      </c>
      <c r="X1783" s="24">
        <v>0.5</v>
      </c>
      <c r="Y1783" s="20" t="s">
        <v>34</v>
      </c>
      <c r="Z1783" s="20" t="s">
        <v>47</v>
      </c>
    </row>
    <row r="1784" spans="2:26" x14ac:dyDescent="0.25">
      <c r="B1784" s="25" t="s">
        <v>5164</v>
      </c>
      <c r="C1784" s="26">
        <v>8900080350588</v>
      </c>
      <c r="D1784" s="25" t="s">
        <v>5165</v>
      </c>
      <c r="E1784" s="19">
        <v>44310</v>
      </c>
      <c r="F1784" s="23">
        <v>5</v>
      </c>
      <c r="G1784" s="20">
        <v>2</v>
      </c>
      <c r="H1784" s="20">
        <v>1</v>
      </c>
      <c r="I1784" s="20">
        <v>2</v>
      </c>
      <c r="J1784" s="20">
        <v>1</v>
      </c>
      <c r="K1784" s="20">
        <v>1</v>
      </c>
      <c r="L1784" s="20">
        <v>0</v>
      </c>
      <c r="M1784" s="20">
        <v>0</v>
      </c>
      <c r="N1784" s="20">
        <v>0</v>
      </c>
      <c r="O1784" s="21" t="s">
        <v>34</v>
      </c>
      <c r="P1784" s="22" t="s">
        <v>263</v>
      </c>
      <c r="Q1784" s="22" t="s">
        <v>36</v>
      </c>
      <c r="R1784" s="23" t="s">
        <v>34</v>
      </c>
      <c r="S1784" s="23" t="s">
        <v>34</v>
      </c>
      <c r="T1784" s="20">
        <v>50</v>
      </c>
      <c r="U1784" s="20" t="s">
        <v>46</v>
      </c>
      <c r="V1784" s="20" t="s">
        <v>158</v>
      </c>
      <c r="W1784" s="20" t="s">
        <v>158</v>
      </c>
      <c r="X1784" s="24">
        <v>0</v>
      </c>
      <c r="Y1784" s="20" t="s">
        <v>34</v>
      </c>
      <c r="Z1784" s="20" t="s">
        <v>47</v>
      </c>
    </row>
    <row r="1785" spans="2:26" x14ac:dyDescent="0.25">
      <c r="B1785" s="17" t="s">
        <v>5166</v>
      </c>
      <c r="C1785" s="18">
        <v>8900080367944</v>
      </c>
      <c r="D1785" s="17" t="s">
        <v>5167</v>
      </c>
      <c r="E1785" s="19">
        <v>44161</v>
      </c>
      <c r="F1785" s="20">
        <v>70</v>
      </c>
      <c r="G1785" s="20">
        <v>16</v>
      </c>
      <c r="H1785" s="20">
        <v>12</v>
      </c>
      <c r="I1785" s="20">
        <v>24</v>
      </c>
      <c r="J1785" s="20">
        <v>12</v>
      </c>
      <c r="K1785" s="20">
        <v>14</v>
      </c>
      <c r="L1785" s="20">
        <v>25</v>
      </c>
      <c r="M1785" s="20">
        <v>16</v>
      </c>
      <c r="N1785" s="20">
        <v>7</v>
      </c>
      <c r="O1785" s="21" t="s">
        <v>34</v>
      </c>
      <c r="P1785" s="22" t="s">
        <v>50</v>
      </c>
      <c r="Q1785" s="22" t="s">
        <v>36</v>
      </c>
      <c r="R1785" s="23" t="s">
        <v>784</v>
      </c>
      <c r="S1785" s="23" t="s">
        <v>785</v>
      </c>
      <c r="T1785" s="20">
        <v>45</v>
      </c>
      <c r="U1785" s="20" t="s">
        <v>39</v>
      </c>
      <c r="V1785" s="20" t="s">
        <v>34</v>
      </c>
      <c r="W1785" s="20" t="s">
        <v>34</v>
      </c>
      <c r="X1785" s="24">
        <v>0.35</v>
      </c>
      <c r="Y1785" s="20" t="s">
        <v>34</v>
      </c>
      <c r="Z1785" s="20" t="s">
        <v>40</v>
      </c>
    </row>
    <row r="1786" spans="2:26" x14ac:dyDescent="0.25">
      <c r="B1786" s="17" t="s">
        <v>5168</v>
      </c>
      <c r="C1786" s="18">
        <v>8900080238756</v>
      </c>
      <c r="D1786" s="17" t="s">
        <v>5169</v>
      </c>
      <c r="E1786" s="19">
        <v>44310</v>
      </c>
      <c r="F1786" s="20">
        <v>60</v>
      </c>
      <c r="G1786" s="20">
        <v>13</v>
      </c>
      <c r="H1786" s="20">
        <v>3</v>
      </c>
      <c r="I1786" s="20">
        <v>20</v>
      </c>
      <c r="J1786" s="20">
        <v>10</v>
      </c>
      <c r="K1786" s="20">
        <v>15</v>
      </c>
      <c r="L1786" s="20">
        <v>12</v>
      </c>
      <c r="M1786" s="20">
        <v>5</v>
      </c>
      <c r="N1786" s="20">
        <v>6</v>
      </c>
      <c r="O1786" s="21" t="s">
        <v>34</v>
      </c>
      <c r="P1786" s="22" t="s">
        <v>377</v>
      </c>
      <c r="Q1786" s="22" t="s">
        <v>59</v>
      </c>
      <c r="R1786" s="23" t="s">
        <v>378</v>
      </c>
      <c r="S1786" s="23" t="s">
        <v>61</v>
      </c>
      <c r="T1786" s="20">
        <v>60</v>
      </c>
      <c r="U1786" s="20" t="s">
        <v>46</v>
      </c>
      <c r="V1786" s="20" t="s">
        <v>34</v>
      </c>
      <c r="W1786" s="20" t="s">
        <v>34</v>
      </c>
      <c r="X1786" s="24">
        <v>0.35</v>
      </c>
      <c r="Y1786" s="20" t="s">
        <v>34</v>
      </c>
      <c r="Z1786" s="20" t="s">
        <v>40</v>
      </c>
    </row>
    <row r="1787" spans="2:26" x14ac:dyDescent="0.25">
      <c r="B1787" s="17" t="s">
        <v>5170</v>
      </c>
      <c r="C1787" s="18">
        <v>8900080238862</v>
      </c>
      <c r="D1787" s="17" t="s">
        <v>5171</v>
      </c>
      <c r="E1787" s="19">
        <v>44310</v>
      </c>
      <c r="F1787" s="20">
        <v>30</v>
      </c>
      <c r="G1787" s="20">
        <v>7</v>
      </c>
      <c r="H1787" s="20">
        <v>3</v>
      </c>
      <c r="I1787" s="20">
        <v>10</v>
      </c>
      <c r="J1787" s="20">
        <v>5</v>
      </c>
      <c r="K1787" s="20">
        <v>8</v>
      </c>
      <c r="L1787" s="20">
        <v>10</v>
      </c>
      <c r="M1787" s="20">
        <v>3</v>
      </c>
      <c r="N1787" s="20">
        <v>3</v>
      </c>
      <c r="O1787" s="21" t="s">
        <v>34</v>
      </c>
      <c r="P1787" s="22" t="s">
        <v>101</v>
      </c>
      <c r="Q1787" s="22" t="s">
        <v>87</v>
      </c>
      <c r="R1787" s="23" t="s">
        <v>130</v>
      </c>
      <c r="S1787" s="23" t="s">
        <v>37</v>
      </c>
      <c r="T1787" s="20">
        <v>45</v>
      </c>
      <c r="U1787" s="20" t="s">
        <v>39</v>
      </c>
      <c r="V1787" s="20" t="s">
        <v>34</v>
      </c>
      <c r="W1787" s="20" t="s">
        <v>34</v>
      </c>
      <c r="X1787" s="24">
        <v>0.3</v>
      </c>
      <c r="Y1787" s="20" t="s">
        <v>34</v>
      </c>
      <c r="Z1787" s="20" t="s">
        <v>40</v>
      </c>
    </row>
    <row r="1788" spans="2:26" x14ac:dyDescent="0.25">
      <c r="B1788" s="25" t="s">
        <v>5172</v>
      </c>
      <c r="C1788" s="26">
        <v>8900080416154</v>
      </c>
      <c r="D1788" s="25" t="s">
        <v>5173</v>
      </c>
      <c r="E1788" s="19">
        <v>44133</v>
      </c>
      <c r="F1788" s="23">
        <v>5</v>
      </c>
      <c r="G1788" s="20">
        <v>2</v>
      </c>
      <c r="H1788" s="20">
        <v>1</v>
      </c>
      <c r="I1788" s="20">
        <v>2</v>
      </c>
      <c r="J1788" s="20">
        <v>1</v>
      </c>
      <c r="K1788" s="20">
        <v>1</v>
      </c>
      <c r="L1788" s="20">
        <v>0</v>
      </c>
      <c r="M1788" s="20">
        <v>0</v>
      </c>
      <c r="N1788" s="20">
        <v>0</v>
      </c>
      <c r="O1788" s="21" t="s">
        <v>34</v>
      </c>
      <c r="P1788" s="22" t="s">
        <v>263</v>
      </c>
      <c r="Q1788" s="22" t="s">
        <v>36</v>
      </c>
      <c r="R1788" s="23" t="s">
        <v>34</v>
      </c>
      <c r="S1788" s="23" t="s">
        <v>34</v>
      </c>
      <c r="T1788" s="20">
        <v>45</v>
      </c>
      <c r="U1788" s="20" t="s">
        <v>113</v>
      </c>
      <c r="V1788" s="20" t="s">
        <v>158</v>
      </c>
      <c r="W1788" s="20" t="s">
        <v>158</v>
      </c>
      <c r="X1788" s="24">
        <v>0</v>
      </c>
      <c r="Y1788" s="20" t="s">
        <v>34</v>
      </c>
      <c r="Z1788" s="20" t="s">
        <v>40</v>
      </c>
    </row>
    <row r="1789" spans="2:26" x14ac:dyDescent="0.25">
      <c r="B1789" s="17" t="s">
        <v>5174</v>
      </c>
      <c r="C1789" s="18">
        <v>8900080053892</v>
      </c>
      <c r="D1789" s="17" t="s">
        <v>5175</v>
      </c>
      <c r="E1789" s="19">
        <v>44221</v>
      </c>
      <c r="F1789" s="20">
        <v>4</v>
      </c>
      <c r="G1789" s="20">
        <v>1</v>
      </c>
      <c r="H1789" s="20">
        <v>1</v>
      </c>
      <c r="I1789" s="20">
        <v>1</v>
      </c>
      <c r="J1789" s="20">
        <v>1</v>
      </c>
      <c r="K1789" s="20">
        <v>1</v>
      </c>
      <c r="L1789" s="20">
        <v>0</v>
      </c>
      <c r="M1789" s="20">
        <v>0</v>
      </c>
      <c r="N1789" s="20">
        <v>0</v>
      </c>
      <c r="O1789" s="21" t="s">
        <v>34</v>
      </c>
      <c r="P1789" s="22" t="s">
        <v>59</v>
      </c>
      <c r="Q1789" s="22" t="s">
        <v>59</v>
      </c>
      <c r="R1789" s="23" t="s">
        <v>34</v>
      </c>
      <c r="S1789" s="23" t="s">
        <v>34</v>
      </c>
      <c r="T1789" s="20">
        <v>60</v>
      </c>
      <c r="U1789" s="20" t="s">
        <v>97</v>
      </c>
      <c r="V1789" s="20" t="s">
        <v>158</v>
      </c>
      <c r="W1789" s="20" t="s">
        <v>158</v>
      </c>
      <c r="X1789" s="24">
        <v>0</v>
      </c>
      <c r="Y1789" s="20" t="s">
        <v>34</v>
      </c>
      <c r="Z1789" s="20" t="s">
        <v>40</v>
      </c>
    </row>
    <row r="1790" spans="2:26" x14ac:dyDescent="0.25">
      <c r="B1790" s="25" t="s">
        <v>5176</v>
      </c>
      <c r="C1790" s="26">
        <v>8900080374669</v>
      </c>
      <c r="D1790" s="25" t="s">
        <v>5177</v>
      </c>
      <c r="E1790" s="19">
        <v>44096</v>
      </c>
      <c r="F1790" s="23">
        <v>5</v>
      </c>
      <c r="G1790" s="20">
        <v>2</v>
      </c>
      <c r="H1790" s="20">
        <v>1</v>
      </c>
      <c r="I1790" s="20">
        <v>1</v>
      </c>
      <c r="J1790" s="20">
        <v>1</v>
      </c>
      <c r="K1790" s="20">
        <v>1</v>
      </c>
      <c r="L1790" s="20">
        <v>0</v>
      </c>
      <c r="M1790" s="20">
        <v>0</v>
      </c>
      <c r="N1790" s="20">
        <v>0</v>
      </c>
      <c r="O1790" s="21" t="s">
        <v>5178</v>
      </c>
      <c r="P1790" s="22" t="s">
        <v>263</v>
      </c>
      <c r="Q1790" s="22" t="s">
        <v>36</v>
      </c>
      <c r="R1790" s="23" t="s">
        <v>34</v>
      </c>
      <c r="S1790" s="23" t="s">
        <v>34</v>
      </c>
      <c r="T1790" s="20">
        <v>50</v>
      </c>
      <c r="U1790" s="20" t="s">
        <v>46</v>
      </c>
      <c r="V1790" s="20" t="s">
        <v>158</v>
      </c>
      <c r="W1790" s="20" t="s">
        <v>158</v>
      </c>
      <c r="X1790" s="24">
        <v>0</v>
      </c>
      <c r="Y1790" s="20" t="s">
        <v>34</v>
      </c>
      <c r="Z1790" s="20" t="s">
        <v>47</v>
      </c>
    </row>
    <row r="1791" spans="2:26" x14ac:dyDescent="0.25">
      <c r="B1791" s="17" t="s">
        <v>5179</v>
      </c>
      <c r="C1791" s="18">
        <v>8900080250000</v>
      </c>
      <c r="D1791" s="17" t="s">
        <v>5180</v>
      </c>
      <c r="E1791" s="19">
        <v>44158</v>
      </c>
      <c r="F1791" s="20">
        <v>6</v>
      </c>
      <c r="G1791" s="20">
        <v>1</v>
      </c>
      <c r="H1791" s="20">
        <v>1</v>
      </c>
      <c r="I1791" s="20">
        <v>2</v>
      </c>
      <c r="J1791" s="20">
        <v>1</v>
      </c>
      <c r="K1791" s="20">
        <v>2</v>
      </c>
      <c r="L1791" s="20">
        <v>0</v>
      </c>
      <c r="M1791" s="20">
        <v>0</v>
      </c>
      <c r="N1791" s="20">
        <v>0</v>
      </c>
      <c r="O1791" s="21" t="s">
        <v>34</v>
      </c>
      <c r="P1791" s="22" t="s">
        <v>387</v>
      </c>
      <c r="Q1791" s="22" t="s">
        <v>161</v>
      </c>
      <c r="R1791" s="23" t="s">
        <v>34</v>
      </c>
      <c r="S1791" s="23" t="s">
        <v>34</v>
      </c>
      <c r="T1791" s="20">
        <v>45</v>
      </c>
      <c r="U1791" s="20" t="s">
        <v>46</v>
      </c>
      <c r="V1791" s="20" t="s">
        <v>158</v>
      </c>
      <c r="W1791" s="20" t="s">
        <v>158</v>
      </c>
      <c r="X1791" s="24">
        <v>0</v>
      </c>
      <c r="Y1791" s="20" t="s">
        <v>34</v>
      </c>
      <c r="Z1791" s="20" t="s">
        <v>40</v>
      </c>
    </row>
    <row r="1792" spans="2:26" x14ac:dyDescent="0.25">
      <c r="B1792" s="17" t="s">
        <v>5181</v>
      </c>
      <c r="C1792" s="18">
        <v>8900080109889</v>
      </c>
      <c r="D1792" s="17" t="s">
        <v>5182</v>
      </c>
      <c r="E1792" s="19">
        <v>44162</v>
      </c>
      <c r="F1792" s="20">
        <v>8</v>
      </c>
      <c r="G1792" s="20">
        <v>3</v>
      </c>
      <c r="H1792" s="20">
        <v>1</v>
      </c>
      <c r="I1792" s="20">
        <v>2</v>
      </c>
      <c r="J1792" s="20">
        <v>1</v>
      </c>
      <c r="K1792" s="20">
        <v>2</v>
      </c>
      <c r="L1792" s="20">
        <v>0</v>
      </c>
      <c r="M1792" s="20">
        <v>0</v>
      </c>
      <c r="N1792" s="20">
        <v>0</v>
      </c>
      <c r="O1792" s="21" t="s">
        <v>34</v>
      </c>
      <c r="P1792" s="22" t="s">
        <v>258</v>
      </c>
      <c r="Q1792" s="22" t="s">
        <v>59</v>
      </c>
      <c r="R1792" s="23" t="s">
        <v>34</v>
      </c>
      <c r="S1792" s="23" t="s">
        <v>34</v>
      </c>
      <c r="T1792" s="20">
        <v>50</v>
      </c>
      <c r="U1792" s="20" t="s">
        <v>97</v>
      </c>
      <c r="V1792" s="20" t="s">
        <v>158</v>
      </c>
      <c r="W1792" s="20" t="s">
        <v>158</v>
      </c>
      <c r="X1792" s="24">
        <v>0</v>
      </c>
      <c r="Y1792" s="20" t="s">
        <v>34</v>
      </c>
      <c r="Z1792" s="20" t="s">
        <v>40</v>
      </c>
    </row>
    <row r="1793" spans="2:26" x14ac:dyDescent="0.25">
      <c r="B1793" s="17" t="s">
        <v>5183</v>
      </c>
      <c r="C1793" s="18">
        <v>8900080164321</v>
      </c>
      <c r="D1793" s="17" t="s">
        <v>5184</v>
      </c>
      <c r="E1793" s="19">
        <v>44217</v>
      </c>
      <c r="F1793" s="20">
        <v>16</v>
      </c>
      <c r="G1793" s="20">
        <v>6</v>
      </c>
      <c r="H1793" s="20">
        <v>1</v>
      </c>
      <c r="I1793" s="20">
        <v>16</v>
      </c>
      <c r="J1793" s="20">
        <v>4</v>
      </c>
      <c r="K1793" s="20">
        <v>7</v>
      </c>
      <c r="L1793" s="20">
        <v>0</v>
      </c>
      <c r="M1793" s="20">
        <v>0</v>
      </c>
      <c r="N1793" s="20">
        <v>0</v>
      </c>
      <c r="O1793" s="21" t="s">
        <v>5185</v>
      </c>
      <c r="P1793" s="22" t="s">
        <v>258</v>
      </c>
      <c r="Q1793" s="22" t="s">
        <v>770</v>
      </c>
      <c r="R1793" s="23" t="s">
        <v>34</v>
      </c>
      <c r="S1793" s="23" t="s">
        <v>34</v>
      </c>
      <c r="T1793" s="20">
        <v>45</v>
      </c>
      <c r="U1793" s="20" t="s">
        <v>113</v>
      </c>
      <c r="V1793" s="20" t="s">
        <v>158</v>
      </c>
      <c r="W1793" s="20" t="s">
        <v>158</v>
      </c>
      <c r="X1793" s="24">
        <v>0</v>
      </c>
      <c r="Y1793" s="20" t="s">
        <v>34</v>
      </c>
      <c r="Z1793" s="20" t="s">
        <v>47</v>
      </c>
    </row>
    <row r="1794" spans="2:26" x14ac:dyDescent="0.25">
      <c r="B1794" s="17" t="s">
        <v>5186</v>
      </c>
      <c r="C1794" s="18">
        <v>8900080327610</v>
      </c>
      <c r="D1794" s="17" t="s">
        <v>5187</v>
      </c>
      <c r="E1794" s="19">
        <v>44275</v>
      </c>
      <c r="F1794" s="20">
        <v>15</v>
      </c>
      <c r="G1794" s="20">
        <v>3</v>
      </c>
      <c r="H1794" s="20">
        <v>1</v>
      </c>
      <c r="I1794" s="20">
        <v>15</v>
      </c>
      <c r="J1794" s="20">
        <v>3</v>
      </c>
      <c r="K1794" s="20">
        <v>4</v>
      </c>
      <c r="L1794" s="20">
        <v>0</v>
      </c>
      <c r="M1794" s="20">
        <v>0</v>
      </c>
      <c r="N1794" s="20">
        <v>0</v>
      </c>
      <c r="O1794" s="21" t="s">
        <v>5188</v>
      </c>
      <c r="P1794" s="22" t="s">
        <v>36</v>
      </c>
      <c r="Q1794" s="22" t="s">
        <v>87</v>
      </c>
      <c r="R1794" s="23" t="s">
        <v>34</v>
      </c>
      <c r="S1794" s="23" t="s">
        <v>34</v>
      </c>
      <c r="T1794" s="20">
        <v>45</v>
      </c>
      <c r="U1794" s="20" t="s">
        <v>46</v>
      </c>
      <c r="V1794" s="20" t="s">
        <v>158</v>
      </c>
      <c r="W1794" s="20" t="s">
        <v>158</v>
      </c>
      <c r="X1794" s="24">
        <v>0</v>
      </c>
      <c r="Y1794" s="20" t="s">
        <v>34</v>
      </c>
      <c r="Z1794" s="20" t="s">
        <v>47</v>
      </c>
    </row>
    <row r="1795" spans="2:26" x14ac:dyDescent="0.25">
      <c r="B1795" s="17" t="s">
        <v>5189</v>
      </c>
      <c r="C1795" s="18">
        <v>8900080010932</v>
      </c>
      <c r="D1795" s="17" t="s">
        <v>5190</v>
      </c>
      <c r="E1795" s="19">
        <v>44310</v>
      </c>
      <c r="F1795" s="20">
        <v>14</v>
      </c>
      <c r="G1795" s="20">
        <v>6</v>
      </c>
      <c r="H1795" s="20">
        <v>1</v>
      </c>
      <c r="I1795" s="20">
        <v>14</v>
      </c>
      <c r="J1795" s="20">
        <v>5</v>
      </c>
      <c r="K1795" s="20">
        <v>7</v>
      </c>
      <c r="L1795" s="20">
        <v>0</v>
      </c>
      <c r="M1795" s="20">
        <v>0</v>
      </c>
      <c r="N1795" s="20">
        <v>0</v>
      </c>
      <c r="O1795" s="21" t="s">
        <v>5191</v>
      </c>
      <c r="P1795" s="22" t="s">
        <v>1057</v>
      </c>
      <c r="Q1795" s="22" t="s">
        <v>360</v>
      </c>
      <c r="R1795" s="23" t="s">
        <v>34</v>
      </c>
      <c r="S1795" s="23" t="s">
        <v>34</v>
      </c>
      <c r="T1795" s="20">
        <v>45</v>
      </c>
      <c r="U1795" s="20" t="s">
        <v>55</v>
      </c>
      <c r="V1795" s="20" t="s">
        <v>158</v>
      </c>
      <c r="W1795" s="20" t="s">
        <v>158</v>
      </c>
      <c r="X1795" s="24">
        <v>0</v>
      </c>
      <c r="Y1795" s="20" t="s">
        <v>34</v>
      </c>
      <c r="Z1795" s="20" t="s">
        <v>47</v>
      </c>
    </row>
    <row r="1796" spans="2:26" x14ac:dyDescent="0.25">
      <c r="B1796" s="17" t="s">
        <v>5192</v>
      </c>
      <c r="C1796" s="18">
        <v>8900080050242</v>
      </c>
      <c r="D1796" s="17" t="s">
        <v>5193</v>
      </c>
      <c r="E1796" s="19">
        <v>44310</v>
      </c>
      <c r="F1796" s="20">
        <v>20</v>
      </c>
      <c r="G1796" s="20">
        <v>5</v>
      </c>
      <c r="H1796" s="20">
        <v>4</v>
      </c>
      <c r="I1796" s="20">
        <v>12</v>
      </c>
      <c r="J1796" s="20">
        <v>4</v>
      </c>
      <c r="K1796" s="20">
        <v>4</v>
      </c>
      <c r="L1796" s="20">
        <v>0</v>
      </c>
      <c r="M1796" s="20">
        <v>0</v>
      </c>
      <c r="N1796" s="20">
        <v>0</v>
      </c>
      <c r="O1796" s="21" t="s">
        <v>34</v>
      </c>
      <c r="P1796" s="22" t="s">
        <v>59</v>
      </c>
      <c r="Q1796" s="22" t="s">
        <v>36</v>
      </c>
      <c r="R1796" s="23" t="s">
        <v>34</v>
      </c>
      <c r="S1796" s="23" t="s">
        <v>34</v>
      </c>
      <c r="T1796" s="20">
        <v>45</v>
      </c>
      <c r="U1796" s="20" t="s">
        <v>55</v>
      </c>
      <c r="V1796" s="20" t="s">
        <v>158</v>
      </c>
      <c r="W1796" s="20" t="s">
        <v>158</v>
      </c>
      <c r="X1796" s="24">
        <v>0</v>
      </c>
      <c r="Y1796" s="20" t="s">
        <v>34</v>
      </c>
      <c r="Z1796" s="20" t="s">
        <v>40</v>
      </c>
    </row>
    <row r="1797" spans="2:26" x14ac:dyDescent="0.25">
      <c r="B1797" s="17" t="s">
        <v>5194</v>
      </c>
      <c r="C1797" s="18">
        <v>8900080051638</v>
      </c>
      <c r="D1797" s="17" t="s">
        <v>5195</v>
      </c>
      <c r="E1797" s="19">
        <v>44014</v>
      </c>
      <c r="F1797" s="20">
        <v>5</v>
      </c>
      <c r="G1797" s="20">
        <v>2</v>
      </c>
      <c r="H1797" s="20">
        <v>1</v>
      </c>
      <c r="I1797" s="20">
        <v>2</v>
      </c>
      <c r="J1797" s="20">
        <v>1</v>
      </c>
      <c r="K1797" s="20">
        <v>2</v>
      </c>
      <c r="L1797" s="20">
        <v>0</v>
      </c>
      <c r="M1797" s="20">
        <v>0</v>
      </c>
      <c r="N1797" s="20">
        <v>0</v>
      </c>
      <c r="O1797" s="21" t="s">
        <v>34</v>
      </c>
      <c r="P1797" s="22" t="s">
        <v>263</v>
      </c>
      <c r="Q1797" s="22" t="s">
        <v>263</v>
      </c>
      <c r="R1797" s="23" t="s">
        <v>34</v>
      </c>
      <c r="S1797" s="23" t="s">
        <v>34</v>
      </c>
      <c r="T1797" s="20">
        <v>50</v>
      </c>
      <c r="U1797" s="20" t="s">
        <v>71</v>
      </c>
      <c r="V1797" s="20" t="s">
        <v>158</v>
      </c>
      <c r="W1797" s="20" t="s">
        <v>158</v>
      </c>
      <c r="X1797" s="24">
        <v>0</v>
      </c>
      <c r="Y1797" s="20" t="s">
        <v>5196</v>
      </c>
      <c r="Z1797" s="20" t="s">
        <v>40</v>
      </c>
    </row>
    <row r="1798" spans="2:26" x14ac:dyDescent="0.25">
      <c r="B1798" s="25" t="s">
        <v>5197</v>
      </c>
      <c r="C1798" s="26">
        <v>8900080130241</v>
      </c>
      <c r="D1798" s="25" t="s">
        <v>5198</v>
      </c>
      <c r="E1798" s="19">
        <v>44152</v>
      </c>
      <c r="F1798" s="23">
        <v>15</v>
      </c>
      <c r="G1798" s="20">
        <v>4</v>
      </c>
      <c r="H1798" s="20">
        <v>3</v>
      </c>
      <c r="I1798" s="20">
        <v>15</v>
      </c>
      <c r="J1798" s="20">
        <v>3</v>
      </c>
      <c r="K1798" s="20">
        <v>3</v>
      </c>
      <c r="L1798" s="20">
        <v>0</v>
      </c>
      <c r="M1798" s="20">
        <v>0</v>
      </c>
      <c r="N1798" s="20">
        <v>0</v>
      </c>
      <c r="O1798" s="21" t="s">
        <v>34</v>
      </c>
      <c r="P1798" s="22" t="s">
        <v>87</v>
      </c>
      <c r="Q1798" s="22" t="s">
        <v>36</v>
      </c>
      <c r="R1798" s="23" t="s">
        <v>34</v>
      </c>
      <c r="S1798" s="23" t="s">
        <v>34</v>
      </c>
      <c r="T1798" s="20">
        <v>50</v>
      </c>
      <c r="U1798" s="20" t="s">
        <v>97</v>
      </c>
      <c r="V1798" s="20" t="s">
        <v>158</v>
      </c>
      <c r="W1798" s="20" t="s">
        <v>158</v>
      </c>
      <c r="X1798" s="24">
        <v>0</v>
      </c>
      <c r="Y1798" s="20" t="s">
        <v>34</v>
      </c>
      <c r="Z1798" s="20" t="s">
        <v>40</v>
      </c>
    </row>
    <row r="1799" spans="2:26" x14ac:dyDescent="0.25">
      <c r="B1799" s="17" t="s">
        <v>5199</v>
      </c>
      <c r="C1799" s="18">
        <v>8900080021464</v>
      </c>
      <c r="D1799" s="17" t="s">
        <v>5200</v>
      </c>
      <c r="E1799" s="19">
        <v>44310</v>
      </c>
      <c r="F1799" s="20">
        <v>15</v>
      </c>
      <c r="G1799" s="20">
        <v>4</v>
      </c>
      <c r="H1799" s="20">
        <v>5</v>
      </c>
      <c r="I1799" s="20">
        <v>15</v>
      </c>
      <c r="J1799" s="20">
        <v>2</v>
      </c>
      <c r="K1799" s="20">
        <v>19</v>
      </c>
      <c r="L1799" s="20">
        <v>0</v>
      </c>
      <c r="M1799" s="20">
        <v>0</v>
      </c>
      <c r="N1799" s="20">
        <v>0</v>
      </c>
      <c r="O1799" s="21" t="s">
        <v>5201</v>
      </c>
      <c r="P1799" s="22" t="s">
        <v>87</v>
      </c>
      <c r="Q1799" s="22" t="s">
        <v>2155</v>
      </c>
      <c r="R1799" s="23" t="s">
        <v>34</v>
      </c>
      <c r="S1799" s="23" t="s">
        <v>34</v>
      </c>
      <c r="T1799" s="20">
        <v>50</v>
      </c>
      <c r="U1799" s="20" t="s">
        <v>71</v>
      </c>
      <c r="V1799" s="20" t="s">
        <v>158</v>
      </c>
      <c r="W1799" s="20" t="s">
        <v>158</v>
      </c>
      <c r="X1799" s="24">
        <v>0</v>
      </c>
      <c r="Y1799" s="20" t="s">
        <v>5202</v>
      </c>
      <c r="Z1799" s="20" t="s">
        <v>47</v>
      </c>
    </row>
    <row r="1800" spans="2:26" x14ac:dyDescent="0.25">
      <c r="B1800" s="25" t="s">
        <v>5203</v>
      </c>
      <c r="C1800" s="26">
        <v>8900080004313</v>
      </c>
      <c r="D1800" s="25" t="s">
        <v>5204</v>
      </c>
      <c r="E1800" s="19">
        <v>44310</v>
      </c>
      <c r="F1800" s="23">
        <v>5</v>
      </c>
      <c r="G1800" s="20">
        <v>2</v>
      </c>
      <c r="H1800" s="20">
        <v>1</v>
      </c>
      <c r="I1800" s="20">
        <v>2</v>
      </c>
      <c r="J1800" s="20">
        <v>1</v>
      </c>
      <c r="K1800" s="20">
        <v>1</v>
      </c>
      <c r="L1800" s="20">
        <v>0</v>
      </c>
      <c r="M1800" s="20">
        <v>0</v>
      </c>
      <c r="N1800" s="20">
        <v>0</v>
      </c>
      <c r="O1800" s="21" t="s">
        <v>34</v>
      </c>
      <c r="P1800" s="22" t="s">
        <v>263</v>
      </c>
      <c r="Q1800" s="22" t="s">
        <v>36</v>
      </c>
      <c r="R1800" s="23" t="s">
        <v>34</v>
      </c>
      <c r="S1800" s="23" t="s">
        <v>34</v>
      </c>
      <c r="T1800" s="20">
        <v>60</v>
      </c>
      <c r="U1800" s="20" t="s">
        <v>71</v>
      </c>
      <c r="V1800" s="20" t="s">
        <v>158</v>
      </c>
      <c r="W1800" s="20" t="s">
        <v>158</v>
      </c>
      <c r="X1800" s="24">
        <v>0</v>
      </c>
      <c r="Y1800" s="23" t="s">
        <v>34</v>
      </c>
      <c r="Z1800" s="20" t="s">
        <v>40</v>
      </c>
    </row>
    <row r="1801" spans="2:26" x14ac:dyDescent="0.25">
      <c r="B1801" s="25" t="s">
        <v>5205</v>
      </c>
      <c r="C1801" s="26">
        <v>8900080386877</v>
      </c>
      <c r="D1801" s="25" t="s">
        <v>5206</v>
      </c>
      <c r="E1801" s="19">
        <v>44310</v>
      </c>
      <c r="F1801" s="23">
        <v>6</v>
      </c>
      <c r="G1801" s="20">
        <v>2</v>
      </c>
      <c r="H1801" s="20">
        <v>1</v>
      </c>
      <c r="I1801" s="20">
        <v>2</v>
      </c>
      <c r="J1801" s="20">
        <v>1</v>
      </c>
      <c r="K1801" s="20">
        <v>1</v>
      </c>
      <c r="L1801" s="20">
        <v>0</v>
      </c>
      <c r="M1801" s="20">
        <v>0</v>
      </c>
      <c r="N1801" s="20">
        <v>0</v>
      </c>
      <c r="O1801" s="21" t="s">
        <v>5207</v>
      </c>
      <c r="P1801" s="22" t="s">
        <v>161</v>
      </c>
      <c r="Q1801" s="22" t="s">
        <v>387</v>
      </c>
      <c r="R1801" s="23" t="s">
        <v>34</v>
      </c>
      <c r="S1801" s="23" t="s">
        <v>34</v>
      </c>
      <c r="T1801" s="20">
        <v>50</v>
      </c>
      <c r="U1801" s="20" t="s">
        <v>46</v>
      </c>
      <c r="V1801" s="20" t="s">
        <v>158</v>
      </c>
      <c r="W1801" s="20" t="s">
        <v>158</v>
      </c>
      <c r="X1801" s="24">
        <v>0</v>
      </c>
      <c r="Y1801" s="20" t="s">
        <v>34</v>
      </c>
      <c r="Z1801" s="20" t="s">
        <v>40</v>
      </c>
    </row>
    <row r="1802" spans="2:26" x14ac:dyDescent="0.25">
      <c r="B1802" s="25" t="s">
        <v>5208</v>
      </c>
      <c r="C1802" s="26">
        <v>8900080451247</v>
      </c>
      <c r="D1802" s="25" t="s">
        <v>5209</v>
      </c>
      <c r="E1802" s="19">
        <v>44310</v>
      </c>
      <c r="F1802" s="23">
        <v>15</v>
      </c>
      <c r="G1802" s="20">
        <v>4</v>
      </c>
      <c r="H1802" s="20">
        <v>3</v>
      </c>
      <c r="I1802" s="20">
        <v>6</v>
      </c>
      <c r="J1802" s="20">
        <v>3</v>
      </c>
      <c r="K1802" s="20">
        <v>3</v>
      </c>
      <c r="L1802" s="20">
        <v>0</v>
      </c>
      <c r="M1802" s="20">
        <v>0</v>
      </c>
      <c r="N1802" s="20">
        <v>0</v>
      </c>
      <c r="O1802" s="21" t="s">
        <v>34</v>
      </c>
      <c r="P1802" s="22" t="s">
        <v>87</v>
      </c>
      <c r="Q1802" s="22" t="s">
        <v>36</v>
      </c>
      <c r="R1802" s="23" t="s">
        <v>34</v>
      </c>
      <c r="S1802" s="23" t="s">
        <v>34</v>
      </c>
      <c r="T1802" s="20">
        <v>45</v>
      </c>
      <c r="U1802" s="20" t="s">
        <v>55</v>
      </c>
      <c r="V1802" s="20" t="s">
        <v>158</v>
      </c>
      <c r="W1802" s="20" t="s">
        <v>158</v>
      </c>
      <c r="X1802" s="24">
        <v>0</v>
      </c>
      <c r="Y1802" s="20" t="s">
        <v>34</v>
      </c>
      <c r="Z1802" s="20" t="s">
        <v>40</v>
      </c>
    </row>
    <row r="1803" spans="2:26" x14ac:dyDescent="0.25">
      <c r="B1803" s="25" t="s">
        <v>5210</v>
      </c>
      <c r="C1803" s="26">
        <v>8900080341821</v>
      </c>
      <c r="D1803" s="25" t="s">
        <v>5211</v>
      </c>
      <c r="E1803" s="19">
        <v>44104</v>
      </c>
      <c r="F1803" s="23">
        <v>5</v>
      </c>
      <c r="G1803" s="20">
        <v>2</v>
      </c>
      <c r="H1803" s="20">
        <v>1</v>
      </c>
      <c r="I1803" s="20">
        <v>2</v>
      </c>
      <c r="J1803" s="20">
        <v>1</v>
      </c>
      <c r="K1803" s="20">
        <v>1</v>
      </c>
      <c r="L1803" s="20">
        <v>0</v>
      </c>
      <c r="M1803" s="20">
        <v>0</v>
      </c>
      <c r="N1803" s="20">
        <v>0</v>
      </c>
      <c r="O1803" s="21" t="s">
        <v>5212</v>
      </c>
      <c r="P1803" s="22" t="s">
        <v>263</v>
      </c>
      <c r="Q1803" s="22" t="s">
        <v>36</v>
      </c>
      <c r="R1803" s="23" t="s">
        <v>34</v>
      </c>
      <c r="S1803" s="23" t="s">
        <v>34</v>
      </c>
      <c r="T1803" s="20">
        <v>45</v>
      </c>
      <c r="U1803" s="20" t="s">
        <v>97</v>
      </c>
      <c r="V1803" s="20" t="s">
        <v>158</v>
      </c>
      <c r="W1803" s="20" t="s">
        <v>158</v>
      </c>
      <c r="X1803" s="24">
        <v>0</v>
      </c>
      <c r="Y1803" s="20" t="s">
        <v>34</v>
      </c>
      <c r="Z1803" s="20" t="s">
        <v>40</v>
      </c>
    </row>
    <row r="1804" spans="2:26" x14ac:dyDescent="0.25">
      <c r="B1804" s="17" t="s">
        <v>5213</v>
      </c>
      <c r="C1804" s="18">
        <v>8900080238282</v>
      </c>
      <c r="D1804" s="17" t="s">
        <v>5214</v>
      </c>
      <c r="E1804" s="19">
        <v>44149</v>
      </c>
      <c r="F1804" s="20">
        <v>20</v>
      </c>
      <c r="G1804" s="20">
        <v>5</v>
      </c>
      <c r="H1804" s="20">
        <v>4</v>
      </c>
      <c r="I1804" s="20">
        <v>12</v>
      </c>
      <c r="J1804" s="20">
        <v>4</v>
      </c>
      <c r="K1804" s="20">
        <v>4</v>
      </c>
      <c r="L1804" s="20">
        <v>0</v>
      </c>
      <c r="M1804" s="20">
        <v>0</v>
      </c>
      <c r="N1804" s="20">
        <v>0</v>
      </c>
      <c r="O1804" s="21" t="s">
        <v>34</v>
      </c>
      <c r="P1804" s="22" t="s">
        <v>59</v>
      </c>
      <c r="Q1804" s="22" t="s">
        <v>36</v>
      </c>
      <c r="R1804" s="23" t="s">
        <v>34</v>
      </c>
      <c r="S1804" s="23" t="s">
        <v>34</v>
      </c>
      <c r="T1804" s="20">
        <v>60</v>
      </c>
      <c r="U1804" s="20" t="s">
        <v>46</v>
      </c>
      <c r="V1804" s="20" t="s">
        <v>158</v>
      </c>
      <c r="W1804" s="20" t="s">
        <v>158</v>
      </c>
      <c r="X1804" s="24">
        <v>0</v>
      </c>
      <c r="Y1804" s="20" t="s">
        <v>34</v>
      </c>
      <c r="Z1804" s="20" t="s">
        <v>40</v>
      </c>
    </row>
    <row r="1805" spans="2:26" x14ac:dyDescent="0.25">
      <c r="B1805" s="17" t="s">
        <v>5215</v>
      </c>
      <c r="C1805" s="18">
        <v>8900080237209</v>
      </c>
      <c r="D1805" s="17" t="s">
        <v>5216</v>
      </c>
      <c r="E1805" s="19">
        <v>44156</v>
      </c>
      <c r="F1805" s="20">
        <v>6</v>
      </c>
      <c r="G1805" s="20">
        <v>1</v>
      </c>
      <c r="H1805" s="20">
        <v>1</v>
      </c>
      <c r="I1805" s="20">
        <v>2</v>
      </c>
      <c r="J1805" s="20">
        <v>1</v>
      </c>
      <c r="K1805" s="20">
        <v>2</v>
      </c>
      <c r="L1805" s="20">
        <v>0</v>
      </c>
      <c r="M1805" s="20">
        <v>0</v>
      </c>
      <c r="N1805" s="20">
        <v>0</v>
      </c>
      <c r="O1805" s="21" t="s">
        <v>5188</v>
      </c>
      <c r="P1805" s="22" t="s">
        <v>387</v>
      </c>
      <c r="Q1805" s="22" t="s">
        <v>161</v>
      </c>
      <c r="R1805" s="23" t="s">
        <v>34</v>
      </c>
      <c r="S1805" s="23" t="s">
        <v>34</v>
      </c>
      <c r="T1805" s="20">
        <v>45</v>
      </c>
      <c r="U1805" s="20" t="s">
        <v>113</v>
      </c>
      <c r="V1805" s="20" t="s">
        <v>158</v>
      </c>
      <c r="W1805" s="20" t="s">
        <v>158</v>
      </c>
      <c r="X1805" s="24">
        <v>0</v>
      </c>
      <c r="Y1805" s="20" t="s">
        <v>34</v>
      </c>
      <c r="Z1805" s="20" t="s">
        <v>40</v>
      </c>
    </row>
    <row r="1806" spans="2:26" x14ac:dyDescent="0.25">
      <c r="B1806" s="17" t="s">
        <v>5217</v>
      </c>
      <c r="C1806" s="18">
        <v>8900080189362</v>
      </c>
      <c r="D1806" s="17" t="s">
        <v>5218</v>
      </c>
      <c r="E1806" s="19">
        <v>44149</v>
      </c>
      <c r="F1806" s="20">
        <v>40</v>
      </c>
      <c r="G1806" s="20">
        <v>10</v>
      </c>
      <c r="H1806" s="20">
        <v>7</v>
      </c>
      <c r="I1806" s="20">
        <v>14</v>
      </c>
      <c r="J1806" s="20">
        <v>7</v>
      </c>
      <c r="K1806" s="20">
        <v>8</v>
      </c>
      <c r="L1806" s="20">
        <v>15</v>
      </c>
      <c r="M1806" s="20">
        <v>10</v>
      </c>
      <c r="N1806" s="20">
        <v>4</v>
      </c>
      <c r="O1806" s="21" t="s">
        <v>34</v>
      </c>
      <c r="P1806" s="22" t="s">
        <v>59</v>
      </c>
      <c r="Q1806" s="22" t="s">
        <v>36</v>
      </c>
      <c r="R1806" s="23" t="s">
        <v>38</v>
      </c>
      <c r="S1806" s="23" t="s">
        <v>278</v>
      </c>
      <c r="T1806" s="20">
        <v>45</v>
      </c>
      <c r="U1806" s="20" t="s">
        <v>46</v>
      </c>
      <c r="V1806" s="20" t="s">
        <v>34</v>
      </c>
      <c r="W1806" s="20" t="s">
        <v>34</v>
      </c>
      <c r="X1806" s="24">
        <v>0.35</v>
      </c>
      <c r="Y1806" s="20" t="s">
        <v>5219</v>
      </c>
      <c r="Z1806" s="20" t="s">
        <v>47</v>
      </c>
    </row>
    <row r="1807" spans="2:26" x14ac:dyDescent="0.25">
      <c r="B1807" s="25" t="s">
        <v>5220</v>
      </c>
      <c r="C1807" s="26">
        <v>8900080396654</v>
      </c>
      <c r="D1807" s="25" t="s">
        <v>5221</v>
      </c>
      <c r="E1807" s="19">
        <v>44119</v>
      </c>
      <c r="F1807" s="23">
        <v>22</v>
      </c>
      <c r="G1807" s="20">
        <v>5</v>
      </c>
      <c r="H1807" s="20">
        <v>4</v>
      </c>
      <c r="I1807" s="20">
        <v>8</v>
      </c>
      <c r="J1807" s="20">
        <v>4</v>
      </c>
      <c r="K1807" s="20">
        <v>5</v>
      </c>
      <c r="L1807" s="20">
        <v>8</v>
      </c>
      <c r="M1807" s="20">
        <v>5</v>
      </c>
      <c r="N1807" s="20">
        <v>3</v>
      </c>
      <c r="O1807" s="21" t="s">
        <v>34</v>
      </c>
      <c r="P1807" s="22" t="s">
        <v>144</v>
      </c>
      <c r="Q1807" s="22" t="s">
        <v>144</v>
      </c>
      <c r="R1807" s="23" t="s">
        <v>148</v>
      </c>
      <c r="S1807" s="23" t="s">
        <v>148</v>
      </c>
      <c r="T1807" s="20">
        <v>50</v>
      </c>
      <c r="U1807" s="20" t="s">
        <v>55</v>
      </c>
      <c r="V1807" s="20" t="s">
        <v>34</v>
      </c>
      <c r="W1807" s="20" t="s">
        <v>34</v>
      </c>
      <c r="X1807" s="24">
        <v>0.25</v>
      </c>
      <c r="Y1807" s="20" t="s">
        <v>34</v>
      </c>
      <c r="Z1807" s="20" t="s">
        <v>40</v>
      </c>
    </row>
    <row r="1808" spans="2:26" x14ac:dyDescent="0.25">
      <c r="B1808" s="17" t="s">
        <v>5222</v>
      </c>
      <c r="C1808" s="18">
        <v>8900080333017</v>
      </c>
      <c r="D1808" s="17" t="s">
        <v>5223</v>
      </c>
      <c r="E1808" s="19">
        <v>44310</v>
      </c>
      <c r="F1808" s="20">
        <v>15</v>
      </c>
      <c r="G1808" s="20">
        <v>8</v>
      </c>
      <c r="H1808" s="20">
        <v>5</v>
      </c>
      <c r="I1808" s="20">
        <v>15</v>
      </c>
      <c r="J1808" s="20">
        <v>2</v>
      </c>
      <c r="K1808" s="20">
        <v>23</v>
      </c>
      <c r="L1808" s="20">
        <v>0</v>
      </c>
      <c r="M1808" s="20">
        <v>0</v>
      </c>
      <c r="N1808" s="20">
        <v>0</v>
      </c>
      <c r="O1808" s="21" t="s">
        <v>5224</v>
      </c>
      <c r="P1808" s="22" t="s">
        <v>489</v>
      </c>
      <c r="Q1808" s="22" t="s">
        <v>1455</v>
      </c>
      <c r="R1808" s="23" t="s">
        <v>34</v>
      </c>
      <c r="S1808" s="23" t="s">
        <v>34</v>
      </c>
      <c r="T1808" s="20">
        <v>50</v>
      </c>
      <c r="U1808" s="20" t="s">
        <v>46</v>
      </c>
      <c r="V1808" s="20" t="s">
        <v>158</v>
      </c>
      <c r="W1808" s="20" t="s">
        <v>158</v>
      </c>
      <c r="X1808" s="24">
        <v>0</v>
      </c>
      <c r="Y1808" s="20" t="s">
        <v>346</v>
      </c>
      <c r="Z1808" s="20" t="s">
        <v>47</v>
      </c>
    </row>
    <row r="1809" spans="2:26" x14ac:dyDescent="0.25">
      <c r="B1809" s="25" t="s">
        <v>5225</v>
      </c>
      <c r="C1809" s="26">
        <v>8900080376588</v>
      </c>
      <c r="D1809" s="25" t="s">
        <v>5226</v>
      </c>
      <c r="E1809" s="19">
        <v>44100</v>
      </c>
      <c r="F1809" s="23">
        <v>10</v>
      </c>
      <c r="G1809" s="20">
        <v>3</v>
      </c>
      <c r="H1809" s="20">
        <v>1</v>
      </c>
      <c r="I1809" s="20">
        <v>2</v>
      </c>
      <c r="J1809" s="20">
        <v>1</v>
      </c>
      <c r="K1809" s="20">
        <v>2</v>
      </c>
      <c r="L1809" s="20">
        <v>0</v>
      </c>
      <c r="M1809" s="20">
        <v>0</v>
      </c>
      <c r="N1809" s="20">
        <v>0</v>
      </c>
      <c r="O1809" s="21" t="s">
        <v>5227</v>
      </c>
      <c r="P1809" s="22" t="s">
        <v>180</v>
      </c>
      <c r="Q1809" s="22" t="s">
        <v>36</v>
      </c>
      <c r="R1809" s="23" t="s">
        <v>34</v>
      </c>
      <c r="S1809" s="23" t="s">
        <v>34</v>
      </c>
      <c r="T1809" s="20">
        <v>45</v>
      </c>
      <c r="U1809" s="20" t="s">
        <v>55</v>
      </c>
      <c r="V1809" s="20" t="s">
        <v>158</v>
      </c>
      <c r="W1809" s="20" t="s">
        <v>158</v>
      </c>
      <c r="X1809" s="24">
        <v>0</v>
      </c>
      <c r="Y1809" s="20" t="s">
        <v>34</v>
      </c>
      <c r="Z1809" s="20" t="s">
        <v>40</v>
      </c>
    </row>
    <row r="1810" spans="2:26" x14ac:dyDescent="0.25">
      <c r="B1810" s="17" t="s">
        <v>5228</v>
      </c>
      <c r="C1810" s="18">
        <v>8900080139619</v>
      </c>
      <c r="D1810" s="17" t="s">
        <v>5229</v>
      </c>
      <c r="E1810" s="19">
        <v>44114</v>
      </c>
      <c r="F1810" s="20">
        <v>15</v>
      </c>
      <c r="G1810" s="20">
        <v>4</v>
      </c>
      <c r="H1810" s="20">
        <v>3</v>
      </c>
      <c r="I1810" s="20">
        <v>15</v>
      </c>
      <c r="J1810" s="20">
        <v>3</v>
      </c>
      <c r="K1810" s="20">
        <v>3</v>
      </c>
      <c r="L1810" s="20">
        <v>0</v>
      </c>
      <c r="M1810" s="20">
        <v>0</v>
      </c>
      <c r="N1810" s="20">
        <v>0</v>
      </c>
      <c r="O1810" s="21" t="s">
        <v>5230</v>
      </c>
      <c r="P1810" s="22" t="s">
        <v>87</v>
      </c>
      <c r="Q1810" s="22" t="s">
        <v>36</v>
      </c>
      <c r="R1810" s="23" t="s">
        <v>34</v>
      </c>
      <c r="S1810" s="23" t="s">
        <v>34</v>
      </c>
      <c r="T1810" s="20">
        <v>45</v>
      </c>
      <c r="U1810" s="20" t="s">
        <v>46</v>
      </c>
      <c r="V1810" s="20" t="s">
        <v>158</v>
      </c>
      <c r="W1810" s="20" t="s">
        <v>158</v>
      </c>
      <c r="X1810" s="24">
        <v>0</v>
      </c>
      <c r="Y1810" s="20" t="s">
        <v>5231</v>
      </c>
      <c r="Z1810" s="20" t="s">
        <v>40</v>
      </c>
    </row>
    <row r="1811" spans="2:26" x14ac:dyDescent="0.25">
      <c r="B1811" s="25" t="s">
        <v>5232</v>
      </c>
      <c r="C1811" s="26">
        <v>8900080395954</v>
      </c>
      <c r="D1811" s="25" t="s">
        <v>5233</v>
      </c>
      <c r="E1811" s="19">
        <v>44113</v>
      </c>
      <c r="F1811" s="23">
        <v>5</v>
      </c>
      <c r="G1811" s="20">
        <v>2</v>
      </c>
      <c r="H1811" s="20">
        <v>1</v>
      </c>
      <c r="I1811" s="20">
        <v>2</v>
      </c>
      <c r="J1811" s="20">
        <v>1</v>
      </c>
      <c r="K1811" s="20">
        <v>1</v>
      </c>
      <c r="L1811" s="20">
        <v>0</v>
      </c>
      <c r="M1811" s="20">
        <v>0</v>
      </c>
      <c r="N1811" s="20">
        <v>0</v>
      </c>
      <c r="O1811" s="21" t="s">
        <v>5234</v>
      </c>
      <c r="P1811" s="22" t="s">
        <v>263</v>
      </c>
      <c r="Q1811" s="22" t="s">
        <v>36</v>
      </c>
      <c r="R1811" s="23" t="s">
        <v>34</v>
      </c>
      <c r="S1811" s="23" t="s">
        <v>34</v>
      </c>
      <c r="T1811" s="20">
        <v>50</v>
      </c>
      <c r="U1811" s="20" t="s">
        <v>158</v>
      </c>
      <c r="V1811" s="20" t="s">
        <v>158</v>
      </c>
      <c r="W1811" s="20" t="s">
        <v>158</v>
      </c>
      <c r="X1811" s="24">
        <v>0</v>
      </c>
      <c r="Y1811" s="20" t="s">
        <v>34</v>
      </c>
      <c r="Z1811" s="20" t="s">
        <v>47</v>
      </c>
    </row>
    <row r="1812" spans="2:26" x14ac:dyDescent="0.25">
      <c r="B1812" s="25" t="s">
        <v>5235</v>
      </c>
      <c r="C1812" s="26">
        <v>8900080439078</v>
      </c>
      <c r="D1812" s="25" t="s">
        <v>5236</v>
      </c>
      <c r="E1812" s="19">
        <v>44117</v>
      </c>
      <c r="F1812" s="23">
        <v>8</v>
      </c>
      <c r="G1812" s="20">
        <v>2</v>
      </c>
      <c r="H1812" s="20">
        <v>2</v>
      </c>
      <c r="I1812" s="20">
        <v>1</v>
      </c>
      <c r="J1812" s="20">
        <v>2</v>
      </c>
      <c r="K1812" s="20">
        <v>2</v>
      </c>
      <c r="L1812" s="20">
        <v>0</v>
      </c>
      <c r="M1812" s="20">
        <v>0</v>
      </c>
      <c r="N1812" s="20">
        <v>0</v>
      </c>
      <c r="O1812" s="21" t="s">
        <v>34</v>
      </c>
      <c r="P1812" s="22" t="s">
        <v>59</v>
      </c>
      <c r="Q1812" s="22" t="s">
        <v>59</v>
      </c>
      <c r="R1812" s="23" t="s">
        <v>34</v>
      </c>
      <c r="S1812" s="23" t="s">
        <v>34</v>
      </c>
      <c r="T1812" s="20">
        <v>45</v>
      </c>
      <c r="U1812" s="20" t="s">
        <v>46</v>
      </c>
      <c r="V1812" s="20" t="s">
        <v>158</v>
      </c>
      <c r="W1812" s="20" t="s">
        <v>158</v>
      </c>
      <c r="X1812" s="24">
        <v>0</v>
      </c>
      <c r="Y1812" s="20" t="s">
        <v>34</v>
      </c>
      <c r="Z1812" s="20" t="s">
        <v>40</v>
      </c>
    </row>
    <row r="1813" spans="2:26" x14ac:dyDescent="0.25">
      <c r="B1813" s="17" t="s">
        <v>5237</v>
      </c>
      <c r="C1813" s="18">
        <v>8900080116702</v>
      </c>
      <c r="D1813" s="17" t="s">
        <v>5238</v>
      </c>
      <c r="E1813" s="19">
        <v>44310</v>
      </c>
      <c r="F1813" s="20">
        <v>20</v>
      </c>
      <c r="G1813" s="20">
        <v>4</v>
      </c>
      <c r="H1813" s="20">
        <v>3</v>
      </c>
      <c r="I1813" s="20">
        <v>7</v>
      </c>
      <c r="J1813" s="20">
        <v>3</v>
      </c>
      <c r="K1813" s="20">
        <v>5</v>
      </c>
      <c r="L1813" s="20">
        <v>6</v>
      </c>
      <c r="M1813" s="20">
        <v>2</v>
      </c>
      <c r="N1813" s="20">
        <v>2</v>
      </c>
      <c r="O1813" s="21" t="s">
        <v>34</v>
      </c>
      <c r="P1813" s="22" t="s">
        <v>36</v>
      </c>
      <c r="Q1813" s="22" t="s">
        <v>59</v>
      </c>
      <c r="R1813" s="23" t="s">
        <v>38</v>
      </c>
      <c r="S1813" s="23" t="s">
        <v>317</v>
      </c>
      <c r="T1813" s="20">
        <v>50</v>
      </c>
      <c r="U1813" s="20" t="s">
        <v>71</v>
      </c>
      <c r="V1813" s="20" t="s">
        <v>34</v>
      </c>
      <c r="W1813" s="20" t="s">
        <v>34</v>
      </c>
      <c r="X1813" s="24">
        <v>0.15</v>
      </c>
      <c r="Y1813" s="20" t="s">
        <v>34</v>
      </c>
      <c r="Z1813" s="20" t="s">
        <v>47</v>
      </c>
    </row>
    <row r="1814" spans="2:26" x14ac:dyDescent="0.25">
      <c r="B1814" s="17" t="s">
        <v>5239</v>
      </c>
      <c r="C1814" s="18">
        <v>8900080071391</v>
      </c>
      <c r="D1814" s="17" t="s">
        <v>5240</v>
      </c>
      <c r="E1814" s="19">
        <v>44312</v>
      </c>
      <c r="F1814" s="20">
        <v>50</v>
      </c>
      <c r="G1814" s="20">
        <v>12</v>
      </c>
      <c r="H1814" s="20">
        <v>9</v>
      </c>
      <c r="I1814" s="20">
        <v>18</v>
      </c>
      <c r="J1814" s="20">
        <v>9</v>
      </c>
      <c r="K1814" s="20">
        <v>10</v>
      </c>
      <c r="L1814" s="20">
        <v>19</v>
      </c>
      <c r="M1814" s="20">
        <v>12</v>
      </c>
      <c r="N1814" s="20">
        <v>5</v>
      </c>
      <c r="O1814" s="21" t="s">
        <v>34</v>
      </c>
      <c r="P1814" s="22" t="s">
        <v>35</v>
      </c>
      <c r="Q1814" s="22" t="s">
        <v>36</v>
      </c>
      <c r="R1814" s="23" t="s">
        <v>453</v>
      </c>
      <c r="S1814" s="23" t="s">
        <v>119</v>
      </c>
      <c r="T1814" s="20">
        <v>50</v>
      </c>
      <c r="U1814" s="20" t="s">
        <v>97</v>
      </c>
      <c r="V1814" s="20" t="s">
        <v>34</v>
      </c>
      <c r="W1814" s="20" t="s">
        <v>34</v>
      </c>
      <c r="X1814" s="24">
        <v>0.32</v>
      </c>
      <c r="Y1814" s="20" t="s">
        <v>34</v>
      </c>
      <c r="Z1814" s="20" t="s">
        <v>40</v>
      </c>
    </row>
    <row r="1815" spans="2:26" x14ac:dyDescent="0.25">
      <c r="B1815" s="25" t="s">
        <v>5241</v>
      </c>
      <c r="C1815" s="26">
        <v>8900080027268</v>
      </c>
      <c r="D1815" s="25" t="s">
        <v>5242</v>
      </c>
      <c r="E1815" s="19">
        <v>44310</v>
      </c>
      <c r="F1815" s="23">
        <v>8</v>
      </c>
      <c r="G1815" s="20">
        <v>2</v>
      </c>
      <c r="H1815" s="20">
        <v>2</v>
      </c>
      <c r="I1815" s="20">
        <v>1</v>
      </c>
      <c r="J1815" s="20">
        <v>2</v>
      </c>
      <c r="K1815" s="20">
        <v>2</v>
      </c>
      <c r="L1815" s="20">
        <v>0</v>
      </c>
      <c r="M1815" s="20">
        <v>0</v>
      </c>
      <c r="N1815" s="20">
        <v>0</v>
      </c>
      <c r="O1815" s="21" t="s">
        <v>5243</v>
      </c>
      <c r="P1815" s="22" t="s">
        <v>59</v>
      </c>
      <c r="Q1815" s="22" t="s">
        <v>59</v>
      </c>
      <c r="R1815" s="23" t="s">
        <v>34</v>
      </c>
      <c r="S1815" s="23" t="s">
        <v>34</v>
      </c>
      <c r="T1815" s="20">
        <v>45</v>
      </c>
      <c r="U1815" s="20" t="s">
        <v>55</v>
      </c>
      <c r="V1815" s="20" t="s">
        <v>158</v>
      </c>
      <c r="W1815" s="20" t="s">
        <v>158</v>
      </c>
      <c r="X1815" s="24">
        <v>0</v>
      </c>
      <c r="Y1815" s="20" t="s">
        <v>34</v>
      </c>
      <c r="Z1815" s="20" t="s">
        <v>40</v>
      </c>
    </row>
    <row r="1816" spans="2:26" x14ac:dyDescent="0.25">
      <c r="B1816" s="17" t="s">
        <v>5244</v>
      </c>
      <c r="C1816" s="18">
        <v>8900080061682</v>
      </c>
      <c r="D1816" s="17" t="s">
        <v>5245</v>
      </c>
      <c r="E1816" s="19">
        <v>44310</v>
      </c>
      <c r="F1816" s="20">
        <v>55</v>
      </c>
      <c r="G1816" s="20">
        <v>12</v>
      </c>
      <c r="H1816" s="20">
        <v>13</v>
      </c>
      <c r="I1816" s="20">
        <v>18</v>
      </c>
      <c r="J1816" s="20">
        <v>9</v>
      </c>
      <c r="K1816" s="20">
        <v>14</v>
      </c>
      <c r="L1816" s="20">
        <v>16</v>
      </c>
      <c r="M1816" s="20">
        <v>5</v>
      </c>
      <c r="N1816" s="20">
        <v>6</v>
      </c>
      <c r="O1816" s="21" t="s">
        <v>34</v>
      </c>
      <c r="P1816" s="22" t="s">
        <v>79</v>
      </c>
      <c r="Q1816" s="22" t="s">
        <v>80</v>
      </c>
      <c r="R1816" s="23" t="s">
        <v>112</v>
      </c>
      <c r="S1816" s="23" t="s">
        <v>216</v>
      </c>
      <c r="T1816" s="20">
        <v>50</v>
      </c>
      <c r="U1816" s="20" t="s">
        <v>97</v>
      </c>
      <c r="V1816" s="20" t="s">
        <v>34</v>
      </c>
      <c r="W1816" s="20" t="s">
        <v>34</v>
      </c>
      <c r="X1816" s="24">
        <v>0.32</v>
      </c>
      <c r="Y1816" s="20" t="s">
        <v>5246</v>
      </c>
      <c r="Z1816" s="20" t="s">
        <v>40</v>
      </c>
    </row>
    <row r="1817" spans="2:26" x14ac:dyDescent="0.25">
      <c r="B1817" s="17" t="s">
        <v>5247</v>
      </c>
      <c r="C1817" s="18">
        <v>8900080139633</v>
      </c>
      <c r="D1817" s="17" t="s">
        <v>5248</v>
      </c>
      <c r="E1817" s="19">
        <v>44212</v>
      </c>
      <c r="F1817" s="20">
        <v>35</v>
      </c>
      <c r="G1817" s="20">
        <v>8</v>
      </c>
      <c r="H1817" s="20">
        <v>6</v>
      </c>
      <c r="I1817" s="20">
        <v>12</v>
      </c>
      <c r="J1817" s="20">
        <v>6</v>
      </c>
      <c r="K1817" s="20">
        <v>7</v>
      </c>
      <c r="L1817" s="20">
        <v>13</v>
      </c>
      <c r="M1817" s="20">
        <v>8</v>
      </c>
      <c r="N1817" s="20">
        <v>4</v>
      </c>
      <c r="O1817" s="21" t="s">
        <v>34</v>
      </c>
      <c r="P1817" s="22" t="s">
        <v>50</v>
      </c>
      <c r="Q1817" s="22" t="s">
        <v>36</v>
      </c>
      <c r="R1817" s="23" t="s">
        <v>51</v>
      </c>
      <c r="S1817" s="23" t="s">
        <v>52</v>
      </c>
      <c r="T1817" s="20">
        <v>45</v>
      </c>
      <c r="U1817" s="20" t="s">
        <v>46</v>
      </c>
      <c r="V1817" s="20" t="s">
        <v>34</v>
      </c>
      <c r="W1817" s="20" t="s">
        <v>34</v>
      </c>
      <c r="X1817" s="24">
        <v>0.25</v>
      </c>
      <c r="Y1817" s="20" t="s">
        <v>5249</v>
      </c>
      <c r="Z1817" s="20" t="s">
        <v>40</v>
      </c>
    </row>
    <row r="1818" spans="2:26" x14ac:dyDescent="0.25">
      <c r="B1818" s="17" t="s">
        <v>5250</v>
      </c>
      <c r="C1818" s="18">
        <v>8900080379794</v>
      </c>
      <c r="D1818" s="17" t="s">
        <v>5251</v>
      </c>
      <c r="E1818" s="19">
        <v>44134</v>
      </c>
      <c r="F1818" s="20">
        <v>46</v>
      </c>
      <c r="G1818" s="20">
        <v>11</v>
      </c>
      <c r="H1818" s="20">
        <v>8</v>
      </c>
      <c r="I1818" s="20">
        <v>16</v>
      </c>
      <c r="J1818" s="20">
        <v>8</v>
      </c>
      <c r="K1818" s="20">
        <v>10</v>
      </c>
      <c r="L1818" s="20">
        <v>18</v>
      </c>
      <c r="M1818" s="20">
        <v>11</v>
      </c>
      <c r="N1818" s="20">
        <v>5</v>
      </c>
      <c r="O1818" s="21" t="s">
        <v>34</v>
      </c>
      <c r="P1818" s="22" t="s">
        <v>5252</v>
      </c>
      <c r="Q1818" s="22" t="s">
        <v>888</v>
      </c>
      <c r="R1818" s="23" t="s">
        <v>970</v>
      </c>
      <c r="S1818" s="23" t="s">
        <v>103</v>
      </c>
      <c r="T1818" s="20">
        <v>50</v>
      </c>
      <c r="U1818" s="20" t="s">
        <v>55</v>
      </c>
      <c r="V1818" s="20" t="s">
        <v>34</v>
      </c>
      <c r="W1818" s="20" t="s">
        <v>34</v>
      </c>
      <c r="X1818" s="24">
        <v>0.15</v>
      </c>
      <c r="Y1818" s="20" t="s">
        <v>34</v>
      </c>
      <c r="Z1818" s="20" t="s">
        <v>40</v>
      </c>
    </row>
    <row r="1819" spans="2:26" x14ac:dyDescent="0.25">
      <c r="B1819" s="25" t="s">
        <v>5253</v>
      </c>
      <c r="C1819" s="26">
        <v>8900080211391</v>
      </c>
      <c r="D1819" s="25" t="s">
        <v>5254</v>
      </c>
      <c r="E1819" s="19">
        <v>44312</v>
      </c>
      <c r="F1819" s="23">
        <v>40</v>
      </c>
      <c r="G1819" s="20">
        <v>10</v>
      </c>
      <c r="H1819" s="20">
        <v>7</v>
      </c>
      <c r="I1819" s="20">
        <v>14</v>
      </c>
      <c r="J1819" s="20">
        <v>7</v>
      </c>
      <c r="K1819" s="20">
        <v>8</v>
      </c>
      <c r="L1819" s="20">
        <v>13</v>
      </c>
      <c r="M1819" s="20">
        <v>10</v>
      </c>
      <c r="N1819" s="20">
        <v>4</v>
      </c>
      <c r="O1819" s="21" t="s">
        <v>34</v>
      </c>
      <c r="P1819" s="22" t="s">
        <v>59</v>
      </c>
      <c r="Q1819" s="22" t="s">
        <v>36</v>
      </c>
      <c r="R1819" s="23" t="s">
        <v>281</v>
      </c>
      <c r="S1819" s="23" t="s">
        <v>51</v>
      </c>
      <c r="T1819" s="20">
        <v>60</v>
      </c>
      <c r="U1819" s="20" t="s">
        <v>46</v>
      </c>
      <c r="V1819" s="20" t="s">
        <v>34</v>
      </c>
      <c r="W1819" s="20" t="s">
        <v>34</v>
      </c>
      <c r="X1819" s="24">
        <v>0.3</v>
      </c>
      <c r="Y1819" s="20" t="s">
        <v>34</v>
      </c>
      <c r="Z1819" s="20" t="s">
        <v>40</v>
      </c>
    </row>
    <row r="1820" spans="2:26" x14ac:dyDescent="0.25">
      <c r="B1820" s="17" t="s">
        <v>5255</v>
      </c>
      <c r="C1820" s="18">
        <v>8900080348943</v>
      </c>
      <c r="D1820" s="17" t="s">
        <v>5256</v>
      </c>
      <c r="E1820" s="19">
        <v>44266</v>
      </c>
      <c r="F1820" s="20">
        <v>120</v>
      </c>
      <c r="G1820" s="20">
        <v>27</v>
      </c>
      <c r="H1820" s="20">
        <v>5</v>
      </c>
      <c r="I1820" s="20">
        <v>40</v>
      </c>
      <c r="J1820" s="20">
        <v>20</v>
      </c>
      <c r="K1820" s="20">
        <v>30</v>
      </c>
      <c r="L1820" s="20">
        <v>24</v>
      </c>
      <c r="M1820" s="20">
        <v>10</v>
      </c>
      <c r="N1820" s="20">
        <v>12</v>
      </c>
      <c r="O1820" s="21" t="s">
        <v>34</v>
      </c>
      <c r="P1820" s="22" t="s">
        <v>245</v>
      </c>
      <c r="Q1820" s="22" t="s">
        <v>59</v>
      </c>
      <c r="R1820" s="23" t="s">
        <v>124</v>
      </c>
      <c r="S1820" s="23" t="s">
        <v>61</v>
      </c>
      <c r="T1820" s="20">
        <v>50</v>
      </c>
      <c r="U1820" s="20" t="s">
        <v>113</v>
      </c>
      <c r="V1820" s="20" t="s">
        <v>34</v>
      </c>
      <c r="W1820" s="20" t="s">
        <v>34</v>
      </c>
      <c r="X1820" s="24">
        <v>0.15</v>
      </c>
      <c r="Y1820" s="20" t="s">
        <v>34</v>
      </c>
      <c r="Z1820" s="20" t="s">
        <v>40</v>
      </c>
    </row>
    <row r="1821" spans="2:26" x14ac:dyDescent="0.25">
      <c r="B1821" s="17" t="s">
        <v>5257</v>
      </c>
      <c r="C1821" s="18">
        <v>8900080039421</v>
      </c>
      <c r="D1821" s="17" t="s">
        <v>5258</v>
      </c>
      <c r="E1821" s="19">
        <v>44254</v>
      </c>
      <c r="F1821" s="20">
        <v>70</v>
      </c>
      <c r="G1821" s="20">
        <v>16</v>
      </c>
      <c r="H1821" s="20">
        <v>12</v>
      </c>
      <c r="I1821" s="20">
        <v>24</v>
      </c>
      <c r="J1821" s="20">
        <v>12</v>
      </c>
      <c r="K1821" s="20">
        <v>14</v>
      </c>
      <c r="L1821" s="20">
        <v>20</v>
      </c>
      <c r="M1821" s="20">
        <v>16</v>
      </c>
      <c r="N1821" s="20">
        <v>7</v>
      </c>
      <c r="O1821" s="21" t="s">
        <v>34</v>
      </c>
      <c r="P1821" s="22" t="s">
        <v>50</v>
      </c>
      <c r="Q1821" s="22" t="s">
        <v>36</v>
      </c>
      <c r="R1821" s="23" t="s">
        <v>37</v>
      </c>
      <c r="S1821" s="23" t="s">
        <v>130</v>
      </c>
      <c r="T1821" s="20">
        <v>45</v>
      </c>
      <c r="U1821" s="20" t="s">
        <v>55</v>
      </c>
      <c r="V1821" s="20" t="s">
        <v>34</v>
      </c>
      <c r="W1821" s="20" t="s">
        <v>34</v>
      </c>
      <c r="X1821" s="24">
        <v>0.4</v>
      </c>
      <c r="Y1821" s="20" t="s">
        <v>5259</v>
      </c>
      <c r="Z1821" s="20" t="s">
        <v>40</v>
      </c>
    </row>
    <row r="1822" spans="2:26" x14ac:dyDescent="0.25">
      <c r="B1822" s="17" t="s">
        <v>5260</v>
      </c>
      <c r="C1822" s="18">
        <v>8900080008274</v>
      </c>
      <c r="D1822" s="17" t="s">
        <v>5261</v>
      </c>
      <c r="E1822" s="19">
        <v>44186</v>
      </c>
      <c r="F1822" s="20">
        <v>350</v>
      </c>
      <c r="G1822" s="20">
        <v>78</v>
      </c>
      <c r="H1822" s="20">
        <v>16</v>
      </c>
      <c r="I1822" s="20">
        <v>117</v>
      </c>
      <c r="J1822" s="20">
        <v>58</v>
      </c>
      <c r="K1822" s="20">
        <v>88</v>
      </c>
      <c r="L1822" s="20">
        <v>70</v>
      </c>
      <c r="M1822" s="20">
        <v>29</v>
      </c>
      <c r="N1822" s="20">
        <v>35</v>
      </c>
      <c r="O1822" s="21" t="s">
        <v>34</v>
      </c>
      <c r="P1822" s="22" t="s">
        <v>1323</v>
      </c>
      <c r="Q1822" s="22" t="s">
        <v>1324</v>
      </c>
      <c r="R1822" s="23" t="s">
        <v>1325</v>
      </c>
      <c r="S1822" s="23" t="s">
        <v>1326</v>
      </c>
      <c r="T1822" s="20">
        <v>45</v>
      </c>
      <c r="U1822" s="20" t="s">
        <v>97</v>
      </c>
      <c r="V1822" s="20" t="s">
        <v>34</v>
      </c>
      <c r="W1822" s="20" t="s">
        <v>34</v>
      </c>
      <c r="X1822" s="24">
        <v>0.28999999999999998</v>
      </c>
      <c r="Y1822" s="20" t="s">
        <v>34</v>
      </c>
      <c r="Z1822" s="20" t="s">
        <v>47</v>
      </c>
    </row>
    <row r="1823" spans="2:26" x14ac:dyDescent="0.25">
      <c r="B1823" s="25" t="s">
        <v>5262</v>
      </c>
      <c r="C1823" s="26">
        <v>8900080370852</v>
      </c>
      <c r="D1823" s="25" t="s">
        <v>5263</v>
      </c>
      <c r="E1823" s="19">
        <v>44310</v>
      </c>
      <c r="F1823" s="20">
        <v>25</v>
      </c>
      <c r="G1823" s="20">
        <v>6</v>
      </c>
      <c r="H1823" s="20">
        <v>1</v>
      </c>
      <c r="I1823" s="20">
        <v>2</v>
      </c>
      <c r="J1823" s="20">
        <v>1</v>
      </c>
      <c r="K1823" s="20">
        <v>15</v>
      </c>
      <c r="L1823" s="20">
        <v>1</v>
      </c>
      <c r="M1823" s="20">
        <v>1</v>
      </c>
      <c r="N1823" s="20">
        <v>1</v>
      </c>
      <c r="O1823" s="21" t="s">
        <v>34</v>
      </c>
      <c r="P1823" s="22" t="s">
        <v>35</v>
      </c>
      <c r="Q1823" s="22" t="s">
        <v>386</v>
      </c>
      <c r="R1823" s="23" t="s">
        <v>387</v>
      </c>
      <c r="S1823" s="23" t="s">
        <v>388</v>
      </c>
      <c r="T1823" s="20">
        <v>60</v>
      </c>
      <c r="U1823" s="20" t="s">
        <v>97</v>
      </c>
      <c r="V1823" s="20" t="s">
        <v>34</v>
      </c>
      <c r="W1823" s="20" t="s">
        <v>34</v>
      </c>
      <c r="X1823" s="24">
        <v>0.5</v>
      </c>
      <c r="Y1823" s="20" t="s">
        <v>34</v>
      </c>
      <c r="Z1823" s="20" t="s">
        <v>40</v>
      </c>
    </row>
    <row r="1824" spans="2:26" x14ac:dyDescent="0.25">
      <c r="B1824" s="17" t="s">
        <v>5264</v>
      </c>
      <c r="C1824" s="18">
        <v>8900080244801</v>
      </c>
      <c r="D1824" s="17" t="s">
        <v>5265</v>
      </c>
      <c r="E1824" s="19">
        <v>44310</v>
      </c>
      <c r="F1824" s="20">
        <v>25</v>
      </c>
      <c r="G1824" s="20">
        <v>6</v>
      </c>
      <c r="H1824" s="20">
        <v>14</v>
      </c>
      <c r="I1824" s="20">
        <v>8</v>
      </c>
      <c r="J1824" s="20">
        <v>4</v>
      </c>
      <c r="K1824" s="20">
        <v>6</v>
      </c>
      <c r="L1824" s="20">
        <v>7</v>
      </c>
      <c r="M1824" s="20">
        <v>2</v>
      </c>
      <c r="N1824" s="20">
        <v>3</v>
      </c>
      <c r="O1824" s="21" t="s">
        <v>34</v>
      </c>
      <c r="P1824" s="22" t="s">
        <v>35</v>
      </c>
      <c r="Q1824" s="22" t="s">
        <v>35</v>
      </c>
      <c r="R1824" s="23" t="s">
        <v>901</v>
      </c>
      <c r="S1824" s="23" t="s">
        <v>901</v>
      </c>
      <c r="T1824" s="20">
        <v>60</v>
      </c>
      <c r="U1824" s="20" t="s">
        <v>71</v>
      </c>
      <c r="V1824" s="20" t="s">
        <v>34</v>
      </c>
      <c r="W1824" s="20" t="s">
        <v>34</v>
      </c>
      <c r="X1824" s="24">
        <v>0.15</v>
      </c>
      <c r="Y1824" s="20" t="s">
        <v>34</v>
      </c>
      <c r="Z1824" s="20" t="s">
        <v>40</v>
      </c>
    </row>
    <row r="1825" spans="2:26" x14ac:dyDescent="0.25">
      <c r="B1825" s="17" t="s">
        <v>5266</v>
      </c>
      <c r="C1825" s="18">
        <v>8900080176317</v>
      </c>
      <c r="D1825" s="17" t="s">
        <v>5267</v>
      </c>
      <c r="E1825" s="19">
        <v>44310</v>
      </c>
      <c r="F1825" s="20">
        <v>100</v>
      </c>
      <c r="G1825" s="20">
        <v>22</v>
      </c>
      <c r="H1825" s="20">
        <v>15</v>
      </c>
      <c r="I1825" s="20">
        <v>33</v>
      </c>
      <c r="J1825" s="20">
        <v>17</v>
      </c>
      <c r="K1825" s="20">
        <v>25</v>
      </c>
      <c r="L1825" s="20">
        <v>22</v>
      </c>
      <c r="M1825" s="20">
        <v>8</v>
      </c>
      <c r="N1825" s="20">
        <v>10</v>
      </c>
      <c r="O1825" s="21" t="s">
        <v>5268</v>
      </c>
      <c r="P1825" s="22" t="s">
        <v>58</v>
      </c>
      <c r="Q1825" s="22" t="s">
        <v>59</v>
      </c>
      <c r="R1825" s="23" t="s">
        <v>188</v>
      </c>
      <c r="S1825" s="23" t="s">
        <v>2816</v>
      </c>
      <c r="T1825" s="20">
        <v>45</v>
      </c>
      <c r="U1825" s="20" t="s">
        <v>113</v>
      </c>
      <c r="V1825" s="20" t="s">
        <v>34</v>
      </c>
      <c r="W1825" s="20" t="s">
        <v>34</v>
      </c>
      <c r="X1825" s="24">
        <v>0.26</v>
      </c>
      <c r="Y1825" s="20" t="s">
        <v>34</v>
      </c>
      <c r="Z1825" s="20" t="s">
        <v>40</v>
      </c>
    </row>
    <row r="1826" spans="2:26" x14ac:dyDescent="0.25">
      <c r="B1826" s="17" t="s">
        <v>5269</v>
      </c>
      <c r="C1826" s="18">
        <v>8900080339866</v>
      </c>
      <c r="D1826" s="17" t="s">
        <v>5270</v>
      </c>
      <c r="E1826" s="19">
        <v>44310</v>
      </c>
      <c r="F1826" s="20">
        <v>55</v>
      </c>
      <c r="G1826" s="20">
        <v>12</v>
      </c>
      <c r="H1826" s="20">
        <v>2</v>
      </c>
      <c r="I1826" s="20">
        <v>18</v>
      </c>
      <c r="J1826" s="20">
        <v>9</v>
      </c>
      <c r="K1826" s="20">
        <v>14</v>
      </c>
      <c r="L1826" s="20">
        <v>11</v>
      </c>
      <c r="M1826" s="20">
        <v>5</v>
      </c>
      <c r="N1826" s="20">
        <v>6</v>
      </c>
      <c r="O1826" s="21" t="s">
        <v>34</v>
      </c>
      <c r="P1826" s="22" t="s">
        <v>79</v>
      </c>
      <c r="Q1826" s="22" t="s">
        <v>80</v>
      </c>
      <c r="R1826" s="23" t="s">
        <v>81</v>
      </c>
      <c r="S1826" s="23" t="s">
        <v>82</v>
      </c>
      <c r="T1826" s="20">
        <v>45</v>
      </c>
      <c r="U1826" s="20" t="s">
        <v>71</v>
      </c>
      <c r="V1826" s="20" t="s">
        <v>34</v>
      </c>
      <c r="W1826" s="20" t="s">
        <v>34</v>
      </c>
      <c r="X1826" s="24">
        <v>0.32</v>
      </c>
      <c r="Y1826" s="20" t="s">
        <v>34</v>
      </c>
      <c r="Z1826" s="20" t="s">
        <v>40</v>
      </c>
    </row>
    <row r="1827" spans="2:26" x14ac:dyDescent="0.25">
      <c r="B1827" s="25" t="s">
        <v>5271</v>
      </c>
      <c r="C1827" s="26">
        <v>8900080400443</v>
      </c>
      <c r="D1827" s="25" t="s">
        <v>5272</v>
      </c>
      <c r="E1827" s="19">
        <v>44113</v>
      </c>
      <c r="F1827" s="23">
        <v>36</v>
      </c>
      <c r="G1827" s="20">
        <v>9</v>
      </c>
      <c r="H1827" s="20">
        <v>6</v>
      </c>
      <c r="I1827" s="20">
        <v>12</v>
      </c>
      <c r="J1827" s="20">
        <v>6</v>
      </c>
      <c r="K1827" s="20">
        <v>8</v>
      </c>
      <c r="L1827" s="20">
        <v>13</v>
      </c>
      <c r="M1827" s="20">
        <v>9</v>
      </c>
      <c r="N1827" s="20">
        <v>4</v>
      </c>
      <c r="O1827" s="21" t="s">
        <v>1611</v>
      </c>
      <c r="P1827" s="22" t="s">
        <v>59</v>
      </c>
      <c r="Q1827" s="22" t="s">
        <v>162</v>
      </c>
      <c r="R1827" s="23" t="s">
        <v>135</v>
      </c>
      <c r="S1827" s="23" t="s">
        <v>51</v>
      </c>
      <c r="T1827" s="20">
        <v>45</v>
      </c>
      <c r="U1827" s="20" t="s">
        <v>113</v>
      </c>
      <c r="V1827" s="20" t="s">
        <v>34</v>
      </c>
      <c r="W1827" s="20" t="s">
        <v>34</v>
      </c>
      <c r="X1827" s="24">
        <v>0.28999999999999998</v>
      </c>
      <c r="Y1827" s="20" t="s">
        <v>34</v>
      </c>
      <c r="Z1827" s="20" t="s">
        <v>40</v>
      </c>
    </row>
    <row r="1828" spans="2:26" x14ac:dyDescent="0.25">
      <c r="B1828" s="17" t="s">
        <v>5273</v>
      </c>
      <c r="C1828" s="18">
        <v>8900080123632</v>
      </c>
      <c r="D1828" s="17" t="s">
        <v>5274</v>
      </c>
      <c r="E1828" s="19">
        <v>44222</v>
      </c>
      <c r="F1828" s="20">
        <v>55</v>
      </c>
      <c r="G1828" s="20">
        <v>12</v>
      </c>
      <c r="H1828" s="20">
        <v>15</v>
      </c>
      <c r="I1828" s="20">
        <v>18</v>
      </c>
      <c r="J1828" s="20">
        <v>9</v>
      </c>
      <c r="K1828" s="20">
        <v>14</v>
      </c>
      <c r="L1828" s="20">
        <v>16</v>
      </c>
      <c r="M1828" s="20">
        <v>5</v>
      </c>
      <c r="N1828" s="20">
        <v>6</v>
      </c>
      <c r="O1828" s="21" t="s">
        <v>34</v>
      </c>
      <c r="P1828" s="22" t="s">
        <v>79</v>
      </c>
      <c r="Q1828" s="22" t="s">
        <v>80</v>
      </c>
      <c r="R1828" s="23" t="s">
        <v>112</v>
      </c>
      <c r="S1828" s="23" t="s">
        <v>216</v>
      </c>
      <c r="T1828" s="20">
        <v>60</v>
      </c>
      <c r="U1828" s="20" t="s">
        <v>46</v>
      </c>
      <c r="V1828" s="20" t="s">
        <v>34</v>
      </c>
      <c r="W1828" s="20" t="s">
        <v>34</v>
      </c>
      <c r="X1828" s="24">
        <v>0.32</v>
      </c>
      <c r="Y1828" s="20" t="s">
        <v>34</v>
      </c>
      <c r="Z1828" s="20" t="s">
        <v>47</v>
      </c>
    </row>
    <row r="1829" spans="2:26" x14ac:dyDescent="0.25">
      <c r="B1829" s="17" t="s">
        <v>5275</v>
      </c>
      <c r="C1829" s="18">
        <v>8900080042193</v>
      </c>
      <c r="D1829" s="17" t="s">
        <v>5276</v>
      </c>
      <c r="E1829" s="19">
        <v>44137</v>
      </c>
      <c r="F1829" s="20">
        <v>70</v>
      </c>
      <c r="G1829" s="20">
        <v>16</v>
      </c>
      <c r="H1829" s="20">
        <v>12</v>
      </c>
      <c r="I1829" s="20">
        <v>24</v>
      </c>
      <c r="J1829" s="20">
        <v>12</v>
      </c>
      <c r="K1829" s="20">
        <v>14</v>
      </c>
      <c r="L1829" s="20">
        <v>26</v>
      </c>
      <c r="M1829" s="20">
        <v>16</v>
      </c>
      <c r="N1829" s="20">
        <v>7</v>
      </c>
      <c r="O1829" s="21" t="s">
        <v>34</v>
      </c>
      <c r="P1829" s="22" t="s">
        <v>50</v>
      </c>
      <c r="Q1829" s="22" t="s">
        <v>36</v>
      </c>
      <c r="R1829" s="23" t="s">
        <v>51</v>
      </c>
      <c r="S1829" s="23" t="s">
        <v>52</v>
      </c>
      <c r="T1829" s="20">
        <v>45</v>
      </c>
      <c r="U1829" s="20" t="s">
        <v>46</v>
      </c>
      <c r="V1829" s="20" t="s">
        <v>34</v>
      </c>
      <c r="W1829" s="20" t="s">
        <v>34</v>
      </c>
      <c r="X1829" s="24">
        <v>0.3</v>
      </c>
      <c r="Y1829" s="20" t="s">
        <v>5277</v>
      </c>
      <c r="Z1829" s="20" t="s">
        <v>40</v>
      </c>
    </row>
    <row r="1830" spans="2:26" x14ac:dyDescent="0.25">
      <c r="B1830" s="17" t="s">
        <v>5278</v>
      </c>
      <c r="C1830" s="18">
        <v>8900080092938</v>
      </c>
      <c r="D1830" s="17" t="s">
        <v>5279</v>
      </c>
      <c r="E1830" s="19">
        <v>44310</v>
      </c>
      <c r="F1830" s="20">
        <v>77</v>
      </c>
      <c r="G1830" s="20">
        <v>17</v>
      </c>
      <c r="H1830" s="20">
        <v>3</v>
      </c>
      <c r="I1830" s="20">
        <v>26</v>
      </c>
      <c r="J1830" s="20">
        <v>13</v>
      </c>
      <c r="K1830" s="20">
        <v>19</v>
      </c>
      <c r="L1830" s="20">
        <v>16</v>
      </c>
      <c r="M1830" s="20">
        <v>6</v>
      </c>
      <c r="N1830" s="20">
        <v>8</v>
      </c>
      <c r="O1830" s="21" t="s">
        <v>5280</v>
      </c>
      <c r="P1830" s="22" t="s">
        <v>5281</v>
      </c>
      <c r="Q1830" s="22" t="s">
        <v>5282</v>
      </c>
      <c r="R1830" s="23" t="s">
        <v>5283</v>
      </c>
      <c r="S1830" s="23" t="s">
        <v>5284</v>
      </c>
      <c r="T1830" s="20">
        <v>60</v>
      </c>
      <c r="U1830" s="20" t="s">
        <v>113</v>
      </c>
      <c r="V1830" s="20" t="s">
        <v>34</v>
      </c>
      <c r="W1830" s="20" t="s">
        <v>34</v>
      </c>
      <c r="X1830" s="24">
        <v>0.36</v>
      </c>
      <c r="Y1830" s="20" t="s">
        <v>34</v>
      </c>
      <c r="Z1830" s="20" t="s">
        <v>40</v>
      </c>
    </row>
    <row r="1831" spans="2:26" x14ac:dyDescent="0.25">
      <c r="B1831" s="17" t="s">
        <v>5285</v>
      </c>
      <c r="C1831" s="18">
        <v>8900080040267</v>
      </c>
      <c r="D1831" s="17" t="s">
        <v>5286</v>
      </c>
      <c r="E1831" s="19">
        <v>44310</v>
      </c>
      <c r="F1831" s="20">
        <v>25</v>
      </c>
      <c r="G1831" s="20">
        <v>6</v>
      </c>
      <c r="H1831" s="20">
        <v>0</v>
      </c>
      <c r="I1831" s="20">
        <v>2</v>
      </c>
      <c r="J1831" s="20">
        <v>1</v>
      </c>
      <c r="K1831" s="20">
        <v>15</v>
      </c>
      <c r="L1831" s="20">
        <v>1</v>
      </c>
      <c r="M1831" s="20">
        <v>1</v>
      </c>
      <c r="N1831" s="20">
        <v>1</v>
      </c>
      <c r="O1831" s="21" t="s">
        <v>5287</v>
      </c>
      <c r="P1831" s="22" t="s">
        <v>35</v>
      </c>
      <c r="Q1831" s="22" t="s">
        <v>386</v>
      </c>
      <c r="R1831" s="23" t="s">
        <v>387</v>
      </c>
      <c r="S1831" s="23" t="s">
        <v>388</v>
      </c>
      <c r="T1831" s="20">
        <v>50</v>
      </c>
      <c r="U1831" s="20" t="s">
        <v>113</v>
      </c>
      <c r="V1831" s="20" t="s">
        <v>34</v>
      </c>
      <c r="W1831" s="20" t="s">
        <v>34</v>
      </c>
      <c r="X1831" s="24">
        <v>0.28000000000000003</v>
      </c>
      <c r="Y1831" s="20" t="s">
        <v>34</v>
      </c>
      <c r="Z1831" s="20" t="s">
        <v>40</v>
      </c>
    </row>
    <row r="1832" spans="2:26" x14ac:dyDescent="0.25">
      <c r="B1832" s="17" t="s">
        <v>5288</v>
      </c>
      <c r="C1832" s="18">
        <v>8900080098497</v>
      </c>
      <c r="D1832" s="17" t="s">
        <v>5289</v>
      </c>
      <c r="E1832" s="19">
        <v>44154</v>
      </c>
      <c r="F1832" s="20">
        <v>65</v>
      </c>
      <c r="G1832" s="20">
        <v>14</v>
      </c>
      <c r="H1832" s="20">
        <v>26</v>
      </c>
      <c r="I1832" s="20">
        <v>22</v>
      </c>
      <c r="J1832" s="20">
        <v>11</v>
      </c>
      <c r="K1832" s="20">
        <v>16</v>
      </c>
      <c r="L1832" s="20">
        <v>19</v>
      </c>
      <c r="M1832" s="20">
        <v>5</v>
      </c>
      <c r="N1832" s="20">
        <v>7</v>
      </c>
      <c r="O1832" s="21" t="s">
        <v>34</v>
      </c>
      <c r="P1832" s="22" t="s">
        <v>93</v>
      </c>
      <c r="Q1832" s="22" t="s">
        <v>94</v>
      </c>
      <c r="R1832" s="23" t="s">
        <v>454</v>
      </c>
      <c r="S1832" s="23" t="s">
        <v>4167</v>
      </c>
      <c r="T1832" s="20">
        <v>60</v>
      </c>
      <c r="U1832" s="20" t="s">
        <v>71</v>
      </c>
      <c r="V1832" s="20" t="s">
        <v>34</v>
      </c>
      <c r="W1832" s="20" t="s">
        <v>34</v>
      </c>
      <c r="X1832" s="24">
        <v>0.32</v>
      </c>
      <c r="Y1832" s="20" t="s">
        <v>34</v>
      </c>
      <c r="Z1832" s="20" t="s">
        <v>40</v>
      </c>
    </row>
    <row r="1833" spans="2:26" x14ac:dyDescent="0.25">
      <c r="B1833" s="17" t="s">
        <v>5290</v>
      </c>
      <c r="C1833" s="18">
        <v>8900080243675</v>
      </c>
      <c r="D1833" s="17" t="s">
        <v>5291</v>
      </c>
      <c r="E1833" s="19">
        <v>44193</v>
      </c>
      <c r="F1833" s="20">
        <v>65</v>
      </c>
      <c r="G1833" s="20">
        <v>14</v>
      </c>
      <c r="H1833" s="20">
        <v>3</v>
      </c>
      <c r="I1833" s="20">
        <v>22</v>
      </c>
      <c r="J1833" s="20">
        <v>11</v>
      </c>
      <c r="K1833" s="20">
        <v>16</v>
      </c>
      <c r="L1833" s="20">
        <v>13</v>
      </c>
      <c r="M1833" s="20">
        <v>5</v>
      </c>
      <c r="N1833" s="20">
        <v>7</v>
      </c>
      <c r="O1833" s="21" t="s">
        <v>34</v>
      </c>
      <c r="P1833" s="22" t="s">
        <v>93</v>
      </c>
      <c r="Q1833" s="22" t="s">
        <v>94</v>
      </c>
      <c r="R1833" s="23" t="s">
        <v>293</v>
      </c>
      <c r="S1833" s="23" t="s">
        <v>294</v>
      </c>
      <c r="T1833" s="20">
        <v>50</v>
      </c>
      <c r="U1833" s="20" t="s">
        <v>55</v>
      </c>
      <c r="V1833" s="20" t="s">
        <v>34</v>
      </c>
      <c r="W1833" s="20" t="s">
        <v>34</v>
      </c>
      <c r="X1833" s="24">
        <v>0.28000000000000003</v>
      </c>
      <c r="Y1833" s="20" t="s">
        <v>34</v>
      </c>
      <c r="Z1833" s="20" t="s">
        <v>40</v>
      </c>
    </row>
    <row r="1834" spans="2:26" x14ac:dyDescent="0.25">
      <c r="B1834" s="17" t="s">
        <v>5292</v>
      </c>
      <c r="C1834" s="18">
        <v>8900080071629</v>
      </c>
      <c r="D1834" s="17" t="s">
        <v>5293</v>
      </c>
      <c r="E1834" s="19">
        <v>44315</v>
      </c>
      <c r="F1834" s="20">
        <v>70</v>
      </c>
      <c r="G1834" s="20">
        <v>16</v>
      </c>
      <c r="H1834" s="20">
        <v>3</v>
      </c>
      <c r="I1834" s="20">
        <v>23</v>
      </c>
      <c r="J1834" s="20">
        <v>12</v>
      </c>
      <c r="K1834" s="20">
        <v>18</v>
      </c>
      <c r="L1834" s="20">
        <v>14</v>
      </c>
      <c r="M1834" s="20">
        <v>6</v>
      </c>
      <c r="N1834" s="20">
        <v>7</v>
      </c>
      <c r="O1834" s="21" t="s">
        <v>34</v>
      </c>
      <c r="P1834" s="22" t="s">
        <v>50</v>
      </c>
      <c r="Q1834" s="22" t="s">
        <v>65</v>
      </c>
      <c r="R1834" s="23" t="s">
        <v>66</v>
      </c>
      <c r="S1834" s="23" t="s">
        <v>67</v>
      </c>
      <c r="T1834" s="20">
        <v>45</v>
      </c>
      <c r="U1834" s="20" t="s">
        <v>55</v>
      </c>
      <c r="V1834" s="20" t="s">
        <v>34</v>
      </c>
      <c r="W1834" s="20" t="s">
        <v>34</v>
      </c>
      <c r="X1834" s="24">
        <v>0.36</v>
      </c>
      <c r="Y1834" s="20" t="s">
        <v>34</v>
      </c>
      <c r="Z1834" s="20" t="s">
        <v>40</v>
      </c>
    </row>
    <row r="1835" spans="2:26" x14ac:dyDescent="0.25">
      <c r="B1835" s="17" t="s">
        <v>5294</v>
      </c>
      <c r="C1835" s="18">
        <v>8900080163508</v>
      </c>
      <c r="D1835" s="17" t="s">
        <v>5295</v>
      </c>
      <c r="E1835" s="19">
        <v>44158</v>
      </c>
      <c r="F1835" s="20">
        <v>100</v>
      </c>
      <c r="G1835" s="20">
        <v>22</v>
      </c>
      <c r="H1835" s="20">
        <v>8</v>
      </c>
      <c r="I1835" s="20">
        <v>33</v>
      </c>
      <c r="J1835" s="20">
        <v>17</v>
      </c>
      <c r="K1835" s="20">
        <v>25</v>
      </c>
      <c r="L1835" s="20">
        <v>32</v>
      </c>
      <c r="M1835" s="20">
        <v>8</v>
      </c>
      <c r="N1835" s="20">
        <v>10</v>
      </c>
      <c r="O1835" s="21" t="s">
        <v>34</v>
      </c>
      <c r="P1835" s="22" t="s">
        <v>58</v>
      </c>
      <c r="Q1835" s="22" t="s">
        <v>59</v>
      </c>
      <c r="R1835" s="23" t="s">
        <v>532</v>
      </c>
      <c r="S1835" s="23" t="s">
        <v>1502</v>
      </c>
      <c r="T1835" s="20">
        <v>60</v>
      </c>
      <c r="U1835" s="20" t="s">
        <v>46</v>
      </c>
      <c r="V1835" s="20" t="s">
        <v>34</v>
      </c>
      <c r="W1835" s="20" t="s">
        <v>34</v>
      </c>
      <c r="X1835" s="24">
        <v>0.25</v>
      </c>
      <c r="Y1835" s="20" t="s">
        <v>34</v>
      </c>
      <c r="Z1835" s="20" t="s">
        <v>47</v>
      </c>
    </row>
    <row r="1836" spans="2:26" x14ac:dyDescent="0.25">
      <c r="B1836" s="17" t="s">
        <v>5296</v>
      </c>
      <c r="C1836" s="18">
        <v>8900080208421</v>
      </c>
      <c r="D1836" s="17" t="s">
        <v>5297</v>
      </c>
      <c r="E1836" s="19">
        <v>44310</v>
      </c>
      <c r="F1836" s="20">
        <v>20</v>
      </c>
      <c r="G1836" s="20">
        <v>4</v>
      </c>
      <c r="H1836" s="20">
        <v>1</v>
      </c>
      <c r="I1836" s="20">
        <v>7</v>
      </c>
      <c r="J1836" s="20">
        <v>3</v>
      </c>
      <c r="K1836" s="20">
        <v>5</v>
      </c>
      <c r="L1836" s="20">
        <v>4</v>
      </c>
      <c r="M1836" s="20">
        <v>2</v>
      </c>
      <c r="N1836" s="20">
        <v>2</v>
      </c>
      <c r="O1836" s="21" t="s">
        <v>5298</v>
      </c>
      <c r="P1836" s="22" t="s">
        <v>36</v>
      </c>
      <c r="Q1836" s="22" t="s">
        <v>59</v>
      </c>
      <c r="R1836" s="23" t="s">
        <v>188</v>
      </c>
      <c r="S1836" s="23" t="s">
        <v>61</v>
      </c>
      <c r="T1836" s="20">
        <v>45</v>
      </c>
      <c r="U1836" s="20" t="s">
        <v>71</v>
      </c>
      <c r="V1836" s="20" t="s">
        <v>34</v>
      </c>
      <c r="W1836" s="20" t="s">
        <v>34</v>
      </c>
      <c r="X1836" s="24">
        <v>0.42</v>
      </c>
      <c r="Y1836" s="20" t="s">
        <v>34</v>
      </c>
      <c r="Z1836" s="20" t="s">
        <v>40</v>
      </c>
    </row>
    <row r="1837" spans="2:26" x14ac:dyDescent="0.25">
      <c r="B1837" s="17" t="s">
        <v>5299</v>
      </c>
      <c r="C1837" s="18">
        <v>8900080304970</v>
      </c>
      <c r="D1837" s="17" t="s">
        <v>5300</v>
      </c>
      <c r="E1837" s="19">
        <v>44312</v>
      </c>
      <c r="F1837" s="20">
        <v>120</v>
      </c>
      <c r="G1837" s="20">
        <v>28</v>
      </c>
      <c r="H1837" s="20">
        <v>20</v>
      </c>
      <c r="I1837" s="20">
        <v>40</v>
      </c>
      <c r="J1837" s="20">
        <v>20</v>
      </c>
      <c r="K1837" s="20">
        <v>24</v>
      </c>
      <c r="L1837" s="20">
        <v>42</v>
      </c>
      <c r="M1837" s="20">
        <v>28</v>
      </c>
      <c r="N1837" s="20">
        <v>12</v>
      </c>
      <c r="O1837" s="21" t="s">
        <v>5298</v>
      </c>
      <c r="P1837" s="22" t="s">
        <v>101</v>
      </c>
      <c r="Q1837" s="22" t="s">
        <v>36</v>
      </c>
      <c r="R1837" s="23" t="s">
        <v>38</v>
      </c>
      <c r="S1837" s="23" t="s">
        <v>239</v>
      </c>
      <c r="T1837" s="20">
        <v>50</v>
      </c>
      <c r="U1837" s="20" t="s">
        <v>46</v>
      </c>
      <c r="V1837" s="20" t="s">
        <v>34</v>
      </c>
      <c r="W1837" s="20" t="s">
        <v>34</v>
      </c>
      <c r="X1837" s="24">
        <v>0.5</v>
      </c>
      <c r="Y1837" s="20" t="s">
        <v>34</v>
      </c>
      <c r="Z1837" s="20" t="s">
        <v>40</v>
      </c>
    </row>
    <row r="1838" spans="2:26" x14ac:dyDescent="0.25">
      <c r="B1838" s="17" t="s">
        <v>5301</v>
      </c>
      <c r="C1838" s="18">
        <v>8900080003590</v>
      </c>
      <c r="D1838" s="17" t="s">
        <v>5302</v>
      </c>
      <c r="E1838" s="19">
        <v>44310</v>
      </c>
      <c r="F1838" s="20">
        <v>14</v>
      </c>
      <c r="G1838" s="20">
        <v>3</v>
      </c>
      <c r="H1838" s="20">
        <v>6</v>
      </c>
      <c r="I1838" s="20">
        <v>5</v>
      </c>
      <c r="J1838" s="20">
        <v>2</v>
      </c>
      <c r="K1838" s="20">
        <v>4</v>
      </c>
      <c r="L1838" s="20">
        <v>0</v>
      </c>
      <c r="M1838" s="20">
        <v>0</v>
      </c>
      <c r="N1838" s="20">
        <v>0</v>
      </c>
      <c r="O1838" s="21" t="s">
        <v>5303</v>
      </c>
      <c r="P1838" s="22" t="s">
        <v>44</v>
      </c>
      <c r="Q1838" s="22" t="s">
        <v>1073</v>
      </c>
      <c r="R1838" s="23" t="s">
        <v>34</v>
      </c>
      <c r="S1838" s="23" t="s">
        <v>34</v>
      </c>
      <c r="T1838" s="20">
        <v>50</v>
      </c>
      <c r="U1838" s="20" t="s">
        <v>55</v>
      </c>
      <c r="V1838" s="20" t="s">
        <v>34</v>
      </c>
      <c r="W1838" s="20" t="s">
        <v>34</v>
      </c>
      <c r="X1838" s="24">
        <v>0.3</v>
      </c>
      <c r="Y1838" s="20" t="s">
        <v>34</v>
      </c>
      <c r="Z1838" s="20" t="s">
        <v>47</v>
      </c>
    </row>
    <row r="1839" spans="2:26" x14ac:dyDescent="0.25">
      <c r="B1839" s="25" t="s">
        <v>5304</v>
      </c>
      <c r="C1839" s="26">
        <v>8900080141889</v>
      </c>
      <c r="D1839" s="25" t="s">
        <v>5305</v>
      </c>
      <c r="E1839" s="19">
        <v>44312</v>
      </c>
      <c r="F1839" s="23">
        <v>40</v>
      </c>
      <c r="G1839" s="20">
        <v>10</v>
      </c>
      <c r="H1839" s="20">
        <v>7</v>
      </c>
      <c r="I1839" s="20">
        <v>14</v>
      </c>
      <c r="J1839" s="20">
        <v>7</v>
      </c>
      <c r="K1839" s="20">
        <v>8</v>
      </c>
      <c r="L1839" s="20">
        <v>13</v>
      </c>
      <c r="M1839" s="20">
        <v>10</v>
      </c>
      <c r="N1839" s="20">
        <v>4</v>
      </c>
      <c r="O1839" s="21" t="s">
        <v>34</v>
      </c>
      <c r="P1839" s="22" t="s">
        <v>59</v>
      </c>
      <c r="Q1839" s="22" t="s">
        <v>36</v>
      </c>
      <c r="R1839" s="23" t="s">
        <v>281</v>
      </c>
      <c r="S1839" s="23" t="s">
        <v>51</v>
      </c>
      <c r="T1839" s="20">
        <v>45</v>
      </c>
      <c r="U1839" s="20" t="s">
        <v>97</v>
      </c>
      <c r="V1839" s="20" t="s">
        <v>34</v>
      </c>
      <c r="W1839" s="20" t="s">
        <v>34</v>
      </c>
      <c r="X1839" s="24">
        <v>0.35</v>
      </c>
      <c r="Y1839" s="20" t="s">
        <v>34</v>
      </c>
      <c r="Z1839" s="20" t="s">
        <v>40</v>
      </c>
    </row>
    <row r="1840" spans="2:26" x14ac:dyDescent="0.25">
      <c r="B1840" s="17" t="s">
        <v>5306</v>
      </c>
      <c r="C1840" s="18">
        <v>8900080352674</v>
      </c>
      <c r="D1840" s="17" t="s">
        <v>5307</v>
      </c>
      <c r="E1840" s="19">
        <v>44277</v>
      </c>
      <c r="F1840" s="20">
        <v>150</v>
      </c>
      <c r="G1840" s="20">
        <v>35</v>
      </c>
      <c r="H1840" s="20">
        <v>25</v>
      </c>
      <c r="I1840" s="20">
        <v>50</v>
      </c>
      <c r="J1840" s="20">
        <v>25</v>
      </c>
      <c r="K1840" s="20">
        <v>30</v>
      </c>
      <c r="L1840" s="20">
        <v>43</v>
      </c>
      <c r="M1840" s="20">
        <v>35</v>
      </c>
      <c r="N1840" s="20">
        <v>15</v>
      </c>
      <c r="O1840" s="21" t="s">
        <v>34</v>
      </c>
      <c r="P1840" s="22" t="s">
        <v>101</v>
      </c>
      <c r="Q1840" s="22" t="s">
        <v>36</v>
      </c>
      <c r="R1840" s="23" t="s">
        <v>298</v>
      </c>
      <c r="S1840" s="23" t="s">
        <v>299</v>
      </c>
      <c r="T1840" s="20">
        <v>50</v>
      </c>
      <c r="U1840" s="20" t="s">
        <v>97</v>
      </c>
      <c r="V1840" s="20" t="s">
        <v>34</v>
      </c>
      <c r="W1840" s="20" t="s">
        <v>34</v>
      </c>
      <c r="X1840" s="24">
        <v>0.15</v>
      </c>
      <c r="Y1840" s="20" t="s">
        <v>34</v>
      </c>
      <c r="Z1840" s="20" t="s">
        <v>40</v>
      </c>
    </row>
    <row r="1841" spans="2:26" x14ac:dyDescent="0.25">
      <c r="B1841" s="17" t="s">
        <v>5308</v>
      </c>
      <c r="C1841" s="18">
        <v>8900080331808</v>
      </c>
      <c r="D1841" s="17" t="s">
        <v>5309</v>
      </c>
      <c r="E1841" s="19">
        <v>44195</v>
      </c>
      <c r="F1841" s="20">
        <v>60</v>
      </c>
      <c r="G1841" s="20">
        <v>13</v>
      </c>
      <c r="H1841" s="20">
        <v>3</v>
      </c>
      <c r="I1841" s="20">
        <v>20</v>
      </c>
      <c r="J1841" s="20">
        <v>10</v>
      </c>
      <c r="K1841" s="20">
        <v>15</v>
      </c>
      <c r="L1841" s="20">
        <v>12</v>
      </c>
      <c r="M1841" s="20">
        <v>5</v>
      </c>
      <c r="N1841" s="20">
        <v>6</v>
      </c>
      <c r="O1841" s="21" t="s">
        <v>5310</v>
      </c>
      <c r="P1841" s="22" t="s">
        <v>377</v>
      </c>
      <c r="Q1841" s="22" t="s">
        <v>59</v>
      </c>
      <c r="R1841" s="23" t="s">
        <v>378</v>
      </c>
      <c r="S1841" s="23" t="s">
        <v>61</v>
      </c>
      <c r="T1841" s="20">
        <v>45</v>
      </c>
      <c r="U1841" s="20" t="s">
        <v>39</v>
      </c>
      <c r="V1841" s="20" t="s">
        <v>34</v>
      </c>
      <c r="W1841" s="20" t="s">
        <v>34</v>
      </c>
      <c r="X1841" s="24">
        <v>4.4444444444444446E-2</v>
      </c>
      <c r="Y1841" s="20" t="s">
        <v>34</v>
      </c>
      <c r="Z1841" s="20" t="s">
        <v>40</v>
      </c>
    </row>
    <row r="1842" spans="2:26" x14ac:dyDescent="0.25">
      <c r="B1842" s="25" t="s">
        <v>5311</v>
      </c>
      <c r="C1842" s="26">
        <v>8900080454507</v>
      </c>
      <c r="D1842" s="25" t="s">
        <v>5312</v>
      </c>
      <c r="E1842" s="19">
        <v>44134</v>
      </c>
      <c r="F1842" s="20">
        <v>25</v>
      </c>
      <c r="G1842" s="20">
        <v>6</v>
      </c>
      <c r="H1842" s="20">
        <v>3</v>
      </c>
      <c r="I1842" s="20">
        <v>6</v>
      </c>
      <c r="J1842" s="20">
        <v>3</v>
      </c>
      <c r="K1842" s="20">
        <v>15</v>
      </c>
      <c r="L1842" s="20">
        <v>2</v>
      </c>
      <c r="M1842" s="20">
        <v>1</v>
      </c>
      <c r="N1842" s="20">
        <v>1</v>
      </c>
      <c r="O1842" s="21" t="s">
        <v>34</v>
      </c>
      <c r="P1842" s="22" t="s">
        <v>35</v>
      </c>
      <c r="Q1842" s="22" t="s">
        <v>386</v>
      </c>
      <c r="R1842" s="23" t="s">
        <v>161</v>
      </c>
      <c r="S1842" s="23" t="s">
        <v>405</v>
      </c>
      <c r="T1842" s="20">
        <v>45</v>
      </c>
      <c r="U1842" s="20" t="s">
        <v>39</v>
      </c>
      <c r="V1842" s="20" t="s">
        <v>34</v>
      </c>
      <c r="W1842" s="20" t="s">
        <v>34</v>
      </c>
      <c r="X1842" s="24">
        <v>0.15</v>
      </c>
      <c r="Y1842" s="20" t="s">
        <v>34</v>
      </c>
      <c r="Z1842" s="20" t="s">
        <v>47</v>
      </c>
    </row>
    <row r="1843" spans="2:26" x14ac:dyDescent="0.25">
      <c r="B1843" s="17" t="s">
        <v>5313</v>
      </c>
      <c r="C1843" s="18">
        <v>8900080230767</v>
      </c>
      <c r="D1843" s="17" t="s">
        <v>5314</v>
      </c>
      <c r="E1843" s="19">
        <v>44168</v>
      </c>
      <c r="F1843" s="20">
        <v>250</v>
      </c>
      <c r="G1843" s="20">
        <v>56</v>
      </c>
      <c r="H1843" s="20">
        <v>12</v>
      </c>
      <c r="I1843" s="20">
        <v>83</v>
      </c>
      <c r="J1843" s="20">
        <v>42</v>
      </c>
      <c r="K1843" s="20">
        <v>63</v>
      </c>
      <c r="L1843" s="20">
        <v>4</v>
      </c>
      <c r="M1843" s="20">
        <v>21</v>
      </c>
      <c r="N1843" s="20">
        <v>25</v>
      </c>
      <c r="O1843" s="21" t="s">
        <v>5315</v>
      </c>
      <c r="P1843" s="22" t="s">
        <v>425</v>
      </c>
      <c r="Q1843" s="22" t="s">
        <v>599</v>
      </c>
      <c r="R1843" s="23" t="s">
        <v>1112</v>
      </c>
      <c r="S1843" s="23" t="s">
        <v>5316</v>
      </c>
      <c r="T1843" s="20">
        <v>45</v>
      </c>
      <c r="U1843" s="20" t="s">
        <v>39</v>
      </c>
      <c r="V1843" s="20" t="s">
        <v>34</v>
      </c>
      <c r="W1843" s="20" t="s">
        <v>34</v>
      </c>
      <c r="X1843" s="24">
        <v>0.35</v>
      </c>
      <c r="Y1843" s="20" t="s">
        <v>34</v>
      </c>
      <c r="Z1843" s="20" t="s">
        <v>40</v>
      </c>
    </row>
    <row r="1844" spans="2:26" x14ac:dyDescent="0.25">
      <c r="B1844" s="17" t="s">
        <v>5317</v>
      </c>
      <c r="C1844" s="18">
        <v>8900080236806</v>
      </c>
      <c r="D1844" s="17" t="s">
        <v>5318</v>
      </c>
      <c r="E1844" s="19">
        <v>44169</v>
      </c>
      <c r="F1844" s="20">
        <v>30</v>
      </c>
      <c r="G1844" s="20">
        <v>7</v>
      </c>
      <c r="H1844" s="20">
        <v>10</v>
      </c>
      <c r="I1844" s="20">
        <v>10</v>
      </c>
      <c r="J1844" s="20">
        <v>5</v>
      </c>
      <c r="K1844" s="20">
        <v>8</v>
      </c>
      <c r="L1844" s="20">
        <v>9</v>
      </c>
      <c r="M1844" s="20">
        <v>3</v>
      </c>
      <c r="N1844" s="20">
        <v>3</v>
      </c>
      <c r="O1844" s="21" t="s">
        <v>34</v>
      </c>
      <c r="P1844" s="22" t="s">
        <v>101</v>
      </c>
      <c r="Q1844" s="22" t="s">
        <v>87</v>
      </c>
      <c r="R1844" s="23" t="s">
        <v>204</v>
      </c>
      <c r="S1844" s="23" t="s">
        <v>549</v>
      </c>
      <c r="T1844" s="20">
        <v>45</v>
      </c>
      <c r="U1844" s="20" t="s">
        <v>46</v>
      </c>
      <c r="V1844" s="20" t="s">
        <v>34</v>
      </c>
      <c r="W1844" s="20" t="s">
        <v>34</v>
      </c>
      <c r="X1844" s="24">
        <v>0.2</v>
      </c>
      <c r="Y1844" s="20" t="s">
        <v>5319</v>
      </c>
      <c r="Z1844" s="20" t="s">
        <v>47</v>
      </c>
    </row>
    <row r="1845" spans="2:26" x14ac:dyDescent="0.25">
      <c r="B1845" s="17" t="s">
        <v>5320</v>
      </c>
      <c r="C1845" s="18">
        <v>8900080345072</v>
      </c>
      <c r="D1845" s="17" t="s">
        <v>5321</v>
      </c>
      <c r="E1845" s="19">
        <v>44313</v>
      </c>
      <c r="F1845" s="20">
        <v>65</v>
      </c>
      <c r="G1845" s="20">
        <v>14</v>
      </c>
      <c r="H1845" s="20">
        <v>48</v>
      </c>
      <c r="I1845" s="20">
        <v>22</v>
      </c>
      <c r="J1845" s="20">
        <v>11</v>
      </c>
      <c r="K1845" s="20">
        <v>16</v>
      </c>
      <c r="L1845" s="20">
        <v>9</v>
      </c>
      <c r="M1845" s="20">
        <v>5</v>
      </c>
      <c r="N1845" s="20">
        <v>7</v>
      </c>
      <c r="O1845" s="21" t="s">
        <v>5322</v>
      </c>
      <c r="P1845" s="22" t="s">
        <v>93</v>
      </c>
      <c r="Q1845" s="22" t="s">
        <v>94</v>
      </c>
      <c r="R1845" s="23" t="s">
        <v>249</v>
      </c>
      <c r="S1845" s="23" t="s">
        <v>5323</v>
      </c>
      <c r="T1845" s="20">
        <v>50</v>
      </c>
      <c r="U1845" s="20" t="s">
        <v>39</v>
      </c>
      <c r="V1845" s="20" t="s">
        <v>34</v>
      </c>
      <c r="W1845" s="20" t="s">
        <v>34</v>
      </c>
      <c r="X1845" s="24">
        <v>0.48</v>
      </c>
      <c r="Y1845" s="20" t="s">
        <v>34</v>
      </c>
      <c r="Z1845" s="20" t="s">
        <v>40</v>
      </c>
    </row>
    <row r="1846" spans="2:26" x14ac:dyDescent="0.25">
      <c r="B1846" s="17" t="s">
        <v>5324</v>
      </c>
      <c r="C1846" s="18">
        <v>8900080331594</v>
      </c>
      <c r="D1846" s="17" t="s">
        <v>5325</v>
      </c>
      <c r="E1846" s="19">
        <v>44313</v>
      </c>
      <c r="F1846" s="20">
        <v>15</v>
      </c>
      <c r="G1846" s="20">
        <v>3</v>
      </c>
      <c r="H1846" s="20">
        <v>1</v>
      </c>
      <c r="I1846" s="20">
        <v>5</v>
      </c>
      <c r="J1846" s="20">
        <v>3</v>
      </c>
      <c r="K1846" s="20">
        <v>4</v>
      </c>
      <c r="L1846" s="20">
        <v>0</v>
      </c>
      <c r="M1846" s="20">
        <v>0</v>
      </c>
      <c r="N1846" s="20">
        <v>0</v>
      </c>
      <c r="O1846" s="21" t="s">
        <v>34</v>
      </c>
      <c r="P1846" s="22" t="s">
        <v>36</v>
      </c>
      <c r="Q1846" s="22" t="s">
        <v>87</v>
      </c>
      <c r="R1846" s="23" t="s">
        <v>34</v>
      </c>
      <c r="S1846" s="23" t="s">
        <v>34</v>
      </c>
      <c r="T1846" s="20">
        <v>45</v>
      </c>
      <c r="U1846" s="20" t="s">
        <v>46</v>
      </c>
      <c r="V1846" s="20" t="s">
        <v>34</v>
      </c>
      <c r="W1846" s="20" t="s">
        <v>34</v>
      </c>
      <c r="X1846" s="24">
        <v>0.35</v>
      </c>
      <c r="Y1846" s="20" t="s">
        <v>34</v>
      </c>
      <c r="Z1846" s="20" t="s">
        <v>47</v>
      </c>
    </row>
    <row r="1847" spans="2:26" x14ac:dyDescent="0.25">
      <c r="B1847" s="25" t="s">
        <v>5326</v>
      </c>
      <c r="C1847" s="26">
        <v>8900080393301</v>
      </c>
      <c r="D1847" s="25" t="s">
        <v>5327</v>
      </c>
      <c r="E1847" s="19">
        <v>44310</v>
      </c>
      <c r="F1847" s="23">
        <v>40</v>
      </c>
      <c r="G1847" s="20">
        <v>10</v>
      </c>
      <c r="H1847" s="20">
        <v>7</v>
      </c>
      <c r="I1847" s="20">
        <v>14</v>
      </c>
      <c r="J1847" s="20">
        <v>7</v>
      </c>
      <c r="K1847" s="20">
        <v>8</v>
      </c>
      <c r="L1847" s="20">
        <v>13</v>
      </c>
      <c r="M1847" s="20">
        <v>10</v>
      </c>
      <c r="N1847" s="20">
        <v>4</v>
      </c>
      <c r="O1847" s="21" t="s">
        <v>34</v>
      </c>
      <c r="P1847" s="22" t="s">
        <v>59</v>
      </c>
      <c r="Q1847" s="22" t="s">
        <v>36</v>
      </c>
      <c r="R1847" s="23" t="s">
        <v>281</v>
      </c>
      <c r="S1847" s="23" t="s">
        <v>51</v>
      </c>
      <c r="T1847" s="20">
        <v>45</v>
      </c>
      <c r="U1847" s="20" t="s">
        <v>71</v>
      </c>
      <c r="V1847" s="20" t="s">
        <v>34</v>
      </c>
      <c r="W1847" s="20" t="s">
        <v>34</v>
      </c>
      <c r="X1847" s="24">
        <v>0.32</v>
      </c>
      <c r="Y1847" s="20" t="s">
        <v>34</v>
      </c>
      <c r="Z1847" s="20" t="s">
        <v>47</v>
      </c>
    </row>
    <row r="1848" spans="2:26" x14ac:dyDescent="0.25">
      <c r="B1848" s="17" t="s">
        <v>5328</v>
      </c>
      <c r="C1848" s="18">
        <v>8900080051539</v>
      </c>
      <c r="D1848" s="17" t="s">
        <v>5329</v>
      </c>
      <c r="E1848" s="19">
        <v>44310</v>
      </c>
      <c r="F1848" s="20">
        <v>8</v>
      </c>
      <c r="G1848" s="20">
        <v>2</v>
      </c>
      <c r="H1848" s="20">
        <v>2</v>
      </c>
      <c r="I1848" s="20">
        <v>1</v>
      </c>
      <c r="J1848" s="20">
        <v>2</v>
      </c>
      <c r="K1848" s="20">
        <v>2</v>
      </c>
      <c r="L1848" s="20">
        <v>0</v>
      </c>
      <c r="M1848" s="20">
        <v>0</v>
      </c>
      <c r="N1848" s="20">
        <v>0</v>
      </c>
      <c r="O1848" s="21" t="s">
        <v>34</v>
      </c>
      <c r="P1848" s="22" t="s">
        <v>59</v>
      </c>
      <c r="Q1848" s="22" t="s">
        <v>59</v>
      </c>
      <c r="R1848" s="23" t="s">
        <v>34</v>
      </c>
      <c r="S1848" s="23" t="s">
        <v>34</v>
      </c>
      <c r="T1848" s="20">
        <v>45</v>
      </c>
      <c r="U1848" s="20" t="s">
        <v>39</v>
      </c>
      <c r="V1848" s="20" t="s">
        <v>158</v>
      </c>
      <c r="W1848" s="20" t="s">
        <v>158</v>
      </c>
      <c r="X1848" s="24">
        <v>0</v>
      </c>
      <c r="Y1848" s="20" t="s">
        <v>34</v>
      </c>
      <c r="Z1848" s="20" t="s">
        <v>40</v>
      </c>
    </row>
    <row r="1849" spans="2:26" x14ac:dyDescent="0.25">
      <c r="B1849" s="17" t="s">
        <v>5330</v>
      </c>
      <c r="C1849" s="18">
        <v>8900080233997</v>
      </c>
      <c r="D1849" s="17" t="s">
        <v>5331</v>
      </c>
      <c r="E1849" s="19">
        <v>44304</v>
      </c>
      <c r="F1849" s="20">
        <v>30</v>
      </c>
      <c r="G1849" s="20">
        <v>7</v>
      </c>
      <c r="H1849" s="20">
        <v>12</v>
      </c>
      <c r="I1849" s="20">
        <v>10</v>
      </c>
      <c r="J1849" s="20">
        <v>5</v>
      </c>
      <c r="K1849" s="20">
        <v>8</v>
      </c>
      <c r="L1849" s="20">
        <v>9</v>
      </c>
      <c r="M1849" s="20">
        <v>3</v>
      </c>
      <c r="N1849" s="20">
        <v>3</v>
      </c>
      <c r="O1849" s="21" t="s">
        <v>34</v>
      </c>
      <c r="P1849" s="22" t="s">
        <v>101</v>
      </c>
      <c r="Q1849" s="22" t="s">
        <v>87</v>
      </c>
      <c r="R1849" s="23" t="s">
        <v>204</v>
      </c>
      <c r="S1849" s="23" t="s">
        <v>549</v>
      </c>
      <c r="T1849" s="20">
        <v>50</v>
      </c>
      <c r="U1849" s="20" t="s">
        <v>46</v>
      </c>
      <c r="V1849" s="20" t="s">
        <v>34</v>
      </c>
      <c r="W1849" s="20" t="s">
        <v>34</v>
      </c>
      <c r="X1849" s="24">
        <v>0.2</v>
      </c>
      <c r="Y1849" s="20" t="s">
        <v>34</v>
      </c>
      <c r="Z1849" s="20" t="s">
        <v>47</v>
      </c>
    </row>
    <row r="1850" spans="2:26" x14ac:dyDescent="0.25">
      <c r="B1850" s="25" t="s">
        <v>5332</v>
      </c>
      <c r="C1850" s="26">
        <v>8900080226456</v>
      </c>
      <c r="D1850" s="25" t="s">
        <v>5333</v>
      </c>
      <c r="E1850" s="19">
        <v>44104</v>
      </c>
      <c r="F1850" s="23">
        <v>80</v>
      </c>
      <c r="G1850" s="20">
        <v>19</v>
      </c>
      <c r="H1850" s="20">
        <v>14</v>
      </c>
      <c r="I1850" s="20">
        <v>28</v>
      </c>
      <c r="J1850" s="20">
        <v>14</v>
      </c>
      <c r="K1850" s="20">
        <v>16</v>
      </c>
      <c r="L1850" s="20">
        <v>29</v>
      </c>
      <c r="M1850" s="20">
        <v>19</v>
      </c>
      <c r="N1850" s="20">
        <v>8</v>
      </c>
      <c r="O1850" s="21" t="s">
        <v>34</v>
      </c>
      <c r="P1850" s="22" t="s">
        <v>908</v>
      </c>
      <c r="Q1850" s="22" t="s">
        <v>36</v>
      </c>
      <c r="R1850" s="23" t="s">
        <v>909</v>
      </c>
      <c r="S1850" s="23" t="s">
        <v>910</v>
      </c>
      <c r="T1850" s="20">
        <v>50</v>
      </c>
      <c r="U1850" s="20" t="s">
        <v>46</v>
      </c>
      <c r="V1850" s="20" t="s">
        <v>34</v>
      </c>
      <c r="W1850" s="20" t="s">
        <v>34</v>
      </c>
      <c r="X1850" s="24">
        <v>0.32</v>
      </c>
      <c r="Y1850" s="20" t="s">
        <v>34</v>
      </c>
      <c r="Z1850" s="20" t="s">
        <v>40</v>
      </c>
    </row>
    <row r="1851" spans="2:26" x14ac:dyDescent="0.25">
      <c r="B1851" s="17" t="s">
        <v>5334</v>
      </c>
      <c r="C1851" s="18">
        <v>8900080106260</v>
      </c>
      <c r="D1851" s="17" t="s">
        <v>5335</v>
      </c>
      <c r="E1851" s="19">
        <v>44170</v>
      </c>
      <c r="F1851" s="20">
        <v>15</v>
      </c>
      <c r="G1851" s="20">
        <v>5</v>
      </c>
      <c r="H1851" s="20">
        <v>7</v>
      </c>
      <c r="I1851" s="20">
        <v>15</v>
      </c>
      <c r="J1851" s="20">
        <v>3</v>
      </c>
      <c r="K1851" s="20">
        <v>17</v>
      </c>
      <c r="L1851" s="20">
        <v>0</v>
      </c>
      <c r="M1851" s="20">
        <v>0</v>
      </c>
      <c r="N1851" s="20">
        <v>0</v>
      </c>
      <c r="O1851" s="21" t="s">
        <v>34</v>
      </c>
      <c r="P1851" s="22" t="s">
        <v>161</v>
      </c>
      <c r="Q1851" s="22" t="s">
        <v>3908</v>
      </c>
      <c r="R1851" s="23" t="s">
        <v>34</v>
      </c>
      <c r="S1851" s="23" t="s">
        <v>34</v>
      </c>
      <c r="T1851" s="20">
        <v>50</v>
      </c>
      <c r="U1851" s="20" t="s">
        <v>97</v>
      </c>
      <c r="V1851" s="20" t="s">
        <v>158</v>
      </c>
      <c r="W1851" s="20" t="s">
        <v>158</v>
      </c>
      <c r="X1851" s="24">
        <v>0</v>
      </c>
      <c r="Y1851" s="20" t="s">
        <v>34</v>
      </c>
      <c r="Z1851" s="20" t="s">
        <v>40</v>
      </c>
    </row>
    <row r="1852" spans="2:26" x14ac:dyDescent="0.25">
      <c r="B1852" s="17" t="s">
        <v>5336</v>
      </c>
      <c r="C1852" s="18">
        <v>8900080171565</v>
      </c>
      <c r="D1852" s="17" t="s">
        <v>5337</v>
      </c>
      <c r="E1852" s="19">
        <v>44198</v>
      </c>
      <c r="F1852" s="20">
        <v>25</v>
      </c>
      <c r="G1852" s="20">
        <v>6</v>
      </c>
      <c r="H1852" s="20">
        <v>1</v>
      </c>
      <c r="I1852" s="20">
        <v>8</v>
      </c>
      <c r="J1852" s="20">
        <v>4</v>
      </c>
      <c r="K1852" s="20">
        <v>6</v>
      </c>
      <c r="L1852" s="20">
        <v>5</v>
      </c>
      <c r="M1852" s="20">
        <v>2</v>
      </c>
      <c r="N1852" s="20">
        <v>3</v>
      </c>
      <c r="O1852" s="21" t="s">
        <v>34</v>
      </c>
      <c r="P1852" s="22" t="s">
        <v>35</v>
      </c>
      <c r="Q1852" s="22" t="s">
        <v>35</v>
      </c>
      <c r="R1852" s="23" t="s">
        <v>189</v>
      </c>
      <c r="S1852" s="23" t="s">
        <v>189</v>
      </c>
      <c r="T1852" s="20">
        <v>50</v>
      </c>
      <c r="U1852" s="20" t="s">
        <v>46</v>
      </c>
      <c r="V1852" s="20" t="s">
        <v>34</v>
      </c>
      <c r="W1852" s="20" t="s">
        <v>34</v>
      </c>
      <c r="X1852" s="24">
        <v>0.42</v>
      </c>
      <c r="Y1852" s="20" t="s">
        <v>34</v>
      </c>
      <c r="Z1852" s="20" t="s">
        <v>40</v>
      </c>
    </row>
    <row r="1853" spans="2:26" x14ac:dyDescent="0.25">
      <c r="B1853" s="17" t="s">
        <v>5338</v>
      </c>
      <c r="C1853" s="18">
        <v>8900080226814</v>
      </c>
      <c r="D1853" s="17" t="s">
        <v>5339</v>
      </c>
      <c r="E1853" s="19">
        <v>44177</v>
      </c>
      <c r="F1853" s="20">
        <v>25</v>
      </c>
      <c r="G1853" s="20">
        <v>6</v>
      </c>
      <c r="H1853" s="20">
        <v>0</v>
      </c>
      <c r="I1853" s="20">
        <v>2</v>
      </c>
      <c r="J1853" s="20">
        <v>1</v>
      </c>
      <c r="K1853" s="20">
        <v>15</v>
      </c>
      <c r="L1853" s="20">
        <v>1</v>
      </c>
      <c r="M1853" s="20">
        <v>1</v>
      </c>
      <c r="N1853" s="20">
        <v>1</v>
      </c>
      <c r="O1853" s="21" t="s">
        <v>5340</v>
      </c>
      <c r="P1853" s="22" t="s">
        <v>35</v>
      </c>
      <c r="Q1853" s="22" t="s">
        <v>386</v>
      </c>
      <c r="R1853" s="23" t="s">
        <v>387</v>
      </c>
      <c r="S1853" s="23" t="s">
        <v>388</v>
      </c>
      <c r="T1853" s="20">
        <v>45</v>
      </c>
      <c r="U1853" s="20" t="s">
        <v>113</v>
      </c>
      <c r="V1853" s="20" t="s">
        <v>34</v>
      </c>
      <c r="W1853" s="20" t="s">
        <v>34</v>
      </c>
      <c r="X1853" s="24">
        <v>0.36</v>
      </c>
      <c r="Y1853" s="20" t="s">
        <v>34</v>
      </c>
      <c r="Z1853" s="20" t="s">
        <v>40</v>
      </c>
    </row>
    <row r="1854" spans="2:26" x14ac:dyDescent="0.25">
      <c r="B1854" s="17" t="s">
        <v>5341</v>
      </c>
      <c r="C1854" s="18">
        <v>8900080327528</v>
      </c>
      <c r="D1854" s="17" t="s">
        <v>5342</v>
      </c>
      <c r="E1854" s="19">
        <v>44179</v>
      </c>
      <c r="F1854" s="20">
        <v>25</v>
      </c>
      <c r="G1854" s="20">
        <v>6</v>
      </c>
      <c r="H1854" s="20">
        <v>15</v>
      </c>
      <c r="I1854" s="20">
        <v>1</v>
      </c>
      <c r="J1854" s="20">
        <v>1</v>
      </c>
      <c r="K1854" s="20">
        <v>15</v>
      </c>
      <c r="L1854" s="20">
        <v>7</v>
      </c>
      <c r="M1854" s="20">
        <v>9</v>
      </c>
      <c r="N1854" s="20">
        <v>0</v>
      </c>
      <c r="O1854" s="21" t="s">
        <v>5343</v>
      </c>
      <c r="P1854" s="22" t="s">
        <v>35</v>
      </c>
      <c r="Q1854" s="22" t="s">
        <v>386</v>
      </c>
      <c r="R1854" s="23" t="s">
        <v>901</v>
      </c>
      <c r="S1854" s="23" t="s">
        <v>3704</v>
      </c>
      <c r="T1854" s="20">
        <v>50</v>
      </c>
      <c r="U1854" s="20" t="s">
        <v>46</v>
      </c>
      <c r="V1854" s="20" t="s">
        <v>34</v>
      </c>
      <c r="W1854" s="20" t="s">
        <v>34</v>
      </c>
      <c r="X1854" s="24">
        <v>0.5</v>
      </c>
      <c r="Y1854" s="20" t="s">
        <v>34</v>
      </c>
      <c r="Z1854" s="20" t="s">
        <v>40</v>
      </c>
    </row>
    <row r="1855" spans="2:26" x14ac:dyDescent="0.25">
      <c r="B1855" s="17" t="s">
        <v>5344</v>
      </c>
      <c r="C1855" s="18">
        <v>8900080221857</v>
      </c>
      <c r="D1855" s="17" t="s">
        <v>5345</v>
      </c>
      <c r="E1855" s="19">
        <v>44152</v>
      </c>
      <c r="F1855" s="20">
        <v>25</v>
      </c>
      <c r="G1855" s="20">
        <v>6</v>
      </c>
      <c r="H1855" s="20">
        <v>5</v>
      </c>
      <c r="I1855" s="20">
        <v>10</v>
      </c>
      <c r="J1855" s="20">
        <v>5</v>
      </c>
      <c r="K1855" s="20">
        <v>5</v>
      </c>
      <c r="L1855" s="20">
        <v>8</v>
      </c>
      <c r="M1855" s="20">
        <v>6</v>
      </c>
      <c r="N1855" s="20">
        <v>3</v>
      </c>
      <c r="O1855" s="21" t="s">
        <v>34</v>
      </c>
      <c r="P1855" s="22" t="s">
        <v>35</v>
      </c>
      <c r="Q1855" s="22" t="s">
        <v>36</v>
      </c>
      <c r="R1855" s="23" t="s">
        <v>112</v>
      </c>
      <c r="S1855" s="23" t="s">
        <v>148</v>
      </c>
      <c r="T1855" s="20">
        <v>45</v>
      </c>
      <c r="U1855" s="20" t="s">
        <v>97</v>
      </c>
      <c r="V1855" s="20" t="s">
        <v>34</v>
      </c>
      <c r="W1855" s="20" t="s">
        <v>34</v>
      </c>
      <c r="X1855" s="24">
        <v>0.36</v>
      </c>
      <c r="Y1855" s="20" t="s">
        <v>5346</v>
      </c>
      <c r="Z1855" s="20" t="s">
        <v>40</v>
      </c>
    </row>
    <row r="1856" spans="2:26" x14ac:dyDescent="0.25">
      <c r="B1856" s="17" t="s">
        <v>5347</v>
      </c>
      <c r="C1856" s="18">
        <v>8900080026421</v>
      </c>
      <c r="D1856" s="17" t="s">
        <v>5348</v>
      </c>
      <c r="E1856" s="19">
        <v>44314</v>
      </c>
      <c r="F1856" s="20">
        <v>145</v>
      </c>
      <c r="G1856" s="20">
        <v>32</v>
      </c>
      <c r="H1856" s="20">
        <v>6</v>
      </c>
      <c r="I1856" s="20">
        <v>48</v>
      </c>
      <c r="J1856" s="20">
        <v>24</v>
      </c>
      <c r="K1856" s="20">
        <v>36</v>
      </c>
      <c r="L1856" s="20">
        <v>29</v>
      </c>
      <c r="M1856" s="20">
        <v>12</v>
      </c>
      <c r="N1856" s="20">
        <v>15</v>
      </c>
      <c r="O1856" s="21" t="s">
        <v>5349</v>
      </c>
      <c r="P1856" s="22" t="s">
        <v>794</v>
      </c>
      <c r="Q1856" s="22" t="s">
        <v>5056</v>
      </c>
      <c r="R1856" s="23" t="s">
        <v>5350</v>
      </c>
      <c r="S1856" s="23" t="s">
        <v>5351</v>
      </c>
      <c r="T1856" s="20">
        <v>45</v>
      </c>
      <c r="U1856" s="20" t="s">
        <v>113</v>
      </c>
      <c r="V1856" s="20" t="s">
        <v>34</v>
      </c>
      <c r="W1856" s="20" t="s">
        <v>34</v>
      </c>
      <c r="X1856" s="24">
        <v>0.3</v>
      </c>
      <c r="Y1856" s="20" t="s">
        <v>34</v>
      </c>
      <c r="Z1856" s="20" t="s">
        <v>47</v>
      </c>
    </row>
    <row r="1857" spans="2:26" x14ac:dyDescent="0.25">
      <c r="B1857" s="17" t="s">
        <v>5352</v>
      </c>
      <c r="C1857" s="18">
        <v>8900080023819</v>
      </c>
      <c r="D1857" s="17" t="s">
        <v>5353</v>
      </c>
      <c r="E1857" s="19">
        <v>44098</v>
      </c>
      <c r="F1857" s="20">
        <v>80</v>
      </c>
      <c r="G1857" s="20">
        <v>18</v>
      </c>
      <c r="H1857" s="20">
        <v>4</v>
      </c>
      <c r="I1857" s="20">
        <v>27</v>
      </c>
      <c r="J1857" s="20">
        <v>13</v>
      </c>
      <c r="K1857" s="20">
        <v>20</v>
      </c>
      <c r="L1857" s="20">
        <v>16</v>
      </c>
      <c r="M1857" s="20">
        <v>7</v>
      </c>
      <c r="N1857" s="20">
        <v>8</v>
      </c>
      <c r="O1857" s="21" t="s">
        <v>5354</v>
      </c>
      <c r="P1857" s="22" t="s">
        <v>245</v>
      </c>
      <c r="Q1857" s="22" t="s">
        <v>59</v>
      </c>
      <c r="R1857" s="23" t="s">
        <v>124</v>
      </c>
      <c r="S1857" s="23" t="s">
        <v>61</v>
      </c>
      <c r="T1857" s="20">
        <v>45</v>
      </c>
      <c r="U1857" s="20" t="s">
        <v>46</v>
      </c>
      <c r="V1857" s="20" t="s">
        <v>34</v>
      </c>
      <c r="W1857" s="20" t="s">
        <v>34</v>
      </c>
      <c r="X1857" s="24">
        <v>0.36</v>
      </c>
      <c r="Y1857" s="20" t="s">
        <v>34</v>
      </c>
      <c r="Z1857" s="20" t="s">
        <v>40</v>
      </c>
    </row>
    <row r="1858" spans="2:26" x14ac:dyDescent="0.25">
      <c r="B1858" s="17" t="s">
        <v>5355</v>
      </c>
      <c r="C1858" s="18">
        <v>8900080025691</v>
      </c>
      <c r="D1858" s="17" t="s">
        <v>5356</v>
      </c>
      <c r="E1858" s="19">
        <v>44310</v>
      </c>
      <c r="F1858" s="20">
        <v>150</v>
      </c>
      <c r="G1858" s="20">
        <v>33</v>
      </c>
      <c r="H1858" s="20">
        <v>7</v>
      </c>
      <c r="I1858" s="20">
        <v>50</v>
      </c>
      <c r="J1858" s="20">
        <v>25</v>
      </c>
      <c r="K1858" s="20">
        <v>38</v>
      </c>
      <c r="L1858" s="20">
        <v>30</v>
      </c>
      <c r="M1858" s="20">
        <v>13</v>
      </c>
      <c r="N1858" s="20">
        <v>15</v>
      </c>
      <c r="O1858" s="21" t="s">
        <v>5357</v>
      </c>
      <c r="P1858" s="22" t="s">
        <v>58</v>
      </c>
      <c r="Q1858" s="22" t="s">
        <v>372</v>
      </c>
      <c r="R1858" s="23" t="s">
        <v>60</v>
      </c>
      <c r="S1858" s="23" t="s">
        <v>1108</v>
      </c>
      <c r="T1858" s="20">
        <v>45</v>
      </c>
      <c r="U1858" s="20" t="s">
        <v>46</v>
      </c>
      <c r="V1858" s="20" t="s">
        <v>34</v>
      </c>
      <c r="W1858" s="20" t="s">
        <v>34</v>
      </c>
      <c r="X1858" s="24">
        <v>0.28999999999999998</v>
      </c>
      <c r="Y1858" s="20" t="s">
        <v>34</v>
      </c>
      <c r="Z1858" s="20" t="s">
        <v>47</v>
      </c>
    </row>
    <row r="1859" spans="2:26" x14ac:dyDescent="0.25">
      <c r="B1859" s="25" t="s">
        <v>5358</v>
      </c>
      <c r="C1859" s="26">
        <v>8900080025684</v>
      </c>
      <c r="D1859" s="25" t="s">
        <v>5359</v>
      </c>
      <c r="E1859" s="19">
        <v>44310</v>
      </c>
      <c r="F1859" s="23">
        <v>200</v>
      </c>
      <c r="G1859" s="20">
        <v>46</v>
      </c>
      <c r="H1859" s="20">
        <v>34</v>
      </c>
      <c r="I1859" s="20">
        <v>68</v>
      </c>
      <c r="J1859" s="20">
        <v>34</v>
      </c>
      <c r="K1859" s="20">
        <v>40</v>
      </c>
      <c r="L1859" s="20">
        <v>69</v>
      </c>
      <c r="M1859" s="20">
        <v>46</v>
      </c>
      <c r="N1859" s="20">
        <v>20</v>
      </c>
      <c r="O1859" s="21" t="s">
        <v>5349</v>
      </c>
      <c r="P1859" s="22" t="s">
        <v>117</v>
      </c>
      <c r="Q1859" s="22" t="s">
        <v>36</v>
      </c>
      <c r="R1859" s="23" t="s">
        <v>38</v>
      </c>
      <c r="S1859" s="23" t="s">
        <v>4044</v>
      </c>
      <c r="T1859" s="20">
        <v>50</v>
      </c>
      <c r="U1859" s="20" t="s">
        <v>97</v>
      </c>
      <c r="V1859" s="20" t="s">
        <v>34</v>
      </c>
      <c r="W1859" s="20" t="s">
        <v>34</v>
      </c>
      <c r="X1859" s="24">
        <v>0.28999999999999998</v>
      </c>
      <c r="Y1859" s="23" t="s">
        <v>34</v>
      </c>
      <c r="Z1859" s="20" t="s">
        <v>47</v>
      </c>
    </row>
    <row r="1860" spans="2:26" x14ac:dyDescent="0.25">
      <c r="B1860" s="25" t="s">
        <v>5360</v>
      </c>
      <c r="C1860" s="26">
        <v>8900080062719</v>
      </c>
      <c r="D1860" s="25" t="s">
        <v>5361</v>
      </c>
      <c r="E1860" s="19">
        <v>44159</v>
      </c>
      <c r="F1860" s="23">
        <v>65</v>
      </c>
      <c r="G1860" s="20">
        <v>15</v>
      </c>
      <c r="H1860" s="20">
        <v>11</v>
      </c>
      <c r="I1860" s="20">
        <v>22</v>
      </c>
      <c r="J1860" s="20">
        <v>11</v>
      </c>
      <c r="K1860" s="20">
        <v>13</v>
      </c>
      <c r="L1860" s="20">
        <v>23</v>
      </c>
      <c r="M1860" s="20">
        <v>15</v>
      </c>
      <c r="N1860" s="20">
        <v>7</v>
      </c>
      <c r="O1860" s="21" t="s">
        <v>34</v>
      </c>
      <c r="P1860" s="22" t="s">
        <v>631</v>
      </c>
      <c r="Q1860" s="22" t="s">
        <v>36</v>
      </c>
      <c r="R1860" s="23" t="s">
        <v>1455</v>
      </c>
      <c r="S1860" s="23" t="s">
        <v>1456</v>
      </c>
      <c r="T1860" s="20">
        <v>50</v>
      </c>
      <c r="U1860" s="20" t="s">
        <v>46</v>
      </c>
      <c r="V1860" s="20" t="s">
        <v>34</v>
      </c>
      <c r="W1860" s="20" t="s">
        <v>34</v>
      </c>
      <c r="X1860" s="24">
        <v>0.35</v>
      </c>
      <c r="Y1860" s="20" t="s">
        <v>34</v>
      </c>
      <c r="Z1860" s="20" t="s">
        <v>47</v>
      </c>
    </row>
    <row r="1861" spans="2:26" x14ac:dyDescent="0.25">
      <c r="B1861" s="17" t="s">
        <v>5362</v>
      </c>
      <c r="C1861" s="18">
        <v>8900080174450</v>
      </c>
      <c r="D1861" s="17" t="s">
        <v>5363</v>
      </c>
      <c r="E1861" s="19">
        <v>44310</v>
      </c>
      <c r="F1861" s="20">
        <v>60</v>
      </c>
      <c r="G1861" s="20">
        <v>13</v>
      </c>
      <c r="H1861" s="20">
        <v>3</v>
      </c>
      <c r="I1861" s="20">
        <v>20</v>
      </c>
      <c r="J1861" s="20">
        <v>10</v>
      </c>
      <c r="K1861" s="20">
        <v>15</v>
      </c>
      <c r="L1861" s="20">
        <v>12</v>
      </c>
      <c r="M1861" s="20">
        <v>5</v>
      </c>
      <c r="N1861" s="20">
        <v>6</v>
      </c>
      <c r="O1861" s="21" t="s">
        <v>5364</v>
      </c>
      <c r="P1861" s="22" t="s">
        <v>377</v>
      </c>
      <c r="Q1861" s="22" t="s">
        <v>59</v>
      </c>
      <c r="R1861" s="23" t="s">
        <v>378</v>
      </c>
      <c r="S1861" s="23" t="s">
        <v>61</v>
      </c>
      <c r="T1861" s="20">
        <v>50</v>
      </c>
      <c r="U1861" s="20" t="s">
        <v>39</v>
      </c>
      <c r="V1861" s="20" t="s">
        <v>34</v>
      </c>
      <c r="W1861" s="20" t="s">
        <v>34</v>
      </c>
      <c r="X1861" s="24">
        <v>0.36</v>
      </c>
      <c r="Y1861" s="20" t="s">
        <v>34</v>
      </c>
      <c r="Z1861" s="20" t="s">
        <v>40</v>
      </c>
    </row>
    <row r="1862" spans="2:26" x14ac:dyDescent="0.25">
      <c r="B1862" s="17" t="s">
        <v>5365</v>
      </c>
      <c r="C1862" s="18">
        <v>8900080228016</v>
      </c>
      <c r="D1862" s="17" t="s">
        <v>5366</v>
      </c>
      <c r="E1862" s="19">
        <v>44310</v>
      </c>
      <c r="F1862" s="20">
        <v>50</v>
      </c>
      <c r="G1862" s="20">
        <v>11</v>
      </c>
      <c r="H1862" s="20">
        <v>2</v>
      </c>
      <c r="I1862" s="20">
        <v>17</v>
      </c>
      <c r="J1862" s="20">
        <v>8</v>
      </c>
      <c r="K1862" s="20">
        <v>13</v>
      </c>
      <c r="L1862" s="20">
        <v>10</v>
      </c>
      <c r="M1862" s="20">
        <v>4</v>
      </c>
      <c r="N1862" s="20">
        <v>5</v>
      </c>
      <c r="O1862" s="21" t="s">
        <v>5367</v>
      </c>
      <c r="P1862" s="22" t="s">
        <v>58</v>
      </c>
      <c r="Q1862" s="22" t="s">
        <v>107</v>
      </c>
      <c r="R1862" s="23" t="s">
        <v>60</v>
      </c>
      <c r="S1862" s="23" t="s">
        <v>468</v>
      </c>
      <c r="T1862" s="20">
        <v>60</v>
      </c>
      <c r="U1862" s="20" t="s">
        <v>46</v>
      </c>
      <c r="V1862" s="20" t="s">
        <v>34</v>
      </c>
      <c r="W1862" s="20" t="s">
        <v>34</v>
      </c>
      <c r="X1862" s="24">
        <v>0.35</v>
      </c>
      <c r="Y1862" s="20" t="s">
        <v>34</v>
      </c>
      <c r="Z1862" s="20" t="s">
        <v>40</v>
      </c>
    </row>
    <row r="1863" spans="2:26" x14ac:dyDescent="0.25">
      <c r="B1863" s="25" t="s">
        <v>5368</v>
      </c>
      <c r="C1863" s="26">
        <v>8900080384880</v>
      </c>
      <c r="D1863" s="25" t="s">
        <v>5369</v>
      </c>
      <c r="E1863" s="19">
        <v>44310</v>
      </c>
      <c r="F1863" s="23">
        <v>100</v>
      </c>
      <c r="G1863" s="20">
        <v>23</v>
      </c>
      <c r="H1863" s="20">
        <v>17</v>
      </c>
      <c r="I1863" s="20">
        <v>34</v>
      </c>
      <c r="J1863" s="20">
        <v>17</v>
      </c>
      <c r="K1863" s="20">
        <v>20</v>
      </c>
      <c r="L1863" s="20">
        <v>35</v>
      </c>
      <c r="M1863" s="20">
        <v>23</v>
      </c>
      <c r="N1863" s="20">
        <v>10</v>
      </c>
      <c r="O1863" s="21" t="s">
        <v>5370</v>
      </c>
      <c r="P1863" s="22" t="s">
        <v>117</v>
      </c>
      <c r="Q1863" s="22" t="s">
        <v>36</v>
      </c>
      <c r="R1863" s="23" t="s">
        <v>859</v>
      </c>
      <c r="S1863" s="23" t="s">
        <v>239</v>
      </c>
      <c r="T1863" s="20">
        <v>45</v>
      </c>
      <c r="U1863" s="20" t="s">
        <v>46</v>
      </c>
      <c r="V1863" s="20" t="s">
        <v>34</v>
      </c>
      <c r="W1863" s="20" t="s">
        <v>34</v>
      </c>
      <c r="X1863" s="24">
        <v>0.28000000000000003</v>
      </c>
      <c r="Y1863" s="23" t="s">
        <v>346</v>
      </c>
      <c r="Z1863" s="20" t="s">
        <v>47</v>
      </c>
    </row>
    <row r="1864" spans="2:26" x14ac:dyDescent="0.25">
      <c r="B1864" s="17" t="s">
        <v>5371</v>
      </c>
      <c r="C1864" s="18">
        <v>8900080232761</v>
      </c>
      <c r="D1864" s="17" t="s">
        <v>5372</v>
      </c>
      <c r="E1864" s="19">
        <v>44312</v>
      </c>
      <c r="F1864" s="20">
        <v>15</v>
      </c>
      <c r="G1864" s="20">
        <v>3</v>
      </c>
      <c r="H1864" s="20">
        <v>1</v>
      </c>
      <c r="I1864" s="20">
        <v>5</v>
      </c>
      <c r="J1864" s="20">
        <v>3</v>
      </c>
      <c r="K1864" s="20">
        <v>4</v>
      </c>
      <c r="L1864" s="20">
        <v>0</v>
      </c>
      <c r="M1864" s="20">
        <v>0</v>
      </c>
      <c r="N1864" s="20">
        <v>0</v>
      </c>
      <c r="O1864" s="21" t="s">
        <v>34</v>
      </c>
      <c r="P1864" s="22" t="s">
        <v>36</v>
      </c>
      <c r="Q1864" s="22" t="s">
        <v>87</v>
      </c>
      <c r="R1864" s="23" t="s">
        <v>34</v>
      </c>
      <c r="S1864" s="23" t="s">
        <v>34</v>
      </c>
      <c r="T1864" s="20">
        <v>45</v>
      </c>
      <c r="U1864" s="20" t="s">
        <v>55</v>
      </c>
      <c r="V1864" s="20" t="s">
        <v>34</v>
      </c>
      <c r="W1864" s="20" t="s">
        <v>34</v>
      </c>
      <c r="X1864" s="24">
        <v>0.28000000000000003</v>
      </c>
      <c r="Y1864" s="20" t="s">
        <v>34</v>
      </c>
      <c r="Z1864" s="20" t="s">
        <v>47</v>
      </c>
    </row>
    <row r="1865" spans="2:26" x14ac:dyDescent="0.25">
      <c r="B1865" s="17" t="s">
        <v>5373</v>
      </c>
      <c r="C1865" s="18">
        <v>8900080183711</v>
      </c>
      <c r="D1865" s="17" t="s">
        <v>5374</v>
      </c>
      <c r="E1865" s="19">
        <v>44167</v>
      </c>
      <c r="F1865" s="20">
        <v>40</v>
      </c>
      <c r="G1865" s="20">
        <v>10</v>
      </c>
      <c r="H1865" s="20">
        <v>7</v>
      </c>
      <c r="I1865" s="20">
        <v>14</v>
      </c>
      <c r="J1865" s="20">
        <v>7</v>
      </c>
      <c r="K1865" s="20">
        <v>8</v>
      </c>
      <c r="L1865" s="20">
        <v>15</v>
      </c>
      <c r="M1865" s="20">
        <v>10</v>
      </c>
      <c r="N1865" s="20">
        <v>4</v>
      </c>
      <c r="O1865" s="21" t="s">
        <v>5375</v>
      </c>
      <c r="P1865" s="22" t="s">
        <v>59</v>
      </c>
      <c r="Q1865" s="22" t="s">
        <v>36</v>
      </c>
      <c r="R1865" s="23" t="s">
        <v>38</v>
      </c>
      <c r="S1865" s="23" t="s">
        <v>278</v>
      </c>
      <c r="T1865" s="20">
        <v>45</v>
      </c>
      <c r="U1865" s="20" t="s">
        <v>55</v>
      </c>
      <c r="V1865" s="20" t="s">
        <v>34</v>
      </c>
      <c r="W1865" s="20" t="s">
        <v>34</v>
      </c>
      <c r="X1865" s="24">
        <v>0.42</v>
      </c>
      <c r="Y1865" s="20" t="s">
        <v>34</v>
      </c>
      <c r="Z1865" s="20" t="s">
        <v>47</v>
      </c>
    </row>
    <row r="1866" spans="2:26" x14ac:dyDescent="0.25">
      <c r="B1866" s="17" t="s">
        <v>5376</v>
      </c>
      <c r="C1866" s="18">
        <v>8900080188280</v>
      </c>
      <c r="D1866" s="17" t="s">
        <v>5377</v>
      </c>
      <c r="E1866" s="19">
        <v>44310</v>
      </c>
      <c r="F1866" s="20">
        <v>70</v>
      </c>
      <c r="G1866" s="20">
        <v>16</v>
      </c>
      <c r="H1866" s="20">
        <v>12</v>
      </c>
      <c r="I1866" s="20">
        <v>24</v>
      </c>
      <c r="J1866" s="20">
        <v>12</v>
      </c>
      <c r="K1866" s="20">
        <v>14</v>
      </c>
      <c r="L1866" s="20">
        <v>20</v>
      </c>
      <c r="M1866" s="20">
        <v>16</v>
      </c>
      <c r="N1866" s="20">
        <v>7</v>
      </c>
      <c r="O1866" s="21" t="s">
        <v>34</v>
      </c>
      <c r="P1866" s="22" t="s">
        <v>50</v>
      </c>
      <c r="Q1866" s="22" t="s">
        <v>36</v>
      </c>
      <c r="R1866" s="23" t="s">
        <v>37</v>
      </c>
      <c r="S1866" s="23" t="s">
        <v>130</v>
      </c>
      <c r="T1866" s="20">
        <v>50</v>
      </c>
      <c r="U1866" s="20" t="s">
        <v>71</v>
      </c>
      <c r="V1866" s="20" t="s">
        <v>34</v>
      </c>
      <c r="W1866" s="20" t="s">
        <v>34</v>
      </c>
      <c r="X1866" s="24">
        <v>0.42</v>
      </c>
      <c r="Y1866" s="20" t="s">
        <v>34</v>
      </c>
      <c r="Z1866" s="20" t="s">
        <v>40</v>
      </c>
    </row>
    <row r="1867" spans="2:26" x14ac:dyDescent="0.25">
      <c r="B1867" s="17" t="s">
        <v>5378</v>
      </c>
      <c r="C1867" s="18">
        <v>8900080205710</v>
      </c>
      <c r="D1867" s="17" t="s">
        <v>5379</v>
      </c>
      <c r="E1867" s="19">
        <v>44312</v>
      </c>
      <c r="F1867" s="20">
        <v>10</v>
      </c>
      <c r="G1867" s="20">
        <v>2</v>
      </c>
      <c r="H1867" s="20">
        <v>1</v>
      </c>
      <c r="I1867" s="20">
        <v>3</v>
      </c>
      <c r="J1867" s="20">
        <v>1</v>
      </c>
      <c r="K1867" s="20">
        <v>3</v>
      </c>
      <c r="L1867" s="20">
        <v>0</v>
      </c>
      <c r="M1867" s="20">
        <v>0</v>
      </c>
      <c r="N1867" s="20">
        <v>0</v>
      </c>
      <c r="O1867" s="21" t="s">
        <v>5380</v>
      </c>
      <c r="P1867" s="22" t="s">
        <v>36</v>
      </c>
      <c r="Q1867" s="22" t="s">
        <v>180</v>
      </c>
      <c r="R1867" s="23" t="s">
        <v>34</v>
      </c>
      <c r="S1867" s="23" t="s">
        <v>34</v>
      </c>
      <c r="T1867" s="20">
        <v>45</v>
      </c>
      <c r="U1867" s="20" t="s">
        <v>46</v>
      </c>
      <c r="V1867" s="20" t="s">
        <v>34</v>
      </c>
      <c r="W1867" s="20" t="s">
        <v>34</v>
      </c>
      <c r="X1867" s="24">
        <v>0.35</v>
      </c>
      <c r="Y1867" s="20" t="s">
        <v>34</v>
      </c>
      <c r="Z1867" s="20" t="s">
        <v>47</v>
      </c>
    </row>
    <row r="1868" spans="2:26" x14ac:dyDescent="0.25">
      <c r="B1868" s="17" t="s">
        <v>5381</v>
      </c>
      <c r="C1868" s="18">
        <v>8900080207332</v>
      </c>
      <c r="D1868" s="17" t="s">
        <v>5382</v>
      </c>
      <c r="E1868" s="19">
        <v>44163</v>
      </c>
      <c r="F1868" s="20">
        <v>45</v>
      </c>
      <c r="G1868" s="20">
        <v>10</v>
      </c>
      <c r="H1868" s="20">
        <v>2</v>
      </c>
      <c r="I1868" s="20">
        <v>15</v>
      </c>
      <c r="J1868" s="20">
        <v>8</v>
      </c>
      <c r="K1868" s="20">
        <v>11</v>
      </c>
      <c r="L1868" s="20">
        <v>9</v>
      </c>
      <c r="M1868" s="20">
        <v>4</v>
      </c>
      <c r="N1868" s="20">
        <v>5</v>
      </c>
      <c r="O1868" s="21" t="s">
        <v>5383</v>
      </c>
      <c r="P1868" s="22" t="s">
        <v>162</v>
      </c>
      <c r="Q1868" s="22" t="s">
        <v>133</v>
      </c>
      <c r="R1868" s="23" t="s">
        <v>477</v>
      </c>
      <c r="S1868" s="23" t="s">
        <v>478</v>
      </c>
      <c r="T1868" s="20">
        <v>45</v>
      </c>
      <c r="U1868" s="20" t="s">
        <v>97</v>
      </c>
      <c r="V1868" s="20" t="s">
        <v>34</v>
      </c>
      <c r="W1868" s="20" t="s">
        <v>34</v>
      </c>
      <c r="X1868" s="24">
        <v>0.52</v>
      </c>
      <c r="Y1868" s="20" t="s">
        <v>34</v>
      </c>
      <c r="Z1868" s="20" t="s">
        <v>47</v>
      </c>
    </row>
    <row r="1869" spans="2:26" x14ac:dyDescent="0.25">
      <c r="B1869" s="17" t="s">
        <v>5384</v>
      </c>
      <c r="C1869" s="18">
        <v>8900080206489</v>
      </c>
      <c r="D1869" s="17" t="s">
        <v>5385</v>
      </c>
      <c r="E1869" s="19">
        <v>44156</v>
      </c>
      <c r="F1869" s="20">
        <v>45</v>
      </c>
      <c r="G1869" s="20">
        <v>10</v>
      </c>
      <c r="H1869" s="20">
        <v>3</v>
      </c>
      <c r="I1869" s="20">
        <v>15</v>
      </c>
      <c r="J1869" s="20">
        <v>8</v>
      </c>
      <c r="K1869" s="20">
        <v>11</v>
      </c>
      <c r="L1869" s="20">
        <v>9</v>
      </c>
      <c r="M1869" s="20">
        <v>4</v>
      </c>
      <c r="N1869" s="20">
        <v>5</v>
      </c>
      <c r="O1869" s="21" t="s">
        <v>5386</v>
      </c>
      <c r="P1869" s="22" t="s">
        <v>162</v>
      </c>
      <c r="Q1869" s="22" t="s">
        <v>133</v>
      </c>
      <c r="R1869" s="23" t="s">
        <v>477</v>
      </c>
      <c r="S1869" s="23" t="s">
        <v>478</v>
      </c>
      <c r="T1869" s="20">
        <v>45</v>
      </c>
      <c r="U1869" s="20" t="s">
        <v>55</v>
      </c>
      <c r="V1869" s="20" t="s">
        <v>34</v>
      </c>
      <c r="W1869" s="20" t="s">
        <v>34</v>
      </c>
      <c r="X1869" s="24">
        <v>0.36</v>
      </c>
      <c r="Y1869" s="20" t="s">
        <v>34</v>
      </c>
      <c r="Z1869" s="20" t="s">
        <v>47</v>
      </c>
    </row>
    <row r="1870" spans="2:26" x14ac:dyDescent="0.25">
      <c r="B1870" s="17" t="s">
        <v>5387</v>
      </c>
      <c r="C1870" s="18">
        <v>8900080330542</v>
      </c>
      <c r="D1870" s="17" t="s">
        <v>5388</v>
      </c>
      <c r="E1870" s="19">
        <v>44104</v>
      </c>
      <c r="F1870" s="20">
        <v>120</v>
      </c>
      <c r="G1870" s="20">
        <v>28</v>
      </c>
      <c r="H1870" s="20">
        <v>20</v>
      </c>
      <c r="I1870" s="20">
        <v>40</v>
      </c>
      <c r="J1870" s="20">
        <v>20</v>
      </c>
      <c r="K1870" s="20">
        <v>24</v>
      </c>
      <c r="L1870" s="20">
        <v>45</v>
      </c>
      <c r="M1870" s="20">
        <v>28</v>
      </c>
      <c r="N1870" s="20">
        <v>12</v>
      </c>
      <c r="O1870" s="21" t="s">
        <v>5389</v>
      </c>
      <c r="P1870" s="22" t="s">
        <v>101</v>
      </c>
      <c r="Q1870" s="22" t="s">
        <v>36</v>
      </c>
      <c r="R1870" s="23" t="s">
        <v>2454</v>
      </c>
      <c r="S1870" s="23" t="s">
        <v>278</v>
      </c>
      <c r="T1870" s="20">
        <v>60</v>
      </c>
      <c r="U1870" s="20" t="s">
        <v>46</v>
      </c>
      <c r="V1870" s="20" t="s">
        <v>34</v>
      </c>
      <c r="W1870" s="20" t="s">
        <v>34</v>
      </c>
      <c r="X1870" s="24">
        <v>0.15</v>
      </c>
      <c r="Y1870" s="20" t="s">
        <v>34</v>
      </c>
      <c r="Z1870" s="20" t="s">
        <v>47</v>
      </c>
    </row>
    <row r="1871" spans="2:26" x14ac:dyDescent="0.25">
      <c r="B1871" s="17" t="s">
        <v>5390</v>
      </c>
      <c r="C1871" s="18">
        <v>8900080147041</v>
      </c>
      <c r="D1871" s="17" t="s">
        <v>5391</v>
      </c>
      <c r="E1871" s="19">
        <v>44168</v>
      </c>
      <c r="F1871" s="20">
        <v>52</v>
      </c>
      <c r="G1871" s="20">
        <v>12</v>
      </c>
      <c r="H1871" s="20">
        <v>2</v>
      </c>
      <c r="I1871" s="20">
        <v>17</v>
      </c>
      <c r="J1871" s="20">
        <v>9</v>
      </c>
      <c r="K1871" s="20">
        <v>13</v>
      </c>
      <c r="L1871" s="20">
        <v>11</v>
      </c>
      <c r="M1871" s="20">
        <v>4</v>
      </c>
      <c r="N1871" s="20">
        <v>5</v>
      </c>
      <c r="O1871" s="21" t="s">
        <v>5392</v>
      </c>
      <c r="P1871" s="22" t="s">
        <v>631</v>
      </c>
      <c r="Q1871" s="22" t="s">
        <v>59</v>
      </c>
      <c r="R1871" s="23" t="s">
        <v>81</v>
      </c>
      <c r="S1871" s="23" t="s">
        <v>396</v>
      </c>
      <c r="T1871" s="20">
        <v>50</v>
      </c>
      <c r="U1871" s="20" t="s">
        <v>113</v>
      </c>
      <c r="V1871" s="20" t="s">
        <v>34</v>
      </c>
      <c r="W1871" s="20" t="s">
        <v>34</v>
      </c>
      <c r="X1871" s="24">
        <v>0.15</v>
      </c>
      <c r="Y1871" s="20" t="s">
        <v>34</v>
      </c>
      <c r="Z1871" s="20" t="s">
        <v>47</v>
      </c>
    </row>
    <row r="1872" spans="2:26" x14ac:dyDescent="0.25">
      <c r="B1872" s="25" t="s">
        <v>5393</v>
      </c>
      <c r="C1872" s="26">
        <v>8900080348936</v>
      </c>
      <c r="D1872" s="25" t="s">
        <v>5394</v>
      </c>
      <c r="E1872" s="19">
        <v>44310</v>
      </c>
      <c r="F1872" s="23">
        <v>25</v>
      </c>
      <c r="G1872" s="20">
        <v>6</v>
      </c>
      <c r="H1872" s="20">
        <v>5</v>
      </c>
      <c r="I1872" s="20">
        <v>10</v>
      </c>
      <c r="J1872" s="20">
        <v>5</v>
      </c>
      <c r="K1872" s="20">
        <v>5</v>
      </c>
      <c r="L1872" s="20">
        <v>9</v>
      </c>
      <c r="M1872" s="20">
        <v>6</v>
      </c>
      <c r="N1872" s="20">
        <v>3</v>
      </c>
      <c r="O1872" s="21" t="s">
        <v>5395</v>
      </c>
      <c r="P1872" s="22" t="s">
        <v>35</v>
      </c>
      <c r="Q1872" s="22" t="s">
        <v>36</v>
      </c>
      <c r="R1872" s="23" t="s">
        <v>38</v>
      </c>
      <c r="S1872" s="23" t="s">
        <v>103</v>
      </c>
      <c r="T1872" s="20">
        <v>45</v>
      </c>
      <c r="U1872" s="20" t="s">
        <v>46</v>
      </c>
      <c r="V1872" s="20" t="s">
        <v>34</v>
      </c>
      <c r="W1872" s="20" t="s">
        <v>34</v>
      </c>
      <c r="X1872" s="24">
        <v>4.4444444444444446E-2</v>
      </c>
      <c r="Y1872" s="20" t="s">
        <v>34</v>
      </c>
      <c r="Z1872" s="20" t="s">
        <v>47</v>
      </c>
    </row>
    <row r="1873" spans="2:26" x14ac:dyDescent="0.25">
      <c r="B1873" s="17" t="s">
        <v>5396</v>
      </c>
      <c r="C1873" s="18">
        <v>8900080081673</v>
      </c>
      <c r="D1873" s="17" t="s">
        <v>5397</v>
      </c>
      <c r="E1873" s="19">
        <v>44310</v>
      </c>
      <c r="F1873" s="20">
        <v>48</v>
      </c>
      <c r="G1873" s="20">
        <v>11</v>
      </c>
      <c r="H1873" s="20">
        <v>8</v>
      </c>
      <c r="I1873" s="20">
        <v>16</v>
      </c>
      <c r="J1873" s="20">
        <v>8</v>
      </c>
      <c r="K1873" s="20">
        <v>10</v>
      </c>
      <c r="L1873" s="20">
        <v>14</v>
      </c>
      <c r="M1873" s="20">
        <v>11</v>
      </c>
      <c r="N1873" s="20">
        <v>5</v>
      </c>
      <c r="O1873" s="21" t="s">
        <v>34</v>
      </c>
      <c r="P1873" s="22" t="s">
        <v>683</v>
      </c>
      <c r="Q1873" s="22" t="s">
        <v>1592</v>
      </c>
      <c r="R1873" s="23" t="s">
        <v>1561</v>
      </c>
      <c r="S1873" s="23" t="s">
        <v>145</v>
      </c>
      <c r="T1873" s="20">
        <v>45</v>
      </c>
      <c r="U1873" s="20" t="s">
        <v>39</v>
      </c>
      <c r="V1873" s="20" t="s">
        <v>34</v>
      </c>
      <c r="W1873" s="20" t="s">
        <v>34</v>
      </c>
      <c r="X1873" s="24">
        <v>0.28000000000000003</v>
      </c>
      <c r="Y1873" s="20" t="s">
        <v>34</v>
      </c>
      <c r="Z1873" s="20" t="s">
        <v>47</v>
      </c>
    </row>
    <row r="1874" spans="2:26" x14ac:dyDescent="0.25">
      <c r="B1874" s="17" t="s">
        <v>5398</v>
      </c>
      <c r="C1874" s="18">
        <v>8900080367319</v>
      </c>
      <c r="D1874" s="17" t="s">
        <v>5399</v>
      </c>
      <c r="E1874" s="19">
        <v>44229</v>
      </c>
      <c r="F1874" s="20">
        <v>70</v>
      </c>
      <c r="G1874" s="20">
        <v>16</v>
      </c>
      <c r="H1874" s="20">
        <v>12</v>
      </c>
      <c r="I1874" s="20">
        <v>24</v>
      </c>
      <c r="J1874" s="20">
        <v>12</v>
      </c>
      <c r="K1874" s="20">
        <v>14</v>
      </c>
      <c r="L1874" s="20">
        <v>20</v>
      </c>
      <c r="M1874" s="20">
        <v>16</v>
      </c>
      <c r="N1874" s="20">
        <v>7</v>
      </c>
      <c r="O1874" s="21" t="s">
        <v>34</v>
      </c>
      <c r="P1874" s="22" t="s">
        <v>50</v>
      </c>
      <c r="Q1874" s="22" t="s">
        <v>36</v>
      </c>
      <c r="R1874" s="23" t="s">
        <v>37</v>
      </c>
      <c r="S1874" s="23" t="s">
        <v>130</v>
      </c>
      <c r="T1874" s="20">
        <v>45</v>
      </c>
      <c r="U1874" s="20" t="s">
        <v>113</v>
      </c>
      <c r="V1874" s="20" t="s">
        <v>34</v>
      </c>
      <c r="W1874" s="20" t="s">
        <v>34</v>
      </c>
      <c r="X1874" s="24">
        <v>0.35</v>
      </c>
      <c r="Y1874" s="20" t="s">
        <v>34</v>
      </c>
      <c r="Z1874" s="20" t="s">
        <v>40</v>
      </c>
    </row>
    <row r="1875" spans="2:26" x14ac:dyDescent="0.25">
      <c r="B1875" s="25" t="s">
        <v>5400</v>
      </c>
      <c r="C1875" s="26">
        <v>8900080115606</v>
      </c>
      <c r="D1875" s="25" t="s">
        <v>5401</v>
      </c>
      <c r="E1875" s="19">
        <v>44310</v>
      </c>
      <c r="F1875" s="23">
        <v>60</v>
      </c>
      <c r="G1875" s="20">
        <v>14</v>
      </c>
      <c r="H1875" s="20">
        <v>10</v>
      </c>
      <c r="I1875" s="20">
        <v>20</v>
      </c>
      <c r="J1875" s="20">
        <v>10</v>
      </c>
      <c r="K1875" s="20">
        <v>12</v>
      </c>
      <c r="L1875" s="20">
        <v>21</v>
      </c>
      <c r="M1875" s="20">
        <v>14</v>
      </c>
      <c r="N1875" s="20">
        <v>6</v>
      </c>
      <c r="O1875" s="21" t="s">
        <v>5402</v>
      </c>
      <c r="P1875" s="22" t="s">
        <v>101</v>
      </c>
      <c r="Q1875" s="22" t="s">
        <v>36</v>
      </c>
      <c r="R1875" s="23" t="s">
        <v>38</v>
      </c>
      <c r="S1875" s="23" t="s">
        <v>239</v>
      </c>
      <c r="T1875" s="20">
        <v>45</v>
      </c>
      <c r="U1875" s="20" t="s">
        <v>39</v>
      </c>
      <c r="V1875" s="20" t="s">
        <v>34</v>
      </c>
      <c r="W1875" s="20" t="s">
        <v>34</v>
      </c>
      <c r="X1875" s="24">
        <v>0.35</v>
      </c>
      <c r="Y1875" s="20" t="s">
        <v>34</v>
      </c>
      <c r="Z1875" s="20" t="s">
        <v>47</v>
      </c>
    </row>
    <row r="1876" spans="2:26" x14ac:dyDescent="0.25">
      <c r="B1876" s="25" t="s">
        <v>5403</v>
      </c>
      <c r="C1876" s="26">
        <v>8900080390539</v>
      </c>
      <c r="D1876" s="25" t="s">
        <v>5404</v>
      </c>
      <c r="E1876" s="19">
        <v>44314</v>
      </c>
      <c r="F1876" s="23">
        <v>178</v>
      </c>
      <c r="G1876" s="20">
        <v>41</v>
      </c>
      <c r="H1876" s="20">
        <v>30</v>
      </c>
      <c r="I1876" s="20">
        <v>60</v>
      </c>
      <c r="J1876" s="20">
        <v>30</v>
      </c>
      <c r="K1876" s="20">
        <v>36</v>
      </c>
      <c r="L1876" s="20">
        <v>58</v>
      </c>
      <c r="M1876" s="20">
        <v>41</v>
      </c>
      <c r="N1876" s="20">
        <v>18</v>
      </c>
      <c r="O1876" s="21" t="s">
        <v>5405</v>
      </c>
      <c r="P1876" s="22" t="s">
        <v>5406</v>
      </c>
      <c r="Q1876" s="22" t="s">
        <v>5407</v>
      </c>
      <c r="R1876" s="23" t="s">
        <v>5408</v>
      </c>
      <c r="S1876" s="23" t="s">
        <v>5409</v>
      </c>
      <c r="T1876" s="20">
        <v>45</v>
      </c>
      <c r="U1876" s="20" t="s">
        <v>71</v>
      </c>
      <c r="V1876" s="20" t="s">
        <v>34</v>
      </c>
      <c r="W1876" s="20" t="s">
        <v>34</v>
      </c>
      <c r="X1876" s="24">
        <v>0.15</v>
      </c>
      <c r="Y1876" s="20" t="s">
        <v>34</v>
      </c>
      <c r="Z1876" s="20" t="s">
        <v>40</v>
      </c>
    </row>
    <row r="1877" spans="2:26" x14ac:dyDescent="0.25">
      <c r="B1877" s="25" t="s">
        <v>5410</v>
      </c>
      <c r="C1877" s="26">
        <v>8900080390409</v>
      </c>
      <c r="D1877" s="25" t="s">
        <v>5411</v>
      </c>
      <c r="E1877" s="19">
        <v>44098</v>
      </c>
      <c r="F1877" s="23">
        <v>20</v>
      </c>
      <c r="G1877" s="20">
        <v>5</v>
      </c>
      <c r="H1877" s="20">
        <v>4</v>
      </c>
      <c r="I1877" s="20">
        <v>8</v>
      </c>
      <c r="J1877" s="20">
        <v>4</v>
      </c>
      <c r="K1877" s="20">
        <v>4</v>
      </c>
      <c r="L1877" s="20">
        <v>7</v>
      </c>
      <c r="M1877" s="20">
        <v>5</v>
      </c>
      <c r="N1877" s="20">
        <v>2</v>
      </c>
      <c r="O1877" s="21" t="s">
        <v>34</v>
      </c>
      <c r="P1877" s="22" t="s">
        <v>59</v>
      </c>
      <c r="Q1877" s="22" t="s">
        <v>36</v>
      </c>
      <c r="R1877" s="23" t="s">
        <v>145</v>
      </c>
      <c r="S1877" s="23" t="s">
        <v>239</v>
      </c>
      <c r="T1877" s="20">
        <v>60</v>
      </c>
      <c r="U1877" s="20" t="s">
        <v>71</v>
      </c>
      <c r="V1877" s="20" t="s">
        <v>34</v>
      </c>
      <c r="W1877" s="20" t="s">
        <v>34</v>
      </c>
      <c r="X1877" s="24">
        <v>0.36</v>
      </c>
      <c r="Y1877" s="20" t="s">
        <v>34</v>
      </c>
      <c r="Z1877" s="20" t="s">
        <v>40</v>
      </c>
    </row>
    <row r="1878" spans="2:26" x14ac:dyDescent="0.25">
      <c r="B1878" s="17" t="s">
        <v>5412</v>
      </c>
      <c r="C1878" s="18">
        <v>8900080188037</v>
      </c>
      <c r="D1878" s="17" t="s">
        <v>5413</v>
      </c>
      <c r="E1878" s="19">
        <v>44189</v>
      </c>
      <c r="F1878" s="20">
        <v>25</v>
      </c>
      <c r="G1878" s="20">
        <v>6</v>
      </c>
      <c r="H1878" s="20">
        <v>0</v>
      </c>
      <c r="I1878" s="20">
        <v>2</v>
      </c>
      <c r="J1878" s="20">
        <v>1</v>
      </c>
      <c r="K1878" s="20">
        <v>15</v>
      </c>
      <c r="L1878" s="20">
        <v>1</v>
      </c>
      <c r="M1878" s="20">
        <v>1</v>
      </c>
      <c r="N1878" s="20">
        <v>1</v>
      </c>
      <c r="O1878" s="21" t="s">
        <v>34</v>
      </c>
      <c r="P1878" s="22" t="s">
        <v>35</v>
      </c>
      <c r="Q1878" s="22" t="s">
        <v>386</v>
      </c>
      <c r="R1878" s="23" t="s">
        <v>387</v>
      </c>
      <c r="S1878" s="23" t="s">
        <v>388</v>
      </c>
      <c r="T1878" s="20">
        <v>45</v>
      </c>
      <c r="U1878" s="20" t="s">
        <v>46</v>
      </c>
      <c r="V1878" s="20" t="s">
        <v>34</v>
      </c>
      <c r="W1878" s="20" t="s">
        <v>34</v>
      </c>
      <c r="X1878" s="24">
        <v>0.28999999999999998</v>
      </c>
      <c r="Y1878" s="20" t="s">
        <v>34</v>
      </c>
      <c r="Z1878" s="20" t="s">
        <v>47</v>
      </c>
    </row>
    <row r="1879" spans="2:26" x14ac:dyDescent="0.25">
      <c r="B1879" s="17" t="s">
        <v>5414</v>
      </c>
      <c r="C1879" s="18">
        <v>8900080001039</v>
      </c>
      <c r="D1879" s="17" t="s">
        <v>5415</v>
      </c>
      <c r="E1879" s="19">
        <v>44149</v>
      </c>
      <c r="F1879" s="20">
        <v>10</v>
      </c>
      <c r="G1879" s="20">
        <v>3</v>
      </c>
      <c r="H1879" s="20">
        <v>1</v>
      </c>
      <c r="I1879" s="20">
        <v>3</v>
      </c>
      <c r="J1879" s="20">
        <v>1</v>
      </c>
      <c r="K1879" s="20">
        <v>2</v>
      </c>
      <c r="L1879" s="20">
        <v>0</v>
      </c>
      <c r="M1879" s="20">
        <v>0</v>
      </c>
      <c r="N1879" s="20">
        <v>0</v>
      </c>
      <c r="O1879" s="21" t="s">
        <v>5416</v>
      </c>
      <c r="P1879" s="22" t="s">
        <v>180</v>
      </c>
      <c r="Q1879" s="22" t="s">
        <v>36</v>
      </c>
      <c r="R1879" s="23" t="s">
        <v>34</v>
      </c>
      <c r="S1879" s="23" t="s">
        <v>34</v>
      </c>
      <c r="T1879" s="20">
        <v>60</v>
      </c>
      <c r="U1879" s="20" t="s">
        <v>46</v>
      </c>
      <c r="V1879" s="20" t="s">
        <v>158</v>
      </c>
      <c r="W1879" s="20" t="s">
        <v>158</v>
      </c>
      <c r="X1879" s="24">
        <v>0</v>
      </c>
      <c r="Y1879" s="20" t="s">
        <v>34</v>
      </c>
      <c r="Z1879" s="20" t="s">
        <v>40</v>
      </c>
    </row>
    <row r="1880" spans="2:26" x14ac:dyDescent="0.25">
      <c r="B1880" s="17" t="s">
        <v>5417</v>
      </c>
      <c r="C1880" s="18">
        <v>8900080233485</v>
      </c>
      <c r="D1880" s="17" t="s">
        <v>5418</v>
      </c>
      <c r="E1880" s="19">
        <v>44179</v>
      </c>
      <c r="F1880" s="20">
        <v>15</v>
      </c>
      <c r="G1880" s="20">
        <v>6</v>
      </c>
      <c r="H1880" s="20">
        <v>7</v>
      </c>
      <c r="I1880" s="20">
        <v>15</v>
      </c>
      <c r="J1880" s="20">
        <v>3</v>
      </c>
      <c r="K1880" s="20">
        <v>16</v>
      </c>
      <c r="L1880" s="20">
        <v>0</v>
      </c>
      <c r="M1880" s="20">
        <v>0</v>
      </c>
      <c r="N1880" s="20">
        <v>0</v>
      </c>
      <c r="O1880" s="21" t="s">
        <v>5419</v>
      </c>
      <c r="P1880" s="22" t="s">
        <v>263</v>
      </c>
      <c r="Q1880" s="22" t="s">
        <v>5420</v>
      </c>
      <c r="R1880" s="23" t="s">
        <v>34</v>
      </c>
      <c r="S1880" s="23" t="s">
        <v>34</v>
      </c>
      <c r="T1880" s="20">
        <v>45</v>
      </c>
      <c r="U1880" s="20" t="s">
        <v>71</v>
      </c>
      <c r="V1880" s="20" t="s">
        <v>158</v>
      </c>
      <c r="W1880" s="20" t="s">
        <v>158</v>
      </c>
      <c r="X1880" s="24">
        <v>0</v>
      </c>
      <c r="Y1880" s="20" t="s">
        <v>34</v>
      </c>
      <c r="Z1880" s="20" t="s">
        <v>47</v>
      </c>
    </row>
    <row r="1881" spans="2:26" x14ac:dyDescent="0.25">
      <c r="B1881" s="17" t="s">
        <v>5421</v>
      </c>
      <c r="C1881" s="18">
        <v>8900080078956</v>
      </c>
      <c r="D1881" s="17" t="s">
        <v>5422</v>
      </c>
      <c r="E1881" s="19">
        <v>44184</v>
      </c>
      <c r="F1881" s="20">
        <v>15</v>
      </c>
      <c r="G1881" s="20">
        <v>4</v>
      </c>
      <c r="H1881" s="20">
        <v>1</v>
      </c>
      <c r="I1881" s="20">
        <v>15</v>
      </c>
      <c r="J1881" s="20">
        <v>3</v>
      </c>
      <c r="K1881" s="20">
        <v>5</v>
      </c>
      <c r="L1881" s="20">
        <v>0</v>
      </c>
      <c r="M1881" s="20">
        <v>0</v>
      </c>
      <c r="N1881" s="20">
        <v>0</v>
      </c>
      <c r="O1881" s="21" t="s">
        <v>34</v>
      </c>
      <c r="P1881" s="22" t="s">
        <v>87</v>
      </c>
      <c r="Q1881" s="22" t="s">
        <v>161</v>
      </c>
      <c r="R1881" s="23" t="s">
        <v>34</v>
      </c>
      <c r="S1881" s="23" t="s">
        <v>34</v>
      </c>
      <c r="T1881" s="20">
        <v>50</v>
      </c>
      <c r="U1881" s="20" t="s">
        <v>55</v>
      </c>
      <c r="V1881" s="20" t="s">
        <v>158</v>
      </c>
      <c r="W1881" s="20" t="s">
        <v>158</v>
      </c>
      <c r="X1881" s="24">
        <v>0</v>
      </c>
      <c r="Y1881" s="20" t="s">
        <v>34</v>
      </c>
      <c r="Z1881" s="20" t="s">
        <v>47</v>
      </c>
    </row>
    <row r="1882" spans="2:26" x14ac:dyDescent="0.25">
      <c r="B1882" s="17" t="s">
        <v>5423</v>
      </c>
      <c r="C1882" s="18">
        <v>8900080111325</v>
      </c>
      <c r="D1882" s="17" t="s">
        <v>5424</v>
      </c>
      <c r="E1882" s="19">
        <v>44310</v>
      </c>
      <c r="F1882" s="20">
        <v>3</v>
      </c>
      <c r="G1882" s="20">
        <v>1</v>
      </c>
      <c r="H1882" s="20">
        <v>1</v>
      </c>
      <c r="I1882" s="20">
        <v>3</v>
      </c>
      <c r="J1882" s="20">
        <v>1</v>
      </c>
      <c r="K1882" s="20">
        <v>1</v>
      </c>
      <c r="L1882" s="20">
        <v>0</v>
      </c>
      <c r="M1882" s="20">
        <v>0</v>
      </c>
      <c r="N1882" s="20">
        <v>0</v>
      </c>
      <c r="O1882" s="21" t="s">
        <v>34</v>
      </c>
      <c r="P1882" s="22" t="s">
        <v>161</v>
      </c>
      <c r="Q1882" s="22" t="s">
        <v>161</v>
      </c>
      <c r="R1882" s="23" t="s">
        <v>34</v>
      </c>
      <c r="S1882" s="23" t="s">
        <v>34</v>
      </c>
      <c r="T1882" s="20">
        <v>60</v>
      </c>
      <c r="U1882" s="20" t="s">
        <v>46</v>
      </c>
      <c r="V1882" s="20" t="s">
        <v>158</v>
      </c>
      <c r="W1882" s="20" t="s">
        <v>158</v>
      </c>
      <c r="X1882" s="24">
        <v>0</v>
      </c>
      <c r="Y1882" s="20" t="s">
        <v>34</v>
      </c>
      <c r="Z1882" s="20" t="s">
        <v>40</v>
      </c>
    </row>
    <row r="1883" spans="2:26" x14ac:dyDescent="0.25">
      <c r="B1883" s="17" t="s">
        <v>5425</v>
      </c>
      <c r="C1883" s="18">
        <v>8900080012585</v>
      </c>
      <c r="D1883" s="17" t="s">
        <v>5426</v>
      </c>
      <c r="E1883" s="19">
        <v>44310</v>
      </c>
      <c r="F1883" s="20">
        <v>5</v>
      </c>
      <c r="G1883" s="20">
        <v>2</v>
      </c>
      <c r="H1883" s="20">
        <v>1</v>
      </c>
      <c r="I1883" s="20">
        <v>2</v>
      </c>
      <c r="J1883" s="20">
        <v>1</v>
      </c>
      <c r="K1883" s="20">
        <v>1</v>
      </c>
      <c r="L1883" s="20">
        <v>0</v>
      </c>
      <c r="M1883" s="20">
        <v>0</v>
      </c>
      <c r="N1883" s="20">
        <v>0</v>
      </c>
      <c r="O1883" s="21" t="s">
        <v>34</v>
      </c>
      <c r="P1883" s="22" t="s">
        <v>263</v>
      </c>
      <c r="Q1883" s="22" t="s">
        <v>36</v>
      </c>
      <c r="R1883" s="23" t="s">
        <v>34</v>
      </c>
      <c r="S1883" s="23" t="s">
        <v>34</v>
      </c>
      <c r="T1883" s="20">
        <v>45</v>
      </c>
      <c r="U1883" s="20" t="s">
        <v>46</v>
      </c>
      <c r="V1883" s="20" t="s">
        <v>158</v>
      </c>
      <c r="W1883" s="20" t="s">
        <v>158</v>
      </c>
      <c r="X1883" s="24">
        <v>0</v>
      </c>
      <c r="Y1883" s="20" t="s">
        <v>34</v>
      </c>
      <c r="Z1883" s="20" t="s">
        <v>47</v>
      </c>
    </row>
    <row r="1884" spans="2:26" x14ac:dyDescent="0.25">
      <c r="B1884" s="17" t="s">
        <v>5427</v>
      </c>
      <c r="C1884" s="18">
        <v>8900080143982</v>
      </c>
      <c r="D1884" s="17" t="s">
        <v>5428</v>
      </c>
      <c r="E1884" s="19">
        <v>44149</v>
      </c>
      <c r="F1884" s="20">
        <v>15</v>
      </c>
      <c r="G1884" s="20">
        <v>4</v>
      </c>
      <c r="H1884" s="20">
        <v>3</v>
      </c>
      <c r="I1884" s="20">
        <v>15</v>
      </c>
      <c r="J1884" s="20">
        <v>3</v>
      </c>
      <c r="K1884" s="20">
        <v>3</v>
      </c>
      <c r="L1884" s="20">
        <v>0</v>
      </c>
      <c r="M1884" s="20">
        <v>0</v>
      </c>
      <c r="N1884" s="20">
        <v>0</v>
      </c>
      <c r="O1884" s="21" t="s">
        <v>34</v>
      </c>
      <c r="P1884" s="22" t="s">
        <v>87</v>
      </c>
      <c r="Q1884" s="22" t="s">
        <v>36</v>
      </c>
      <c r="R1884" s="23" t="s">
        <v>34</v>
      </c>
      <c r="S1884" s="23" t="s">
        <v>34</v>
      </c>
      <c r="T1884" s="20">
        <v>50</v>
      </c>
      <c r="U1884" s="20" t="s">
        <v>113</v>
      </c>
      <c r="V1884" s="20" t="s">
        <v>158</v>
      </c>
      <c r="W1884" s="20" t="s">
        <v>158</v>
      </c>
      <c r="X1884" s="24">
        <v>0</v>
      </c>
      <c r="Y1884" s="20" t="s">
        <v>34</v>
      </c>
      <c r="Z1884" s="20" t="s">
        <v>40</v>
      </c>
    </row>
    <row r="1885" spans="2:26" x14ac:dyDescent="0.25">
      <c r="B1885" s="25" t="s">
        <v>5429</v>
      </c>
      <c r="C1885" s="26">
        <v>8900080408593</v>
      </c>
      <c r="D1885" s="25" t="s">
        <v>5430</v>
      </c>
      <c r="E1885" s="19">
        <v>44114</v>
      </c>
      <c r="F1885" s="23">
        <v>15</v>
      </c>
      <c r="G1885" s="20">
        <v>4</v>
      </c>
      <c r="H1885" s="20">
        <v>3</v>
      </c>
      <c r="I1885" s="20">
        <v>15</v>
      </c>
      <c r="J1885" s="20">
        <v>3</v>
      </c>
      <c r="K1885" s="20">
        <v>3</v>
      </c>
      <c r="L1885" s="20">
        <v>0</v>
      </c>
      <c r="M1885" s="20">
        <v>0</v>
      </c>
      <c r="N1885" s="20">
        <v>0</v>
      </c>
      <c r="O1885" s="21" t="s">
        <v>34</v>
      </c>
      <c r="P1885" s="22" t="s">
        <v>87</v>
      </c>
      <c r="Q1885" s="22" t="s">
        <v>36</v>
      </c>
      <c r="R1885" s="23" t="s">
        <v>34</v>
      </c>
      <c r="S1885" s="23" t="s">
        <v>34</v>
      </c>
      <c r="T1885" s="20">
        <v>45</v>
      </c>
      <c r="U1885" s="20" t="s">
        <v>39</v>
      </c>
      <c r="V1885" s="20" t="s">
        <v>158</v>
      </c>
      <c r="W1885" s="20" t="s">
        <v>158</v>
      </c>
      <c r="X1885" s="24">
        <v>0</v>
      </c>
      <c r="Y1885" s="20" t="s">
        <v>34</v>
      </c>
      <c r="Z1885" s="20" t="s">
        <v>40</v>
      </c>
    </row>
    <row r="1886" spans="2:26" x14ac:dyDescent="0.25">
      <c r="B1886" s="17" t="s">
        <v>5431</v>
      </c>
      <c r="C1886" s="18">
        <v>8900080075665</v>
      </c>
      <c r="D1886" s="17" t="s">
        <v>5432</v>
      </c>
      <c r="E1886" s="19">
        <v>44310</v>
      </c>
      <c r="F1886" s="20">
        <v>6</v>
      </c>
      <c r="G1886" s="20">
        <v>1</v>
      </c>
      <c r="H1886" s="20">
        <v>1</v>
      </c>
      <c r="I1886" s="20">
        <v>2</v>
      </c>
      <c r="J1886" s="20">
        <v>1</v>
      </c>
      <c r="K1886" s="20">
        <v>2</v>
      </c>
      <c r="L1886" s="20">
        <v>0</v>
      </c>
      <c r="M1886" s="20">
        <v>0</v>
      </c>
      <c r="N1886" s="20">
        <v>0</v>
      </c>
      <c r="O1886" s="21" t="s">
        <v>5433</v>
      </c>
      <c r="P1886" s="22" t="s">
        <v>387</v>
      </c>
      <c r="Q1886" s="22" t="s">
        <v>161</v>
      </c>
      <c r="R1886" s="23" t="s">
        <v>34</v>
      </c>
      <c r="S1886" s="23" t="s">
        <v>34</v>
      </c>
      <c r="T1886" s="20">
        <v>45</v>
      </c>
      <c r="U1886" s="20" t="s">
        <v>97</v>
      </c>
      <c r="V1886" s="20" t="s">
        <v>158</v>
      </c>
      <c r="W1886" s="20" t="s">
        <v>158</v>
      </c>
      <c r="X1886" s="24">
        <v>0</v>
      </c>
      <c r="Y1886" s="20" t="s">
        <v>34</v>
      </c>
      <c r="Z1886" s="20" t="s">
        <v>47</v>
      </c>
    </row>
    <row r="1887" spans="2:26" x14ac:dyDescent="0.25">
      <c r="B1887" s="17" t="s">
        <v>5434</v>
      </c>
      <c r="C1887" s="18">
        <v>8900080309159</v>
      </c>
      <c r="D1887" s="17" t="s">
        <v>5435</v>
      </c>
      <c r="E1887" s="19">
        <v>44154</v>
      </c>
      <c r="F1887" s="20">
        <v>4</v>
      </c>
      <c r="G1887" s="20">
        <v>2</v>
      </c>
      <c r="H1887" s="20">
        <v>1</v>
      </c>
      <c r="I1887" s="20">
        <v>2</v>
      </c>
      <c r="J1887" s="20">
        <v>1</v>
      </c>
      <c r="K1887" s="20">
        <v>2</v>
      </c>
      <c r="L1887" s="20">
        <v>0</v>
      </c>
      <c r="M1887" s="20">
        <v>0</v>
      </c>
      <c r="N1887" s="20">
        <v>0</v>
      </c>
      <c r="O1887" s="21" t="s">
        <v>34</v>
      </c>
      <c r="P1887" s="22" t="s">
        <v>360</v>
      </c>
      <c r="Q1887" s="22" t="s">
        <v>360</v>
      </c>
      <c r="R1887" s="23" t="s">
        <v>34</v>
      </c>
      <c r="S1887" s="23" t="s">
        <v>34</v>
      </c>
      <c r="T1887" s="20">
        <v>50</v>
      </c>
      <c r="U1887" s="20" t="s">
        <v>46</v>
      </c>
      <c r="V1887" s="20" t="s">
        <v>158</v>
      </c>
      <c r="W1887" s="20" t="s">
        <v>158</v>
      </c>
      <c r="X1887" s="24">
        <v>0</v>
      </c>
      <c r="Y1887" s="20" t="s">
        <v>34</v>
      </c>
      <c r="Z1887" s="20" t="s">
        <v>47</v>
      </c>
    </row>
    <row r="1888" spans="2:26" x14ac:dyDescent="0.25">
      <c r="B1888" s="17" t="s">
        <v>5436</v>
      </c>
      <c r="C1888" s="18">
        <v>8900080329508</v>
      </c>
      <c r="D1888" s="17" t="s">
        <v>5437</v>
      </c>
      <c r="E1888" s="19">
        <v>44221</v>
      </c>
      <c r="F1888" s="20" t="s">
        <v>5438</v>
      </c>
      <c r="G1888" s="20">
        <v>3</v>
      </c>
      <c r="H1888" s="20">
        <v>2</v>
      </c>
      <c r="I1888" s="20">
        <v>12</v>
      </c>
      <c r="J1888" s="20">
        <v>2</v>
      </c>
      <c r="K1888" s="20">
        <v>3</v>
      </c>
      <c r="L1888" s="20">
        <v>0</v>
      </c>
      <c r="M1888" s="20">
        <v>0</v>
      </c>
      <c r="N1888" s="20">
        <v>0</v>
      </c>
      <c r="O1888" s="21" t="s">
        <v>34</v>
      </c>
      <c r="P1888" s="22" t="s">
        <v>59</v>
      </c>
      <c r="Q1888" s="22" t="s">
        <v>59</v>
      </c>
      <c r="R1888" s="23" t="s">
        <v>34</v>
      </c>
      <c r="S1888" s="23" t="s">
        <v>34</v>
      </c>
      <c r="T1888" s="20">
        <v>45</v>
      </c>
      <c r="U1888" s="20" t="s">
        <v>71</v>
      </c>
      <c r="V1888" s="20" t="s">
        <v>158</v>
      </c>
      <c r="W1888" s="20" t="s">
        <v>158</v>
      </c>
      <c r="X1888" s="24">
        <v>0</v>
      </c>
      <c r="Y1888" s="20" t="s">
        <v>34</v>
      </c>
      <c r="Z1888" s="20" t="s">
        <v>47</v>
      </c>
    </row>
    <row r="1889" spans="2:26" x14ac:dyDescent="0.25">
      <c r="B1889" s="17" t="s">
        <v>5439</v>
      </c>
      <c r="C1889" s="18">
        <v>8900080310025</v>
      </c>
      <c r="D1889" s="17" t="s">
        <v>5440</v>
      </c>
      <c r="E1889" s="19">
        <v>44310</v>
      </c>
      <c r="F1889" s="20">
        <v>8</v>
      </c>
      <c r="G1889" s="20">
        <v>3</v>
      </c>
      <c r="H1889" s="20">
        <v>1</v>
      </c>
      <c r="I1889" s="20">
        <v>2</v>
      </c>
      <c r="J1889" s="20">
        <v>1</v>
      </c>
      <c r="K1889" s="20">
        <v>1</v>
      </c>
      <c r="L1889" s="20">
        <v>0</v>
      </c>
      <c r="M1889" s="20">
        <v>0</v>
      </c>
      <c r="N1889" s="20">
        <v>0</v>
      </c>
      <c r="O1889" s="21" t="s">
        <v>34</v>
      </c>
      <c r="P1889" s="22" t="s">
        <v>258</v>
      </c>
      <c r="Q1889" s="22" t="s">
        <v>259</v>
      </c>
      <c r="R1889" s="23" t="s">
        <v>34</v>
      </c>
      <c r="S1889" s="23" t="s">
        <v>34</v>
      </c>
      <c r="T1889" s="20">
        <v>50</v>
      </c>
      <c r="U1889" s="20" t="s">
        <v>39</v>
      </c>
      <c r="V1889" s="20" t="s">
        <v>158</v>
      </c>
      <c r="W1889" s="20" t="s">
        <v>158</v>
      </c>
      <c r="X1889" s="24">
        <v>0</v>
      </c>
      <c r="Y1889" s="20" t="s">
        <v>34</v>
      </c>
      <c r="Z1889" s="20" t="s">
        <v>40</v>
      </c>
    </row>
    <row r="1890" spans="2:26" x14ac:dyDescent="0.25">
      <c r="B1890" s="17" t="s">
        <v>5441</v>
      </c>
      <c r="C1890" s="18">
        <v>8900080042209</v>
      </c>
      <c r="D1890" s="17" t="s">
        <v>5442</v>
      </c>
      <c r="E1890" s="19">
        <v>44310</v>
      </c>
      <c r="F1890" s="20">
        <v>15</v>
      </c>
      <c r="G1890" s="20">
        <v>4</v>
      </c>
      <c r="H1890" s="20">
        <v>3</v>
      </c>
      <c r="I1890" s="20">
        <v>15</v>
      </c>
      <c r="J1890" s="20">
        <v>3</v>
      </c>
      <c r="K1890" s="20">
        <v>3</v>
      </c>
      <c r="L1890" s="20">
        <v>0</v>
      </c>
      <c r="M1890" s="20">
        <v>0</v>
      </c>
      <c r="N1890" s="20">
        <v>0</v>
      </c>
      <c r="O1890" s="21" t="s">
        <v>34</v>
      </c>
      <c r="P1890" s="22" t="s">
        <v>87</v>
      </c>
      <c r="Q1890" s="22" t="s">
        <v>36</v>
      </c>
      <c r="R1890" s="23" t="s">
        <v>34</v>
      </c>
      <c r="S1890" s="23" t="s">
        <v>34</v>
      </c>
      <c r="T1890" s="20">
        <v>45</v>
      </c>
      <c r="U1890" s="20" t="s">
        <v>97</v>
      </c>
      <c r="V1890" s="20" t="s">
        <v>158</v>
      </c>
      <c r="W1890" s="20" t="s">
        <v>158</v>
      </c>
      <c r="X1890" s="24">
        <v>0</v>
      </c>
      <c r="Y1890" s="20" t="s">
        <v>34</v>
      </c>
      <c r="Z1890" s="20" t="s">
        <v>40</v>
      </c>
    </row>
    <row r="1891" spans="2:26" x14ac:dyDescent="0.25">
      <c r="B1891" s="25" t="s">
        <v>5443</v>
      </c>
      <c r="C1891" s="26">
        <v>8900080424647</v>
      </c>
      <c r="D1891" s="25" t="s">
        <v>5444</v>
      </c>
      <c r="E1891" s="19">
        <v>44313</v>
      </c>
      <c r="F1891" s="23">
        <v>2</v>
      </c>
      <c r="G1891" s="20">
        <v>1</v>
      </c>
      <c r="H1891" s="20">
        <v>1</v>
      </c>
      <c r="I1891" s="20">
        <v>2</v>
      </c>
      <c r="J1891" s="20">
        <v>1</v>
      </c>
      <c r="K1891" s="20">
        <v>1</v>
      </c>
      <c r="L1891" s="20">
        <v>0</v>
      </c>
      <c r="M1891" s="20">
        <v>0</v>
      </c>
      <c r="N1891" s="20">
        <v>0</v>
      </c>
      <c r="O1891" s="21" t="s">
        <v>34</v>
      </c>
      <c r="P1891" s="22" t="s">
        <v>360</v>
      </c>
      <c r="Q1891" s="22" t="s">
        <v>360</v>
      </c>
      <c r="R1891" s="23" t="s">
        <v>34</v>
      </c>
      <c r="S1891" s="23" t="s">
        <v>34</v>
      </c>
      <c r="T1891" s="20">
        <v>45</v>
      </c>
      <c r="U1891" s="20" t="s">
        <v>113</v>
      </c>
      <c r="V1891" s="20" t="s">
        <v>158</v>
      </c>
      <c r="W1891" s="20" t="s">
        <v>158</v>
      </c>
      <c r="X1891" s="24">
        <v>0</v>
      </c>
      <c r="Y1891" s="20" t="s">
        <v>34</v>
      </c>
      <c r="Z1891" s="20" t="s">
        <v>47</v>
      </c>
    </row>
    <row r="1892" spans="2:26" x14ac:dyDescent="0.25">
      <c r="B1892" s="17" t="s">
        <v>5445</v>
      </c>
      <c r="C1892" s="18">
        <v>8900080109124</v>
      </c>
      <c r="D1892" s="17" t="s">
        <v>5446</v>
      </c>
      <c r="E1892" s="19">
        <v>44311</v>
      </c>
      <c r="F1892" s="20">
        <v>5</v>
      </c>
      <c r="G1892" s="20">
        <v>2</v>
      </c>
      <c r="H1892" s="20">
        <v>1</v>
      </c>
      <c r="I1892" s="20">
        <v>2</v>
      </c>
      <c r="J1892" s="20">
        <v>1</v>
      </c>
      <c r="K1892" s="20">
        <v>2</v>
      </c>
      <c r="L1892" s="20">
        <v>0</v>
      </c>
      <c r="M1892" s="20">
        <v>0</v>
      </c>
      <c r="N1892" s="20">
        <v>0</v>
      </c>
      <c r="O1892" s="21" t="s">
        <v>5447</v>
      </c>
      <c r="P1892" s="22" t="s">
        <v>263</v>
      </c>
      <c r="Q1892" s="22" t="s">
        <v>263</v>
      </c>
      <c r="R1892" s="23" t="s">
        <v>34</v>
      </c>
      <c r="S1892" s="23" t="s">
        <v>34</v>
      </c>
      <c r="T1892" s="20">
        <v>50</v>
      </c>
      <c r="U1892" s="20" t="s">
        <v>71</v>
      </c>
      <c r="V1892" s="20" t="s">
        <v>158</v>
      </c>
      <c r="W1892" s="20" t="s">
        <v>158</v>
      </c>
      <c r="X1892" s="24">
        <v>0</v>
      </c>
      <c r="Y1892" s="20" t="s">
        <v>34</v>
      </c>
      <c r="Z1892" s="20" t="s">
        <v>47</v>
      </c>
    </row>
    <row r="1893" spans="2:26" x14ac:dyDescent="0.25">
      <c r="B1893" s="17" t="s">
        <v>5448</v>
      </c>
      <c r="C1893" s="18">
        <v>8900080038554</v>
      </c>
      <c r="D1893" s="17" t="s">
        <v>5449</v>
      </c>
      <c r="E1893" s="19">
        <v>44149</v>
      </c>
      <c r="F1893" s="20">
        <v>13</v>
      </c>
      <c r="G1893" s="20">
        <v>3</v>
      </c>
      <c r="H1893" s="20">
        <v>6</v>
      </c>
      <c r="I1893" s="20">
        <v>13</v>
      </c>
      <c r="J1893" s="20">
        <v>2</v>
      </c>
      <c r="K1893" s="20">
        <v>33</v>
      </c>
      <c r="L1893" s="20">
        <v>0</v>
      </c>
      <c r="M1893" s="20">
        <v>0</v>
      </c>
      <c r="N1893" s="20">
        <v>0</v>
      </c>
      <c r="O1893" s="21" t="s">
        <v>5450</v>
      </c>
      <c r="P1893" s="22" t="s">
        <v>631</v>
      </c>
      <c r="Q1893" s="22" t="s">
        <v>5451</v>
      </c>
      <c r="R1893" s="23" t="s">
        <v>34</v>
      </c>
      <c r="S1893" s="23" t="s">
        <v>34</v>
      </c>
      <c r="T1893" s="20">
        <v>45</v>
      </c>
      <c r="U1893" s="20" t="s">
        <v>39</v>
      </c>
      <c r="V1893" s="20" t="s">
        <v>158</v>
      </c>
      <c r="W1893" s="20" t="s">
        <v>158</v>
      </c>
      <c r="X1893" s="24">
        <v>0</v>
      </c>
      <c r="Y1893" s="20" t="s">
        <v>34</v>
      </c>
      <c r="Z1893" s="20" t="s">
        <v>47</v>
      </c>
    </row>
    <row r="1894" spans="2:26" x14ac:dyDescent="0.25">
      <c r="B1894" s="25" t="s">
        <v>5452</v>
      </c>
      <c r="C1894" s="26">
        <v>8900080440876</v>
      </c>
      <c r="D1894" s="25" t="s">
        <v>5453</v>
      </c>
      <c r="E1894" s="19">
        <v>44162</v>
      </c>
      <c r="F1894" s="23">
        <v>2</v>
      </c>
      <c r="G1894" s="20">
        <v>1</v>
      </c>
      <c r="H1894" s="20">
        <v>1</v>
      </c>
      <c r="I1894" s="20">
        <v>2</v>
      </c>
      <c r="J1894" s="20">
        <v>1</v>
      </c>
      <c r="K1894" s="20">
        <v>1</v>
      </c>
      <c r="L1894" s="20">
        <v>0</v>
      </c>
      <c r="M1894" s="20">
        <v>0</v>
      </c>
      <c r="N1894" s="20">
        <v>0</v>
      </c>
      <c r="O1894" s="21" t="s">
        <v>34</v>
      </c>
      <c r="P1894" s="22" t="s">
        <v>360</v>
      </c>
      <c r="Q1894" s="22" t="s">
        <v>360</v>
      </c>
      <c r="R1894" s="23" t="s">
        <v>34</v>
      </c>
      <c r="S1894" s="23" t="s">
        <v>34</v>
      </c>
      <c r="T1894" s="20">
        <v>45</v>
      </c>
      <c r="U1894" s="20" t="s">
        <v>71</v>
      </c>
      <c r="V1894" s="20" t="s">
        <v>158</v>
      </c>
      <c r="W1894" s="20" t="s">
        <v>158</v>
      </c>
      <c r="X1894" s="24">
        <v>0</v>
      </c>
      <c r="Y1894" s="20" t="s">
        <v>34</v>
      </c>
      <c r="Z1894" s="20" t="s">
        <v>47</v>
      </c>
    </row>
    <row r="1895" spans="2:26" x14ac:dyDescent="0.25">
      <c r="B1895" s="17" t="s">
        <v>5454</v>
      </c>
      <c r="C1895" s="18">
        <v>8900080095274</v>
      </c>
      <c r="D1895" s="17" t="s">
        <v>5455</v>
      </c>
      <c r="E1895" s="19">
        <v>44310</v>
      </c>
      <c r="F1895" s="20">
        <v>15</v>
      </c>
      <c r="G1895" s="20">
        <v>4</v>
      </c>
      <c r="H1895" s="20">
        <v>3</v>
      </c>
      <c r="I1895" s="20">
        <v>15</v>
      </c>
      <c r="J1895" s="20">
        <v>3</v>
      </c>
      <c r="K1895" s="20">
        <v>3</v>
      </c>
      <c r="L1895" s="20">
        <v>0</v>
      </c>
      <c r="M1895" s="20">
        <v>0</v>
      </c>
      <c r="N1895" s="20">
        <v>0</v>
      </c>
      <c r="O1895" s="21" t="s">
        <v>34</v>
      </c>
      <c r="P1895" s="22" t="s">
        <v>87</v>
      </c>
      <c r="Q1895" s="22" t="s">
        <v>36</v>
      </c>
      <c r="R1895" s="23" t="s">
        <v>34</v>
      </c>
      <c r="S1895" s="23" t="s">
        <v>34</v>
      </c>
      <c r="T1895" s="20">
        <v>60</v>
      </c>
      <c r="U1895" s="20" t="s">
        <v>46</v>
      </c>
      <c r="V1895" s="20" t="s">
        <v>158</v>
      </c>
      <c r="W1895" s="20" t="s">
        <v>158</v>
      </c>
      <c r="X1895" s="24">
        <v>0</v>
      </c>
      <c r="Y1895" s="20" t="s">
        <v>5456</v>
      </c>
      <c r="Z1895" s="20" t="s">
        <v>40</v>
      </c>
    </row>
    <row r="1896" spans="2:26" x14ac:dyDescent="0.25">
      <c r="B1896" s="17" t="s">
        <v>5457</v>
      </c>
      <c r="C1896" s="18">
        <v>8900080099050</v>
      </c>
      <c r="D1896" s="17" t="s">
        <v>5458</v>
      </c>
      <c r="E1896" s="19">
        <v>44104</v>
      </c>
      <c r="F1896" s="20">
        <v>8</v>
      </c>
      <c r="G1896" s="20">
        <v>2</v>
      </c>
      <c r="H1896" s="20">
        <v>2</v>
      </c>
      <c r="I1896" s="20">
        <v>1</v>
      </c>
      <c r="J1896" s="20">
        <v>2</v>
      </c>
      <c r="K1896" s="20">
        <v>2</v>
      </c>
      <c r="L1896" s="20">
        <v>0</v>
      </c>
      <c r="M1896" s="20">
        <v>0</v>
      </c>
      <c r="N1896" s="20">
        <v>0</v>
      </c>
      <c r="O1896" s="21" t="s">
        <v>34</v>
      </c>
      <c r="P1896" s="22" t="s">
        <v>59</v>
      </c>
      <c r="Q1896" s="22" t="s">
        <v>59</v>
      </c>
      <c r="R1896" s="23" t="s">
        <v>34</v>
      </c>
      <c r="S1896" s="23" t="s">
        <v>34</v>
      </c>
      <c r="T1896" s="20">
        <v>45</v>
      </c>
      <c r="U1896" s="20" t="s">
        <v>55</v>
      </c>
      <c r="V1896" s="20" t="s">
        <v>158</v>
      </c>
      <c r="W1896" s="20" t="s">
        <v>158</v>
      </c>
      <c r="X1896" s="24">
        <v>0</v>
      </c>
      <c r="Y1896" s="20" t="s">
        <v>34</v>
      </c>
      <c r="Z1896" s="20" t="s">
        <v>40</v>
      </c>
    </row>
    <row r="1897" spans="2:26" x14ac:dyDescent="0.25">
      <c r="B1897" s="17" t="s">
        <v>5459</v>
      </c>
      <c r="C1897" s="18">
        <v>8900080095953</v>
      </c>
      <c r="D1897" s="17" t="s">
        <v>5460</v>
      </c>
      <c r="E1897" s="19">
        <v>44137</v>
      </c>
      <c r="F1897" s="20">
        <v>6</v>
      </c>
      <c r="G1897" s="20">
        <v>2</v>
      </c>
      <c r="H1897" s="20">
        <v>1</v>
      </c>
      <c r="I1897" s="20">
        <v>2</v>
      </c>
      <c r="J1897" s="20">
        <v>1</v>
      </c>
      <c r="K1897" s="20">
        <v>1</v>
      </c>
      <c r="L1897" s="20">
        <v>0</v>
      </c>
      <c r="M1897" s="20">
        <v>0</v>
      </c>
      <c r="N1897" s="20">
        <v>0</v>
      </c>
      <c r="O1897" s="21" t="s">
        <v>34</v>
      </c>
      <c r="P1897" s="22" t="s">
        <v>161</v>
      </c>
      <c r="Q1897" s="22" t="s">
        <v>387</v>
      </c>
      <c r="R1897" s="23" t="s">
        <v>34</v>
      </c>
      <c r="S1897" s="23" t="s">
        <v>34</v>
      </c>
      <c r="T1897" s="20">
        <v>45</v>
      </c>
      <c r="U1897" s="20" t="s">
        <v>113</v>
      </c>
      <c r="V1897" s="20" t="s">
        <v>158</v>
      </c>
      <c r="W1897" s="20" t="s">
        <v>158</v>
      </c>
      <c r="X1897" s="24">
        <v>0</v>
      </c>
      <c r="Y1897" s="20" t="s">
        <v>34</v>
      </c>
      <c r="Z1897" s="20" t="s">
        <v>40</v>
      </c>
    </row>
    <row r="1898" spans="2:26" x14ac:dyDescent="0.25">
      <c r="B1898" s="25" t="s">
        <v>5461</v>
      </c>
      <c r="C1898" s="26">
        <v>8900080005020</v>
      </c>
      <c r="D1898" s="25" t="s">
        <v>5462</v>
      </c>
      <c r="E1898" s="19">
        <v>44105</v>
      </c>
      <c r="F1898" s="23">
        <v>19</v>
      </c>
      <c r="G1898" s="20">
        <v>5</v>
      </c>
      <c r="H1898" s="20">
        <v>4</v>
      </c>
      <c r="I1898" s="20">
        <v>12</v>
      </c>
      <c r="J1898" s="20">
        <v>4</v>
      </c>
      <c r="K1898" s="20">
        <v>4</v>
      </c>
      <c r="L1898" s="20">
        <v>0</v>
      </c>
      <c r="M1898" s="20">
        <v>0</v>
      </c>
      <c r="N1898" s="20">
        <v>0</v>
      </c>
      <c r="O1898" s="21" t="s">
        <v>34</v>
      </c>
      <c r="P1898" s="22" t="s">
        <v>1205</v>
      </c>
      <c r="Q1898" s="22" t="s">
        <v>1206</v>
      </c>
      <c r="R1898" s="23" t="s">
        <v>34</v>
      </c>
      <c r="S1898" s="23" t="s">
        <v>34</v>
      </c>
      <c r="T1898" s="20">
        <v>45</v>
      </c>
      <c r="U1898" s="20" t="s">
        <v>55</v>
      </c>
      <c r="V1898" s="20" t="s">
        <v>158</v>
      </c>
      <c r="W1898" s="20" t="s">
        <v>158</v>
      </c>
      <c r="X1898" s="24">
        <v>0</v>
      </c>
      <c r="Y1898" s="20" t="s">
        <v>34</v>
      </c>
      <c r="Z1898" s="20" t="s">
        <v>47</v>
      </c>
    </row>
    <row r="1899" spans="2:26" x14ac:dyDescent="0.25">
      <c r="B1899" s="25" t="s">
        <v>5463</v>
      </c>
      <c r="C1899" s="26">
        <v>8900080355538</v>
      </c>
      <c r="D1899" s="25" t="s">
        <v>5464</v>
      </c>
      <c r="E1899" s="19">
        <v>44312</v>
      </c>
      <c r="F1899" s="23">
        <v>2</v>
      </c>
      <c r="G1899" s="20">
        <v>1</v>
      </c>
      <c r="H1899" s="20">
        <v>1</v>
      </c>
      <c r="I1899" s="20">
        <v>2</v>
      </c>
      <c r="J1899" s="20">
        <v>1</v>
      </c>
      <c r="K1899" s="20">
        <v>1</v>
      </c>
      <c r="L1899" s="20">
        <v>0</v>
      </c>
      <c r="M1899" s="20">
        <v>0</v>
      </c>
      <c r="N1899" s="20">
        <v>0</v>
      </c>
      <c r="O1899" s="21" t="s">
        <v>5465</v>
      </c>
      <c r="P1899" s="22" t="s">
        <v>360</v>
      </c>
      <c r="Q1899" s="22" t="s">
        <v>360</v>
      </c>
      <c r="R1899" s="23" t="s">
        <v>34</v>
      </c>
      <c r="S1899" s="23" t="s">
        <v>34</v>
      </c>
      <c r="T1899" s="20">
        <v>60</v>
      </c>
      <c r="U1899" s="20" t="s">
        <v>71</v>
      </c>
      <c r="V1899" s="20" t="s">
        <v>158</v>
      </c>
      <c r="W1899" s="20" t="s">
        <v>158</v>
      </c>
      <c r="X1899" s="24">
        <v>0</v>
      </c>
      <c r="Y1899" s="23" t="s">
        <v>34</v>
      </c>
      <c r="Z1899" s="20" t="s">
        <v>40</v>
      </c>
    </row>
    <row r="1900" spans="2:26" x14ac:dyDescent="0.25">
      <c r="B1900" s="17" t="s">
        <v>5466</v>
      </c>
      <c r="C1900" s="18">
        <v>8900080148390</v>
      </c>
      <c r="D1900" s="17" t="s">
        <v>5467</v>
      </c>
      <c r="E1900" s="19">
        <v>44310</v>
      </c>
      <c r="F1900" s="20">
        <v>5</v>
      </c>
      <c r="G1900" s="20">
        <v>2</v>
      </c>
      <c r="H1900" s="20">
        <v>1</v>
      </c>
      <c r="I1900" s="20">
        <v>2</v>
      </c>
      <c r="J1900" s="20">
        <v>1</v>
      </c>
      <c r="K1900" s="20">
        <v>1</v>
      </c>
      <c r="L1900" s="20">
        <v>0</v>
      </c>
      <c r="M1900" s="20">
        <v>0</v>
      </c>
      <c r="N1900" s="20">
        <v>0</v>
      </c>
      <c r="O1900" s="21" t="s">
        <v>34</v>
      </c>
      <c r="P1900" s="22" t="s">
        <v>263</v>
      </c>
      <c r="Q1900" s="22" t="s">
        <v>36</v>
      </c>
      <c r="R1900" s="23" t="s">
        <v>34</v>
      </c>
      <c r="S1900" s="23" t="s">
        <v>34</v>
      </c>
      <c r="T1900" s="20">
        <v>45</v>
      </c>
      <c r="U1900" s="20" t="s">
        <v>158</v>
      </c>
      <c r="V1900" s="20" t="s">
        <v>158</v>
      </c>
      <c r="W1900" s="20" t="s">
        <v>158</v>
      </c>
      <c r="X1900" s="24">
        <v>0</v>
      </c>
      <c r="Y1900" s="20" t="s">
        <v>34</v>
      </c>
      <c r="Z1900" s="20" t="s">
        <v>47</v>
      </c>
    </row>
    <row r="1901" spans="2:26" x14ac:dyDescent="0.25">
      <c r="B1901" s="25" t="s">
        <v>5468</v>
      </c>
      <c r="C1901" s="26">
        <v>8900080331884</v>
      </c>
      <c r="D1901" s="25" t="s">
        <v>5469</v>
      </c>
      <c r="E1901" s="19">
        <v>44310</v>
      </c>
      <c r="F1901" s="23">
        <v>10</v>
      </c>
      <c r="G1901" s="20">
        <v>3</v>
      </c>
      <c r="H1901" s="20">
        <v>1</v>
      </c>
      <c r="I1901" s="20">
        <v>3</v>
      </c>
      <c r="J1901" s="20">
        <v>1</v>
      </c>
      <c r="K1901" s="20">
        <v>2</v>
      </c>
      <c r="L1901" s="20">
        <v>0</v>
      </c>
      <c r="M1901" s="20">
        <v>0</v>
      </c>
      <c r="N1901" s="20">
        <v>0</v>
      </c>
      <c r="O1901" s="21" t="s">
        <v>5470</v>
      </c>
      <c r="P1901" s="22" t="s">
        <v>180</v>
      </c>
      <c r="Q1901" s="22" t="s">
        <v>36</v>
      </c>
      <c r="R1901" s="23" t="s">
        <v>34</v>
      </c>
      <c r="S1901" s="23" t="s">
        <v>34</v>
      </c>
      <c r="T1901" s="20">
        <v>45</v>
      </c>
      <c r="U1901" s="20" t="s">
        <v>97</v>
      </c>
      <c r="V1901" s="20" t="s">
        <v>158</v>
      </c>
      <c r="W1901" s="20" t="s">
        <v>158</v>
      </c>
      <c r="X1901" s="24">
        <v>0</v>
      </c>
      <c r="Y1901" s="23" t="s">
        <v>5471</v>
      </c>
      <c r="Z1901" s="20" t="s">
        <v>47</v>
      </c>
    </row>
    <row r="1902" spans="2:26" x14ac:dyDescent="0.25">
      <c r="B1902" s="17" t="s">
        <v>5472</v>
      </c>
      <c r="C1902" s="18">
        <v>8900080373815</v>
      </c>
      <c r="D1902" s="17" t="s">
        <v>5473</v>
      </c>
      <c r="E1902" s="19">
        <v>44215</v>
      </c>
      <c r="F1902" s="20">
        <v>4</v>
      </c>
      <c r="G1902" s="20">
        <v>2</v>
      </c>
      <c r="H1902" s="20">
        <v>1</v>
      </c>
      <c r="I1902" s="20">
        <v>2</v>
      </c>
      <c r="J1902" s="20">
        <v>1</v>
      </c>
      <c r="K1902" s="20">
        <v>2</v>
      </c>
      <c r="L1902" s="20">
        <v>0</v>
      </c>
      <c r="M1902" s="20">
        <v>0</v>
      </c>
      <c r="N1902" s="20">
        <v>0</v>
      </c>
      <c r="O1902" s="21" t="s">
        <v>34</v>
      </c>
      <c r="P1902" s="22" t="s">
        <v>360</v>
      </c>
      <c r="Q1902" s="22" t="s">
        <v>360</v>
      </c>
      <c r="R1902" s="23" t="s">
        <v>34</v>
      </c>
      <c r="S1902" s="23" t="s">
        <v>34</v>
      </c>
      <c r="T1902" s="20">
        <v>45</v>
      </c>
      <c r="U1902" s="20" t="s">
        <v>97</v>
      </c>
      <c r="V1902" s="20" t="s">
        <v>158</v>
      </c>
      <c r="W1902" s="20" t="s">
        <v>158</v>
      </c>
      <c r="X1902" s="24">
        <v>0</v>
      </c>
      <c r="Y1902" s="20" t="s">
        <v>34</v>
      </c>
      <c r="Z1902" s="20" t="s">
        <v>40</v>
      </c>
    </row>
    <row r="1903" spans="2:26" x14ac:dyDescent="0.25">
      <c r="B1903" s="17" t="s">
        <v>5474</v>
      </c>
      <c r="C1903" s="18">
        <v>8900080115088</v>
      </c>
      <c r="D1903" s="17" t="s">
        <v>5475</v>
      </c>
      <c r="E1903" s="19">
        <v>44212</v>
      </c>
      <c r="F1903" s="20">
        <v>10</v>
      </c>
      <c r="G1903" s="20">
        <v>3</v>
      </c>
      <c r="H1903" s="20">
        <v>1</v>
      </c>
      <c r="I1903" s="20">
        <v>2</v>
      </c>
      <c r="J1903" s="20">
        <v>1</v>
      </c>
      <c r="K1903" s="20">
        <v>3</v>
      </c>
      <c r="L1903" s="20">
        <v>0</v>
      </c>
      <c r="M1903" s="20">
        <v>0</v>
      </c>
      <c r="N1903" s="20">
        <v>0</v>
      </c>
      <c r="O1903" s="21" t="s">
        <v>34</v>
      </c>
      <c r="P1903" s="22" t="s">
        <v>180</v>
      </c>
      <c r="Q1903" s="22" t="s">
        <v>180</v>
      </c>
      <c r="R1903" s="23" t="s">
        <v>34</v>
      </c>
      <c r="S1903" s="23" t="s">
        <v>34</v>
      </c>
      <c r="T1903" s="20">
        <v>45</v>
      </c>
      <c r="U1903" s="20" t="s">
        <v>39</v>
      </c>
      <c r="V1903" s="20" t="s">
        <v>158</v>
      </c>
      <c r="W1903" s="20" t="s">
        <v>158</v>
      </c>
      <c r="X1903" s="24">
        <v>0</v>
      </c>
      <c r="Y1903" s="20" t="s">
        <v>34</v>
      </c>
      <c r="Z1903" s="20" t="s">
        <v>47</v>
      </c>
    </row>
    <row r="1904" spans="2:26" x14ac:dyDescent="0.25">
      <c r="B1904" s="25" t="s">
        <v>5476</v>
      </c>
      <c r="C1904" s="26">
        <v>8900080087293</v>
      </c>
      <c r="D1904" s="25" t="s">
        <v>5477</v>
      </c>
      <c r="E1904" s="19">
        <v>44158</v>
      </c>
      <c r="F1904" s="23">
        <v>4</v>
      </c>
      <c r="G1904" s="20">
        <v>1</v>
      </c>
      <c r="H1904" s="20">
        <v>1</v>
      </c>
      <c r="I1904" s="20">
        <v>1</v>
      </c>
      <c r="J1904" s="20">
        <v>1</v>
      </c>
      <c r="K1904" s="20">
        <v>1</v>
      </c>
      <c r="L1904" s="20">
        <v>0</v>
      </c>
      <c r="M1904" s="20">
        <v>0</v>
      </c>
      <c r="N1904" s="20">
        <v>0</v>
      </c>
      <c r="O1904" s="21" t="s">
        <v>34</v>
      </c>
      <c r="P1904" s="22" t="s">
        <v>59</v>
      </c>
      <c r="Q1904" s="22" t="s">
        <v>59</v>
      </c>
      <c r="R1904" s="23" t="s">
        <v>34</v>
      </c>
      <c r="S1904" s="23" t="s">
        <v>34</v>
      </c>
      <c r="T1904" s="20">
        <v>45</v>
      </c>
      <c r="U1904" s="20" t="s">
        <v>71</v>
      </c>
      <c r="V1904" s="20" t="s">
        <v>158</v>
      </c>
      <c r="W1904" s="20" t="s">
        <v>158</v>
      </c>
      <c r="X1904" s="24">
        <v>0</v>
      </c>
      <c r="Y1904" s="20" t="s">
        <v>34</v>
      </c>
      <c r="Z1904" s="20" t="s">
        <v>40</v>
      </c>
    </row>
    <row r="1905" spans="2:26" x14ac:dyDescent="0.25">
      <c r="B1905" s="25" t="s">
        <v>5478</v>
      </c>
      <c r="C1905" s="26">
        <v>8900080352247</v>
      </c>
      <c r="D1905" s="25" t="s">
        <v>5479</v>
      </c>
      <c r="E1905" s="19">
        <v>44168</v>
      </c>
      <c r="F1905" s="23">
        <v>4</v>
      </c>
      <c r="G1905" s="20">
        <v>1</v>
      </c>
      <c r="H1905" s="20">
        <v>1</v>
      </c>
      <c r="I1905" s="20">
        <v>1</v>
      </c>
      <c r="J1905" s="20">
        <v>1</v>
      </c>
      <c r="K1905" s="20">
        <v>1</v>
      </c>
      <c r="L1905" s="20">
        <v>0</v>
      </c>
      <c r="M1905" s="20">
        <v>0</v>
      </c>
      <c r="N1905" s="20">
        <v>0</v>
      </c>
      <c r="O1905" s="21" t="s">
        <v>34</v>
      </c>
      <c r="P1905" s="22" t="s">
        <v>59</v>
      </c>
      <c r="Q1905" s="22" t="s">
        <v>59</v>
      </c>
      <c r="R1905" s="23" t="s">
        <v>34</v>
      </c>
      <c r="S1905" s="23" t="s">
        <v>34</v>
      </c>
      <c r="T1905" s="20">
        <v>45</v>
      </c>
      <c r="U1905" s="20" t="s">
        <v>39</v>
      </c>
      <c r="V1905" s="20" t="s">
        <v>158</v>
      </c>
      <c r="W1905" s="20" t="s">
        <v>158</v>
      </c>
      <c r="X1905" s="24">
        <v>0</v>
      </c>
      <c r="Y1905" s="20" t="s">
        <v>34</v>
      </c>
      <c r="Z1905" s="20" t="s">
        <v>40</v>
      </c>
    </row>
    <row r="1906" spans="2:26" x14ac:dyDescent="0.25">
      <c r="B1906" s="25" t="s">
        <v>5480</v>
      </c>
      <c r="C1906" s="26">
        <v>8900080352261</v>
      </c>
      <c r="D1906" s="25" t="s">
        <v>5481</v>
      </c>
      <c r="E1906" s="19">
        <v>44229</v>
      </c>
      <c r="F1906" s="23">
        <v>4</v>
      </c>
      <c r="G1906" s="20">
        <v>1</v>
      </c>
      <c r="H1906" s="20">
        <v>1</v>
      </c>
      <c r="I1906" s="20">
        <v>1</v>
      </c>
      <c r="J1906" s="20">
        <v>1</v>
      </c>
      <c r="K1906" s="20">
        <v>1</v>
      </c>
      <c r="L1906" s="20">
        <v>0</v>
      </c>
      <c r="M1906" s="20">
        <v>0</v>
      </c>
      <c r="N1906" s="20">
        <v>0</v>
      </c>
      <c r="O1906" s="21" t="s">
        <v>34</v>
      </c>
      <c r="P1906" s="22" t="s">
        <v>59</v>
      </c>
      <c r="Q1906" s="22" t="s">
        <v>59</v>
      </c>
      <c r="R1906" s="23" t="s">
        <v>34</v>
      </c>
      <c r="S1906" s="23" t="s">
        <v>34</v>
      </c>
      <c r="T1906" s="20">
        <v>60</v>
      </c>
      <c r="U1906" s="20" t="s">
        <v>113</v>
      </c>
      <c r="V1906" s="20" t="s">
        <v>158</v>
      </c>
      <c r="W1906" s="20" t="s">
        <v>158</v>
      </c>
      <c r="X1906" s="24">
        <v>0</v>
      </c>
      <c r="Y1906" s="20" t="s">
        <v>34</v>
      </c>
      <c r="Z1906" s="20" t="s">
        <v>40</v>
      </c>
    </row>
    <row r="1907" spans="2:26" x14ac:dyDescent="0.25">
      <c r="B1907" s="25" t="s">
        <v>5482</v>
      </c>
      <c r="C1907" s="26">
        <v>8900080052994</v>
      </c>
      <c r="D1907" s="25" t="s">
        <v>5483</v>
      </c>
      <c r="E1907" s="19">
        <v>44224</v>
      </c>
      <c r="F1907" s="23">
        <v>4</v>
      </c>
      <c r="G1907" s="20">
        <v>1</v>
      </c>
      <c r="H1907" s="20">
        <v>1</v>
      </c>
      <c r="I1907" s="20">
        <v>1</v>
      </c>
      <c r="J1907" s="20">
        <v>1</v>
      </c>
      <c r="K1907" s="20">
        <v>1</v>
      </c>
      <c r="L1907" s="20">
        <v>0</v>
      </c>
      <c r="M1907" s="20">
        <v>0</v>
      </c>
      <c r="N1907" s="20">
        <v>0</v>
      </c>
      <c r="O1907" s="21" t="s">
        <v>34</v>
      </c>
      <c r="P1907" s="22" t="s">
        <v>59</v>
      </c>
      <c r="Q1907" s="22" t="s">
        <v>59</v>
      </c>
      <c r="R1907" s="23" t="s">
        <v>34</v>
      </c>
      <c r="S1907" s="23" t="s">
        <v>34</v>
      </c>
      <c r="T1907" s="20">
        <v>45</v>
      </c>
      <c r="U1907" s="20" t="s">
        <v>97</v>
      </c>
      <c r="V1907" s="20" t="s">
        <v>158</v>
      </c>
      <c r="W1907" s="20" t="s">
        <v>158</v>
      </c>
      <c r="X1907" s="24">
        <v>0</v>
      </c>
      <c r="Y1907" s="20" t="s">
        <v>34</v>
      </c>
      <c r="Z1907" s="20" t="s">
        <v>40</v>
      </c>
    </row>
    <row r="1908" spans="2:26" x14ac:dyDescent="0.25">
      <c r="B1908" s="25" t="s">
        <v>5484</v>
      </c>
      <c r="C1908" s="26">
        <v>8900080352476</v>
      </c>
      <c r="D1908" s="25" t="s">
        <v>5485</v>
      </c>
      <c r="E1908" s="19">
        <v>44204</v>
      </c>
      <c r="F1908" s="23">
        <v>1</v>
      </c>
      <c r="G1908" s="20">
        <v>1</v>
      </c>
      <c r="H1908" s="20">
        <v>1</v>
      </c>
      <c r="I1908" s="20">
        <v>1</v>
      </c>
      <c r="J1908" s="20">
        <v>1</v>
      </c>
      <c r="K1908" s="20">
        <v>1</v>
      </c>
      <c r="L1908" s="20">
        <v>0</v>
      </c>
      <c r="M1908" s="20">
        <v>0</v>
      </c>
      <c r="N1908" s="20">
        <v>0</v>
      </c>
      <c r="O1908" s="21" t="s">
        <v>34</v>
      </c>
      <c r="P1908" s="22" t="s">
        <v>188</v>
      </c>
      <c r="Q1908" s="22" t="s">
        <v>188</v>
      </c>
      <c r="R1908" s="23" t="s">
        <v>34</v>
      </c>
      <c r="S1908" s="23" t="s">
        <v>34</v>
      </c>
      <c r="T1908" s="20">
        <v>50</v>
      </c>
      <c r="U1908" s="20" t="s">
        <v>46</v>
      </c>
      <c r="V1908" s="20" t="s">
        <v>158</v>
      </c>
      <c r="W1908" s="20" t="s">
        <v>158</v>
      </c>
      <c r="X1908" s="24">
        <v>0</v>
      </c>
      <c r="Y1908" s="20" t="s">
        <v>34</v>
      </c>
      <c r="Z1908" s="20" t="s">
        <v>40</v>
      </c>
    </row>
    <row r="1909" spans="2:26" x14ac:dyDescent="0.25">
      <c r="B1909" s="25" t="s">
        <v>5486</v>
      </c>
      <c r="C1909" s="26">
        <v>8900080352711</v>
      </c>
      <c r="D1909" s="25" t="s">
        <v>5487</v>
      </c>
      <c r="E1909" s="19">
        <v>44163</v>
      </c>
      <c r="F1909" s="23">
        <v>4</v>
      </c>
      <c r="G1909" s="20">
        <v>1</v>
      </c>
      <c r="H1909" s="20">
        <v>1</v>
      </c>
      <c r="I1909" s="20">
        <v>1</v>
      </c>
      <c r="J1909" s="20">
        <v>1</v>
      </c>
      <c r="K1909" s="20">
        <v>1</v>
      </c>
      <c r="L1909" s="20">
        <v>0</v>
      </c>
      <c r="M1909" s="20">
        <v>0</v>
      </c>
      <c r="N1909" s="20">
        <v>0</v>
      </c>
      <c r="O1909" s="21" t="s">
        <v>34</v>
      </c>
      <c r="P1909" s="22" t="s">
        <v>59</v>
      </c>
      <c r="Q1909" s="22" t="s">
        <v>59</v>
      </c>
      <c r="R1909" s="23" t="s">
        <v>34</v>
      </c>
      <c r="S1909" s="23" t="s">
        <v>34</v>
      </c>
      <c r="T1909" s="20">
        <v>50</v>
      </c>
      <c r="U1909" s="20" t="s">
        <v>55</v>
      </c>
      <c r="V1909" s="20" t="s">
        <v>158</v>
      </c>
      <c r="W1909" s="20" t="s">
        <v>158</v>
      </c>
      <c r="X1909" s="24">
        <v>0</v>
      </c>
      <c r="Y1909" s="20" t="s">
        <v>34</v>
      </c>
      <c r="Z1909" s="20" t="s">
        <v>40</v>
      </c>
    </row>
    <row r="1910" spans="2:26" x14ac:dyDescent="0.25">
      <c r="B1910" s="17" t="s">
        <v>5488</v>
      </c>
      <c r="C1910" s="18">
        <v>8900080046665</v>
      </c>
      <c r="D1910" s="17" t="s">
        <v>5489</v>
      </c>
      <c r="E1910" s="19">
        <v>44096</v>
      </c>
      <c r="F1910" s="20">
        <v>5</v>
      </c>
      <c r="G1910" s="20">
        <v>2</v>
      </c>
      <c r="H1910" s="20">
        <v>1</v>
      </c>
      <c r="I1910" s="20">
        <v>2</v>
      </c>
      <c r="J1910" s="20">
        <v>1</v>
      </c>
      <c r="K1910" s="20">
        <v>1</v>
      </c>
      <c r="L1910" s="20">
        <v>0</v>
      </c>
      <c r="M1910" s="20">
        <v>0</v>
      </c>
      <c r="N1910" s="20">
        <v>0</v>
      </c>
      <c r="O1910" s="21" t="s">
        <v>34</v>
      </c>
      <c r="P1910" s="22" t="s">
        <v>263</v>
      </c>
      <c r="Q1910" s="22" t="s">
        <v>36</v>
      </c>
      <c r="R1910" s="23" t="s">
        <v>34</v>
      </c>
      <c r="S1910" s="23" t="s">
        <v>34</v>
      </c>
      <c r="T1910" s="20">
        <v>45</v>
      </c>
      <c r="U1910" s="20" t="s">
        <v>71</v>
      </c>
      <c r="V1910" s="20" t="s">
        <v>158</v>
      </c>
      <c r="W1910" s="20" t="s">
        <v>158</v>
      </c>
      <c r="X1910" s="24">
        <v>0</v>
      </c>
      <c r="Y1910" s="20" t="s">
        <v>5490</v>
      </c>
      <c r="Z1910" s="20" t="s">
        <v>40</v>
      </c>
    </row>
    <row r="1911" spans="2:26" x14ac:dyDescent="0.25">
      <c r="B1911" s="25" t="s">
        <v>5491</v>
      </c>
      <c r="C1911" s="26">
        <v>8900080352278</v>
      </c>
      <c r="D1911" s="25" t="s">
        <v>5492</v>
      </c>
      <c r="E1911" s="19">
        <v>44310</v>
      </c>
      <c r="F1911" s="23">
        <v>5</v>
      </c>
      <c r="G1911" s="20">
        <v>2</v>
      </c>
      <c r="H1911" s="20">
        <v>1</v>
      </c>
      <c r="I1911" s="20">
        <v>2</v>
      </c>
      <c r="J1911" s="20">
        <v>1</v>
      </c>
      <c r="K1911" s="20">
        <v>1</v>
      </c>
      <c r="L1911" s="20">
        <v>0</v>
      </c>
      <c r="M1911" s="20">
        <v>0</v>
      </c>
      <c r="N1911" s="20">
        <v>0</v>
      </c>
      <c r="O1911" s="21" t="s">
        <v>34</v>
      </c>
      <c r="P1911" s="22" t="s">
        <v>263</v>
      </c>
      <c r="Q1911" s="22" t="s">
        <v>36</v>
      </c>
      <c r="R1911" s="23" t="s">
        <v>34</v>
      </c>
      <c r="S1911" s="23" t="s">
        <v>34</v>
      </c>
      <c r="T1911" s="20">
        <v>45</v>
      </c>
      <c r="U1911" s="20" t="s">
        <v>55</v>
      </c>
      <c r="V1911" s="20" t="s">
        <v>158</v>
      </c>
      <c r="W1911" s="20" t="s">
        <v>158</v>
      </c>
      <c r="X1911" s="24">
        <v>0</v>
      </c>
      <c r="Y1911" s="20" t="s">
        <v>34</v>
      </c>
      <c r="Z1911" s="20" t="s">
        <v>40</v>
      </c>
    </row>
    <row r="1912" spans="2:26" x14ac:dyDescent="0.25">
      <c r="B1912" s="17" t="s">
        <v>5493</v>
      </c>
      <c r="C1912" s="18">
        <v>8900080018600</v>
      </c>
      <c r="D1912" s="17" t="s">
        <v>5494</v>
      </c>
      <c r="E1912" s="19">
        <v>44096</v>
      </c>
      <c r="F1912" s="20">
        <v>20</v>
      </c>
      <c r="G1912" s="20">
        <v>5</v>
      </c>
      <c r="H1912" s="20">
        <v>4</v>
      </c>
      <c r="I1912" s="20">
        <v>12</v>
      </c>
      <c r="J1912" s="20">
        <v>4</v>
      </c>
      <c r="K1912" s="20">
        <v>4</v>
      </c>
      <c r="L1912" s="20">
        <v>0</v>
      </c>
      <c r="M1912" s="20">
        <v>0</v>
      </c>
      <c r="N1912" s="20">
        <v>0</v>
      </c>
      <c r="O1912" s="21" t="s">
        <v>34</v>
      </c>
      <c r="P1912" s="22" t="s">
        <v>59</v>
      </c>
      <c r="Q1912" s="22" t="s">
        <v>36</v>
      </c>
      <c r="R1912" s="23" t="s">
        <v>34</v>
      </c>
      <c r="S1912" s="23" t="s">
        <v>34</v>
      </c>
      <c r="T1912" s="20">
        <v>45</v>
      </c>
      <c r="U1912" s="20" t="s">
        <v>46</v>
      </c>
      <c r="V1912" s="20" t="s">
        <v>158</v>
      </c>
      <c r="W1912" s="20" t="s">
        <v>158</v>
      </c>
      <c r="X1912" s="24">
        <v>0</v>
      </c>
      <c r="Y1912" s="20" t="s">
        <v>34</v>
      </c>
      <c r="Z1912" s="20" t="s">
        <v>40</v>
      </c>
    </row>
    <row r="1913" spans="2:26" x14ac:dyDescent="0.25">
      <c r="B1913" s="17" t="s">
        <v>5495</v>
      </c>
      <c r="C1913" s="18">
        <v>8900080017436</v>
      </c>
      <c r="D1913" s="17" t="s">
        <v>5496</v>
      </c>
      <c r="E1913" s="19">
        <v>44095</v>
      </c>
      <c r="F1913" s="20">
        <v>5</v>
      </c>
      <c r="G1913" s="20">
        <v>2</v>
      </c>
      <c r="H1913" s="20">
        <v>1</v>
      </c>
      <c r="I1913" s="20">
        <v>2</v>
      </c>
      <c r="J1913" s="20">
        <v>1</v>
      </c>
      <c r="K1913" s="20">
        <v>1</v>
      </c>
      <c r="L1913" s="20">
        <v>0</v>
      </c>
      <c r="M1913" s="20">
        <v>0</v>
      </c>
      <c r="N1913" s="20">
        <v>0</v>
      </c>
      <c r="O1913" s="21" t="s">
        <v>34</v>
      </c>
      <c r="P1913" s="22" t="s">
        <v>263</v>
      </c>
      <c r="Q1913" s="22" t="s">
        <v>36</v>
      </c>
      <c r="R1913" s="23" t="s">
        <v>34</v>
      </c>
      <c r="S1913" s="23" t="s">
        <v>34</v>
      </c>
      <c r="T1913" s="20">
        <v>45</v>
      </c>
      <c r="U1913" s="20" t="s">
        <v>46</v>
      </c>
      <c r="V1913" s="20" t="s">
        <v>158</v>
      </c>
      <c r="W1913" s="20" t="s">
        <v>158</v>
      </c>
      <c r="X1913" s="24">
        <v>0</v>
      </c>
      <c r="Y1913" s="20" t="s">
        <v>34</v>
      </c>
      <c r="Z1913" s="20" t="s">
        <v>40</v>
      </c>
    </row>
    <row r="1914" spans="2:26" x14ac:dyDescent="0.25">
      <c r="B1914" s="17" t="s">
        <v>5497</v>
      </c>
      <c r="C1914" s="18">
        <v>8900080352483</v>
      </c>
      <c r="D1914" s="17" t="s">
        <v>5498</v>
      </c>
      <c r="E1914" s="19">
        <v>44096</v>
      </c>
      <c r="F1914" s="20">
        <v>5</v>
      </c>
      <c r="G1914" s="20">
        <v>2</v>
      </c>
      <c r="H1914" s="20">
        <v>1</v>
      </c>
      <c r="I1914" s="20">
        <v>2</v>
      </c>
      <c r="J1914" s="20">
        <v>1</v>
      </c>
      <c r="K1914" s="20">
        <v>1</v>
      </c>
      <c r="L1914" s="20">
        <v>0</v>
      </c>
      <c r="M1914" s="20">
        <v>0</v>
      </c>
      <c r="N1914" s="20">
        <v>0</v>
      </c>
      <c r="O1914" s="21" t="s">
        <v>34</v>
      </c>
      <c r="P1914" s="22" t="s">
        <v>263</v>
      </c>
      <c r="Q1914" s="22" t="s">
        <v>36</v>
      </c>
      <c r="R1914" s="23" t="s">
        <v>34</v>
      </c>
      <c r="S1914" s="23" t="s">
        <v>34</v>
      </c>
      <c r="T1914" s="20">
        <v>50</v>
      </c>
      <c r="U1914" s="20" t="s">
        <v>97</v>
      </c>
      <c r="V1914" s="20" t="s">
        <v>158</v>
      </c>
      <c r="W1914" s="20" t="s">
        <v>158</v>
      </c>
      <c r="X1914" s="24">
        <v>0</v>
      </c>
      <c r="Y1914" s="20" t="s">
        <v>34</v>
      </c>
      <c r="Z1914" s="20" t="s">
        <v>40</v>
      </c>
    </row>
    <row r="1915" spans="2:26" x14ac:dyDescent="0.25">
      <c r="B1915" s="25" t="s">
        <v>5499</v>
      </c>
      <c r="C1915" s="26">
        <v>8900080351400</v>
      </c>
      <c r="D1915" s="25" t="s">
        <v>5500</v>
      </c>
      <c r="E1915" s="19">
        <v>44310</v>
      </c>
      <c r="F1915" s="23">
        <v>4</v>
      </c>
      <c r="G1915" s="20">
        <v>1</v>
      </c>
      <c r="H1915" s="20">
        <v>1</v>
      </c>
      <c r="I1915" s="20">
        <v>1</v>
      </c>
      <c r="J1915" s="20">
        <v>1</v>
      </c>
      <c r="K1915" s="20">
        <v>1</v>
      </c>
      <c r="L1915" s="20">
        <v>0</v>
      </c>
      <c r="M1915" s="20">
        <v>0</v>
      </c>
      <c r="N1915" s="20">
        <v>0</v>
      </c>
      <c r="O1915" s="21" t="s">
        <v>34</v>
      </c>
      <c r="P1915" s="22" t="s">
        <v>59</v>
      </c>
      <c r="Q1915" s="22" t="s">
        <v>59</v>
      </c>
      <c r="R1915" s="23" t="s">
        <v>34</v>
      </c>
      <c r="S1915" s="23" t="s">
        <v>34</v>
      </c>
      <c r="T1915" s="20">
        <v>45</v>
      </c>
      <c r="U1915" s="20" t="s">
        <v>71</v>
      </c>
      <c r="V1915" s="20" t="s">
        <v>158</v>
      </c>
      <c r="W1915" s="20" t="s">
        <v>158</v>
      </c>
      <c r="X1915" s="24">
        <v>0</v>
      </c>
      <c r="Y1915" s="20" t="s">
        <v>34</v>
      </c>
      <c r="Z1915" s="20" t="s">
        <v>40</v>
      </c>
    </row>
    <row r="1916" spans="2:26" x14ac:dyDescent="0.25">
      <c r="B1916" s="17" t="s">
        <v>5501</v>
      </c>
      <c r="C1916" s="18">
        <v>8900080014640</v>
      </c>
      <c r="D1916" s="17" t="s">
        <v>5502</v>
      </c>
      <c r="E1916" s="19">
        <v>44251</v>
      </c>
      <c r="F1916" s="20">
        <v>4</v>
      </c>
      <c r="G1916" s="20">
        <v>2</v>
      </c>
      <c r="H1916" s="20">
        <v>1</v>
      </c>
      <c r="I1916" s="20">
        <v>2</v>
      </c>
      <c r="J1916" s="20">
        <v>1</v>
      </c>
      <c r="K1916" s="20">
        <v>2</v>
      </c>
      <c r="L1916" s="20">
        <v>0</v>
      </c>
      <c r="M1916" s="20">
        <v>0</v>
      </c>
      <c r="N1916" s="20">
        <v>0</v>
      </c>
      <c r="O1916" s="21" t="s">
        <v>34</v>
      </c>
      <c r="P1916" s="22" t="s">
        <v>360</v>
      </c>
      <c r="Q1916" s="22" t="s">
        <v>360</v>
      </c>
      <c r="R1916" s="23" t="s">
        <v>34</v>
      </c>
      <c r="S1916" s="23" t="s">
        <v>34</v>
      </c>
      <c r="T1916" s="20">
        <v>50</v>
      </c>
      <c r="U1916" s="20" t="s">
        <v>97</v>
      </c>
      <c r="V1916" s="20" t="s">
        <v>158</v>
      </c>
      <c r="W1916" s="20" t="s">
        <v>158</v>
      </c>
      <c r="X1916" s="24">
        <v>0</v>
      </c>
      <c r="Y1916" s="20" t="s">
        <v>34</v>
      </c>
      <c r="Z1916" s="20" t="s">
        <v>47</v>
      </c>
    </row>
    <row r="1917" spans="2:26" x14ac:dyDescent="0.25">
      <c r="B1917" s="17" t="s">
        <v>5503</v>
      </c>
      <c r="C1917" s="18">
        <v>8900080053915</v>
      </c>
      <c r="D1917" s="17" t="s">
        <v>5504</v>
      </c>
      <c r="E1917" s="19">
        <v>44095</v>
      </c>
      <c r="F1917" s="20">
        <v>5</v>
      </c>
      <c r="G1917" s="20">
        <v>2</v>
      </c>
      <c r="H1917" s="20">
        <v>1</v>
      </c>
      <c r="I1917" s="20">
        <v>2</v>
      </c>
      <c r="J1917" s="20">
        <v>1</v>
      </c>
      <c r="K1917" s="20">
        <v>1</v>
      </c>
      <c r="L1917" s="20">
        <v>0</v>
      </c>
      <c r="M1917" s="20">
        <v>0</v>
      </c>
      <c r="N1917" s="20">
        <v>0</v>
      </c>
      <c r="O1917" s="21" t="s">
        <v>34</v>
      </c>
      <c r="P1917" s="22" t="s">
        <v>263</v>
      </c>
      <c r="Q1917" s="22" t="s">
        <v>36</v>
      </c>
      <c r="R1917" s="23" t="s">
        <v>34</v>
      </c>
      <c r="S1917" s="23" t="s">
        <v>34</v>
      </c>
      <c r="T1917" s="20">
        <v>60</v>
      </c>
      <c r="U1917" s="20" t="s">
        <v>39</v>
      </c>
      <c r="V1917" s="20" t="s">
        <v>158</v>
      </c>
      <c r="W1917" s="20" t="s">
        <v>158</v>
      </c>
      <c r="X1917" s="24">
        <v>0</v>
      </c>
      <c r="Y1917" s="20" t="s">
        <v>34</v>
      </c>
      <c r="Z1917" s="20" t="s">
        <v>40</v>
      </c>
    </row>
    <row r="1918" spans="2:26" x14ac:dyDescent="0.25">
      <c r="B1918" s="17" t="s">
        <v>5505</v>
      </c>
      <c r="C1918" s="18">
        <v>8900080352186</v>
      </c>
      <c r="D1918" s="17" t="s">
        <v>5506</v>
      </c>
      <c r="E1918" s="19">
        <v>44312</v>
      </c>
      <c r="F1918" s="20">
        <v>4</v>
      </c>
      <c r="G1918" s="20">
        <v>1</v>
      </c>
      <c r="H1918" s="20">
        <v>1</v>
      </c>
      <c r="I1918" s="20">
        <v>1</v>
      </c>
      <c r="J1918" s="20">
        <v>1</v>
      </c>
      <c r="K1918" s="20">
        <v>1</v>
      </c>
      <c r="L1918" s="20">
        <v>0</v>
      </c>
      <c r="M1918" s="20">
        <v>0</v>
      </c>
      <c r="N1918" s="20">
        <v>0</v>
      </c>
      <c r="O1918" s="21" t="s">
        <v>34</v>
      </c>
      <c r="P1918" s="22" t="s">
        <v>59</v>
      </c>
      <c r="Q1918" s="22" t="s">
        <v>59</v>
      </c>
      <c r="R1918" s="23" t="s">
        <v>34</v>
      </c>
      <c r="S1918" s="23" t="s">
        <v>34</v>
      </c>
      <c r="T1918" s="20">
        <v>50</v>
      </c>
      <c r="U1918" s="20" t="s">
        <v>46</v>
      </c>
      <c r="V1918" s="20" t="s">
        <v>158</v>
      </c>
      <c r="W1918" s="20" t="s">
        <v>158</v>
      </c>
      <c r="X1918" s="24">
        <v>0</v>
      </c>
      <c r="Y1918" s="20" t="s">
        <v>34</v>
      </c>
      <c r="Z1918" s="20" t="s">
        <v>40</v>
      </c>
    </row>
    <row r="1919" spans="2:26" x14ac:dyDescent="0.25">
      <c r="B1919" s="17" t="s">
        <v>5507</v>
      </c>
      <c r="C1919" s="18">
        <v>8900080349872</v>
      </c>
      <c r="D1919" s="17" t="s">
        <v>5508</v>
      </c>
      <c r="E1919" s="19">
        <v>44096</v>
      </c>
      <c r="F1919" s="20">
        <v>20</v>
      </c>
      <c r="G1919" s="20">
        <v>5</v>
      </c>
      <c r="H1919" s="20">
        <v>4</v>
      </c>
      <c r="I1919" s="20">
        <v>12</v>
      </c>
      <c r="J1919" s="20">
        <v>4</v>
      </c>
      <c r="K1919" s="20">
        <v>4</v>
      </c>
      <c r="L1919" s="20">
        <v>0</v>
      </c>
      <c r="M1919" s="20">
        <v>0</v>
      </c>
      <c r="N1919" s="20">
        <v>0</v>
      </c>
      <c r="O1919" s="21" t="s">
        <v>34</v>
      </c>
      <c r="P1919" s="22" t="s">
        <v>59</v>
      </c>
      <c r="Q1919" s="22" t="s">
        <v>36</v>
      </c>
      <c r="R1919" s="23" t="s">
        <v>34</v>
      </c>
      <c r="S1919" s="23" t="s">
        <v>34</v>
      </c>
      <c r="T1919" s="20">
        <v>45</v>
      </c>
      <c r="U1919" s="20" t="s">
        <v>113</v>
      </c>
      <c r="V1919" s="20" t="s">
        <v>158</v>
      </c>
      <c r="W1919" s="20" t="s">
        <v>158</v>
      </c>
      <c r="X1919" s="24">
        <v>0</v>
      </c>
      <c r="Y1919" s="20" t="s">
        <v>5490</v>
      </c>
      <c r="Z1919" s="20" t="s">
        <v>40</v>
      </c>
    </row>
    <row r="1920" spans="2:26" x14ac:dyDescent="0.25">
      <c r="B1920" s="17" t="s">
        <v>5509</v>
      </c>
      <c r="C1920" s="18">
        <v>8900080046658</v>
      </c>
      <c r="D1920" s="17" t="s">
        <v>5510</v>
      </c>
      <c r="E1920" s="19">
        <v>44096</v>
      </c>
      <c r="F1920" s="20">
        <v>15</v>
      </c>
      <c r="G1920" s="20">
        <v>4</v>
      </c>
      <c r="H1920" s="20">
        <v>3</v>
      </c>
      <c r="I1920" s="20">
        <v>15</v>
      </c>
      <c r="J1920" s="20">
        <v>3</v>
      </c>
      <c r="K1920" s="20">
        <v>3</v>
      </c>
      <c r="L1920" s="20">
        <v>0</v>
      </c>
      <c r="M1920" s="20">
        <v>0</v>
      </c>
      <c r="N1920" s="20">
        <v>0</v>
      </c>
      <c r="O1920" s="21" t="s">
        <v>34</v>
      </c>
      <c r="P1920" s="22" t="s">
        <v>87</v>
      </c>
      <c r="Q1920" s="22" t="s">
        <v>36</v>
      </c>
      <c r="R1920" s="23" t="s">
        <v>34</v>
      </c>
      <c r="S1920" s="23" t="s">
        <v>34</v>
      </c>
      <c r="T1920" s="20">
        <v>45</v>
      </c>
      <c r="U1920" s="20" t="s">
        <v>113</v>
      </c>
      <c r="V1920" s="20" t="s">
        <v>158</v>
      </c>
      <c r="W1920" s="20" t="s">
        <v>158</v>
      </c>
      <c r="X1920" s="24">
        <v>0</v>
      </c>
      <c r="Y1920" s="20" t="s">
        <v>34</v>
      </c>
      <c r="Z1920" s="20" t="s">
        <v>40</v>
      </c>
    </row>
    <row r="1921" spans="2:26" x14ac:dyDescent="0.25">
      <c r="B1921" s="17" t="s">
        <v>5511</v>
      </c>
      <c r="C1921" s="18">
        <v>8900080009004</v>
      </c>
      <c r="D1921" s="17" t="s">
        <v>5512</v>
      </c>
      <c r="E1921" s="19">
        <v>44096</v>
      </c>
      <c r="F1921" s="20">
        <v>5</v>
      </c>
      <c r="G1921" s="20">
        <v>2</v>
      </c>
      <c r="H1921" s="20">
        <v>1</v>
      </c>
      <c r="I1921" s="20">
        <v>2</v>
      </c>
      <c r="J1921" s="20">
        <v>1</v>
      </c>
      <c r="K1921" s="20">
        <v>1</v>
      </c>
      <c r="L1921" s="20">
        <v>0</v>
      </c>
      <c r="M1921" s="20">
        <v>0</v>
      </c>
      <c r="N1921" s="20">
        <v>0</v>
      </c>
      <c r="O1921" s="21" t="s">
        <v>34</v>
      </c>
      <c r="P1921" s="22" t="s">
        <v>263</v>
      </c>
      <c r="Q1921" s="22" t="s">
        <v>36</v>
      </c>
      <c r="R1921" s="23" t="s">
        <v>34</v>
      </c>
      <c r="S1921" s="23" t="s">
        <v>34</v>
      </c>
      <c r="T1921" s="20">
        <v>50</v>
      </c>
      <c r="U1921" s="20" t="s">
        <v>39</v>
      </c>
      <c r="V1921" s="20" t="s">
        <v>158</v>
      </c>
      <c r="W1921" s="20" t="s">
        <v>158</v>
      </c>
      <c r="X1921" s="24">
        <v>0</v>
      </c>
      <c r="Y1921" s="20" t="s">
        <v>34</v>
      </c>
      <c r="Z1921" s="20" t="s">
        <v>40</v>
      </c>
    </row>
    <row r="1922" spans="2:26" x14ac:dyDescent="0.25">
      <c r="B1922" s="17" t="s">
        <v>5513</v>
      </c>
      <c r="C1922" s="18">
        <v>8900080014503</v>
      </c>
      <c r="D1922" s="17" t="s">
        <v>5514</v>
      </c>
      <c r="E1922" s="19">
        <v>44096</v>
      </c>
      <c r="F1922" s="20">
        <v>4</v>
      </c>
      <c r="G1922" s="20">
        <v>1</v>
      </c>
      <c r="H1922" s="20">
        <v>1</v>
      </c>
      <c r="I1922" s="20">
        <v>1</v>
      </c>
      <c r="J1922" s="20">
        <v>1</v>
      </c>
      <c r="K1922" s="20">
        <v>1</v>
      </c>
      <c r="L1922" s="20">
        <v>0</v>
      </c>
      <c r="M1922" s="20">
        <v>0</v>
      </c>
      <c r="N1922" s="20">
        <v>0</v>
      </c>
      <c r="O1922" s="21" t="s">
        <v>34</v>
      </c>
      <c r="P1922" s="22" t="s">
        <v>59</v>
      </c>
      <c r="Q1922" s="22" t="s">
        <v>59</v>
      </c>
      <c r="R1922" s="23" t="s">
        <v>34</v>
      </c>
      <c r="S1922" s="23" t="s">
        <v>34</v>
      </c>
      <c r="T1922" s="20">
        <v>45</v>
      </c>
      <c r="U1922" s="20" t="s">
        <v>71</v>
      </c>
      <c r="V1922" s="20" t="s">
        <v>158</v>
      </c>
      <c r="W1922" s="20" t="s">
        <v>158</v>
      </c>
      <c r="X1922" s="24">
        <v>0</v>
      </c>
      <c r="Y1922" s="20" t="s">
        <v>34</v>
      </c>
      <c r="Z1922" s="20" t="s">
        <v>40</v>
      </c>
    </row>
    <row r="1923" spans="2:26" x14ac:dyDescent="0.25">
      <c r="B1923" s="17" t="s">
        <v>5515</v>
      </c>
      <c r="C1923" s="18">
        <v>8900080046474</v>
      </c>
      <c r="D1923" s="17" t="s">
        <v>5516</v>
      </c>
      <c r="E1923" s="19">
        <v>44096</v>
      </c>
      <c r="F1923" s="20">
        <v>4</v>
      </c>
      <c r="G1923" s="20">
        <v>1</v>
      </c>
      <c r="H1923" s="20">
        <v>1</v>
      </c>
      <c r="I1923" s="20">
        <v>1</v>
      </c>
      <c r="J1923" s="20">
        <v>1</v>
      </c>
      <c r="K1923" s="20">
        <v>1</v>
      </c>
      <c r="L1923" s="20">
        <v>0</v>
      </c>
      <c r="M1923" s="20">
        <v>0</v>
      </c>
      <c r="N1923" s="20">
        <v>0</v>
      </c>
      <c r="O1923" s="21" t="s">
        <v>34</v>
      </c>
      <c r="P1923" s="22" t="s">
        <v>59</v>
      </c>
      <c r="Q1923" s="22" t="s">
        <v>59</v>
      </c>
      <c r="R1923" s="23" t="s">
        <v>34</v>
      </c>
      <c r="S1923" s="23" t="s">
        <v>34</v>
      </c>
      <c r="T1923" s="20">
        <v>60</v>
      </c>
      <c r="U1923" s="20" t="s">
        <v>46</v>
      </c>
      <c r="V1923" s="20" t="s">
        <v>158</v>
      </c>
      <c r="W1923" s="20" t="s">
        <v>158</v>
      </c>
      <c r="X1923" s="24">
        <v>0</v>
      </c>
      <c r="Y1923" s="20" t="s">
        <v>34</v>
      </c>
      <c r="Z1923" s="20" t="s">
        <v>40</v>
      </c>
    </row>
    <row r="1924" spans="2:26" x14ac:dyDescent="0.25">
      <c r="B1924" s="17" t="s">
        <v>5517</v>
      </c>
      <c r="C1924" s="18">
        <v>8900080349681</v>
      </c>
      <c r="D1924" s="17" t="s">
        <v>5518</v>
      </c>
      <c r="E1924" s="19">
        <v>44096</v>
      </c>
      <c r="F1924" s="20">
        <v>4</v>
      </c>
      <c r="G1924" s="20">
        <v>1</v>
      </c>
      <c r="H1924" s="20">
        <v>1</v>
      </c>
      <c r="I1924" s="20">
        <v>1</v>
      </c>
      <c r="J1924" s="20">
        <v>1</v>
      </c>
      <c r="K1924" s="20">
        <v>1</v>
      </c>
      <c r="L1924" s="20">
        <v>0</v>
      </c>
      <c r="M1924" s="20">
        <v>0</v>
      </c>
      <c r="N1924" s="20">
        <v>0</v>
      </c>
      <c r="O1924" s="21" t="s">
        <v>34</v>
      </c>
      <c r="P1924" s="22" t="s">
        <v>59</v>
      </c>
      <c r="Q1924" s="22" t="s">
        <v>59</v>
      </c>
      <c r="R1924" s="23" t="s">
        <v>34</v>
      </c>
      <c r="S1924" s="23" t="s">
        <v>34</v>
      </c>
      <c r="T1924" s="20">
        <v>50</v>
      </c>
      <c r="U1924" s="20" t="s">
        <v>55</v>
      </c>
      <c r="V1924" s="20" t="s">
        <v>158</v>
      </c>
      <c r="W1924" s="20" t="s">
        <v>158</v>
      </c>
      <c r="X1924" s="24">
        <v>0</v>
      </c>
      <c r="Y1924" s="20" t="s">
        <v>5490</v>
      </c>
      <c r="Z1924" s="20" t="s">
        <v>40</v>
      </c>
    </row>
    <row r="1925" spans="2:26" x14ac:dyDescent="0.25">
      <c r="B1925" s="17" t="s">
        <v>5519</v>
      </c>
      <c r="C1925" s="18">
        <v>8900080351394</v>
      </c>
      <c r="D1925" s="17" t="s">
        <v>5520</v>
      </c>
      <c r="E1925" s="19">
        <v>44096</v>
      </c>
      <c r="F1925" s="20">
        <v>5</v>
      </c>
      <c r="G1925" s="20">
        <v>2</v>
      </c>
      <c r="H1925" s="20">
        <v>1</v>
      </c>
      <c r="I1925" s="20">
        <v>2</v>
      </c>
      <c r="J1925" s="20">
        <v>1</v>
      </c>
      <c r="K1925" s="20">
        <v>1</v>
      </c>
      <c r="L1925" s="20">
        <v>0</v>
      </c>
      <c r="M1925" s="20">
        <v>0</v>
      </c>
      <c r="N1925" s="20">
        <v>0</v>
      </c>
      <c r="O1925" s="21" t="s">
        <v>34</v>
      </c>
      <c r="P1925" s="22" t="s">
        <v>263</v>
      </c>
      <c r="Q1925" s="22" t="s">
        <v>36</v>
      </c>
      <c r="R1925" s="23" t="s">
        <v>34</v>
      </c>
      <c r="S1925" s="23" t="s">
        <v>34</v>
      </c>
      <c r="T1925" s="20">
        <v>50</v>
      </c>
      <c r="U1925" s="20" t="s">
        <v>97</v>
      </c>
      <c r="V1925" s="20" t="s">
        <v>158</v>
      </c>
      <c r="W1925" s="20" t="s">
        <v>158</v>
      </c>
      <c r="X1925" s="24">
        <v>0</v>
      </c>
      <c r="Y1925" s="20" t="s">
        <v>5490</v>
      </c>
      <c r="Z1925" s="20" t="s">
        <v>40</v>
      </c>
    </row>
    <row r="1926" spans="2:26" x14ac:dyDescent="0.25">
      <c r="B1926" s="17" t="s">
        <v>5521</v>
      </c>
      <c r="C1926" s="18">
        <v>8900080049673</v>
      </c>
      <c r="D1926" s="17" t="s">
        <v>5522</v>
      </c>
      <c r="E1926" s="19">
        <v>44152</v>
      </c>
      <c r="F1926" s="20">
        <v>5</v>
      </c>
      <c r="G1926" s="20">
        <v>2</v>
      </c>
      <c r="H1926" s="20">
        <v>1</v>
      </c>
      <c r="I1926" s="20">
        <v>2</v>
      </c>
      <c r="J1926" s="20">
        <v>1</v>
      </c>
      <c r="K1926" s="20">
        <v>1</v>
      </c>
      <c r="L1926" s="20">
        <v>0</v>
      </c>
      <c r="M1926" s="20">
        <v>0</v>
      </c>
      <c r="N1926" s="20">
        <v>0</v>
      </c>
      <c r="O1926" s="21" t="s">
        <v>34</v>
      </c>
      <c r="P1926" s="22" t="s">
        <v>263</v>
      </c>
      <c r="Q1926" s="22" t="s">
        <v>36</v>
      </c>
      <c r="R1926" s="23" t="s">
        <v>34</v>
      </c>
      <c r="S1926" s="23" t="s">
        <v>34</v>
      </c>
      <c r="T1926" s="20">
        <v>45</v>
      </c>
      <c r="U1926" s="20" t="s">
        <v>113</v>
      </c>
      <c r="V1926" s="20" t="s">
        <v>158</v>
      </c>
      <c r="W1926" s="20" t="s">
        <v>158</v>
      </c>
      <c r="X1926" s="24">
        <v>0</v>
      </c>
      <c r="Y1926" s="20" t="s">
        <v>34</v>
      </c>
      <c r="Z1926" s="20" t="s">
        <v>40</v>
      </c>
    </row>
    <row r="1927" spans="2:26" x14ac:dyDescent="0.25">
      <c r="B1927" s="17" t="s">
        <v>5523</v>
      </c>
      <c r="C1927" s="18">
        <v>8900080049284</v>
      </c>
      <c r="D1927" s="17" t="s">
        <v>5524</v>
      </c>
      <c r="E1927" s="19">
        <v>44096</v>
      </c>
      <c r="F1927" s="20">
        <v>5</v>
      </c>
      <c r="G1927" s="20">
        <v>2</v>
      </c>
      <c r="H1927" s="20">
        <v>1</v>
      </c>
      <c r="I1927" s="20">
        <v>2</v>
      </c>
      <c r="J1927" s="20">
        <v>1</v>
      </c>
      <c r="K1927" s="20">
        <v>1</v>
      </c>
      <c r="L1927" s="20">
        <v>0</v>
      </c>
      <c r="M1927" s="20">
        <v>0</v>
      </c>
      <c r="N1927" s="20">
        <v>0</v>
      </c>
      <c r="O1927" s="21" t="s">
        <v>34</v>
      </c>
      <c r="P1927" s="22" t="s">
        <v>263</v>
      </c>
      <c r="Q1927" s="22" t="s">
        <v>36</v>
      </c>
      <c r="R1927" s="23" t="s">
        <v>34</v>
      </c>
      <c r="S1927" s="23" t="s">
        <v>34</v>
      </c>
      <c r="T1927" s="20">
        <v>45</v>
      </c>
      <c r="U1927" s="20" t="s">
        <v>46</v>
      </c>
      <c r="V1927" s="20" t="s">
        <v>158</v>
      </c>
      <c r="W1927" s="20" t="s">
        <v>158</v>
      </c>
      <c r="X1927" s="24">
        <v>0</v>
      </c>
      <c r="Y1927" s="20" t="s">
        <v>34</v>
      </c>
      <c r="Z1927" s="20" t="s">
        <v>40</v>
      </c>
    </row>
    <row r="1928" spans="2:26" x14ac:dyDescent="0.25">
      <c r="B1928" s="17" t="s">
        <v>5525</v>
      </c>
      <c r="C1928" s="18">
        <v>8900080019171</v>
      </c>
      <c r="D1928" s="17" t="s">
        <v>5526</v>
      </c>
      <c r="E1928" s="19">
        <v>44096</v>
      </c>
      <c r="F1928" s="20">
        <v>15</v>
      </c>
      <c r="G1928" s="20">
        <v>4</v>
      </c>
      <c r="H1928" s="20">
        <v>3</v>
      </c>
      <c r="I1928" s="20">
        <v>15</v>
      </c>
      <c r="J1928" s="20">
        <v>3</v>
      </c>
      <c r="K1928" s="20">
        <v>3</v>
      </c>
      <c r="L1928" s="20">
        <v>0</v>
      </c>
      <c r="M1928" s="20">
        <v>0</v>
      </c>
      <c r="N1928" s="20">
        <v>0</v>
      </c>
      <c r="O1928" s="21" t="s">
        <v>34</v>
      </c>
      <c r="P1928" s="22" t="s">
        <v>87</v>
      </c>
      <c r="Q1928" s="22" t="s">
        <v>36</v>
      </c>
      <c r="R1928" s="23" t="s">
        <v>34</v>
      </c>
      <c r="S1928" s="23" t="s">
        <v>34</v>
      </c>
      <c r="T1928" s="20">
        <v>45</v>
      </c>
      <c r="U1928" s="20" t="s">
        <v>55</v>
      </c>
      <c r="V1928" s="20" t="s">
        <v>158</v>
      </c>
      <c r="W1928" s="20" t="s">
        <v>158</v>
      </c>
      <c r="X1928" s="24">
        <v>0</v>
      </c>
      <c r="Y1928" s="20" t="s">
        <v>34</v>
      </c>
      <c r="Z1928" s="20" t="s">
        <v>40</v>
      </c>
    </row>
    <row r="1929" spans="2:26" x14ac:dyDescent="0.25">
      <c r="B1929" s="17" t="s">
        <v>5527</v>
      </c>
      <c r="C1929" s="18">
        <v>8900080017320</v>
      </c>
      <c r="D1929" s="17" t="s">
        <v>5528</v>
      </c>
      <c r="E1929" s="19">
        <v>44096</v>
      </c>
      <c r="F1929" s="20">
        <v>10</v>
      </c>
      <c r="G1929" s="20">
        <v>3</v>
      </c>
      <c r="H1929" s="20">
        <v>1</v>
      </c>
      <c r="I1929" s="20">
        <v>3</v>
      </c>
      <c r="J1929" s="20">
        <v>1</v>
      </c>
      <c r="K1929" s="20">
        <v>2</v>
      </c>
      <c r="L1929" s="20">
        <v>0</v>
      </c>
      <c r="M1929" s="20">
        <v>0</v>
      </c>
      <c r="N1929" s="20">
        <v>0</v>
      </c>
      <c r="O1929" s="21" t="s">
        <v>34</v>
      </c>
      <c r="P1929" s="22" t="s">
        <v>180</v>
      </c>
      <c r="Q1929" s="22" t="s">
        <v>36</v>
      </c>
      <c r="R1929" s="23" t="s">
        <v>34</v>
      </c>
      <c r="S1929" s="23" t="s">
        <v>34</v>
      </c>
      <c r="T1929" s="20">
        <v>45</v>
      </c>
      <c r="U1929" s="20" t="s">
        <v>97</v>
      </c>
      <c r="V1929" s="20" t="s">
        <v>158</v>
      </c>
      <c r="W1929" s="20" t="s">
        <v>158</v>
      </c>
      <c r="X1929" s="24">
        <v>0</v>
      </c>
      <c r="Y1929" s="20" t="s">
        <v>34</v>
      </c>
      <c r="Z1929" s="20" t="s">
        <v>40</v>
      </c>
    </row>
    <row r="1930" spans="2:26" x14ac:dyDescent="0.25">
      <c r="B1930" s="17" t="s">
        <v>5529</v>
      </c>
      <c r="C1930" s="18">
        <v>8900080021914</v>
      </c>
      <c r="D1930" s="17" t="s">
        <v>5530</v>
      </c>
      <c r="E1930" s="19">
        <v>44096</v>
      </c>
      <c r="F1930" s="20">
        <v>5</v>
      </c>
      <c r="G1930" s="20">
        <v>2</v>
      </c>
      <c r="H1930" s="20">
        <v>1</v>
      </c>
      <c r="I1930" s="20">
        <v>2</v>
      </c>
      <c r="J1930" s="20">
        <v>1</v>
      </c>
      <c r="K1930" s="20">
        <v>1</v>
      </c>
      <c r="L1930" s="20">
        <v>0</v>
      </c>
      <c r="M1930" s="20">
        <v>0</v>
      </c>
      <c r="N1930" s="20">
        <v>0</v>
      </c>
      <c r="O1930" s="21" t="s">
        <v>34</v>
      </c>
      <c r="P1930" s="22" t="s">
        <v>263</v>
      </c>
      <c r="Q1930" s="22" t="s">
        <v>36</v>
      </c>
      <c r="R1930" s="23" t="s">
        <v>34</v>
      </c>
      <c r="S1930" s="23" t="s">
        <v>34</v>
      </c>
      <c r="T1930" s="20">
        <v>45</v>
      </c>
      <c r="U1930" s="20" t="s">
        <v>46</v>
      </c>
      <c r="V1930" s="20" t="s">
        <v>158</v>
      </c>
      <c r="W1930" s="20" t="s">
        <v>158</v>
      </c>
      <c r="X1930" s="24">
        <v>0</v>
      </c>
      <c r="Y1930" s="20" t="s">
        <v>34</v>
      </c>
      <c r="Z1930" s="20" t="s">
        <v>40</v>
      </c>
    </row>
    <row r="1931" spans="2:26" x14ac:dyDescent="0.25">
      <c r="B1931" s="17" t="s">
        <v>5531</v>
      </c>
      <c r="C1931" s="18">
        <v>8900080206403</v>
      </c>
      <c r="D1931" s="17" t="s">
        <v>5532</v>
      </c>
      <c r="E1931" s="19">
        <v>44191</v>
      </c>
      <c r="F1931" s="20">
        <v>121</v>
      </c>
      <c r="G1931" s="20">
        <v>27</v>
      </c>
      <c r="H1931" s="20">
        <v>12</v>
      </c>
      <c r="I1931" s="20">
        <v>40</v>
      </c>
      <c r="J1931" s="20">
        <v>20</v>
      </c>
      <c r="K1931" s="20">
        <v>30</v>
      </c>
      <c r="L1931" s="20">
        <v>34</v>
      </c>
      <c r="M1931" s="20">
        <v>10</v>
      </c>
      <c r="N1931" s="20">
        <v>12</v>
      </c>
      <c r="O1931" s="21" t="s">
        <v>34</v>
      </c>
      <c r="P1931" s="22" t="s">
        <v>5533</v>
      </c>
      <c r="Q1931" s="22" t="s">
        <v>5534</v>
      </c>
      <c r="R1931" s="23" t="s">
        <v>5535</v>
      </c>
      <c r="S1931" s="23" t="s">
        <v>3908</v>
      </c>
      <c r="T1931" s="20">
        <v>45</v>
      </c>
      <c r="U1931" s="20" t="s">
        <v>71</v>
      </c>
      <c r="V1931" s="20" t="s">
        <v>34</v>
      </c>
      <c r="W1931" s="20" t="s">
        <v>34</v>
      </c>
      <c r="X1931" s="24">
        <v>0.28999999999999998</v>
      </c>
      <c r="Y1931" s="20" t="s">
        <v>34</v>
      </c>
      <c r="Z1931" s="20" t="s">
        <v>40</v>
      </c>
    </row>
    <row r="1932" spans="2:26" x14ac:dyDescent="0.25">
      <c r="B1932" s="17" t="s">
        <v>5536</v>
      </c>
      <c r="C1932" s="18">
        <v>8900080248625</v>
      </c>
      <c r="D1932" s="17" t="s">
        <v>5537</v>
      </c>
      <c r="E1932" s="19">
        <v>44167</v>
      </c>
      <c r="F1932" s="20">
        <v>35</v>
      </c>
      <c r="G1932" s="20">
        <v>8</v>
      </c>
      <c r="H1932" s="20">
        <v>6</v>
      </c>
      <c r="I1932" s="20">
        <v>12</v>
      </c>
      <c r="J1932" s="20">
        <v>6</v>
      </c>
      <c r="K1932" s="20">
        <v>7</v>
      </c>
      <c r="L1932" s="20">
        <v>13</v>
      </c>
      <c r="M1932" s="20">
        <v>8</v>
      </c>
      <c r="N1932" s="20">
        <v>4</v>
      </c>
      <c r="O1932" s="21" t="s">
        <v>34</v>
      </c>
      <c r="P1932" s="22" t="s">
        <v>50</v>
      </c>
      <c r="Q1932" s="22" t="s">
        <v>36</v>
      </c>
      <c r="R1932" s="23" t="s">
        <v>51</v>
      </c>
      <c r="S1932" s="23" t="s">
        <v>52</v>
      </c>
      <c r="T1932" s="20">
        <v>45</v>
      </c>
      <c r="U1932" s="20" t="s">
        <v>97</v>
      </c>
      <c r="V1932" s="20" t="s">
        <v>34</v>
      </c>
      <c r="W1932" s="20" t="s">
        <v>34</v>
      </c>
      <c r="X1932" s="24">
        <v>0.28999999999999998</v>
      </c>
      <c r="Y1932" s="20" t="s">
        <v>34</v>
      </c>
      <c r="Z1932" s="20" t="s">
        <v>40</v>
      </c>
    </row>
    <row r="1933" spans="2:26" x14ac:dyDescent="0.25">
      <c r="B1933" s="17" t="s">
        <v>5538</v>
      </c>
      <c r="C1933" s="18">
        <v>8900080331518</v>
      </c>
      <c r="D1933" s="17" t="s">
        <v>5539</v>
      </c>
      <c r="E1933" s="19">
        <v>44044</v>
      </c>
      <c r="F1933" s="20">
        <v>120</v>
      </c>
      <c r="G1933" s="20">
        <v>28</v>
      </c>
      <c r="H1933" s="20">
        <v>20</v>
      </c>
      <c r="I1933" s="20">
        <v>40</v>
      </c>
      <c r="J1933" s="20">
        <v>20</v>
      </c>
      <c r="K1933" s="20">
        <v>24</v>
      </c>
      <c r="L1933" s="20">
        <v>45</v>
      </c>
      <c r="M1933" s="20">
        <v>28</v>
      </c>
      <c r="N1933" s="20">
        <v>12</v>
      </c>
      <c r="O1933" s="21" t="s">
        <v>34</v>
      </c>
      <c r="P1933" s="22" t="s">
        <v>101</v>
      </c>
      <c r="Q1933" s="22" t="s">
        <v>36</v>
      </c>
      <c r="R1933" s="23" t="s">
        <v>2454</v>
      </c>
      <c r="S1933" s="23" t="s">
        <v>278</v>
      </c>
      <c r="T1933" s="20">
        <v>60</v>
      </c>
      <c r="U1933" s="20" t="s">
        <v>97</v>
      </c>
      <c r="V1933" s="20" t="s">
        <v>34</v>
      </c>
      <c r="W1933" s="20" t="s">
        <v>34</v>
      </c>
      <c r="X1933" s="24">
        <v>0.35</v>
      </c>
      <c r="Y1933" s="20" t="s">
        <v>34</v>
      </c>
      <c r="Z1933" s="20" t="s">
        <v>47</v>
      </c>
    </row>
    <row r="1934" spans="2:26" x14ac:dyDescent="0.25">
      <c r="B1934" s="25" t="s">
        <v>5540</v>
      </c>
      <c r="C1934" s="26">
        <v>8900080333833</v>
      </c>
      <c r="D1934" s="25" t="s">
        <v>5541</v>
      </c>
      <c r="E1934" s="19">
        <v>44152</v>
      </c>
      <c r="F1934" s="23">
        <v>100</v>
      </c>
      <c r="G1934" s="20">
        <v>23</v>
      </c>
      <c r="H1934" s="20">
        <v>17</v>
      </c>
      <c r="I1934" s="20">
        <v>34</v>
      </c>
      <c r="J1934" s="20">
        <v>17</v>
      </c>
      <c r="K1934" s="20">
        <v>20</v>
      </c>
      <c r="L1934" s="20">
        <v>33</v>
      </c>
      <c r="M1934" s="20">
        <v>23</v>
      </c>
      <c r="N1934" s="20">
        <v>10</v>
      </c>
      <c r="O1934" s="21" t="s">
        <v>34</v>
      </c>
      <c r="P1934" s="22" t="s">
        <v>117</v>
      </c>
      <c r="Q1934" s="22" t="s">
        <v>36</v>
      </c>
      <c r="R1934" s="23" t="s">
        <v>211</v>
      </c>
      <c r="S1934" s="23" t="s">
        <v>212</v>
      </c>
      <c r="T1934" s="20">
        <v>50</v>
      </c>
      <c r="U1934" s="20" t="s">
        <v>39</v>
      </c>
      <c r="V1934" s="20" t="s">
        <v>34</v>
      </c>
      <c r="W1934" s="20" t="s">
        <v>34</v>
      </c>
      <c r="X1934" s="24">
        <v>0.32</v>
      </c>
      <c r="Y1934" s="20" t="s">
        <v>34</v>
      </c>
      <c r="Z1934" s="20" t="s">
        <v>47</v>
      </c>
    </row>
    <row r="1935" spans="2:26" x14ac:dyDescent="0.25">
      <c r="B1935" s="17" t="s">
        <v>5542</v>
      </c>
      <c r="C1935" s="18">
        <v>8900080186873</v>
      </c>
      <c r="D1935" s="17" t="s">
        <v>5543</v>
      </c>
      <c r="E1935" s="19">
        <v>44155</v>
      </c>
      <c r="F1935" s="20">
        <v>45</v>
      </c>
      <c r="G1935" s="20">
        <v>10</v>
      </c>
      <c r="H1935" s="20">
        <v>2</v>
      </c>
      <c r="I1935" s="20">
        <v>15</v>
      </c>
      <c r="J1935" s="20">
        <v>8</v>
      </c>
      <c r="K1935" s="20">
        <v>11</v>
      </c>
      <c r="L1935" s="20">
        <v>9</v>
      </c>
      <c r="M1935" s="20">
        <v>4</v>
      </c>
      <c r="N1935" s="20">
        <v>5</v>
      </c>
      <c r="O1935" s="21" t="s">
        <v>5544</v>
      </c>
      <c r="P1935" s="22" t="s">
        <v>162</v>
      </c>
      <c r="Q1935" s="22" t="s">
        <v>133</v>
      </c>
      <c r="R1935" s="23" t="s">
        <v>477</v>
      </c>
      <c r="S1935" s="23" t="s">
        <v>478</v>
      </c>
      <c r="T1935" s="20">
        <v>60</v>
      </c>
      <c r="U1935" s="20" t="s">
        <v>46</v>
      </c>
      <c r="V1935" s="20" t="s">
        <v>34</v>
      </c>
      <c r="W1935" s="20" t="s">
        <v>34</v>
      </c>
      <c r="X1935" s="24">
        <v>0.25</v>
      </c>
      <c r="Y1935" s="20" t="s">
        <v>34</v>
      </c>
      <c r="Z1935" s="20" t="s">
        <v>40</v>
      </c>
    </row>
    <row r="1936" spans="2:26" x14ac:dyDescent="0.25">
      <c r="B1936" s="17" t="s">
        <v>5545</v>
      </c>
      <c r="C1936" s="18">
        <v>8900080186767</v>
      </c>
      <c r="D1936" s="17" t="s">
        <v>5546</v>
      </c>
      <c r="E1936" s="19">
        <v>44149</v>
      </c>
      <c r="F1936" s="20">
        <v>53</v>
      </c>
      <c r="G1936" s="20">
        <v>13</v>
      </c>
      <c r="H1936" s="20">
        <v>9</v>
      </c>
      <c r="I1936" s="20">
        <v>18</v>
      </c>
      <c r="J1936" s="20">
        <v>9</v>
      </c>
      <c r="K1936" s="20">
        <v>11</v>
      </c>
      <c r="L1936" s="20">
        <v>20</v>
      </c>
      <c r="M1936" s="20">
        <v>13</v>
      </c>
      <c r="N1936" s="20">
        <v>6</v>
      </c>
      <c r="O1936" s="21" t="s">
        <v>34</v>
      </c>
      <c r="P1936" s="22" t="s">
        <v>395</v>
      </c>
      <c r="Q1936" s="22" t="s">
        <v>1002</v>
      </c>
      <c r="R1936" s="23" t="s">
        <v>1257</v>
      </c>
      <c r="S1936" s="23" t="s">
        <v>1808</v>
      </c>
      <c r="T1936" s="20">
        <v>50</v>
      </c>
      <c r="U1936" s="20" t="s">
        <v>97</v>
      </c>
      <c r="V1936" s="20" t="s">
        <v>34</v>
      </c>
      <c r="W1936" s="20" t="s">
        <v>34</v>
      </c>
      <c r="X1936" s="24">
        <v>0.35</v>
      </c>
      <c r="Y1936" s="20" t="s">
        <v>34</v>
      </c>
      <c r="Z1936" s="20" t="s">
        <v>47</v>
      </c>
    </row>
    <row r="1937" spans="2:26" x14ac:dyDescent="0.25">
      <c r="B1937" s="17" t="s">
        <v>5547</v>
      </c>
      <c r="C1937" s="18">
        <v>8900080194427</v>
      </c>
      <c r="D1937" s="17" t="s">
        <v>5548</v>
      </c>
      <c r="E1937" s="19">
        <v>44224</v>
      </c>
      <c r="F1937" s="20">
        <v>570</v>
      </c>
      <c r="G1937" s="20">
        <v>142.5</v>
      </c>
      <c r="H1937" s="20">
        <v>550</v>
      </c>
      <c r="I1937" s="20">
        <v>214</v>
      </c>
      <c r="J1937" s="20">
        <v>10</v>
      </c>
      <c r="K1937" s="20">
        <v>14</v>
      </c>
      <c r="L1937" s="20">
        <v>95</v>
      </c>
      <c r="M1937" s="20">
        <v>5</v>
      </c>
      <c r="N1937" s="20">
        <v>6</v>
      </c>
      <c r="O1937" s="21" t="s">
        <v>5549</v>
      </c>
      <c r="P1937" s="22" t="s">
        <v>5550</v>
      </c>
      <c r="Q1937" s="22" t="s">
        <v>5551</v>
      </c>
      <c r="R1937" s="23" t="s">
        <v>5552</v>
      </c>
      <c r="S1937" s="23" t="s">
        <v>5553</v>
      </c>
      <c r="T1937" s="20">
        <v>50</v>
      </c>
      <c r="U1937" s="20" t="s">
        <v>39</v>
      </c>
      <c r="V1937" s="20" t="s">
        <v>34</v>
      </c>
      <c r="W1937" s="20" t="s">
        <v>34</v>
      </c>
      <c r="X1937" s="24">
        <v>0.28999999999999998</v>
      </c>
      <c r="Y1937" s="20" t="s">
        <v>34</v>
      </c>
      <c r="Z1937" s="20" t="s">
        <v>40</v>
      </c>
    </row>
    <row r="1938" spans="2:26" x14ac:dyDescent="0.25">
      <c r="B1938" s="25" t="s">
        <v>5554</v>
      </c>
      <c r="C1938" s="26">
        <v>8900080307490</v>
      </c>
      <c r="D1938" s="25" t="s">
        <v>5555</v>
      </c>
      <c r="E1938" s="19">
        <v>44310</v>
      </c>
      <c r="F1938" s="23">
        <v>100</v>
      </c>
      <c r="G1938" s="20">
        <v>23</v>
      </c>
      <c r="H1938" s="20">
        <v>17</v>
      </c>
      <c r="I1938" s="20">
        <v>34</v>
      </c>
      <c r="J1938" s="20">
        <v>17</v>
      </c>
      <c r="K1938" s="20">
        <v>20</v>
      </c>
      <c r="L1938" s="20">
        <v>33</v>
      </c>
      <c r="M1938" s="20">
        <v>23</v>
      </c>
      <c r="N1938" s="20">
        <v>10</v>
      </c>
      <c r="O1938" s="21" t="s">
        <v>5556</v>
      </c>
      <c r="P1938" s="22" t="s">
        <v>117</v>
      </c>
      <c r="Q1938" s="22" t="s">
        <v>36</v>
      </c>
      <c r="R1938" s="23" t="s">
        <v>211</v>
      </c>
      <c r="S1938" s="23" t="s">
        <v>212</v>
      </c>
      <c r="T1938" s="20">
        <v>45</v>
      </c>
      <c r="U1938" s="20" t="s">
        <v>55</v>
      </c>
      <c r="V1938" s="20" t="s">
        <v>34</v>
      </c>
      <c r="W1938" s="20" t="s">
        <v>34</v>
      </c>
      <c r="X1938" s="24">
        <v>0.3</v>
      </c>
      <c r="Y1938" s="20" t="s">
        <v>34</v>
      </c>
      <c r="Z1938" s="20" t="s">
        <v>40</v>
      </c>
    </row>
    <row r="1939" spans="2:26" x14ac:dyDescent="0.25">
      <c r="B1939" s="17" t="s">
        <v>5557</v>
      </c>
      <c r="C1939" s="18">
        <v>8900080108080</v>
      </c>
      <c r="D1939" s="17" t="s">
        <v>5558</v>
      </c>
      <c r="E1939" s="19">
        <v>44310</v>
      </c>
      <c r="F1939" s="20">
        <v>35</v>
      </c>
      <c r="G1939" s="20">
        <v>8</v>
      </c>
      <c r="H1939" s="20">
        <v>5</v>
      </c>
      <c r="I1939" s="20">
        <v>12</v>
      </c>
      <c r="J1939" s="20">
        <v>6</v>
      </c>
      <c r="K1939" s="20">
        <v>9</v>
      </c>
      <c r="L1939" s="20">
        <v>10</v>
      </c>
      <c r="M1939" s="20">
        <v>3</v>
      </c>
      <c r="N1939" s="20">
        <v>4</v>
      </c>
      <c r="O1939" s="21" t="s">
        <v>34</v>
      </c>
      <c r="P1939" s="22" t="s">
        <v>50</v>
      </c>
      <c r="Q1939" s="22" t="s">
        <v>65</v>
      </c>
      <c r="R1939" s="23" t="s">
        <v>37</v>
      </c>
      <c r="S1939" s="23" t="s">
        <v>4100</v>
      </c>
      <c r="T1939" s="20">
        <v>45</v>
      </c>
      <c r="U1939" s="20" t="s">
        <v>97</v>
      </c>
      <c r="V1939" s="20" t="s">
        <v>34</v>
      </c>
      <c r="W1939" s="20" t="s">
        <v>34</v>
      </c>
      <c r="X1939" s="24">
        <v>0.48</v>
      </c>
      <c r="Y1939" s="20" t="s">
        <v>34</v>
      </c>
      <c r="Z1939" s="20" t="s">
        <v>47</v>
      </c>
    </row>
    <row r="1940" spans="2:26" x14ac:dyDescent="0.25">
      <c r="B1940" s="17" t="s">
        <v>5559</v>
      </c>
      <c r="C1940" s="18">
        <v>8900080344952</v>
      </c>
      <c r="D1940" s="17" t="s">
        <v>5560</v>
      </c>
      <c r="E1940" s="19">
        <v>44222</v>
      </c>
      <c r="F1940" s="20">
        <v>47</v>
      </c>
      <c r="G1940" s="20">
        <v>11</v>
      </c>
      <c r="H1940" s="20">
        <v>8</v>
      </c>
      <c r="I1940" s="20">
        <v>16</v>
      </c>
      <c r="J1940" s="20">
        <v>8</v>
      </c>
      <c r="K1940" s="20">
        <v>10</v>
      </c>
      <c r="L1940" s="20">
        <v>14</v>
      </c>
      <c r="M1940" s="20">
        <v>11</v>
      </c>
      <c r="N1940" s="20">
        <v>5</v>
      </c>
      <c r="O1940" s="21" t="s">
        <v>5561</v>
      </c>
      <c r="P1940" s="22" t="s">
        <v>1896</v>
      </c>
      <c r="Q1940" s="22" t="s">
        <v>186</v>
      </c>
      <c r="R1940" s="23" t="s">
        <v>1561</v>
      </c>
      <c r="S1940" s="23" t="s">
        <v>145</v>
      </c>
      <c r="T1940" s="20">
        <v>50</v>
      </c>
      <c r="U1940" s="20" t="s">
        <v>97</v>
      </c>
      <c r="V1940" s="20" t="s">
        <v>34</v>
      </c>
      <c r="W1940" s="20" t="s">
        <v>34</v>
      </c>
      <c r="X1940" s="24">
        <v>0.48</v>
      </c>
      <c r="Y1940" s="20" t="s">
        <v>5562</v>
      </c>
      <c r="Z1940" s="20" t="s">
        <v>47</v>
      </c>
    </row>
    <row r="1941" spans="2:26" x14ac:dyDescent="0.25">
      <c r="B1941" s="17" t="s">
        <v>5563</v>
      </c>
      <c r="C1941" s="18">
        <v>8900080333703</v>
      </c>
      <c r="D1941" s="17" t="s">
        <v>5564</v>
      </c>
      <c r="E1941" s="19">
        <v>44310</v>
      </c>
      <c r="F1941" s="20">
        <v>70</v>
      </c>
      <c r="G1941" s="20">
        <v>16</v>
      </c>
      <c r="H1941" s="20">
        <v>12</v>
      </c>
      <c r="I1941" s="20">
        <v>24</v>
      </c>
      <c r="J1941" s="20">
        <v>12</v>
      </c>
      <c r="K1941" s="20">
        <v>14</v>
      </c>
      <c r="L1941" s="20">
        <v>20</v>
      </c>
      <c r="M1941" s="20">
        <v>16</v>
      </c>
      <c r="N1941" s="20">
        <v>7</v>
      </c>
      <c r="O1941" s="21" t="s">
        <v>5565</v>
      </c>
      <c r="P1941" s="22" t="s">
        <v>50</v>
      </c>
      <c r="Q1941" s="22" t="s">
        <v>36</v>
      </c>
      <c r="R1941" s="23" t="s">
        <v>37</v>
      </c>
      <c r="S1941" s="23" t="s">
        <v>130</v>
      </c>
      <c r="T1941" s="20">
        <v>60</v>
      </c>
      <c r="U1941" s="20" t="s">
        <v>55</v>
      </c>
      <c r="V1941" s="20" t="s">
        <v>34</v>
      </c>
      <c r="W1941" s="20" t="s">
        <v>34</v>
      </c>
      <c r="X1941" s="24">
        <v>0.25</v>
      </c>
      <c r="Y1941" s="20" t="s">
        <v>34</v>
      </c>
      <c r="Z1941" s="20" t="s">
        <v>40</v>
      </c>
    </row>
    <row r="1942" spans="2:26" x14ac:dyDescent="0.25">
      <c r="B1942" s="17" t="s">
        <v>5566</v>
      </c>
      <c r="C1942" s="18">
        <v>8900080160873</v>
      </c>
      <c r="D1942" s="17" t="s">
        <v>5567</v>
      </c>
      <c r="E1942" s="19">
        <v>44312</v>
      </c>
      <c r="F1942" s="20">
        <v>50</v>
      </c>
      <c r="G1942" s="20">
        <v>11</v>
      </c>
      <c r="H1942" s="20">
        <v>2</v>
      </c>
      <c r="I1942" s="20">
        <v>17</v>
      </c>
      <c r="J1942" s="20">
        <v>8</v>
      </c>
      <c r="K1942" s="20">
        <v>13</v>
      </c>
      <c r="L1942" s="20">
        <v>10</v>
      </c>
      <c r="M1942" s="20">
        <v>4</v>
      </c>
      <c r="N1942" s="20">
        <v>5</v>
      </c>
      <c r="O1942" s="21" t="s">
        <v>34</v>
      </c>
      <c r="P1942" s="22" t="s">
        <v>58</v>
      </c>
      <c r="Q1942" s="22" t="s">
        <v>107</v>
      </c>
      <c r="R1942" s="23" t="s">
        <v>60</v>
      </c>
      <c r="S1942" s="23" t="s">
        <v>468</v>
      </c>
      <c r="T1942" s="20">
        <v>45</v>
      </c>
      <c r="U1942" s="20" t="s">
        <v>55</v>
      </c>
      <c r="V1942" s="20" t="s">
        <v>34</v>
      </c>
      <c r="W1942" s="20" t="s">
        <v>34</v>
      </c>
      <c r="X1942" s="24">
        <v>0.5</v>
      </c>
      <c r="Y1942" s="20" t="s">
        <v>34</v>
      </c>
      <c r="Z1942" s="20" t="s">
        <v>47</v>
      </c>
    </row>
    <row r="1943" spans="2:26" x14ac:dyDescent="0.25">
      <c r="B1943" s="17" t="s">
        <v>5568</v>
      </c>
      <c r="C1943" s="18">
        <v>8900080157309</v>
      </c>
      <c r="D1943" s="17" t="s">
        <v>5569</v>
      </c>
      <c r="E1943" s="19">
        <v>44158</v>
      </c>
      <c r="F1943" s="20">
        <v>50</v>
      </c>
      <c r="G1943" s="20">
        <v>11</v>
      </c>
      <c r="H1943" s="20">
        <v>2</v>
      </c>
      <c r="I1943" s="20">
        <v>17</v>
      </c>
      <c r="J1943" s="20">
        <v>8</v>
      </c>
      <c r="K1943" s="20">
        <v>13</v>
      </c>
      <c r="L1943" s="20">
        <v>10</v>
      </c>
      <c r="M1943" s="20">
        <v>4</v>
      </c>
      <c r="N1943" s="20">
        <v>5</v>
      </c>
      <c r="O1943" s="21" t="s">
        <v>5570</v>
      </c>
      <c r="P1943" s="22" t="s">
        <v>58</v>
      </c>
      <c r="Q1943" s="22" t="s">
        <v>107</v>
      </c>
      <c r="R1943" s="23" t="s">
        <v>60</v>
      </c>
      <c r="S1943" s="23" t="s">
        <v>468</v>
      </c>
      <c r="T1943" s="20">
        <v>45</v>
      </c>
      <c r="U1943" s="20" t="s">
        <v>46</v>
      </c>
      <c r="V1943" s="20" t="s">
        <v>34</v>
      </c>
      <c r="W1943" s="20" t="s">
        <v>34</v>
      </c>
      <c r="X1943" s="24">
        <v>0.28999999999999998</v>
      </c>
      <c r="Y1943" s="20" t="s">
        <v>34</v>
      </c>
      <c r="Z1943" s="20" t="s">
        <v>40</v>
      </c>
    </row>
    <row r="1944" spans="2:26" x14ac:dyDescent="0.25">
      <c r="B1944" s="25" t="s">
        <v>5571</v>
      </c>
      <c r="C1944" s="26">
        <v>8900080369658</v>
      </c>
      <c r="D1944" s="25" t="s">
        <v>5572</v>
      </c>
      <c r="E1944" s="19">
        <v>44316</v>
      </c>
      <c r="F1944" s="23">
        <v>100</v>
      </c>
      <c r="G1944" s="20">
        <v>23</v>
      </c>
      <c r="H1944" s="20">
        <v>17</v>
      </c>
      <c r="I1944" s="20">
        <v>34</v>
      </c>
      <c r="J1944" s="20">
        <v>17</v>
      </c>
      <c r="K1944" s="20">
        <v>20</v>
      </c>
      <c r="L1944" s="20">
        <v>33</v>
      </c>
      <c r="M1944" s="20">
        <v>23</v>
      </c>
      <c r="N1944" s="20">
        <v>10</v>
      </c>
      <c r="O1944" s="21" t="s">
        <v>34</v>
      </c>
      <c r="P1944" s="22" t="s">
        <v>117</v>
      </c>
      <c r="Q1944" s="22" t="s">
        <v>36</v>
      </c>
      <c r="R1944" s="23" t="s">
        <v>211</v>
      </c>
      <c r="S1944" s="23" t="s">
        <v>212</v>
      </c>
      <c r="T1944" s="20">
        <v>45</v>
      </c>
      <c r="U1944" s="20" t="s">
        <v>55</v>
      </c>
      <c r="V1944" s="20" t="s">
        <v>34</v>
      </c>
      <c r="W1944" s="20" t="s">
        <v>34</v>
      </c>
      <c r="X1944" s="24">
        <v>0.25</v>
      </c>
      <c r="Y1944" s="20" t="s">
        <v>34</v>
      </c>
      <c r="Z1944" s="20" t="s">
        <v>40</v>
      </c>
    </row>
    <row r="1945" spans="2:26" x14ac:dyDescent="0.25">
      <c r="B1945" s="17" t="s">
        <v>5573</v>
      </c>
      <c r="C1945" s="18">
        <v>8900080350175</v>
      </c>
      <c r="D1945" s="17" t="s">
        <v>5574</v>
      </c>
      <c r="E1945" s="19">
        <v>44312</v>
      </c>
      <c r="F1945" s="20">
        <v>50</v>
      </c>
      <c r="G1945" s="20">
        <v>12</v>
      </c>
      <c r="H1945" s="20">
        <v>9</v>
      </c>
      <c r="I1945" s="20">
        <v>18</v>
      </c>
      <c r="J1945" s="20">
        <v>9</v>
      </c>
      <c r="K1945" s="20">
        <v>10</v>
      </c>
      <c r="L1945" s="20">
        <v>18</v>
      </c>
      <c r="M1945" s="20">
        <v>12</v>
      </c>
      <c r="N1945" s="20">
        <v>5</v>
      </c>
      <c r="O1945" s="21" t="s">
        <v>5575</v>
      </c>
      <c r="P1945" s="22" t="s">
        <v>35</v>
      </c>
      <c r="Q1945" s="22" t="s">
        <v>36</v>
      </c>
      <c r="R1945" s="23" t="s">
        <v>38</v>
      </c>
      <c r="S1945" s="23" t="s">
        <v>103</v>
      </c>
      <c r="T1945" s="20">
        <v>60</v>
      </c>
      <c r="U1945" s="20" t="s">
        <v>113</v>
      </c>
      <c r="V1945" s="20" t="s">
        <v>34</v>
      </c>
      <c r="W1945" s="20" t="s">
        <v>34</v>
      </c>
      <c r="X1945" s="24">
        <v>0.25</v>
      </c>
      <c r="Y1945" s="20" t="s">
        <v>34</v>
      </c>
      <c r="Z1945" s="20" t="s">
        <v>40</v>
      </c>
    </row>
    <row r="1946" spans="2:26" x14ac:dyDescent="0.25">
      <c r="B1946" s="17" t="s">
        <v>5576</v>
      </c>
      <c r="C1946" s="18">
        <v>8900080343962</v>
      </c>
      <c r="D1946" s="17" t="s">
        <v>5577</v>
      </c>
      <c r="E1946" s="19">
        <v>44312</v>
      </c>
      <c r="F1946" s="20">
        <v>60</v>
      </c>
      <c r="G1946" s="20">
        <v>14</v>
      </c>
      <c r="H1946" s="20">
        <v>10</v>
      </c>
      <c r="I1946" s="20">
        <v>20</v>
      </c>
      <c r="J1946" s="20">
        <v>10</v>
      </c>
      <c r="K1946" s="20">
        <v>12</v>
      </c>
      <c r="L1946" s="20">
        <v>21</v>
      </c>
      <c r="M1946" s="20">
        <v>14</v>
      </c>
      <c r="N1946" s="20">
        <v>6</v>
      </c>
      <c r="O1946" s="21" t="s">
        <v>5578</v>
      </c>
      <c r="P1946" s="22" t="s">
        <v>101</v>
      </c>
      <c r="Q1946" s="22" t="s">
        <v>36</v>
      </c>
      <c r="R1946" s="23" t="s">
        <v>38</v>
      </c>
      <c r="S1946" s="23" t="s">
        <v>239</v>
      </c>
      <c r="T1946" s="20">
        <v>45</v>
      </c>
      <c r="U1946" s="20" t="s">
        <v>97</v>
      </c>
      <c r="V1946" s="20" t="s">
        <v>34</v>
      </c>
      <c r="W1946" s="20" t="s">
        <v>34</v>
      </c>
      <c r="X1946" s="24">
        <v>0.28999999999999998</v>
      </c>
      <c r="Y1946" s="20" t="s">
        <v>34</v>
      </c>
      <c r="Z1946" s="20" t="s">
        <v>40</v>
      </c>
    </row>
    <row r="1947" spans="2:26" x14ac:dyDescent="0.25">
      <c r="B1947" s="25" t="s">
        <v>5579</v>
      </c>
      <c r="C1947" s="26">
        <v>8900080222175</v>
      </c>
      <c r="D1947" s="25" t="s">
        <v>5580</v>
      </c>
      <c r="E1947" s="19">
        <v>44310</v>
      </c>
      <c r="F1947" s="23">
        <v>50</v>
      </c>
      <c r="G1947" s="20">
        <v>12</v>
      </c>
      <c r="H1947" s="20">
        <v>9</v>
      </c>
      <c r="I1947" s="20">
        <v>18</v>
      </c>
      <c r="J1947" s="20">
        <v>9</v>
      </c>
      <c r="K1947" s="20">
        <v>10</v>
      </c>
      <c r="L1947" s="20">
        <v>17</v>
      </c>
      <c r="M1947" s="20">
        <v>12</v>
      </c>
      <c r="N1947" s="20">
        <v>5</v>
      </c>
      <c r="O1947" s="21" t="s">
        <v>34</v>
      </c>
      <c r="P1947" s="22" t="s">
        <v>35</v>
      </c>
      <c r="Q1947" s="22" t="s">
        <v>36</v>
      </c>
      <c r="R1947" s="23" t="s">
        <v>192</v>
      </c>
      <c r="S1947" s="23" t="s">
        <v>193</v>
      </c>
      <c r="T1947" s="20">
        <v>60</v>
      </c>
      <c r="U1947" s="20" t="s">
        <v>46</v>
      </c>
      <c r="V1947" s="20" t="s">
        <v>34</v>
      </c>
      <c r="W1947" s="20" t="s">
        <v>34</v>
      </c>
      <c r="X1947" s="24">
        <v>0.28999999999999998</v>
      </c>
      <c r="Y1947" s="20" t="s">
        <v>34</v>
      </c>
      <c r="Z1947" s="20" t="s">
        <v>40</v>
      </c>
    </row>
    <row r="1948" spans="2:26" x14ac:dyDescent="0.25">
      <c r="B1948" s="17" t="s">
        <v>5581</v>
      </c>
      <c r="C1948" s="18">
        <v>8900080336599</v>
      </c>
      <c r="D1948" s="17" t="s">
        <v>5582</v>
      </c>
      <c r="E1948" s="19">
        <v>44096</v>
      </c>
      <c r="F1948" s="20">
        <v>132</v>
      </c>
      <c r="G1948" s="20">
        <v>30</v>
      </c>
      <c r="H1948" s="20">
        <v>22</v>
      </c>
      <c r="I1948" s="20">
        <v>44</v>
      </c>
      <c r="J1948" s="20">
        <v>22</v>
      </c>
      <c r="K1948" s="20">
        <v>27</v>
      </c>
      <c r="L1948" s="20">
        <v>38</v>
      </c>
      <c r="M1948" s="20">
        <v>30</v>
      </c>
      <c r="N1948" s="20">
        <v>14</v>
      </c>
      <c r="O1948" s="21" t="s">
        <v>34</v>
      </c>
      <c r="P1948" s="22" t="s">
        <v>144</v>
      </c>
      <c r="Q1948" s="22" t="s">
        <v>5583</v>
      </c>
      <c r="R1948" s="23" t="s">
        <v>2155</v>
      </c>
      <c r="S1948" s="23" t="s">
        <v>1025</v>
      </c>
      <c r="T1948" s="20">
        <v>50</v>
      </c>
      <c r="U1948" s="20" t="s">
        <v>46</v>
      </c>
      <c r="V1948" s="20" t="s">
        <v>34</v>
      </c>
      <c r="W1948" s="20" t="s">
        <v>34</v>
      </c>
      <c r="X1948" s="24">
        <v>0.3</v>
      </c>
      <c r="Y1948" s="20" t="s">
        <v>432</v>
      </c>
      <c r="Z1948" s="20" t="s">
        <v>40</v>
      </c>
    </row>
    <row r="1949" spans="2:26" x14ac:dyDescent="0.25">
      <c r="B1949" s="25" t="s">
        <v>5584</v>
      </c>
      <c r="C1949" s="26">
        <v>8900080376526</v>
      </c>
      <c r="D1949" s="25" t="s">
        <v>5585</v>
      </c>
      <c r="E1949" s="19">
        <v>44310</v>
      </c>
      <c r="F1949" s="23">
        <v>50</v>
      </c>
      <c r="G1949" s="20">
        <v>12</v>
      </c>
      <c r="H1949" s="20">
        <v>9</v>
      </c>
      <c r="I1949" s="20">
        <v>18</v>
      </c>
      <c r="J1949" s="20">
        <v>9</v>
      </c>
      <c r="K1949" s="20">
        <v>10</v>
      </c>
      <c r="L1949" s="20">
        <v>17</v>
      </c>
      <c r="M1949" s="20">
        <v>12</v>
      </c>
      <c r="N1949" s="20">
        <v>5</v>
      </c>
      <c r="O1949" s="21" t="s">
        <v>5586</v>
      </c>
      <c r="P1949" s="22" t="s">
        <v>35</v>
      </c>
      <c r="Q1949" s="22" t="s">
        <v>36</v>
      </c>
      <c r="R1949" s="23" t="s">
        <v>192</v>
      </c>
      <c r="S1949" s="23" t="s">
        <v>193</v>
      </c>
      <c r="T1949" s="20">
        <v>45</v>
      </c>
      <c r="U1949" s="20" t="s">
        <v>55</v>
      </c>
      <c r="V1949" s="20" t="s">
        <v>34</v>
      </c>
      <c r="W1949" s="20" t="s">
        <v>34</v>
      </c>
      <c r="X1949" s="24">
        <v>0.4</v>
      </c>
      <c r="Y1949" s="20" t="s">
        <v>34</v>
      </c>
      <c r="Z1949" s="20" t="s">
        <v>47</v>
      </c>
    </row>
    <row r="1950" spans="2:26" x14ac:dyDescent="0.25">
      <c r="B1950" s="25" t="s">
        <v>5587</v>
      </c>
      <c r="C1950" s="26">
        <v>8900080227583</v>
      </c>
      <c r="D1950" s="25" t="s">
        <v>5588</v>
      </c>
      <c r="E1950" s="19">
        <v>44104</v>
      </c>
      <c r="F1950" s="23">
        <v>16</v>
      </c>
      <c r="G1950" s="20">
        <v>4</v>
      </c>
      <c r="H1950" s="20">
        <v>3</v>
      </c>
      <c r="I1950" s="20">
        <v>16</v>
      </c>
      <c r="J1950" s="20">
        <v>3</v>
      </c>
      <c r="K1950" s="20">
        <v>4</v>
      </c>
      <c r="L1950" s="20">
        <v>0</v>
      </c>
      <c r="M1950" s="20">
        <v>0</v>
      </c>
      <c r="N1950" s="20">
        <v>0</v>
      </c>
      <c r="O1950" s="21" t="s">
        <v>34</v>
      </c>
      <c r="P1950" s="22" t="s">
        <v>59</v>
      </c>
      <c r="Q1950" s="22" t="s">
        <v>59</v>
      </c>
      <c r="R1950" s="23" t="s">
        <v>34</v>
      </c>
      <c r="S1950" s="23" t="s">
        <v>34</v>
      </c>
      <c r="T1950" s="20">
        <v>45</v>
      </c>
      <c r="U1950" s="20" t="s">
        <v>55</v>
      </c>
      <c r="V1950" s="20" t="s">
        <v>158</v>
      </c>
      <c r="W1950" s="20" t="s">
        <v>158</v>
      </c>
      <c r="X1950" s="24">
        <v>0</v>
      </c>
      <c r="Y1950" s="20" t="s">
        <v>34</v>
      </c>
      <c r="Z1950" s="20" t="s">
        <v>40</v>
      </c>
    </row>
    <row r="1951" spans="2:26" x14ac:dyDescent="0.25">
      <c r="B1951" s="17" t="s">
        <v>5589</v>
      </c>
      <c r="C1951" s="18">
        <v>8900080207349</v>
      </c>
      <c r="D1951" s="17" t="s">
        <v>5590</v>
      </c>
      <c r="E1951" s="19">
        <v>44313</v>
      </c>
      <c r="F1951" s="20">
        <v>30</v>
      </c>
      <c r="G1951" s="20">
        <v>7</v>
      </c>
      <c r="H1951" s="20">
        <v>5</v>
      </c>
      <c r="I1951" s="20">
        <v>10</v>
      </c>
      <c r="J1951" s="20">
        <v>5</v>
      </c>
      <c r="K1951" s="20">
        <v>6</v>
      </c>
      <c r="L1951" s="20">
        <v>11</v>
      </c>
      <c r="M1951" s="20">
        <v>7</v>
      </c>
      <c r="N1951" s="20">
        <v>3</v>
      </c>
      <c r="O1951" s="21" t="s">
        <v>34</v>
      </c>
      <c r="P1951" s="22" t="s">
        <v>101</v>
      </c>
      <c r="Q1951" s="22" t="s">
        <v>36</v>
      </c>
      <c r="R1951" s="23" t="s">
        <v>95</v>
      </c>
      <c r="S1951" s="23" t="s">
        <v>528</v>
      </c>
      <c r="T1951" s="20">
        <v>45</v>
      </c>
      <c r="U1951" s="20" t="s">
        <v>55</v>
      </c>
      <c r="V1951" s="20" t="s">
        <v>34</v>
      </c>
      <c r="W1951" s="20" t="s">
        <v>34</v>
      </c>
      <c r="X1951" s="24">
        <v>0.28999999999999998</v>
      </c>
      <c r="Y1951" s="20" t="s">
        <v>34</v>
      </c>
      <c r="Z1951" s="20" t="s">
        <v>47</v>
      </c>
    </row>
    <row r="1952" spans="2:26" x14ac:dyDescent="0.25">
      <c r="B1952" s="17" t="s">
        <v>5591</v>
      </c>
      <c r="C1952" s="18">
        <v>8900080106215</v>
      </c>
      <c r="D1952" s="17" t="s">
        <v>5592</v>
      </c>
      <c r="E1952" s="19">
        <v>44310</v>
      </c>
      <c r="F1952" s="20">
        <v>65</v>
      </c>
      <c r="G1952" s="20">
        <v>14</v>
      </c>
      <c r="H1952" s="20">
        <v>45</v>
      </c>
      <c r="I1952" s="20">
        <v>22</v>
      </c>
      <c r="J1952" s="20">
        <v>11</v>
      </c>
      <c r="K1952" s="20">
        <v>16</v>
      </c>
      <c r="L1952" s="20">
        <v>25</v>
      </c>
      <c r="M1952" s="20">
        <v>5</v>
      </c>
      <c r="N1952" s="20">
        <v>7</v>
      </c>
      <c r="O1952" s="21" t="s">
        <v>5593</v>
      </c>
      <c r="P1952" s="22" t="s">
        <v>93</v>
      </c>
      <c r="Q1952" s="22" t="s">
        <v>94</v>
      </c>
      <c r="R1952" s="23" t="s">
        <v>785</v>
      </c>
      <c r="S1952" s="23" t="s">
        <v>784</v>
      </c>
      <c r="T1952" s="20">
        <v>60</v>
      </c>
      <c r="U1952" s="20" t="s">
        <v>46</v>
      </c>
      <c r="V1952" s="20" t="s">
        <v>34</v>
      </c>
      <c r="W1952" s="20" t="s">
        <v>34</v>
      </c>
      <c r="X1952" s="24">
        <v>0.4</v>
      </c>
      <c r="Y1952" s="20" t="s">
        <v>34</v>
      </c>
      <c r="Z1952" s="20" t="s">
        <v>40</v>
      </c>
    </row>
    <row r="1953" spans="2:26" x14ac:dyDescent="0.25">
      <c r="B1953" s="25" t="s">
        <v>5594</v>
      </c>
      <c r="C1953" s="26">
        <v>8900080418011</v>
      </c>
      <c r="D1953" s="25" t="s">
        <v>5595</v>
      </c>
      <c r="E1953" s="19">
        <v>44133</v>
      </c>
      <c r="F1953" s="23">
        <v>12</v>
      </c>
      <c r="G1953" s="20">
        <v>3</v>
      </c>
      <c r="H1953" s="20">
        <v>2</v>
      </c>
      <c r="I1953" s="20">
        <v>4</v>
      </c>
      <c r="J1953" s="20">
        <v>2</v>
      </c>
      <c r="K1953" s="20">
        <v>3</v>
      </c>
      <c r="L1953" s="20">
        <v>0</v>
      </c>
      <c r="M1953" s="20">
        <v>0</v>
      </c>
      <c r="N1953" s="20">
        <v>0</v>
      </c>
      <c r="O1953" s="21" t="s">
        <v>34</v>
      </c>
      <c r="P1953" s="22" t="s">
        <v>59</v>
      </c>
      <c r="Q1953" s="22" t="s">
        <v>59</v>
      </c>
      <c r="R1953" s="23" t="s">
        <v>34</v>
      </c>
      <c r="S1953" s="23" t="s">
        <v>34</v>
      </c>
      <c r="T1953" s="20">
        <v>50</v>
      </c>
      <c r="U1953" s="20" t="s">
        <v>71</v>
      </c>
      <c r="V1953" s="20" t="s">
        <v>34</v>
      </c>
      <c r="W1953" s="20" t="s">
        <v>34</v>
      </c>
      <c r="X1953" s="24">
        <v>0.3</v>
      </c>
      <c r="Y1953" s="20" t="s">
        <v>34</v>
      </c>
      <c r="Z1953" s="20" t="s">
        <v>40</v>
      </c>
    </row>
    <row r="1954" spans="2:26" x14ac:dyDescent="0.25">
      <c r="B1954" s="25" t="s">
        <v>5596</v>
      </c>
      <c r="C1954" s="26">
        <v>8900080001770</v>
      </c>
      <c r="D1954" s="25" t="s">
        <v>5597</v>
      </c>
      <c r="E1954" s="19">
        <v>44310</v>
      </c>
      <c r="F1954" s="23">
        <v>5</v>
      </c>
      <c r="G1954" s="20">
        <v>2</v>
      </c>
      <c r="H1954" s="20">
        <v>1</v>
      </c>
      <c r="I1954" s="20">
        <v>2</v>
      </c>
      <c r="J1954" s="20">
        <v>1</v>
      </c>
      <c r="K1954" s="20">
        <v>1</v>
      </c>
      <c r="L1954" s="20">
        <v>0</v>
      </c>
      <c r="M1954" s="20">
        <v>0</v>
      </c>
      <c r="N1954" s="20">
        <v>0</v>
      </c>
      <c r="O1954" s="21" t="s">
        <v>34</v>
      </c>
      <c r="P1954" s="22" t="s">
        <v>263</v>
      </c>
      <c r="Q1954" s="22" t="s">
        <v>36</v>
      </c>
      <c r="R1954" s="23" t="s">
        <v>34</v>
      </c>
      <c r="S1954" s="23" t="s">
        <v>34</v>
      </c>
      <c r="T1954" s="20">
        <v>50</v>
      </c>
      <c r="U1954" s="20" t="s">
        <v>46</v>
      </c>
      <c r="V1954" s="20" t="s">
        <v>158</v>
      </c>
      <c r="W1954" s="20" t="s">
        <v>158</v>
      </c>
      <c r="X1954" s="24">
        <v>0</v>
      </c>
      <c r="Y1954" s="20" t="s">
        <v>34</v>
      </c>
      <c r="Z1954" s="20" t="s">
        <v>47</v>
      </c>
    </row>
    <row r="1955" spans="2:26" x14ac:dyDescent="0.25">
      <c r="B1955" s="25" t="s">
        <v>5598</v>
      </c>
      <c r="C1955" s="26">
        <v>8900080391000</v>
      </c>
      <c r="D1955" s="25" t="s">
        <v>5599</v>
      </c>
      <c r="E1955" s="19">
        <v>44104</v>
      </c>
      <c r="F1955" s="23">
        <v>10</v>
      </c>
      <c r="G1955" s="20">
        <v>3</v>
      </c>
      <c r="H1955" s="20">
        <v>1</v>
      </c>
      <c r="I1955" s="20">
        <v>3</v>
      </c>
      <c r="J1955" s="20">
        <v>1</v>
      </c>
      <c r="K1955" s="20">
        <v>2</v>
      </c>
      <c r="L1955" s="20">
        <v>0</v>
      </c>
      <c r="M1955" s="20">
        <v>0</v>
      </c>
      <c r="N1955" s="20">
        <v>0</v>
      </c>
      <c r="O1955" s="21" t="s">
        <v>34</v>
      </c>
      <c r="P1955" s="22" t="s">
        <v>180</v>
      </c>
      <c r="Q1955" s="22" t="s">
        <v>36</v>
      </c>
      <c r="R1955" s="23" t="s">
        <v>34</v>
      </c>
      <c r="S1955" s="23" t="s">
        <v>34</v>
      </c>
      <c r="T1955" s="20">
        <v>60</v>
      </c>
      <c r="U1955" s="20" t="s">
        <v>97</v>
      </c>
      <c r="V1955" s="20" t="s">
        <v>158</v>
      </c>
      <c r="W1955" s="20" t="s">
        <v>158</v>
      </c>
      <c r="X1955" s="24">
        <v>0</v>
      </c>
      <c r="Y1955" s="20" t="s">
        <v>34</v>
      </c>
      <c r="Z1955" s="20" t="s">
        <v>40</v>
      </c>
    </row>
    <row r="1956" spans="2:26" x14ac:dyDescent="0.25">
      <c r="B1956" s="17" t="s">
        <v>5600</v>
      </c>
      <c r="C1956" s="18">
        <v>8900080234642</v>
      </c>
      <c r="D1956" s="17" t="s">
        <v>5601</v>
      </c>
      <c r="E1956" s="19">
        <v>44209</v>
      </c>
      <c r="F1956" s="20">
        <v>45</v>
      </c>
      <c r="G1956" s="20">
        <v>10</v>
      </c>
      <c r="H1956" s="20">
        <v>2</v>
      </c>
      <c r="I1956" s="20">
        <v>15</v>
      </c>
      <c r="J1956" s="20">
        <v>8</v>
      </c>
      <c r="K1956" s="20">
        <v>11</v>
      </c>
      <c r="L1956" s="20">
        <v>9</v>
      </c>
      <c r="M1956" s="20">
        <v>4</v>
      </c>
      <c r="N1956" s="20">
        <v>5</v>
      </c>
      <c r="O1956" s="21" t="s">
        <v>5602</v>
      </c>
      <c r="P1956" s="22" t="s">
        <v>162</v>
      </c>
      <c r="Q1956" s="22" t="s">
        <v>133</v>
      </c>
      <c r="R1956" s="23" t="s">
        <v>477</v>
      </c>
      <c r="S1956" s="23" t="s">
        <v>478</v>
      </c>
      <c r="T1956" s="20">
        <v>60</v>
      </c>
      <c r="U1956" s="20" t="s">
        <v>113</v>
      </c>
      <c r="V1956" s="20" t="s">
        <v>34</v>
      </c>
      <c r="W1956" s="20" t="s">
        <v>34</v>
      </c>
      <c r="X1956" s="24">
        <v>0.35</v>
      </c>
      <c r="Y1956" s="20" t="s">
        <v>34</v>
      </c>
      <c r="Z1956" s="20" t="s">
        <v>47</v>
      </c>
    </row>
    <row r="1957" spans="2:26" x14ac:dyDescent="0.25">
      <c r="B1957" s="17" t="s">
        <v>5603</v>
      </c>
      <c r="C1957" s="18">
        <v>8900080002784</v>
      </c>
      <c r="D1957" s="17" t="s">
        <v>5604</v>
      </c>
      <c r="E1957" s="19">
        <v>44222</v>
      </c>
      <c r="F1957" s="20">
        <v>17</v>
      </c>
      <c r="G1957" s="20">
        <v>4</v>
      </c>
      <c r="H1957" s="20">
        <v>1</v>
      </c>
      <c r="I1957" s="20">
        <v>6</v>
      </c>
      <c r="J1957" s="20">
        <v>3</v>
      </c>
      <c r="K1957" s="20">
        <v>4</v>
      </c>
      <c r="L1957" s="20">
        <v>0</v>
      </c>
      <c r="M1957" s="20">
        <v>0</v>
      </c>
      <c r="N1957" s="20">
        <v>0</v>
      </c>
      <c r="O1957" s="21" t="s">
        <v>34</v>
      </c>
      <c r="P1957" s="22" t="s">
        <v>233</v>
      </c>
      <c r="Q1957" s="22" t="s">
        <v>233</v>
      </c>
      <c r="R1957" s="23" t="s">
        <v>34</v>
      </c>
      <c r="S1957" s="23" t="s">
        <v>34</v>
      </c>
      <c r="T1957" s="20">
        <v>60</v>
      </c>
      <c r="U1957" s="20" t="s">
        <v>39</v>
      </c>
      <c r="V1957" s="20" t="s">
        <v>34</v>
      </c>
      <c r="W1957" s="20" t="s">
        <v>34</v>
      </c>
      <c r="X1957" s="24">
        <v>0.15</v>
      </c>
      <c r="Y1957" s="20" t="s">
        <v>34</v>
      </c>
      <c r="Z1957" s="20" t="s">
        <v>47</v>
      </c>
    </row>
    <row r="1958" spans="2:26" x14ac:dyDescent="0.25">
      <c r="B1958" s="17" t="s">
        <v>5605</v>
      </c>
      <c r="C1958" s="18">
        <v>8900080061477</v>
      </c>
      <c r="D1958" s="17" t="s">
        <v>5606</v>
      </c>
      <c r="E1958" s="19">
        <v>44189</v>
      </c>
      <c r="F1958" s="20">
        <v>100</v>
      </c>
      <c r="G1958" s="20">
        <v>22</v>
      </c>
      <c r="H1958" s="20">
        <v>6</v>
      </c>
      <c r="I1958" s="20">
        <v>33</v>
      </c>
      <c r="J1958" s="20">
        <v>17</v>
      </c>
      <c r="K1958" s="20">
        <v>25</v>
      </c>
      <c r="L1958" s="20">
        <v>20</v>
      </c>
      <c r="M1958" s="20">
        <v>8</v>
      </c>
      <c r="N1958" s="20">
        <v>10</v>
      </c>
      <c r="O1958" s="21" t="s">
        <v>5607</v>
      </c>
      <c r="P1958" s="22" t="s">
        <v>58</v>
      </c>
      <c r="Q1958" s="22" t="s">
        <v>59</v>
      </c>
      <c r="R1958" s="23" t="s">
        <v>60</v>
      </c>
      <c r="S1958" s="23" t="s">
        <v>61</v>
      </c>
      <c r="T1958" s="20">
        <v>45</v>
      </c>
      <c r="U1958" s="20" t="s">
        <v>113</v>
      </c>
      <c r="V1958" s="20" t="s">
        <v>34</v>
      </c>
      <c r="W1958" s="20" t="s">
        <v>34</v>
      </c>
      <c r="X1958" s="24">
        <v>0.26</v>
      </c>
      <c r="Y1958" s="20" t="s">
        <v>34</v>
      </c>
      <c r="Z1958" s="20" t="s">
        <v>47</v>
      </c>
    </row>
    <row r="1959" spans="2:26" x14ac:dyDescent="0.25">
      <c r="B1959" s="17" t="s">
        <v>5608</v>
      </c>
      <c r="C1959" s="18">
        <v>8900080002777</v>
      </c>
      <c r="D1959" s="17" t="s">
        <v>5609</v>
      </c>
      <c r="E1959" s="19">
        <v>44316</v>
      </c>
      <c r="F1959" s="20">
        <v>40</v>
      </c>
      <c r="G1959" s="20">
        <v>9</v>
      </c>
      <c r="H1959" s="20">
        <v>2</v>
      </c>
      <c r="I1959" s="20">
        <v>13</v>
      </c>
      <c r="J1959" s="20">
        <v>7</v>
      </c>
      <c r="K1959" s="20">
        <v>10</v>
      </c>
      <c r="L1959" s="20">
        <v>8</v>
      </c>
      <c r="M1959" s="20">
        <v>3</v>
      </c>
      <c r="N1959" s="20">
        <v>4</v>
      </c>
      <c r="O1959" s="21" t="s">
        <v>5610</v>
      </c>
      <c r="P1959" s="22" t="s">
        <v>245</v>
      </c>
      <c r="Q1959" s="22" t="s">
        <v>59</v>
      </c>
      <c r="R1959" s="23" t="s">
        <v>124</v>
      </c>
      <c r="S1959" s="23" t="s">
        <v>61</v>
      </c>
      <c r="T1959" s="20">
        <v>45</v>
      </c>
      <c r="U1959" s="20" t="s">
        <v>39</v>
      </c>
      <c r="V1959" s="20" t="s">
        <v>34</v>
      </c>
      <c r="W1959" s="20" t="s">
        <v>34</v>
      </c>
      <c r="X1959" s="24">
        <v>0.35</v>
      </c>
      <c r="Y1959" s="20" t="s">
        <v>34</v>
      </c>
      <c r="Z1959" s="20" t="s">
        <v>47</v>
      </c>
    </row>
    <row r="1960" spans="2:26" x14ac:dyDescent="0.25">
      <c r="B1960" s="17" t="s">
        <v>5611</v>
      </c>
      <c r="C1960" s="18">
        <v>8900080010949</v>
      </c>
      <c r="D1960" s="17" t="s">
        <v>5612</v>
      </c>
      <c r="E1960" s="19">
        <v>44183</v>
      </c>
      <c r="F1960" s="20">
        <v>120</v>
      </c>
      <c r="G1960" s="20">
        <v>27</v>
      </c>
      <c r="H1960" s="20">
        <v>25</v>
      </c>
      <c r="I1960" s="20">
        <v>40</v>
      </c>
      <c r="J1960" s="20">
        <v>20</v>
      </c>
      <c r="K1960" s="20">
        <v>30</v>
      </c>
      <c r="L1960" s="20">
        <v>8</v>
      </c>
      <c r="M1960" s="20">
        <v>10</v>
      </c>
      <c r="N1960" s="20">
        <v>12</v>
      </c>
      <c r="O1960" s="21" t="s">
        <v>5613</v>
      </c>
      <c r="P1960" s="22" t="s">
        <v>245</v>
      </c>
      <c r="Q1960" s="22" t="s">
        <v>59</v>
      </c>
      <c r="R1960" s="23" t="s">
        <v>5614</v>
      </c>
      <c r="S1960" s="23" t="s">
        <v>87</v>
      </c>
      <c r="T1960" s="20">
        <v>50</v>
      </c>
      <c r="U1960" s="20" t="s">
        <v>46</v>
      </c>
      <c r="V1960" s="20" t="s">
        <v>34</v>
      </c>
      <c r="W1960" s="20" t="s">
        <v>34</v>
      </c>
      <c r="X1960" s="24">
        <v>0.15</v>
      </c>
      <c r="Y1960" s="20" t="s">
        <v>5615</v>
      </c>
      <c r="Z1960" s="20" t="s">
        <v>47</v>
      </c>
    </row>
    <row r="1961" spans="2:26" x14ac:dyDescent="0.25">
      <c r="B1961" s="17" t="s">
        <v>5616</v>
      </c>
      <c r="C1961" s="18">
        <v>8900080007734</v>
      </c>
      <c r="D1961" s="17" t="s">
        <v>5617</v>
      </c>
      <c r="E1961" s="19">
        <v>44310</v>
      </c>
      <c r="F1961" s="20">
        <v>50</v>
      </c>
      <c r="G1961" s="20">
        <v>11</v>
      </c>
      <c r="H1961" s="20">
        <v>3</v>
      </c>
      <c r="I1961" s="20">
        <v>17</v>
      </c>
      <c r="J1961" s="20">
        <v>8</v>
      </c>
      <c r="K1961" s="20">
        <v>13</v>
      </c>
      <c r="L1961" s="20">
        <v>10</v>
      </c>
      <c r="M1961" s="20">
        <v>4</v>
      </c>
      <c r="N1961" s="20">
        <v>5</v>
      </c>
      <c r="O1961" s="21" t="s">
        <v>5618</v>
      </c>
      <c r="P1961" s="22" t="s">
        <v>58</v>
      </c>
      <c r="Q1961" s="22" t="s">
        <v>107</v>
      </c>
      <c r="R1961" s="23" t="s">
        <v>60</v>
      </c>
      <c r="S1961" s="23" t="s">
        <v>468</v>
      </c>
      <c r="T1961" s="20">
        <v>45</v>
      </c>
      <c r="U1961" s="20" t="s">
        <v>113</v>
      </c>
      <c r="V1961" s="20" t="s">
        <v>34</v>
      </c>
      <c r="W1961" s="20" t="s">
        <v>34</v>
      </c>
      <c r="X1961" s="24">
        <v>0.35</v>
      </c>
      <c r="Y1961" s="20" t="s">
        <v>34</v>
      </c>
      <c r="Z1961" s="20" t="s">
        <v>47</v>
      </c>
    </row>
    <row r="1962" spans="2:26" x14ac:dyDescent="0.25">
      <c r="B1962" s="17" t="s">
        <v>5619</v>
      </c>
      <c r="C1962" s="18">
        <v>8900080104006</v>
      </c>
      <c r="D1962" s="17" t="s">
        <v>5620</v>
      </c>
      <c r="E1962" s="19">
        <v>44203</v>
      </c>
      <c r="F1962" s="20">
        <v>25</v>
      </c>
      <c r="G1962" s="20">
        <v>6</v>
      </c>
      <c r="H1962" s="20">
        <v>1</v>
      </c>
      <c r="I1962" s="20">
        <v>8</v>
      </c>
      <c r="J1962" s="20">
        <v>4</v>
      </c>
      <c r="K1962" s="20">
        <v>6</v>
      </c>
      <c r="L1962" s="20">
        <v>5</v>
      </c>
      <c r="M1962" s="20">
        <v>2</v>
      </c>
      <c r="N1962" s="20">
        <v>3</v>
      </c>
      <c r="O1962" s="21" t="s">
        <v>5621</v>
      </c>
      <c r="P1962" s="22" t="s">
        <v>35</v>
      </c>
      <c r="Q1962" s="22" t="s">
        <v>35</v>
      </c>
      <c r="R1962" s="23" t="s">
        <v>189</v>
      </c>
      <c r="S1962" s="23" t="s">
        <v>189</v>
      </c>
      <c r="T1962" s="20">
        <v>45</v>
      </c>
      <c r="U1962" s="20" t="s">
        <v>97</v>
      </c>
      <c r="V1962" s="20" t="s">
        <v>34</v>
      </c>
      <c r="W1962" s="20" t="s">
        <v>34</v>
      </c>
      <c r="X1962" s="24">
        <v>0.3</v>
      </c>
      <c r="Y1962" s="20" t="s">
        <v>34</v>
      </c>
      <c r="Z1962" s="20" t="s">
        <v>47</v>
      </c>
    </row>
    <row r="1963" spans="2:26" x14ac:dyDescent="0.25">
      <c r="B1963" s="17" t="s">
        <v>5622</v>
      </c>
      <c r="C1963" s="18">
        <v>8900080184060</v>
      </c>
      <c r="D1963" s="17" t="s">
        <v>5623</v>
      </c>
      <c r="E1963" s="19">
        <v>44161</v>
      </c>
      <c r="F1963" s="20">
        <v>50</v>
      </c>
      <c r="G1963" s="20">
        <v>11</v>
      </c>
      <c r="H1963" s="20">
        <v>2</v>
      </c>
      <c r="I1963" s="20">
        <v>17</v>
      </c>
      <c r="J1963" s="20">
        <v>8</v>
      </c>
      <c r="K1963" s="20">
        <v>13</v>
      </c>
      <c r="L1963" s="20">
        <v>10</v>
      </c>
      <c r="M1963" s="20">
        <v>4</v>
      </c>
      <c r="N1963" s="20">
        <v>5</v>
      </c>
      <c r="O1963" s="21" t="s">
        <v>5624</v>
      </c>
      <c r="P1963" s="22" t="s">
        <v>58</v>
      </c>
      <c r="Q1963" s="22" t="s">
        <v>107</v>
      </c>
      <c r="R1963" s="23" t="s">
        <v>60</v>
      </c>
      <c r="S1963" s="23" t="s">
        <v>468</v>
      </c>
      <c r="T1963" s="20">
        <v>45</v>
      </c>
      <c r="U1963" s="20" t="s">
        <v>113</v>
      </c>
      <c r="V1963" s="20" t="s">
        <v>34</v>
      </c>
      <c r="W1963" s="20" t="s">
        <v>34</v>
      </c>
      <c r="X1963" s="24">
        <v>0.25</v>
      </c>
      <c r="Y1963" s="20" t="s">
        <v>34</v>
      </c>
      <c r="Z1963" s="20" t="s">
        <v>40</v>
      </c>
    </row>
    <row r="1964" spans="2:26" x14ac:dyDescent="0.25">
      <c r="B1964" s="17" t="s">
        <v>5625</v>
      </c>
      <c r="C1964" s="18">
        <v>8900080024229</v>
      </c>
      <c r="D1964" s="17" t="s">
        <v>5626</v>
      </c>
      <c r="E1964" s="19">
        <v>44106</v>
      </c>
      <c r="F1964" s="20">
        <v>55</v>
      </c>
      <c r="G1964" s="20">
        <v>13</v>
      </c>
      <c r="H1964" s="20">
        <v>10</v>
      </c>
      <c r="I1964" s="20">
        <v>20</v>
      </c>
      <c r="J1964" s="20">
        <v>10</v>
      </c>
      <c r="K1964" s="20">
        <v>11</v>
      </c>
      <c r="L1964" s="20">
        <v>21</v>
      </c>
      <c r="M1964" s="20">
        <v>13</v>
      </c>
      <c r="N1964" s="20">
        <v>6</v>
      </c>
      <c r="O1964" s="21" t="s">
        <v>5627</v>
      </c>
      <c r="P1964" s="22" t="s">
        <v>1043</v>
      </c>
      <c r="Q1964" s="22" t="s">
        <v>36</v>
      </c>
      <c r="R1964" s="23" t="s">
        <v>632</v>
      </c>
      <c r="S1964" s="23" t="s">
        <v>2742</v>
      </c>
      <c r="T1964" s="20">
        <v>45</v>
      </c>
      <c r="U1964" s="20" t="s">
        <v>97</v>
      </c>
      <c r="V1964" s="20" t="s">
        <v>34</v>
      </c>
      <c r="W1964" s="20" t="s">
        <v>34</v>
      </c>
      <c r="X1964" s="24">
        <v>0.42</v>
      </c>
      <c r="Y1964" s="20" t="s">
        <v>34</v>
      </c>
      <c r="Z1964" s="20" t="s">
        <v>47</v>
      </c>
    </row>
    <row r="1965" spans="2:26" x14ac:dyDescent="0.25">
      <c r="B1965" s="17" t="s">
        <v>5628</v>
      </c>
      <c r="C1965" s="18">
        <v>8900080032910</v>
      </c>
      <c r="D1965" s="17" t="s">
        <v>5629</v>
      </c>
      <c r="E1965" s="19">
        <v>44222</v>
      </c>
      <c r="F1965" s="20">
        <v>25</v>
      </c>
      <c r="G1965" s="20">
        <v>6</v>
      </c>
      <c r="H1965" s="20">
        <v>0</v>
      </c>
      <c r="I1965" s="20">
        <v>2</v>
      </c>
      <c r="J1965" s="20">
        <v>1</v>
      </c>
      <c r="K1965" s="20">
        <v>15</v>
      </c>
      <c r="L1965" s="20">
        <v>1</v>
      </c>
      <c r="M1965" s="20">
        <v>1</v>
      </c>
      <c r="N1965" s="20">
        <v>1</v>
      </c>
      <c r="O1965" s="21" t="s">
        <v>5630</v>
      </c>
      <c r="P1965" s="22" t="s">
        <v>35</v>
      </c>
      <c r="Q1965" s="22" t="s">
        <v>386</v>
      </c>
      <c r="R1965" s="23" t="s">
        <v>387</v>
      </c>
      <c r="S1965" s="23" t="s">
        <v>388</v>
      </c>
      <c r="T1965" s="20">
        <v>45</v>
      </c>
      <c r="U1965" s="20" t="s">
        <v>46</v>
      </c>
      <c r="V1965" s="20" t="s">
        <v>34</v>
      </c>
      <c r="W1965" s="20" t="s">
        <v>34</v>
      </c>
      <c r="X1965" s="24">
        <v>0.25</v>
      </c>
      <c r="Y1965" s="20" t="s">
        <v>34</v>
      </c>
      <c r="Z1965" s="20" t="s">
        <v>47</v>
      </c>
    </row>
    <row r="1966" spans="2:26" x14ac:dyDescent="0.25">
      <c r="B1966" s="17" t="s">
        <v>5631</v>
      </c>
      <c r="C1966" s="18">
        <v>8900080354753</v>
      </c>
      <c r="D1966" s="17" t="s">
        <v>5632</v>
      </c>
      <c r="E1966" s="19">
        <v>44161</v>
      </c>
      <c r="F1966" s="20">
        <v>354</v>
      </c>
      <c r="G1966" s="20">
        <v>79</v>
      </c>
      <c r="H1966" s="20">
        <v>22</v>
      </c>
      <c r="I1966" s="20">
        <v>118</v>
      </c>
      <c r="J1966" s="20">
        <v>59</v>
      </c>
      <c r="K1966" s="20">
        <v>89</v>
      </c>
      <c r="L1966" s="20">
        <v>9</v>
      </c>
      <c r="M1966" s="20">
        <v>30</v>
      </c>
      <c r="N1966" s="20">
        <v>35</v>
      </c>
      <c r="O1966" s="21" t="s">
        <v>5633</v>
      </c>
      <c r="P1966" s="22" t="s">
        <v>5634</v>
      </c>
      <c r="Q1966" s="22" t="s">
        <v>5635</v>
      </c>
      <c r="R1966" s="23" t="s">
        <v>5636</v>
      </c>
      <c r="S1966" s="23" t="s">
        <v>5637</v>
      </c>
      <c r="T1966" s="20">
        <v>60</v>
      </c>
      <c r="U1966" s="20" t="s">
        <v>97</v>
      </c>
      <c r="V1966" s="20" t="s">
        <v>34</v>
      </c>
      <c r="W1966" s="20" t="s">
        <v>34</v>
      </c>
      <c r="X1966" s="24">
        <v>0.15</v>
      </c>
      <c r="Y1966" s="20" t="s">
        <v>5638</v>
      </c>
      <c r="Z1966" s="20" t="s">
        <v>47</v>
      </c>
    </row>
    <row r="1967" spans="2:26" x14ac:dyDescent="0.25">
      <c r="B1967" s="17" t="s">
        <v>5639</v>
      </c>
      <c r="C1967" s="18">
        <v>8900080038592</v>
      </c>
      <c r="D1967" s="17" t="s">
        <v>5640</v>
      </c>
      <c r="E1967" s="19">
        <v>44310</v>
      </c>
      <c r="F1967" s="20">
        <v>70</v>
      </c>
      <c r="G1967" s="20">
        <v>16</v>
      </c>
      <c r="H1967" s="20">
        <v>12</v>
      </c>
      <c r="I1967" s="20">
        <v>24</v>
      </c>
      <c r="J1967" s="20">
        <v>12</v>
      </c>
      <c r="K1967" s="20">
        <v>14</v>
      </c>
      <c r="L1967" s="20">
        <v>20</v>
      </c>
      <c r="M1967" s="20">
        <v>16</v>
      </c>
      <c r="N1967" s="20">
        <v>7</v>
      </c>
      <c r="O1967" s="21" t="s">
        <v>5641</v>
      </c>
      <c r="P1967" s="22" t="s">
        <v>50</v>
      </c>
      <c r="Q1967" s="22" t="s">
        <v>36</v>
      </c>
      <c r="R1967" s="23" t="s">
        <v>37</v>
      </c>
      <c r="S1967" s="23" t="s">
        <v>130</v>
      </c>
      <c r="T1967" s="20">
        <v>60</v>
      </c>
      <c r="U1967" s="20" t="s">
        <v>46</v>
      </c>
      <c r="V1967" s="20" t="s">
        <v>34</v>
      </c>
      <c r="W1967" s="20" t="s">
        <v>34</v>
      </c>
      <c r="X1967" s="24">
        <v>0.35</v>
      </c>
      <c r="Y1967" s="20" t="s">
        <v>5642</v>
      </c>
      <c r="Z1967" s="20" t="s">
        <v>47</v>
      </c>
    </row>
    <row r="1968" spans="2:26" x14ac:dyDescent="0.25">
      <c r="B1968" s="17" t="s">
        <v>5643</v>
      </c>
      <c r="C1968" s="18">
        <v>8900080033948</v>
      </c>
      <c r="D1968" s="17" t="s">
        <v>5644</v>
      </c>
      <c r="E1968" s="19">
        <v>44152</v>
      </c>
      <c r="F1968" s="20">
        <v>175</v>
      </c>
      <c r="G1968" s="20">
        <v>40</v>
      </c>
      <c r="H1968" s="20">
        <v>30</v>
      </c>
      <c r="I1968" s="20">
        <v>60</v>
      </c>
      <c r="J1968" s="20">
        <v>30</v>
      </c>
      <c r="K1968" s="20">
        <v>35</v>
      </c>
      <c r="L1968" s="20">
        <v>50</v>
      </c>
      <c r="M1968" s="20">
        <v>40</v>
      </c>
      <c r="N1968" s="20">
        <v>18</v>
      </c>
      <c r="O1968" s="21" t="s">
        <v>5645</v>
      </c>
      <c r="P1968" s="22" t="s">
        <v>50</v>
      </c>
      <c r="Q1968" s="22" t="s">
        <v>36</v>
      </c>
      <c r="R1968" s="23" t="s">
        <v>37</v>
      </c>
      <c r="S1968" s="23" t="s">
        <v>130</v>
      </c>
      <c r="T1968" s="20">
        <v>60</v>
      </c>
      <c r="U1968" s="20" t="s">
        <v>113</v>
      </c>
      <c r="V1968" s="20" t="s">
        <v>34</v>
      </c>
      <c r="W1968" s="20" t="s">
        <v>34</v>
      </c>
      <c r="X1968" s="24">
        <v>0.35</v>
      </c>
      <c r="Y1968" s="20" t="s">
        <v>346</v>
      </c>
      <c r="Z1968" s="20" t="s">
        <v>40</v>
      </c>
    </row>
    <row r="1969" spans="2:26" x14ac:dyDescent="0.25">
      <c r="B1969" s="17" t="s">
        <v>5646</v>
      </c>
      <c r="C1969" s="18">
        <v>8900080188587</v>
      </c>
      <c r="D1969" s="17" t="s">
        <v>5647</v>
      </c>
      <c r="E1969" s="19">
        <v>44155</v>
      </c>
      <c r="F1969" s="20">
        <v>45</v>
      </c>
      <c r="G1969" s="20">
        <v>10</v>
      </c>
      <c r="H1969" s="20">
        <v>107</v>
      </c>
      <c r="I1969" s="20">
        <v>15</v>
      </c>
      <c r="J1969" s="20">
        <v>8</v>
      </c>
      <c r="K1969" s="20">
        <v>11</v>
      </c>
      <c r="L1969" s="20">
        <v>13</v>
      </c>
      <c r="M1969" s="20">
        <v>4</v>
      </c>
      <c r="N1969" s="20">
        <v>5</v>
      </c>
      <c r="O1969" s="21" t="s">
        <v>5648</v>
      </c>
      <c r="P1969" s="22" t="s">
        <v>162</v>
      </c>
      <c r="Q1969" s="22" t="s">
        <v>133</v>
      </c>
      <c r="R1969" s="23" t="s">
        <v>281</v>
      </c>
      <c r="S1969" s="23" t="s">
        <v>134</v>
      </c>
      <c r="T1969" s="20">
        <v>50</v>
      </c>
      <c r="U1969" s="20" t="s">
        <v>113</v>
      </c>
      <c r="V1969" s="20" t="s">
        <v>34</v>
      </c>
      <c r="W1969" s="20" t="s">
        <v>34</v>
      </c>
      <c r="X1969" s="24">
        <v>0.15</v>
      </c>
      <c r="Y1969" s="20" t="s">
        <v>5642</v>
      </c>
      <c r="Z1969" s="20" t="s">
        <v>47</v>
      </c>
    </row>
    <row r="1970" spans="2:26" x14ac:dyDescent="0.25">
      <c r="B1970" s="17" t="s">
        <v>5649</v>
      </c>
      <c r="C1970" s="18">
        <v>8900080236516</v>
      </c>
      <c r="D1970" s="17" t="s">
        <v>5650</v>
      </c>
      <c r="E1970" s="19">
        <v>44221</v>
      </c>
      <c r="F1970" s="20">
        <v>315</v>
      </c>
      <c r="G1970" s="20">
        <v>70</v>
      </c>
      <c r="H1970" s="20">
        <v>6</v>
      </c>
      <c r="I1970" s="20">
        <v>105</v>
      </c>
      <c r="J1970" s="20">
        <v>53</v>
      </c>
      <c r="K1970" s="20">
        <v>79</v>
      </c>
      <c r="L1970" s="20">
        <v>63</v>
      </c>
      <c r="M1970" s="20">
        <v>26</v>
      </c>
      <c r="N1970" s="20">
        <v>32</v>
      </c>
      <c r="O1970" s="21" t="s">
        <v>5651</v>
      </c>
      <c r="P1970" s="22" t="s">
        <v>162</v>
      </c>
      <c r="Q1970" s="22" t="s">
        <v>5652</v>
      </c>
      <c r="R1970" s="23" t="s">
        <v>477</v>
      </c>
      <c r="S1970" s="23" t="s">
        <v>5653</v>
      </c>
      <c r="T1970" s="20">
        <v>45</v>
      </c>
      <c r="U1970" s="20" t="s">
        <v>46</v>
      </c>
      <c r="V1970" s="20" t="s">
        <v>34</v>
      </c>
      <c r="W1970" s="20" t="s">
        <v>34</v>
      </c>
      <c r="X1970" s="24">
        <v>0.48</v>
      </c>
      <c r="Y1970" s="20" t="s">
        <v>34</v>
      </c>
      <c r="Z1970" s="20" t="s">
        <v>47</v>
      </c>
    </row>
    <row r="1971" spans="2:26" x14ac:dyDescent="0.25">
      <c r="B1971" s="17" t="s">
        <v>5654</v>
      </c>
      <c r="C1971" s="18">
        <v>8900080008823</v>
      </c>
      <c r="D1971" s="17" t="s">
        <v>5655</v>
      </c>
      <c r="E1971" s="19">
        <v>44184</v>
      </c>
      <c r="F1971" s="20">
        <v>19</v>
      </c>
      <c r="G1971" s="20">
        <v>4</v>
      </c>
      <c r="H1971" s="20">
        <v>1</v>
      </c>
      <c r="I1971" s="20">
        <v>6</v>
      </c>
      <c r="J1971" s="20">
        <v>3</v>
      </c>
      <c r="K1971" s="20">
        <v>5</v>
      </c>
      <c r="L1971" s="20">
        <v>0</v>
      </c>
      <c r="M1971" s="20">
        <v>0</v>
      </c>
      <c r="N1971" s="20">
        <v>0</v>
      </c>
      <c r="O1971" s="21" t="s">
        <v>5656</v>
      </c>
      <c r="P1971" s="22" t="s">
        <v>1206</v>
      </c>
      <c r="Q1971" s="22" t="s">
        <v>1205</v>
      </c>
      <c r="R1971" s="23" t="s">
        <v>34</v>
      </c>
      <c r="S1971" s="23" t="s">
        <v>34</v>
      </c>
      <c r="T1971" s="20">
        <v>60</v>
      </c>
      <c r="U1971" s="20" t="s">
        <v>97</v>
      </c>
      <c r="V1971" s="20" t="s">
        <v>34</v>
      </c>
      <c r="W1971" s="20" t="s">
        <v>34</v>
      </c>
      <c r="X1971" s="24">
        <v>0.25</v>
      </c>
      <c r="Y1971" s="20" t="s">
        <v>34</v>
      </c>
      <c r="Z1971" s="20" t="s">
        <v>47</v>
      </c>
    </row>
    <row r="1972" spans="2:26" x14ac:dyDescent="0.25">
      <c r="B1972" s="17" t="s">
        <v>5657</v>
      </c>
      <c r="C1972" s="18">
        <v>8900080134638</v>
      </c>
      <c r="D1972" s="17" t="s">
        <v>5658</v>
      </c>
      <c r="E1972" s="19">
        <v>44315</v>
      </c>
      <c r="F1972" s="20">
        <v>26</v>
      </c>
      <c r="G1972" s="20">
        <v>6</v>
      </c>
      <c r="H1972" s="20">
        <v>11</v>
      </c>
      <c r="I1972" s="20">
        <v>9</v>
      </c>
      <c r="J1972" s="20">
        <v>4</v>
      </c>
      <c r="K1972" s="20">
        <v>7</v>
      </c>
      <c r="L1972" s="20">
        <v>8</v>
      </c>
      <c r="M1972" s="20">
        <v>2</v>
      </c>
      <c r="N1972" s="20">
        <v>3</v>
      </c>
      <c r="O1972" s="21" t="s">
        <v>5659</v>
      </c>
      <c r="P1972" s="22" t="s">
        <v>631</v>
      </c>
      <c r="Q1972" s="22" t="s">
        <v>5660</v>
      </c>
      <c r="R1972" s="23" t="s">
        <v>112</v>
      </c>
      <c r="S1972" s="23" t="s">
        <v>216</v>
      </c>
      <c r="T1972" s="20">
        <v>45</v>
      </c>
      <c r="U1972" s="20" t="s">
        <v>97</v>
      </c>
      <c r="V1972" s="20" t="s">
        <v>34</v>
      </c>
      <c r="W1972" s="20" t="s">
        <v>34</v>
      </c>
      <c r="X1972" s="24">
        <v>0.32</v>
      </c>
      <c r="Y1972" s="20" t="s">
        <v>5642</v>
      </c>
      <c r="Z1972" s="20" t="s">
        <v>47</v>
      </c>
    </row>
    <row r="1973" spans="2:26" x14ac:dyDescent="0.25">
      <c r="B1973" s="17" t="s">
        <v>5661</v>
      </c>
      <c r="C1973" s="18">
        <v>8900080182332</v>
      </c>
      <c r="D1973" s="17" t="s">
        <v>5662</v>
      </c>
      <c r="E1973" s="19">
        <v>44221</v>
      </c>
      <c r="F1973" s="20">
        <v>130</v>
      </c>
      <c r="G1973" s="20">
        <v>29</v>
      </c>
      <c r="H1973" s="20">
        <v>6</v>
      </c>
      <c r="I1973" s="20">
        <v>43</v>
      </c>
      <c r="J1973" s="20">
        <v>22</v>
      </c>
      <c r="K1973" s="20">
        <v>33</v>
      </c>
      <c r="L1973" s="20">
        <v>26</v>
      </c>
      <c r="M1973" s="20">
        <v>11</v>
      </c>
      <c r="N1973" s="20">
        <v>13</v>
      </c>
      <c r="O1973" s="21" t="s">
        <v>5663</v>
      </c>
      <c r="P1973" s="22" t="s">
        <v>2749</v>
      </c>
      <c r="Q1973" s="22" t="s">
        <v>2750</v>
      </c>
      <c r="R1973" s="23" t="s">
        <v>2751</v>
      </c>
      <c r="S1973" s="23" t="s">
        <v>2752</v>
      </c>
      <c r="T1973" s="20">
        <v>50</v>
      </c>
      <c r="U1973" s="20" t="s">
        <v>71</v>
      </c>
      <c r="V1973" s="20" t="s">
        <v>34</v>
      </c>
      <c r="W1973" s="20" t="s">
        <v>34</v>
      </c>
      <c r="X1973" s="24">
        <v>0.36</v>
      </c>
      <c r="Y1973" s="20" t="s">
        <v>34</v>
      </c>
      <c r="Z1973" s="20" t="s">
        <v>47</v>
      </c>
    </row>
    <row r="1974" spans="2:26" x14ac:dyDescent="0.25">
      <c r="B1974" s="17" t="s">
        <v>5664</v>
      </c>
      <c r="C1974" s="18">
        <v>8900080025714</v>
      </c>
      <c r="D1974" s="17" t="s">
        <v>5665</v>
      </c>
      <c r="E1974" s="19">
        <v>44166</v>
      </c>
      <c r="F1974" s="20">
        <v>70</v>
      </c>
      <c r="G1974" s="20">
        <v>16</v>
      </c>
      <c r="H1974" s="20">
        <v>12</v>
      </c>
      <c r="I1974" s="20">
        <v>24</v>
      </c>
      <c r="J1974" s="20">
        <v>12</v>
      </c>
      <c r="K1974" s="20">
        <v>14</v>
      </c>
      <c r="L1974" s="20">
        <v>20</v>
      </c>
      <c r="M1974" s="20">
        <v>16</v>
      </c>
      <c r="N1974" s="20">
        <v>7</v>
      </c>
      <c r="O1974" s="21" t="s">
        <v>34</v>
      </c>
      <c r="P1974" s="22" t="s">
        <v>50</v>
      </c>
      <c r="Q1974" s="22" t="s">
        <v>36</v>
      </c>
      <c r="R1974" s="23" t="s">
        <v>37</v>
      </c>
      <c r="S1974" s="23" t="s">
        <v>130</v>
      </c>
      <c r="T1974" s="20">
        <v>60</v>
      </c>
      <c r="U1974" s="20" t="s">
        <v>97</v>
      </c>
      <c r="V1974" s="20" t="s">
        <v>34</v>
      </c>
      <c r="W1974" s="20" t="s">
        <v>34</v>
      </c>
      <c r="X1974" s="24">
        <v>0.52</v>
      </c>
      <c r="Y1974" s="20" t="s">
        <v>34</v>
      </c>
      <c r="Z1974" s="20" t="s">
        <v>47</v>
      </c>
    </row>
    <row r="1975" spans="2:26" x14ac:dyDescent="0.25">
      <c r="B1975" s="17" t="s">
        <v>5666</v>
      </c>
      <c r="C1975" s="18">
        <v>8900080189737</v>
      </c>
      <c r="D1975" s="17" t="s">
        <v>5667</v>
      </c>
      <c r="E1975" s="19">
        <v>44161</v>
      </c>
      <c r="F1975" s="20">
        <v>100</v>
      </c>
      <c r="G1975" s="20">
        <v>23</v>
      </c>
      <c r="H1975" s="20">
        <v>17</v>
      </c>
      <c r="I1975" s="20">
        <v>34</v>
      </c>
      <c r="J1975" s="20">
        <v>17</v>
      </c>
      <c r="K1975" s="20">
        <v>20</v>
      </c>
      <c r="L1975" s="20">
        <v>38</v>
      </c>
      <c r="M1975" s="20">
        <v>23</v>
      </c>
      <c r="N1975" s="20">
        <v>10</v>
      </c>
      <c r="O1975" s="21" t="s">
        <v>5668</v>
      </c>
      <c r="P1975" s="22" t="s">
        <v>117</v>
      </c>
      <c r="Q1975" s="22" t="s">
        <v>36</v>
      </c>
      <c r="R1975" s="23" t="s">
        <v>118</v>
      </c>
      <c r="S1975" s="23" t="s">
        <v>119</v>
      </c>
      <c r="T1975" s="20">
        <v>50</v>
      </c>
      <c r="U1975" s="20" t="s">
        <v>46</v>
      </c>
      <c r="V1975" s="20" t="s">
        <v>34</v>
      </c>
      <c r="W1975" s="20" t="s">
        <v>34</v>
      </c>
      <c r="X1975" s="24">
        <v>0.35</v>
      </c>
      <c r="Y1975" s="20" t="s">
        <v>34</v>
      </c>
      <c r="Z1975" s="20" t="s">
        <v>47</v>
      </c>
    </row>
    <row r="1976" spans="2:26" x14ac:dyDescent="0.25">
      <c r="B1976" s="25" t="s">
        <v>5669</v>
      </c>
      <c r="C1976" s="26">
        <v>8900080339484</v>
      </c>
      <c r="D1976" s="25" t="s">
        <v>5670</v>
      </c>
      <c r="E1976" s="19">
        <v>44104</v>
      </c>
      <c r="F1976" s="23">
        <v>225</v>
      </c>
      <c r="G1976" s="20">
        <v>52</v>
      </c>
      <c r="H1976" s="20">
        <v>38</v>
      </c>
      <c r="I1976" s="20">
        <v>76</v>
      </c>
      <c r="J1976" s="20">
        <v>38</v>
      </c>
      <c r="K1976" s="20">
        <v>45</v>
      </c>
      <c r="L1976" s="20">
        <v>81</v>
      </c>
      <c r="M1976" s="20">
        <v>52</v>
      </c>
      <c r="N1976" s="20">
        <v>23</v>
      </c>
      <c r="O1976" s="21" t="s">
        <v>5671</v>
      </c>
      <c r="P1976" s="22" t="s">
        <v>5672</v>
      </c>
      <c r="Q1976" s="22" t="s">
        <v>36</v>
      </c>
      <c r="R1976" s="23" t="s">
        <v>5673</v>
      </c>
      <c r="S1976" s="23" t="s">
        <v>103</v>
      </c>
      <c r="T1976" s="20">
        <v>45</v>
      </c>
      <c r="U1976" s="20" t="s">
        <v>55</v>
      </c>
      <c r="V1976" s="20" t="s">
        <v>34</v>
      </c>
      <c r="W1976" s="20" t="s">
        <v>34</v>
      </c>
      <c r="X1976" s="24">
        <v>4.4444444444444446E-2</v>
      </c>
      <c r="Y1976" s="20" t="s">
        <v>34</v>
      </c>
      <c r="Z1976" s="20" t="s">
        <v>47</v>
      </c>
    </row>
    <row r="1977" spans="2:26" x14ac:dyDescent="0.25">
      <c r="B1977" s="17" t="s">
        <v>5674</v>
      </c>
      <c r="C1977" s="18">
        <v>8900080203242</v>
      </c>
      <c r="D1977" s="17" t="s">
        <v>5675</v>
      </c>
      <c r="E1977" s="19">
        <v>44221</v>
      </c>
      <c r="F1977" s="20">
        <v>25</v>
      </c>
      <c r="G1977" s="20">
        <v>6</v>
      </c>
      <c r="H1977" s="20">
        <v>50</v>
      </c>
      <c r="I1977" s="20">
        <v>8</v>
      </c>
      <c r="J1977" s="20">
        <v>4</v>
      </c>
      <c r="K1977" s="20">
        <v>6</v>
      </c>
      <c r="L1977" s="20">
        <v>7</v>
      </c>
      <c r="M1977" s="20">
        <v>2</v>
      </c>
      <c r="N1977" s="20">
        <v>3</v>
      </c>
      <c r="O1977" s="21" t="s">
        <v>5676</v>
      </c>
      <c r="P1977" s="22" t="s">
        <v>35</v>
      </c>
      <c r="Q1977" s="22" t="s">
        <v>35</v>
      </c>
      <c r="R1977" s="23" t="s">
        <v>901</v>
      </c>
      <c r="S1977" s="23" t="s">
        <v>901</v>
      </c>
      <c r="T1977" s="20">
        <v>45</v>
      </c>
      <c r="U1977" s="20" t="s">
        <v>55</v>
      </c>
      <c r="V1977" s="20" t="s">
        <v>34</v>
      </c>
      <c r="W1977" s="20" t="s">
        <v>34</v>
      </c>
      <c r="X1977" s="24">
        <v>0.42</v>
      </c>
      <c r="Y1977" s="20" t="s">
        <v>5677</v>
      </c>
      <c r="Z1977" s="20" t="s">
        <v>47</v>
      </c>
    </row>
    <row r="1978" spans="2:26" x14ac:dyDescent="0.25">
      <c r="B1978" s="17" t="s">
        <v>5678</v>
      </c>
      <c r="C1978" s="18">
        <v>8900080233874</v>
      </c>
      <c r="D1978" s="17" t="s">
        <v>5679</v>
      </c>
      <c r="E1978" s="19">
        <v>44209</v>
      </c>
      <c r="F1978" s="20">
        <v>234</v>
      </c>
      <c r="G1978" s="20">
        <v>52</v>
      </c>
      <c r="H1978" s="20">
        <v>6</v>
      </c>
      <c r="I1978" s="20">
        <v>78</v>
      </c>
      <c r="J1978" s="20">
        <v>39</v>
      </c>
      <c r="K1978" s="20">
        <v>59</v>
      </c>
      <c r="L1978" s="20">
        <v>47</v>
      </c>
      <c r="M1978" s="20">
        <v>20</v>
      </c>
      <c r="N1978" s="20">
        <v>23</v>
      </c>
      <c r="O1978" s="21" t="s">
        <v>34</v>
      </c>
      <c r="P1978" s="22" t="s">
        <v>162</v>
      </c>
      <c r="Q1978" s="22" t="s">
        <v>5680</v>
      </c>
      <c r="R1978" s="23" t="s">
        <v>5681</v>
      </c>
      <c r="S1978" s="23" t="s">
        <v>5682</v>
      </c>
      <c r="T1978" s="20">
        <v>45</v>
      </c>
      <c r="U1978" s="20" t="s">
        <v>46</v>
      </c>
      <c r="V1978" s="20" t="s">
        <v>34</v>
      </c>
      <c r="W1978" s="20" t="s">
        <v>34</v>
      </c>
      <c r="X1978" s="24">
        <v>0.4</v>
      </c>
      <c r="Y1978" s="20" t="s">
        <v>5642</v>
      </c>
      <c r="Z1978" s="20" t="s">
        <v>47</v>
      </c>
    </row>
    <row r="1979" spans="2:26" x14ac:dyDescent="0.25">
      <c r="B1979" s="17" t="s">
        <v>5683</v>
      </c>
      <c r="C1979" s="18">
        <v>8900080014657</v>
      </c>
      <c r="D1979" s="17" t="s">
        <v>5684</v>
      </c>
      <c r="E1979" s="19">
        <v>44222</v>
      </c>
      <c r="F1979" s="20">
        <v>218</v>
      </c>
      <c r="G1979" s="20">
        <v>48</v>
      </c>
      <c r="H1979" s="20">
        <v>244</v>
      </c>
      <c r="I1979" s="20">
        <v>73</v>
      </c>
      <c r="J1979" s="20">
        <v>36</v>
      </c>
      <c r="K1979" s="20">
        <v>55</v>
      </c>
      <c r="L1979" s="20">
        <v>61</v>
      </c>
      <c r="M1979" s="20">
        <v>18</v>
      </c>
      <c r="N1979" s="20">
        <v>22</v>
      </c>
      <c r="O1979" s="21" t="s">
        <v>5685</v>
      </c>
      <c r="P1979" s="22" t="s">
        <v>5686</v>
      </c>
      <c r="Q1979" s="22" t="s">
        <v>5687</v>
      </c>
      <c r="R1979" s="23" t="s">
        <v>5688</v>
      </c>
      <c r="S1979" s="23" t="s">
        <v>5689</v>
      </c>
      <c r="T1979" s="20">
        <v>50</v>
      </c>
      <c r="U1979" s="20" t="s">
        <v>97</v>
      </c>
      <c r="V1979" s="20" t="s">
        <v>34</v>
      </c>
      <c r="W1979" s="20" t="s">
        <v>34</v>
      </c>
      <c r="X1979" s="24">
        <v>0.52</v>
      </c>
      <c r="Y1979" s="20" t="s">
        <v>5690</v>
      </c>
      <c r="Z1979" s="20" t="s">
        <v>47</v>
      </c>
    </row>
    <row r="1980" spans="2:26" x14ac:dyDescent="0.25">
      <c r="B1980" s="17" t="s">
        <v>5691</v>
      </c>
      <c r="C1980" s="18">
        <v>8900080040663</v>
      </c>
      <c r="D1980" s="17" t="s">
        <v>5692</v>
      </c>
      <c r="E1980" s="19">
        <v>44223</v>
      </c>
      <c r="F1980" s="20">
        <v>55</v>
      </c>
      <c r="G1980" s="20">
        <v>12</v>
      </c>
      <c r="H1980" s="20">
        <v>9</v>
      </c>
      <c r="I1980" s="20">
        <v>18</v>
      </c>
      <c r="J1980" s="20">
        <v>9</v>
      </c>
      <c r="K1980" s="20">
        <v>14</v>
      </c>
      <c r="L1980" s="20">
        <v>9</v>
      </c>
      <c r="M1980" s="20">
        <v>5</v>
      </c>
      <c r="N1980" s="20">
        <v>6</v>
      </c>
      <c r="O1980" s="21" t="s">
        <v>5693</v>
      </c>
      <c r="P1980" s="22" t="s">
        <v>79</v>
      </c>
      <c r="Q1980" s="22" t="s">
        <v>80</v>
      </c>
      <c r="R1980" s="23" t="s">
        <v>76</v>
      </c>
      <c r="S1980" s="23" t="s">
        <v>249</v>
      </c>
      <c r="T1980" s="20">
        <v>60</v>
      </c>
      <c r="U1980" s="20" t="s">
        <v>113</v>
      </c>
      <c r="V1980" s="20" t="s">
        <v>34</v>
      </c>
      <c r="W1980" s="20" t="s">
        <v>34</v>
      </c>
      <c r="X1980" s="24">
        <v>0.15</v>
      </c>
      <c r="Y1980" s="20" t="s">
        <v>5694</v>
      </c>
      <c r="Z1980" s="20" t="s">
        <v>40</v>
      </c>
    </row>
    <row r="1981" spans="2:26" x14ac:dyDescent="0.25">
      <c r="B1981" s="17" t="s">
        <v>5695</v>
      </c>
      <c r="C1981" s="18">
        <v>8900080166745</v>
      </c>
      <c r="D1981" s="17" t="s">
        <v>5696</v>
      </c>
      <c r="E1981" s="19">
        <v>44134</v>
      </c>
      <c r="F1981" s="20">
        <v>27</v>
      </c>
      <c r="G1981" s="20">
        <v>7</v>
      </c>
      <c r="H1981" s="20">
        <v>5</v>
      </c>
      <c r="I1981" s="20">
        <v>10</v>
      </c>
      <c r="J1981" s="20">
        <v>5</v>
      </c>
      <c r="K1981" s="20">
        <v>6</v>
      </c>
      <c r="L1981" s="20">
        <v>10</v>
      </c>
      <c r="M1981" s="20">
        <v>7</v>
      </c>
      <c r="N1981" s="20">
        <v>3</v>
      </c>
      <c r="O1981" s="21" t="s">
        <v>34</v>
      </c>
      <c r="P1981" s="22" t="s">
        <v>176</v>
      </c>
      <c r="Q1981" s="22" t="s">
        <v>162</v>
      </c>
      <c r="R1981" s="23" t="s">
        <v>130</v>
      </c>
      <c r="S1981" s="23" t="s">
        <v>45</v>
      </c>
      <c r="T1981" s="20">
        <v>45</v>
      </c>
      <c r="U1981" s="20" t="s">
        <v>71</v>
      </c>
      <c r="V1981" s="20" t="s">
        <v>34</v>
      </c>
      <c r="W1981" s="20" t="s">
        <v>34</v>
      </c>
      <c r="X1981" s="24">
        <v>0.52</v>
      </c>
      <c r="Y1981" s="20" t="s">
        <v>34</v>
      </c>
      <c r="Z1981" s="20" t="s">
        <v>40</v>
      </c>
    </row>
    <row r="1982" spans="2:26" x14ac:dyDescent="0.25">
      <c r="B1982" s="25" t="s">
        <v>5697</v>
      </c>
      <c r="C1982" s="26">
        <v>8900080419094</v>
      </c>
      <c r="D1982" s="25" t="s">
        <v>5698</v>
      </c>
      <c r="E1982" s="19">
        <v>44113</v>
      </c>
      <c r="F1982" s="23">
        <v>26</v>
      </c>
      <c r="G1982" s="20">
        <v>6</v>
      </c>
      <c r="H1982" s="20">
        <v>5</v>
      </c>
      <c r="I1982" s="20">
        <v>10</v>
      </c>
      <c r="J1982" s="20">
        <v>5</v>
      </c>
      <c r="K1982" s="20">
        <v>6</v>
      </c>
      <c r="L1982" s="20">
        <v>10</v>
      </c>
      <c r="M1982" s="20">
        <v>6</v>
      </c>
      <c r="N1982" s="20">
        <v>3</v>
      </c>
      <c r="O1982" s="21" t="s">
        <v>34</v>
      </c>
      <c r="P1982" s="22" t="s">
        <v>631</v>
      </c>
      <c r="Q1982" s="22" t="s">
        <v>631</v>
      </c>
      <c r="R1982" s="23" t="s">
        <v>45</v>
      </c>
      <c r="S1982" s="23" t="s">
        <v>45</v>
      </c>
      <c r="T1982" s="20">
        <v>50</v>
      </c>
      <c r="U1982" s="20" t="s">
        <v>113</v>
      </c>
      <c r="V1982" s="20" t="s">
        <v>34</v>
      </c>
      <c r="W1982" s="20" t="s">
        <v>34</v>
      </c>
      <c r="X1982" s="24">
        <v>0.35</v>
      </c>
      <c r="Y1982" s="20" t="s">
        <v>34</v>
      </c>
      <c r="Z1982" s="20" t="s">
        <v>47</v>
      </c>
    </row>
    <row r="1983" spans="2:26" x14ac:dyDescent="0.25">
      <c r="B1983" s="17" t="s">
        <v>5699</v>
      </c>
      <c r="C1983" s="18">
        <v>8900080409941</v>
      </c>
      <c r="D1983" s="17" t="s">
        <v>5700</v>
      </c>
      <c r="E1983" s="19">
        <v>44223</v>
      </c>
      <c r="F1983" s="20">
        <v>610</v>
      </c>
      <c r="G1983" s="20">
        <v>136</v>
      </c>
      <c r="H1983" s="20">
        <v>27</v>
      </c>
      <c r="I1983" s="20">
        <v>204</v>
      </c>
      <c r="J1983" s="20">
        <v>102</v>
      </c>
      <c r="K1983" s="20">
        <v>153</v>
      </c>
      <c r="L1983" s="20">
        <v>122</v>
      </c>
      <c r="M1983" s="20">
        <v>51</v>
      </c>
      <c r="N1983" s="20">
        <v>61</v>
      </c>
      <c r="O1983" s="21" t="s">
        <v>5701</v>
      </c>
      <c r="P1983" s="22" t="s">
        <v>1440</v>
      </c>
      <c r="Q1983" s="22" t="s">
        <v>5702</v>
      </c>
      <c r="R1983" s="23" t="s">
        <v>1442</v>
      </c>
      <c r="S1983" s="23" t="s">
        <v>5703</v>
      </c>
      <c r="T1983" s="20">
        <v>45</v>
      </c>
      <c r="U1983" s="20" t="s">
        <v>46</v>
      </c>
      <c r="V1983" s="20" t="s">
        <v>34</v>
      </c>
      <c r="W1983" s="20" t="s">
        <v>34</v>
      </c>
      <c r="X1983" s="24">
        <v>0.25</v>
      </c>
      <c r="Y1983" s="20" t="s">
        <v>34</v>
      </c>
      <c r="Z1983" s="20" t="s">
        <v>47</v>
      </c>
    </row>
    <row r="1984" spans="2:26" x14ac:dyDescent="0.25">
      <c r="B1984" s="25" t="s">
        <v>5704</v>
      </c>
      <c r="C1984" s="26">
        <v>8900080449459</v>
      </c>
      <c r="D1984" s="25" t="s">
        <v>5705</v>
      </c>
      <c r="E1984" s="19">
        <v>44162</v>
      </c>
      <c r="F1984" s="23">
        <v>50</v>
      </c>
      <c r="G1984" s="20">
        <v>12</v>
      </c>
      <c r="H1984" s="20">
        <v>9</v>
      </c>
      <c r="I1984" s="20">
        <v>18</v>
      </c>
      <c r="J1984" s="20">
        <v>9</v>
      </c>
      <c r="K1984" s="20">
        <v>10</v>
      </c>
      <c r="L1984" s="20">
        <v>17</v>
      </c>
      <c r="M1984" s="20">
        <v>12</v>
      </c>
      <c r="N1984" s="20">
        <v>5</v>
      </c>
      <c r="O1984" s="21" t="s">
        <v>34</v>
      </c>
      <c r="P1984" s="22" t="s">
        <v>35</v>
      </c>
      <c r="Q1984" s="22" t="s">
        <v>36</v>
      </c>
      <c r="R1984" s="23" t="s">
        <v>192</v>
      </c>
      <c r="S1984" s="23" t="s">
        <v>193</v>
      </c>
      <c r="T1984" s="20">
        <v>45</v>
      </c>
      <c r="U1984" s="20" t="s">
        <v>71</v>
      </c>
      <c r="V1984" s="20" t="s">
        <v>34</v>
      </c>
      <c r="W1984" s="20" t="s">
        <v>34</v>
      </c>
      <c r="X1984" s="24">
        <v>0.3</v>
      </c>
      <c r="Y1984" s="20" t="s">
        <v>34</v>
      </c>
      <c r="Z1984" s="20" t="s">
        <v>40</v>
      </c>
    </row>
    <row r="1985" spans="2:26" x14ac:dyDescent="0.25">
      <c r="B1985" s="17" t="s">
        <v>5706</v>
      </c>
      <c r="C1985" s="18">
        <v>8900080207431</v>
      </c>
      <c r="D1985" s="17" t="s">
        <v>5707</v>
      </c>
      <c r="E1985" s="19">
        <v>44310</v>
      </c>
      <c r="F1985" s="20">
        <v>20</v>
      </c>
      <c r="G1985" s="20">
        <v>4</v>
      </c>
      <c r="H1985" s="20">
        <v>8</v>
      </c>
      <c r="I1985" s="20">
        <v>7</v>
      </c>
      <c r="J1985" s="20">
        <v>3</v>
      </c>
      <c r="K1985" s="20">
        <v>5</v>
      </c>
      <c r="L1985" s="20">
        <v>6</v>
      </c>
      <c r="M1985" s="20">
        <v>2</v>
      </c>
      <c r="N1985" s="20">
        <v>2</v>
      </c>
      <c r="O1985" s="21" t="s">
        <v>5708</v>
      </c>
      <c r="P1985" s="22" t="s">
        <v>36</v>
      </c>
      <c r="Q1985" s="22" t="s">
        <v>59</v>
      </c>
      <c r="R1985" s="23" t="s">
        <v>38</v>
      </c>
      <c r="S1985" s="23" t="s">
        <v>317</v>
      </c>
      <c r="T1985" s="20">
        <v>45</v>
      </c>
      <c r="U1985" s="20" t="s">
        <v>97</v>
      </c>
      <c r="V1985" s="20" t="s">
        <v>34</v>
      </c>
      <c r="W1985" s="20" t="s">
        <v>34</v>
      </c>
      <c r="X1985" s="24">
        <v>0.35</v>
      </c>
      <c r="Y1985" s="20" t="s">
        <v>34</v>
      </c>
      <c r="Z1985" s="20" t="s">
        <v>47</v>
      </c>
    </row>
    <row r="1986" spans="2:26" x14ac:dyDescent="0.25">
      <c r="B1986" s="17" t="s">
        <v>5709</v>
      </c>
      <c r="C1986" s="18">
        <v>8900080210356</v>
      </c>
      <c r="D1986" s="17" t="s">
        <v>5710</v>
      </c>
      <c r="E1986" s="19">
        <v>44133</v>
      </c>
      <c r="F1986" s="20">
        <v>70</v>
      </c>
      <c r="G1986" s="20">
        <v>16</v>
      </c>
      <c r="H1986" s="20">
        <v>12</v>
      </c>
      <c r="I1986" s="20">
        <v>24</v>
      </c>
      <c r="J1986" s="20">
        <v>12</v>
      </c>
      <c r="K1986" s="20">
        <v>14</v>
      </c>
      <c r="L1986" s="20">
        <v>26</v>
      </c>
      <c r="M1986" s="20">
        <v>16</v>
      </c>
      <c r="N1986" s="20">
        <v>7</v>
      </c>
      <c r="O1986" s="21" t="s">
        <v>5711</v>
      </c>
      <c r="P1986" s="22" t="s">
        <v>50</v>
      </c>
      <c r="Q1986" s="22" t="s">
        <v>36</v>
      </c>
      <c r="R1986" s="23" t="s">
        <v>51</v>
      </c>
      <c r="S1986" s="23" t="s">
        <v>52</v>
      </c>
      <c r="T1986" s="20">
        <v>50</v>
      </c>
      <c r="U1986" s="20" t="s">
        <v>55</v>
      </c>
      <c r="V1986" s="20" t="s">
        <v>34</v>
      </c>
      <c r="W1986" s="20" t="s">
        <v>34</v>
      </c>
      <c r="X1986" s="24">
        <v>0.2</v>
      </c>
      <c r="Y1986" s="20" t="s">
        <v>34</v>
      </c>
      <c r="Z1986" s="20" t="s">
        <v>40</v>
      </c>
    </row>
    <row r="1987" spans="2:26" x14ac:dyDescent="0.25">
      <c r="B1987" s="17" t="s">
        <v>5712</v>
      </c>
      <c r="C1987" s="18">
        <v>8900080148031</v>
      </c>
      <c r="D1987" s="17" t="s">
        <v>5713</v>
      </c>
      <c r="E1987" s="19">
        <v>44156</v>
      </c>
      <c r="F1987" s="20">
        <v>22</v>
      </c>
      <c r="G1987" s="20">
        <v>5</v>
      </c>
      <c r="H1987" s="20">
        <v>4</v>
      </c>
      <c r="I1987" s="20">
        <v>8</v>
      </c>
      <c r="J1987" s="20">
        <v>4</v>
      </c>
      <c r="K1987" s="20">
        <v>5</v>
      </c>
      <c r="L1987" s="20">
        <v>7</v>
      </c>
      <c r="M1987" s="20">
        <v>5</v>
      </c>
      <c r="N1987" s="20">
        <v>3</v>
      </c>
      <c r="O1987" s="21" t="s">
        <v>5714</v>
      </c>
      <c r="P1987" s="22" t="s">
        <v>144</v>
      </c>
      <c r="Q1987" s="22" t="s">
        <v>144</v>
      </c>
      <c r="R1987" s="23" t="s">
        <v>145</v>
      </c>
      <c r="S1987" s="23" t="s">
        <v>145</v>
      </c>
      <c r="T1987" s="20">
        <v>50</v>
      </c>
      <c r="U1987" s="20" t="s">
        <v>46</v>
      </c>
      <c r="V1987" s="20" t="s">
        <v>34</v>
      </c>
      <c r="W1987" s="20" t="s">
        <v>34</v>
      </c>
      <c r="X1987" s="24">
        <v>0.25</v>
      </c>
      <c r="Y1987" s="20" t="s">
        <v>34</v>
      </c>
      <c r="Z1987" s="20" t="s">
        <v>47</v>
      </c>
    </row>
    <row r="1988" spans="2:26" x14ac:dyDescent="0.25">
      <c r="B1988" s="17" t="s">
        <v>5715</v>
      </c>
      <c r="C1988" s="18">
        <v>8900080162877</v>
      </c>
      <c r="D1988" s="17" t="s">
        <v>5716</v>
      </c>
      <c r="E1988" s="19">
        <v>44223</v>
      </c>
      <c r="F1988" s="20">
        <v>22</v>
      </c>
      <c r="G1988" s="20">
        <v>5</v>
      </c>
      <c r="H1988" s="20">
        <v>26</v>
      </c>
      <c r="I1988" s="20">
        <v>7</v>
      </c>
      <c r="J1988" s="20">
        <v>4</v>
      </c>
      <c r="K1988" s="20">
        <v>6</v>
      </c>
      <c r="L1988" s="20">
        <v>7</v>
      </c>
      <c r="M1988" s="20">
        <v>2</v>
      </c>
      <c r="N1988" s="20">
        <v>2</v>
      </c>
      <c r="O1988" s="21" t="s">
        <v>34</v>
      </c>
      <c r="P1988" s="22" t="s">
        <v>144</v>
      </c>
      <c r="Q1988" s="22" t="s">
        <v>464</v>
      </c>
      <c r="R1988" s="23" t="s">
        <v>145</v>
      </c>
      <c r="S1988" s="23" t="s">
        <v>901</v>
      </c>
      <c r="T1988" s="20">
        <v>45</v>
      </c>
      <c r="U1988" s="20" t="s">
        <v>71</v>
      </c>
      <c r="V1988" s="20" t="s">
        <v>34</v>
      </c>
      <c r="W1988" s="20" t="s">
        <v>34</v>
      </c>
      <c r="X1988" s="24">
        <v>0.26</v>
      </c>
      <c r="Y1988" s="20" t="s">
        <v>34</v>
      </c>
      <c r="Z1988" s="20" t="s">
        <v>47</v>
      </c>
    </row>
    <row r="1989" spans="2:26" x14ac:dyDescent="0.25">
      <c r="B1989" s="25" t="s">
        <v>5717</v>
      </c>
      <c r="C1989" s="26">
        <v>8900080210509</v>
      </c>
      <c r="D1989" s="25" t="s">
        <v>5718</v>
      </c>
      <c r="E1989" s="19">
        <v>44315</v>
      </c>
      <c r="F1989" s="23">
        <v>118</v>
      </c>
      <c r="G1989" s="20">
        <v>27</v>
      </c>
      <c r="H1989" s="20">
        <v>20</v>
      </c>
      <c r="I1989" s="20">
        <v>40</v>
      </c>
      <c r="J1989" s="20">
        <v>20</v>
      </c>
      <c r="K1989" s="20">
        <v>24</v>
      </c>
      <c r="L1989" s="20">
        <v>41</v>
      </c>
      <c r="M1989" s="20">
        <v>27</v>
      </c>
      <c r="N1989" s="20">
        <v>12</v>
      </c>
      <c r="O1989" s="21" t="s">
        <v>34</v>
      </c>
      <c r="P1989" s="22" t="s">
        <v>5719</v>
      </c>
      <c r="Q1989" s="22" t="s">
        <v>5720</v>
      </c>
      <c r="R1989" s="23" t="s">
        <v>2094</v>
      </c>
      <c r="S1989" s="23" t="s">
        <v>2095</v>
      </c>
      <c r="T1989" s="20">
        <v>50</v>
      </c>
      <c r="U1989" s="20" t="s">
        <v>113</v>
      </c>
      <c r="V1989" s="20" t="s">
        <v>34</v>
      </c>
      <c r="W1989" s="20" t="s">
        <v>34</v>
      </c>
      <c r="X1989" s="24">
        <v>0.28999999999999998</v>
      </c>
      <c r="Y1989" s="20" t="s">
        <v>34</v>
      </c>
      <c r="Z1989" s="20" t="s">
        <v>40</v>
      </c>
    </row>
    <row r="1990" spans="2:26" x14ac:dyDescent="0.25">
      <c r="B1990" s="17" t="s">
        <v>5721</v>
      </c>
      <c r="C1990" s="18">
        <v>8900080231696</v>
      </c>
      <c r="D1990" s="17" t="s">
        <v>5722</v>
      </c>
      <c r="E1990" s="19">
        <v>44215</v>
      </c>
      <c r="F1990" s="20">
        <v>25</v>
      </c>
      <c r="G1990" s="20">
        <v>6</v>
      </c>
      <c r="H1990" s="20">
        <v>28</v>
      </c>
      <c r="I1990" s="20">
        <v>1</v>
      </c>
      <c r="J1990" s="20">
        <v>1</v>
      </c>
      <c r="K1990" s="20">
        <v>15</v>
      </c>
      <c r="L1990" s="20">
        <v>7</v>
      </c>
      <c r="M1990" s="20">
        <v>20</v>
      </c>
      <c r="N1990" s="20">
        <v>0</v>
      </c>
      <c r="O1990" s="20" t="s">
        <v>5723</v>
      </c>
      <c r="P1990" s="22" t="s">
        <v>35</v>
      </c>
      <c r="Q1990" s="22" t="s">
        <v>386</v>
      </c>
      <c r="R1990" s="23" t="s">
        <v>901</v>
      </c>
      <c r="S1990" s="23" t="s">
        <v>3704</v>
      </c>
      <c r="T1990" s="20">
        <v>50</v>
      </c>
      <c r="U1990" s="20" t="s">
        <v>113</v>
      </c>
      <c r="V1990" s="20" t="s">
        <v>34</v>
      </c>
      <c r="W1990" s="20" t="s">
        <v>34</v>
      </c>
      <c r="X1990" s="24">
        <v>0.2</v>
      </c>
      <c r="Y1990" s="20" t="s">
        <v>34</v>
      </c>
      <c r="Z1990" s="20" t="s">
        <v>40</v>
      </c>
    </row>
    <row r="1991" spans="2:26" x14ac:dyDescent="0.25">
      <c r="B1991" s="25" t="s">
        <v>5724</v>
      </c>
      <c r="C1991" s="26">
        <v>8900080412156</v>
      </c>
      <c r="D1991" s="25" t="s">
        <v>5725</v>
      </c>
      <c r="E1991" s="19">
        <v>44104</v>
      </c>
      <c r="F1991" s="23">
        <v>200</v>
      </c>
      <c r="G1991" s="20">
        <v>46</v>
      </c>
      <c r="H1991" s="20">
        <v>34</v>
      </c>
      <c r="I1991" s="20">
        <v>68</v>
      </c>
      <c r="J1991" s="20">
        <v>34</v>
      </c>
      <c r="K1991" s="20">
        <v>40</v>
      </c>
      <c r="L1991" s="20">
        <v>72</v>
      </c>
      <c r="M1991" s="20">
        <v>46</v>
      </c>
      <c r="N1991" s="20">
        <v>20</v>
      </c>
      <c r="O1991" s="21" t="s">
        <v>34</v>
      </c>
      <c r="P1991" s="22" t="s">
        <v>117</v>
      </c>
      <c r="Q1991" s="22" t="s">
        <v>36</v>
      </c>
      <c r="R1991" s="23" t="s">
        <v>1314</v>
      </c>
      <c r="S1991" s="23" t="s">
        <v>103</v>
      </c>
      <c r="T1991" s="20">
        <v>50</v>
      </c>
      <c r="U1991" s="20" t="s">
        <v>46</v>
      </c>
      <c r="V1991" s="20" t="s">
        <v>34</v>
      </c>
      <c r="W1991" s="20" t="s">
        <v>34</v>
      </c>
      <c r="X1991" s="24">
        <v>0.5</v>
      </c>
      <c r="Y1991" s="28" t="s">
        <v>34</v>
      </c>
      <c r="Z1991" s="20" t="s">
        <v>40</v>
      </c>
    </row>
    <row r="1992" spans="2:26" x14ac:dyDescent="0.25">
      <c r="B1992" s="17" t="s">
        <v>5726</v>
      </c>
      <c r="C1992" s="18">
        <v>8900080064652</v>
      </c>
      <c r="D1992" s="17" t="s">
        <v>5727</v>
      </c>
      <c r="E1992" s="19">
        <v>44161</v>
      </c>
      <c r="F1992" s="20">
        <v>100</v>
      </c>
      <c r="G1992" s="20">
        <v>22</v>
      </c>
      <c r="H1992" s="20">
        <v>15</v>
      </c>
      <c r="I1992" s="20">
        <v>33</v>
      </c>
      <c r="J1992" s="20">
        <v>17</v>
      </c>
      <c r="K1992" s="20">
        <v>25</v>
      </c>
      <c r="L1992" s="20">
        <v>28</v>
      </c>
      <c r="M1992" s="20">
        <v>8</v>
      </c>
      <c r="N1992" s="20">
        <v>10</v>
      </c>
      <c r="O1992" s="21" t="s">
        <v>5728</v>
      </c>
      <c r="P1992" s="22" t="s">
        <v>58</v>
      </c>
      <c r="Q1992" s="22" t="s">
        <v>59</v>
      </c>
      <c r="R1992" s="23" t="s">
        <v>1561</v>
      </c>
      <c r="S1992" s="23" t="s">
        <v>621</v>
      </c>
      <c r="T1992" s="20">
        <v>50</v>
      </c>
      <c r="U1992" s="20" t="s">
        <v>39</v>
      </c>
      <c r="V1992" s="20" t="s">
        <v>34</v>
      </c>
      <c r="W1992" s="20" t="s">
        <v>34</v>
      </c>
      <c r="X1992" s="24">
        <v>0.36</v>
      </c>
      <c r="Y1992" s="20" t="s">
        <v>5729</v>
      </c>
      <c r="Z1992" s="20" t="s">
        <v>40</v>
      </c>
    </row>
    <row r="1993" spans="2:26" x14ac:dyDescent="0.25">
      <c r="B1993" s="25" t="s">
        <v>5730</v>
      </c>
      <c r="C1993" s="26">
        <v>8900080391208</v>
      </c>
      <c r="D1993" s="25" t="s">
        <v>5731</v>
      </c>
      <c r="E1993" s="19">
        <v>44161</v>
      </c>
      <c r="F1993" s="23">
        <v>50</v>
      </c>
      <c r="G1993" s="20">
        <v>12</v>
      </c>
      <c r="H1993" s="20">
        <v>9</v>
      </c>
      <c r="I1993" s="20">
        <v>18</v>
      </c>
      <c r="J1993" s="20">
        <v>9</v>
      </c>
      <c r="K1993" s="20">
        <v>10</v>
      </c>
      <c r="L1993" s="20">
        <v>18</v>
      </c>
      <c r="M1993" s="20">
        <v>12</v>
      </c>
      <c r="N1993" s="20">
        <v>5</v>
      </c>
      <c r="O1993" s="21" t="s">
        <v>34</v>
      </c>
      <c r="P1993" s="22" t="s">
        <v>35</v>
      </c>
      <c r="Q1993" s="22" t="s">
        <v>36</v>
      </c>
      <c r="R1993" s="23" t="s">
        <v>38</v>
      </c>
      <c r="S1993" s="23" t="s">
        <v>103</v>
      </c>
      <c r="T1993" s="20">
        <v>45</v>
      </c>
      <c r="U1993" s="20" t="s">
        <v>55</v>
      </c>
      <c r="V1993" s="20" t="s">
        <v>34</v>
      </c>
      <c r="W1993" s="20" t="s">
        <v>34</v>
      </c>
      <c r="X1993" s="24">
        <v>0.28999999999999998</v>
      </c>
      <c r="Y1993" s="20" t="s">
        <v>34</v>
      </c>
      <c r="Z1993" s="20" t="s">
        <v>40</v>
      </c>
    </row>
    <row r="1994" spans="2:26" x14ac:dyDescent="0.25">
      <c r="B1994" s="25" t="s">
        <v>5732</v>
      </c>
      <c r="C1994" s="26">
        <v>8900080354630</v>
      </c>
      <c r="D1994" s="25" t="s">
        <v>5733</v>
      </c>
      <c r="E1994" s="19">
        <v>44159</v>
      </c>
      <c r="F1994" s="23">
        <v>25</v>
      </c>
      <c r="G1994" s="20">
        <v>6</v>
      </c>
      <c r="H1994" s="20">
        <v>5</v>
      </c>
      <c r="I1994" s="20">
        <v>10</v>
      </c>
      <c r="J1994" s="20">
        <v>5</v>
      </c>
      <c r="K1994" s="20">
        <v>5</v>
      </c>
      <c r="L1994" s="20">
        <v>9</v>
      </c>
      <c r="M1994" s="20">
        <v>6</v>
      </c>
      <c r="N1994" s="20">
        <v>3</v>
      </c>
      <c r="O1994" s="21" t="s">
        <v>34</v>
      </c>
      <c r="P1994" s="22" t="s">
        <v>35</v>
      </c>
      <c r="Q1994" s="22" t="s">
        <v>36</v>
      </c>
      <c r="R1994" s="23" t="s">
        <v>38</v>
      </c>
      <c r="S1994" s="23" t="s">
        <v>103</v>
      </c>
      <c r="T1994" s="20">
        <v>45</v>
      </c>
      <c r="U1994" s="20" t="s">
        <v>97</v>
      </c>
      <c r="V1994" s="20" t="s">
        <v>34</v>
      </c>
      <c r="W1994" s="20" t="s">
        <v>34</v>
      </c>
      <c r="X1994" s="24">
        <v>0.2</v>
      </c>
      <c r="Y1994" s="20" t="s">
        <v>34</v>
      </c>
      <c r="Z1994" s="20" t="s">
        <v>40</v>
      </c>
    </row>
    <row r="1995" spans="2:26" x14ac:dyDescent="0.25">
      <c r="B1995" s="17" t="s">
        <v>5734</v>
      </c>
      <c r="C1995" s="18">
        <v>8900080246904</v>
      </c>
      <c r="D1995" s="17" t="s">
        <v>5735</v>
      </c>
      <c r="E1995" s="19">
        <v>44161</v>
      </c>
      <c r="F1995" s="20">
        <v>300</v>
      </c>
      <c r="G1995" s="20">
        <v>67</v>
      </c>
      <c r="H1995" s="20">
        <v>13</v>
      </c>
      <c r="I1995" s="20">
        <v>100</v>
      </c>
      <c r="J1995" s="20">
        <v>50</v>
      </c>
      <c r="K1995" s="20">
        <v>75</v>
      </c>
      <c r="L1995" s="20">
        <v>60</v>
      </c>
      <c r="M1995" s="20">
        <v>25</v>
      </c>
      <c r="N1995" s="20">
        <v>30</v>
      </c>
      <c r="O1995" s="21" t="s">
        <v>34</v>
      </c>
      <c r="P1995" s="22" t="s">
        <v>657</v>
      </c>
      <c r="Q1995" s="22" t="s">
        <v>59</v>
      </c>
      <c r="R1995" s="23" t="s">
        <v>658</v>
      </c>
      <c r="S1995" s="23" t="s">
        <v>61</v>
      </c>
      <c r="T1995" s="20">
        <v>45</v>
      </c>
      <c r="U1995" s="20" t="s">
        <v>46</v>
      </c>
      <c r="V1995" s="20" t="s">
        <v>34</v>
      </c>
      <c r="W1995" s="20" t="s">
        <v>34</v>
      </c>
      <c r="X1995" s="24">
        <v>0.42</v>
      </c>
      <c r="Y1995" s="20" t="s">
        <v>34</v>
      </c>
      <c r="Z1995" s="20" t="s">
        <v>40</v>
      </c>
    </row>
    <row r="1996" spans="2:26" x14ac:dyDescent="0.25">
      <c r="B1996" s="17" t="s">
        <v>5736</v>
      </c>
      <c r="C1996" s="18">
        <v>8900080202405</v>
      </c>
      <c r="D1996" s="17" t="s">
        <v>5737</v>
      </c>
      <c r="E1996" s="19">
        <v>44310</v>
      </c>
      <c r="F1996" s="20">
        <v>60</v>
      </c>
      <c r="G1996" s="20">
        <v>13</v>
      </c>
      <c r="H1996" s="20">
        <v>3</v>
      </c>
      <c r="I1996" s="20">
        <v>20</v>
      </c>
      <c r="J1996" s="20">
        <v>10</v>
      </c>
      <c r="K1996" s="20">
        <v>15</v>
      </c>
      <c r="L1996" s="20">
        <v>12</v>
      </c>
      <c r="M1996" s="20">
        <v>5</v>
      </c>
      <c r="N1996" s="20">
        <v>6</v>
      </c>
      <c r="O1996" s="21" t="s">
        <v>34</v>
      </c>
      <c r="P1996" s="22" t="s">
        <v>377</v>
      </c>
      <c r="Q1996" s="22" t="s">
        <v>59</v>
      </c>
      <c r="R1996" s="23" t="s">
        <v>378</v>
      </c>
      <c r="S1996" s="23" t="s">
        <v>61</v>
      </c>
      <c r="T1996" s="20">
        <v>45</v>
      </c>
      <c r="U1996" s="20" t="s">
        <v>113</v>
      </c>
      <c r="V1996" s="20" t="s">
        <v>34</v>
      </c>
      <c r="W1996" s="20" t="s">
        <v>34</v>
      </c>
      <c r="X1996" s="24">
        <v>0.2</v>
      </c>
      <c r="Y1996" s="20" t="s">
        <v>34</v>
      </c>
      <c r="Z1996" s="20" t="s">
        <v>40</v>
      </c>
    </row>
    <row r="1997" spans="2:26" x14ac:dyDescent="0.25">
      <c r="B1997" s="17" t="s">
        <v>5738</v>
      </c>
      <c r="C1997" s="18">
        <v>8900080001510</v>
      </c>
      <c r="D1997" s="17" t="s">
        <v>5739</v>
      </c>
      <c r="E1997" s="19">
        <v>44312</v>
      </c>
      <c r="F1997" s="20">
        <v>160</v>
      </c>
      <c r="G1997" s="20">
        <v>36</v>
      </c>
      <c r="H1997" s="20">
        <v>7</v>
      </c>
      <c r="I1997" s="20">
        <v>53</v>
      </c>
      <c r="J1997" s="20">
        <v>27</v>
      </c>
      <c r="K1997" s="20">
        <v>40</v>
      </c>
      <c r="L1997" s="20">
        <v>32</v>
      </c>
      <c r="M1997" s="20">
        <v>13</v>
      </c>
      <c r="N1997" s="20">
        <v>16</v>
      </c>
      <c r="O1997" s="21" t="s">
        <v>34</v>
      </c>
      <c r="P1997" s="22" t="s">
        <v>245</v>
      </c>
      <c r="Q1997" s="22" t="s">
        <v>59</v>
      </c>
      <c r="R1997" s="23" t="s">
        <v>124</v>
      </c>
      <c r="S1997" s="23" t="s">
        <v>61</v>
      </c>
      <c r="T1997" s="20">
        <v>50</v>
      </c>
      <c r="U1997" s="20" t="s">
        <v>46</v>
      </c>
      <c r="V1997" s="20" t="s">
        <v>34</v>
      </c>
      <c r="W1997" s="20" t="s">
        <v>34</v>
      </c>
      <c r="X1997" s="24">
        <v>0.38</v>
      </c>
      <c r="Y1997" s="20" t="s">
        <v>34</v>
      </c>
      <c r="Z1997" s="20" t="s">
        <v>40</v>
      </c>
    </row>
    <row r="1998" spans="2:26" x14ac:dyDescent="0.25">
      <c r="B1998" s="17" t="s">
        <v>5740</v>
      </c>
      <c r="C1998" s="18">
        <v>8900080206908</v>
      </c>
      <c r="D1998" s="17" t="s">
        <v>5741</v>
      </c>
      <c r="E1998" s="19">
        <v>44156</v>
      </c>
      <c r="F1998" s="20">
        <v>16</v>
      </c>
      <c r="G1998" s="20">
        <v>4</v>
      </c>
      <c r="H1998" s="20">
        <v>1</v>
      </c>
      <c r="I1998" s="20">
        <v>5</v>
      </c>
      <c r="J1998" s="20">
        <v>3</v>
      </c>
      <c r="K1998" s="20">
        <v>4</v>
      </c>
      <c r="L1998" s="20">
        <v>0</v>
      </c>
      <c r="M1998" s="20">
        <v>0</v>
      </c>
      <c r="N1998" s="20">
        <v>0</v>
      </c>
      <c r="O1998" s="21" t="s">
        <v>34</v>
      </c>
      <c r="P1998" s="22" t="s">
        <v>59</v>
      </c>
      <c r="Q1998" s="22" t="s">
        <v>59</v>
      </c>
      <c r="R1998" s="23" t="s">
        <v>34</v>
      </c>
      <c r="S1998" s="23" t="s">
        <v>34</v>
      </c>
      <c r="T1998" s="20">
        <v>60</v>
      </c>
      <c r="U1998" s="20" t="s">
        <v>97</v>
      </c>
      <c r="V1998" s="20" t="s">
        <v>34</v>
      </c>
      <c r="W1998" s="20" t="s">
        <v>34</v>
      </c>
      <c r="X1998" s="24">
        <v>0.32</v>
      </c>
      <c r="Y1998" s="20" t="s">
        <v>34</v>
      </c>
      <c r="Z1998" s="20" t="s">
        <v>40</v>
      </c>
    </row>
    <row r="1999" spans="2:26" x14ac:dyDescent="0.25">
      <c r="B1999" s="25" t="s">
        <v>5742</v>
      </c>
      <c r="C1999" s="26">
        <v>8900080415805</v>
      </c>
      <c r="D1999" s="25" t="s">
        <v>5743</v>
      </c>
      <c r="E1999" s="19">
        <v>44133</v>
      </c>
      <c r="F1999" s="23">
        <v>12</v>
      </c>
      <c r="G1999" s="20">
        <v>3</v>
      </c>
      <c r="H1999" s="20">
        <v>2</v>
      </c>
      <c r="I1999" s="20">
        <v>4</v>
      </c>
      <c r="J1999" s="20">
        <v>2</v>
      </c>
      <c r="K1999" s="20">
        <v>3</v>
      </c>
      <c r="L1999" s="20">
        <v>0</v>
      </c>
      <c r="M1999" s="20">
        <v>0</v>
      </c>
      <c r="N1999" s="20">
        <v>0</v>
      </c>
      <c r="O1999" s="21" t="s">
        <v>34</v>
      </c>
      <c r="P1999" s="22" t="s">
        <v>59</v>
      </c>
      <c r="Q1999" s="22" t="s">
        <v>59</v>
      </c>
      <c r="R1999" s="23" t="s">
        <v>34</v>
      </c>
      <c r="S1999" s="23" t="s">
        <v>34</v>
      </c>
      <c r="T1999" s="20">
        <v>45</v>
      </c>
      <c r="U1999" s="20" t="s">
        <v>39</v>
      </c>
      <c r="V1999" s="20" t="s">
        <v>34</v>
      </c>
      <c r="W1999" s="20" t="s">
        <v>34</v>
      </c>
      <c r="X1999" s="24">
        <v>0.26</v>
      </c>
      <c r="Y1999" s="20" t="s">
        <v>34</v>
      </c>
      <c r="Z1999" s="20" t="s">
        <v>40</v>
      </c>
    </row>
    <row r="2000" spans="2:26" x14ac:dyDescent="0.25">
      <c r="B2000" s="17" t="s">
        <v>5744</v>
      </c>
      <c r="C2000" s="18">
        <v>8900080210516</v>
      </c>
      <c r="D2000" s="17" t="s">
        <v>5745</v>
      </c>
      <c r="E2000" s="19">
        <v>44310</v>
      </c>
      <c r="F2000" s="20">
        <v>225</v>
      </c>
      <c r="G2000" s="20">
        <v>50</v>
      </c>
      <c r="H2000" s="20">
        <v>10</v>
      </c>
      <c r="I2000" s="20">
        <v>75</v>
      </c>
      <c r="J2000" s="20">
        <v>38</v>
      </c>
      <c r="K2000" s="20">
        <v>56</v>
      </c>
      <c r="L2000" s="20">
        <v>45</v>
      </c>
      <c r="M2000" s="20">
        <v>19</v>
      </c>
      <c r="N2000" s="20">
        <v>23</v>
      </c>
      <c r="O2000" s="21" t="s">
        <v>5746</v>
      </c>
      <c r="P2000" s="22" t="s">
        <v>162</v>
      </c>
      <c r="Q2000" s="22" t="s">
        <v>524</v>
      </c>
      <c r="R2000" s="23" t="s">
        <v>477</v>
      </c>
      <c r="S2000" s="23" t="s">
        <v>5747</v>
      </c>
      <c r="T2000" s="20">
        <v>60</v>
      </c>
      <c r="U2000" s="20" t="s">
        <v>55</v>
      </c>
      <c r="V2000" s="20" t="s">
        <v>34</v>
      </c>
      <c r="W2000" s="20" t="s">
        <v>34</v>
      </c>
      <c r="X2000" s="24">
        <v>0.36</v>
      </c>
      <c r="Y2000" s="20" t="s">
        <v>34</v>
      </c>
      <c r="Z2000" s="20" t="s">
        <v>40</v>
      </c>
    </row>
    <row r="2001" spans="2:26" x14ac:dyDescent="0.25">
      <c r="B2001" s="25" t="s">
        <v>5748</v>
      </c>
      <c r="C2001" s="26">
        <v>8900080330917</v>
      </c>
      <c r="D2001" s="25" t="s">
        <v>5749</v>
      </c>
      <c r="E2001" s="19">
        <v>44310</v>
      </c>
      <c r="F2001" s="23">
        <v>5</v>
      </c>
      <c r="G2001" s="20">
        <v>2</v>
      </c>
      <c r="H2001" s="20">
        <v>1</v>
      </c>
      <c r="I2001" s="20">
        <v>2</v>
      </c>
      <c r="J2001" s="20">
        <v>1</v>
      </c>
      <c r="K2001" s="20">
        <v>1</v>
      </c>
      <c r="L2001" s="20">
        <v>0</v>
      </c>
      <c r="M2001" s="20">
        <v>0</v>
      </c>
      <c r="N2001" s="20">
        <v>0</v>
      </c>
      <c r="O2001" s="21" t="s">
        <v>34</v>
      </c>
      <c r="P2001" s="22" t="s">
        <v>263</v>
      </c>
      <c r="Q2001" s="22" t="s">
        <v>36</v>
      </c>
      <c r="R2001" s="23" t="s">
        <v>34</v>
      </c>
      <c r="S2001" s="23" t="s">
        <v>34</v>
      </c>
      <c r="T2001" s="20">
        <v>60</v>
      </c>
      <c r="U2001" s="20" t="s">
        <v>113</v>
      </c>
      <c r="V2001" s="20" t="s">
        <v>158</v>
      </c>
      <c r="W2001" s="20" t="s">
        <v>158</v>
      </c>
      <c r="X2001" s="24">
        <v>0</v>
      </c>
      <c r="Y2001" s="20" t="s">
        <v>34</v>
      </c>
      <c r="Z2001" s="20" t="s">
        <v>40</v>
      </c>
    </row>
    <row r="2002" spans="2:26" x14ac:dyDescent="0.25">
      <c r="B2002" s="25" t="s">
        <v>5750</v>
      </c>
      <c r="C2002" s="26">
        <v>8900080021921</v>
      </c>
      <c r="D2002" s="25" t="s">
        <v>5751</v>
      </c>
      <c r="E2002" s="19">
        <v>44310</v>
      </c>
      <c r="F2002" s="23">
        <v>120</v>
      </c>
      <c r="G2002" s="20">
        <v>28</v>
      </c>
      <c r="H2002" s="20">
        <v>20</v>
      </c>
      <c r="I2002" s="20">
        <v>40</v>
      </c>
      <c r="J2002" s="20">
        <v>20</v>
      </c>
      <c r="K2002" s="20">
        <v>24</v>
      </c>
      <c r="L2002" s="20">
        <v>42</v>
      </c>
      <c r="M2002" s="20">
        <v>28</v>
      </c>
      <c r="N2002" s="20">
        <v>12</v>
      </c>
      <c r="O2002" s="21" t="s">
        <v>5752</v>
      </c>
      <c r="P2002" s="22" t="s">
        <v>101</v>
      </c>
      <c r="Q2002" s="22" t="s">
        <v>36</v>
      </c>
      <c r="R2002" s="23" t="s">
        <v>38</v>
      </c>
      <c r="S2002" s="23" t="s">
        <v>239</v>
      </c>
      <c r="T2002" s="20">
        <v>60</v>
      </c>
      <c r="U2002" s="20" t="s">
        <v>97</v>
      </c>
      <c r="V2002" s="20" t="s">
        <v>34</v>
      </c>
      <c r="W2002" s="20" t="s">
        <v>34</v>
      </c>
      <c r="X2002" s="24">
        <v>0.52</v>
      </c>
      <c r="Y2002" s="23" t="s">
        <v>34</v>
      </c>
      <c r="Z2002" s="20" t="s">
        <v>40</v>
      </c>
    </row>
    <row r="2003" spans="2:26" x14ac:dyDescent="0.25">
      <c r="B2003" s="25" t="s">
        <v>5753</v>
      </c>
      <c r="C2003" s="26">
        <v>8900080365483</v>
      </c>
      <c r="D2003" s="25" t="s">
        <v>5754</v>
      </c>
      <c r="E2003" s="19">
        <v>44254</v>
      </c>
      <c r="F2003" s="23">
        <v>50</v>
      </c>
      <c r="G2003" s="20">
        <v>12</v>
      </c>
      <c r="H2003" s="20">
        <v>9</v>
      </c>
      <c r="I2003" s="20">
        <v>18</v>
      </c>
      <c r="J2003" s="20">
        <v>9</v>
      </c>
      <c r="K2003" s="20">
        <v>10</v>
      </c>
      <c r="L2003" s="20">
        <v>17</v>
      </c>
      <c r="M2003" s="20">
        <v>12</v>
      </c>
      <c r="N2003" s="20">
        <v>5</v>
      </c>
      <c r="O2003" s="21" t="s">
        <v>34</v>
      </c>
      <c r="P2003" s="22" t="s">
        <v>35</v>
      </c>
      <c r="Q2003" s="22" t="s">
        <v>36</v>
      </c>
      <c r="R2003" s="23" t="s">
        <v>192</v>
      </c>
      <c r="S2003" s="23" t="s">
        <v>193</v>
      </c>
      <c r="T2003" s="20">
        <v>45</v>
      </c>
      <c r="U2003" s="20" t="s">
        <v>97</v>
      </c>
      <c r="V2003" s="20" t="s">
        <v>34</v>
      </c>
      <c r="W2003" s="20" t="s">
        <v>34</v>
      </c>
      <c r="X2003" s="24">
        <v>0.35</v>
      </c>
      <c r="Y2003" s="20" t="s">
        <v>34</v>
      </c>
      <c r="Z2003" s="20" t="s">
        <v>40</v>
      </c>
    </row>
    <row r="2004" spans="2:26" x14ac:dyDescent="0.25">
      <c r="B2004" s="25" t="s">
        <v>5755</v>
      </c>
      <c r="C2004" s="26">
        <v>8900080332683</v>
      </c>
      <c r="D2004" s="25" t="s">
        <v>5756</v>
      </c>
      <c r="E2004" s="19">
        <v>44312</v>
      </c>
      <c r="F2004" s="23">
        <v>18</v>
      </c>
      <c r="G2004" s="20">
        <v>5</v>
      </c>
      <c r="H2004" s="20">
        <v>3</v>
      </c>
      <c r="I2004" s="20">
        <v>6</v>
      </c>
      <c r="J2004" s="20">
        <v>3</v>
      </c>
      <c r="K2004" s="20">
        <v>4</v>
      </c>
      <c r="L2004" s="20">
        <v>0</v>
      </c>
      <c r="M2004" s="20">
        <v>0</v>
      </c>
      <c r="N2004" s="20">
        <v>0</v>
      </c>
      <c r="O2004" s="21" t="s">
        <v>5757</v>
      </c>
      <c r="P2004" s="22" t="s">
        <v>383</v>
      </c>
      <c r="Q2004" s="22" t="s">
        <v>162</v>
      </c>
      <c r="R2004" s="23" t="s">
        <v>34</v>
      </c>
      <c r="S2004" s="23" t="s">
        <v>34</v>
      </c>
      <c r="T2004" s="20">
        <v>45</v>
      </c>
      <c r="U2004" s="20" t="s">
        <v>46</v>
      </c>
      <c r="V2004" s="20" t="s">
        <v>34</v>
      </c>
      <c r="W2004" s="20" t="s">
        <v>34</v>
      </c>
      <c r="X2004" s="24">
        <v>0.42</v>
      </c>
      <c r="Y2004" s="20" t="s">
        <v>34</v>
      </c>
      <c r="Z2004" s="20" t="s">
        <v>40</v>
      </c>
    </row>
    <row r="2005" spans="2:26" x14ac:dyDescent="0.25">
      <c r="B2005" s="17" t="s">
        <v>5758</v>
      </c>
      <c r="C2005" s="18">
        <v>8900080205451</v>
      </c>
      <c r="D2005" s="17" t="s">
        <v>5759</v>
      </c>
      <c r="E2005" s="19">
        <v>44162</v>
      </c>
      <c r="F2005" s="20">
        <v>35</v>
      </c>
      <c r="G2005" s="20">
        <v>8</v>
      </c>
      <c r="H2005" s="20">
        <v>2</v>
      </c>
      <c r="I2005" s="20">
        <v>12</v>
      </c>
      <c r="J2005" s="20">
        <v>6</v>
      </c>
      <c r="K2005" s="20">
        <v>9</v>
      </c>
      <c r="L2005" s="20">
        <v>7</v>
      </c>
      <c r="M2005" s="20">
        <v>3</v>
      </c>
      <c r="N2005" s="20">
        <v>4</v>
      </c>
      <c r="O2005" s="21" t="s">
        <v>5760</v>
      </c>
      <c r="P2005" s="22" t="s">
        <v>50</v>
      </c>
      <c r="Q2005" s="22" t="s">
        <v>65</v>
      </c>
      <c r="R2005" s="23" t="s">
        <v>66</v>
      </c>
      <c r="S2005" s="23" t="s">
        <v>67</v>
      </c>
      <c r="T2005" s="20">
        <v>50</v>
      </c>
      <c r="U2005" s="20" t="s">
        <v>46</v>
      </c>
      <c r="V2005" s="20" t="s">
        <v>34</v>
      </c>
      <c r="W2005" s="20" t="s">
        <v>34</v>
      </c>
      <c r="X2005" s="24">
        <v>0.52</v>
      </c>
      <c r="Y2005" s="20" t="s">
        <v>34</v>
      </c>
      <c r="Z2005" s="20" t="s">
        <v>47</v>
      </c>
    </row>
    <row r="2006" spans="2:26" x14ac:dyDescent="0.25">
      <c r="B2006" s="17" t="s">
        <v>5761</v>
      </c>
      <c r="C2006" s="18">
        <v>8900080071414</v>
      </c>
      <c r="D2006" s="17" t="s">
        <v>5762</v>
      </c>
      <c r="E2006" s="19">
        <v>44160</v>
      </c>
      <c r="F2006" s="20">
        <v>10</v>
      </c>
      <c r="G2006" s="20">
        <v>2</v>
      </c>
      <c r="H2006" s="20">
        <v>1</v>
      </c>
      <c r="I2006" s="20">
        <v>3</v>
      </c>
      <c r="J2006" s="20">
        <v>1</v>
      </c>
      <c r="K2006" s="20">
        <v>3</v>
      </c>
      <c r="L2006" s="20">
        <v>0</v>
      </c>
      <c r="M2006" s="20">
        <v>0</v>
      </c>
      <c r="N2006" s="20">
        <v>0</v>
      </c>
      <c r="O2006" s="21" t="s">
        <v>34</v>
      </c>
      <c r="P2006" s="22" t="s">
        <v>36</v>
      </c>
      <c r="Q2006" s="22" t="s">
        <v>180</v>
      </c>
      <c r="R2006" s="23" t="s">
        <v>34</v>
      </c>
      <c r="S2006" s="23" t="s">
        <v>34</v>
      </c>
      <c r="T2006" s="20">
        <v>45</v>
      </c>
      <c r="U2006" s="20" t="s">
        <v>97</v>
      </c>
      <c r="V2006" s="20" t="s">
        <v>34</v>
      </c>
      <c r="W2006" s="20" t="s">
        <v>34</v>
      </c>
      <c r="X2006" s="24">
        <v>0.32</v>
      </c>
      <c r="Y2006" s="20" t="s">
        <v>34</v>
      </c>
      <c r="Z2006" s="20" t="s">
        <v>40</v>
      </c>
    </row>
    <row r="2007" spans="2:26" x14ac:dyDescent="0.25">
      <c r="B2007" s="17" t="s">
        <v>5763</v>
      </c>
      <c r="C2007" s="18">
        <v>8900080178267</v>
      </c>
      <c r="D2007" s="17" t="s">
        <v>5764</v>
      </c>
      <c r="E2007" s="19">
        <v>44160</v>
      </c>
      <c r="F2007" s="20">
        <v>25</v>
      </c>
      <c r="G2007" s="20">
        <v>6</v>
      </c>
      <c r="H2007" s="20">
        <v>1</v>
      </c>
      <c r="I2007" s="20">
        <v>8</v>
      </c>
      <c r="J2007" s="20">
        <v>4</v>
      </c>
      <c r="K2007" s="20">
        <v>6</v>
      </c>
      <c r="L2007" s="20">
        <v>5</v>
      </c>
      <c r="M2007" s="20">
        <v>2</v>
      </c>
      <c r="N2007" s="20">
        <v>3</v>
      </c>
      <c r="O2007" s="21" t="s">
        <v>34</v>
      </c>
      <c r="P2007" s="22" t="s">
        <v>35</v>
      </c>
      <c r="Q2007" s="22" t="s">
        <v>35</v>
      </c>
      <c r="R2007" s="23" t="s">
        <v>189</v>
      </c>
      <c r="S2007" s="23" t="s">
        <v>189</v>
      </c>
      <c r="T2007" s="20">
        <v>45</v>
      </c>
      <c r="U2007" s="20" t="s">
        <v>113</v>
      </c>
      <c r="V2007" s="20" t="s">
        <v>34</v>
      </c>
      <c r="W2007" s="20" t="s">
        <v>34</v>
      </c>
      <c r="X2007" s="24">
        <v>0.36</v>
      </c>
      <c r="Y2007" s="20" t="s">
        <v>34</v>
      </c>
      <c r="Z2007" s="20" t="s">
        <v>40</v>
      </c>
    </row>
    <row r="2008" spans="2:26" x14ac:dyDescent="0.25">
      <c r="B2008" s="17" t="s">
        <v>5765</v>
      </c>
      <c r="C2008" s="18">
        <v>8900080121119</v>
      </c>
      <c r="D2008" s="17" t="s">
        <v>5766</v>
      </c>
      <c r="E2008" s="19">
        <v>44312</v>
      </c>
      <c r="F2008" s="20">
        <v>50</v>
      </c>
      <c r="G2008" s="20">
        <v>11</v>
      </c>
      <c r="H2008" s="20">
        <v>2</v>
      </c>
      <c r="I2008" s="20">
        <v>17</v>
      </c>
      <c r="J2008" s="20">
        <v>8</v>
      </c>
      <c r="K2008" s="20">
        <v>13</v>
      </c>
      <c r="L2008" s="20">
        <v>10</v>
      </c>
      <c r="M2008" s="20">
        <v>4</v>
      </c>
      <c r="N2008" s="20">
        <v>5</v>
      </c>
      <c r="O2008" s="21" t="s">
        <v>34</v>
      </c>
      <c r="P2008" s="22" t="s">
        <v>58</v>
      </c>
      <c r="Q2008" s="22" t="s">
        <v>107</v>
      </c>
      <c r="R2008" s="23" t="s">
        <v>60</v>
      </c>
      <c r="S2008" s="23" t="s">
        <v>468</v>
      </c>
      <c r="T2008" s="20">
        <v>45</v>
      </c>
      <c r="U2008" s="20" t="s">
        <v>71</v>
      </c>
      <c r="V2008" s="20" t="s">
        <v>34</v>
      </c>
      <c r="W2008" s="20" t="s">
        <v>34</v>
      </c>
      <c r="X2008" s="24">
        <v>0.36</v>
      </c>
      <c r="Y2008" s="20" t="s">
        <v>34</v>
      </c>
      <c r="Z2008" s="20" t="s">
        <v>47</v>
      </c>
    </row>
    <row r="2009" spans="2:26" x14ac:dyDescent="0.25">
      <c r="B2009" s="17" t="s">
        <v>5767</v>
      </c>
      <c r="C2009" s="18">
        <v>8900080223820</v>
      </c>
      <c r="D2009" s="17" t="s">
        <v>5768</v>
      </c>
      <c r="E2009" s="19">
        <v>44310</v>
      </c>
      <c r="F2009" s="20">
        <v>25</v>
      </c>
      <c r="G2009" s="20">
        <v>6</v>
      </c>
      <c r="H2009" s="20">
        <v>6</v>
      </c>
      <c r="I2009" s="20">
        <v>8</v>
      </c>
      <c r="J2009" s="20">
        <v>4</v>
      </c>
      <c r="K2009" s="20">
        <v>6</v>
      </c>
      <c r="L2009" s="20">
        <v>3</v>
      </c>
      <c r="M2009" s="20">
        <v>2</v>
      </c>
      <c r="N2009" s="20">
        <v>3</v>
      </c>
      <c r="O2009" s="21" t="s">
        <v>5769</v>
      </c>
      <c r="P2009" s="22" t="s">
        <v>35</v>
      </c>
      <c r="Q2009" s="22" t="s">
        <v>35</v>
      </c>
      <c r="R2009" s="23" t="s">
        <v>360</v>
      </c>
      <c r="S2009" s="23" t="s">
        <v>360</v>
      </c>
      <c r="T2009" s="20">
        <v>60</v>
      </c>
      <c r="U2009" s="20" t="s">
        <v>39</v>
      </c>
      <c r="V2009" s="20" t="s">
        <v>34</v>
      </c>
      <c r="W2009" s="20" t="s">
        <v>34</v>
      </c>
      <c r="X2009" s="24">
        <v>0.32</v>
      </c>
      <c r="Y2009" s="20" t="s">
        <v>5770</v>
      </c>
      <c r="Z2009" s="20" t="s">
        <v>47</v>
      </c>
    </row>
    <row r="2010" spans="2:26" x14ac:dyDescent="0.25">
      <c r="B2010" s="25" t="s">
        <v>5771</v>
      </c>
      <c r="C2010" s="26">
        <v>8900080326361</v>
      </c>
      <c r="D2010" s="25" t="s">
        <v>5772</v>
      </c>
      <c r="E2010" s="19">
        <v>44312</v>
      </c>
      <c r="F2010" s="23">
        <v>20</v>
      </c>
      <c r="G2010" s="20">
        <v>5</v>
      </c>
      <c r="H2010" s="20">
        <v>4</v>
      </c>
      <c r="I2010" s="20">
        <v>8</v>
      </c>
      <c r="J2010" s="20">
        <v>4</v>
      </c>
      <c r="K2010" s="20">
        <v>4</v>
      </c>
      <c r="L2010" s="20">
        <v>7</v>
      </c>
      <c r="M2010" s="20">
        <v>5</v>
      </c>
      <c r="N2010" s="20">
        <v>2</v>
      </c>
      <c r="O2010" s="21" t="s">
        <v>5773</v>
      </c>
      <c r="P2010" s="22" t="s">
        <v>59</v>
      </c>
      <c r="Q2010" s="22" t="s">
        <v>36</v>
      </c>
      <c r="R2010" s="23" t="s">
        <v>145</v>
      </c>
      <c r="S2010" s="23" t="s">
        <v>239</v>
      </c>
      <c r="T2010" s="20">
        <v>45</v>
      </c>
      <c r="U2010" s="20" t="s">
        <v>46</v>
      </c>
      <c r="V2010" s="20" t="s">
        <v>34</v>
      </c>
      <c r="W2010" s="20" t="s">
        <v>34</v>
      </c>
      <c r="X2010" s="24">
        <v>0.35</v>
      </c>
      <c r="Y2010" s="23" t="s">
        <v>5774</v>
      </c>
      <c r="Z2010" s="20" t="s">
        <v>40</v>
      </c>
    </row>
    <row r="2011" spans="2:26" x14ac:dyDescent="0.25">
      <c r="B2011" s="17" t="s">
        <v>5775</v>
      </c>
      <c r="C2011" s="18">
        <v>8900080116306</v>
      </c>
      <c r="D2011" s="17" t="s">
        <v>5776</v>
      </c>
      <c r="E2011" s="19">
        <v>44312</v>
      </c>
      <c r="F2011" s="20">
        <v>50</v>
      </c>
      <c r="G2011" s="20">
        <v>11</v>
      </c>
      <c r="H2011" s="20">
        <v>2</v>
      </c>
      <c r="I2011" s="20">
        <v>17</v>
      </c>
      <c r="J2011" s="20">
        <v>8</v>
      </c>
      <c r="K2011" s="20">
        <v>13</v>
      </c>
      <c r="L2011" s="20">
        <v>10</v>
      </c>
      <c r="M2011" s="20">
        <v>4</v>
      </c>
      <c r="N2011" s="20">
        <v>5</v>
      </c>
      <c r="O2011" s="21" t="s">
        <v>34</v>
      </c>
      <c r="P2011" s="22" t="s">
        <v>58</v>
      </c>
      <c r="Q2011" s="22" t="s">
        <v>107</v>
      </c>
      <c r="R2011" s="23" t="s">
        <v>60</v>
      </c>
      <c r="S2011" s="23" t="s">
        <v>468</v>
      </c>
      <c r="T2011" s="20">
        <v>50</v>
      </c>
      <c r="U2011" s="20" t="s">
        <v>55</v>
      </c>
      <c r="V2011" s="20" t="s">
        <v>34</v>
      </c>
      <c r="W2011" s="20" t="s">
        <v>34</v>
      </c>
      <c r="X2011" s="24">
        <v>0.5</v>
      </c>
      <c r="Y2011" s="20" t="s">
        <v>34</v>
      </c>
      <c r="Z2011" s="20" t="s">
        <v>47</v>
      </c>
    </row>
    <row r="2012" spans="2:26" x14ac:dyDescent="0.25">
      <c r="B2012" s="17" t="s">
        <v>5777</v>
      </c>
      <c r="C2012" s="18">
        <v>8900080043800</v>
      </c>
      <c r="D2012" s="17" t="s">
        <v>5778</v>
      </c>
      <c r="E2012" s="19">
        <v>44149</v>
      </c>
      <c r="F2012" s="20">
        <v>15</v>
      </c>
      <c r="G2012" s="20">
        <v>3</v>
      </c>
      <c r="H2012" s="20">
        <v>1</v>
      </c>
      <c r="I2012" s="20">
        <v>5</v>
      </c>
      <c r="J2012" s="20">
        <v>3</v>
      </c>
      <c r="K2012" s="20">
        <v>4</v>
      </c>
      <c r="L2012" s="20">
        <v>0</v>
      </c>
      <c r="M2012" s="20">
        <v>0</v>
      </c>
      <c r="N2012" s="20">
        <v>0</v>
      </c>
      <c r="O2012" s="21" t="s">
        <v>34</v>
      </c>
      <c r="P2012" s="22" t="s">
        <v>36</v>
      </c>
      <c r="Q2012" s="22" t="s">
        <v>87</v>
      </c>
      <c r="R2012" s="23" t="s">
        <v>34</v>
      </c>
      <c r="S2012" s="23" t="s">
        <v>34</v>
      </c>
      <c r="T2012" s="20">
        <v>60</v>
      </c>
      <c r="U2012" s="20" t="s">
        <v>55</v>
      </c>
      <c r="V2012" s="20" t="s">
        <v>34</v>
      </c>
      <c r="W2012" s="20" t="s">
        <v>34</v>
      </c>
      <c r="X2012" s="24">
        <v>0.35</v>
      </c>
      <c r="Y2012" s="20" t="s">
        <v>34</v>
      </c>
      <c r="Z2012" s="20" t="s">
        <v>40</v>
      </c>
    </row>
    <row r="2013" spans="2:26" x14ac:dyDescent="0.25">
      <c r="B2013" s="17" t="s">
        <v>5779</v>
      </c>
      <c r="C2013" s="18">
        <v>8900080015845</v>
      </c>
      <c r="D2013" s="17" t="s">
        <v>5780</v>
      </c>
      <c r="E2013" s="19">
        <v>44159</v>
      </c>
      <c r="F2013" s="20">
        <v>70</v>
      </c>
      <c r="G2013" s="20">
        <v>16</v>
      </c>
      <c r="H2013" s="20">
        <v>12</v>
      </c>
      <c r="I2013" s="20">
        <v>24</v>
      </c>
      <c r="J2013" s="20">
        <v>12</v>
      </c>
      <c r="K2013" s="20">
        <v>14</v>
      </c>
      <c r="L2013" s="20">
        <v>25</v>
      </c>
      <c r="M2013" s="20">
        <v>16</v>
      </c>
      <c r="N2013" s="20">
        <v>7</v>
      </c>
      <c r="O2013" s="21" t="s">
        <v>34</v>
      </c>
      <c r="P2013" s="22" t="s">
        <v>50</v>
      </c>
      <c r="Q2013" s="22" t="s">
        <v>36</v>
      </c>
      <c r="R2013" s="23" t="s">
        <v>784</v>
      </c>
      <c r="S2013" s="23" t="s">
        <v>785</v>
      </c>
      <c r="T2013" s="20">
        <v>50</v>
      </c>
      <c r="U2013" s="20" t="s">
        <v>55</v>
      </c>
      <c r="V2013" s="20" t="s">
        <v>34</v>
      </c>
      <c r="W2013" s="20" t="s">
        <v>34</v>
      </c>
      <c r="X2013" s="24">
        <v>0.28000000000000003</v>
      </c>
      <c r="Y2013" s="20" t="s">
        <v>34</v>
      </c>
      <c r="Z2013" s="20" t="s">
        <v>40</v>
      </c>
    </row>
    <row r="2014" spans="2:26" x14ac:dyDescent="0.25">
      <c r="B2014" s="17" t="s">
        <v>5781</v>
      </c>
      <c r="C2014" s="18">
        <v>8900080132672</v>
      </c>
      <c r="D2014" s="17" t="s">
        <v>5782</v>
      </c>
      <c r="E2014" s="19">
        <v>44311</v>
      </c>
      <c r="F2014" s="20">
        <v>600</v>
      </c>
      <c r="G2014" s="20">
        <v>133</v>
      </c>
      <c r="H2014" s="20">
        <v>27</v>
      </c>
      <c r="I2014" s="20">
        <v>200</v>
      </c>
      <c r="J2014" s="20">
        <v>100</v>
      </c>
      <c r="K2014" s="20">
        <v>150</v>
      </c>
      <c r="L2014" s="20">
        <v>120</v>
      </c>
      <c r="M2014" s="20">
        <v>50</v>
      </c>
      <c r="N2014" s="20">
        <v>60</v>
      </c>
      <c r="O2014" s="21" t="s">
        <v>34</v>
      </c>
      <c r="P2014" s="22" t="s">
        <v>1491</v>
      </c>
      <c r="Q2014" s="22" t="s">
        <v>59</v>
      </c>
      <c r="R2014" s="23" t="s">
        <v>5783</v>
      </c>
      <c r="S2014" s="23" t="s">
        <v>61</v>
      </c>
      <c r="T2014" s="20">
        <v>45</v>
      </c>
      <c r="U2014" s="20" t="s">
        <v>39</v>
      </c>
      <c r="V2014" s="20" t="s">
        <v>34</v>
      </c>
      <c r="W2014" s="20" t="s">
        <v>34</v>
      </c>
      <c r="X2014" s="24">
        <v>0.15</v>
      </c>
      <c r="Y2014" s="20" t="s">
        <v>34</v>
      </c>
      <c r="Z2014" s="20" t="s">
        <v>40</v>
      </c>
    </row>
    <row r="2015" spans="2:26" x14ac:dyDescent="0.25">
      <c r="B2015" s="25" t="s">
        <v>5784</v>
      </c>
      <c r="C2015" s="26">
        <v>8900080463752</v>
      </c>
      <c r="D2015" s="25" t="s">
        <v>5785</v>
      </c>
      <c r="E2015" s="19">
        <v>44133</v>
      </c>
      <c r="F2015" s="23">
        <v>24</v>
      </c>
      <c r="G2015" s="20">
        <v>6</v>
      </c>
      <c r="H2015" s="20">
        <v>4</v>
      </c>
      <c r="I2015" s="20">
        <v>8</v>
      </c>
      <c r="J2015" s="20">
        <v>4</v>
      </c>
      <c r="K2015" s="20">
        <v>5</v>
      </c>
      <c r="L2015" s="20">
        <v>8</v>
      </c>
      <c r="M2015" s="20">
        <v>6</v>
      </c>
      <c r="N2015" s="20">
        <v>3</v>
      </c>
      <c r="O2015" s="21" t="s">
        <v>34</v>
      </c>
      <c r="P2015" s="22" t="s">
        <v>59</v>
      </c>
      <c r="Q2015" s="22" t="s">
        <v>1592</v>
      </c>
      <c r="R2015" s="23" t="s">
        <v>112</v>
      </c>
      <c r="S2015" s="23" t="s">
        <v>148</v>
      </c>
      <c r="T2015" s="20">
        <v>45</v>
      </c>
      <c r="U2015" s="20" t="s">
        <v>71</v>
      </c>
      <c r="V2015" s="20" t="s">
        <v>34</v>
      </c>
      <c r="W2015" s="20" t="s">
        <v>34</v>
      </c>
      <c r="X2015" s="24">
        <v>0.35</v>
      </c>
      <c r="Y2015" s="20" t="s">
        <v>34</v>
      </c>
      <c r="Z2015" s="20" t="s">
        <v>40</v>
      </c>
    </row>
    <row r="2016" spans="2:26" x14ac:dyDescent="0.25">
      <c r="B2016" s="17" t="s">
        <v>5786</v>
      </c>
      <c r="C2016" s="18">
        <v>8900080168572</v>
      </c>
      <c r="D2016" s="17" t="s">
        <v>5787</v>
      </c>
      <c r="E2016" s="19">
        <v>44221</v>
      </c>
      <c r="F2016" s="20">
        <v>70</v>
      </c>
      <c r="G2016" s="20">
        <v>16</v>
      </c>
      <c r="H2016" s="20">
        <v>12</v>
      </c>
      <c r="I2016" s="20">
        <v>24</v>
      </c>
      <c r="J2016" s="20">
        <v>12</v>
      </c>
      <c r="K2016" s="20">
        <v>14</v>
      </c>
      <c r="L2016" s="20">
        <v>26</v>
      </c>
      <c r="M2016" s="20">
        <v>16</v>
      </c>
      <c r="N2016" s="20">
        <v>7</v>
      </c>
      <c r="O2016" s="21" t="s">
        <v>34</v>
      </c>
      <c r="P2016" s="22" t="s">
        <v>50</v>
      </c>
      <c r="Q2016" s="22" t="s">
        <v>36</v>
      </c>
      <c r="R2016" s="23" t="s">
        <v>51</v>
      </c>
      <c r="S2016" s="23" t="s">
        <v>52</v>
      </c>
      <c r="T2016" s="20">
        <v>45</v>
      </c>
      <c r="U2016" s="20" t="s">
        <v>71</v>
      </c>
      <c r="V2016" s="20" t="s">
        <v>34</v>
      </c>
      <c r="W2016" s="20" t="s">
        <v>34</v>
      </c>
      <c r="X2016" s="24">
        <v>0.15</v>
      </c>
      <c r="Y2016" s="20" t="s">
        <v>34</v>
      </c>
      <c r="Z2016" s="20" t="s">
        <v>40</v>
      </c>
    </row>
    <row r="2017" spans="2:26" x14ac:dyDescent="0.25">
      <c r="B2017" s="25" t="s">
        <v>5788</v>
      </c>
      <c r="C2017" s="26">
        <v>8900080119178</v>
      </c>
      <c r="D2017" s="25" t="s">
        <v>5789</v>
      </c>
      <c r="E2017" s="19">
        <v>44310</v>
      </c>
      <c r="F2017" s="23">
        <v>17</v>
      </c>
      <c r="G2017" s="20">
        <v>4</v>
      </c>
      <c r="H2017" s="20">
        <v>3</v>
      </c>
      <c r="I2017" s="20">
        <v>6</v>
      </c>
      <c r="J2017" s="20">
        <v>3</v>
      </c>
      <c r="K2017" s="20">
        <v>4</v>
      </c>
      <c r="L2017" s="20">
        <v>0</v>
      </c>
      <c r="M2017" s="20">
        <v>0</v>
      </c>
      <c r="N2017" s="20">
        <v>0</v>
      </c>
      <c r="O2017" s="21" t="s">
        <v>5790</v>
      </c>
      <c r="P2017" s="22" t="s">
        <v>233</v>
      </c>
      <c r="Q2017" s="22" t="s">
        <v>233</v>
      </c>
      <c r="R2017" s="23" t="s">
        <v>34</v>
      </c>
      <c r="S2017" s="23" t="s">
        <v>34</v>
      </c>
      <c r="T2017" s="20">
        <v>50</v>
      </c>
      <c r="U2017" s="20" t="s">
        <v>39</v>
      </c>
      <c r="V2017" s="20" t="s">
        <v>34</v>
      </c>
      <c r="W2017" s="20" t="s">
        <v>34</v>
      </c>
      <c r="X2017" s="24">
        <v>0.15</v>
      </c>
      <c r="Y2017" s="23" t="s">
        <v>34</v>
      </c>
      <c r="Z2017" s="20" t="s">
        <v>47</v>
      </c>
    </row>
    <row r="2018" spans="2:26" x14ac:dyDescent="0.25">
      <c r="B2018" s="17" t="s">
        <v>5791</v>
      </c>
      <c r="C2018" s="18">
        <v>8900080239784</v>
      </c>
      <c r="D2018" s="17" t="s">
        <v>5792</v>
      </c>
      <c r="E2018" s="19">
        <v>44161</v>
      </c>
      <c r="F2018" s="20">
        <v>4</v>
      </c>
      <c r="G2018" s="20">
        <v>1</v>
      </c>
      <c r="H2018" s="20">
        <v>1</v>
      </c>
      <c r="I2018" s="20">
        <v>1</v>
      </c>
      <c r="J2018" s="20">
        <v>1</v>
      </c>
      <c r="K2018" s="20">
        <v>1</v>
      </c>
      <c r="L2018" s="20">
        <v>0</v>
      </c>
      <c r="M2018" s="20">
        <v>0</v>
      </c>
      <c r="N2018" s="20">
        <v>0</v>
      </c>
      <c r="O2018" s="21" t="s">
        <v>34</v>
      </c>
      <c r="P2018" s="22" t="s">
        <v>59</v>
      </c>
      <c r="Q2018" s="22" t="s">
        <v>59</v>
      </c>
      <c r="R2018" s="23" t="s">
        <v>34</v>
      </c>
      <c r="S2018" s="23" t="s">
        <v>34</v>
      </c>
      <c r="T2018" s="20">
        <v>45</v>
      </c>
      <c r="U2018" s="20" t="s">
        <v>46</v>
      </c>
      <c r="V2018" s="20" t="s">
        <v>158</v>
      </c>
      <c r="W2018" s="20" t="s">
        <v>158</v>
      </c>
      <c r="X2018" s="24">
        <v>0</v>
      </c>
      <c r="Y2018" s="20" t="s">
        <v>34</v>
      </c>
      <c r="Z2018" s="20" t="s">
        <v>40</v>
      </c>
    </row>
    <row r="2019" spans="2:26" x14ac:dyDescent="0.25">
      <c r="B2019" s="17" t="s">
        <v>5793</v>
      </c>
      <c r="C2019" s="18">
        <v>8900080111349</v>
      </c>
      <c r="D2019" s="17" t="s">
        <v>5794</v>
      </c>
      <c r="E2019" s="19">
        <v>44211</v>
      </c>
      <c r="F2019" s="20">
        <v>100</v>
      </c>
      <c r="G2019" s="20">
        <v>22</v>
      </c>
      <c r="H2019" s="20">
        <v>4</v>
      </c>
      <c r="I2019" s="20">
        <v>33</v>
      </c>
      <c r="J2019" s="20">
        <v>17</v>
      </c>
      <c r="K2019" s="20">
        <v>25</v>
      </c>
      <c r="L2019" s="20">
        <v>20</v>
      </c>
      <c r="M2019" s="20">
        <v>8</v>
      </c>
      <c r="N2019" s="20">
        <v>10</v>
      </c>
      <c r="O2019" s="21" t="s">
        <v>34</v>
      </c>
      <c r="P2019" s="22" t="s">
        <v>58</v>
      </c>
      <c r="Q2019" s="22" t="s">
        <v>59</v>
      </c>
      <c r="R2019" s="23" t="s">
        <v>60</v>
      </c>
      <c r="S2019" s="23" t="s">
        <v>61</v>
      </c>
      <c r="T2019" s="20">
        <v>60</v>
      </c>
      <c r="U2019" s="20" t="s">
        <v>55</v>
      </c>
      <c r="V2019" s="20" t="s">
        <v>34</v>
      </c>
      <c r="W2019" s="20" t="s">
        <v>34</v>
      </c>
      <c r="X2019" s="24">
        <v>0.35</v>
      </c>
      <c r="Y2019" s="20" t="s">
        <v>34</v>
      </c>
      <c r="Z2019" s="20" t="s">
        <v>40</v>
      </c>
    </row>
    <row r="2020" spans="2:26" x14ac:dyDescent="0.25">
      <c r="B2020" s="17" t="s">
        <v>5795</v>
      </c>
      <c r="C2020" s="18">
        <v>8900080125230</v>
      </c>
      <c r="D2020" s="17" t="s">
        <v>5796</v>
      </c>
      <c r="E2020" s="19">
        <v>44310</v>
      </c>
      <c r="F2020" s="20">
        <v>120</v>
      </c>
      <c r="G2020" s="20">
        <v>27</v>
      </c>
      <c r="H2020" s="20">
        <v>3</v>
      </c>
      <c r="I2020" s="20">
        <v>40</v>
      </c>
      <c r="J2020" s="20">
        <v>20</v>
      </c>
      <c r="K2020" s="20">
        <v>30</v>
      </c>
      <c r="L2020" s="20">
        <v>24</v>
      </c>
      <c r="M2020" s="20">
        <v>10</v>
      </c>
      <c r="N2020" s="20">
        <v>12</v>
      </c>
      <c r="O2020" s="21" t="s">
        <v>5797</v>
      </c>
      <c r="P2020" s="22" t="s">
        <v>245</v>
      </c>
      <c r="Q2020" s="22" t="s">
        <v>59</v>
      </c>
      <c r="R2020" s="23" t="s">
        <v>124</v>
      </c>
      <c r="S2020" s="23" t="s">
        <v>61</v>
      </c>
      <c r="T2020" s="20">
        <v>60</v>
      </c>
      <c r="U2020" s="20" t="s">
        <v>55</v>
      </c>
      <c r="V2020" s="20" t="s">
        <v>34</v>
      </c>
      <c r="W2020" s="20" t="s">
        <v>34</v>
      </c>
      <c r="X2020" s="24">
        <v>0.25</v>
      </c>
      <c r="Y2020" s="20" t="s">
        <v>34</v>
      </c>
      <c r="Z2020" s="20" t="s">
        <v>40</v>
      </c>
    </row>
    <row r="2021" spans="2:26" x14ac:dyDescent="0.25">
      <c r="B2021" s="17" t="s">
        <v>5798</v>
      </c>
      <c r="C2021" s="18">
        <v>8900080229075</v>
      </c>
      <c r="D2021" s="17" t="s">
        <v>5799</v>
      </c>
      <c r="E2021" s="19">
        <v>44210</v>
      </c>
      <c r="F2021" s="20">
        <v>30</v>
      </c>
      <c r="G2021" s="20">
        <v>7</v>
      </c>
      <c r="H2021" s="20">
        <v>26</v>
      </c>
      <c r="I2021" s="20">
        <v>10</v>
      </c>
      <c r="J2021" s="20">
        <v>5</v>
      </c>
      <c r="K2021" s="20">
        <v>8</v>
      </c>
      <c r="L2021" s="20">
        <v>4</v>
      </c>
      <c r="M2021" s="20">
        <v>3</v>
      </c>
      <c r="N2021" s="20">
        <v>3</v>
      </c>
      <c r="O2021" s="20" t="s">
        <v>5800</v>
      </c>
      <c r="P2021" s="22" t="s">
        <v>101</v>
      </c>
      <c r="Q2021" s="22" t="s">
        <v>87</v>
      </c>
      <c r="R2021" s="23" t="s">
        <v>758</v>
      </c>
      <c r="S2021" s="23" t="s">
        <v>360</v>
      </c>
      <c r="T2021" s="20">
        <v>50</v>
      </c>
      <c r="U2021" s="20" t="s">
        <v>71</v>
      </c>
      <c r="V2021" s="20" t="s">
        <v>34</v>
      </c>
      <c r="W2021" s="20" t="s">
        <v>34</v>
      </c>
      <c r="X2021" s="24">
        <v>0.3</v>
      </c>
      <c r="Y2021" s="20" t="s">
        <v>5801</v>
      </c>
      <c r="Z2021" s="20" t="s">
        <v>47</v>
      </c>
    </row>
    <row r="2022" spans="2:26" x14ac:dyDescent="0.25">
      <c r="B2022" s="17" t="s">
        <v>5802</v>
      </c>
      <c r="C2022" s="18">
        <v>8900080209824</v>
      </c>
      <c r="D2022" s="17" t="s">
        <v>5803</v>
      </c>
      <c r="E2022" s="19">
        <v>44149</v>
      </c>
      <c r="F2022" s="20">
        <v>70</v>
      </c>
      <c r="G2022" s="20">
        <v>16</v>
      </c>
      <c r="H2022" s="20">
        <v>29</v>
      </c>
      <c r="I2022" s="20">
        <v>23</v>
      </c>
      <c r="J2022" s="20">
        <v>12</v>
      </c>
      <c r="K2022" s="20">
        <v>18</v>
      </c>
      <c r="L2022" s="20">
        <v>7</v>
      </c>
      <c r="M2022" s="20">
        <v>6</v>
      </c>
      <c r="N2022" s="20">
        <v>7</v>
      </c>
      <c r="O2022" s="21" t="s">
        <v>34</v>
      </c>
      <c r="P2022" s="22" t="s">
        <v>50</v>
      </c>
      <c r="Q2022" s="22" t="s">
        <v>65</v>
      </c>
      <c r="R2022" s="23" t="s">
        <v>770</v>
      </c>
      <c r="S2022" s="23" t="s">
        <v>4922</v>
      </c>
      <c r="T2022" s="20">
        <v>45</v>
      </c>
      <c r="U2022" s="20" t="s">
        <v>46</v>
      </c>
      <c r="V2022" s="20" t="s">
        <v>34</v>
      </c>
      <c r="W2022" s="20" t="s">
        <v>34</v>
      </c>
      <c r="X2022" s="24">
        <v>0.25</v>
      </c>
      <c r="Y2022" s="20" t="s">
        <v>34</v>
      </c>
      <c r="Z2022" s="20" t="s">
        <v>40</v>
      </c>
    </row>
    <row r="2023" spans="2:26" x14ac:dyDescent="0.25">
      <c r="B2023" s="17" t="s">
        <v>5804</v>
      </c>
      <c r="C2023" s="18">
        <v>8900080035379</v>
      </c>
      <c r="D2023" s="17" t="s">
        <v>5805</v>
      </c>
      <c r="E2023" s="19">
        <v>44310</v>
      </c>
      <c r="F2023" s="20">
        <v>25</v>
      </c>
      <c r="G2023" s="20">
        <v>6</v>
      </c>
      <c r="H2023" s="20">
        <v>11</v>
      </c>
      <c r="I2023" s="20">
        <v>8</v>
      </c>
      <c r="J2023" s="20">
        <v>4</v>
      </c>
      <c r="K2023" s="20">
        <v>6</v>
      </c>
      <c r="L2023" s="20">
        <v>7</v>
      </c>
      <c r="M2023" s="20">
        <v>2</v>
      </c>
      <c r="N2023" s="20">
        <v>3</v>
      </c>
      <c r="O2023" s="21" t="s">
        <v>5806</v>
      </c>
      <c r="P2023" s="22" t="s">
        <v>35</v>
      </c>
      <c r="Q2023" s="22" t="s">
        <v>35</v>
      </c>
      <c r="R2023" s="23" t="s">
        <v>901</v>
      </c>
      <c r="S2023" s="23" t="s">
        <v>901</v>
      </c>
      <c r="T2023" s="20">
        <v>45</v>
      </c>
      <c r="U2023" s="20" t="s">
        <v>46</v>
      </c>
      <c r="V2023" s="20" t="s">
        <v>34</v>
      </c>
      <c r="W2023" s="20" t="s">
        <v>34</v>
      </c>
      <c r="X2023" s="24">
        <v>0.5</v>
      </c>
      <c r="Y2023" s="20" t="s">
        <v>34</v>
      </c>
      <c r="Z2023" s="20" t="s">
        <v>47</v>
      </c>
    </row>
    <row r="2024" spans="2:26" x14ac:dyDescent="0.25">
      <c r="B2024" s="25" t="s">
        <v>5807</v>
      </c>
      <c r="C2024" s="26">
        <v>8900080364745</v>
      </c>
      <c r="D2024" s="25" t="s">
        <v>5808</v>
      </c>
      <c r="E2024" s="19">
        <v>44310</v>
      </c>
      <c r="F2024" s="20">
        <v>25</v>
      </c>
      <c r="G2024" s="20">
        <v>6</v>
      </c>
      <c r="H2024" s="20">
        <v>1</v>
      </c>
      <c r="I2024" s="20">
        <v>2</v>
      </c>
      <c r="J2024" s="20">
        <v>1</v>
      </c>
      <c r="K2024" s="20">
        <v>15</v>
      </c>
      <c r="L2024" s="20">
        <v>3</v>
      </c>
      <c r="M2024" s="20">
        <v>1</v>
      </c>
      <c r="N2024" s="20">
        <v>1</v>
      </c>
      <c r="O2024" s="21" t="s">
        <v>5809</v>
      </c>
      <c r="P2024" s="22" t="s">
        <v>35</v>
      </c>
      <c r="Q2024" s="22" t="s">
        <v>386</v>
      </c>
      <c r="R2024" s="23" t="s">
        <v>360</v>
      </c>
      <c r="S2024" s="23" t="s">
        <v>36</v>
      </c>
      <c r="T2024" s="20">
        <v>60</v>
      </c>
      <c r="U2024" s="20" t="s">
        <v>46</v>
      </c>
      <c r="V2024" s="20" t="s">
        <v>34</v>
      </c>
      <c r="W2024" s="20" t="s">
        <v>34</v>
      </c>
      <c r="X2024" s="24">
        <v>0.25</v>
      </c>
      <c r="Y2024" s="20" t="s">
        <v>34</v>
      </c>
      <c r="Z2024" s="20" t="s">
        <v>47</v>
      </c>
    </row>
    <row r="2025" spans="2:26" x14ac:dyDescent="0.25">
      <c r="B2025" s="17" t="s">
        <v>5810</v>
      </c>
      <c r="C2025" s="18">
        <v>8900080303324</v>
      </c>
      <c r="D2025" s="17" t="s">
        <v>5811</v>
      </c>
      <c r="E2025" s="19">
        <v>44310</v>
      </c>
      <c r="F2025" s="20">
        <v>22</v>
      </c>
      <c r="G2025" s="20">
        <v>5</v>
      </c>
      <c r="H2025" s="20">
        <v>4</v>
      </c>
      <c r="I2025" s="20">
        <v>8</v>
      </c>
      <c r="J2025" s="20">
        <v>4</v>
      </c>
      <c r="K2025" s="20">
        <v>5</v>
      </c>
      <c r="L2025" s="20">
        <v>7</v>
      </c>
      <c r="M2025" s="20">
        <v>5</v>
      </c>
      <c r="N2025" s="20">
        <v>3</v>
      </c>
      <c r="O2025" s="21" t="s">
        <v>34</v>
      </c>
      <c r="P2025" s="22" t="s">
        <v>144</v>
      </c>
      <c r="Q2025" s="22" t="s">
        <v>144</v>
      </c>
      <c r="R2025" s="23" t="s">
        <v>145</v>
      </c>
      <c r="S2025" s="23" t="s">
        <v>145</v>
      </c>
      <c r="T2025" s="20">
        <v>45</v>
      </c>
      <c r="U2025" s="20" t="s">
        <v>55</v>
      </c>
      <c r="V2025" s="20" t="s">
        <v>34</v>
      </c>
      <c r="W2025" s="20" t="s">
        <v>34</v>
      </c>
      <c r="X2025" s="24">
        <v>0.3</v>
      </c>
      <c r="Y2025" s="20" t="s">
        <v>34</v>
      </c>
      <c r="Z2025" s="20" t="s">
        <v>40</v>
      </c>
    </row>
    <row r="2026" spans="2:26" x14ac:dyDescent="0.25">
      <c r="B2026" s="25" t="s">
        <v>5812</v>
      </c>
      <c r="C2026" s="26">
        <v>8900080074606</v>
      </c>
      <c r="D2026" s="25" t="s">
        <v>5813</v>
      </c>
      <c r="E2026" s="19">
        <v>44160</v>
      </c>
      <c r="F2026" s="23">
        <v>2</v>
      </c>
      <c r="G2026" s="20">
        <v>1</v>
      </c>
      <c r="H2026" s="20">
        <v>1</v>
      </c>
      <c r="I2026" s="20">
        <v>2</v>
      </c>
      <c r="J2026" s="20">
        <v>1</v>
      </c>
      <c r="K2026" s="20">
        <v>1</v>
      </c>
      <c r="L2026" s="20">
        <v>0</v>
      </c>
      <c r="M2026" s="20">
        <v>0</v>
      </c>
      <c r="N2026" s="20">
        <v>0</v>
      </c>
      <c r="O2026" s="21" t="s">
        <v>34</v>
      </c>
      <c r="P2026" s="22" t="s">
        <v>360</v>
      </c>
      <c r="Q2026" s="22" t="s">
        <v>360</v>
      </c>
      <c r="R2026" s="23" t="s">
        <v>34</v>
      </c>
      <c r="S2026" s="23" t="s">
        <v>34</v>
      </c>
      <c r="T2026" s="20">
        <v>50</v>
      </c>
      <c r="U2026" s="20" t="s">
        <v>46</v>
      </c>
      <c r="V2026" s="20" t="s">
        <v>158</v>
      </c>
      <c r="W2026" s="20" t="s">
        <v>158</v>
      </c>
      <c r="X2026" s="24">
        <v>0</v>
      </c>
      <c r="Y2026" s="20" t="s">
        <v>34</v>
      </c>
      <c r="Z2026" s="20" t="s">
        <v>40</v>
      </c>
    </row>
    <row r="2027" spans="2:26" x14ac:dyDescent="0.25">
      <c r="B2027" s="17" t="s">
        <v>5814</v>
      </c>
      <c r="C2027" s="18">
        <v>8900080005457</v>
      </c>
      <c r="D2027" s="17" t="s">
        <v>5815</v>
      </c>
      <c r="E2027" s="19">
        <v>44165</v>
      </c>
      <c r="F2027" s="20">
        <v>16</v>
      </c>
      <c r="G2027" s="20">
        <v>4</v>
      </c>
      <c r="H2027" s="20">
        <v>5</v>
      </c>
      <c r="I2027" s="20">
        <v>5</v>
      </c>
      <c r="J2027" s="20">
        <v>3</v>
      </c>
      <c r="K2027" s="20">
        <v>4</v>
      </c>
      <c r="L2027" s="20">
        <v>0</v>
      </c>
      <c r="M2027" s="20">
        <v>0</v>
      </c>
      <c r="N2027" s="20">
        <v>0</v>
      </c>
      <c r="O2027" s="21" t="s">
        <v>5816</v>
      </c>
      <c r="P2027" s="22" t="s">
        <v>59</v>
      </c>
      <c r="Q2027" s="22" t="s">
        <v>59</v>
      </c>
      <c r="R2027" s="23" t="s">
        <v>34</v>
      </c>
      <c r="S2027" s="23" t="s">
        <v>34</v>
      </c>
      <c r="T2027" s="20">
        <v>50</v>
      </c>
      <c r="U2027" s="20" t="s">
        <v>46</v>
      </c>
      <c r="V2027" s="20" t="s">
        <v>34</v>
      </c>
      <c r="W2027" s="20" t="s">
        <v>34</v>
      </c>
      <c r="X2027" s="24">
        <v>0.48</v>
      </c>
      <c r="Y2027" s="20" t="s">
        <v>34</v>
      </c>
      <c r="Z2027" s="20" t="s">
        <v>47</v>
      </c>
    </row>
    <row r="2028" spans="2:26" x14ac:dyDescent="0.25">
      <c r="B2028" s="17" t="s">
        <v>5817</v>
      </c>
      <c r="C2028" s="18">
        <v>8900080340879</v>
      </c>
      <c r="D2028" s="17" t="s">
        <v>5818</v>
      </c>
      <c r="E2028" s="19">
        <v>44160</v>
      </c>
      <c r="F2028" s="20">
        <v>25</v>
      </c>
      <c r="G2028" s="20">
        <v>6</v>
      </c>
      <c r="H2028" s="20">
        <v>16</v>
      </c>
      <c r="I2028" s="20">
        <v>1</v>
      </c>
      <c r="J2028" s="20">
        <v>1</v>
      </c>
      <c r="K2028" s="20">
        <v>15</v>
      </c>
      <c r="L2028" s="20">
        <v>7</v>
      </c>
      <c r="M2028" s="20">
        <v>10</v>
      </c>
      <c r="N2028" s="20">
        <v>0</v>
      </c>
      <c r="O2028" s="21" t="s">
        <v>5819</v>
      </c>
      <c r="P2028" s="22" t="s">
        <v>35</v>
      </c>
      <c r="Q2028" s="22" t="s">
        <v>386</v>
      </c>
      <c r="R2028" s="23" t="s">
        <v>901</v>
      </c>
      <c r="S2028" s="23" t="s">
        <v>3704</v>
      </c>
      <c r="T2028" s="20">
        <v>45</v>
      </c>
      <c r="U2028" s="20" t="s">
        <v>39</v>
      </c>
      <c r="V2028" s="20" t="s">
        <v>34</v>
      </c>
      <c r="W2028" s="20" t="s">
        <v>34</v>
      </c>
      <c r="X2028" s="24">
        <v>0.26</v>
      </c>
      <c r="Y2028" s="20" t="s">
        <v>34</v>
      </c>
      <c r="Z2028" s="20" t="s">
        <v>40</v>
      </c>
    </row>
    <row r="2029" spans="2:26" x14ac:dyDescent="0.25">
      <c r="B2029" s="17" t="s">
        <v>5820</v>
      </c>
      <c r="C2029" s="18">
        <v>8900080203518</v>
      </c>
      <c r="D2029" s="17" t="s">
        <v>5821</v>
      </c>
      <c r="E2029" s="19">
        <v>44159</v>
      </c>
      <c r="F2029" s="20">
        <v>65</v>
      </c>
      <c r="G2029" s="20">
        <v>14</v>
      </c>
      <c r="H2029" s="20">
        <v>3</v>
      </c>
      <c r="I2029" s="20">
        <v>22</v>
      </c>
      <c r="J2029" s="20">
        <v>11</v>
      </c>
      <c r="K2029" s="20">
        <v>16</v>
      </c>
      <c r="L2029" s="20">
        <v>13</v>
      </c>
      <c r="M2029" s="20">
        <v>5</v>
      </c>
      <c r="N2029" s="20">
        <v>7</v>
      </c>
      <c r="O2029" s="21" t="s">
        <v>34</v>
      </c>
      <c r="P2029" s="22" t="s">
        <v>93</v>
      </c>
      <c r="Q2029" s="22" t="s">
        <v>94</v>
      </c>
      <c r="R2029" s="23" t="s">
        <v>293</v>
      </c>
      <c r="S2029" s="23" t="s">
        <v>294</v>
      </c>
      <c r="T2029" s="20">
        <v>50</v>
      </c>
      <c r="U2029" s="20" t="s">
        <v>55</v>
      </c>
      <c r="V2029" s="20" t="s">
        <v>34</v>
      </c>
      <c r="W2029" s="20" t="s">
        <v>34</v>
      </c>
      <c r="X2029" s="24">
        <v>0.38</v>
      </c>
      <c r="Y2029" s="20" t="s">
        <v>34</v>
      </c>
      <c r="Z2029" s="20" t="s">
        <v>47</v>
      </c>
    </row>
    <row r="2030" spans="2:26" x14ac:dyDescent="0.25">
      <c r="B2030" s="17" t="s">
        <v>5822</v>
      </c>
      <c r="C2030" s="18">
        <v>8900080222595</v>
      </c>
      <c r="D2030" s="17" t="s">
        <v>5823</v>
      </c>
      <c r="E2030" s="19">
        <v>44157</v>
      </c>
      <c r="F2030" s="20">
        <v>35</v>
      </c>
      <c r="G2030" s="20">
        <v>8</v>
      </c>
      <c r="H2030" s="20">
        <v>2</v>
      </c>
      <c r="I2030" s="20">
        <v>12</v>
      </c>
      <c r="J2030" s="20">
        <v>6</v>
      </c>
      <c r="K2030" s="20">
        <v>9</v>
      </c>
      <c r="L2030" s="20">
        <v>7</v>
      </c>
      <c r="M2030" s="20">
        <v>3</v>
      </c>
      <c r="N2030" s="20">
        <v>4</v>
      </c>
      <c r="O2030" s="21" t="s">
        <v>5824</v>
      </c>
      <c r="P2030" s="22" t="s">
        <v>50</v>
      </c>
      <c r="Q2030" s="22" t="s">
        <v>65</v>
      </c>
      <c r="R2030" s="23" t="s">
        <v>66</v>
      </c>
      <c r="S2030" s="23" t="s">
        <v>67</v>
      </c>
      <c r="T2030" s="20">
        <v>45</v>
      </c>
      <c r="U2030" s="20" t="s">
        <v>39</v>
      </c>
      <c r="V2030" s="20" t="s">
        <v>34</v>
      </c>
      <c r="W2030" s="20" t="s">
        <v>34</v>
      </c>
      <c r="X2030" s="24">
        <v>0.3</v>
      </c>
      <c r="Y2030" s="20" t="s">
        <v>34</v>
      </c>
      <c r="Z2030" s="20" t="s">
        <v>47</v>
      </c>
    </row>
    <row r="2031" spans="2:26" x14ac:dyDescent="0.25">
      <c r="B2031" s="25" t="s">
        <v>5825</v>
      </c>
      <c r="C2031" s="26">
        <v>8900080377578</v>
      </c>
      <c r="D2031" s="25" t="s">
        <v>5826</v>
      </c>
      <c r="E2031" s="19">
        <v>44104</v>
      </c>
      <c r="F2031" s="23">
        <v>51</v>
      </c>
      <c r="G2031" s="20">
        <v>12</v>
      </c>
      <c r="H2031" s="20">
        <v>9</v>
      </c>
      <c r="I2031" s="20">
        <v>18</v>
      </c>
      <c r="J2031" s="20">
        <v>9</v>
      </c>
      <c r="K2031" s="20">
        <v>11</v>
      </c>
      <c r="L2031" s="20">
        <v>19</v>
      </c>
      <c r="M2031" s="20">
        <v>12</v>
      </c>
      <c r="N2031" s="20">
        <v>6</v>
      </c>
      <c r="O2031" s="21" t="s">
        <v>34</v>
      </c>
      <c r="P2031" s="22" t="s">
        <v>233</v>
      </c>
      <c r="Q2031" s="22" t="s">
        <v>587</v>
      </c>
      <c r="R2031" s="23" t="s">
        <v>453</v>
      </c>
      <c r="S2031" s="23" t="s">
        <v>588</v>
      </c>
      <c r="T2031" s="20">
        <v>45</v>
      </c>
      <c r="U2031" s="20" t="s">
        <v>46</v>
      </c>
      <c r="V2031" s="20" t="s">
        <v>34</v>
      </c>
      <c r="W2031" s="20" t="s">
        <v>34</v>
      </c>
      <c r="X2031" s="24">
        <v>0.35</v>
      </c>
      <c r="Y2031" s="20" t="s">
        <v>34</v>
      </c>
      <c r="Z2031" s="20" t="s">
        <v>40</v>
      </c>
    </row>
    <row r="2032" spans="2:26" x14ac:dyDescent="0.25">
      <c r="B2032" s="17" t="s">
        <v>5827</v>
      </c>
      <c r="C2032" s="18">
        <v>8900080349124</v>
      </c>
      <c r="D2032" s="17" t="s">
        <v>5828</v>
      </c>
      <c r="E2032" s="19">
        <v>44275</v>
      </c>
      <c r="F2032" s="20">
        <v>50</v>
      </c>
      <c r="G2032" s="20">
        <v>12</v>
      </c>
      <c r="H2032" s="20">
        <v>9</v>
      </c>
      <c r="I2032" s="20">
        <v>18</v>
      </c>
      <c r="J2032" s="20">
        <v>9</v>
      </c>
      <c r="K2032" s="20">
        <v>10</v>
      </c>
      <c r="L2032" s="20">
        <v>15</v>
      </c>
      <c r="M2032" s="20">
        <v>12</v>
      </c>
      <c r="N2032" s="20">
        <v>5</v>
      </c>
      <c r="O2032" s="21" t="s">
        <v>34</v>
      </c>
      <c r="P2032" s="22" t="s">
        <v>35</v>
      </c>
      <c r="Q2032" s="22" t="s">
        <v>36</v>
      </c>
      <c r="R2032" s="23" t="s">
        <v>37</v>
      </c>
      <c r="S2032" s="23" t="s">
        <v>38</v>
      </c>
      <c r="T2032" s="20">
        <v>45</v>
      </c>
      <c r="U2032" s="20" t="s">
        <v>97</v>
      </c>
      <c r="V2032" s="20" t="s">
        <v>34</v>
      </c>
      <c r="W2032" s="20" t="s">
        <v>34</v>
      </c>
      <c r="X2032" s="24">
        <v>0.15</v>
      </c>
      <c r="Y2032" s="20" t="s">
        <v>34</v>
      </c>
      <c r="Z2032" s="20" t="s">
        <v>40</v>
      </c>
    </row>
    <row r="2033" spans="2:26" x14ac:dyDescent="0.25">
      <c r="B2033" s="17" t="s">
        <v>5829</v>
      </c>
      <c r="C2033" s="18">
        <v>8900080186279</v>
      </c>
      <c r="D2033" s="17" t="s">
        <v>5830</v>
      </c>
      <c r="E2033" s="19">
        <v>44152</v>
      </c>
      <c r="F2033" s="20">
        <v>50</v>
      </c>
      <c r="G2033" s="20">
        <v>12</v>
      </c>
      <c r="H2033" s="20">
        <v>9</v>
      </c>
      <c r="I2033" s="20">
        <v>18</v>
      </c>
      <c r="J2033" s="20">
        <v>9</v>
      </c>
      <c r="K2033" s="20">
        <v>10</v>
      </c>
      <c r="L2033" s="20">
        <v>15</v>
      </c>
      <c r="M2033" s="20">
        <v>12</v>
      </c>
      <c r="N2033" s="20">
        <v>5</v>
      </c>
      <c r="O2033" s="21" t="s">
        <v>5831</v>
      </c>
      <c r="P2033" s="22" t="s">
        <v>35</v>
      </c>
      <c r="Q2033" s="22" t="s">
        <v>36</v>
      </c>
      <c r="R2033" s="23" t="s">
        <v>37</v>
      </c>
      <c r="S2033" s="23" t="s">
        <v>38</v>
      </c>
      <c r="T2033" s="20">
        <v>50</v>
      </c>
      <c r="U2033" s="20" t="s">
        <v>71</v>
      </c>
      <c r="V2033" s="20" t="s">
        <v>34</v>
      </c>
      <c r="W2033" s="20" t="s">
        <v>34</v>
      </c>
      <c r="X2033" s="24">
        <v>0.36</v>
      </c>
      <c r="Y2033" s="20" t="s">
        <v>34</v>
      </c>
      <c r="Z2033" s="20" t="s">
        <v>40</v>
      </c>
    </row>
    <row r="2034" spans="2:26" x14ac:dyDescent="0.25">
      <c r="B2034" s="25" t="s">
        <v>5832</v>
      </c>
      <c r="C2034" s="26">
        <v>8900080127074</v>
      </c>
      <c r="D2034" s="25" t="s">
        <v>5833</v>
      </c>
      <c r="E2034" s="19">
        <v>44096</v>
      </c>
      <c r="F2034" s="23">
        <v>100</v>
      </c>
      <c r="G2034" s="20">
        <v>23</v>
      </c>
      <c r="H2034" s="20">
        <v>17</v>
      </c>
      <c r="I2034" s="20">
        <v>34</v>
      </c>
      <c r="J2034" s="20">
        <v>17</v>
      </c>
      <c r="K2034" s="20">
        <v>20</v>
      </c>
      <c r="L2034" s="20">
        <v>33</v>
      </c>
      <c r="M2034" s="20">
        <v>23</v>
      </c>
      <c r="N2034" s="20">
        <v>10</v>
      </c>
      <c r="O2034" s="21" t="s">
        <v>5834</v>
      </c>
      <c r="P2034" s="22" t="s">
        <v>117</v>
      </c>
      <c r="Q2034" s="22" t="s">
        <v>36</v>
      </c>
      <c r="R2034" s="23" t="s">
        <v>211</v>
      </c>
      <c r="S2034" s="23" t="s">
        <v>212</v>
      </c>
      <c r="T2034" s="20">
        <v>50</v>
      </c>
      <c r="U2034" s="20" t="s">
        <v>113</v>
      </c>
      <c r="V2034" s="20" t="s">
        <v>34</v>
      </c>
      <c r="W2034" s="20" t="s">
        <v>34</v>
      </c>
      <c r="X2034" s="24">
        <v>0.28999999999999998</v>
      </c>
      <c r="Y2034" s="20" t="s">
        <v>34</v>
      </c>
      <c r="Z2034" s="20" t="s">
        <v>40</v>
      </c>
    </row>
    <row r="2035" spans="2:26" x14ac:dyDescent="0.25">
      <c r="B2035" s="17" t="s">
        <v>5835</v>
      </c>
      <c r="C2035" s="18">
        <v>8900080188525</v>
      </c>
      <c r="D2035" s="17" t="s">
        <v>5836</v>
      </c>
      <c r="E2035" s="19">
        <v>44162</v>
      </c>
      <c r="F2035" s="20">
        <v>25</v>
      </c>
      <c r="G2035" s="20">
        <v>6</v>
      </c>
      <c r="H2035" s="20">
        <v>0</v>
      </c>
      <c r="I2035" s="20">
        <v>2</v>
      </c>
      <c r="J2035" s="20">
        <v>1</v>
      </c>
      <c r="K2035" s="20">
        <v>15</v>
      </c>
      <c r="L2035" s="20">
        <v>1</v>
      </c>
      <c r="M2035" s="20">
        <v>1</v>
      </c>
      <c r="N2035" s="20">
        <v>1</v>
      </c>
      <c r="O2035" s="21" t="s">
        <v>34</v>
      </c>
      <c r="P2035" s="22" t="s">
        <v>35</v>
      </c>
      <c r="Q2035" s="22" t="s">
        <v>386</v>
      </c>
      <c r="R2035" s="23" t="s">
        <v>387</v>
      </c>
      <c r="S2035" s="23" t="s">
        <v>388</v>
      </c>
      <c r="T2035" s="20">
        <v>60</v>
      </c>
      <c r="U2035" s="20" t="s">
        <v>71</v>
      </c>
      <c r="V2035" s="20" t="s">
        <v>34</v>
      </c>
      <c r="W2035" s="20" t="s">
        <v>34</v>
      </c>
      <c r="X2035" s="24">
        <v>0.15</v>
      </c>
      <c r="Y2035" s="20" t="s">
        <v>34</v>
      </c>
      <c r="Z2035" s="20" t="s">
        <v>47</v>
      </c>
    </row>
    <row r="2036" spans="2:26" x14ac:dyDescent="0.25">
      <c r="B2036" s="17" t="s">
        <v>5837</v>
      </c>
      <c r="C2036" s="18">
        <v>8900080183483</v>
      </c>
      <c r="D2036" s="17" t="s">
        <v>5838</v>
      </c>
      <c r="E2036" s="19">
        <v>44160</v>
      </c>
      <c r="F2036" s="20">
        <v>101</v>
      </c>
      <c r="G2036" s="20">
        <v>22</v>
      </c>
      <c r="H2036" s="20">
        <v>14</v>
      </c>
      <c r="I2036" s="20">
        <v>34</v>
      </c>
      <c r="J2036" s="20">
        <v>17</v>
      </c>
      <c r="K2036" s="20">
        <v>25</v>
      </c>
      <c r="L2036" s="20">
        <v>20</v>
      </c>
      <c r="M2036" s="20">
        <v>8</v>
      </c>
      <c r="N2036" s="20">
        <v>10</v>
      </c>
      <c r="O2036" s="21" t="s">
        <v>34</v>
      </c>
      <c r="P2036" s="22" t="s">
        <v>817</v>
      </c>
      <c r="Q2036" s="22" t="s">
        <v>818</v>
      </c>
      <c r="R2036" s="23" t="s">
        <v>60</v>
      </c>
      <c r="S2036" s="23" t="s">
        <v>61</v>
      </c>
      <c r="T2036" s="20">
        <v>50</v>
      </c>
      <c r="U2036" s="20" t="s">
        <v>71</v>
      </c>
      <c r="V2036" s="20" t="s">
        <v>34</v>
      </c>
      <c r="W2036" s="20" t="s">
        <v>34</v>
      </c>
      <c r="X2036" s="24">
        <v>0.2</v>
      </c>
      <c r="Y2036" s="20" t="s">
        <v>34</v>
      </c>
      <c r="Z2036" s="20" t="s">
        <v>40</v>
      </c>
    </row>
    <row r="2037" spans="2:26" x14ac:dyDescent="0.25">
      <c r="B2037" s="17" t="s">
        <v>5839</v>
      </c>
      <c r="C2037" s="18">
        <v>8900080117044</v>
      </c>
      <c r="D2037" s="17" t="s">
        <v>5840</v>
      </c>
      <c r="E2037" s="19">
        <v>44160</v>
      </c>
      <c r="F2037" s="20">
        <v>13</v>
      </c>
      <c r="G2037" s="20">
        <v>3</v>
      </c>
      <c r="H2037" s="20">
        <v>1</v>
      </c>
      <c r="I2037" s="20">
        <v>4</v>
      </c>
      <c r="J2037" s="20">
        <v>2</v>
      </c>
      <c r="K2037" s="20">
        <v>3</v>
      </c>
      <c r="L2037" s="20">
        <v>0</v>
      </c>
      <c r="M2037" s="20">
        <v>0</v>
      </c>
      <c r="N2037" s="20">
        <v>0</v>
      </c>
      <c r="O2037" s="21" t="s">
        <v>5841</v>
      </c>
      <c r="P2037" s="22" t="s">
        <v>631</v>
      </c>
      <c r="Q2037" s="22" t="s">
        <v>631</v>
      </c>
      <c r="R2037" s="23" t="s">
        <v>34</v>
      </c>
      <c r="S2037" s="23" t="s">
        <v>34</v>
      </c>
      <c r="T2037" s="20">
        <v>60</v>
      </c>
      <c r="U2037" s="20" t="s">
        <v>46</v>
      </c>
      <c r="V2037" s="20" t="s">
        <v>34</v>
      </c>
      <c r="W2037" s="20" t="s">
        <v>34</v>
      </c>
      <c r="X2037" s="24">
        <v>0.35</v>
      </c>
      <c r="Y2037" s="20" t="s">
        <v>34</v>
      </c>
      <c r="Z2037" s="20" t="s">
        <v>47</v>
      </c>
    </row>
    <row r="2038" spans="2:26" x14ac:dyDescent="0.25">
      <c r="B2038" s="25" t="s">
        <v>5842</v>
      </c>
      <c r="C2038" s="26">
        <v>8900080338272</v>
      </c>
      <c r="D2038" s="25" t="s">
        <v>5843</v>
      </c>
      <c r="E2038" s="19">
        <v>44113</v>
      </c>
      <c r="F2038" s="23">
        <v>10</v>
      </c>
      <c r="G2038" s="20">
        <v>3</v>
      </c>
      <c r="H2038" s="20">
        <v>1</v>
      </c>
      <c r="I2038" s="20">
        <v>3</v>
      </c>
      <c r="J2038" s="20">
        <v>1</v>
      </c>
      <c r="K2038" s="20">
        <v>2</v>
      </c>
      <c r="L2038" s="20">
        <v>0</v>
      </c>
      <c r="M2038" s="20">
        <v>0</v>
      </c>
      <c r="N2038" s="20">
        <v>0</v>
      </c>
      <c r="O2038" s="21" t="s">
        <v>34</v>
      </c>
      <c r="P2038" s="22" t="s">
        <v>180</v>
      </c>
      <c r="Q2038" s="22" t="s">
        <v>36</v>
      </c>
      <c r="R2038" s="23" t="s">
        <v>34</v>
      </c>
      <c r="S2038" s="23" t="s">
        <v>34</v>
      </c>
      <c r="T2038" s="20">
        <v>45</v>
      </c>
      <c r="U2038" s="20" t="s">
        <v>39</v>
      </c>
      <c r="V2038" s="20" t="s">
        <v>34</v>
      </c>
      <c r="W2038" s="20" t="s">
        <v>34</v>
      </c>
      <c r="X2038" s="24">
        <v>0.42</v>
      </c>
      <c r="Y2038" s="20" t="s">
        <v>34</v>
      </c>
      <c r="Z2038" s="20" t="s">
        <v>47</v>
      </c>
    </row>
    <row r="2039" spans="2:26" x14ac:dyDescent="0.25">
      <c r="B2039" s="17" t="s">
        <v>5844</v>
      </c>
      <c r="C2039" s="18">
        <v>8900080331068</v>
      </c>
      <c r="D2039" s="17" t="s">
        <v>5845</v>
      </c>
      <c r="E2039" s="19">
        <v>44149</v>
      </c>
      <c r="F2039" s="20">
        <v>5</v>
      </c>
      <c r="G2039" s="20">
        <v>2</v>
      </c>
      <c r="H2039" s="20">
        <v>1</v>
      </c>
      <c r="I2039" s="20">
        <v>2</v>
      </c>
      <c r="J2039" s="20">
        <v>1</v>
      </c>
      <c r="K2039" s="20">
        <v>1</v>
      </c>
      <c r="L2039" s="20">
        <v>0</v>
      </c>
      <c r="M2039" s="20">
        <v>0</v>
      </c>
      <c r="N2039" s="20">
        <v>0</v>
      </c>
      <c r="O2039" s="21" t="s">
        <v>34</v>
      </c>
      <c r="P2039" s="22" t="s">
        <v>263</v>
      </c>
      <c r="Q2039" s="22" t="s">
        <v>36</v>
      </c>
      <c r="R2039" s="23" t="s">
        <v>34</v>
      </c>
      <c r="S2039" s="23" t="s">
        <v>34</v>
      </c>
      <c r="T2039" s="20">
        <v>50</v>
      </c>
      <c r="U2039" s="20" t="s">
        <v>113</v>
      </c>
      <c r="V2039" s="20" t="s">
        <v>158</v>
      </c>
      <c r="W2039" s="20" t="s">
        <v>158</v>
      </c>
      <c r="X2039" s="24">
        <v>0</v>
      </c>
      <c r="Y2039" s="20" t="s">
        <v>5846</v>
      </c>
      <c r="Z2039" s="20" t="s">
        <v>40</v>
      </c>
    </row>
    <row r="2040" spans="2:26" x14ac:dyDescent="0.25">
      <c r="B2040" s="17" t="s">
        <v>5847</v>
      </c>
      <c r="C2040" s="18">
        <v>8900080035386</v>
      </c>
      <c r="D2040" s="17" t="s">
        <v>5848</v>
      </c>
      <c r="E2040" s="19">
        <v>44159</v>
      </c>
      <c r="F2040" s="20">
        <v>40</v>
      </c>
      <c r="G2040" s="20">
        <v>9</v>
      </c>
      <c r="H2040" s="20">
        <v>7</v>
      </c>
      <c r="I2040" s="20">
        <v>13</v>
      </c>
      <c r="J2040" s="20">
        <v>7</v>
      </c>
      <c r="K2040" s="20">
        <v>10</v>
      </c>
      <c r="L2040" s="20">
        <v>7</v>
      </c>
      <c r="M2040" s="20">
        <v>3</v>
      </c>
      <c r="N2040" s="20">
        <v>4</v>
      </c>
      <c r="O2040" s="21" t="s">
        <v>5849</v>
      </c>
      <c r="P2040" s="22" t="s">
        <v>245</v>
      </c>
      <c r="Q2040" s="22" t="s">
        <v>59</v>
      </c>
      <c r="R2040" s="23" t="s">
        <v>67</v>
      </c>
      <c r="S2040" s="23" t="s">
        <v>556</v>
      </c>
      <c r="T2040" s="20">
        <v>45</v>
      </c>
      <c r="U2040" s="20" t="s">
        <v>55</v>
      </c>
      <c r="V2040" s="20" t="s">
        <v>34</v>
      </c>
      <c r="W2040" s="20" t="s">
        <v>34</v>
      </c>
      <c r="X2040" s="24">
        <v>0.4</v>
      </c>
      <c r="Y2040" s="20" t="s">
        <v>34</v>
      </c>
      <c r="Z2040" s="20" t="s">
        <v>40</v>
      </c>
    </row>
    <row r="2041" spans="2:26" x14ac:dyDescent="0.25">
      <c r="B2041" s="17" t="s">
        <v>5850</v>
      </c>
      <c r="C2041" s="18">
        <v>8900080210813</v>
      </c>
      <c r="D2041" s="17" t="s">
        <v>5851</v>
      </c>
      <c r="E2041" s="19">
        <v>44160</v>
      </c>
      <c r="F2041" s="20">
        <v>40</v>
      </c>
      <c r="G2041" s="20">
        <v>9</v>
      </c>
      <c r="H2041" s="20">
        <v>2</v>
      </c>
      <c r="I2041" s="20">
        <v>13</v>
      </c>
      <c r="J2041" s="20">
        <v>7</v>
      </c>
      <c r="K2041" s="20">
        <v>10</v>
      </c>
      <c r="L2041" s="20">
        <v>8</v>
      </c>
      <c r="M2041" s="20">
        <v>3</v>
      </c>
      <c r="N2041" s="20">
        <v>4</v>
      </c>
      <c r="O2041" s="21" t="s">
        <v>5852</v>
      </c>
      <c r="P2041" s="22" t="s">
        <v>245</v>
      </c>
      <c r="Q2041" s="22" t="s">
        <v>59</v>
      </c>
      <c r="R2041" s="23" t="s">
        <v>124</v>
      </c>
      <c r="S2041" s="23" t="s">
        <v>61</v>
      </c>
      <c r="T2041" s="20">
        <v>45</v>
      </c>
      <c r="U2041" s="20" t="s">
        <v>46</v>
      </c>
      <c r="V2041" s="20" t="s">
        <v>34</v>
      </c>
      <c r="W2041" s="20" t="s">
        <v>34</v>
      </c>
      <c r="X2041" s="24">
        <v>0.35</v>
      </c>
      <c r="Y2041" s="20" t="s">
        <v>34</v>
      </c>
      <c r="Z2041" s="20" t="s">
        <v>40</v>
      </c>
    </row>
    <row r="2042" spans="2:26" x14ac:dyDescent="0.25">
      <c r="B2042" s="25" t="s">
        <v>5853</v>
      </c>
      <c r="C2042" s="26">
        <v>8900080134645</v>
      </c>
      <c r="D2042" s="25" t="s">
        <v>5854</v>
      </c>
      <c r="E2042" s="19">
        <v>44158</v>
      </c>
      <c r="F2042" s="23">
        <v>15</v>
      </c>
      <c r="G2042" s="20">
        <v>4</v>
      </c>
      <c r="H2042" s="20">
        <v>3</v>
      </c>
      <c r="I2042" s="20">
        <v>6</v>
      </c>
      <c r="J2042" s="20">
        <v>3</v>
      </c>
      <c r="K2042" s="20">
        <v>3</v>
      </c>
      <c r="L2042" s="20">
        <v>0</v>
      </c>
      <c r="M2042" s="20">
        <v>0</v>
      </c>
      <c r="N2042" s="20">
        <v>0</v>
      </c>
      <c r="O2042" s="21" t="s">
        <v>5855</v>
      </c>
      <c r="P2042" s="22" t="s">
        <v>87</v>
      </c>
      <c r="Q2042" s="22" t="s">
        <v>36</v>
      </c>
      <c r="R2042" s="23" t="s">
        <v>34</v>
      </c>
      <c r="S2042" s="23" t="s">
        <v>34</v>
      </c>
      <c r="T2042" s="20">
        <v>60</v>
      </c>
      <c r="U2042" s="20" t="s">
        <v>46</v>
      </c>
      <c r="V2042" s="20" t="s">
        <v>34</v>
      </c>
      <c r="W2042" s="20" t="s">
        <v>34</v>
      </c>
      <c r="X2042" s="24">
        <v>0.26</v>
      </c>
      <c r="Y2042" s="20" t="s">
        <v>34</v>
      </c>
      <c r="Z2042" s="20" t="s">
        <v>47</v>
      </c>
    </row>
    <row r="2043" spans="2:26" x14ac:dyDescent="0.25">
      <c r="B2043" s="17" t="s">
        <v>5856</v>
      </c>
      <c r="C2043" s="18">
        <v>8900080349803</v>
      </c>
      <c r="D2043" s="17" t="s">
        <v>5857</v>
      </c>
      <c r="E2043" s="19">
        <v>44310</v>
      </c>
      <c r="F2043" s="20">
        <v>32</v>
      </c>
      <c r="G2043" s="20">
        <v>8</v>
      </c>
      <c r="H2043" s="20">
        <v>6</v>
      </c>
      <c r="I2043" s="20">
        <v>12</v>
      </c>
      <c r="J2043" s="20">
        <v>6</v>
      </c>
      <c r="K2043" s="20">
        <v>7</v>
      </c>
      <c r="L2043" s="20">
        <v>10</v>
      </c>
      <c r="M2043" s="20">
        <v>8</v>
      </c>
      <c r="N2043" s="20">
        <v>4</v>
      </c>
      <c r="O2043" s="21" t="s">
        <v>34</v>
      </c>
      <c r="P2043" s="22" t="s">
        <v>59</v>
      </c>
      <c r="Q2043" s="22" t="s">
        <v>639</v>
      </c>
      <c r="R2043" s="23" t="s">
        <v>37</v>
      </c>
      <c r="S2043" s="23" t="s">
        <v>130</v>
      </c>
      <c r="T2043" s="20">
        <v>45</v>
      </c>
      <c r="U2043" s="20" t="s">
        <v>46</v>
      </c>
      <c r="V2043" s="20" t="s">
        <v>34</v>
      </c>
      <c r="W2043" s="20" t="s">
        <v>34</v>
      </c>
      <c r="X2043" s="24">
        <v>4.4444444444444446E-2</v>
      </c>
      <c r="Y2043" s="20" t="s">
        <v>34</v>
      </c>
      <c r="Z2043" s="20" t="s">
        <v>47</v>
      </c>
    </row>
    <row r="2044" spans="2:26" x14ac:dyDescent="0.25">
      <c r="B2044" s="17" t="s">
        <v>5858</v>
      </c>
      <c r="C2044" s="18">
        <v>8900080109438</v>
      </c>
      <c r="D2044" s="17" t="s">
        <v>5859</v>
      </c>
      <c r="E2044" s="19">
        <v>44159</v>
      </c>
      <c r="F2044" s="20">
        <v>48</v>
      </c>
      <c r="G2044" s="20">
        <v>11</v>
      </c>
      <c r="H2044" s="20">
        <v>2</v>
      </c>
      <c r="I2044" s="20">
        <v>16</v>
      </c>
      <c r="J2044" s="20">
        <v>8</v>
      </c>
      <c r="K2044" s="20">
        <v>12</v>
      </c>
      <c r="L2044" s="20">
        <v>10</v>
      </c>
      <c r="M2044" s="20">
        <v>4</v>
      </c>
      <c r="N2044" s="20">
        <v>5</v>
      </c>
      <c r="O2044" s="21" t="s">
        <v>34</v>
      </c>
      <c r="P2044" s="22" t="s">
        <v>683</v>
      </c>
      <c r="Q2044" s="22" t="s">
        <v>59</v>
      </c>
      <c r="R2044" s="23" t="s">
        <v>60</v>
      </c>
      <c r="S2044" s="23" t="s">
        <v>189</v>
      </c>
      <c r="T2044" s="20">
        <v>45</v>
      </c>
      <c r="U2044" s="20" t="s">
        <v>71</v>
      </c>
      <c r="V2044" s="20" t="s">
        <v>34</v>
      </c>
      <c r="W2044" s="20" t="s">
        <v>34</v>
      </c>
      <c r="X2044" s="24">
        <v>0.2</v>
      </c>
      <c r="Y2044" s="20" t="s">
        <v>34</v>
      </c>
      <c r="Z2044" s="20" t="s">
        <v>40</v>
      </c>
    </row>
    <row r="2045" spans="2:26" x14ac:dyDescent="0.25">
      <c r="B2045" s="17" t="s">
        <v>5860</v>
      </c>
      <c r="C2045" s="18">
        <v>8900080013445</v>
      </c>
      <c r="D2045" s="17" t="s">
        <v>5861</v>
      </c>
      <c r="E2045" s="19">
        <v>44165</v>
      </c>
      <c r="F2045" s="20">
        <v>25</v>
      </c>
      <c r="G2045" s="20">
        <v>6</v>
      </c>
      <c r="H2045" s="20">
        <v>4</v>
      </c>
      <c r="I2045" s="20">
        <v>8</v>
      </c>
      <c r="J2045" s="20">
        <v>4</v>
      </c>
      <c r="K2045" s="20">
        <v>6</v>
      </c>
      <c r="L2045" s="20">
        <v>7</v>
      </c>
      <c r="M2045" s="20">
        <v>2</v>
      </c>
      <c r="N2045" s="20">
        <v>3</v>
      </c>
      <c r="O2045" s="21" t="s">
        <v>34</v>
      </c>
      <c r="P2045" s="22" t="s">
        <v>35</v>
      </c>
      <c r="Q2045" s="22" t="s">
        <v>35</v>
      </c>
      <c r="R2045" s="23" t="s">
        <v>901</v>
      </c>
      <c r="S2045" s="23" t="s">
        <v>901</v>
      </c>
      <c r="T2045" s="20">
        <v>45</v>
      </c>
      <c r="U2045" s="20" t="s">
        <v>46</v>
      </c>
      <c r="V2045" s="20" t="s">
        <v>34</v>
      </c>
      <c r="W2045" s="20" t="s">
        <v>34</v>
      </c>
      <c r="X2045" s="24">
        <v>0.28999999999999998</v>
      </c>
      <c r="Y2045" s="20" t="s">
        <v>34</v>
      </c>
      <c r="Z2045" s="20" t="s">
        <v>40</v>
      </c>
    </row>
    <row r="2046" spans="2:26" x14ac:dyDescent="0.25">
      <c r="B2046" s="25" t="s">
        <v>5862</v>
      </c>
      <c r="C2046" s="26">
        <v>8900080435322</v>
      </c>
      <c r="D2046" s="25" t="s">
        <v>5863</v>
      </c>
      <c r="E2046" s="19">
        <v>44162</v>
      </c>
      <c r="F2046" s="23">
        <v>36</v>
      </c>
      <c r="G2046" s="20">
        <v>9</v>
      </c>
      <c r="H2046" s="20">
        <v>6</v>
      </c>
      <c r="I2046" s="20">
        <v>12</v>
      </c>
      <c r="J2046" s="20">
        <v>6</v>
      </c>
      <c r="K2046" s="20">
        <v>8</v>
      </c>
      <c r="L2046" s="20">
        <v>12</v>
      </c>
      <c r="M2046" s="20">
        <v>9</v>
      </c>
      <c r="N2046" s="20">
        <v>4</v>
      </c>
      <c r="O2046" s="21" t="s">
        <v>34</v>
      </c>
      <c r="P2046" s="22" t="s">
        <v>59</v>
      </c>
      <c r="Q2046" s="22" t="s">
        <v>162</v>
      </c>
      <c r="R2046" s="23" t="s">
        <v>112</v>
      </c>
      <c r="S2046" s="23" t="s">
        <v>38</v>
      </c>
      <c r="T2046" s="20">
        <v>45</v>
      </c>
      <c r="U2046" s="20" t="s">
        <v>97</v>
      </c>
      <c r="V2046" s="20" t="s">
        <v>34</v>
      </c>
      <c r="W2046" s="20" t="s">
        <v>34</v>
      </c>
      <c r="X2046" s="24">
        <v>0.26</v>
      </c>
      <c r="Y2046" s="20" t="s">
        <v>34</v>
      </c>
      <c r="Z2046" s="20" t="s">
        <v>40</v>
      </c>
    </row>
    <row r="2047" spans="2:26" x14ac:dyDescent="0.25">
      <c r="B2047" s="25" t="s">
        <v>5864</v>
      </c>
      <c r="C2047" s="26">
        <v>8900080227385</v>
      </c>
      <c r="D2047" s="25" t="s">
        <v>5865</v>
      </c>
      <c r="E2047" s="19">
        <v>44149</v>
      </c>
      <c r="F2047" s="23">
        <v>59</v>
      </c>
      <c r="G2047" s="20">
        <v>14</v>
      </c>
      <c r="H2047" s="20">
        <v>10</v>
      </c>
      <c r="I2047" s="20">
        <v>20</v>
      </c>
      <c r="J2047" s="20">
        <v>10</v>
      </c>
      <c r="K2047" s="20">
        <v>12</v>
      </c>
      <c r="L2047" s="20">
        <v>21</v>
      </c>
      <c r="M2047" s="20">
        <v>14</v>
      </c>
      <c r="N2047" s="20">
        <v>6</v>
      </c>
      <c r="O2047" s="21" t="s">
        <v>5866</v>
      </c>
      <c r="P2047" s="22" t="s">
        <v>5867</v>
      </c>
      <c r="Q2047" s="22" t="s">
        <v>5720</v>
      </c>
      <c r="R2047" s="23" t="s">
        <v>38</v>
      </c>
      <c r="S2047" s="23" t="s">
        <v>239</v>
      </c>
      <c r="T2047" s="20">
        <v>50</v>
      </c>
      <c r="U2047" s="20" t="s">
        <v>46</v>
      </c>
      <c r="V2047" s="20" t="s">
        <v>34</v>
      </c>
      <c r="W2047" s="20" t="s">
        <v>34</v>
      </c>
      <c r="X2047" s="24">
        <v>0.32</v>
      </c>
      <c r="Y2047" s="20" t="s">
        <v>34</v>
      </c>
      <c r="Z2047" s="20" t="s">
        <v>40</v>
      </c>
    </row>
    <row r="2048" spans="2:26" x14ac:dyDescent="0.25">
      <c r="B2048" s="17" t="s">
        <v>5868</v>
      </c>
      <c r="C2048" s="18">
        <v>8900080165243</v>
      </c>
      <c r="D2048" s="17" t="s">
        <v>5869</v>
      </c>
      <c r="E2048" s="19">
        <v>44223</v>
      </c>
      <c r="F2048" s="20">
        <v>25</v>
      </c>
      <c r="G2048" s="20">
        <v>6</v>
      </c>
      <c r="H2048" s="20">
        <v>4</v>
      </c>
      <c r="I2048" s="20">
        <v>1</v>
      </c>
      <c r="J2048" s="20">
        <v>1</v>
      </c>
      <c r="K2048" s="20">
        <v>15</v>
      </c>
      <c r="L2048" s="20">
        <v>7</v>
      </c>
      <c r="M2048" s="20">
        <v>4</v>
      </c>
      <c r="N2048" s="20">
        <v>0</v>
      </c>
      <c r="O2048" s="21" t="s">
        <v>34</v>
      </c>
      <c r="P2048" s="22" t="s">
        <v>35</v>
      </c>
      <c r="Q2048" s="22" t="s">
        <v>386</v>
      </c>
      <c r="R2048" s="23" t="s">
        <v>901</v>
      </c>
      <c r="S2048" s="23" t="s">
        <v>3704</v>
      </c>
      <c r="T2048" s="20">
        <v>45</v>
      </c>
      <c r="U2048" s="20" t="s">
        <v>55</v>
      </c>
      <c r="V2048" s="20" t="s">
        <v>34</v>
      </c>
      <c r="W2048" s="20" t="s">
        <v>34</v>
      </c>
      <c r="X2048" s="24">
        <v>0.28999999999999998</v>
      </c>
      <c r="Y2048" s="20" t="s">
        <v>34</v>
      </c>
      <c r="Z2048" s="20" t="s">
        <v>40</v>
      </c>
    </row>
    <row r="2049" spans="2:26" x14ac:dyDescent="0.25">
      <c r="B2049" s="17" t="s">
        <v>5870</v>
      </c>
      <c r="C2049" s="18">
        <v>8900080185807</v>
      </c>
      <c r="D2049" s="17" t="s">
        <v>5871</v>
      </c>
      <c r="E2049" s="19">
        <v>44222</v>
      </c>
      <c r="F2049" s="20">
        <v>100</v>
      </c>
      <c r="G2049" s="20">
        <v>22</v>
      </c>
      <c r="H2049" s="20">
        <v>4</v>
      </c>
      <c r="I2049" s="20">
        <v>33</v>
      </c>
      <c r="J2049" s="20">
        <v>17</v>
      </c>
      <c r="K2049" s="20">
        <v>25</v>
      </c>
      <c r="L2049" s="20">
        <v>20</v>
      </c>
      <c r="M2049" s="20">
        <v>8</v>
      </c>
      <c r="N2049" s="20">
        <v>10</v>
      </c>
      <c r="O2049" s="21" t="s">
        <v>34</v>
      </c>
      <c r="P2049" s="22" t="s">
        <v>58</v>
      </c>
      <c r="Q2049" s="22" t="s">
        <v>59</v>
      </c>
      <c r="R2049" s="23" t="s">
        <v>60</v>
      </c>
      <c r="S2049" s="23" t="s">
        <v>61</v>
      </c>
      <c r="T2049" s="20">
        <v>45</v>
      </c>
      <c r="U2049" s="20" t="s">
        <v>71</v>
      </c>
      <c r="V2049" s="20" t="s">
        <v>34</v>
      </c>
      <c r="W2049" s="20" t="s">
        <v>34</v>
      </c>
      <c r="X2049" s="24">
        <v>0.15</v>
      </c>
      <c r="Y2049" s="20" t="s">
        <v>34</v>
      </c>
      <c r="Z2049" s="20" t="s">
        <v>47</v>
      </c>
    </row>
    <row r="2050" spans="2:26" x14ac:dyDescent="0.25">
      <c r="B2050" s="17" t="s">
        <v>5872</v>
      </c>
      <c r="C2050" s="18">
        <v>8900080171152</v>
      </c>
      <c r="D2050" s="17" t="s">
        <v>5873</v>
      </c>
      <c r="E2050" s="19">
        <v>44149</v>
      </c>
      <c r="F2050" s="20">
        <v>23</v>
      </c>
      <c r="G2050" s="20">
        <v>5</v>
      </c>
      <c r="H2050" s="20">
        <v>1</v>
      </c>
      <c r="I2050" s="20">
        <v>8</v>
      </c>
      <c r="J2050" s="20">
        <v>4</v>
      </c>
      <c r="K2050" s="20">
        <v>6</v>
      </c>
      <c r="L2050" s="20">
        <v>5</v>
      </c>
      <c r="M2050" s="20">
        <v>2</v>
      </c>
      <c r="N2050" s="20">
        <v>2</v>
      </c>
      <c r="O2050" s="21" t="s">
        <v>34</v>
      </c>
      <c r="P2050" s="22" t="s">
        <v>888</v>
      </c>
      <c r="Q2050" s="22" t="s">
        <v>889</v>
      </c>
      <c r="R2050" s="23" t="s">
        <v>188</v>
      </c>
      <c r="S2050" s="23" t="s">
        <v>189</v>
      </c>
      <c r="T2050" s="20">
        <v>45</v>
      </c>
      <c r="U2050" s="20" t="s">
        <v>71</v>
      </c>
      <c r="V2050" s="20" t="s">
        <v>34</v>
      </c>
      <c r="W2050" s="20" t="s">
        <v>34</v>
      </c>
      <c r="X2050" s="24">
        <v>0.26</v>
      </c>
      <c r="Y2050" s="20" t="s">
        <v>34</v>
      </c>
      <c r="Z2050" s="20" t="s">
        <v>40</v>
      </c>
    </row>
    <row r="2051" spans="2:26" x14ac:dyDescent="0.25">
      <c r="B2051" s="17" t="s">
        <v>5874</v>
      </c>
      <c r="C2051" s="18">
        <v>8900080327023</v>
      </c>
      <c r="D2051" s="17" t="s">
        <v>5875</v>
      </c>
      <c r="E2051" s="19">
        <v>44137</v>
      </c>
      <c r="F2051" s="20">
        <v>65</v>
      </c>
      <c r="G2051" s="20">
        <v>15</v>
      </c>
      <c r="H2051" s="20">
        <v>11</v>
      </c>
      <c r="I2051" s="20">
        <v>22</v>
      </c>
      <c r="J2051" s="20">
        <v>11</v>
      </c>
      <c r="K2051" s="20">
        <v>13</v>
      </c>
      <c r="L2051" s="20">
        <v>25</v>
      </c>
      <c r="M2051" s="20">
        <v>15</v>
      </c>
      <c r="N2051" s="20">
        <v>7</v>
      </c>
      <c r="O2051" s="21" t="s">
        <v>34</v>
      </c>
      <c r="P2051" s="22" t="s">
        <v>631</v>
      </c>
      <c r="Q2051" s="22" t="s">
        <v>36</v>
      </c>
      <c r="R2051" s="23" t="s">
        <v>45</v>
      </c>
      <c r="S2051" s="23" t="s">
        <v>5876</v>
      </c>
      <c r="T2051" s="20">
        <v>45</v>
      </c>
      <c r="U2051" s="20" t="s">
        <v>55</v>
      </c>
      <c r="V2051" s="20" t="s">
        <v>34</v>
      </c>
      <c r="W2051" s="20" t="s">
        <v>34</v>
      </c>
      <c r="X2051" s="24">
        <v>0.35</v>
      </c>
      <c r="Y2051" s="20" t="s">
        <v>34</v>
      </c>
      <c r="Z2051" s="20" t="s">
        <v>40</v>
      </c>
    </row>
    <row r="2052" spans="2:26" x14ac:dyDescent="0.25">
      <c r="B2052" s="17" t="s">
        <v>5877</v>
      </c>
      <c r="C2052" s="18">
        <v>8900080333949</v>
      </c>
      <c r="D2052" s="17" t="s">
        <v>5878</v>
      </c>
      <c r="E2052" s="19">
        <v>44247</v>
      </c>
      <c r="F2052" s="20">
        <v>50</v>
      </c>
      <c r="G2052" s="20">
        <v>11</v>
      </c>
      <c r="H2052" s="20">
        <v>12</v>
      </c>
      <c r="I2052" s="20">
        <v>17</v>
      </c>
      <c r="J2052" s="20">
        <v>8</v>
      </c>
      <c r="K2052" s="20">
        <v>13</v>
      </c>
      <c r="L2052" s="20">
        <v>14</v>
      </c>
      <c r="M2052" s="20">
        <v>4</v>
      </c>
      <c r="N2052" s="20">
        <v>5</v>
      </c>
      <c r="O2052" s="21" t="s">
        <v>34</v>
      </c>
      <c r="P2052" s="22" t="s">
        <v>58</v>
      </c>
      <c r="Q2052" s="22" t="s">
        <v>107</v>
      </c>
      <c r="R2052" s="23" t="s">
        <v>1561</v>
      </c>
      <c r="S2052" s="23" t="s">
        <v>5879</v>
      </c>
      <c r="T2052" s="20">
        <v>50</v>
      </c>
      <c r="U2052" s="20" t="s">
        <v>55</v>
      </c>
      <c r="V2052" s="20" t="s">
        <v>34</v>
      </c>
      <c r="W2052" s="20" t="s">
        <v>34</v>
      </c>
      <c r="X2052" s="24">
        <v>0.25</v>
      </c>
      <c r="Y2052" s="20" t="s">
        <v>34</v>
      </c>
      <c r="Z2052" s="20" t="s">
        <v>40</v>
      </c>
    </row>
    <row r="2053" spans="2:26" x14ac:dyDescent="0.25">
      <c r="B2053" s="25" t="s">
        <v>5880</v>
      </c>
      <c r="C2053" s="26">
        <v>8900080369764</v>
      </c>
      <c r="D2053" s="25" t="s">
        <v>5881</v>
      </c>
      <c r="E2053" s="19">
        <v>44160</v>
      </c>
      <c r="F2053" s="23">
        <v>15</v>
      </c>
      <c r="G2053" s="20">
        <v>4</v>
      </c>
      <c r="H2053" s="20">
        <v>3</v>
      </c>
      <c r="I2053" s="20">
        <v>6</v>
      </c>
      <c r="J2053" s="20">
        <v>3</v>
      </c>
      <c r="K2053" s="20">
        <v>3</v>
      </c>
      <c r="L2053" s="20">
        <v>0</v>
      </c>
      <c r="M2053" s="20">
        <v>0</v>
      </c>
      <c r="N2053" s="20">
        <v>0</v>
      </c>
      <c r="O2053" s="21" t="s">
        <v>34</v>
      </c>
      <c r="P2053" s="22" t="s">
        <v>87</v>
      </c>
      <c r="Q2053" s="22" t="s">
        <v>36</v>
      </c>
      <c r="R2053" s="23" t="s">
        <v>34</v>
      </c>
      <c r="S2053" s="23" t="s">
        <v>34</v>
      </c>
      <c r="T2053" s="20">
        <v>50</v>
      </c>
      <c r="U2053" s="20" t="s">
        <v>39</v>
      </c>
      <c r="V2053" s="20" t="s">
        <v>34</v>
      </c>
      <c r="W2053" s="20" t="s">
        <v>34</v>
      </c>
      <c r="X2053" s="24">
        <v>0.25</v>
      </c>
      <c r="Y2053" s="31" t="s">
        <v>5882</v>
      </c>
      <c r="Z2053" s="20" t="s">
        <v>47</v>
      </c>
    </row>
    <row r="2054" spans="2:26" x14ac:dyDescent="0.25">
      <c r="B2054" s="25" t="s">
        <v>5883</v>
      </c>
      <c r="C2054" s="26">
        <v>8900080370715</v>
      </c>
      <c r="D2054" s="25" t="s">
        <v>5884</v>
      </c>
      <c r="E2054" s="19">
        <v>44190</v>
      </c>
      <c r="F2054" s="23">
        <v>21</v>
      </c>
      <c r="G2054" s="20">
        <v>5</v>
      </c>
      <c r="H2054" s="20">
        <v>4</v>
      </c>
      <c r="I2054" s="20">
        <v>8</v>
      </c>
      <c r="J2054" s="20">
        <v>4</v>
      </c>
      <c r="K2054" s="20">
        <v>5</v>
      </c>
      <c r="L2054" s="20">
        <v>7</v>
      </c>
      <c r="M2054" s="20">
        <v>5</v>
      </c>
      <c r="N2054" s="20">
        <v>3</v>
      </c>
      <c r="O2054" s="21" t="s">
        <v>34</v>
      </c>
      <c r="P2054" s="22" t="s">
        <v>43</v>
      </c>
      <c r="Q2054" s="22" t="s">
        <v>43</v>
      </c>
      <c r="R2054" s="23" t="s">
        <v>145</v>
      </c>
      <c r="S2054" s="23" t="s">
        <v>145</v>
      </c>
      <c r="T2054" s="20">
        <v>60</v>
      </c>
      <c r="U2054" s="20" t="s">
        <v>46</v>
      </c>
      <c r="V2054" s="20" t="s">
        <v>34</v>
      </c>
      <c r="W2054" s="20" t="s">
        <v>34</v>
      </c>
      <c r="X2054" s="24">
        <v>0.28000000000000003</v>
      </c>
      <c r="Y2054" s="20" t="s">
        <v>34</v>
      </c>
      <c r="Z2054" s="20" t="s">
        <v>40</v>
      </c>
    </row>
    <row r="2055" spans="2:26" x14ac:dyDescent="0.25">
      <c r="B2055" s="17" t="s">
        <v>5885</v>
      </c>
      <c r="C2055" s="18">
        <v>8900080350441</v>
      </c>
      <c r="D2055" s="17" t="s">
        <v>5886</v>
      </c>
      <c r="E2055" s="19">
        <v>44165</v>
      </c>
      <c r="F2055" s="20">
        <v>60</v>
      </c>
      <c r="G2055" s="20">
        <v>13</v>
      </c>
      <c r="H2055" s="20">
        <v>3</v>
      </c>
      <c r="I2055" s="20">
        <v>20</v>
      </c>
      <c r="J2055" s="20">
        <v>10</v>
      </c>
      <c r="K2055" s="20">
        <v>15</v>
      </c>
      <c r="L2055" s="20">
        <v>12</v>
      </c>
      <c r="M2055" s="20">
        <v>5</v>
      </c>
      <c r="N2055" s="20">
        <v>6</v>
      </c>
      <c r="O2055" s="21" t="s">
        <v>34</v>
      </c>
      <c r="P2055" s="22" t="s">
        <v>377</v>
      </c>
      <c r="Q2055" s="22" t="s">
        <v>59</v>
      </c>
      <c r="R2055" s="23" t="s">
        <v>378</v>
      </c>
      <c r="S2055" s="23" t="s">
        <v>61</v>
      </c>
      <c r="T2055" s="20">
        <v>60</v>
      </c>
      <c r="U2055" s="20" t="s">
        <v>113</v>
      </c>
      <c r="V2055" s="20" t="s">
        <v>34</v>
      </c>
      <c r="W2055" s="20" t="s">
        <v>34</v>
      </c>
      <c r="X2055" s="24">
        <v>0.35</v>
      </c>
      <c r="Y2055" s="20" t="s">
        <v>34</v>
      </c>
      <c r="Z2055" s="20" t="s">
        <v>40</v>
      </c>
    </row>
    <row r="2056" spans="2:26" x14ac:dyDescent="0.25">
      <c r="B2056" s="25" t="s">
        <v>5887</v>
      </c>
      <c r="C2056" s="26">
        <v>8900080116313</v>
      </c>
      <c r="D2056" s="25" t="s">
        <v>5888</v>
      </c>
      <c r="E2056" s="19">
        <v>44221</v>
      </c>
      <c r="F2056" s="23">
        <v>15</v>
      </c>
      <c r="G2056" s="20">
        <v>4</v>
      </c>
      <c r="H2056" s="20">
        <v>3</v>
      </c>
      <c r="I2056" s="20">
        <v>6</v>
      </c>
      <c r="J2056" s="20">
        <v>3</v>
      </c>
      <c r="K2056" s="20">
        <v>3</v>
      </c>
      <c r="L2056" s="20">
        <v>0</v>
      </c>
      <c r="M2056" s="20">
        <v>0</v>
      </c>
      <c r="N2056" s="20">
        <v>0</v>
      </c>
      <c r="O2056" s="21" t="s">
        <v>34</v>
      </c>
      <c r="P2056" s="22" t="s">
        <v>87</v>
      </c>
      <c r="Q2056" s="22" t="s">
        <v>36</v>
      </c>
      <c r="R2056" s="23" t="s">
        <v>34</v>
      </c>
      <c r="S2056" s="23" t="s">
        <v>34</v>
      </c>
      <c r="T2056" s="20">
        <v>45</v>
      </c>
      <c r="U2056" s="20" t="s">
        <v>46</v>
      </c>
      <c r="V2056" s="20" t="s">
        <v>34</v>
      </c>
      <c r="W2056" s="20" t="s">
        <v>34</v>
      </c>
      <c r="X2056" s="24">
        <v>0.3</v>
      </c>
      <c r="Y2056" s="20" t="s">
        <v>34</v>
      </c>
      <c r="Z2056" s="20" t="s">
        <v>47</v>
      </c>
    </row>
    <row r="2057" spans="2:26" x14ac:dyDescent="0.25">
      <c r="B2057" s="17" t="s">
        <v>5889</v>
      </c>
      <c r="C2057" s="18">
        <v>8900080177345</v>
      </c>
      <c r="D2057" s="17" t="s">
        <v>5890</v>
      </c>
      <c r="E2057" s="19">
        <v>44159</v>
      </c>
      <c r="F2057" s="20">
        <v>101</v>
      </c>
      <c r="G2057" s="20">
        <v>22</v>
      </c>
      <c r="H2057" s="20">
        <v>13</v>
      </c>
      <c r="I2057" s="20">
        <v>34</v>
      </c>
      <c r="J2057" s="20">
        <v>17</v>
      </c>
      <c r="K2057" s="20">
        <v>25</v>
      </c>
      <c r="L2057" s="20">
        <v>16</v>
      </c>
      <c r="M2057" s="20">
        <v>8</v>
      </c>
      <c r="N2057" s="20">
        <v>10</v>
      </c>
      <c r="O2057" s="21" t="s">
        <v>34</v>
      </c>
      <c r="P2057" s="22" t="s">
        <v>817</v>
      </c>
      <c r="Q2057" s="22" t="s">
        <v>818</v>
      </c>
      <c r="R2057" s="23" t="s">
        <v>581</v>
      </c>
      <c r="S2057" s="23" t="s">
        <v>4021</v>
      </c>
      <c r="T2057" s="20">
        <v>45</v>
      </c>
      <c r="U2057" s="20" t="s">
        <v>39</v>
      </c>
      <c r="V2057" s="20" t="s">
        <v>34</v>
      </c>
      <c r="W2057" s="20" t="s">
        <v>34</v>
      </c>
      <c r="X2057" s="24">
        <v>0.36</v>
      </c>
      <c r="Y2057" s="20" t="s">
        <v>34</v>
      </c>
      <c r="Z2057" s="20" t="s">
        <v>40</v>
      </c>
    </row>
    <row r="2058" spans="2:26" x14ac:dyDescent="0.25">
      <c r="B2058" s="17" t="s">
        <v>5891</v>
      </c>
      <c r="C2058" s="18">
        <v>8900080331051</v>
      </c>
      <c r="D2058" s="17" t="s">
        <v>5892</v>
      </c>
      <c r="E2058" s="19">
        <v>44159</v>
      </c>
      <c r="F2058" s="20">
        <v>50</v>
      </c>
      <c r="G2058" s="20">
        <v>11</v>
      </c>
      <c r="H2058" s="20">
        <v>2</v>
      </c>
      <c r="I2058" s="20">
        <v>17</v>
      </c>
      <c r="J2058" s="20">
        <v>8</v>
      </c>
      <c r="K2058" s="20">
        <v>13</v>
      </c>
      <c r="L2058" s="20">
        <v>10</v>
      </c>
      <c r="M2058" s="20">
        <v>4</v>
      </c>
      <c r="N2058" s="20">
        <v>5</v>
      </c>
      <c r="O2058" s="21" t="s">
        <v>5893</v>
      </c>
      <c r="P2058" s="22" t="s">
        <v>58</v>
      </c>
      <c r="Q2058" s="22" t="s">
        <v>107</v>
      </c>
      <c r="R2058" s="23" t="s">
        <v>60</v>
      </c>
      <c r="S2058" s="23" t="s">
        <v>468</v>
      </c>
      <c r="T2058" s="20">
        <v>50</v>
      </c>
      <c r="U2058" s="20" t="s">
        <v>46</v>
      </c>
      <c r="V2058" s="20" t="s">
        <v>34</v>
      </c>
      <c r="W2058" s="20" t="s">
        <v>34</v>
      </c>
      <c r="X2058" s="24">
        <v>0.5</v>
      </c>
      <c r="Y2058" s="20" t="s">
        <v>346</v>
      </c>
      <c r="Z2058" s="20" t="s">
        <v>40</v>
      </c>
    </row>
    <row r="2059" spans="2:26" x14ac:dyDescent="0.25">
      <c r="B2059" s="25" t="s">
        <v>5894</v>
      </c>
      <c r="C2059" s="26">
        <v>8900080138537</v>
      </c>
      <c r="D2059" s="25" t="s">
        <v>5895</v>
      </c>
      <c r="E2059" s="19">
        <v>44149</v>
      </c>
      <c r="F2059" s="23">
        <v>35</v>
      </c>
      <c r="G2059" s="20">
        <v>8</v>
      </c>
      <c r="H2059" s="20">
        <v>6</v>
      </c>
      <c r="I2059" s="20">
        <v>12</v>
      </c>
      <c r="J2059" s="20">
        <v>6</v>
      </c>
      <c r="K2059" s="20">
        <v>7</v>
      </c>
      <c r="L2059" s="20">
        <v>13</v>
      </c>
      <c r="M2059" s="20">
        <v>8</v>
      </c>
      <c r="N2059" s="20">
        <v>4</v>
      </c>
      <c r="O2059" s="21" t="s">
        <v>5896</v>
      </c>
      <c r="P2059" s="22" t="s">
        <v>50</v>
      </c>
      <c r="Q2059" s="22" t="s">
        <v>36</v>
      </c>
      <c r="R2059" s="23" t="s">
        <v>51</v>
      </c>
      <c r="S2059" s="23" t="s">
        <v>52</v>
      </c>
      <c r="T2059" s="20">
        <v>45</v>
      </c>
      <c r="U2059" s="20" t="s">
        <v>97</v>
      </c>
      <c r="V2059" s="20" t="s">
        <v>34</v>
      </c>
      <c r="W2059" s="20" t="s">
        <v>34</v>
      </c>
      <c r="X2059" s="24">
        <v>0.32</v>
      </c>
      <c r="Y2059" s="20" t="s">
        <v>34</v>
      </c>
      <c r="Z2059" s="20" t="s">
        <v>40</v>
      </c>
    </row>
    <row r="2060" spans="2:26" x14ac:dyDescent="0.25">
      <c r="B2060" s="25" t="s">
        <v>5897</v>
      </c>
      <c r="C2060" s="26">
        <v>8900080329249</v>
      </c>
      <c r="D2060" s="25" t="s">
        <v>5898</v>
      </c>
      <c r="E2060" s="19">
        <v>44096</v>
      </c>
      <c r="F2060" s="23">
        <v>25</v>
      </c>
      <c r="G2060" s="20">
        <v>6</v>
      </c>
      <c r="H2060" s="20">
        <v>5</v>
      </c>
      <c r="I2060" s="20">
        <v>10</v>
      </c>
      <c r="J2060" s="20">
        <v>5</v>
      </c>
      <c r="K2060" s="20">
        <v>5</v>
      </c>
      <c r="L2060" s="20">
        <v>9</v>
      </c>
      <c r="M2060" s="20">
        <v>6</v>
      </c>
      <c r="N2060" s="20">
        <v>3</v>
      </c>
      <c r="O2060" s="21" t="s">
        <v>5899</v>
      </c>
      <c r="P2060" s="22" t="s">
        <v>35</v>
      </c>
      <c r="Q2060" s="22" t="s">
        <v>36</v>
      </c>
      <c r="R2060" s="23" t="s">
        <v>38</v>
      </c>
      <c r="S2060" s="23" t="s">
        <v>103</v>
      </c>
      <c r="T2060" s="20">
        <v>45</v>
      </c>
      <c r="U2060" s="20" t="s">
        <v>39</v>
      </c>
      <c r="V2060" s="20" t="s">
        <v>34</v>
      </c>
      <c r="W2060" s="20" t="s">
        <v>34</v>
      </c>
      <c r="X2060" s="24">
        <v>0.4</v>
      </c>
      <c r="Y2060" s="20" t="s">
        <v>34</v>
      </c>
      <c r="Z2060" s="20" t="s">
        <v>40</v>
      </c>
    </row>
    <row r="2061" spans="2:26" x14ac:dyDescent="0.25">
      <c r="B2061" s="17" t="s">
        <v>5900</v>
      </c>
      <c r="C2061" s="18">
        <v>8900080080270</v>
      </c>
      <c r="D2061" s="17" t="s">
        <v>5901</v>
      </c>
      <c r="E2061" s="19">
        <v>44149</v>
      </c>
      <c r="F2061" s="20">
        <v>950</v>
      </c>
      <c r="G2061" s="20">
        <v>237.5</v>
      </c>
      <c r="H2061" s="20">
        <v>2</v>
      </c>
      <c r="I2061" s="20">
        <v>357</v>
      </c>
      <c r="J2061" s="20">
        <v>7</v>
      </c>
      <c r="K2061" s="20">
        <v>10</v>
      </c>
      <c r="L2061" s="20">
        <v>150</v>
      </c>
      <c r="M2061" s="20">
        <v>3</v>
      </c>
      <c r="N2061" s="20">
        <v>4</v>
      </c>
      <c r="O2061" s="21" t="s">
        <v>5902</v>
      </c>
      <c r="P2061" s="22" t="s">
        <v>5903</v>
      </c>
      <c r="Q2061" s="22" t="s">
        <v>5904</v>
      </c>
      <c r="R2061" s="23" t="s">
        <v>5905</v>
      </c>
      <c r="S2061" s="23" t="s">
        <v>5906</v>
      </c>
      <c r="T2061" s="20">
        <v>50</v>
      </c>
      <c r="U2061" s="20" t="s">
        <v>55</v>
      </c>
      <c r="V2061" s="20" t="s">
        <v>34</v>
      </c>
      <c r="W2061" s="20" t="s">
        <v>34</v>
      </c>
      <c r="X2061" s="24">
        <v>0.28999999999999998</v>
      </c>
      <c r="Y2061" s="20" t="s">
        <v>34</v>
      </c>
      <c r="Z2061" s="20" t="s">
        <v>47</v>
      </c>
    </row>
    <row r="2062" spans="2:26" x14ac:dyDescent="0.25">
      <c r="B2062" s="17" t="s">
        <v>5907</v>
      </c>
      <c r="C2062" s="18">
        <v>8900080233256</v>
      </c>
      <c r="D2062" s="17" t="s">
        <v>5908</v>
      </c>
      <c r="E2062" s="19">
        <v>44213</v>
      </c>
      <c r="F2062" s="20">
        <v>100</v>
      </c>
      <c r="G2062" s="20">
        <v>22</v>
      </c>
      <c r="H2062" s="20">
        <v>35</v>
      </c>
      <c r="I2062" s="20">
        <v>33</v>
      </c>
      <c r="J2062" s="20">
        <v>17</v>
      </c>
      <c r="K2062" s="20">
        <v>25</v>
      </c>
      <c r="L2062" s="20">
        <v>28</v>
      </c>
      <c r="M2062" s="20">
        <v>8</v>
      </c>
      <c r="N2062" s="20">
        <v>10</v>
      </c>
      <c r="O2062" s="21" t="s">
        <v>5909</v>
      </c>
      <c r="P2062" s="22" t="s">
        <v>58</v>
      </c>
      <c r="Q2062" s="22" t="s">
        <v>59</v>
      </c>
      <c r="R2062" s="23" t="s">
        <v>1561</v>
      </c>
      <c r="S2062" s="23" t="s">
        <v>621</v>
      </c>
      <c r="T2062" s="20">
        <v>45</v>
      </c>
      <c r="U2062" s="20" t="s">
        <v>46</v>
      </c>
      <c r="V2062" s="20" t="s">
        <v>34</v>
      </c>
      <c r="W2062" s="20" t="s">
        <v>34</v>
      </c>
      <c r="X2062" s="24">
        <v>0.36</v>
      </c>
      <c r="Y2062" s="20" t="s">
        <v>34</v>
      </c>
      <c r="Z2062" s="20" t="s">
        <v>47</v>
      </c>
    </row>
    <row r="2063" spans="2:26" x14ac:dyDescent="0.25">
      <c r="B2063" s="17" t="s">
        <v>5910</v>
      </c>
      <c r="C2063" s="18">
        <v>8900080115736</v>
      </c>
      <c r="D2063" s="17" t="s">
        <v>5911</v>
      </c>
      <c r="E2063" s="19">
        <v>44165</v>
      </c>
      <c r="F2063" s="20">
        <v>3</v>
      </c>
      <c r="G2063" s="20">
        <v>2</v>
      </c>
      <c r="H2063" s="20">
        <v>1</v>
      </c>
      <c r="I2063" s="20">
        <v>3</v>
      </c>
      <c r="J2063" s="20">
        <v>1</v>
      </c>
      <c r="K2063" s="20">
        <v>8</v>
      </c>
      <c r="L2063" s="20">
        <v>0</v>
      </c>
      <c r="M2063" s="20">
        <v>0</v>
      </c>
      <c r="N2063" s="20">
        <v>0</v>
      </c>
      <c r="O2063" s="21" t="s">
        <v>34</v>
      </c>
      <c r="P2063" s="22" t="s">
        <v>365</v>
      </c>
      <c r="Q2063" s="22" t="s">
        <v>707</v>
      </c>
      <c r="R2063" s="23" t="s">
        <v>34</v>
      </c>
      <c r="S2063" s="23" t="s">
        <v>34</v>
      </c>
      <c r="T2063" s="20">
        <v>50</v>
      </c>
      <c r="U2063" s="20" t="s">
        <v>97</v>
      </c>
      <c r="V2063" s="20" t="s">
        <v>158</v>
      </c>
      <c r="W2063" s="20" t="s">
        <v>158</v>
      </c>
      <c r="X2063" s="24">
        <v>0</v>
      </c>
      <c r="Y2063" s="20" t="s">
        <v>34</v>
      </c>
      <c r="Z2063" s="20" t="s">
        <v>40</v>
      </c>
    </row>
    <row r="2064" spans="2:26" x14ac:dyDescent="0.25">
      <c r="B2064" s="17" t="s">
        <v>5912</v>
      </c>
      <c r="C2064" s="18">
        <v>8900080181229</v>
      </c>
      <c r="D2064" s="17" t="s">
        <v>5913</v>
      </c>
      <c r="E2064" s="19">
        <v>44163</v>
      </c>
      <c r="F2064" s="20">
        <v>50</v>
      </c>
      <c r="G2064" s="20">
        <v>11</v>
      </c>
      <c r="H2064" s="20">
        <v>10</v>
      </c>
      <c r="I2064" s="20">
        <v>17</v>
      </c>
      <c r="J2064" s="20">
        <v>8</v>
      </c>
      <c r="K2064" s="20">
        <v>13</v>
      </c>
      <c r="L2064" s="20">
        <v>14</v>
      </c>
      <c r="M2064" s="20">
        <v>4</v>
      </c>
      <c r="N2064" s="20">
        <v>5</v>
      </c>
      <c r="O2064" s="21" t="s">
        <v>34</v>
      </c>
      <c r="P2064" s="22" t="s">
        <v>58</v>
      </c>
      <c r="Q2064" s="22" t="s">
        <v>107</v>
      </c>
      <c r="R2064" s="23" t="s">
        <v>1561</v>
      </c>
      <c r="S2064" s="23" t="s">
        <v>5879</v>
      </c>
      <c r="T2064" s="20">
        <v>45</v>
      </c>
      <c r="U2064" s="20" t="s">
        <v>39</v>
      </c>
      <c r="V2064" s="20" t="s">
        <v>34</v>
      </c>
      <c r="W2064" s="20" t="s">
        <v>34</v>
      </c>
      <c r="X2064" s="24">
        <v>0.26</v>
      </c>
      <c r="Y2064" s="20" t="s">
        <v>34</v>
      </c>
      <c r="Z2064" s="20" t="s">
        <v>40</v>
      </c>
    </row>
    <row r="2065" spans="2:26" x14ac:dyDescent="0.25">
      <c r="B2065" s="17" t="s">
        <v>5914</v>
      </c>
      <c r="C2065" s="18">
        <v>8900080162884</v>
      </c>
      <c r="D2065" s="17" t="s">
        <v>5915</v>
      </c>
      <c r="E2065" s="19">
        <v>44153</v>
      </c>
      <c r="F2065" s="20">
        <v>130</v>
      </c>
      <c r="G2065" s="20">
        <v>30</v>
      </c>
      <c r="H2065" s="20">
        <v>22</v>
      </c>
      <c r="I2065" s="20">
        <v>44</v>
      </c>
      <c r="J2065" s="20">
        <v>22</v>
      </c>
      <c r="K2065" s="20">
        <v>26</v>
      </c>
      <c r="L2065" s="20">
        <v>38</v>
      </c>
      <c r="M2065" s="20">
        <v>30</v>
      </c>
      <c r="N2065" s="20">
        <v>13</v>
      </c>
      <c r="O2065" s="21" t="s">
        <v>34</v>
      </c>
      <c r="P2065" s="22" t="s">
        <v>631</v>
      </c>
      <c r="Q2065" s="22" t="s">
        <v>36</v>
      </c>
      <c r="R2065" s="23" t="s">
        <v>2155</v>
      </c>
      <c r="S2065" s="23" t="s">
        <v>1003</v>
      </c>
      <c r="T2065" s="20">
        <v>60</v>
      </c>
      <c r="U2065" s="20" t="s">
        <v>55</v>
      </c>
      <c r="V2065" s="20" t="s">
        <v>34</v>
      </c>
      <c r="W2065" s="20" t="s">
        <v>34</v>
      </c>
      <c r="X2065" s="24">
        <v>0.35</v>
      </c>
      <c r="Y2065" s="20" t="s">
        <v>34</v>
      </c>
      <c r="Z2065" s="20" t="s">
        <v>47</v>
      </c>
    </row>
    <row r="2066" spans="2:26" x14ac:dyDescent="0.25">
      <c r="B2066" s="29" t="s">
        <v>5916</v>
      </c>
      <c r="C2066" s="26" t="s">
        <v>5917</v>
      </c>
      <c r="D2066" s="25" t="s">
        <v>5918</v>
      </c>
      <c r="E2066" s="30">
        <v>44330</v>
      </c>
      <c r="F2066" s="31">
        <v>35</v>
      </c>
      <c r="G2066" s="31">
        <v>34</v>
      </c>
      <c r="H2066" s="31">
        <v>2</v>
      </c>
      <c r="I2066" s="31">
        <v>28</v>
      </c>
      <c r="J2066" s="31">
        <v>12</v>
      </c>
      <c r="K2066" s="31">
        <v>11</v>
      </c>
      <c r="L2066" s="31">
        <v>4</v>
      </c>
      <c r="M2066" s="31">
        <v>2</v>
      </c>
      <c r="N2066" s="31">
        <v>11</v>
      </c>
      <c r="O2066" s="34" t="s">
        <v>5919</v>
      </c>
      <c r="P2066" s="38">
        <v>0.62569444444444444</v>
      </c>
      <c r="Q2066" s="38">
        <v>0.12569444444444444</v>
      </c>
      <c r="R2066" s="38">
        <v>0.12569444444444444</v>
      </c>
      <c r="S2066" s="38">
        <v>8.4027777777777771E-2</v>
      </c>
      <c r="T2066" s="34" t="s">
        <v>5920</v>
      </c>
      <c r="U2066" s="34" t="s">
        <v>6</v>
      </c>
      <c r="V2066" s="34" t="s">
        <v>5921</v>
      </c>
      <c r="W2066" s="34" t="s">
        <v>5922</v>
      </c>
      <c r="X2066" s="35">
        <v>0</v>
      </c>
      <c r="Y2066" s="36" t="s">
        <v>5923</v>
      </c>
      <c r="Z2066" s="25" t="s">
        <v>314</v>
      </c>
    </row>
    <row r="2067" spans="2:26" x14ac:dyDescent="0.25">
      <c r="B2067" s="17" t="s">
        <v>5924</v>
      </c>
      <c r="C2067" s="18">
        <v>8900080065000</v>
      </c>
      <c r="D2067" s="17" t="s">
        <v>5925</v>
      </c>
      <c r="E2067" s="19">
        <v>44148</v>
      </c>
      <c r="F2067" s="20">
        <v>1500</v>
      </c>
      <c r="G2067" s="20">
        <v>375</v>
      </c>
      <c r="H2067" s="20">
        <v>1</v>
      </c>
      <c r="I2067" s="20">
        <v>563</v>
      </c>
      <c r="J2067" s="20">
        <v>3</v>
      </c>
      <c r="K2067" s="20">
        <v>4</v>
      </c>
      <c r="L2067" s="20">
        <v>250</v>
      </c>
      <c r="M2067" s="20">
        <v>1</v>
      </c>
      <c r="N2067" s="20">
        <v>2</v>
      </c>
      <c r="O2067" s="21" t="s">
        <v>5926</v>
      </c>
      <c r="P2067" s="22" t="s">
        <v>59</v>
      </c>
      <c r="Q2067" s="22" t="s">
        <v>5927</v>
      </c>
      <c r="R2067" s="23" t="s">
        <v>365</v>
      </c>
      <c r="S2067" s="23" t="s">
        <v>5928</v>
      </c>
      <c r="T2067" s="20">
        <v>50</v>
      </c>
      <c r="U2067" s="20" t="s">
        <v>97</v>
      </c>
      <c r="V2067" s="20" t="s">
        <v>34</v>
      </c>
      <c r="W2067" s="20" t="s">
        <v>34</v>
      </c>
      <c r="X2067" s="24">
        <v>0.36</v>
      </c>
      <c r="Y2067" s="20" t="s">
        <v>34</v>
      </c>
      <c r="Z2067" s="20" t="s">
        <v>40</v>
      </c>
    </row>
    <row r="2068" spans="2:26" x14ac:dyDescent="0.25">
      <c r="B2068" s="17" t="s">
        <v>5929</v>
      </c>
      <c r="C2068" s="18">
        <v>8900080179752</v>
      </c>
      <c r="D2068" s="17" t="s">
        <v>5930</v>
      </c>
      <c r="E2068" s="19">
        <v>44158</v>
      </c>
      <c r="F2068" s="20">
        <v>25</v>
      </c>
      <c r="G2068" s="20">
        <v>6</v>
      </c>
      <c r="H2068" s="20">
        <v>0</v>
      </c>
      <c r="I2068" s="20">
        <v>2</v>
      </c>
      <c r="J2068" s="20">
        <v>1</v>
      </c>
      <c r="K2068" s="20">
        <v>15</v>
      </c>
      <c r="L2068" s="20">
        <v>1</v>
      </c>
      <c r="M2068" s="20">
        <v>1</v>
      </c>
      <c r="N2068" s="20">
        <v>1</v>
      </c>
      <c r="O2068" s="21" t="s">
        <v>34</v>
      </c>
      <c r="P2068" s="22" t="s">
        <v>35</v>
      </c>
      <c r="Q2068" s="22" t="s">
        <v>386</v>
      </c>
      <c r="R2068" s="23" t="s">
        <v>387</v>
      </c>
      <c r="S2068" s="23" t="s">
        <v>388</v>
      </c>
      <c r="T2068" s="20">
        <v>50</v>
      </c>
      <c r="U2068" s="20" t="s">
        <v>46</v>
      </c>
      <c r="V2068" s="20" t="s">
        <v>34</v>
      </c>
      <c r="W2068" s="20" t="s">
        <v>34</v>
      </c>
      <c r="X2068" s="24">
        <v>0.35</v>
      </c>
      <c r="Y2068" s="20" t="s">
        <v>34</v>
      </c>
      <c r="Z2068" s="20" t="s">
        <v>40</v>
      </c>
    </row>
    <row r="2069" spans="2:26" x14ac:dyDescent="0.25">
      <c r="B2069" s="17" t="s">
        <v>5931</v>
      </c>
      <c r="C2069" s="18">
        <v>8900080337190</v>
      </c>
      <c r="D2069" s="17" t="s">
        <v>5932</v>
      </c>
      <c r="E2069" s="19">
        <v>44104</v>
      </c>
      <c r="F2069" s="20">
        <v>118</v>
      </c>
      <c r="G2069" s="20">
        <v>27</v>
      </c>
      <c r="H2069" s="20">
        <v>20</v>
      </c>
      <c r="I2069" s="20">
        <v>40</v>
      </c>
      <c r="J2069" s="20">
        <v>20</v>
      </c>
      <c r="K2069" s="20">
        <v>24</v>
      </c>
      <c r="L2069" s="20">
        <v>44</v>
      </c>
      <c r="M2069" s="20">
        <v>27</v>
      </c>
      <c r="N2069" s="20">
        <v>12</v>
      </c>
      <c r="O2069" s="21" t="s">
        <v>34</v>
      </c>
      <c r="P2069" s="22" t="s">
        <v>5719</v>
      </c>
      <c r="Q2069" s="22" t="s">
        <v>5720</v>
      </c>
      <c r="R2069" s="23" t="s">
        <v>5933</v>
      </c>
      <c r="S2069" s="23" t="s">
        <v>528</v>
      </c>
      <c r="T2069" s="20">
        <v>45</v>
      </c>
      <c r="U2069" s="20" t="s">
        <v>55</v>
      </c>
      <c r="V2069" s="20" t="s">
        <v>34</v>
      </c>
      <c r="W2069" s="20" t="s">
        <v>34</v>
      </c>
      <c r="X2069" s="24">
        <v>0.3</v>
      </c>
      <c r="Y2069" s="20" t="s">
        <v>5934</v>
      </c>
      <c r="Z2069" s="20" t="s">
        <v>47</v>
      </c>
    </row>
    <row r="2070" spans="2:26" x14ac:dyDescent="0.25">
      <c r="B2070" s="17" t="s">
        <v>5935</v>
      </c>
      <c r="C2070" s="18">
        <v>8900080167179</v>
      </c>
      <c r="D2070" s="17" t="s">
        <v>5936</v>
      </c>
      <c r="E2070" s="19">
        <v>44159</v>
      </c>
      <c r="F2070" s="20">
        <v>50</v>
      </c>
      <c r="G2070" s="20">
        <v>11</v>
      </c>
      <c r="H2070" s="20">
        <v>2</v>
      </c>
      <c r="I2070" s="20">
        <v>17</v>
      </c>
      <c r="J2070" s="20">
        <v>8</v>
      </c>
      <c r="K2070" s="20">
        <v>13</v>
      </c>
      <c r="L2070" s="20">
        <v>10</v>
      </c>
      <c r="M2070" s="20">
        <v>4</v>
      </c>
      <c r="N2070" s="20">
        <v>5</v>
      </c>
      <c r="O2070" s="21" t="s">
        <v>34</v>
      </c>
      <c r="P2070" s="22" t="s">
        <v>58</v>
      </c>
      <c r="Q2070" s="22" t="s">
        <v>107</v>
      </c>
      <c r="R2070" s="23" t="s">
        <v>60</v>
      </c>
      <c r="S2070" s="23" t="s">
        <v>468</v>
      </c>
      <c r="T2070" s="20">
        <v>60</v>
      </c>
      <c r="U2070" s="20" t="s">
        <v>97</v>
      </c>
      <c r="V2070" s="20" t="s">
        <v>34</v>
      </c>
      <c r="W2070" s="20" t="s">
        <v>34</v>
      </c>
      <c r="X2070" s="24">
        <v>0.32</v>
      </c>
      <c r="Y2070" s="20" t="s">
        <v>34</v>
      </c>
      <c r="Z2070" s="20" t="s">
        <v>40</v>
      </c>
    </row>
    <row r="2071" spans="2:26" x14ac:dyDescent="0.25">
      <c r="B2071" s="17" t="s">
        <v>5937</v>
      </c>
      <c r="C2071" s="18">
        <v>8900080190726</v>
      </c>
      <c r="D2071" s="17" t="s">
        <v>5938</v>
      </c>
      <c r="E2071" s="19">
        <v>44149</v>
      </c>
      <c r="F2071" s="20">
        <v>5</v>
      </c>
      <c r="G2071" s="20">
        <v>2</v>
      </c>
      <c r="H2071" s="20">
        <v>1</v>
      </c>
      <c r="I2071" s="20">
        <v>2</v>
      </c>
      <c r="J2071" s="20">
        <v>1</v>
      </c>
      <c r="K2071" s="20">
        <v>1</v>
      </c>
      <c r="L2071" s="20">
        <v>0</v>
      </c>
      <c r="M2071" s="20">
        <v>0</v>
      </c>
      <c r="N2071" s="20">
        <v>0</v>
      </c>
      <c r="O2071" s="21" t="s">
        <v>34</v>
      </c>
      <c r="P2071" s="22" t="s">
        <v>263</v>
      </c>
      <c r="Q2071" s="22" t="s">
        <v>36</v>
      </c>
      <c r="R2071" s="23" t="s">
        <v>34</v>
      </c>
      <c r="S2071" s="23" t="s">
        <v>34</v>
      </c>
      <c r="T2071" s="20">
        <v>45</v>
      </c>
      <c r="U2071" s="20" t="s">
        <v>46</v>
      </c>
      <c r="V2071" s="20" t="s">
        <v>158</v>
      </c>
      <c r="W2071" s="20" t="s">
        <v>158</v>
      </c>
      <c r="X2071" s="24">
        <v>0</v>
      </c>
      <c r="Y2071" s="20" t="s">
        <v>432</v>
      </c>
      <c r="Z2071" s="20" t="s">
        <v>40</v>
      </c>
    </row>
    <row r="2072" spans="2:26" x14ac:dyDescent="0.25">
      <c r="B2072" s="17" t="s">
        <v>5939</v>
      </c>
      <c r="C2072" s="18">
        <v>8900080222687</v>
      </c>
      <c r="D2072" s="17" t="s">
        <v>5940</v>
      </c>
      <c r="E2072" s="19">
        <v>44314</v>
      </c>
      <c r="F2072" s="20">
        <v>10</v>
      </c>
      <c r="G2072" s="20">
        <v>2</v>
      </c>
      <c r="H2072" s="20">
        <v>1</v>
      </c>
      <c r="I2072" s="20">
        <v>3</v>
      </c>
      <c r="J2072" s="20">
        <v>2</v>
      </c>
      <c r="K2072" s="20">
        <v>3</v>
      </c>
      <c r="L2072" s="20">
        <v>0</v>
      </c>
      <c r="M2072" s="20">
        <v>0</v>
      </c>
      <c r="N2072" s="20">
        <v>0</v>
      </c>
      <c r="O2072" s="21" t="s">
        <v>5941</v>
      </c>
      <c r="P2072" s="22" t="s">
        <v>36</v>
      </c>
      <c r="Q2072" s="22" t="s">
        <v>180</v>
      </c>
      <c r="R2072" s="23" t="s">
        <v>34</v>
      </c>
      <c r="S2072" s="23" t="s">
        <v>34</v>
      </c>
      <c r="T2072" s="20">
        <v>60</v>
      </c>
      <c r="U2072" s="20" t="s">
        <v>46</v>
      </c>
      <c r="V2072" s="20" t="s">
        <v>34</v>
      </c>
      <c r="W2072" s="20" t="s">
        <v>34</v>
      </c>
      <c r="X2072" s="24">
        <v>0.25</v>
      </c>
      <c r="Y2072" s="20" t="s">
        <v>34</v>
      </c>
      <c r="Z2072" s="20" t="s">
        <v>47</v>
      </c>
    </row>
    <row r="2073" spans="2:26" x14ac:dyDescent="0.25">
      <c r="B2073" s="25" t="s">
        <v>5942</v>
      </c>
      <c r="C2073" s="26">
        <v>8900080414433</v>
      </c>
      <c r="D2073" s="25" t="s">
        <v>5943</v>
      </c>
      <c r="E2073" s="19">
        <v>43993</v>
      </c>
      <c r="F2073" s="23">
        <v>250</v>
      </c>
      <c r="G2073" s="20">
        <v>57</v>
      </c>
      <c r="H2073" s="20">
        <v>42</v>
      </c>
      <c r="I2073" s="20">
        <v>84</v>
      </c>
      <c r="J2073" s="20">
        <v>42</v>
      </c>
      <c r="K2073" s="20">
        <v>50</v>
      </c>
      <c r="L2073" s="20">
        <v>75</v>
      </c>
      <c r="M2073" s="20">
        <v>57</v>
      </c>
      <c r="N2073" s="20">
        <v>25</v>
      </c>
      <c r="O2073" s="21" t="s">
        <v>34</v>
      </c>
      <c r="P2073" s="22" t="s">
        <v>842</v>
      </c>
      <c r="Q2073" s="22" t="s">
        <v>36</v>
      </c>
      <c r="R2073" s="23" t="s">
        <v>374</v>
      </c>
      <c r="S2073" s="23" t="s">
        <v>38</v>
      </c>
      <c r="T2073" s="20">
        <v>45</v>
      </c>
      <c r="U2073" s="20" t="s">
        <v>113</v>
      </c>
      <c r="V2073" s="20" t="s">
        <v>34</v>
      </c>
      <c r="W2073" s="20" t="s">
        <v>34</v>
      </c>
      <c r="X2073" s="24">
        <v>0.42</v>
      </c>
      <c r="Y2073" s="48" t="s">
        <v>5944</v>
      </c>
      <c r="Z2073" s="20" t="s">
        <v>47</v>
      </c>
    </row>
    <row r="2074" spans="2:26" x14ac:dyDescent="0.25">
      <c r="B2074" s="25" t="s">
        <v>5945</v>
      </c>
      <c r="C2074" s="26">
        <v>8900080335059</v>
      </c>
      <c r="D2074" s="25" t="s">
        <v>5946</v>
      </c>
      <c r="E2074" s="19">
        <v>44104</v>
      </c>
      <c r="F2074" s="23">
        <v>47</v>
      </c>
      <c r="G2074" s="20">
        <v>11</v>
      </c>
      <c r="H2074" s="20">
        <v>8</v>
      </c>
      <c r="I2074" s="20">
        <v>16</v>
      </c>
      <c r="J2074" s="20">
        <v>8</v>
      </c>
      <c r="K2074" s="20">
        <v>10</v>
      </c>
      <c r="L2074" s="20">
        <v>15</v>
      </c>
      <c r="M2074" s="20">
        <v>11</v>
      </c>
      <c r="N2074" s="20">
        <v>5</v>
      </c>
      <c r="O2074" s="21" t="s">
        <v>5947</v>
      </c>
      <c r="P2074" s="22" t="s">
        <v>1896</v>
      </c>
      <c r="Q2074" s="22" t="s">
        <v>186</v>
      </c>
      <c r="R2074" s="23" t="s">
        <v>928</v>
      </c>
      <c r="S2074" s="23" t="s">
        <v>38</v>
      </c>
      <c r="T2074" s="20">
        <v>60</v>
      </c>
      <c r="U2074" s="20" t="s">
        <v>71</v>
      </c>
      <c r="V2074" s="20" t="s">
        <v>34</v>
      </c>
      <c r="W2074" s="20" t="s">
        <v>34</v>
      </c>
      <c r="X2074" s="24">
        <v>0.2</v>
      </c>
      <c r="Y2074" s="20" t="s">
        <v>34</v>
      </c>
      <c r="Z2074" s="20" t="s">
        <v>40</v>
      </c>
    </row>
    <row r="2075" spans="2:26" x14ac:dyDescent="0.25">
      <c r="B2075" s="25" t="s">
        <v>5948</v>
      </c>
      <c r="C2075" s="26">
        <v>8900080406292</v>
      </c>
      <c r="D2075" s="25" t="s">
        <v>5949</v>
      </c>
      <c r="E2075" s="19">
        <v>44084</v>
      </c>
      <c r="F2075" s="23">
        <v>43</v>
      </c>
      <c r="G2075" s="20">
        <v>10</v>
      </c>
      <c r="H2075" s="20">
        <v>8</v>
      </c>
      <c r="I2075" s="20">
        <v>16</v>
      </c>
      <c r="J2075" s="20">
        <v>8</v>
      </c>
      <c r="K2075" s="20">
        <v>9</v>
      </c>
      <c r="L2075" s="20">
        <v>13</v>
      </c>
      <c r="M2075" s="20">
        <v>10</v>
      </c>
      <c r="N2075" s="20">
        <v>5</v>
      </c>
      <c r="O2075" s="21" t="s">
        <v>34</v>
      </c>
      <c r="P2075" s="22" t="s">
        <v>3925</v>
      </c>
      <c r="Q2075" s="22" t="s">
        <v>3926</v>
      </c>
      <c r="R2075" s="23" t="s">
        <v>281</v>
      </c>
      <c r="S2075" s="23" t="s">
        <v>135</v>
      </c>
      <c r="T2075" s="20">
        <v>45</v>
      </c>
      <c r="U2075" s="20" t="s">
        <v>55</v>
      </c>
      <c r="V2075" s="20" t="s">
        <v>34</v>
      </c>
      <c r="W2075" s="20" t="s">
        <v>34</v>
      </c>
      <c r="X2075" s="24">
        <v>0.48</v>
      </c>
      <c r="Y2075" s="20" t="s">
        <v>34</v>
      </c>
      <c r="Z2075" s="20" t="s">
        <v>47</v>
      </c>
    </row>
    <row r="2076" spans="2:26" x14ac:dyDescent="0.25">
      <c r="B2076" s="17" t="s">
        <v>5950</v>
      </c>
      <c r="C2076" s="18">
        <v>8900080364837</v>
      </c>
      <c r="D2076" s="17" t="s">
        <v>5951</v>
      </c>
      <c r="E2076" s="19">
        <v>44310</v>
      </c>
      <c r="F2076" s="20">
        <v>150</v>
      </c>
      <c r="G2076" s="20">
        <v>33</v>
      </c>
      <c r="H2076" s="20">
        <v>7</v>
      </c>
      <c r="I2076" s="20">
        <v>50</v>
      </c>
      <c r="J2076" s="20">
        <v>25</v>
      </c>
      <c r="K2076" s="20">
        <v>38</v>
      </c>
      <c r="L2076" s="20">
        <v>30</v>
      </c>
      <c r="M2076" s="20">
        <v>13</v>
      </c>
      <c r="N2076" s="20">
        <v>15</v>
      </c>
      <c r="O2076" s="21" t="s">
        <v>5952</v>
      </c>
      <c r="P2076" s="22" t="s">
        <v>58</v>
      </c>
      <c r="Q2076" s="22" t="s">
        <v>372</v>
      </c>
      <c r="R2076" s="23" t="s">
        <v>60</v>
      </c>
      <c r="S2076" s="23" t="s">
        <v>1108</v>
      </c>
      <c r="T2076" s="20">
        <v>50</v>
      </c>
      <c r="U2076" s="20" t="s">
        <v>113</v>
      </c>
      <c r="V2076" s="20" t="s">
        <v>34</v>
      </c>
      <c r="W2076" s="20" t="s">
        <v>34</v>
      </c>
      <c r="X2076" s="24">
        <v>0.3</v>
      </c>
      <c r="Y2076" s="20" t="s">
        <v>34</v>
      </c>
      <c r="Z2076" s="20" t="s">
        <v>40</v>
      </c>
    </row>
    <row r="2077" spans="2:26" x14ac:dyDescent="0.25">
      <c r="B2077" s="17" t="s">
        <v>5953</v>
      </c>
      <c r="C2077" s="18">
        <v>8900080240216</v>
      </c>
      <c r="D2077" s="17" t="s">
        <v>5954</v>
      </c>
      <c r="E2077" s="19">
        <v>44149</v>
      </c>
      <c r="F2077" s="20">
        <v>200</v>
      </c>
      <c r="G2077" s="20">
        <v>44</v>
      </c>
      <c r="H2077" s="20">
        <v>9</v>
      </c>
      <c r="I2077" s="20">
        <v>67</v>
      </c>
      <c r="J2077" s="20">
        <v>33</v>
      </c>
      <c r="K2077" s="20">
        <v>50</v>
      </c>
      <c r="L2077" s="20">
        <v>40</v>
      </c>
      <c r="M2077" s="20">
        <v>17</v>
      </c>
      <c r="N2077" s="20">
        <v>20</v>
      </c>
      <c r="O2077" s="21" t="s">
        <v>34</v>
      </c>
      <c r="P2077" s="22" t="s">
        <v>58</v>
      </c>
      <c r="Q2077" s="22" t="s">
        <v>59</v>
      </c>
      <c r="R2077" s="23" t="s">
        <v>60</v>
      </c>
      <c r="S2077" s="23" t="s">
        <v>61</v>
      </c>
      <c r="T2077" s="20">
        <v>45</v>
      </c>
      <c r="U2077" s="20" t="s">
        <v>39</v>
      </c>
      <c r="V2077" s="20" t="s">
        <v>34</v>
      </c>
      <c r="W2077" s="20" t="s">
        <v>34</v>
      </c>
      <c r="X2077" s="24">
        <v>0.28999999999999998</v>
      </c>
      <c r="Y2077" s="20" t="s">
        <v>34</v>
      </c>
      <c r="Z2077" s="20" t="s">
        <v>40</v>
      </c>
    </row>
    <row r="2078" spans="2:26" x14ac:dyDescent="0.25">
      <c r="B2078" s="17" t="s">
        <v>5955</v>
      </c>
      <c r="C2078" s="18">
        <v>8900080236523</v>
      </c>
      <c r="D2078" s="17" t="s">
        <v>5956</v>
      </c>
      <c r="E2078" s="19">
        <v>44271</v>
      </c>
      <c r="F2078" s="20">
        <v>50</v>
      </c>
      <c r="G2078" s="20">
        <v>11</v>
      </c>
      <c r="H2078" s="20">
        <v>5</v>
      </c>
      <c r="I2078" s="20">
        <v>17</v>
      </c>
      <c r="J2078" s="20">
        <v>8</v>
      </c>
      <c r="K2078" s="20">
        <v>13</v>
      </c>
      <c r="L2078" s="20">
        <v>12</v>
      </c>
      <c r="M2078" s="20">
        <v>4</v>
      </c>
      <c r="N2078" s="20">
        <v>5</v>
      </c>
      <c r="O2078" s="21" t="s">
        <v>5957</v>
      </c>
      <c r="P2078" s="22" t="s">
        <v>58</v>
      </c>
      <c r="Q2078" s="22" t="s">
        <v>107</v>
      </c>
      <c r="R2078" s="23" t="s">
        <v>1235</v>
      </c>
      <c r="S2078" s="23" t="s">
        <v>378</v>
      </c>
      <c r="T2078" s="20">
        <v>60</v>
      </c>
      <c r="U2078" s="20" t="s">
        <v>39</v>
      </c>
      <c r="V2078" s="20" t="s">
        <v>34</v>
      </c>
      <c r="W2078" s="20" t="s">
        <v>34</v>
      </c>
      <c r="X2078" s="24">
        <v>0.26</v>
      </c>
      <c r="Y2078" s="20" t="s">
        <v>5958</v>
      </c>
      <c r="Z2078" s="20" t="s">
        <v>47</v>
      </c>
    </row>
    <row r="2079" spans="2:26" x14ac:dyDescent="0.25">
      <c r="B2079" s="17" t="s">
        <v>5959</v>
      </c>
      <c r="C2079" s="18">
        <v>8900080006171</v>
      </c>
      <c r="D2079" s="17" t="s">
        <v>5960</v>
      </c>
      <c r="E2079" s="19">
        <v>44149</v>
      </c>
      <c r="F2079" s="20">
        <v>15</v>
      </c>
      <c r="G2079" s="20">
        <v>3</v>
      </c>
      <c r="H2079" s="20">
        <v>5</v>
      </c>
      <c r="I2079" s="20">
        <v>5</v>
      </c>
      <c r="J2079" s="20">
        <v>3</v>
      </c>
      <c r="K2079" s="20">
        <v>4</v>
      </c>
      <c r="L2079" s="20">
        <v>0</v>
      </c>
      <c r="M2079" s="20">
        <v>0</v>
      </c>
      <c r="N2079" s="20">
        <v>0</v>
      </c>
      <c r="O2079" s="21" t="s">
        <v>5961</v>
      </c>
      <c r="P2079" s="22" t="s">
        <v>36</v>
      </c>
      <c r="Q2079" s="22" t="s">
        <v>87</v>
      </c>
      <c r="R2079" s="23" t="s">
        <v>34</v>
      </c>
      <c r="S2079" s="23" t="s">
        <v>34</v>
      </c>
      <c r="T2079" s="20">
        <v>60</v>
      </c>
      <c r="U2079" s="20" t="s">
        <v>39</v>
      </c>
      <c r="V2079" s="20" t="s">
        <v>34</v>
      </c>
      <c r="W2079" s="20" t="s">
        <v>34</v>
      </c>
      <c r="X2079" s="24">
        <v>0.15</v>
      </c>
      <c r="Y2079" s="20" t="s">
        <v>5962</v>
      </c>
      <c r="Z2079" s="20" t="s">
        <v>47</v>
      </c>
    </row>
    <row r="2080" spans="2:26" x14ac:dyDescent="0.25">
      <c r="B2080" s="25" t="s">
        <v>5963</v>
      </c>
      <c r="C2080" s="26">
        <v>8900080462731</v>
      </c>
      <c r="D2080" s="25" t="s">
        <v>5964</v>
      </c>
      <c r="E2080" s="19">
        <v>44134</v>
      </c>
      <c r="F2080" s="20">
        <v>25</v>
      </c>
      <c r="G2080" s="20">
        <v>6</v>
      </c>
      <c r="H2080" s="20">
        <v>3</v>
      </c>
      <c r="I2080" s="20">
        <v>6</v>
      </c>
      <c r="J2080" s="20">
        <v>3</v>
      </c>
      <c r="K2080" s="20">
        <v>15</v>
      </c>
      <c r="L2080" s="20">
        <v>3</v>
      </c>
      <c r="M2080" s="20">
        <v>1</v>
      </c>
      <c r="N2080" s="20">
        <v>1</v>
      </c>
      <c r="O2080" s="21" t="s">
        <v>34</v>
      </c>
      <c r="P2080" s="22" t="s">
        <v>35</v>
      </c>
      <c r="Q2080" s="22" t="s">
        <v>386</v>
      </c>
      <c r="R2080" s="23" t="s">
        <v>360</v>
      </c>
      <c r="S2080" s="23" t="s">
        <v>36</v>
      </c>
      <c r="T2080" s="20">
        <v>50</v>
      </c>
      <c r="U2080" s="20" t="s">
        <v>46</v>
      </c>
      <c r="V2080" s="20" t="s">
        <v>34</v>
      </c>
      <c r="W2080" s="20" t="s">
        <v>34</v>
      </c>
      <c r="X2080" s="24">
        <v>0.4</v>
      </c>
      <c r="Y2080" s="20" t="s">
        <v>34</v>
      </c>
      <c r="Z2080" s="20" t="s">
        <v>40</v>
      </c>
    </row>
    <row r="2081" spans="2:26" x14ac:dyDescent="0.25">
      <c r="B2081" s="17" t="s">
        <v>5965</v>
      </c>
      <c r="C2081" s="18">
        <v>8900080389588</v>
      </c>
      <c r="D2081" s="17" t="s">
        <v>5966</v>
      </c>
      <c r="E2081" s="19">
        <v>44222</v>
      </c>
      <c r="F2081" s="20">
        <v>40</v>
      </c>
      <c r="G2081" s="20">
        <v>9</v>
      </c>
      <c r="H2081" s="20">
        <v>2</v>
      </c>
      <c r="I2081" s="20">
        <v>13</v>
      </c>
      <c r="J2081" s="20">
        <v>7</v>
      </c>
      <c r="K2081" s="20">
        <v>10</v>
      </c>
      <c r="L2081" s="20">
        <v>8</v>
      </c>
      <c r="M2081" s="20">
        <v>3</v>
      </c>
      <c r="N2081" s="20">
        <v>4</v>
      </c>
      <c r="O2081" s="21" t="s">
        <v>34</v>
      </c>
      <c r="P2081" s="22" t="s">
        <v>245</v>
      </c>
      <c r="Q2081" s="22" t="s">
        <v>59</v>
      </c>
      <c r="R2081" s="23" t="s">
        <v>124</v>
      </c>
      <c r="S2081" s="23" t="s">
        <v>61</v>
      </c>
      <c r="T2081" s="20">
        <v>45</v>
      </c>
      <c r="U2081" s="20" t="s">
        <v>97</v>
      </c>
      <c r="V2081" s="20" t="s">
        <v>34</v>
      </c>
      <c r="W2081" s="20" t="s">
        <v>34</v>
      </c>
      <c r="X2081" s="24">
        <v>0.26</v>
      </c>
      <c r="Y2081" s="20" t="s">
        <v>34</v>
      </c>
      <c r="Z2081" s="20" t="s">
        <v>47</v>
      </c>
    </row>
    <row r="2082" spans="2:26" x14ac:dyDescent="0.25">
      <c r="B2082" s="17" t="s">
        <v>5967</v>
      </c>
      <c r="C2082" s="18">
        <v>8900080339811</v>
      </c>
      <c r="D2082" s="17" t="s">
        <v>5968</v>
      </c>
      <c r="E2082" s="19">
        <v>44221</v>
      </c>
      <c r="F2082" s="20">
        <v>50</v>
      </c>
      <c r="G2082" s="20">
        <v>12</v>
      </c>
      <c r="H2082" s="20">
        <v>9</v>
      </c>
      <c r="I2082" s="20">
        <v>18</v>
      </c>
      <c r="J2082" s="20">
        <v>9</v>
      </c>
      <c r="K2082" s="20">
        <v>10</v>
      </c>
      <c r="L2082" s="20">
        <v>18</v>
      </c>
      <c r="M2082" s="20">
        <v>12</v>
      </c>
      <c r="N2082" s="20">
        <v>5</v>
      </c>
      <c r="O2082" s="20" t="s">
        <v>345</v>
      </c>
      <c r="P2082" s="22" t="s">
        <v>35</v>
      </c>
      <c r="Q2082" s="22" t="s">
        <v>36</v>
      </c>
      <c r="R2082" s="23" t="s">
        <v>38</v>
      </c>
      <c r="S2082" s="23" t="s">
        <v>103</v>
      </c>
      <c r="T2082" s="20">
        <v>45</v>
      </c>
      <c r="U2082" s="20" t="s">
        <v>46</v>
      </c>
      <c r="V2082" s="20" t="s">
        <v>34</v>
      </c>
      <c r="W2082" s="20" t="s">
        <v>34</v>
      </c>
      <c r="X2082" s="24">
        <v>0.36</v>
      </c>
      <c r="Y2082" s="20" t="s">
        <v>5969</v>
      </c>
      <c r="Z2082" s="20" t="s">
        <v>40</v>
      </c>
    </row>
    <row r="2083" spans="2:26" x14ac:dyDescent="0.25">
      <c r="B2083" s="25" t="s">
        <v>5970</v>
      </c>
      <c r="C2083" s="26">
        <v>8900080330085</v>
      </c>
      <c r="D2083" s="25" t="s">
        <v>5971</v>
      </c>
      <c r="E2083" s="19">
        <v>44104</v>
      </c>
      <c r="F2083" s="23">
        <v>45</v>
      </c>
      <c r="G2083" s="20">
        <v>11</v>
      </c>
      <c r="H2083" s="20">
        <v>8</v>
      </c>
      <c r="I2083" s="20">
        <v>16</v>
      </c>
      <c r="J2083" s="20">
        <v>8</v>
      </c>
      <c r="K2083" s="20">
        <v>9</v>
      </c>
      <c r="L2083" s="20">
        <v>14</v>
      </c>
      <c r="M2083" s="20">
        <v>11</v>
      </c>
      <c r="N2083" s="20">
        <v>5</v>
      </c>
      <c r="O2083" s="21" t="s">
        <v>5972</v>
      </c>
      <c r="P2083" s="22" t="s">
        <v>133</v>
      </c>
      <c r="Q2083" s="22" t="s">
        <v>36</v>
      </c>
      <c r="R2083" s="23" t="s">
        <v>1561</v>
      </c>
      <c r="S2083" s="23" t="s">
        <v>438</v>
      </c>
      <c r="T2083" s="20">
        <v>60</v>
      </c>
      <c r="U2083" s="20" t="s">
        <v>97</v>
      </c>
      <c r="V2083" s="20" t="s">
        <v>34</v>
      </c>
      <c r="W2083" s="20" t="s">
        <v>34</v>
      </c>
      <c r="X2083" s="24">
        <v>0.28999999999999998</v>
      </c>
      <c r="Y2083" s="20" t="s">
        <v>34</v>
      </c>
      <c r="Z2083" s="20" t="s">
        <v>40</v>
      </c>
    </row>
    <row r="2084" spans="2:26" x14ac:dyDescent="0.25">
      <c r="B2084" s="17" t="s">
        <v>5973</v>
      </c>
      <c r="C2084" s="18">
        <v>8900080012509</v>
      </c>
      <c r="D2084" s="17" t="s">
        <v>5974</v>
      </c>
      <c r="E2084" s="19">
        <v>44163</v>
      </c>
      <c r="F2084" s="20">
        <v>150</v>
      </c>
      <c r="G2084" s="20">
        <v>33</v>
      </c>
      <c r="H2084" s="20">
        <v>7</v>
      </c>
      <c r="I2084" s="20">
        <v>50</v>
      </c>
      <c r="J2084" s="20">
        <v>25</v>
      </c>
      <c r="K2084" s="20">
        <v>38</v>
      </c>
      <c r="L2084" s="20">
        <v>30</v>
      </c>
      <c r="M2084" s="20">
        <v>13</v>
      </c>
      <c r="N2084" s="20">
        <v>15</v>
      </c>
      <c r="O2084" s="21" t="s">
        <v>5975</v>
      </c>
      <c r="P2084" s="22" t="s">
        <v>58</v>
      </c>
      <c r="Q2084" s="22" t="s">
        <v>372</v>
      </c>
      <c r="R2084" s="23" t="s">
        <v>60</v>
      </c>
      <c r="S2084" s="23" t="s">
        <v>1108</v>
      </c>
      <c r="T2084" s="20">
        <v>50</v>
      </c>
      <c r="U2084" s="20" t="s">
        <v>97</v>
      </c>
      <c r="V2084" s="20" t="s">
        <v>34</v>
      </c>
      <c r="W2084" s="20" t="s">
        <v>34</v>
      </c>
      <c r="X2084" s="24">
        <v>0.3</v>
      </c>
      <c r="Y2084" s="20" t="s">
        <v>34</v>
      </c>
      <c r="Z2084" s="20" t="s">
        <v>47</v>
      </c>
    </row>
    <row r="2085" spans="2:26" x14ac:dyDescent="0.25">
      <c r="B2085" s="17" t="s">
        <v>5976</v>
      </c>
      <c r="C2085" s="18">
        <v>8900080027817</v>
      </c>
      <c r="D2085" s="17" t="s">
        <v>5977</v>
      </c>
      <c r="E2085" s="19">
        <v>44310</v>
      </c>
      <c r="F2085" s="20">
        <v>51</v>
      </c>
      <c r="G2085" s="20">
        <v>12</v>
      </c>
      <c r="H2085" s="20">
        <v>9</v>
      </c>
      <c r="I2085" s="20">
        <v>18</v>
      </c>
      <c r="J2085" s="20">
        <v>9</v>
      </c>
      <c r="K2085" s="20">
        <v>11</v>
      </c>
      <c r="L2085" s="20">
        <v>15</v>
      </c>
      <c r="M2085" s="20">
        <v>12</v>
      </c>
      <c r="N2085" s="20">
        <v>6</v>
      </c>
      <c r="O2085" s="21" t="s">
        <v>5975</v>
      </c>
      <c r="P2085" s="22" t="s">
        <v>233</v>
      </c>
      <c r="Q2085" s="22" t="s">
        <v>587</v>
      </c>
      <c r="R2085" s="23" t="s">
        <v>37</v>
      </c>
      <c r="S2085" s="23" t="s">
        <v>928</v>
      </c>
      <c r="T2085" s="20">
        <v>50</v>
      </c>
      <c r="U2085" s="20" t="s">
        <v>39</v>
      </c>
      <c r="V2085" s="20" t="s">
        <v>34</v>
      </c>
      <c r="W2085" s="20" t="s">
        <v>34</v>
      </c>
      <c r="X2085" s="24">
        <v>0.35</v>
      </c>
      <c r="Y2085" s="20" t="s">
        <v>34</v>
      </c>
      <c r="Z2085" s="20" t="s">
        <v>47</v>
      </c>
    </row>
    <row r="2086" spans="2:26" x14ac:dyDescent="0.25">
      <c r="B2086" s="17" t="s">
        <v>5978</v>
      </c>
      <c r="C2086" s="18">
        <v>8900080061330</v>
      </c>
      <c r="D2086" s="17" t="s">
        <v>5979</v>
      </c>
      <c r="E2086" s="19">
        <v>44159</v>
      </c>
      <c r="F2086" s="20">
        <v>65</v>
      </c>
      <c r="G2086" s="20">
        <v>14</v>
      </c>
      <c r="H2086" s="20">
        <v>5</v>
      </c>
      <c r="I2086" s="20">
        <v>22</v>
      </c>
      <c r="J2086" s="20">
        <v>11</v>
      </c>
      <c r="K2086" s="20">
        <v>16</v>
      </c>
      <c r="L2086" s="20">
        <v>9</v>
      </c>
      <c r="M2086" s="20">
        <v>5</v>
      </c>
      <c r="N2086" s="20">
        <v>7</v>
      </c>
      <c r="O2086" s="21" t="s">
        <v>5980</v>
      </c>
      <c r="P2086" s="22" t="s">
        <v>93</v>
      </c>
      <c r="Q2086" s="22" t="s">
        <v>94</v>
      </c>
      <c r="R2086" s="23" t="s">
        <v>249</v>
      </c>
      <c r="S2086" s="23" t="s">
        <v>5323</v>
      </c>
      <c r="T2086" s="20">
        <v>45</v>
      </c>
      <c r="U2086" s="20" t="s">
        <v>97</v>
      </c>
      <c r="V2086" s="20" t="s">
        <v>34</v>
      </c>
      <c r="W2086" s="20" t="s">
        <v>34</v>
      </c>
      <c r="X2086" s="24">
        <v>0.15</v>
      </c>
      <c r="Y2086" s="20" t="s">
        <v>5981</v>
      </c>
      <c r="Z2086" s="20" t="s">
        <v>47</v>
      </c>
    </row>
    <row r="2087" spans="2:26" x14ac:dyDescent="0.25">
      <c r="B2087" s="17" t="s">
        <v>5982</v>
      </c>
      <c r="C2087" s="18">
        <v>8900080332058</v>
      </c>
      <c r="D2087" s="17" t="s">
        <v>5983</v>
      </c>
      <c r="E2087" s="19">
        <v>44149</v>
      </c>
      <c r="F2087" s="20">
        <v>70</v>
      </c>
      <c r="G2087" s="20">
        <v>16</v>
      </c>
      <c r="H2087" s="20">
        <v>12</v>
      </c>
      <c r="I2087" s="20">
        <v>24</v>
      </c>
      <c r="J2087" s="20">
        <v>12</v>
      </c>
      <c r="K2087" s="20">
        <v>14</v>
      </c>
      <c r="L2087" s="20">
        <v>25</v>
      </c>
      <c r="M2087" s="20">
        <v>16</v>
      </c>
      <c r="N2087" s="20">
        <v>7</v>
      </c>
      <c r="O2087" s="21" t="s">
        <v>34</v>
      </c>
      <c r="P2087" s="22" t="s">
        <v>50</v>
      </c>
      <c r="Q2087" s="22" t="s">
        <v>36</v>
      </c>
      <c r="R2087" s="23" t="s">
        <v>784</v>
      </c>
      <c r="S2087" s="23" t="s">
        <v>785</v>
      </c>
      <c r="T2087" s="20">
        <v>60</v>
      </c>
      <c r="U2087" s="20" t="s">
        <v>71</v>
      </c>
      <c r="V2087" s="20" t="s">
        <v>34</v>
      </c>
      <c r="W2087" s="20" t="s">
        <v>34</v>
      </c>
      <c r="X2087" s="24">
        <v>0.26</v>
      </c>
      <c r="Y2087" s="20" t="s">
        <v>34</v>
      </c>
      <c r="Z2087" s="20" t="s">
        <v>40</v>
      </c>
    </row>
    <row r="2088" spans="2:26" x14ac:dyDescent="0.25">
      <c r="B2088" s="17" t="s">
        <v>5984</v>
      </c>
      <c r="C2088" s="18">
        <v>8900080332621</v>
      </c>
      <c r="D2088" s="17" t="s">
        <v>5985</v>
      </c>
      <c r="E2088" s="19">
        <v>44149</v>
      </c>
      <c r="F2088" s="20">
        <v>70</v>
      </c>
      <c r="G2088" s="20">
        <v>16</v>
      </c>
      <c r="H2088" s="20">
        <v>12</v>
      </c>
      <c r="I2088" s="20">
        <v>24</v>
      </c>
      <c r="J2088" s="20">
        <v>12</v>
      </c>
      <c r="K2088" s="20">
        <v>14</v>
      </c>
      <c r="L2088" s="20">
        <v>25</v>
      </c>
      <c r="M2088" s="20">
        <v>16</v>
      </c>
      <c r="N2088" s="20">
        <v>7</v>
      </c>
      <c r="O2088" s="21" t="s">
        <v>5986</v>
      </c>
      <c r="P2088" s="22" t="s">
        <v>50</v>
      </c>
      <c r="Q2088" s="22" t="s">
        <v>36</v>
      </c>
      <c r="R2088" s="23" t="s">
        <v>784</v>
      </c>
      <c r="S2088" s="23" t="s">
        <v>785</v>
      </c>
      <c r="T2088" s="20">
        <v>45</v>
      </c>
      <c r="U2088" s="20" t="s">
        <v>113</v>
      </c>
      <c r="V2088" s="20" t="s">
        <v>34</v>
      </c>
      <c r="W2088" s="20" t="s">
        <v>34</v>
      </c>
      <c r="X2088" s="24">
        <v>0.15</v>
      </c>
      <c r="Y2088" s="20" t="s">
        <v>5987</v>
      </c>
      <c r="Z2088" s="20" t="s">
        <v>40</v>
      </c>
    </row>
    <row r="2089" spans="2:26" x14ac:dyDescent="0.25">
      <c r="B2089" s="17" t="s">
        <v>5988</v>
      </c>
      <c r="C2089" s="18">
        <v>8900080343153</v>
      </c>
      <c r="D2089" s="17" t="s">
        <v>5989</v>
      </c>
      <c r="E2089" s="19">
        <v>44149</v>
      </c>
      <c r="F2089" s="20">
        <v>40</v>
      </c>
      <c r="G2089" s="20">
        <v>10</v>
      </c>
      <c r="H2089" s="20">
        <v>7</v>
      </c>
      <c r="I2089" s="20">
        <v>14</v>
      </c>
      <c r="J2089" s="20">
        <v>7</v>
      </c>
      <c r="K2089" s="20">
        <v>8</v>
      </c>
      <c r="L2089" s="20">
        <v>14</v>
      </c>
      <c r="M2089" s="20">
        <v>10</v>
      </c>
      <c r="N2089" s="20">
        <v>4</v>
      </c>
      <c r="O2089" s="21" t="s">
        <v>34</v>
      </c>
      <c r="P2089" s="22" t="s">
        <v>59</v>
      </c>
      <c r="Q2089" s="22" t="s">
        <v>36</v>
      </c>
      <c r="R2089" s="23" t="s">
        <v>145</v>
      </c>
      <c r="S2089" s="23" t="s">
        <v>239</v>
      </c>
      <c r="T2089" s="20">
        <v>50</v>
      </c>
      <c r="U2089" s="20" t="s">
        <v>46</v>
      </c>
      <c r="V2089" s="20" t="s">
        <v>34</v>
      </c>
      <c r="W2089" s="20" t="s">
        <v>34</v>
      </c>
      <c r="X2089" s="24">
        <v>0.25</v>
      </c>
      <c r="Y2089" s="20" t="s">
        <v>5987</v>
      </c>
      <c r="Z2089" s="20" t="s">
        <v>40</v>
      </c>
    </row>
    <row r="2090" spans="2:26" x14ac:dyDescent="0.25">
      <c r="B2090" s="25" t="s">
        <v>5990</v>
      </c>
      <c r="C2090" s="26">
        <v>8900080387164</v>
      </c>
      <c r="D2090" s="25" t="s">
        <v>5991</v>
      </c>
      <c r="E2090" s="19">
        <v>44096</v>
      </c>
      <c r="F2090" s="23">
        <v>50</v>
      </c>
      <c r="G2090" s="20">
        <v>12</v>
      </c>
      <c r="H2090" s="20">
        <v>9</v>
      </c>
      <c r="I2090" s="20">
        <v>18</v>
      </c>
      <c r="J2090" s="20">
        <v>9</v>
      </c>
      <c r="K2090" s="20">
        <v>10</v>
      </c>
      <c r="L2090" s="20">
        <v>17</v>
      </c>
      <c r="M2090" s="20">
        <v>12</v>
      </c>
      <c r="N2090" s="20">
        <v>5</v>
      </c>
      <c r="O2090" s="21" t="s">
        <v>34</v>
      </c>
      <c r="P2090" s="22" t="s">
        <v>35</v>
      </c>
      <c r="Q2090" s="22" t="s">
        <v>36</v>
      </c>
      <c r="R2090" s="23" t="s">
        <v>192</v>
      </c>
      <c r="S2090" s="23" t="s">
        <v>193</v>
      </c>
      <c r="T2090" s="20">
        <v>50</v>
      </c>
      <c r="U2090" s="20" t="s">
        <v>71</v>
      </c>
      <c r="V2090" s="20" t="s">
        <v>34</v>
      </c>
      <c r="W2090" s="20" t="s">
        <v>34</v>
      </c>
      <c r="X2090" s="24">
        <v>0.38</v>
      </c>
      <c r="Y2090" s="20" t="s">
        <v>34</v>
      </c>
      <c r="Z2090" s="20" t="s">
        <v>40</v>
      </c>
    </row>
    <row r="2091" spans="2:26" x14ac:dyDescent="0.25">
      <c r="B2091" s="25" t="s">
        <v>5992</v>
      </c>
      <c r="C2091" s="26">
        <v>8900080319073</v>
      </c>
      <c r="D2091" s="25" t="s">
        <v>5993</v>
      </c>
      <c r="E2091" s="19">
        <v>44310</v>
      </c>
      <c r="F2091" s="23">
        <v>100</v>
      </c>
      <c r="G2091" s="20">
        <v>23</v>
      </c>
      <c r="H2091" s="20">
        <v>17</v>
      </c>
      <c r="I2091" s="20">
        <v>34</v>
      </c>
      <c r="J2091" s="20">
        <v>17</v>
      </c>
      <c r="K2091" s="20">
        <v>20</v>
      </c>
      <c r="L2091" s="20">
        <v>35</v>
      </c>
      <c r="M2091" s="20">
        <v>23</v>
      </c>
      <c r="N2091" s="20">
        <v>10</v>
      </c>
      <c r="O2091" s="21" t="s">
        <v>34</v>
      </c>
      <c r="P2091" s="22" t="s">
        <v>117</v>
      </c>
      <c r="Q2091" s="22" t="s">
        <v>36</v>
      </c>
      <c r="R2091" s="23" t="s">
        <v>859</v>
      </c>
      <c r="S2091" s="23" t="s">
        <v>239</v>
      </c>
      <c r="T2091" s="20">
        <v>60</v>
      </c>
      <c r="U2091" s="20" t="s">
        <v>97</v>
      </c>
      <c r="V2091" s="20" t="s">
        <v>34</v>
      </c>
      <c r="W2091" s="20" t="s">
        <v>34</v>
      </c>
      <c r="X2091" s="24">
        <v>0.3</v>
      </c>
      <c r="Y2091" s="23" t="s">
        <v>34</v>
      </c>
      <c r="Z2091" s="20" t="s">
        <v>40</v>
      </c>
    </row>
    <row r="2092" spans="2:26" x14ac:dyDescent="0.25">
      <c r="B2092" s="25" t="s">
        <v>5994</v>
      </c>
      <c r="C2092" s="26">
        <v>8900080444911</v>
      </c>
      <c r="D2092" s="25" t="s">
        <v>5995</v>
      </c>
      <c r="E2092" s="19">
        <v>44135</v>
      </c>
      <c r="F2092" s="23">
        <v>21</v>
      </c>
      <c r="G2092" s="20">
        <v>5</v>
      </c>
      <c r="H2092" s="20">
        <v>4</v>
      </c>
      <c r="I2092" s="20">
        <v>8</v>
      </c>
      <c r="J2092" s="20">
        <v>4</v>
      </c>
      <c r="K2092" s="20">
        <v>5</v>
      </c>
      <c r="L2092" s="20">
        <v>7</v>
      </c>
      <c r="M2092" s="20">
        <v>5</v>
      </c>
      <c r="N2092" s="20">
        <v>3</v>
      </c>
      <c r="O2092" s="21" t="s">
        <v>34</v>
      </c>
      <c r="P2092" s="22" t="s">
        <v>43</v>
      </c>
      <c r="Q2092" s="22" t="s">
        <v>43</v>
      </c>
      <c r="R2092" s="23" t="s">
        <v>145</v>
      </c>
      <c r="S2092" s="23" t="s">
        <v>145</v>
      </c>
      <c r="T2092" s="20">
        <v>50</v>
      </c>
      <c r="U2092" s="20" t="s">
        <v>71</v>
      </c>
      <c r="V2092" s="20" t="s">
        <v>34</v>
      </c>
      <c r="W2092" s="20" t="s">
        <v>34</v>
      </c>
      <c r="X2092" s="24">
        <v>0.28000000000000003</v>
      </c>
      <c r="Y2092" s="20" t="s">
        <v>34</v>
      </c>
      <c r="Z2092" s="20" t="s">
        <v>40</v>
      </c>
    </row>
    <row r="2093" spans="2:26" x14ac:dyDescent="0.25">
      <c r="B2093" s="17" t="s">
        <v>5996</v>
      </c>
      <c r="C2093" s="18">
        <v>8900080061972</v>
      </c>
      <c r="D2093" s="17" t="s">
        <v>5997</v>
      </c>
      <c r="E2093" s="19">
        <v>44159</v>
      </c>
      <c r="F2093" s="20">
        <v>50</v>
      </c>
      <c r="G2093" s="20">
        <v>11</v>
      </c>
      <c r="H2093" s="20">
        <v>5</v>
      </c>
      <c r="I2093" s="20">
        <v>17</v>
      </c>
      <c r="J2093" s="20">
        <v>8</v>
      </c>
      <c r="K2093" s="20">
        <v>13</v>
      </c>
      <c r="L2093" s="20">
        <v>15</v>
      </c>
      <c r="M2093" s="20">
        <v>4</v>
      </c>
      <c r="N2093" s="20">
        <v>5</v>
      </c>
      <c r="O2093" s="21" t="s">
        <v>34</v>
      </c>
      <c r="P2093" s="22" t="s">
        <v>58</v>
      </c>
      <c r="Q2093" s="22" t="s">
        <v>107</v>
      </c>
      <c r="R2093" s="23" t="s">
        <v>928</v>
      </c>
      <c r="S2093" s="23" t="s">
        <v>2633</v>
      </c>
      <c r="T2093" s="20">
        <v>45</v>
      </c>
      <c r="U2093" s="20" t="s">
        <v>113</v>
      </c>
      <c r="V2093" s="20" t="s">
        <v>34</v>
      </c>
      <c r="W2093" s="20" t="s">
        <v>34</v>
      </c>
      <c r="X2093" s="24">
        <v>0.36</v>
      </c>
      <c r="Y2093" s="20" t="s">
        <v>5998</v>
      </c>
      <c r="Z2093" s="20" t="s">
        <v>47</v>
      </c>
    </row>
    <row r="2094" spans="2:26" x14ac:dyDescent="0.25">
      <c r="B2094" s="25" t="s">
        <v>5999</v>
      </c>
      <c r="C2094" s="26">
        <v>8900080051645</v>
      </c>
      <c r="D2094" s="25" t="s">
        <v>6000</v>
      </c>
      <c r="E2094" s="19">
        <v>44310</v>
      </c>
      <c r="F2094" s="23">
        <v>50</v>
      </c>
      <c r="G2094" s="20">
        <v>12</v>
      </c>
      <c r="H2094" s="20">
        <v>9</v>
      </c>
      <c r="I2094" s="20">
        <v>18</v>
      </c>
      <c r="J2094" s="20">
        <v>9</v>
      </c>
      <c r="K2094" s="20">
        <v>10</v>
      </c>
      <c r="L2094" s="20">
        <v>18</v>
      </c>
      <c r="M2094" s="20">
        <v>12</v>
      </c>
      <c r="N2094" s="20">
        <v>5</v>
      </c>
      <c r="O2094" s="21" t="s">
        <v>6001</v>
      </c>
      <c r="P2094" s="22" t="s">
        <v>35</v>
      </c>
      <c r="Q2094" s="22" t="s">
        <v>36</v>
      </c>
      <c r="R2094" s="23" t="s">
        <v>38</v>
      </c>
      <c r="S2094" s="23" t="s">
        <v>103</v>
      </c>
      <c r="T2094" s="20">
        <v>45</v>
      </c>
      <c r="U2094" s="20" t="s">
        <v>97</v>
      </c>
      <c r="V2094" s="20" t="s">
        <v>34</v>
      </c>
      <c r="W2094" s="20" t="s">
        <v>34</v>
      </c>
      <c r="X2094" s="24">
        <v>0.52</v>
      </c>
      <c r="Y2094" s="20" t="s">
        <v>34</v>
      </c>
      <c r="Z2094" s="20" t="s">
        <v>40</v>
      </c>
    </row>
    <row r="2095" spans="2:26" x14ac:dyDescent="0.25">
      <c r="B2095" s="17" t="s">
        <v>6002</v>
      </c>
      <c r="C2095" s="18">
        <v>8900080172630</v>
      </c>
      <c r="D2095" s="17" t="s">
        <v>6003</v>
      </c>
      <c r="E2095" s="19">
        <v>44155</v>
      </c>
      <c r="F2095" s="20">
        <v>48</v>
      </c>
      <c r="G2095" s="20">
        <v>11</v>
      </c>
      <c r="H2095" s="20">
        <v>2</v>
      </c>
      <c r="I2095" s="20">
        <v>16</v>
      </c>
      <c r="J2095" s="20">
        <v>8</v>
      </c>
      <c r="K2095" s="20">
        <v>12</v>
      </c>
      <c r="L2095" s="20">
        <v>4</v>
      </c>
      <c r="M2095" s="20">
        <v>4</v>
      </c>
      <c r="N2095" s="20">
        <v>5</v>
      </c>
      <c r="O2095" s="21" t="s">
        <v>34</v>
      </c>
      <c r="P2095" s="22" t="s">
        <v>683</v>
      </c>
      <c r="Q2095" s="22" t="s">
        <v>59</v>
      </c>
      <c r="R2095" s="23" t="s">
        <v>472</v>
      </c>
      <c r="S2095" s="23" t="s">
        <v>161</v>
      </c>
      <c r="T2095" s="20">
        <v>45</v>
      </c>
      <c r="U2095" s="20" t="s">
        <v>71</v>
      </c>
      <c r="V2095" s="20" t="s">
        <v>34</v>
      </c>
      <c r="W2095" s="20" t="s">
        <v>34</v>
      </c>
      <c r="X2095" s="24">
        <v>0.35</v>
      </c>
      <c r="Y2095" s="20" t="s">
        <v>34</v>
      </c>
      <c r="Z2095" s="20" t="s">
        <v>40</v>
      </c>
    </row>
    <row r="2096" spans="2:26" x14ac:dyDescent="0.25">
      <c r="B2096" s="17" t="s">
        <v>6004</v>
      </c>
      <c r="C2096" s="18">
        <v>8900080227798</v>
      </c>
      <c r="D2096" s="17" t="s">
        <v>6005</v>
      </c>
      <c r="E2096" s="19">
        <v>44155</v>
      </c>
      <c r="F2096" s="20">
        <v>5</v>
      </c>
      <c r="G2096" s="20">
        <v>2</v>
      </c>
      <c r="H2096" s="20">
        <v>1</v>
      </c>
      <c r="I2096" s="20">
        <v>2</v>
      </c>
      <c r="J2096" s="20">
        <v>1</v>
      </c>
      <c r="K2096" s="20">
        <v>2</v>
      </c>
      <c r="L2096" s="20">
        <v>0</v>
      </c>
      <c r="M2096" s="20">
        <v>0</v>
      </c>
      <c r="N2096" s="20">
        <v>0</v>
      </c>
      <c r="O2096" s="21" t="s">
        <v>6006</v>
      </c>
      <c r="P2096" s="22" t="s">
        <v>263</v>
      </c>
      <c r="Q2096" s="22" t="s">
        <v>263</v>
      </c>
      <c r="R2096" s="23" t="s">
        <v>34</v>
      </c>
      <c r="S2096" s="23" t="s">
        <v>34</v>
      </c>
      <c r="T2096" s="20">
        <v>60</v>
      </c>
      <c r="U2096" s="20" t="s">
        <v>55</v>
      </c>
      <c r="V2096" s="20" t="s">
        <v>158</v>
      </c>
      <c r="W2096" s="20" t="s">
        <v>158</v>
      </c>
      <c r="X2096" s="24">
        <v>0</v>
      </c>
      <c r="Y2096" s="20" t="s">
        <v>34</v>
      </c>
      <c r="Z2096" s="20" t="s">
        <v>40</v>
      </c>
    </row>
    <row r="2097" spans="2:26" x14ac:dyDescent="0.25">
      <c r="B2097" s="25" t="s">
        <v>6007</v>
      </c>
      <c r="C2097" s="26">
        <v>8900080384958</v>
      </c>
      <c r="D2097" s="25" t="s">
        <v>6008</v>
      </c>
      <c r="E2097" s="19">
        <v>44133</v>
      </c>
      <c r="F2097" s="23">
        <v>7</v>
      </c>
      <c r="G2097" s="20">
        <v>2</v>
      </c>
      <c r="H2097" s="20">
        <v>1</v>
      </c>
      <c r="I2097" s="20">
        <v>1</v>
      </c>
      <c r="J2097" s="20">
        <v>1</v>
      </c>
      <c r="K2097" s="20">
        <v>2</v>
      </c>
      <c r="L2097" s="20">
        <v>0</v>
      </c>
      <c r="M2097" s="20">
        <v>0</v>
      </c>
      <c r="N2097" s="20">
        <v>0</v>
      </c>
      <c r="O2097" s="21" t="s">
        <v>34</v>
      </c>
      <c r="P2097" s="22" t="s">
        <v>1073</v>
      </c>
      <c r="Q2097" s="22" t="s">
        <v>1073</v>
      </c>
      <c r="R2097" s="23" t="s">
        <v>34</v>
      </c>
      <c r="S2097" s="23" t="s">
        <v>34</v>
      </c>
      <c r="T2097" s="20">
        <v>50</v>
      </c>
      <c r="U2097" s="20" t="s">
        <v>113</v>
      </c>
      <c r="V2097" s="20" t="s">
        <v>158</v>
      </c>
      <c r="W2097" s="20" t="s">
        <v>158</v>
      </c>
      <c r="X2097" s="24">
        <v>0</v>
      </c>
      <c r="Y2097" s="20" t="s">
        <v>34</v>
      </c>
      <c r="Z2097" s="20" t="s">
        <v>40</v>
      </c>
    </row>
    <row r="2098" spans="2:26" x14ac:dyDescent="0.25">
      <c r="B2098" s="17" t="s">
        <v>6009</v>
      </c>
      <c r="C2098" s="18">
        <v>8900080328730</v>
      </c>
      <c r="D2098" s="17" t="s">
        <v>6010</v>
      </c>
      <c r="E2098" s="19">
        <v>44310</v>
      </c>
      <c r="F2098" s="20">
        <v>40</v>
      </c>
      <c r="G2098" s="20">
        <v>10</v>
      </c>
      <c r="H2098" s="20">
        <v>7</v>
      </c>
      <c r="I2098" s="20">
        <v>14</v>
      </c>
      <c r="J2098" s="20">
        <v>7</v>
      </c>
      <c r="K2098" s="20">
        <v>8</v>
      </c>
      <c r="L2098" s="20">
        <v>12</v>
      </c>
      <c r="M2098" s="20">
        <v>10</v>
      </c>
      <c r="N2098" s="20">
        <v>4</v>
      </c>
      <c r="O2098" s="21" t="s">
        <v>6011</v>
      </c>
      <c r="P2098" s="22" t="s">
        <v>59</v>
      </c>
      <c r="Q2098" s="22" t="s">
        <v>36</v>
      </c>
      <c r="R2098" s="23" t="s">
        <v>317</v>
      </c>
      <c r="S2098" s="23" t="s">
        <v>38</v>
      </c>
      <c r="T2098" s="20">
        <v>45</v>
      </c>
      <c r="U2098" s="20" t="s">
        <v>46</v>
      </c>
      <c r="V2098" s="20" t="s">
        <v>34</v>
      </c>
      <c r="W2098" s="20" t="s">
        <v>34</v>
      </c>
      <c r="X2098" s="24">
        <v>0.32</v>
      </c>
      <c r="Y2098" s="20" t="s">
        <v>34</v>
      </c>
      <c r="Z2098" s="20" t="s">
        <v>47</v>
      </c>
    </row>
    <row r="2099" spans="2:26" x14ac:dyDescent="0.25">
      <c r="B2099" s="17" t="s">
        <v>6012</v>
      </c>
      <c r="C2099" s="18">
        <v>8900080210608</v>
      </c>
      <c r="D2099" s="17" t="s">
        <v>6013</v>
      </c>
      <c r="E2099" s="19">
        <v>44149</v>
      </c>
      <c r="F2099" s="20">
        <v>45</v>
      </c>
      <c r="G2099" s="20">
        <v>10</v>
      </c>
      <c r="H2099" s="20">
        <v>2</v>
      </c>
      <c r="I2099" s="20">
        <v>15</v>
      </c>
      <c r="J2099" s="20">
        <v>8</v>
      </c>
      <c r="K2099" s="20">
        <v>11</v>
      </c>
      <c r="L2099" s="20">
        <v>9</v>
      </c>
      <c r="M2099" s="20">
        <v>4</v>
      </c>
      <c r="N2099" s="20">
        <v>5</v>
      </c>
      <c r="O2099" s="21" t="s">
        <v>34</v>
      </c>
      <c r="P2099" s="22" t="s">
        <v>162</v>
      </c>
      <c r="Q2099" s="22" t="s">
        <v>133</v>
      </c>
      <c r="R2099" s="23" t="s">
        <v>477</v>
      </c>
      <c r="S2099" s="23" t="s">
        <v>478</v>
      </c>
      <c r="T2099" s="20">
        <v>45</v>
      </c>
      <c r="U2099" s="20" t="s">
        <v>71</v>
      </c>
      <c r="V2099" s="20" t="s">
        <v>34</v>
      </c>
      <c r="W2099" s="20" t="s">
        <v>34</v>
      </c>
      <c r="X2099" s="24">
        <v>0.28000000000000003</v>
      </c>
      <c r="Y2099" s="20" t="s">
        <v>34</v>
      </c>
      <c r="Z2099" s="20" t="s">
        <v>40</v>
      </c>
    </row>
    <row r="2100" spans="2:26" x14ac:dyDescent="0.25">
      <c r="B2100" s="17" t="s">
        <v>6014</v>
      </c>
      <c r="C2100" s="18">
        <v>8900080332737</v>
      </c>
      <c r="D2100" s="17" t="s">
        <v>6015</v>
      </c>
      <c r="E2100" s="19">
        <v>44149</v>
      </c>
      <c r="F2100" s="20">
        <v>50</v>
      </c>
      <c r="G2100" s="20">
        <v>11</v>
      </c>
      <c r="H2100" s="20">
        <v>2</v>
      </c>
      <c r="I2100" s="20">
        <v>17</v>
      </c>
      <c r="J2100" s="20">
        <v>8</v>
      </c>
      <c r="K2100" s="20">
        <v>13</v>
      </c>
      <c r="L2100" s="20">
        <v>10</v>
      </c>
      <c r="M2100" s="20">
        <v>4</v>
      </c>
      <c r="N2100" s="20">
        <v>5</v>
      </c>
      <c r="O2100" s="21" t="s">
        <v>34</v>
      </c>
      <c r="P2100" s="22" t="s">
        <v>58</v>
      </c>
      <c r="Q2100" s="22" t="s">
        <v>107</v>
      </c>
      <c r="R2100" s="23" t="s">
        <v>60</v>
      </c>
      <c r="S2100" s="23" t="s">
        <v>468</v>
      </c>
      <c r="T2100" s="20">
        <v>50</v>
      </c>
      <c r="U2100" s="20" t="s">
        <v>55</v>
      </c>
      <c r="V2100" s="20" t="s">
        <v>34</v>
      </c>
      <c r="W2100" s="20" t="s">
        <v>34</v>
      </c>
      <c r="X2100" s="24">
        <v>0.48</v>
      </c>
      <c r="Y2100" s="20" t="s">
        <v>34</v>
      </c>
      <c r="Z2100" s="20" t="s">
        <v>40</v>
      </c>
    </row>
    <row r="2101" spans="2:26" x14ac:dyDescent="0.25">
      <c r="B2101" s="17" t="s">
        <v>6016</v>
      </c>
      <c r="C2101" s="18">
        <v>8900080335356</v>
      </c>
      <c r="D2101" s="17" t="s">
        <v>6017</v>
      </c>
      <c r="E2101" s="19">
        <v>44166</v>
      </c>
      <c r="F2101" s="20">
        <v>50</v>
      </c>
      <c r="G2101" s="20">
        <v>11</v>
      </c>
      <c r="H2101" s="20">
        <v>2</v>
      </c>
      <c r="I2101" s="20">
        <v>17</v>
      </c>
      <c r="J2101" s="20">
        <v>8</v>
      </c>
      <c r="K2101" s="20">
        <v>13</v>
      </c>
      <c r="L2101" s="20">
        <v>10</v>
      </c>
      <c r="M2101" s="20">
        <v>4</v>
      </c>
      <c r="N2101" s="20">
        <v>5</v>
      </c>
      <c r="O2101" s="21" t="s">
        <v>6018</v>
      </c>
      <c r="P2101" s="22" t="s">
        <v>58</v>
      </c>
      <c r="Q2101" s="22" t="s">
        <v>107</v>
      </c>
      <c r="R2101" s="23" t="s">
        <v>60</v>
      </c>
      <c r="S2101" s="23" t="s">
        <v>468</v>
      </c>
      <c r="T2101" s="20">
        <v>50</v>
      </c>
      <c r="U2101" s="20" t="s">
        <v>39</v>
      </c>
      <c r="V2101" s="20" t="s">
        <v>34</v>
      </c>
      <c r="W2101" s="20" t="s">
        <v>34</v>
      </c>
      <c r="X2101" s="24">
        <v>0.2</v>
      </c>
      <c r="Y2101" s="20" t="s">
        <v>34</v>
      </c>
      <c r="Z2101" s="20" t="s">
        <v>40</v>
      </c>
    </row>
    <row r="2102" spans="2:26" x14ac:dyDescent="0.25">
      <c r="B2102" s="17" t="s">
        <v>6019</v>
      </c>
      <c r="C2102" s="18">
        <v>8900080158047</v>
      </c>
      <c r="D2102" s="17" t="s">
        <v>6020</v>
      </c>
      <c r="E2102" s="19">
        <v>44308</v>
      </c>
      <c r="F2102" s="20">
        <v>50</v>
      </c>
      <c r="G2102" s="20">
        <v>12</v>
      </c>
      <c r="H2102" s="20">
        <v>9</v>
      </c>
      <c r="I2102" s="20">
        <v>18</v>
      </c>
      <c r="J2102" s="20">
        <v>9</v>
      </c>
      <c r="K2102" s="20">
        <v>10</v>
      </c>
      <c r="L2102" s="20">
        <v>19</v>
      </c>
      <c r="M2102" s="20">
        <v>12</v>
      </c>
      <c r="N2102" s="20">
        <v>5</v>
      </c>
      <c r="O2102" s="21" t="s">
        <v>6021</v>
      </c>
      <c r="P2102" s="22" t="s">
        <v>35</v>
      </c>
      <c r="Q2102" s="22" t="s">
        <v>36</v>
      </c>
      <c r="R2102" s="23" t="s">
        <v>453</v>
      </c>
      <c r="S2102" s="23" t="s">
        <v>119</v>
      </c>
      <c r="T2102" s="20">
        <v>50</v>
      </c>
      <c r="U2102" s="20" t="s">
        <v>113</v>
      </c>
      <c r="V2102" s="20" t="s">
        <v>34</v>
      </c>
      <c r="W2102" s="20" t="s">
        <v>34</v>
      </c>
      <c r="X2102" s="24">
        <v>0.35</v>
      </c>
      <c r="Y2102" s="20" t="s">
        <v>6022</v>
      </c>
      <c r="Z2102" s="20" t="s">
        <v>47</v>
      </c>
    </row>
    <row r="2103" spans="2:26" x14ac:dyDescent="0.25">
      <c r="B2103" s="25" t="s">
        <v>6023</v>
      </c>
      <c r="C2103" s="26">
        <v>8900080376625</v>
      </c>
      <c r="D2103" s="25" t="s">
        <v>6024</v>
      </c>
      <c r="E2103" s="19">
        <v>44310</v>
      </c>
      <c r="F2103" s="23">
        <v>35</v>
      </c>
      <c r="G2103" s="20">
        <v>8</v>
      </c>
      <c r="H2103" s="20">
        <v>6</v>
      </c>
      <c r="I2103" s="20">
        <v>12</v>
      </c>
      <c r="J2103" s="20">
        <v>6</v>
      </c>
      <c r="K2103" s="20">
        <v>7</v>
      </c>
      <c r="L2103" s="20">
        <v>12</v>
      </c>
      <c r="M2103" s="20">
        <v>8</v>
      </c>
      <c r="N2103" s="20">
        <v>4</v>
      </c>
      <c r="O2103" s="21" t="s">
        <v>34</v>
      </c>
      <c r="P2103" s="22" t="s">
        <v>50</v>
      </c>
      <c r="Q2103" s="22" t="s">
        <v>36</v>
      </c>
      <c r="R2103" s="23" t="s">
        <v>38</v>
      </c>
      <c r="S2103" s="23" t="s">
        <v>640</v>
      </c>
      <c r="T2103" s="20">
        <v>45</v>
      </c>
      <c r="U2103" s="20" t="s">
        <v>46</v>
      </c>
      <c r="V2103" s="20" t="s">
        <v>34</v>
      </c>
      <c r="W2103" s="20" t="s">
        <v>34</v>
      </c>
      <c r="X2103" s="24">
        <v>0.36</v>
      </c>
      <c r="Y2103" s="20" t="s">
        <v>34</v>
      </c>
      <c r="Z2103" s="20" t="s">
        <v>47</v>
      </c>
    </row>
    <row r="2104" spans="2:26" x14ac:dyDescent="0.25">
      <c r="B2104" s="17" t="s">
        <v>6025</v>
      </c>
      <c r="C2104" s="18">
        <v>8900080160880</v>
      </c>
      <c r="D2104" s="17" t="s">
        <v>6026</v>
      </c>
      <c r="E2104" s="19">
        <v>44149</v>
      </c>
      <c r="F2104" s="20">
        <v>116</v>
      </c>
      <c r="G2104" s="20">
        <v>26</v>
      </c>
      <c r="H2104" s="20">
        <v>5</v>
      </c>
      <c r="I2104" s="20">
        <v>39</v>
      </c>
      <c r="J2104" s="20">
        <v>19</v>
      </c>
      <c r="K2104" s="20">
        <v>29</v>
      </c>
      <c r="L2104" s="20">
        <v>24</v>
      </c>
      <c r="M2104" s="20">
        <v>10</v>
      </c>
      <c r="N2104" s="20">
        <v>12</v>
      </c>
      <c r="O2104" s="21" t="s">
        <v>34</v>
      </c>
      <c r="P2104" s="22" t="s">
        <v>2527</v>
      </c>
      <c r="Q2104" s="22" t="s">
        <v>59</v>
      </c>
      <c r="R2104" s="23" t="s">
        <v>378</v>
      </c>
      <c r="S2104" s="23" t="s">
        <v>6027</v>
      </c>
      <c r="T2104" s="20">
        <v>45</v>
      </c>
      <c r="U2104" s="20" t="s">
        <v>71</v>
      </c>
      <c r="V2104" s="20" t="s">
        <v>34</v>
      </c>
      <c r="W2104" s="20" t="s">
        <v>34</v>
      </c>
      <c r="X2104" s="24">
        <v>0.36</v>
      </c>
      <c r="Y2104" s="20" t="s">
        <v>34</v>
      </c>
      <c r="Z2104" s="20" t="s">
        <v>40</v>
      </c>
    </row>
    <row r="2105" spans="2:26" x14ac:dyDescent="0.25">
      <c r="B2105" s="17" t="s">
        <v>6028</v>
      </c>
      <c r="C2105" s="18">
        <v>8900080114654</v>
      </c>
      <c r="D2105" s="17" t="s">
        <v>6029</v>
      </c>
      <c r="E2105" s="19">
        <v>44148</v>
      </c>
      <c r="F2105" s="20">
        <v>15</v>
      </c>
      <c r="G2105" s="20">
        <v>3</v>
      </c>
      <c r="H2105" s="20">
        <v>1</v>
      </c>
      <c r="I2105" s="20">
        <v>5</v>
      </c>
      <c r="J2105" s="20">
        <v>3</v>
      </c>
      <c r="K2105" s="20">
        <v>4</v>
      </c>
      <c r="L2105" s="20">
        <v>0</v>
      </c>
      <c r="M2105" s="20">
        <v>0</v>
      </c>
      <c r="N2105" s="20">
        <v>0</v>
      </c>
      <c r="O2105" s="21" t="s">
        <v>6030</v>
      </c>
      <c r="P2105" s="22" t="s">
        <v>36</v>
      </c>
      <c r="Q2105" s="22" t="s">
        <v>87</v>
      </c>
      <c r="R2105" s="23" t="s">
        <v>34</v>
      </c>
      <c r="S2105" s="23" t="s">
        <v>34</v>
      </c>
      <c r="T2105" s="20">
        <v>45</v>
      </c>
      <c r="U2105" s="20" t="s">
        <v>46</v>
      </c>
      <c r="V2105" s="20" t="s">
        <v>34</v>
      </c>
      <c r="W2105" s="20" t="s">
        <v>34</v>
      </c>
      <c r="X2105" s="24">
        <v>0.48</v>
      </c>
      <c r="Y2105" s="20" t="s">
        <v>34</v>
      </c>
      <c r="Z2105" s="20" t="s">
        <v>40</v>
      </c>
    </row>
    <row r="2106" spans="2:26" x14ac:dyDescent="0.25">
      <c r="B2106" s="17" t="s">
        <v>6031</v>
      </c>
      <c r="C2106" s="18">
        <v>8900080298972</v>
      </c>
      <c r="D2106" s="17" t="s">
        <v>6032</v>
      </c>
      <c r="E2106" s="19">
        <v>44161</v>
      </c>
      <c r="F2106" s="20">
        <v>50</v>
      </c>
      <c r="G2106" s="20">
        <v>11</v>
      </c>
      <c r="H2106" s="20">
        <v>2</v>
      </c>
      <c r="I2106" s="20">
        <v>17</v>
      </c>
      <c r="J2106" s="20">
        <v>8</v>
      </c>
      <c r="K2106" s="20">
        <v>13</v>
      </c>
      <c r="L2106" s="20">
        <v>10</v>
      </c>
      <c r="M2106" s="20">
        <v>4</v>
      </c>
      <c r="N2106" s="20">
        <v>5</v>
      </c>
      <c r="O2106" s="21" t="s">
        <v>34</v>
      </c>
      <c r="P2106" s="22" t="s">
        <v>58</v>
      </c>
      <c r="Q2106" s="22" t="s">
        <v>107</v>
      </c>
      <c r="R2106" s="23" t="s">
        <v>60</v>
      </c>
      <c r="S2106" s="23" t="s">
        <v>468</v>
      </c>
      <c r="T2106" s="20">
        <v>45</v>
      </c>
      <c r="U2106" s="20" t="s">
        <v>97</v>
      </c>
      <c r="V2106" s="20" t="s">
        <v>34</v>
      </c>
      <c r="W2106" s="20" t="s">
        <v>34</v>
      </c>
      <c r="X2106" s="24">
        <v>0.28999999999999998</v>
      </c>
      <c r="Y2106" s="20" t="s">
        <v>34</v>
      </c>
      <c r="Z2106" s="20" t="s">
        <v>40</v>
      </c>
    </row>
    <row r="2107" spans="2:26" x14ac:dyDescent="0.25">
      <c r="B2107" s="17" t="s">
        <v>6033</v>
      </c>
      <c r="C2107" s="18">
        <v>8900080163843</v>
      </c>
      <c r="D2107" s="17" t="s">
        <v>6034</v>
      </c>
      <c r="E2107" s="19">
        <v>44161</v>
      </c>
      <c r="F2107" s="20">
        <v>3</v>
      </c>
      <c r="G2107" s="20">
        <v>2</v>
      </c>
      <c r="H2107" s="20">
        <v>1</v>
      </c>
      <c r="I2107" s="20">
        <v>3</v>
      </c>
      <c r="J2107" s="20">
        <v>5</v>
      </c>
      <c r="K2107" s="20">
        <v>8</v>
      </c>
      <c r="L2107" s="20">
        <v>0</v>
      </c>
      <c r="M2107" s="20">
        <v>0</v>
      </c>
      <c r="N2107" s="20">
        <v>0</v>
      </c>
      <c r="O2107" s="21" t="s">
        <v>6035</v>
      </c>
      <c r="P2107" s="22" t="s">
        <v>365</v>
      </c>
      <c r="Q2107" s="22" t="s">
        <v>707</v>
      </c>
      <c r="R2107" s="23" t="s">
        <v>34</v>
      </c>
      <c r="S2107" s="23" t="s">
        <v>34</v>
      </c>
      <c r="T2107" s="20">
        <v>50</v>
      </c>
      <c r="U2107" s="20" t="s">
        <v>113</v>
      </c>
      <c r="V2107" s="20" t="s">
        <v>158</v>
      </c>
      <c r="W2107" s="20" t="s">
        <v>158</v>
      </c>
      <c r="X2107" s="24">
        <v>0</v>
      </c>
      <c r="Y2107" s="20" t="s">
        <v>6036</v>
      </c>
      <c r="Z2107" s="20" t="s">
        <v>47</v>
      </c>
    </row>
    <row r="2108" spans="2:26" x14ac:dyDescent="0.25">
      <c r="B2108" s="25" t="s">
        <v>6037</v>
      </c>
      <c r="C2108" s="26">
        <v>8900080359475</v>
      </c>
      <c r="D2108" s="25" t="s">
        <v>6038</v>
      </c>
      <c r="E2108" s="19">
        <v>44221</v>
      </c>
      <c r="F2108" s="23">
        <v>2</v>
      </c>
      <c r="G2108" s="20">
        <v>1</v>
      </c>
      <c r="H2108" s="20">
        <v>1</v>
      </c>
      <c r="I2108" s="20">
        <v>2</v>
      </c>
      <c r="J2108" s="20">
        <v>1</v>
      </c>
      <c r="K2108" s="20">
        <v>1</v>
      </c>
      <c r="L2108" s="20">
        <v>0</v>
      </c>
      <c r="M2108" s="20">
        <v>0</v>
      </c>
      <c r="N2108" s="20">
        <v>0</v>
      </c>
      <c r="O2108" s="21" t="s">
        <v>6039</v>
      </c>
      <c r="P2108" s="22" t="s">
        <v>360</v>
      </c>
      <c r="Q2108" s="22" t="s">
        <v>360</v>
      </c>
      <c r="R2108" s="23" t="s">
        <v>34</v>
      </c>
      <c r="S2108" s="23" t="s">
        <v>34</v>
      </c>
      <c r="T2108" s="20">
        <v>45</v>
      </c>
      <c r="U2108" s="20" t="s">
        <v>46</v>
      </c>
      <c r="V2108" s="20" t="s">
        <v>158</v>
      </c>
      <c r="W2108" s="20" t="s">
        <v>158</v>
      </c>
      <c r="X2108" s="24">
        <v>0</v>
      </c>
      <c r="Y2108" s="20" t="s">
        <v>34</v>
      </c>
      <c r="Z2108" s="20" t="s">
        <v>47</v>
      </c>
    </row>
    <row r="2109" spans="2:26" x14ac:dyDescent="0.25">
      <c r="B2109" s="25" t="s">
        <v>6040</v>
      </c>
      <c r="C2109" s="26">
        <v>8900080379787</v>
      </c>
      <c r="D2109" s="25" t="s">
        <v>6041</v>
      </c>
      <c r="E2109" s="19">
        <v>44104</v>
      </c>
      <c r="F2109" s="23">
        <v>50</v>
      </c>
      <c r="G2109" s="20">
        <v>12</v>
      </c>
      <c r="H2109" s="20">
        <v>9</v>
      </c>
      <c r="I2109" s="20">
        <v>18</v>
      </c>
      <c r="J2109" s="20">
        <v>9</v>
      </c>
      <c r="K2109" s="20">
        <v>10</v>
      </c>
      <c r="L2109" s="20">
        <v>18</v>
      </c>
      <c r="M2109" s="20">
        <v>12</v>
      </c>
      <c r="N2109" s="20">
        <v>5</v>
      </c>
      <c r="O2109" s="21" t="s">
        <v>34</v>
      </c>
      <c r="P2109" s="22" t="s">
        <v>35</v>
      </c>
      <c r="Q2109" s="22" t="s">
        <v>36</v>
      </c>
      <c r="R2109" s="23" t="s">
        <v>38</v>
      </c>
      <c r="S2109" s="23" t="s">
        <v>103</v>
      </c>
      <c r="T2109" s="20">
        <v>50</v>
      </c>
      <c r="U2109" s="20" t="s">
        <v>55</v>
      </c>
      <c r="V2109" s="20" t="s">
        <v>34</v>
      </c>
      <c r="W2109" s="20" t="s">
        <v>34</v>
      </c>
      <c r="X2109" s="24">
        <v>0.25</v>
      </c>
      <c r="Y2109" s="20" t="s">
        <v>34</v>
      </c>
      <c r="Z2109" s="20" t="s">
        <v>47</v>
      </c>
    </row>
    <row r="2110" spans="2:26" x14ac:dyDescent="0.25">
      <c r="B2110" s="25" t="s">
        <v>6042</v>
      </c>
      <c r="C2110" s="26">
        <v>8900080339842</v>
      </c>
      <c r="D2110" s="25" t="s">
        <v>6043</v>
      </c>
      <c r="E2110" s="19">
        <v>44312</v>
      </c>
      <c r="F2110" s="23">
        <v>75</v>
      </c>
      <c r="G2110" s="20">
        <v>18</v>
      </c>
      <c r="H2110" s="20">
        <v>13</v>
      </c>
      <c r="I2110" s="20">
        <v>26</v>
      </c>
      <c r="J2110" s="20">
        <v>13</v>
      </c>
      <c r="K2110" s="20">
        <v>15</v>
      </c>
      <c r="L2110" s="20">
        <v>26</v>
      </c>
      <c r="M2110" s="20">
        <v>18</v>
      </c>
      <c r="N2110" s="20">
        <v>8</v>
      </c>
      <c r="O2110" s="21" t="s">
        <v>34</v>
      </c>
      <c r="P2110" s="22" t="s">
        <v>35</v>
      </c>
      <c r="Q2110" s="22" t="s">
        <v>36</v>
      </c>
      <c r="R2110" s="23" t="s">
        <v>135</v>
      </c>
      <c r="S2110" s="23" t="s">
        <v>3207</v>
      </c>
      <c r="T2110" s="20">
        <v>45</v>
      </c>
      <c r="U2110" s="20" t="s">
        <v>113</v>
      </c>
      <c r="V2110" s="20" t="s">
        <v>34</v>
      </c>
      <c r="W2110" s="20" t="s">
        <v>34</v>
      </c>
      <c r="X2110" s="24">
        <v>0.26</v>
      </c>
      <c r="Y2110" s="23" t="s">
        <v>346</v>
      </c>
      <c r="Z2110" s="20" t="s">
        <v>40</v>
      </c>
    </row>
    <row r="2111" spans="2:26" x14ac:dyDescent="0.25">
      <c r="B2111" s="17" t="s">
        <v>6044</v>
      </c>
      <c r="C2111" s="18">
        <v>8900080062214</v>
      </c>
      <c r="D2111" s="17" t="s">
        <v>6045</v>
      </c>
      <c r="E2111" s="19">
        <v>44310</v>
      </c>
      <c r="F2111" s="20">
        <v>35</v>
      </c>
      <c r="G2111" s="20">
        <v>8</v>
      </c>
      <c r="H2111" s="20">
        <v>20</v>
      </c>
      <c r="I2111" s="20">
        <v>12</v>
      </c>
      <c r="J2111" s="20">
        <v>6</v>
      </c>
      <c r="K2111" s="20">
        <v>9</v>
      </c>
      <c r="L2111" s="20">
        <v>10</v>
      </c>
      <c r="M2111" s="20">
        <v>3</v>
      </c>
      <c r="N2111" s="20">
        <v>4</v>
      </c>
      <c r="O2111" s="21" t="s">
        <v>6046</v>
      </c>
      <c r="P2111" s="22" t="s">
        <v>50</v>
      </c>
      <c r="Q2111" s="22" t="s">
        <v>65</v>
      </c>
      <c r="R2111" s="23" t="s">
        <v>37</v>
      </c>
      <c r="S2111" s="23" t="s">
        <v>4100</v>
      </c>
      <c r="T2111" s="20">
        <v>45</v>
      </c>
      <c r="U2111" s="20" t="s">
        <v>55</v>
      </c>
      <c r="V2111" s="20" t="s">
        <v>34</v>
      </c>
      <c r="W2111" s="20" t="s">
        <v>34</v>
      </c>
      <c r="X2111" s="24">
        <v>0.25</v>
      </c>
      <c r="Y2111" s="20" t="s">
        <v>34</v>
      </c>
      <c r="Z2111" s="20" t="s">
        <v>47</v>
      </c>
    </row>
    <row r="2112" spans="2:26" x14ac:dyDescent="0.25">
      <c r="B2112" s="17" t="s">
        <v>6047</v>
      </c>
      <c r="C2112" s="18">
        <v>8900080207417</v>
      </c>
      <c r="D2112" s="17" t="s">
        <v>6048</v>
      </c>
      <c r="E2112" s="19">
        <v>44149</v>
      </c>
      <c r="F2112" s="20">
        <v>31</v>
      </c>
      <c r="G2112" s="20">
        <v>7</v>
      </c>
      <c r="H2112" s="20">
        <v>25</v>
      </c>
      <c r="I2112" s="20">
        <v>10</v>
      </c>
      <c r="J2112" s="20">
        <v>5</v>
      </c>
      <c r="K2112" s="20">
        <v>8</v>
      </c>
      <c r="L2112" s="20">
        <v>9</v>
      </c>
      <c r="M2112" s="20">
        <v>3</v>
      </c>
      <c r="N2112" s="20">
        <v>3</v>
      </c>
      <c r="O2112" s="20" t="s">
        <v>6049</v>
      </c>
      <c r="P2112" s="22" t="s">
        <v>327</v>
      </c>
      <c r="Q2112" s="22" t="s">
        <v>328</v>
      </c>
      <c r="R2112" s="23" t="s">
        <v>204</v>
      </c>
      <c r="S2112" s="23" t="s">
        <v>549</v>
      </c>
      <c r="T2112" s="20">
        <v>45</v>
      </c>
      <c r="U2112" s="20" t="s">
        <v>39</v>
      </c>
      <c r="V2112" s="20" t="s">
        <v>34</v>
      </c>
      <c r="W2112" s="20" t="s">
        <v>34</v>
      </c>
      <c r="X2112" s="24">
        <v>0.2</v>
      </c>
      <c r="Y2112" s="20" t="s">
        <v>34</v>
      </c>
      <c r="Z2112" s="20" t="s">
        <v>47</v>
      </c>
    </row>
    <row r="2113" spans="2:26" x14ac:dyDescent="0.25">
      <c r="B2113" s="17" t="s">
        <v>6050</v>
      </c>
      <c r="C2113" s="18">
        <v>8900080354333</v>
      </c>
      <c r="D2113" s="17" t="s">
        <v>6051</v>
      </c>
      <c r="E2113" s="19">
        <v>44149</v>
      </c>
      <c r="F2113" s="20">
        <v>100</v>
      </c>
      <c r="G2113" s="20">
        <v>23</v>
      </c>
      <c r="H2113" s="20">
        <v>17</v>
      </c>
      <c r="I2113" s="20">
        <v>34</v>
      </c>
      <c r="J2113" s="20">
        <v>17</v>
      </c>
      <c r="K2113" s="20">
        <v>20</v>
      </c>
      <c r="L2113" s="20">
        <v>35</v>
      </c>
      <c r="M2113" s="20">
        <v>23</v>
      </c>
      <c r="N2113" s="20">
        <v>10</v>
      </c>
      <c r="O2113" s="21" t="s">
        <v>34</v>
      </c>
      <c r="P2113" s="22" t="s">
        <v>117</v>
      </c>
      <c r="Q2113" s="22" t="s">
        <v>36</v>
      </c>
      <c r="R2113" s="23" t="s">
        <v>859</v>
      </c>
      <c r="S2113" s="23" t="s">
        <v>239</v>
      </c>
      <c r="T2113" s="20">
        <v>45</v>
      </c>
      <c r="U2113" s="20" t="s">
        <v>46</v>
      </c>
      <c r="V2113" s="20" t="s">
        <v>34</v>
      </c>
      <c r="W2113" s="20" t="s">
        <v>34</v>
      </c>
      <c r="X2113" s="24">
        <v>0.26</v>
      </c>
      <c r="Y2113" s="20" t="s">
        <v>34</v>
      </c>
      <c r="Z2113" s="20" t="s">
        <v>40</v>
      </c>
    </row>
    <row r="2114" spans="2:26" x14ac:dyDescent="0.25">
      <c r="B2114" s="17" t="s">
        <v>6052</v>
      </c>
      <c r="C2114" s="18">
        <v>8900080004108</v>
      </c>
      <c r="D2114" s="17" t="s">
        <v>6053</v>
      </c>
      <c r="E2114" s="19">
        <v>44104</v>
      </c>
      <c r="F2114" s="20">
        <v>160</v>
      </c>
      <c r="G2114" s="20">
        <v>37</v>
      </c>
      <c r="H2114" s="20">
        <v>27</v>
      </c>
      <c r="I2114" s="20">
        <v>54</v>
      </c>
      <c r="J2114" s="20">
        <v>27</v>
      </c>
      <c r="K2114" s="20">
        <v>32</v>
      </c>
      <c r="L2114" s="20">
        <v>50</v>
      </c>
      <c r="M2114" s="20">
        <v>37</v>
      </c>
      <c r="N2114" s="20">
        <v>16</v>
      </c>
      <c r="O2114" s="20" t="s">
        <v>6054</v>
      </c>
      <c r="P2114" s="22" t="s">
        <v>6055</v>
      </c>
      <c r="Q2114" s="22" t="s">
        <v>36</v>
      </c>
      <c r="R2114" s="23" t="s">
        <v>6056</v>
      </c>
      <c r="S2114" s="23" t="s">
        <v>784</v>
      </c>
      <c r="T2114" s="20">
        <v>60</v>
      </c>
      <c r="U2114" s="20" t="s">
        <v>71</v>
      </c>
      <c r="V2114" s="20" t="s">
        <v>34</v>
      </c>
      <c r="W2114" s="20" t="s">
        <v>34</v>
      </c>
      <c r="X2114" s="24">
        <v>0.26</v>
      </c>
      <c r="Y2114" s="20" t="s">
        <v>34</v>
      </c>
      <c r="Z2114" s="20" t="s">
        <v>40</v>
      </c>
    </row>
    <row r="2115" spans="2:26" x14ac:dyDescent="0.25">
      <c r="B2115" s="25" t="s">
        <v>6057</v>
      </c>
      <c r="C2115" s="26">
        <v>8900080329706</v>
      </c>
      <c r="D2115" s="25" t="s">
        <v>6058</v>
      </c>
      <c r="E2115" s="19">
        <v>44301</v>
      </c>
      <c r="F2115" s="23">
        <v>75</v>
      </c>
      <c r="G2115" s="20">
        <v>18</v>
      </c>
      <c r="H2115" s="20">
        <v>13</v>
      </c>
      <c r="I2115" s="20">
        <v>26</v>
      </c>
      <c r="J2115" s="20">
        <v>13</v>
      </c>
      <c r="K2115" s="20">
        <v>15</v>
      </c>
      <c r="L2115" s="20">
        <v>26</v>
      </c>
      <c r="M2115" s="20">
        <v>18</v>
      </c>
      <c r="N2115" s="20">
        <v>8</v>
      </c>
      <c r="O2115" s="23" t="s">
        <v>6059</v>
      </c>
      <c r="P2115" s="22" t="s">
        <v>35</v>
      </c>
      <c r="Q2115" s="22" t="s">
        <v>36</v>
      </c>
      <c r="R2115" s="23" t="s">
        <v>135</v>
      </c>
      <c r="S2115" s="23" t="s">
        <v>3207</v>
      </c>
      <c r="T2115" s="20">
        <v>50</v>
      </c>
      <c r="U2115" s="20" t="s">
        <v>39</v>
      </c>
      <c r="V2115" s="20" t="s">
        <v>34</v>
      </c>
      <c r="W2115" s="20" t="s">
        <v>34</v>
      </c>
      <c r="X2115" s="24">
        <v>0.36</v>
      </c>
      <c r="Y2115" s="23" t="s">
        <v>34</v>
      </c>
      <c r="Z2115" s="20" t="s">
        <v>47</v>
      </c>
    </row>
    <row r="2116" spans="2:26" x14ac:dyDescent="0.25">
      <c r="B2116" s="17" t="s">
        <v>6060</v>
      </c>
      <c r="C2116" s="18">
        <v>8900080101661</v>
      </c>
      <c r="D2116" s="17" t="s">
        <v>6061</v>
      </c>
      <c r="E2116" s="19">
        <v>44149</v>
      </c>
      <c r="F2116" s="20">
        <v>50</v>
      </c>
      <c r="G2116" s="20">
        <v>11</v>
      </c>
      <c r="H2116" s="20">
        <v>2</v>
      </c>
      <c r="I2116" s="20">
        <v>17</v>
      </c>
      <c r="J2116" s="20">
        <v>8</v>
      </c>
      <c r="K2116" s="20">
        <v>13</v>
      </c>
      <c r="L2116" s="20">
        <v>10</v>
      </c>
      <c r="M2116" s="20">
        <v>4</v>
      </c>
      <c r="N2116" s="20">
        <v>5</v>
      </c>
      <c r="O2116" s="21" t="s">
        <v>34</v>
      </c>
      <c r="P2116" s="22" t="s">
        <v>58</v>
      </c>
      <c r="Q2116" s="22" t="s">
        <v>107</v>
      </c>
      <c r="R2116" s="23" t="s">
        <v>60</v>
      </c>
      <c r="S2116" s="23" t="s">
        <v>468</v>
      </c>
      <c r="T2116" s="20">
        <v>60</v>
      </c>
      <c r="U2116" s="20" t="s">
        <v>97</v>
      </c>
      <c r="V2116" s="20" t="s">
        <v>34</v>
      </c>
      <c r="W2116" s="20" t="s">
        <v>34</v>
      </c>
      <c r="X2116" s="24">
        <v>0.3</v>
      </c>
      <c r="Y2116" s="20" t="s">
        <v>34</v>
      </c>
      <c r="Z2116" s="20" t="s">
        <v>47</v>
      </c>
    </row>
    <row r="2117" spans="2:26" x14ac:dyDescent="0.25">
      <c r="B2117" s="25" t="s">
        <v>6062</v>
      </c>
      <c r="C2117" s="26">
        <v>8900080382879</v>
      </c>
      <c r="D2117" s="25" t="s">
        <v>6063</v>
      </c>
      <c r="E2117" s="19">
        <v>44313</v>
      </c>
      <c r="F2117" s="23">
        <v>15</v>
      </c>
      <c r="G2117" s="20">
        <v>4</v>
      </c>
      <c r="H2117" s="20">
        <v>3</v>
      </c>
      <c r="I2117" s="20">
        <v>6</v>
      </c>
      <c r="J2117" s="20">
        <v>3</v>
      </c>
      <c r="K2117" s="20">
        <v>3</v>
      </c>
      <c r="L2117" s="20">
        <v>0</v>
      </c>
      <c r="M2117" s="20">
        <v>0</v>
      </c>
      <c r="N2117" s="20">
        <v>0</v>
      </c>
      <c r="O2117" s="21" t="s">
        <v>34</v>
      </c>
      <c r="P2117" s="22" t="s">
        <v>87</v>
      </c>
      <c r="Q2117" s="22" t="s">
        <v>36</v>
      </c>
      <c r="R2117" s="23" t="s">
        <v>34</v>
      </c>
      <c r="S2117" s="23" t="s">
        <v>34</v>
      </c>
      <c r="T2117" s="20">
        <v>45</v>
      </c>
      <c r="U2117" s="20" t="s">
        <v>55</v>
      </c>
      <c r="V2117" s="20" t="s">
        <v>34</v>
      </c>
      <c r="W2117" s="20" t="s">
        <v>34</v>
      </c>
      <c r="X2117" s="24">
        <v>0.28000000000000003</v>
      </c>
      <c r="Y2117" s="20" t="s">
        <v>34</v>
      </c>
      <c r="Z2117" s="20" t="s">
        <v>47</v>
      </c>
    </row>
    <row r="2118" spans="2:26" x14ac:dyDescent="0.25">
      <c r="B2118" s="17" t="s">
        <v>6064</v>
      </c>
      <c r="C2118" s="18">
        <v>8900080326934</v>
      </c>
      <c r="D2118" s="17" t="s">
        <v>6065</v>
      </c>
      <c r="E2118" s="19">
        <v>44153</v>
      </c>
      <c r="F2118" s="20">
        <v>70</v>
      </c>
      <c r="G2118" s="20">
        <v>16</v>
      </c>
      <c r="H2118" s="20">
        <v>12</v>
      </c>
      <c r="I2118" s="20">
        <v>24</v>
      </c>
      <c r="J2118" s="20">
        <v>12</v>
      </c>
      <c r="K2118" s="20">
        <v>14</v>
      </c>
      <c r="L2118" s="20">
        <v>20</v>
      </c>
      <c r="M2118" s="20">
        <v>16</v>
      </c>
      <c r="N2118" s="20">
        <v>7</v>
      </c>
      <c r="O2118" s="21" t="s">
        <v>6066</v>
      </c>
      <c r="P2118" s="22" t="s">
        <v>50</v>
      </c>
      <c r="Q2118" s="22" t="s">
        <v>36</v>
      </c>
      <c r="R2118" s="23" t="s">
        <v>37</v>
      </c>
      <c r="S2118" s="23" t="s">
        <v>130</v>
      </c>
      <c r="T2118" s="20">
        <v>45</v>
      </c>
      <c r="U2118" s="20" t="s">
        <v>39</v>
      </c>
      <c r="V2118" s="20" t="s">
        <v>34</v>
      </c>
      <c r="W2118" s="20" t="s">
        <v>34</v>
      </c>
      <c r="X2118" s="24">
        <v>0.15</v>
      </c>
      <c r="Y2118" s="20" t="s">
        <v>34</v>
      </c>
      <c r="Z2118" s="20" t="s">
        <v>47</v>
      </c>
    </row>
    <row r="2119" spans="2:26" x14ac:dyDescent="0.25">
      <c r="B2119" s="17" t="s">
        <v>6067</v>
      </c>
      <c r="C2119" s="18">
        <v>8900080194816</v>
      </c>
      <c r="D2119" s="17" t="s">
        <v>6068</v>
      </c>
      <c r="E2119" s="19">
        <v>44159</v>
      </c>
      <c r="F2119" s="20">
        <v>50</v>
      </c>
      <c r="G2119" s="20">
        <v>12</v>
      </c>
      <c r="H2119" s="20">
        <v>9</v>
      </c>
      <c r="I2119" s="20">
        <v>18</v>
      </c>
      <c r="J2119" s="20">
        <v>9</v>
      </c>
      <c r="K2119" s="20">
        <v>10</v>
      </c>
      <c r="L2119" s="20">
        <v>19</v>
      </c>
      <c r="M2119" s="20">
        <v>12</v>
      </c>
      <c r="N2119" s="20">
        <v>5</v>
      </c>
      <c r="O2119" s="21" t="s">
        <v>34</v>
      </c>
      <c r="P2119" s="22" t="s">
        <v>35</v>
      </c>
      <c r="Q2119" s="22" t="s">
        <v>36</v>
      </c>
      <c r="R2119" s="23" t="s">
        <v>453</v>
      </c>
      <c r="S2119" s="23" t="s">
        <v>119</v>
      </c>
      <c r="T2119" s="20">
        <v>50</v>
      </c>
      <c r="U2119" s="20" t="s">
        <v>39</v>
      </c>
      <c r="V2119" s="20" t="s">
        <v>34</v>
      </c>
      <c r="W2119" s="20" t="s">
        <v>34</v>
      </c>
      <c r="X2119" s="24">
        <v>0.52</v>
      </c>
      <c r="Y2119" s="20" t="s">
        <v>6069</v>
      </c>
      <c r="Z2119" s="20" t="s">
        <v>40</v>
      </c>
    </row>
    <row r="2120" spans="2:26" x14ac:dyDescent="0.25">
      <c r="B2120" s="17" t="s">
        <v>6070</v>
      </c>
      <c r="C2120" s="18">
        <v>8900080173224</v>
      </c>
      <c r="D2120" s="17" t="s">
        <v>6071</v>
      </c>
      <c r="E2120" s="19">
        <v>44149</v>
      </c>
      <c r="F2120" s="20">
        <v>100</v>
      </c>
      <c r="G2120" s="20">
        <v>22</v>
      </c>
      <c r="H2120" s="20">
        <v>12</v>
      </c>
      <c r="I2120" s="20">
        <v>33</v>
      </c>
      <c r="J2120" s="20">
        <v>17</v>
      </c>
      <c r="K2120" s="20">
        <v>25</v>
      </c>
      <c r="L2120" s="20">
        <v>28</v>
      </c>
      <c r="M2120" s="20">
        <v>8</v>
      </c>
      <c r="N2120" s="20">
        <v>10</v>
      </c>
      <c r="O2120" s="21" t="s">
        <v>34</v>
      </c>
      <c r="P2120" s="22" t="s">
        <v>58</v>
      </c>
      <c r="Q2120" s="22" t="s">
        <v>59</v>
      </c>
      <c r="R2120" s="23" t="s">
        <v>1561</v>
      </c>
      <c r="S2120" s="23" t="s">
        <v>621</v>
      </c>
      <c r="T2120" s="20">
        <v>45</v>
      </c>
      <c r="U2120" s="20" t="s">
        <v>55</v>
      </c>
      <c r="V2120" s="20" t="s">
        <v>34</v>
      </c>
      <c r="W2120" s="20" t="s">
        <v>34</v>
      </c>
      <c r="X2120" s="24">
        <v>0.35</v>
      </c>
      <c r="Y2120" s="20" t="s">
        <v>34</v>
      </c>
      <c r="Z2120" s="20" t="s">
        <v>40</v>
      </c>
    </row>
    <row r="2121" spans="2:26" x14ac:dyDescent="0.25">
      <c r="B2121" s="25" t="s">
        <v>6072</v>
      </c>
      <c r="C2121" s="26">
        <v>8900080354760</v>
      </c>
      <c r="D2121" s="25" t="s">
        <v>6073</v>
      </c>
      <c r="E2121" s="19">
        <v>44104</v>
      </c>
      <c r="F2121" s="23">
        <v>25</v>
      </c>
      <c r="G2121" s="20">
        <v>6</v>
      </c>
      <c r="H2121" s="20">
        <v>5</v>
      </c>
      <c r="I2121" s="20">
        <v>10</v>
      </c>
      <c r="J2121" s="20">
        <v>5</v>
      </c>
      <c r="K2121" s="20">
        <v>5</v>
      </c>
      <c r="L2121" s="20">
        <v>8</v>
      </c>
      <c r="M2121" s="20">
        <v>6</v>
      </c>
      <c r="N2121" s="20">
        <v>3</v>
      </c>
      <c r="O2121" s="21" t="s">
        <v>34</v>
      </c>
      <c r="P2121" s="22" t="s">
        <v>35</v>
      </c>
      <c r="Q2121" s="22" t="s">
        <v>36</v>
      </c>
      <c r="R2121" s="23" t="s">
        <v>112</v>
      </c>
      <c r="S2121" s="23" t="s">
        <v>148</v>
      </c>
      <c r="T2121" s="20">
        <v>45</v>
      </c>
      <c r="U2121" s="20" t="s">
        <v>97</v>
      </c>
      <c r="V2121" s="20" t="s">
        <v>34</v>
      </c>
      <c r="W2121" s="20" t="s">
        <v>34</v>
      </c>
      <c r="X2121" s="24">
        <v>0.36</v>
      </c>
      <c r="Y2121" s="20" t="s">
        <v>34</v>
      </c>
      <c r="Z2121" s="20" t="s">
        <v>40</v>
      </c>
    </row>
    <row r="2122" spans="2:26" x14ac:dyDescent="0.25">
      <c r="B2122" s="17" t="s">
        <v>6074</v>
      </c>
      <c r="C2122" s="18">
        <v>8900080123656</v>
      </c>
      <c r="D2122" s="17" t="s">
        <v>6075</v>
      </c>
      <c r="E2122" s="19">
        <v>44205</v>
      </c>
      <c r="F2122" s="20">
        <v>65</v>
      </c>
      <c r="G2122" s="20">
        <v>15</v>
      </c>
      <c r="H2122" s="20">
        <v>11</v>
      </c>
      <c r="I2122" s="20">
        <v>22</v>
      </c>
      <c r="J2122" s="20">
        <v>11</v>
      </c>
      <c r="K2122" s="20">
        <v>13</v>
      </c>
      <c r="L2122" s="20">
        <v>25</v>
      </c>
      <c r="M2122" s="20">
        <v>15</v>
      </c>
      <c r="N2122" s="20">
        <v>7</v>
      </c>
      <c r="O2122" s="21" t="s">
        <v>34</v>
      </c>
      <c r="P2122" s="22" t="s">
        <v>631</v>
      </c>
      <c r="Q2122" s="22" t="s">
        <v>36</v>
      </c>
      <c r="R2122" s="23" t="s">
        <v>45</v>
      </c>
      <c r="S2122" s="23" t="s">
        <v>5876</v>
      </c>
      <c r="T2122" s="20">
        <v>45</v>
      </c>
      <c r="U2122" s="20" t="s">
        <v>97</v>
      </c>
      <c r="V2122" s="20" t="s">
        <v>34</v>
      </c>
      <c r="W2122" s="20" t="s">
        <v>34</v>
      </c>
      <c r="X2122" s="24">
        <v>0.5</v>
      </c>
      <c r="Y2122" s="20" t="s">
        <v>34</v>
      </c>
      <c r="Z2122" s="20" t="s">
        <v>47</v>
      </c>
    </row>
    <row r="2123" spans="2:26" x14ac:dyDescent="0.25">
      <c r="B2123" s="25" t="s">
        <v>6076</v>
      </c>
      <c r="C2123" s="26">
        <v>8900080379398</v>
      </c>
      <c r="D2123" s="25" t="s">
        <v>6077</v>
      </c>
      <c r="E2123" s="19">
        <v>44096</v>
      </c>
      <c r="F2123" s="23">
        <v>30</v>
      </c>
      <c r="G2123" s="20">
        <v>7</v>
      </c>
      <c r="H2123" s="20">
        <v>5</v>
      </c>
      <c r="I2123" s="20">
        <v>10</v>
      </c>
      <c r="J2123" s="20">
        <v>5</v>
      </c>
      <c r="K2123" s="20">
        <v>6</v>
      </c>
      <c r="L2123" s="20">
        <v>10</v>
      </c>
      <c r="M2123" s="20">
        <v>7</v>
      </c>
      <c r="N2123" s="20">
        <v>3</v>
      </c>
      <c r="O2123" s="21" t="s">
        <v>34</v>
      </c>
      <c r="P2123" s="22" t="s">
        <v>101</v>
      </c>
      <c r="Q2123" s="22" t="s">
        <v>36</v>
      </c>
      <c r="R2123" s="23" t="s">
        <v>130</v>
      </c>
      <c r="S2123" s="23" t="s">
        <v>45</v>
      </c>
      <c r="T2123" s="20">
        <v>50</v>
      </c>
      <c r="U2123" s="20" t="s">
        <v>46</v>
      </c>
      <c r="V2123" s="20" t="s">
        <v>34</v>
      </c>
      <c r="W2123" s="20" t="s">
        <v>34</v>
      </c>
      <c r="X2123" s="24">
        <v>0.3</v>
      </c>
      <c r="Y2123" s="20" t="s">
        <v>34</v>
      </c>
      <c r="Z2123" s="20" t="s">
        <v>47</v>
      </c>
    </row>
    <row r="2124" spans="2:26" x14ac:dyDescent="0.25">
      <c r="B2124" s="17" t="s">
        <v>6078</v>
      </c>
      <c r="C2124" s="18">
        <v>8900080057920</v>
      </c>
      <c r="D2124" s="17" t="s">
        <v>6079</v>
      </c>
      <c r="E2124" s="19">
        <v>44311</v>
      </c>
      <c r="F2124" s="20">
        <v>25</v>
      </c>
      <c r="G2124" s="20">
        <v>6</v>
      </c>
      <c r="H2124" s="20">
        <v>29</v>
      </c>
      <c r="I2124" s="20">
        <v>1</v>
      </c>
      <c r="J2124" s="20">
        <v>1</v>
      </c>
      <c r="K2124" s="20">
        <v>15</v>
      </c>
      <c r="L2124" s="20">
        <v>9</v>
      </c>
      <c r="M2124" s="20">
        <v>16</v>
      </c>
      <c r="N2124" s="20">
        <v>0</v>
      </c>
      <c r="O2124" s="21" t="s">
        <v>6080</v>
      </c>
      <c r="P2124" s="22" t="s">
        <v>35</v>
      </c>
      <c r="Q2124" s="22" t="s">
        <v>386</v>
      </c>
      <c r="R2124" s="23" t="s">
        <v>38</v>
      </c>
      <c r="S2124" s="23" t="s">
        <v>386</v>
      </c>
      <c r="T2124" s="20">
        <v>45</v>
      </c>
      <c r="U2124" s="20" t="s">
        <v>97</v>
      </c>
      <c r="V2124" s="20" t="s">
        <v>34</v>
      </c>
      <c r="W2124" s="20" t="s">
        <v>34</v>
      </c>
      <c r="X2124" s="24">
        <v>0.42</v>
      </c>
      <c r="Y2124" s="20" t="s">
        <v>34</v>
      </c>
      <c r="Z2124" s="20" t="s">
        <v>40</v>
      </c>
    </row>
    <row r="2125" spans="2:26" x14ac:dyDescent="0.25">
      <c r="B2125" s="17" t="s">
        <v>6081</v>
      </c>
      <c r="C2125" s="18">
        <v>8900080152366</v>
      </c>
      <c r="D2125" s="17" t="s">
        <v>6082</v>
      </c>
      <c r="E2125" s="19">
        <v>44149</v>
      </c>
      <c r="F2125" s="20">
        <v>50</v>
      </c>
      <c r="G2125" s="20">
        <v>11</v>
      </c>
      <c r="H2125" s="20">
        <v>2</v>
      </c>
      <c r="I2125" s="20">
        <v>17</v>
      </c>
      <c r="J2125" s="20">
        <v>8</v>
      </c>
      <c r="K2125" s="20">
        <v>13</v>
      </c>
      <c r="L2125" s="20">
        <v>10</v>
      </c>
      <c r="M2125" s="20">
        <v>4</v>
      </c>
      <c r="N2125" s="20">
        <v>5</v>
      </c>
      <c r="O2125" s="21" t="s">
        <v>6083</v>
      </c>
      <c r="P2125" s="22" t="s">
        <v>58</v>
      </c>
      <c r="Q2125" s="22" t="s">
        <v>107</v>
      </c>
      <c r="R2125" s="23" t="s">
        <v>60</v>
      </c>
      <c r="S2125" s="23" t="s">
        <v>468</v>
      </c>
      <c r="T2125" s="20">
        <v>50</v>
      </c>
      <c r="U2125" s="20" t="s">
        <v>71</v>
      </c>
      <c r="V2125" s="20" t="s">
        <v>34</v>
      </c>
      <c r="W2125" s="20" t="s">
        <v>34</v>
      </c>
      <c r="X2125" s="24">
        <v>0.3</v>
      </c>
      <c r="Y2125" s="20" t="s">
        <v>34</v>
      </c>
      <c r="Z2125" s="20" t="s">
        <v>40</v>
      </c>
    </row>
    <row r="2126" spans="2:26" x14ac:dyDescent="0.25">
      <c r="B2126" s="17" t="s">
        <v>6084</v>
      </c>
      <c r="C2126" s="18">
        <v>8900080337794</v>
      </c>
      <c r="D2126" s="17" t="s">
        <v>6085</v>
      </c>
      <c r="E2126" s="19">
        <v>44155</v>
      </c>
      <c r="F2126" s="20">
        <v>50</v>
      </c>
      <c r="G2126" s="20">
        <v>12</v>
      </c>
      <c r="H2126" s="20">
        <v>9</v>
      </c>
      <c r="I2126" s="20">
        <v>18</v>
      </c>
      <c r="J2126" s="20">
        <v>9</v>
      </c>
      <c r="K2126" s="20">
        <v>10</v>
      </c>
      <c r="L2126" s="20">
        <v>15</v>
      </c>
      <c r="M2126" s="20">
        <v>12</v>
      </c>
      <c r="N2126" s="20">
        <v>5</v>
      </c>
      <c r="O2126" s="21" t="s">
        <v>6086</v>
      </c>
      <c r="P2126" s="22" t="s">
        <v>35</v>
      </c>
      <c r="Q2126" s="22" t="s">
        <v>36</v>
      </c>
      <c r="R2126" s="23" t="s">
        <v>37</v>
      </c>
      <c r="S2126" s="23" t="s">
        <v>38</v>
      </c>
      <c r="T2126" s="20">
        <v>45</v>
      </c>
      <c r="U2126" s="20" t="s">
        <v>39</v>
      </c>
      <c r="V2126" s="20" t="s">
        <v>34</v>
      </c>
      <c r="W2126" s="20" t="s">
        <v>34</v>
      </c>
      <c r="X2126" s="24">
        <v>0.2</v>
      </c>
      <c r="Y2126" s="20" t="s">
        <v>34</v>
      </c>
      <c r="Z2126" s="20" t="s">
        <v>40</v>
      </c>
    </row>
    <row r="2127" spans="2:26" x14ac:dyDescent="0.25">
      <c r="B2127" s="25" t="s">
        <v>6087</v>
      </c>
      <c r="C2127" s="26">
        <v>8900080332669</v>
      </c>
      <c r="D2127" s="25" t="s">
        <v>6088</v>
      </c>
      <c r="E2127" s="19">
        <v>44312</v>
      </c>
      <c r="F2127" s="23">
        <v>100</v>
      </c>
      <c r="G2127" s="20">
        <v>23</v>
      </c>
      <c r="H2127" s="20">
        <v>17</v>
      </c>
      <c r="I2127" s="20">
        <v>34</v>
      </c>
      <c r="J2127" s="20">
        <v>17</v>
      </c>
      <c r="K2127" s="20">
        <v>20</v>
      </c>
      <c r="L2127" s="20">
        <v>35</v>
      </c>
      <c r="M2127" s="20">
        <v>23</v>
      </c>
      <c r="N2127" s="20">
        <v>10</v>
      </c>
      <c r="O2127" s="21" t="s">
        <v>34</v>
      </c>
      <c r="P2127" s="22" t="s">
        <v>117</v>
      </c>
      <c r="Q2127" s="22" t="s">
        <v>36</v>
      </c>
      <c r="R2127" s="23" t="s">
        <v>859</v>
      </c>
      <c r="S2127" s="23" t="s">
        <v>239</v>
      </c>
      <c r="T2127" s="20">
        <v>45</v>
      </c>
      <c r="U2127" s="20" t="s">
        <v>39</v>
      </c>
      <c r="V2127" s="20" t="s">
        <v>34</v>
      </c>
      <c r="W2127" s="20" t="s">
        <v>34</v>
      </c>
      <c r="X2127" s="24">
        <v>0.35</v>
      </c>
      <c r="Y2127" s="23" t="s">
        <v>34</v>
      </c>
      <c r="Z2127" s="20" t="s">
        <v>40</v>
      </c>
    </row>
    <row r="2128" spans="2:26" x14ac:dyDescent="0.25">
      <c r="B2128" s="17" t="s">
        <v>6089</v>
      </c>
      <c r="C2128" s="18">
        <v>8900080343160</v>
      </c>
      <c r="D2128" s="17" t="s">
        <v>6090</v>
      </c>
      <c r="E2128" s="19">
        <v>44310</v>
      </c>
      <c r="F2128" s="20">
        <v>125</v>
      </c>
      <c r="G2128" s="20">
        <v>29</v>
      </c>
      <c r="H2128" s="20">
        <v>21</v>
      </c>
      <c r="I2128" s="20">
        <v>42</v>
      </c>
      <c r="J2128" s="20">
        <v>21</v>
      </c>
      <c r="K2128" s="20">
        <v>25</v>
      </c>
      <c r="L2128" s="20">
        <v>36</v>
      </c>
      <c r="M2128" s="20">
        <v>29</v>
      </c>
      <c r="N2128" s="20">
        <v>13</v>
      </c>
      <c r="O2128" s="21" t="s">
        <v>34</v>
      </c>
      <c r="P2128" s="22" t="s">
        <v>1008</v>
      </c>
      <c r="Q2128" s="22" t="s">
        <v>36</v>
      </c>
      <c r="R2128" s="23" t="s">
        <v>6091</v>
      </c>
      <c r="S2128" s="23" t="s">
        <v>844</v>
      </c>
      <c r="T2128" s="20">
        <v>45</v>
      </c>
      <c r="U2128" s="20" t="s">
        <v>97</v>
      </c>
      <c r="V2128" s="20" t="s">
        <v>34</v>
      </c>
      <c r="W2128" s="20" t="s">
        <v>34</v>
      </c>
      <c r="X2128" s="24">
        <v>0.2</v>
      </c>
      <c r="Y2128" s="20" t="s">
        <v>34</v>
      </c>
      <c r="Z2128" s="20" t="s">
        <v>40</v>
      </c>
    </row>
    <row r="2129" spans="2:26" x14ac:dyDescent="0.25">
      <c r="B2129" s="17" t="s">
        <v>6092</v>
      </c>
      <c r="C2129" s="18">
        <v>8900080311350</v>
      </c>
      <c r="D2129" s="17" t="s">
        <v>6093</v>
      </c>
      <c r="E2129" s="19">
        <v>44149</v>
      </c>
      <c r="F2129" s="20">
        <v>60</v>
      </c>
      <c r="G2129" s="20">
        <v>13</v>
      </c>
      <c r="H2129" s="20">
        <v>3</v>
      </c>
      <c r="I2129" s="20">
        <v>20</v>
      </c>
      <c r="J2129" s="20">
        <v>10</v>
      </c>
      <c r="K2129" s="20">
        <v>15</v>
      </c>
      <c r="L2129" s="20">
        <v>12</v>
      </c>
      <c r="M2129" s="20">
        <v>5</v>
      </c>
      <c r="N2129" s="20">
        <v>6</v>
      </c>
      <c r="O2129" s="21" t="s">
        <v>34</v>
      </c>
      <c r="P2129" s="22" t="s">
        <v>377</v>
      </c>
      <c r="Q2129" s="22" t="s">
        <v>59</v>
      </c>
      <c r="R2129" s="23" t="s">
        <v>378</v>
      </c>
      <c r="S2129" s="23" t="s">
        <v>61</v>
      </c>
      <c r="T2129" s="20">
        <v>50</v>
      </c>
      <c r="U2129" s="20" t="s">
        <v>46</v>
      </c>
      <c r="V2129" s="20" t="s">
        <v>34</v>
      </c>
      <c r="W2129" s="20" t="s">
        <v>34</v>
      </c>
      <c r="X2129" s="24">
        <v>0.4</v>
      </c>
      <c r="Y2129" s="20" t="s">
        <v>34</v>
      </c>
      <c r="Z2129" s="20" t="s">
        <v>40</v>
      </c>
    </row>
    <row r="2130" spans="2:26" x14ac:dyDescent="0.25">
      <c r="B2130" s="17" t="s">
        <v>6094</v>
      </c>
      <c r="C2130" s="18">
        <v>8900080240834</v>
      </c>
      <c r="D2130" s="17" t="s">
        <v>6095</v>
      </c>
      <c r="E2130" s="19">
        <v>44149</v>
      </c>
      <c r="F2130" s="20">
        <v>57</v>
      </c>
      <c r="G2130" s="20">
        <v>13</v>
      </c>
      <c r="H2130" s="20">
        <v>3</v>
      </c>
      <c r="I2130" s="20">
        <v>19</v>
      </c>
      <c r="J2130" s="20">
        <v>10</v>
      </c>
      <c r="K2130" s="20">
        <v>14</v>
      </c>
      <c r="L2130" s="20">
        <v>12</v>
      </c>
      <c r="M2130" s="20">
        <v>5</v>
      </c>
      <c r="N2130" s="20">
        <v>6</v>
      </c>
      <c r="O2130" s="21" t="s">
        <v>34</v>
      </c>
      <c r="P2130" s="22" t="s">
        <v>6096</v>
      </c>
      <c r="Q2130" s="22" t="s">
        <v>6097</v>
      </c>
      <c r="R2130" s="23" t="s">
        <v>378</v>
      </c>
      <c r="S2130" s="23" t="s">
        <v>127</v>
      </c>
      <c r="T2130" s="20">
        <v>45</v>
      </c>
      <c r="U2130" s="20" t="s">
        <v>113</v>
      </c>
      <c r="V2130" s="20" t="s">
        <v>34</v>
      </c>
      <c r="W2130" s="20" t="s">
        <v>34</v>
      </c>
      <c r="X2130" s="24">
        <v>0.35</v>
      </c>
      <c r="Y2130" s="20" t="s">
        <v>34</v>
      </c>
      <c r="Z2130" s="20" t="s">
        <v>40</v>
      </c>
    </row>
    <row r="2131" spans="2:26" x14ac:dyDescent="0.25">
      <c r="B2131" s="17" t="s">
        <v>6098</v>
      </c>
      <c r="C2131" s="18">
        <v>8900080240803</v>
      </c>
      <c r="D2131" s="17" t="s">
        <v>6099</v>
      </c>
      <c r="E2131" s="19">
        <v>44149</v>
      </c>
      <c r="F2131" s="20">
        <v>65</v>
      </c>
      <c r="G2131" s="20">
        <v>15</v>
      </c>
      <c r="H2131" s="20">
        <v>11</v>
      </c>
      <c r="I2131" s="20">
        <v>22</v>
      </c>
      <c r="J2131" s="20">
        <v>11</v>
      </c>
      <c r="K2131" s="20">
        <v>13</v>
      </c>
      <c r="L2131" s="20">
        <v>25</v>
      </c>
      <c r="M2131" s="20">
        <v>15</v>
      </c>
      <c r="N2131" s="20">
        <v>7</v>
      </c>
      <c r="O2131" s="21" t="s">
        <v>34</v>
      </c>
      <c r="P2131" s="22" t="s">
        <v>631</v>
      </c>
      <c r="Q2131" s="22" t="s">
        <v>36</v>
      </c>
      <c r="R2131" s="23" t="s">
        <v>45</v>
      </c>
      <c r="S2131" s="23" t="s">
        <v>5876</v>
      </c>
      <c r="T2131" s="20">
        <v>60</v>
      </c>
      <c r="U2131" s="20" t="s">
        <v>113</v>
      </c>
      <c r="V2131" s="20" t="s">
        <v>34</v>
      </c>
      <c r="W2131" s="20" t="s">
        <v>34</v>
      </c>
      <c r="X2131" s="24">
        <v>0.26</v>
      </c>
      <c r="Y2131" s="20" t="s">
        <v>34</v>
      </c>
      <c r="Z2131" s="20" t="s">
        <v>40</v>
      </c>
    </row>
    <row r="2132" spans="2:26" x14ac:dyDescent="0.25">
      <c r="B2132" s="17" t="s">
        <v>6100</v>
      </c>
      <c r="C2132" s="18">
        <v>8900080240605</v>
      </c>
      <c r="D2132" s="17" t="s">
        <v>6101</v>
      </c>
      <c r="E2132" s="19">
        <v>44148</v>
      </c>
      <c r="F2132" s="20">
        <v>20</v>
      </c>
      <c r="G2132" s="20">
        <v>5</v>
      </c>
      <c r="H2132" s="20">
        <v>4</v>
      </c>
      <c r="I2132" s="20">
        <v>8</v>
      </c>
      <c r="J2132" s="20">
        <v>4</v>
      </c>
      <c r="K2132" s="20">
        <v>4</v>
      </c>
      <c r="L2132" s="20">
        <v>8</v>
      </c>
      <c r="M2132" s="20">
        <v>5</v>
      </c>
      <c r="N2132" s="20">
        <v>2</v>
      </c>
      <c r="O2132" s="21" t="s">
        <v>34</v>
      </c>
      <c r="P2132" s="22" t="s">
        <v>59</v>
      </c>
      <c r="Q2132" s="22" t="s">
        <v>36</v>
      </c>
      <c r="R2132" s="23" t="s">
        <v>148</v>
      </c>
      <c r="S2132" s="23" t="s">
        <v>409</v>
      </c>
      <c r="T2132" s="20">
        <v>45</v>
      </c>
      <c r="U2132" s="20" t="s">
        <v>97</v>
      </c>
      <c r="V2132" s="20" t="s">
        <v>34</v>
      </c>
      <c r="W2132" s="20" t="s">
        <v>34</v>
      </c>
      <c r="X2132" s="24">
        <v>0.25</v>
      </c>
      <c r="Y2132" s="20" t="s">
        <v>34</v>
      </c>
      <c r="Z2132" s="20" t="s">
        <v>40</v>
      </c>
    </row>
    <row r="2133" spans="2:26" x14ac:dyDescent="0.25">
      <c r="B2133" s="17" t="s">
        <v>6102</v>
      </c>
      <c r="C2133" s="18">
        <v>8900080333840</v>
      </c>
      <c r="D2133" s="17" t="s">
        <v>6103</v>
      </c>
      <c r="E2133" s="19">
        <v>44149</v>
      </c>
      <c r="F2133" s="20">
        <v>50</v>
      </c>
      <c r="G2133" s="20">
        <v>11</v>
      </c>
      <c r="H2133" s="20">
        <v>2</v>
      </c>
      <c r="I2133" s="20">
        <v>17</v>
      </c>
      <c r="J2133" s="20">
        <v>8</v>
      </c>
      <c r="K2133" s="20">
        <v>13</v>
      </c>
      <c r="L2133" s="20">
        <v>10</v>
      </c>
      <c r="M2133" s="20">
        <v>4</v>
      </c>
      <c r="N2133" s="20">
        <v>5</v>
      </c>
      <c r="O2133" s="21" t="s">
        <v>6104</v>
      </c>
      <c r="P2133" s="22" t="s">
        <v>58</v>
      </c>
      <c r="Q2133" s="22" t="s">
        <v>107</v>
      </c>
      <c r="R2133" s="23" t="s">
        <v>60</v>
      </c>
      <c r="S2133" s="23" t="s">
        <v>468</v>
      </c>
      <c r="T2133" s="20">
        <v>45</v>
      </c>
      <c r="U2133" s="20" t="s">
        <v>55</v>
      </c>
      <c r="V2133" s="20" t="s">
        <v>34</v>
      </c>
      <c r="W2133" s="20" t="s">
        <v>34</v>
      </c>
      <c r="X2133" s="24">
        <v>0.35</v>
      </c>
      <c r="Y2133" s="20" t="s">
        <v>34</v>
      </c>
      <c r="Z2133" s="20" t="s">
        <v>40</v>
      </c>
    </row>
    <row r="2134" spans="2:26" x14ac:dyDescent="0.25">
      <c r="B2134" s="17" t="s">
        <v>6105</v>
      </c>
      <c r="C2134" s="18">
        <v>8900080246478</v>
      </c>
      <c r="D2134" s="17" t="s">
        <v>6106</v>
      </c>
      <c r="E2134" s="19">
        <v>44165</v>
      </c>
      <c r="F2134" s="20">
        <v>120</v>
      </c>
      <c r="G2134" s="20">
        <v>27</v>
      </c>
      <c r="H2134" s="20">
        <v>5</v>
      </c>
      <c r="I2134" s="20">
        <v>40</v>
      </c>
      <c r="J2134" s="20">
        <v>20</v>
      </c>
      <c r="K2134" s="20">
        <v>30</v>
      </c>
      <c r="L2134" s="20">
        <v>24</v>
      </c>
      <c r="M2134" s="20">
        <v>10</v>
      </c>
      <c r="N2134" s="20">
        <v>12</v>
      </c>
      <c r="O2134" s="21" t="s">
        <v>6107</v>
      </c>
      <c r="P2134" s="22" t="s">
        <v>245</v>
      </c>
      <c r="Q2134" s="22" t="s">
        <v>59</v>
      </c>
      <c r="R2134" s="23" t="s">
        <v>124</v>
      </c>
      <c r="S2134" s="23" t="s">
        <v>61</v>
      </c>
      <c r="T2134" s="20">
        <v>45</v>
      </c>
      <c r="U2134" s="20" t="s">
        <v>46</v>
      </c>
      <c r="V2134" s="20" t="s">
        <v>34</v>
      </c>
      <c r="W2134" s="20" t="s">
        <v>34</v>
      </c>
      <c r="X2134" s="24">
        <v>0.32</v>
      </c>
      <c r="Y2134" s="20" t="s">
        <v>34</v>
      </c>
      <c r="Z2134" s="20" t="s">
        <v>40</v>
      </c>
    </row>
    <row r="2135" spans="2:26" x14ac:dyDescent="0.25">
      <c r="B2135" s="25" t="s">
        <v>6108</v>
      </c>
      <c r="C2135" s="26">
        <v>8900080246690</v>
      </c>
      <c r="D2135" s="25" t="s">
        <v>6109</v>
      </c>
      <c r="E2135" s="19">
        <v>44154</v>
      </c>
      <c r="F2135" s="23">
        <v>89</v>
      </c>
      <c r="G2135" s="20">
        <v>21</v>
      </c>
      <c r="H2135" s="20">
        <v>15</v>
      </c>
      <c r="I2135" s="20">
        <v>30</v>
      </c>
      <c r="J2135" s="20">
        <v>15</v>
      </c>
      <c r="K2135" s="20">
        <v>18</v>
      </c>
      <c r="L2135" s="20">
        <v>29</v>
      </c>
      <c r="M2135" s="20">
        <v>21</v>
      </c>
      <c r="N2135" s="20">
        <v>9</v>
      </c>
      <c r="O2135" s="21" t="s">
        <v>6110</v>
      </c>
      <c r="P2135" s="22" t="s">
        <v>6111</v>
      </c>
      <c r="Q2135" s="22" t="s">
        <v>5407</v>
      </c>
      <c r="R2135" s="23" t="s">
        <v>2420</v>
      </c>
      <c r="S2135" s="23" t="s">
        <v>5409</v>
      </c>
      <c r="T2135" s="20">
        <v>45</v>
      </c>
      <c r="U2135" s="20" t="s">
        <v>39</v>
      </c>
      <c r="V2135" s="20" t="s">
        <v>34</v>
      </c>
      <c r="W2135" s="20" t="s">
        <v>34</v>
      </c>
      <c r="X2135" s="24">
        <v>0.32</v>
      </c>
      <c r="Y2135" s="20" t="s">
        <v>34</v>
      </c>
      <c r="Z2135" s="20" t="s">
        <v>40</v>
      </c>
    </row>
    <row r="2136" spans="2:26" x14ac:dyDescent="0.25">
      <c r="B2136" s="17" t="s">
        <v>6112</v>
      </c>
      <c r="C2136" s="18">
        <v>8900080110434</v>
      </c>
      <c r="D2136" s="17" t="s">
        <v>6113</v>
      </c>
      <c r="E2136" s="19">
        <v>44161</v>
      </c>
      <c r="F2136" s="20">
        <v>50</v>
      </c>
      <c r="G2136" s="20">
        <v>11</v>
      </c>
      <c r="H2136" s="20">
        <v>2</v>
      </c>
      <c r="I2136" s="20">
        <v>17</v>
      </c>
      <c r="J2136" s="20">
        <v>8</v>
      </c>
      <c r="K2136" s="20">
        <v>13</v>
      </c>
      <c r="L2136" s="20">
        <v>10</v>
      </c>
      <c r="M2136" s="20">
        <v>4</v>
      </c>
      <c r="N2136" s="20">
        <v>5</v>
      </c>
      <c r="O2136" s="21" t="s">
        <v>6114</v>
      </c>
      <c r="P2136" s="22" t="s">
        <v>58</v>
      </c>
      <c r="Q2136" s="22" t="s">
        <v>107</v>
      </c>
      <c r="R2136" s="23" t="s">
        <v>60</v>
      </c>
      <c r="S2136" s="23" t="s">
        <v>468</v>
      </c>
      <c r="T2136" s="20">
        <v>45</v>
      </c>
      <c r="U2136" s="20" t="s">
        <v>46</v>
      </c>
      <c r="V2136" s="20" t="s">
        <v>34</v>
      </c>
      <c r="W2136" s="20" t="s">
        <v>34</v>
      </c>
      <c r="X2136" s="24">
        <v>4.4444444444444446E-2</v>
      </c>
      <c r="Y2136" s="20" t="s">
        <v>34</v>
      </c>
      <c r="Z2136" s="20" t="s">
        <v>47</v>
      </c>
    </row>
    <row r="2137" spans="2:26" x14ac:dyDescent="0.25">
      <c r="B2137" s="17" t="s">
        <v>6115</v>
      </c>
      <c r="C2137" s="18">
        <v>8900080133822</v>
      </c>
      <c r="D2137" s="17" t="s">
        <v>6116</v>
      </c>
      <c r="E2137" s="19">
        <v>44160</v>
      </c>
      <c r="F2137" s="20">
        <v>65</v>
      </c>
      <c r="G2137" s="20">
        <v>14</v>
      </c>
      <c r="H2137" s="20">
        <v>3</v>
      </c>
      <c r="I2137" s="20">
        <v>22</v>
      </c>
      <c r="J2137" s="20">
        <v>11</v>
      </c>
      <c r="K2137" s="20">
        <v>16</v>
      </c>
      <c r="L2137" s="20">
        <v>13</v>
      </c>
      <c r="M2137" s="20">
        <v>5</v>
      </c>
      <c r="N2137" s="20">
        <v>7</v>
      </c>
      <c r="O2137" s="21" t="s">
        <v>6117</v>
      </c>
      <c r="P2137" s="22" t="s">
        <v>93</v>
      </c>
      <c r="Q2137" s="22" t="s">
        <v>94</v>
      </c>
      <c r="R2137" s="23" t="s">
        <v>293</v>
      </c>
      <c r="S2137" s="23" t="s">
        <v>294</v>
      </c>
      <c r="T2137" s="20">
        <v>50</v>
      </c>
      <c r="U2137" s="20" t="s">
        <v>71</v>
      </c>
      <c r="V2137" s="20" t="s">
        <v>34</v>
      </c>
      <c r="W2137" s="20" t="s">
        <v>34</v>
      </c>
      <c r="X2137" s="24">
        <v>0.15</v>
      </c>
      <c r="Y2137" s="20" t="s">
        <v>34</v>
      </c>
      <c r="Z2137" s="20" t="s">
        <v>47</v>
      </c>
    </row>
    <row r="2138" spans="2:26" x14ac:dyDescent="0.25">
      <c r="B2138" s="17" t="s">
        <v>6118</v>
      </c>
      <c r="C2138" s="18">
        <v>8900080147119</v>
      </c>
      <c r="D2138" s="17" t="s">
        <v>6119</v>
      </c>
      <c r="E2138" s="19">
        <v>44160</v>
      </c>
      <c r="F2138" s="20">
        <v>100</v>
      </c>
      <c r="G2138" s="20">
        <v>22</v>
      </c>
      <c r="H2138" s="20">
        <v>48</v>
      </c>
      <c r="I2138" s="20">
        <v>33</v>
      </c>
      <c r="J2138" s="20">
        <v>17</v>
      </c>
      <c r="K2138" s="20">
        <v>25</v>
      </c>
      <c r="L2138" s="20">
        <v>28</v>
      </c>
      <c r="M2138" s="20">
        <v>8</v>
      </c>
      <c r="N2138" s="20">
        <v>10</v>
      </c>
      <c r="O2138" s="21" t="s">
        <v>34</v>
      </c>
      <c r="P2138" s="22" t="s">
        <v>58</v>
      </c>
      <c r="Q2138" s="22" t="s">
        <v>59</v>
      </c>
      <c r="R2138" s="23" t="s">
        <v>1561</v>
      </c>
      <c r="S2138" s="23" t="s">
        <v>621</v>
      </c>
      <c r="T2138" s="20">
        <v>60</v>
      </c>
      <c r="U2138" s="20" t="s">
        <v>55</v>
      </c>
      <c r="V2138" s="20" t="s">
        <v>34</v>
      </c>
      <c r="W2138" s="20" t="s">
        <v>34</v>
      </c>
      <c r="X2138" s="24">
        <v>0.25</v>
      </c>
      <c r="Y2138" s="20" t="s">
        <v>34</v>
      </c>
      <c r="Z2138" s="20" t="s">
        <v>47</v>
      </c>
    </row>
    <row r="2139" spans="2:26" x14ac:dyDescent="0.25">
      <c r="B2139" s="17" t="s">
        <v>6120</v>
      </c>
      <c r="C2139" s="18">
        <v>8900080100763</v>
      </c>
      <c r="D2139" s="17" t="s">
        <v>6121</v>
      </c>
      <c r="E2139" s="19">
        <v>44149</v>
      </c>
      <c r="F2139" s="20">
        <v>40</v>
      </c>
      <c r="G2139" s="20">
        <v>9</v>
      </c>
      <c r="H2139" s="20">
        <v>2</v>
      </c>
      <c r="I2139" s="20">
        <v>13</v>
      </c>
      <c r="J2139" s="20">
        <v>7</v>
      </c>
      <c r="K2139" s="20">
        <v>10</v>
      </c>
      <c r="L2139" s="20">
        <v>8</v>
      </c>
      <c r="M2139" s="20">
        <v>3</v>
      </c>
      <c r="N2139" s="20">
        <v>4</v>
      </c>
      <c r="O2139" s="21" t="s">
        <v>6122</v>
      </c>
      <c r="P2139" s="22" t="s">
        <v>245</v>
      </c>
      <c r="Q2139" s="22" t="s">
        <v>59</v>
      </c>
      <c r="R2139" s="23" t="s">
        <v>124</v>
      </c>
      <c r="S2139" s="23" t="s">
        <v>61</v>
      </c>
      <c r="T2139" s="20">
        <v>45</v>
      </c>
      <c r="U2139" s="20" t="s">
        <v>55</v>
      </c>
      <c r="V2139" s="20" t="s">
        <v>34</v>
      </c>
      <c r="W2139" s="20" t="s">
        <v>34</v>
      </c>
      <c r="X2139" s="24">
        <v>0.32</v>
      </c>
      <c r="Y2139" s="20" t="s">
        <v>34</v>
      </c>
      <c r="Z2139" s="20" t="s">
        <v>47</v>
      </c>
    </row>
    <row r="2140" spans="2:26" x14ac:dyDescent="0.25">
      <c r="B2140" s="17" t="s">
        <v>6123</v>
      </c>
      <c r="C2140" s="18">
        <v>8900080069091</v>
      </c>
      <c r="D2140" s="17" t="s">
        <v>6124</v>
      </c>
      <c r="E2140" s="19">
        <v>44149</v>
      </c>
      <c r="F2140" s="20">
        <v>15</v>
      </c>
      <c r="G2140" s="20">
        <v>3</v>
      </c>
      <c r="H2140" s="20">
        <v>1</v>
      </c>
      <c r="I2140" s="20">
        <v>5</v>
      </c>
      <c r="J2140" s="20">
        <v>3</v>
      </c>
      <c r="K2140" s="20">
        <v>4</v>
      </c>
      <c r="L2140" s="20">
        <v>0</v>
      </c>
      <c r="M2140" s="20">
        <v>0</v>
      </c>
      <c r="N2140" s="20">
        <v>0</v>
      </c>
      <c r="O2140" s="21" t="s">
        <v>34</v>
      </c>
      <c r="P2140" s="22" t="s">
        <v>36</v>
      </c>
      <c r="Q2140" s="22" t="s">
        <v>87</v>
      </c>
      <c r="R2140" s="23" t="s">
        <v>34</v>
      </c>
      <c r="S2140" s="23" t="s">
        <v>34</v>
      </c>
      <c r="T2140" s="20">
        <v>60</v>
      </c>
      <c r="U2140" s="20" t="s">
        <v>71</v>
      </c>
      <c r="V2140" s="20" t="s">
        <v>34</v>
      </c>
      <c r="W2140" s="20" t="s">
        <v>34</v>
      </c>
      <c r="X2140" s="24">
        <v>0.25</v>
      </c>
      <c r="Y2140" s="20" t="s">
        <v>34</v>
      </c>
      <c r="Z2140" s="20" t="s">
        <v>47</v>
      </c>
    </row>
    <row r="2141" spans="2:26" x14ac:dyDescent="0.25">
      <c r="B2141" s="25" t="s">
        <v>6125</v>
      </c>
      <c r="C2141" s="26">
        <v>8900080401877</v>
      </c>
      <c r="D2141" s="25" t="s">
        <v>6126</v>
      </c>
      <c r="E2141" s="19">
        <v>44212</v>
      </c>
      <c r="F2141" s="23">
        <v>25</v>
      </c>
      <c r="G2141" s="20">
        <v>6</v>
      </c>
      <c r="H2141" s="20">
        <v>5</v>
      </c>
      <c r="I2141" s="20">
        <v>10</v>
      </c>
      <c r="J2141" s="20">
        <v>5</v>
      </c>
      <c r="K2141" s="20">
        <v>5</v>
      </c>
      <c r="L2141" s="20">
        <v>8</v>
      </c>
      <c r="M2141" s="20">
        <v>6</v>
      </c>
      <c r="N2141" s="20">
        <v>3</v>
      </c>
      <c r="O2141" s="21" t="s">
        <v>34</v>
      </c>
      <c r="P2141" s="22" t="s">
        <v>35</v>
      </c>
      <c r="Q2141" s="22" t="s">
        <v>36</v>
      </c>
      <c r="R2141" s="23" t="s">
        <v>112</v>
      </c>
      <c r="S2141" s="23" t="s">
        <v>148</v>
      </c>
      <c r="T2141" s="20">
        <v>45</v>
      </c>
      <c r="U2141" s="20" t="s">
        <v>46</v>
      </c>
      <c r="V2141" s="20" t="s">
        <v>34</v>
      </c>
      <c r="W2141" s="20" t="s">
        <v>34</v>
      </c>
      <c r="X2141" s="24">
        <v>0.35</v>
      </c>
      <c r="Y2141" s="20" t="s">
        <v>34</v>
      </c>
      <c r="Z2141" s="20" t="s">
        <v>40</v>
      </c>
    </row>
    <row r="2142" spans="2:26" x14ac:dyDescent="0.25">
      <c r="B2142" s="25" t="s">
        <v>6127</v>
      </c>
      <c r="C2142" s="26">
        <v>8900080328921</v>
      </c>
      <c r="D2142" s="25" t="s">
        <v>6128</v>
      </c>
      <c r="E2142" s="19">
        <v>44310</v>
      </c>
      <c r="F2142" s="23">
        <v>60</v>
      </c>
      <c r="G2142" s="20">
        <v>14</v>
      </c>
      <c r="H2142" s="20">
        <v>10</v>
      </c>
      <c r="I2142" s="20">
        <v>20</v>
      </c>
      <c r="J2142" s="20">
        <v>10</v>
      </c>
      <c r="K2142" s="20">
        <v>12</v>
      </c>
      <c r="L2142" s="20">
        <v>21</v>
      </c>
      <c r="M2142" s="20">
        <v>14</v>
      </c>
      <c r="N2142" s="20">
        <v>6</v>
      </c>
      <c r="O2142" s="21" t="s">
        <v>34</v>
      </c>
      <c r="P2142" s="22" t="s">
        <v>101</v>
      </c>
      <c r="Q2142" s="22" t="s">
        <v>36</v>
      </c>
      <c r="R2142" s="23" t="s">
        <v>38</v>
      </c>
      <c r="S2142" s="23" t="s">
        <v>239</v>
      </c>
      <c r="T2142" s="20">
        <v>45</v>
      </c>
      <c r="U2142" s="20" t="s">
        <v>113</v>
      </c>
      <c r="V2142" s="20" t="s">
        <v>34</v>
      </c>
      <c r="W2142" s="20" t="s">
        <v>34</v>
      </c>
      <c r="X2142" s="24">
        <v>0.15</v>
      </c>
      <c r="Y2142" s="20" t="s">
        <v>34</v>
      </c>
      <c r="Z2142" s="20" t="s">
        <v>47</v>
      </c>
    </row>
    <row r="2143" spans="2:26" x14ac:dyDescent="0.25">
      <c r="B2143" s="17" t="s">
        <v>6129</v>
      </c>
      <c r="C2143" s="18">
        <v>8900080116788</v>
      </c>
      <c r="D2143" s="17" t="s">
        <v>6130</v>
      </c>
      <c r="E2143" s="19">
        <v>44165</v>
      </c>
      <c r="F2143" s="20">
        <v>45</v>
      </c>
      <c r="G2143" s="20">
        <v>10</v>
      </c>
      <c r="H2143" s="20">
        <v>9</v>
      </c>
      <c r="I2143" s="20">
        <v>15</v>
      </c>
      <c r="J2143" s="20">
        <v>8</v>
      </c>
      <c r="K2143" s="20">
        <v>11</v>
      </c>
      <c r="L2143" s="20">
        <v>13</v>
      </c>
      <c r="M2143" s="20">
        <v>4</v>
      </c>
      <c r="N2143" s="20">
        <v>5</v>
      </c>
      <c r="O2143" s="21" t="s">
        <v>34</v>
      </c>
      <c r="P2143" s="22" t="s">
        <v>162</v>
      </c>
      <c r="Q2143" s="22" t="s">
        <v>133</v>
      </c>
      <c r="R2143" s="23" t="s">
        <v>281</v>
      </c>
      <c r="S2143" s="23" t="s">
        <v>134</v>
      </c>
      <c r="T2143" s="20">
        <v>45</v>
      </c>
      <c r="U2143" s="20" t="s">
        <v>71</v>
      </c>
      <c r="V2143" s="20" t="s">
        <v>34</v>
      </c>
      <c r="W2143" s="20" t="s">
        <v>34</v>
      </c>
      <c r="X2143" s="24">
        <v>0.36</v>
      </c>
      <c r="Y2143" s="20" t="s">
        <v>6131</v>
      </c>
      <c r="Z2143" s="20" t="s">
        <v>47</v>
      </c>
    </row>
    <row r="2144" spans="2:26" x14ac:dyDescent="0.25">
      <c r="B2144" s="17" t="s">
        <v>6132</v>
      </c>
      <c r="C2144" s="18">
        <v>8900080369887</v>
      </c>
      <c r="D2144" s="17" t="s">
        <v>6133</v>
      </c>
      <c r="E2144" s="19">
        <v>44304</v>
      </c>
      <c r="F2144" s="20">
        <v>70</v>
      </c>
      <c r="G2144" s="20">
        <v>16</v>
      </c>
      <c r="H2144" s="20">
        <v>12</v>
      </c>
      <c r="I2144" s="20">
        <v>24</v>
      </c>
      <c r="J2144" s="20">
        <v>12</v>
      </c>
      <c r="K2144" s="20">
        <v>14</v>
      </c>
      <c r="L2144" s="20">
        <v>20</v>
      </c>
      <c r="M2144" s="20">
        <v>16</v>
      </c>
      <c r="N2144" s="20">
        <v>7</v>
      </c>
      <c r="O2144" s="21" t="s">
        <v>34</v>
      </c>
      <c r="P2144" s="22" t="s">
        <v>50</v>
      </c>
      <c r="Q2144" s="22" t="s">
        <v>36</v>
      </c>
      <c r="R2144" s="23" t="s">
        <v>37</v>
      </c>
      <c r="S2144" s="23" t="s">
        <v>130</v>
      </c>
      <c r="T2144" s="20">
        <v>50</v>
      </c>
      <c r="U2144" s="20" t="s">
        <v>46</v>
      </c>
      <c r="V2144" s="20" t="s">
        <v>34</v>
      </c>
      <c r="W2144" s="20" t="s">
        <v>34</v>
      </c>
      <c r="X2144" s="24">
        <v>0.32</v>
      </c>
      <c r="Y2144" s="20" t="s">
        <v>34</v>
      </c>
      <c r="Z2144" s="20" t="s">
        <v>40</v>
      </c>
    </row>
    <row r="2145" spans="2:26" x14ac:dyDescent="0.25">
      <c r="B2145" s="17" t="s">
        <v>6134</v>
      </c>
      <c r="C2145" s="18">
        <v>8900080178038</v>
      </c>
      <c r="D2145" s="17" t="s">
        <v>6135</v>
      </c>
      <c r="E2145" s="19">
        <v>44149</v>
      </c>
      <c r="F2145" s="20">
        <v>16</v>
      </c>
      <c r="G2145" s="20">
        <v>4</v>
      </c>
      <c r="H2145" s="20">
        <v>1</v>
      </c>
      <c r="I2145" s="20">
        <v>5</v>
      </c>
      <c r="J2145" s="20">
        <v>3</v>
      </c>
      <c r="K2145" s="20">
        <v>4</v>
      </c>
      <c r="L2145" s="20">
        <v>0</v>
      </c>
      <c r="M2145" s="20">
        <v>0</v>
      </c>
      <c r="N2145" s="20">
        <v>0</v>
      </c>
      <c r="O2145" s="21" t="s">
        <v>34</v>
      </c>
      <c r="P2145" s="22" t="s">
        <v>59</v>
      </c>
      <c r="Q2145" s="22" t="s">
        <v>59</v>
      </c>
      <c r="R2145" s="23" t="s">
        <v>34</v>
      </c>
      <c r="S2145" s="23" t="s">
        <v>34</v>
      </c>
      <c r="T2145" s="20">
        <v>50</v>
      </c>
      <c r="U2145" s="20" t="s">
        <v>39</v>
      </c>
      <c r="V2145" s="20" t="s">
        <v>34</v>
      </c>
      <c r="W2145" s="20" t="s">
        <v>34</v>
      </c>
      <c r="X2145" s="24">
        <v>0.15</v>
      </c>
      <c r="Y2145" s="20" t="s">
        <v>34</v>
      </c>
      <c r="Z2145" s="20" t="s">
        <v>40</v>
      </c>
    </row>
    <row r="2146" spans="2:26" x14ac:dyDescent="0.25">
      <c r="B2146" s="17" t="s">
        <v>6136</v>
      </c>
      <c r="C2146" s="18">
        <v>8900080160088</v>
      </c>
      <c r="D2146" s="17" t="s">
        <v>6137</v>
      </c>
      <c r="E2146" s="19">
        <v>44149</v>
      </c>
      <c r="F2146" s="20">
        <v>50</v>
      </c>
      <c r="G2146" s="20">
        <v>11</v>
      </c>
      <c r="H2146" s="20">
        <v>25</v>
      </c>
      <c r="I2146" s="20">
        <v>17</v>
      </c>
      <c r="J2146" s="20">
        <v>8</v>
      </c>
      <c r="K2146" s="20">
        <v>13</v>
      </c>
      <c r="L2146" s="20">
        <v>14</v>
      </c>
      <c r="M2146" s="20">
        <v>4</v>
      </c>
      <c r="N2146" s="20">
        <v>5</v>
      </c>
      <c r="O2146" s="21" t="s">
        <v>34</v>
      </c>
      <c r="P2146" s="22" t="s">
        <v>58</v>
      </c>
      <c r="Q2146" s="22" t="s">
        <v>107</v>
      </c>
      <c r="R2146" s="23" t="s">
        <v>1561</v>
      </c>
      <c r="S2146" s="23" t="s">
        <v>5879</v>
      </c>
      <c r="T2146" s="20">
        <v>45</v>
      </c>
      <c r="U2146" s="20" t="s">
        <v>46</v>
      </c>
      <c r="V2146" s="20" t="s">
        <v>34</v>
      </c>
      <c r="W2146" s="20" t="s">
        <v>34</v>
      </c>
      <c r="X2146" s="24">
        <v>0.25</v>
      </c>
      <c r="Y2146" s="20" t="s">
        <v>34</v>
      </c>
      <c r="Z2146" s="20" t="s">
        <v>47</v>
      </c>
    </row>
    <row r="2147" spans="2:26" x14ac:dyDescent="0.25">
      <c r="B2147" s="25" t="s">
        <v>6138</v>
      </c>
      <c r="C2147" s="26">
        <v>8900080278134</v>
      </c>
      <c r="D2147" s="25" t="s">
        <v>6139</v>
      </c>
      <c r="E2147" s="19">
        <v>44310</v>
      </c>
      <c r="F2147" s="23">
        <v>7</v>
      </c>
      <c r="G2147" s="20">
        <v>2</v>
      </c>
      <c r="H2147" s="20">
        <v>1</v>
      </c>
      <c r="I2147" s="20">
        <v>1</v>
      </c>
      <c r="J2147" s="20">
        <v>1</v>
      </c>
      <c r="K2147" s="20">
        <v>2</v>
      </c>
      <c r="L2147" s="20">
        <v>0</v>
      </c>
      <c r="M2147" s="20">
        <v>0</v>
      </c>
      <c r="N2147" s="20">
        <v>0</v>
      </c>
      <c r="O2147" s="21" t="s">
        <v>34</v>
      </c>
      <c r="P2147" s="22" t="s">
        <v>1073</v>
      </c>
      <c r="Q2147" s="22" t="s">
        <v>1073</v>
      </c>
      <c r="R2147" s="23" t="s">
        <v>34</v>
      </c>
      <c r="S2147" s="23" t="s">
        <v>34</v>
      </c>
      <c r="T2147" s="20">
        <v>45</v>
      </c>
      <c r="U2147" s="20" t="s">
        <v>39</v>
      </c>
      <c r="V2147" s="20" t="s">
        <v>158</v>
      </c>
      <c r="W2147" s="20" t="s">
        <v>158</v>
      </c>
      <c r="X2147" s="24">
        <v>0</v>
      </c>
      <c r="Y2147" s="20" t="s">
        <v>34</v>
      </c>
      <c r="Z2147" s="20" t="s">
        <v>40</v>
      </c>
    </row>
    <row r="2148" spans="2:26" x14ac:dyDescent="0.25">
      <c r="B2148" s="17" t="s">
        <v>6140</v>
      </c>
      <c r="C2148" s="18">
        <v>8900080003606</v>
      </c>
      <c r="D2148" s="17" t="s">
        <v>6141</v>
      </c>
      <c r="E2148" s="19">
        <v>44221</v>
      </c>
      <c r="F2148" s="20">
        <v>15</v>
      </c>
      <c r="G2148" s="20">
        <v>4</v>
      </c>
      <c r="H2148" s="20">
        <v>3</v>
      </c>
      <c r="I2148" s="20">
        <v>15</v>
      </c>
      <c r="J2148" s="20">
        <v>3</v>
      </c>
      <c r="K2148" s="20">
        <v>3</v>
      </c>
      <c r="L2148" s="20">
        <v>0</v>
      </c>
      <c r="M2148" s="20">
        <v>0</v>
      </c>
      <c r="N2148" s="20">
        <v>0</v>
      </c>
      <c r="O2148" s="21" t="s">
        <v>34</v>
      </c>
      <c r="P2148" s="22" t="s">
        <v>87</v>
      </c>
      <c r="Q2148" s="22" t="s">
        <v>36</v>
      </c>
      <c r="R2148" s="23" t="s">
        <v>34</v>
      </c>
      <c r="S2148" s="23" t="s">
        <v>34</v>
      </c>
      <c r="T2148" s="20">
        <v>60</v>
      </c>
      <c r="U2148" s="20" t="s">
        <v>39</v>
      </c>
      <c r="V2148" s="20" t="s">
        <v>158</v>
      </c>
      <c r="W2148" s="20" t="s">
        <v>158</v>
      </c>
      <c r="X2148" s="24">
        <v>0</v>
      </c>
      <c r="Y2148" s="20" t="s">
        <v>34</v>
      </c>
      <c r="Z2148" s="20" t="s">
        <v>47</v>
      </c>
    </row>
    <row r="2149" spans="2:26" x14ac:dyDescent="0.25">
      <c r="B2149" s="25" t="s">
        <v>6142</v>
      </c>
      <c r="C2149" s="26">
        <v>8900080191907</v>
      </c>
      <c r="D2149" s="25" t="s">
        <v>6143</v>
      </c>
      <c r="E2149" s="19">
        <v>44312</v>
      </c>
      <c r="F2149" s="27">
        <v>250</v>
      </c>
      <c r="G2149" s="20">
        <v>57</v>
      </c>
      <c r="H2149" s="20">
        <v>42</v>
      </c>
      <c r="I2149" s="20">
        <v>84</v>
      </c>
      <c r="J2149" s="20">
        <v>42</v>
      </c>
      <c r="K2149" s="20">
        <v>50</v>
      </c>
      <c r="L2149" s="20">
        <v>81</v>
      </c>
      <c r="M2149" s="20">
        <v>57</v>
      </c>
      <c r="N2149" s="20">
        <v>25</v>
      </c>
      <c r="O2149" s="21" t="s">
        <v>6144</v>
      </c>
      <c r="P2149" s="22" t="s">
        <v>842</v>
      </c>
      <c r="Q2149" s="22" t="s">
        <v>36</v>
      </c>
      <c r="R2149" s="23" t="s">
        <v>1583</v>
      </c>
      <c r="S2149" s="23" t="s">
        <v>1584</v>
      </c>
      <c r="T2149" s="20">
        <v>45</v>
      </c>
      <c r="U2149" s="20" t="s">
        <v>113</v>
      </c>
      <c r="V2149" s="20" t="s">
        <v>34</v>
      </c>
      <c r="W2149" s="20" t="s">
        <v>34</v>
      </c>
      <c r="X2149" s="24">
        <v>0.4</v>
      </c>
      <c r="Y2149" s="28" t="s">
        <v>34</v>
      </c>
      <c r="Z2149" s="20" t="s">
        <v>40</v>
      </c>
    </row>
    <row r="2150" spans="2:26" x14ac:dyDescent="0.25">
      <c r="B2150" s="17" t="s">
        <v>6145</v>
      </c>
      <c r="C2150" s="18">
        <v>8900080056077</v>
      </c>
      <c r="D2150" s="17" t="s">
        <v>6146</v>
      </c>
      <c r="E2150" s="19">
        <v>44149</v>
      </c>
      <c r="F2150" s="51">
        <v>22</v>
      </c>
      <c r="G2150" s="20">
        <v>5</v>
      </c>
      <c r="H2150" s="20">
        <v>1</v>
      </c>
      <c r="I2150" s="20">
        <v>7</v>
      </c>
      <c r="J2150" s="20">
        <v>4</v>
      </c>
      <c r="K2150" s="20">
        <v>5</v>
      </c>
      <c r="L2150" s="20">
        <v>5</v>
      </c>
      <c r="M2150" s="20">
        <v>2</v>
      </c>
      <c r="N2150" s="20">
        <v>2</v>
      </c>
      <c r="O2150" s="21" t="s">
        <v>34</v>
      </c>
      <c r="P2150" s="22" t="s">
        <v>144</v>
      </c>
      <c r="Q2150" s="22" t="s">
        <v>144</v>
      </c>
      <c r="R2150" s="23" t="s">
        <v>188</v>
      </c>
      <c r="S2150" s="23" t="s">
        <v>188</v>
      </c>
      <c r="T2150" s="20">
        <v>60</v>
      </c>
      <c r="U2150" s="20" t="s">
        <v>46</v>
      </c>
      <c r="V2150" s="20" t="s">
        <v>34</v>
      </c>
      <c r="W2150" s="20" t="s">
        <v>34</v>
      </c>
      <c r="X2150" s="24">
        <v>0.15</v>
      </c>
      <c r="Y2150" s="20" t="s">
        <v>34</v>
      </c>
      <c r="Z2150" s="20" t="s">
        <v>40</v>
      </c>
    </row>
    <row r="2151" spans="2:26" x14ac:dyDescent="0.25">
      <c r="B2151" s="17" t="s">
        <v>6147</v>
      </c>
      <c r="C2151" s="18">
        <v>8900080354463</v>
      </c>
      <c r="D2151" s="17" t="s">
        <v>6148</v>
      </c>
      <c r="E2151" s="19">
        <v>44313</v>
      </c>
      <c r="F2151" s="20">
        <v>20</v>
      </c>
      <c r="G2151" s="20">
        <v>5</v>
      </c>
      <c r="H2151" s="20">
        <v>4</v>
      </c>
      <c r="I2151" s="20">
        <v>8</v>
      </c>
      <c r="J2151" s="20">
        <v>4</v>
      </c>
      <c r="K2151" s="20">
        <v>4</v>
      </c>
      <c r="L2151" s="20">
        <v>7</v>
      </c>
      <c r="M2151" s="20">
        <v>5</v>
      </c>
      <c r="N2151" s="20">
        <v>2</v>
      </c>
      <c r="O2151" s="21" t="s">
        <v>34</v>
      </c>
      <c r="P2151" s="22" t="s">
        <v>59</v>
      </c>
      <c r="Q2151" s="22" t="s">
        <v>36</v>
      </c>
      <c r="R2151" s="23" t="s">
        <v>145</v>
      </c>
      <c r="S2151" s="23" t="s">
        <v>239</v>
      </c>
      <c r="T2151" s="20">
        <v>45</v>
      </c>
      <c r="U2151" s="20" t="s">
        <v>39</v>
      </c>
      <c r="V2151" s="20" t="s">
        <v>34</v>
      </c>
      <c r="W2151" s="20" t="s">
        <v>34</v>
      </c>
      <c r="X2151" s="24">
        <v>0.28999999999999998</v>
      </c>
      <c r="Y2151" s="20" t="s">
        <v>34</v>
      </c>
      <c r="Z2151" s="20" t="s">
        <v>40</v>
      </c>
    </row>
    <row r="2152" spans="2:26" x14ac:dyDescent="0.25">
      <c r="B2152" s="17" t="s">
        <v>6149</v>
      </c>
      <c r="C2152" s="18">
        <v>8900080059177</v>
      </c>
      <c r="D2152" s="17" t="s">
        <v>6150</v>
      </c>
      <c r="E2152" s="19">
        <v>44158</v>
      </c>
      <c r="F2152" s="20">
        <v>40</v>
      </c>
      <c r="G2152" s="20">
        <v>10</v>
      </c>
      <c r="H2152" s="20">
        <v>7</v>
      </c>
      <c r="I2152" s="20">
        <v>14</v>
      </c>
      <c r="J2152" s="20">
        <v>7</v>
      </c>
      <c r="K2152" s="20">
        <v>8</v>
      </c>
      <c r="L2152" s="20">
        <v>12</v>
      </c>
      <c r="M2152" s="20">
        <v>10</v>
      </c>
      <c r="N2152" s="20">
        <v>4</v>
      </c>
      <c r="O2152" s="21" t="s">
        <v>34</v>
      </c>
      <c r="P2152" s="22" t="s">
        <v>59</v>
      </c>
      <c r="Q2152" s="22" t="s">
        <v>36</v>
      </c>
      <c r="R2152" s="23" t="s">
        <v>317</v>
      </c>
      <c r="S2152" s="23" t="s">
        <v>38</v>
      </c>
      <c r="T2152" s="20">
        <v>45</v>
      </c>
      <c r="U2152" s="20" t="s">
        <v>46</v>
      </c>
      <c r="V2152" s="20" t="s">
        <v>34</v>
      </c>
      <c r="W2152" s="20" t="s">
        <v>34</v>
      </c>
      <c r="X2152" s="24">
        <v>0.38</v>
      </c>
      <c r="Y2152" s="20" t="s">
        <v>34</v>
      </c>
      <c r="Z2152" s="20" t="s">
        <v>40</v>
      </c>
    </row>
    <row r="2153" spans="2:26" x14ac:dyDescent="0.25">
      <c r="B2153" s="17" t="s">
        <v>6151</v>
      </c>
      <c r="C2153" s="18">
        <v>8900080062559</v>
      </c>
      <c r="D2153" s="17" t="s">
        <v>6152</v>
      </c>
      <c r="E2153" s="19">
        <v>44165</v>
      </c>
      <c r="F2153" s="20">
        <v>49</v>
      </c>
      <c r="G2153" s="20">
        <v>11</v>
      </c>
      <c r="H2153" s="20">
        <v>18</v>
      </c>
      <c r="I2153" s="20">
        <v>16</v>
      </c>
      <c r="J2153" s="20">
        <v>8</v>
      </c>
      <c r="K2153" s="20">
        <v>12</v>
      </c>
      <c r="L2153" s="20">
        <v>15</v>
      </c>
      <c r="M2153" s="20">
        <v>4</v>
      </c>
      <c r="N2153" s="20">
        <v>5</v>
      </c>
      <c r="O2153" s="21" t="s">
        <v>6153</v>
      </c>
      <c r="P2153" s="22" t="s">
        <v>3147</v>
      </c>
      <c r="Q2153" s="22" t="s">
        <v>899</v>
      </c>
      <c r="R2153" s="23" t="s">
        <v>928</v>
      </c>
      <c r="S2153" s="23" t="s">
        <v>37</v>
      </c>
      <c r="T2153" s="20">
        <v>45</v>
      </c>
      <c r="U2153" s="20" t="s">
        <v>55</v>
      </c>
      <c r="V2153" s="20" t="s">
        <v>34</v>
      </c>
      <c r="W2153" s="20" t="s">
        <v>34</v>
      </c>
      <c r="X2153" s="24">
        <v>0.35</v>
      </c>
      <c r="Y2153" s="20" t="s">
        <v>6154</v>
      </c>
      <c r="Z2153" s="20" t="s">
        <v>47</v>
      </c>
    </row>
    <row r="2154" spans="2:26" x14ac:dyDescent="0.25">
      <c r="B2154" s="25" t="s">
        <v>6155</v>
      </c>
      <c r="C2154" s="26">
        <v>8900080129542</v>
      </c>
      <c r="D2154" s="25" t="s">
        <v>6156</v>
      </c>
      <c r="E2154" s="19">
        <v>44312</v>
      </c>
      <c r="F2154" s="23">
        <v>9</v>
      </c>
      <c r="G2154" s="20">
        <v>3</v>
      </c>
      <c r="H2154" s="20">
        <v>1</v>
      </c>
      <c r="I2154" s="20">
        <v>1</v>
      </c>
      <c r="J2154" s="20">
        <v>1</v>
      </c>
      <c r="K2154" s="20">
        <v>2</v>
      </c>
      <c r="L2154" s="20">
        <v>0</v>
      </c>
      <c r="M2154" s="20">
        <v>0</v>
      </c>
      <c r="N2154" s="20">
        <v>0</v>
      </c>
      <c r="O2154" s="21" t="s">
        <v>6157</v>
      </c>
      <c r="P2154" s="22" t="s">
        <v>161</v>
      </c>
      <c r="Q2154" s="22" t="s">
        <v>162</v>
      </c>
      <c r="R2154" s="23" t="s">
        <v>34</v>
      </c>
      <c r="S2154" s="23" t="s">
        <v>34</v>
      </c>
      <c r="T2154" s="20">
        <v>45</v>
      </c>
      <c r="U2154" s="20" t="s">
        <v>46</v>
      </c>
      <c r="V2154" s="20" t="s">
        <v>158</v>
      </c>
      <c r="W2154" s="20" t="s">
        <v>158</v>
      </c>
      <c r="X2154" s="24">
        <v>0</v>
      </c>
      <c r="Y2154" s="20" t="s">
        <v>34</v>
      </c>
      <c r="Z2154" s="20" t="s">
        <v>40</v>
      </c>
    </row>
    <row r="2155" spans="2:26" x14ac:dyDescent="0.25">
      <c r="B2155" s="17" t="s">
        <v>6158</v>
      </c>
      <c r="C2155" s="18">
        <v>8900080158764</v>
      </c>
      <c r="D2155" s="17" t="s">
        <v>6159</v>
      </c>
      <c r="E2155" s="19">
        <v>44162</v>
      </c>
      <c r="F2155" s="20">
        <v>50</v>
      </c>
      <c r="G2155" s="20">
        <v>11</v>
      </c>
      <c r="H2155" s="20">
        <v>2</v>
      </c>
      <c r="I2155" s="20">
        <v>17</v>
      </c>
      <c r="J2155" s="20">
        <v>8</v>
      </c>
      <c r="K2155" s="20">
        <v>13</v>
      </c>
      <c r="L2155" s="20">
        <v>10</v>
      </c>
      <c r="M2155" s="20">
        <v>4</v>
      </c>
      <c r="N2155" s="20">
        <v>5</v>
      </c>
      <c r="O2155" s="21" t="s">
        <v>34</v>
      </c>
      <c r="P2155" s="22" t="s">
        <v>58</v>
      </c>
      <c r="Q2155" s="22" t="s">
        <v>107</v>
      </c>
      <c r="R2155" s="23" t="s">
        <v>60</v>
      </c>
      <c r="S2155" s="23" t="s">
        <v>468</v>
      </c>
      <c r="T2155" s="20">
        <v>60</v>
      </c>
      <c r="U2155" s="20" t="s">
        <v>39</v>
      </c>
      <c r="V2155" s="20" t="s">
        <v>34</v>
      </c>
      <c r="W2155" s="20" t="s">
        <v>34</v>
      </c>
      <c r="X2155" s="24">
        <v>0.35</v>
      </c>
      <c r="Y2155" s="20" t="s">
        <v>34</v>
      </c>
      <c r="Z2155" s="20" t="s">
        <v>40</v>
      </c>
    </row>
    <row r="2156" spans="2:26" x14ac:dyDescent="0.25">
      <c r="B2156" s="17" t="s">
        <v>6160</v>
      </c>
      <c r="C2156" s="18">
        <v>8900080238954</v>
      </c>
      <c r="D2156" s="17" t="s">
        <v>6161</v>
      </c>
      <c r="E2156" s="19">
        <v>44149</v>
      </c>
      <c r="F2156" s="20">
        <v>25</v>
      </c>
      <c r="G2156" s="20">
        <v>6</v>
      </c>
      <c r="H2156" s="20">
        <v>1</v>
      </c>
      <c r="I2156" s="20">
        <v>1</v>
      </c>
      <c r="J2156" s="20">
        <v>1</v>
      </c>
      <c r="K2156" s="20">
        <v>15</v>
      </c>
      <c r="L2156" s="20">
        <v>1</v>
      </c>
      <c r="M2156" s="20">
        <v>1</v>
      </c>
      <c r="N2156" s="20">
        <v>0</v>
      </c>
      <c r="O2156" s="21" t="s">
        <v>6162</v>
      </c>
      <c r="P2156" s="22" t="s">
        <v>35</v>
      </c>
      <c r="Q2156" s="22" t="s">
        <v>386</v>
      </c>
      <c r="R2156" s="23" t="s">
        <v>387</v>
      </c>
      <c r="S2156" s="23" t="s">
        <v>388</v>
      </c>
      <c r="T2156" s="20">
        <v>45</v>
      </c>
      <c r="U2156" s="20" t="s">
        <v>39</v>
      </c>
      <c r="V2156" s="20" t="s">
        <v>34</v>
      </c>
      <c r="W2156" s="20" t="s">
        <v>34</v>
      </c>
      <c r="X2156" s="24">
        <v>0.32</v>
      </c>
      <c r="Y2156" s="20" t="s">
        <v>34</v>
      </c>
      <c r="Z2156" s="20" t="s">
        <v>40</v>
      </c>
    </row>
    <row r="2157" spans="2:26" x14ac:dyDescent="0.25">
      <c r="B2157" s="17" t="s">
        <v>6163</v>
      </c>
      <c r="C2157" s="18">
        <v>8900080180178</v>
      </c>
      <c r="D2157" s="17" t="s">
        <v>6164</v>
      </c>
      <c r="E2157" s="19">
        <v>44163</v>
      </c>
      <c r="F2157" s="20">
        <v>7</v>
      </c>
      <c r="G2157" s="20">
        <v>2</v>
      </c>
      <c r="H2157" s="20">
        <v>1</v>
      </c>
      <c r="I2157" s="20">
        <v>2</v>
      </c>
      <c r="J2157" s="20">
        <v>1</v>
      </c>
      <c r="K2157" s="20">
        <v>2</v>
      </c>
      <c r="L2157" s="20">
        <v>0</v>
      </c>
      <c r="M2157" s="20">
        <v>0</v>
      </c>
      <c r="N2157" s="20">
        <v>0</v>
      </c>
      <c r="O2157" s="21" t="s">
        <v>6165</v>
      </c>
      <c r="P2157" s="22" t="s">
        <v>1073</v>
      </c>
      <c r="Q2157" s="22" t="s">
        <v>1073</v>
      </c>
      <c r="R2157" s="23" t="s">
        <v>34</v>
      </c>
      <c r="S2157" s="23" t="s">
        <v>34</v>
      </c>
      <c r="T2157" s="20">
        <v>45</v>
      </c>
      <c r="U2157" s="20" t="s">
        <v>46</v>
      </c>
      <c r="V2157" s="20" t="s">
        <v>158</v>
      </c>
      <c r="W2157" s="20" t="s">
        <v>158</v>
      </c>
      <c r="X2157" s="24">
        <v>0</v>
      </c>
      <c r="Y2157" s="20" t="s">
        <v>6166</v>
      </c>
      <c r="Z2157" s="20" t="s">
        <v>40</v>
      </c>
    </row>
    <row r="2158" spans="2:26" x14ac:dyDescent="0.25">
      <c r="B2158" s="17" t="s">
        <v>6167</v>
      </c>
      <c r="C2158" s="18">
        <v>8900080171886</v>
      </c>
      <c r="D2158" s="17" t="s">
        <v>6168</v>
      </c>
      <c r="E2158" s="19">
        <v>44159</v>
      </c>
      <c r="F2158" s="20">
        <v>50</v>
      </c>
      <c r="G2158" s="20">
        <v>11</v>
      </c>
      <c r="H2158" s="20">
        <v>45</v>
      </c>
      <c r="I2158" s="20">
        <v>17</v>
      </c>
      <c r="J2158" s="20">
        <v>8</v>
      </c>
      <c r="K2158" s="20">
        <v>13</v>
      </c>
      <c r="L2158" s="20">
        <v>14</v>
      </c>
      <c r="M2158" s="20">
        <v>4</v>
      </c>
      <c r="N2158" s="20">
        <v>5</v>
      </c>
      <c r="O2158" s="21" t="s">
        <v>34</v>
      </c>
      <c r="P2158" s="22" t="s">
        <v>58</v>
      </c>
      <c r="Q2158" s="22" t="s">
        <v>107</v>
      </c>
      <c r="R2158" s="23" t="s">
        <v>1561</v>
      </c>
      <c r="S2158" s="23" t="s">
        <v>5879</v>
      </c>
      <c r="T2158" s="20">
        <v>45</v>
      </c>
      <c r="U2158" s="20" t="s">
        <v>46</v>
      </c>
      <c r="V2158" s="20" t="s">
        <v>34</v>
      </c>
      <c r="W2158" s="20" t="s">
        <v>34</v>
      </c>
      <c r="X2158" s="24">
        <v>0.35</v>
      </c>
      <c r="Y2158" s="20" t="s">
        <v>34</v>
      </c>
      <c r="Z2158" s="20" t="s">
        <v>40</v>
      </c>
    </row>
    <row r="2159" spans="2:26" x14ac:dyDescent="0.25">
      <c r="B2159" s="25" t="s">
        <v>6169</v>
      </c>
      <c r="C2159" s="26">
        <v>8900080364721</v>
      </c>
      <c r="D2159" s="25" t="s">
        <v>6170</v>
      </c>
      <c r="E2159" s="19">
        <v>44151</v>
      </c>
      <c r="F2159" s="23">
        <v>45</v>
      </c>
      <c r="G2159" s="20">
        <v>11</v>
      </c>
      <c r="H2159" s="20">
        <v>8</v>
      </c>
      <c r="I2159" s="20">
        <v>16</v>
      </c>
      <c r="J2159" s="20">
        <v>8</v>
      </c>
      <c r="K2159" s="20">
        <v>9</v>
      </c>
      <c r="L2159" s="20">
        <v>15</v>
      </c>
      <c r="M2159" s="20">
        <v>11</v>
      </c>
      <c r="N2159" s="20">
        <v>5</v>
      </c>
      <c r="O2159" s="21" t="s">
        <v>34</v>
      </c>
      <c r="P2159" s="22" t="s">
        <v>133</v>
      </c>
      <c r="Q2159" s="22" t="s">
        <v>36</v>
      </c>
      <c r="R2159" s="23" t="s">
        <v>928</v>
      </c>
      <c r="S2159" s="23" t="s">
        <v>45</v>
      </c>
      <c r="T2159" s="20">
        <v>45</v>
      </c>
      <c r="U2159" s="20" t="s">
        <v>55</v>
      </c>
      <c r="V2159" s="20" t="s">
        <v>34</v>
      </c>
      <c r="W2159" s="20" t="s">
        <v>34</v>
      </c>
      <c r="X2159" s="24">
        <v>0.36</v>
      </c>
      <c r="Y2159" s="20" t="s">
        <v>34</v>
      </c>
      <c r="Z2159" s="20" t="s">
        <v>40</v>
      </c>
    </row>
    <row r="2160" spans="2:26" x14ac:dyDescent="0.25">
      <c r="B2160" s="17" t="s">
        <v>6171</v>
      </c>
      <c r="C2160" s="18">
        <v>8900080000780</v>
      </c>
      <c r="D2160" s="17" t="s">
        <v>6172</v>
      </c>
      <c r="E2160" s="19">
        <v>44310</v>
      </c>
      <c r="F2160" s="20">
        <v>5</v>
      </c>
      <c r="G2160" s="20">
        <v>2</v>
      </c>
      <c r="H2160" s="20">
        <v>1</v>
      </c>
      <c r="I2160" s="20">
        <v>2</v>
      </c>
      <c r="J2160" s="20">
        <v>1</v>
      </c>
      <c r="K2160" s="20">
        <v>2</v>
      </c>
      <c r="L2160" s="20">
        <v>0</v>
      </c>
      <c r="M2160" s="20">
        <v>0</v>
      </c>
      <c r="N2160" s="20">
        <v>0</v>
      </c>
      <c r="O2160" s="21" t="s">
        <v>6173</v>
      </c>
      <c r="P2160" s="22" t="s">
        <v>263</v>
      </c>
      <c r="Q2160" s="22" t="s">
        <v>263</v>
      </c>
      <c r="R2160" s="23" t="s">
        <v>34</v>
      </c>
      <c r="S2160" s="23" t="s">
        <v>34</v>
      </c>
      <c r="T2160" s="20">
        <v>50</v>
      </c>
      <c r="U2160" s="20" t="s">
        <v>113</v>
      </c>
      <c r="V2160" s="20" t="s">
        <v>158</v>
      </c>
      <c r="W2160" s="20" t="s">
        <v>158</v>
      </c>
      <c r="X2160" s="24">
        <v>0</v>
      </c>
      <c r="Y2160" s="20" t="s">
        <v>34</v>
      </c>
      <c r="Z2160" s="20" t="s">
        <v>47</v>
      </c>
    </row>
    <row r="2161" spans="2:26" x14ac:dyDescent="0.25">
      <c r="B2161" s="25" t="s">
        <v>6174</v>
      </c>
      <c r="C2161" s="26">
        <v>8900080392212</v>
      </c>
      <c r="D2161" s="25" t="s">
        <v>6175</v>
      </c>
      <c r="E2161" s="19">
        <v>44310</v>
      </c>
      <c r="F2161" s="23">
        <v>20</v>
      </c>
      <c r="G2161" s="20">
        <v>5</v>
      </c>
      <c r="H2161" s="20">
        <v>4</v>
      </c>
      <c r="I2161" s="20">
        <v>8</v>
      </c>
      <c r="J2161" s="20">
        <v>4</v>
      </c>
      <c r="K2161" s="20">
        <v>4</v>
      </c>
      <c r="L2161" s="20">
        <v>6</v>
      </c>
      <c r="M2161" s="20">
        <v>5</v>
      </c>
      <c r="N2161" s="20">
        <v>2</v>
      </c>
      <c r="O2161" s="21" t="s">
        <v>6176</v>
      </c>
      <c r="P2161" s="22" t="s">
        <v>59</v>
      </c>
      <c r="Q2161" s="22" t="s">
        <v>36</v>
      </c>
      <c r="R2161" s="23" t="s">
        <v>317</v>
      </c>
      <c r="S2161" s="23" t="s">
        <v>38</v>
      </c>
      <c r="T2161" s="20">
        <v>45</v>
      </c>
      <c r="U2161" s="20" t="s">
        <v>39</v>
      </c>
      <c r="V2161" s="20" t="s">
        <v>34</v>
      </c>
      <c r="W2161" s="20" t="s">
        <v>34</v>
      </c>
      <c r="X2161" s="24">
        <v>0.3</v>
      </c>
      <c r="Y2161" s="20" t="s">
        <v>34</v>
      </c>
      <c r="Z2161" s="20" t="s">
        <v>47</v>
      </c>
    </row>
    <row r="2162" spans="2:26" x14ac:dyDescent="0.25">
      <c r="B2162" s="17" t="s">
        <v>6177</v>
      </c>
      <c r="C2162" s="18">
        <v>8900080068452</v>
      </c>
      <c r="D2162" s="17" t="s">
        <v>6178</v>
      </c>
      <c r="E2162" s="19">
        <v>44149</v>
      </c>
      <c r="F2162" s="20">
        <v>30</v>
      </c>
      <c r="G2162" s="20">
        <v>7</v>
      </c>
      <c r="H2162" s="20">
        <v>20</v>
      </c>
      <c r="I2162" s="20">
        <v>10</v>
      </c>
      <c r="J2162" s="20">
        <v>5</v>
      </c>
      <c r="K2162" s="20">
        <v>8</v>
      </c>
      <c r="L2162" s="20">
        <v>9</v>
      </c>
      <c r="M2162" s="20">
        <v>3</v>
      </c>
      <c r="N2162" s="20">
        <v>3</v>
      </c>
      <c r="O2162" s="21" t="s">
        <v>6179</v>
      </c>
      <c r="P2162" s="22" t="s">
        <v>101</v>
      </c>
      <c r="Q2162" s="22" t="s">
        <v>87</v>
      </c>
      <c r="R2162" s="23" t="s">
        <v>204</v>
      </c>
      <c r="S2162" s="23" t="s">
        <v>549</v>
      </c>
      <c r="T2162" s="20">
        <v>60</v>
      </c>
      <c r="U2162" s="20" t="s">
        <v>113</v>
      </c>
      <c r="V2162" s="20" t="s">
        <v>34</v>
      </c>
      <c r="W2162" s="20" t="s">
        <v>34</v>
      </c>
      <c r="X2162" s="24">
        <v>0.35</v>
      </c>
      <c r="Y2162" s="20" t="s">
        <v>34</v>
      </c>
      <c r="Z2162" s="20" t="s">
        <v>40</v>
      </c>
    </row>
    <row r="2163" spans="2:26" x14ac:dyDescent="0.25">
      <c r="B2163" s="17" t="s">
        <v>6180</v>
      </c>
      <c r="C2163" s="18">
        <v>8900080348202</v>
      </c>
      <c r="D2163" s="17" t="s">
        <v>6181</v>
      </c>
      <c r="E2163" s="19">
        <v>44149</v>
      </c>
      <c r="F2163" s="20">
        <v>30</v>
      </c>
      <c r="G2163" s="20">
        <v>7</v>
      </c>
      <c r="H2163" s="20">
        <v>1</v>
      </c>
      <c r="I2163" s="20">
        <v>10</v>
      </c>
      <c r="J2163" s="20">
        <v>5</v>
      </c>
      <c r="K2163" s="20">
        <v>8</v>
      </c>
      <c r="L2163" s="20">
        <v>6</v>
      </c>
      <c r="M2163" s="20">
        <v>3</v>
      </c>
      <c r="N2163" s="20">
        <v>3</v>
      </c>
      <c r="O2163" s="21" t="s">
        <v>6182</v>
      </c>
      <c r="P2163" s="22" t="s">
        <v>101</v>
      </c>
      <c r="Q2163" s="22" t="s">
        <v>87</v>
      </c>
      <c r="R2163" s="23" t="s">
        <v>127</v>
      </c>
      <c r="S2163" s="23" t="s">
        <v>76</v>
      </c>
      <c r="T2163" s="20">
        <v>45</v>
      </c>
      <c r="U2163" s="20" t="s">
        <v>46</v>
      </c>
      <c r="V2163" s="20" t="s">
        <v>34</v>
      </c>
      <c r="W2163" s="20" t="s">
        <v>34</v>
      </c>
      <c r="X2163" s="24">
        <v>0.4</v>
      </c>
      <c r="Y2163" s="20" t="s">
        <v>34</v>
      </c>
      <c r="Z2163" s="20" t="s">
        <v>47</v>
      </c>
    </row>
    <row r="2164" spans="2:26" x14ac:dyDescent="0.25">
      <c r="B2164" s="17" t="s">
        <v>6183</v>
      </c>
      <c r="C2164" s="18">
        <v>8900080340527</v>
      </c>
      <c r="D2164" s="17" t="s">
        <v>6184</v>
      </c>
      <c r="E2164" s="19">
        <v>44310</v>
      </c>
      <c r="F2164" s="20">
        <v>38</v>
      </c>
      <c r="G2164" s="20">
        <v>8</v>
      </c>
      <c r="H2164" s="20">
        <v>12</v>
      </c>
      <c r="I2164" s="20">
        <v>13</v>
      </c>
      <c r="J2164" s="20">
        <v>6</v>
      </c>
      <c r="K2164" s="20">
        <v>10</v>
      </c>
      <c r="L2164" s="20">
        <v>11</v>
      </c>
      <c r="M2164" s="20">
        <v>3</v>
      </c>
      <c r="N2164" s="20">
        <v>4</v>
      </c>
      <c r="O2164" s="21" t="s">
        <v>6185</v>
      </c>
      <c r="P2164" s="22" t="s">
        <v>1206</v>
      </c>
      <c r="Q2164" s="22" t="s">
        <v>1205</v>
      </c>
      <c r="R2164" s="23" t="s">
        <v>96</v>
      </c>
      <c r="S2164" s="23" t="s">
        <v>6186</v>
      </c>
      <c r="T2164" s="20">
        <v>60</v>
      </c>
      <c r="U2164" s="20" t="s">
        <v>71</v>
      </c>
      <c r="V2164" s="20" t="s">
        <v>34</v>
      </c>
      <c r="W2164" s="20" t="s">
        <v>34</v>
      </c>
      <c r="X2164" s="24">
        <v>0.3</v>
      </c>
      <c r="Y2164" s="20" t="s">
        <v>6187</v>
      </c>
      <c r="Z2164" s="20" t="s">
        <v>47</v>
      </c>
    </row>
    <row r="2165" spans="2:26" x14ac:dyDescent="0.25">
      <c r="B2165" s="17" t="s">
        <v>6188</v>
      </c>
      <c r="C2165" s="18">
        <v>8900080061057</v>
      </c>
      <c r="D2165" s="17" t="s">
        <v>6189</v>
      </c>
      <c r="E2165" s="19">
        <v>44310</v>
      </c>
      <c r="F2165" s="20">
        <v>60</v>
      </c>
      <c r="G2165" s="20">
        <v>13</v>
      </c>
      <c r="H2165" s="20">
        <v>3</v>
      </c>
      <c r="I2165" s="20">
        <v>20</v>
      </c>
      <c r="J2165" s="20">
        <v>10</v>
      </c>
      <c r="K2165" s="20">
        <v>15</v>
      </c>
      <c r="L2165" s="20">
        <v>12</v>
      </c>
      <c r="M2165" s="20">
        <v>5</v>
      </c>
      <c r="N2165" s="20">
        <v>6</v>
      </c>
      <c r="O2165" s="21" t="s">
        <v>6190</v>
      </c>
      <c r="P2165" s="22" t="s">
        <v>377</v>
      </c>
      <c r="Q2165" s="22" t="s">
        <v>59</v>
      </c>
      <c r="R2165" s="23" t="s">
        <v>378</v>
      </c>
      <c r="S2165" s="23" t="s">
        <v>61</v>
      </c>
      <c r="T2165" s="20">
        <v>45</v>
      </c>
      <c r="U2165" s="20" t="s">
        <v>46</v>
      </c>
      <c r="V2165" s="20" t="s">
        <v>34</v>
      </c>
      <c r="W2165" s="20" t="s">
        <v>34</v>
      </c>
      <c r="X2165" s="24">
        <v>0.4</v>
      </c>
      <c r="Y2165" s="20" t="s">
        <v>34</v>
      </c>
      <c r="Z2165" s="20" t="s">
        <v>47</v>
      </c>
    </row>
    <row r="2166" spans="2:26" x14ac:dyDescent="0.25">
      <c r="B2166" s="17" t="s">
        <v>6191</v>
      </c>
      <c r="C2166" s="18">
        <v>8900080118560</v>
      </c>
      <c r="D2166" s="17" t="s">
        <v>6192</v>
      </c>
      <c r="E2166" s="19">
        <v>44149</v>
      </c>
      <c r="F2166" s="20">
        <v>12</v>
      </c>
      <c r="G2166" s="20">
        <v>3</v>
      </c>
      <c r="H2166" s="20">
        <v>1</v>
      </c>
      <c r="I2166" s="20">
        <v>4</v>
      </c>
      <c r="J2166" s="20">
        <v>2</v>
      </c>
      <c r="K2166" s="20">
        <v>3</v>
      </c>
      <c r="L2166" s="20">
        <v>0</v>
      </c>
      <c r="M2166" s="20">
        <v>0</v>
      </c>
      <c r="N2166" s="20">
        <v>0</v>
      </c>
      <c r="O2166" s="21" t="s">
        <v>34</v>
      </c>
      <c r="P2166" s="22" t="s">
        <v>59</v>
      </c>
      <c r="Q2166" s="22" t="s">
        <v>59</v>
      </c>
      <c r="R2166" s="23" t="s">
        <v>34</v>
      </c>
      <c r="S2166" s="23" t="s">
        <v>34</v>
      </c>
      <c r="T2166" s="20">
        <v>60</v>
      </c>
      <c r="U2166" s="20" t="s">
        <v>46</v>
      </c>
      <c r="V2166" s="20" t="s">
        <v>34</v>
      </c>
      <c r="W2166" s="20" t="s">
        <v>34</v>
      </c>
      <c r="X2166" s="24">
        <v>0.25</v>
      </c>
      <c r="Y2166" s="20" t="s">
        <v>6193</v>
      </c>
      <c r="Z2166" s="20" t="s">
        <v>40</v>
      </c>
    </row>
    <row r="2167" spans="2:26" x14ac:dyDescent="0.25">
      <c r="B2167" s="17" t="s">
        <v>6194</v>
      </c>
      <c r="C2167" s="18">
        <v>8900080205468</v>
      </c>
      <c r="D2167" s="17" t="s">
        <v>6195</v>
      </c>
      <c r="E2167" s="19">
        <v>44149</v>
      </c>
      <c r="F2167" s="20">
        <v>40</v>
      </c>
      <c r="G2167" s="20">
        <v>9</v>
      </c>
      <c r="H2167" s="20">
        <v>2</v>
      </c>
      <c r="I2167" s="20">
        <v>13</v>
      </c>
      <c r="J2167" s="20">
        <v>7</v>
      </c>
      <c r="K2167" s="20">
        <v>10</v>
      </c>
      <c r="L2167" s="20">
        <v>8</v>
      </c>
      <c r="M2167" s="20">
        <v>3</v>
      </c>
      <c r="N2167" s="20">
        <v>4</v>
      </c>
      <c r="O2167" s="21" t="s">
        <v>6196</v>
      </c>
      <c r="P2167" s="22" t="s">
        <v>245</v>
      </c>
      <c r="Q2167" s="22" t="s">
        <v>59</v>
      </c>
      <c r="R2167" s="23" t="s">
        <v>124</v>
      </c>
      <c r="S2167" s="23" t="s">
        <v>61</v>
      </c>
      <c r="T2167" s="20">
        <v>45</v>
      </c>
      <c r="U2167" s="20" t="s">
        <v>46</v>
      </c>
      <c r="V2167" s="20" t="s">
        <v>34</v>
      </c>
      <c r="W2167" s="20" t="s">
        <v>34</v>
      </c>
      <c r="X2167" s="24">
        <v>0.28999999999999998</v>
      </c>
      <c r="Y2167" s="20" t="s">
        <v>34</v>
      </c>
      <c r="Z2167" s="20" t="s">
        <v>40</v>
      </c>
    </row>
    <row r="2168" spans="2:26" x14ac:dyDescent="0.25">
      <c r="B2168" s="17" t="s">
        <v>6197</v>
      </c>
      <c r="C2168" s="18">
        <v>8900080148628</v>
      </c>
      <c r="D2168" s="17" t="s">
        <v>6198</v>
      </c>
      <c r="E2168" s="19">
        <v>44149</v>
      </c>
      <c r="F2168" s="20">
        <v>325</v>
      </c>
      <c r="G2168" s="20">
        <v>72</v>
      </c>
      <c r="H2168" s="20">
        <v>14</v>
      </c>
      <c r="I2168" s="20">
        <v>108</v>
      </c>
      <c r="J2168" s="20">
        <v>54</v>
      </c>
      <c r="K2168" s="20">
        <v>81</v>
      </c>
      <c r="L2168" s="20">
        <v>65</v>
      </c>
      <c r="M2168" s="20">
        <v>27</v>
      </c>
      <c r="N2168" s="20">
        <v>33</v>
      </c>
      <c r="O2168" s="21" t="s">
        <v>6199</v>
      </c>
      <c r="P2168" s="22" t="s">
        <v>4033</v>
      </c>
      <c r="Q2168" s="22" t="s">
        <v>4223</v>
      </c>
      <c r="R2168" s="23" t="s">
        <v>6200</v>
      </c>
      <c r="S2168" s="23" t="s">
        <v>6201</v>
      </c>
      <c r="T2168" s="20">
        <v>45</v>
      </c>
      <c r="U2168" s="20" t="s">
        <v>113</v>
      </c>
      <c r="V2168" s="20" t="s">
        <v>34</v>
      </c>
      <c r="W2168" s="20" t="s">
        <v>34</v>
      </c>
      <c r="X2168" s="24">
        <v>0.28999999999999998</v>
      </c>
      <c r="Y2168" s="20" t="s">
        <v>34</v>
      </c>
      <c r="Z2168" s="20" t="s">
        <v>47</v>
      </c>
    </row>
    <row r="2169" spans="2:26" x14ac:dyDescent="0.25">
      <c r="B2169" s="25" t="s">
        <v>6202</v>
      </c>
      <c r="C2169" s="26">
        <v>8900080032927</v>
      </c>
      <c r="D2169" s="25" t="s">
        <v>6203</v>
      </c>
      <c r="E2169" s="19">
        <v>44312</v>
      </c>
      <c r="F2169" s="27">
        <v>250</v>
      </c>
      <c r="G2169" s="20">
        <v>57</v>
      </c>
      <c r="H2169" s="20">
        <v>42</v>
      </c>
      <c r="I2169" s="20">
        <v>84</v>
      </c>
      <c r="J2169" s="20">
        <v>42</v>
      </c>
      <c r="K2169" s="20">
        <v>50</v>
      </c>
      <c r="L2169" s="20">
        <v>81</v>
      </c>
      <c r="M2169" s="20">
        <v>57</v>
      </c>
      <c r="N2169" s="20">
        <v>25</v>
      </c>
      <c r="O2169" s="21" t="s">
        <v>6204</v>
      </c>
      <c r="P2169" s="22" t="s">
        <v>842</v>
      </c>
      <c r="Q2169" s="22" t="s">
        <v>36</v>
      </c>
      <c r="R2169" s="23" t="s">
        <v>1583</v>
      </c>
      <c r="S2169" s="23" t="s">
        <v>1584</v>
      </c>
      <c r="T2169" s="20">
        <v>50</v>
      </c>
      <c r="U2169" s="20" t="s">
        <v>71</v>
      </c>
      <c r="V2169" s="20" t="s">
        <v>34</v>
      </c>
      <c r="W2169" s="20" t="s">
        <v>34</v>
      </c>
      <c r="X2169" s="24">
        <v>0.35</v>
      </c>
      <c r="Y2169" s="28" t="s">
        <v>34</v>
      </c>
      <c r="Z2169" s="20" t="s">
        <v>47</v>
      </c>
    </row>
    <row r="2170" spans="2:26" x14ac:dyDescent="0.25">
      <c r="B2170" s="25" t="s">
        <v>6205</v>
      </c>
      <c r="C2170" s="26">
        <v>8900080141773</v>
      </c>
      <c r="D2170" s="25" t="s">
        <v>6206</v>
      </c>
      <c r="E2170" s="19">
        <v>44312</v>
      </c>
      <c r="F2170" s="23">
        <v>40</v>
      </c>
      <c r="G2170" s="20">
        <v>10</v>
      </c>
      <c r="H2170" s="20">
        <v>7</v>
      </c>
      <c r="I2170" s="20">
        <v>14</v>
      </c>
      <c r="J2170" s="20">
        <v>7</v>
      </c>
      <c r="K2170" s="20">
        <v>8</v>
      </c>
      <c r="L2170" s="20">
        <v>13</v>
      </c>
      <c r="M2170" s="20">
        <v>10</v>
      </c>
      <c r="N2170" s="20">
        <v>4</v>
      </c>
      <c r="O2170" s="21" t="s">
        <v>6207</v>
      </c>
      <c r="P2170" s="22" t="s">
        <v>59</v>
      </c>
      <c r="Q2170" s="22" t="s">
        <v>36</v>
      </c>
      <c r="R2170" s="23" t="s">
        <v>281</v>
      </c>
      <c r="S2170" s="23" t="s">
        <v>51</v>
      </c>
      <c r="T2170" s="20">
        <v>45</v>
      </c>
      <c r="U2170" s="20" t="s">
        <v>55</v>
      </c>
      <c r="V2170" s="20" t="s">
        <v>34</v>
      </c>
      <c r="W2170" s="20" t="s">
        <v>34</v>
      </c>
      <c r="X2170" s="24">
        <v>0.32</v>
      </c>
      <c r="Y2170" s="20" t="s">
        <v>34</v>
      </c>
      <c r="Z2170" s="20" t="s">
        <v>40</v>
      </c>
    </row>
    <row r="2171" spans="2:26" x14ac:dyDescent="0.25">
      <c r="B2171" s="17" t="s">
        <v>6208</v>
      </c>
      <c r="C2171" s="18">
        <v>8900080038462</v>
      </c>
      <c r="D2171" s="17" t="s">
        <v>6209</v>
      </c>
      <c r="E2171" s="19">
        <v>44310</v>
      </c>
      <c r="F2171" s="20">
        <v>56</v>
      </c>
      <c r="G2171" s="20">
        <v>13</v>
      </c>
      <c r="H2171" s="20">
        <v>10</v>
      </c>
      <c r="I2171" s="20">
        <v>20</v>
      </c>
      <c r="J2171" s="20">
        <v>10</v>
      </c>
      <c r="K2171" s="20">
        <v>12</v>
      </c>
      <c r="L2171" s="20">
        <v>21</v>
      </c>
      <c r="M2171" s="20">
        <v>13</v>
      </c>
      <c r="N2171" s="20">
        <v>6</v>
      </c>
      <c r="O2171" s="21" t="s">
        <v>6210</v>
      </c>
      <c r="P2171" s="22" t="s">
        <v>2005</v>
      </c>
      <c r="Q2171" s="22" t="s">
        <v>44</v>
      </c>
      <c r="R2171" s="23" t="s">
        <v>632</v>
      </c>
      <c r="S2171" s="23" t="s">
        <v>239</v>
      </c>
      <c r="T2171" s="20">
        <v>50</v>
      </c>
      <c r="U2171" s="20" t="s">
        <v>113</v>
      </c>
      <c r="V2171" s="20" t="s">
        <v>34</v>
      </c>
      <c r="W2171" s="20" t="s">
        <v>34</v>
      </c>
      <c r="X2171" s="24">
        <v>0.35</v>
      </c>
      <c r="Y2171" s="20" t="s">
        <v>34</v>
      </c>
      <c r="Z2171" s="20" t="s">
        <v>40</v>
      </c>
    </row>
    <row r="2172" spans="2:26" x14ac:dyDescent="0.25">
      <c r="B2172" s="25" t="s">
        <v>6211</v>
      </c>
      <c r="C2172" s="26">
        <v>8900080371286</v>
      </c>
      <c r="D2172" s="25" t="s">
        <v>6212</v>
      </c>
      <c r="E2172" s="19">
        <v>44121</v>
      </c>
      <c r="F2172" s="23">
        <v>34</v>
      </c>
      <c r="G2172" s="20">
        <v>8</v>
      </c>
      <c r="H2172" s="20">
        <v>6</v>
      </c>
      <c r="I2172" s="20">
        <v>12</v>
      </c>
      <c r="J2172" s="20">
        <v>6</v>
      </c>
      <c r="K2172" s="20">
        <v>7</v>
      </c>
      <c r="L2172" s="20">
        <v>12</v>
      </c>
      <c r="M2172" s="20">
        <v>8</v>
      </c>
      <c r="N2172" s="20">
        <v>4</v>
      </c>
      <c r="O2172" s="21" t="s">
        <v>34</v>
      </c>
      <c r="P2172" s="22" t="s">
        <v>233</v>
      </c>
      <c r="Q2172" s="22" t="s">
        <v>4151</v>
      </c>
      <c r="R2172" s="23" t="s">
        <v>38</v>
      </c>
      <c r="S2172" s="23" t="s">
        <v>640</v>
      </c>
      <c r="T2172" s="20">
        <v>45</v>
      </c>
      <c r="U2172" s="20" t="s">
        <v>46</v>
      </c>
      <c r="V2172" s="20" t="s">
        <v>34</v>
      </c>
      <c r="W2172" s="20" t="s">
        <v>34</v>
      </c>
      <c r="X2172" s="24">
        <v>0.28999999999999998</v>
      </c>
      <c r="Y2172" s="20" t="s">
        <v>34</v>
      </c>
      <c r="Z2172" s="20" t="s">
        <v>40</v>
      </c>
    </row>
    <row r="2173" spans="2:26" x14ac:dyDescent="0.25">
      <c r="B2173" s="25" t="s">
        <v>6213</v>
      </c>
      <c r="C2173" s="26">
        <v>8900080421486</v>
      </c>
      <c r="D2173" s="25" t="s">
        <v>6214</v>
      </c>
      <c r="E2173" s="19">
        <v>44133</v>
      </c>
      <c r="F2173" s="23">
        <v>18</v>
      </c>
      <c r="G2173" s="20">
        <v>5</v>
      </c>
      <c r="H2173" s="20">
        <v>3</v>
      </c>
      <c r="I2173" s="20">
        <v>6</v>
      </c>
      <c r="J2173" s="20">
        <v>3</v>
      </c>
      <c r="K2173" s="20">
        <v>4</v>
      </c>
      <c r="L2173" s="20">
        <v>0</v>
      </c>
      <c r="M2173" s="20">
        <v>0</v>
      </c>
      <c r="N2173" s="20">
        <v>0</v>
      </c>
      <c r="O2173" s="21" t="s">
        <v>34</v>
      </c>
      <c r="P2173" s="22" t="s">
        <v>383</v>
      </c>
      <c r="Q2173" s="22" t="s">
        <v>162</v>
      </c>
      <c r="R2173" s="23" t="s">
        <v>34</v>
      </c>
      <c r="S2173" s="23" t="s">
        <v>34</v>
      </c>
      <c r="T2173" s="20">
        <v>45</v>
      </c>
      <c r="U2173" s="20" t="s">
        <v>113</v>
      </c>
      <c r="V2173" s="20" t="s">
        <v>34</v>
      </c>
      <c r="W2173" s="20" t="s">
        <v>34</v>
      </c>
      <c r="X2173" s="24">
        <v>0.28000000000000003</v>
      </c>
      <c r="Y2173" s="20" t="s">
        <v>34</v>
      </c>
      <c r="Z2173" s="20" t="s">
        <v>40</v>
      </c>
    </row>
    <row r="2174" spans="2:26" x14ac:dyDescent="0.25">
      <c r="B2174" s="17" t="s">
        <v>6215</v>
      </c>
      <c r="C2174" s="18">
        <v>8900080237575</v>
      </c>
      <c r="D2174" s="17" t="s">
        <v>6216</v>
      </c>
      <c r="E2174" s="19">
        <v>44149</v>
      </c>
      <c r="F2174" s="20">
        <v>280</v>
      </c>
      <c r="G2174" s="20">
        <v>62</v>
      </c>
      <c r="H2174" s="20">
        <v>12</v>
      </c>
      <c r="I2174" s="20">
        <v>93</v>
      </c>
      <c r="J2174" s="20">
        <v>47</v>
      </c>
      <c r="K2174" s="20">
        <v>70</v>
      </c>
      <c r="L2174" s="20">
        <v>56</v>
      </c>
      <c r="M2174" s="20">
        <v>23</v>
      </c>
      <c r="N2174" s="20">
        <v>28</v>
      </c>
      <c r="O2174" s="21" t="s">
        <v>34</v>
      </c>
      <c r="P2174" s="22" t="s">
        <v>6217</v>
      </c>
      <c r="Q2174" s="22" t="s">
        <v>59</v>
      </c>
      <c r="R2174" s="23" t="s">
        <v>6218</v>
      </c>
      <c r="S2174" s="23" t="s">
        <v>61</v>
      </c>
      <c r="T2174" s="20">
        <v>45</v>
      </c>
      <c r="U2174" s="20" t="s">
        <v>71</v>
      </c>
      <c r="V2174" s="20" t="s">
        <v>34</v>
      </c>
      <c r="W2174" s="20" t="s">
        <v>34</v>
      </c>
      <c r="X2174" s="24">
        <v>0.25</v>
      </c>
      <c r="Y2174" s="20" t="s">
        <v>34</v>
      </c>
      <c r="Z2174" s="20" t="s">
        <v>40</v>
      </c>
    </row>
    <row r="2175" spans="2:26" x14ac:dyDescent="0.25">
      <c r="B2175" s="17" t="s">
        <v>6219</v>
      </c>
      <c r="C2175" s="18">
        <v>8900080348059</v>
      </c>
      <c r="D2175" s="17" t="s">
        <v>6220</v>
      </c>
      <c r="E2175" s="19">
        <v>44149</v>
      </c>
      <c r="F2175" s="20">
        <v>26</v>
      </c>
      <c r="G2175" s="20">
        <v>6</v>
      </c>
      <c r="H2175" s="20">
        <v>34</v>
      </c>
      <c r="I2175" s="20">
        <v>9</v>
      </c>
      <c r="J2175" s="20">
        <v>4</v>
      </c>
      <c r="K2175" s="20">
        <v>7</v>
      </c>
      <c r="L2175" s="20">
        <v>8</v>
      </c>
      <c r="M2175" s="20">
        <v>2</v>
      </c>
      <c r="N2175" s="20">
        <v>3</v>
      </c>
      <c r="O2175" s="21" t="s">
        <v>34</v>
      </c>
      <c r="P2175" s="22" t="s">
        <v>631</v>
      </c>
      <c r="Q2175" s="22" t="s">
        <v>5660</v>
      </c>
      <c r="R2175" s="23" t="s">
        <v>112</v>
      </c>
      <c r="S2175" s="23" t="s">
        <v>216</v>
      </c>
      <c r="T2175" s="20">
        <v>50</v>
      </c>
      <c r="U2175" s="20" t="s">
        <v>55</v>
      </c>
      <c r="V2175" s="20" t="s">
        <v>34</v>
      </c>
      <c r="W2175" s="20" t="s">
        <v>34</v>
      </c>
      <c r="X2175" s="24">
        <v>0.52</v>
      </c>
      <c r="Y2175" s="20" t="s">
        <v>34</v>
      </c>
      <c r="Z2175" s="20" t="s">
        <v>40</v>
      </c>
    </row>
    <row r="2176" spans="2:26" x14ac:dyDescent="0.25">
      <c r="B2176" s="17" t="s">
        <v>6221</v>
      </c>
      <c r="C2176" s="18">
        <v>8900080239623</v>
      </c>
      <c r="D2176" s="17" t="s">
        <v>6222</v>
      </c>
      <c r="E2176" s="19">
        <v>44149</v>
      </c>
      <c r="F2176" s="20">
        <v>55</v>
      </c>
      <c r="G2176" s="20">
        <v>12</v>
      </c>
      <c r="H2176" s="20">
        <v>2</v>
      </c>
      <c r="I2176" s="20">
        <v>18</v>
      </c>
      <c r="J2176" s="20">
        <v>9</v>
      </c>
      <c r="K2176" s="20">
        <v>14</v>
      </c>
      <c r="L2176" s="20">
        <v>11</v>
      </c>
      <c r="M2176" s="20">
        <v>5</v>
      </c>
      <c r="N2176" s="20">
        <v>6</v>
      </c>
      <c r="O2176" s="21" t="s">
        <v>34</v>
      </c>
      <c r="P2176" s="22" t="s">
        <v>79</v>
      </c>
      <c r="Q2176" s="22" t="s">
        <v>80</v>
      </c>
      <c r="R2176" s="23" t="s">
        <v>81</v>
      </c>
      <c r="S2176" s="23" t="s">
        <v>82</v>
      </c>
      <c r="T2176" s="20">
        <v>50</v>
      </c>
      <c r="U2176" s="20" t="s">
        <v>113</v>
      </c>
      <c r="V2176" s="20" t="s">
        <v>34</v>
      </c>
      <c r="W2176" s="20" t="s">
        <v>34</v>
      </c>
      <c r="X2176" s="24">
        <v>0.2</v>
      </c>
      <c r="Y2176" s="20" t="s">
        <v>34</v>
      </c>
      <c r="Z2176" s="20" t="s">
        <v>40</v>
      </c>
    </row>
    <row r="2177" spans="2:26" x14ac:dyDescent="0.25">
      <c r="B2177" s="17" t="s">
        <v>6223</v>
      </c>
      <c r="C2177" s="18">
        <v>8900080242715</v>
      </c>
      <c r="D2177" s="17" t="s">
        <v>6224</v>
      </c>
      <c r="E2177" s="19">
        <v>44149</v>
      </c>
      <c r="F2177" s="20">
        <v>70</v>
      </c>
      <c r="G2177" s="20">
        <v>16</v>
      </c>
      <c r="H2177" s="20">
        <v>3</v>
      </c>
      <c r="I2177" s="20">
        <v>23</v>
      </c>
      <c r="J2177" s="20">
        <v>12</v>
      </c>
      <c r="K2177" s="20">
        <v>18</v>
      </c>
      <c r="L2177" s="20">
        <v>14</v>
      </c>
      <c r="M2177" s="20">
        <v>6</v>
      </c>
      <c r="N2177" s="20">
        <v>7</v>
      </c>
      <c r="O2177" s="21" t="s">
        <v>34</v>
      </c>
      <c r="P2177" s="22" t="s">
        <v>50</v>
      </c>
      <c r="Q2177" s="22" t="s">
        <v>65</v>
      </c>
      <c r="R2177" s="23" t="s">
        <v>66</v>
      </c>
      <c r="S2177" s="23" t="s">
        <v>67</v>
      </c>
      <c r="T2177" s="20">
        <v>50</v>
      </c>
      <c r="U2177" s="20" t="s">
        <v>46</v>
      </c>
      <c r="V2177" s="20" t="s">
        <v>34</v>
      </c>
      <c r="W2177" s="20" t="s">
        <v>34</v>
      </c>
      <c r="X2177" s="24">
        <v>0.48</v>
      </c>
      <c r="Y2177" s="20" t="s">
        <v>34</v>
      </c>
      <c r="Z2177" s="20" t="s">
        <v>40</v>
      </c>
    </row>
    <row r="2178" spans="2:26" x14ac:dyDescent="0.25">
      <c r="B2178" s="17" t="s">
        <v>6225</v>
      </c>
      <c r="C2178" s="18">
        <v>8900080236615</v>
      </c>
      <c r="D2178" s="17" t="s">
        <v>6226</v>
      </c>
      <c r="E2178" s="19">
        <v>44149</v>
      </c>
      <c r="F2178" s="20">
        <v>60</v>
      </c>
      <c r="G2178" s="20">
        <v>13</v>
      </c>
      <c r="H2178" s="20">
        <v>70</v>
      </c>
      <c r="I2178" s="20">
        <v>20</v>
      </c>
      <c r="J2178" s="20">
        <v>10</v>
      </c>
      <c r="K2178" s="20">
        <v>15</v>
      </c>
      <c r="L2178" s="20">
        <v>17</v>
      </c>
      <c r="M2178" s="20">
        <v>5</v>
      </c>
      <c r="N2178" s="20">
        <v>6</v>
      </c>
      <c r="O2178" s="21" t="s">
        <v>6227</v>
      </c>
      <c r="P2178" s="22" t="s">
        <v>377</v>
      </c>
      <c r="Q2178" s="22" t="s">
        <v>59</v>
      </c>
      <c r="R2178" s="23" t="s">
        <v>109</v>
      </c>
      <c r="S2178" s="23" t="s">
        <v>3908</v>
      </c>
      <c r="T2178" s="20">
        <v>45</v>
      </c>
      <c r="U2178" s="20" t="s">
        <v>97</v>
      </c>
      <c r="V2178" s="20" t="s">
        <v>34</v>
      </c>
      <c r="W2178" s="20" t="s">
        <v>34</v>
      </c>
      <c r="X2178" s="24">
        <v>0.26</v>
      </c>
      <c r="Y2178" s="20" t="s">
        <v>34</v>
      </c>
      <c r="Z2178" s="20" t="s">
        <v>47</v>
      </c>
    </row>
    <row r="2179" spans="2:26" x14ac:dyDescent="0.25">
      <c r="B2179" s="17" t="s">
        <v>6228</v>
      </c>
      <c r="C2179" s="18">
        <v>8900080032194</v>
      </c>
      <c r="D2179" s="17" t="s">
        <v>6229</v>
      </c>
      <c r="E2179" s="19">
        <v>44149</v>
      </c>
      <c r="F2179" s="20">
        <v>5</v>
      </c>
      <c r="G2179" s="20">
        <v>1</v>
      </c>
      <c r="H2179" s="20">
        <v>1</v>
      </c>
      <c r="I2179" s="20">
        <v>2</v>
      </c>
      <c r="J2179" s="20">
        <v>1</v>
      </c>
      <c r="K2179" s="20">
        <v>2</v>
      </c>
      <c r="L2179" s="20">
        <v>0</v>
      </c>
      <c r="M2179" s="20">
        <v>0</v>
      </c>
      <c r="N2179" s="20">
        <v>0</v>
      </c>
      <c r="O2179" s="21" t="s">
        <v>6230</v>
      </c>
      <c r="P2179" s="22" t="s">
        <v>36</v>
      </c>
      <c r="Q2179" s="22" t="s">
        <v>263</v>
      </c>
      <c r="R2179" s="23" t="s">
        <v>34</v>
      </c>
      <c r="S2179" s="23" t="s">
        <v>34</v>
      </c>
      <c r="T2179" s="20">
        <v>45</v>
      </c>
      <c r="U2179" s="20" t="s">
        <v>71</v>
      </c>
      <c r="V2179" s="20" t="s">
        <v>158</v>
      </c>
      <c r="W2179" s="20" t="s">
        <v>158</v>
      </c>
      <c r="X2179" s="24">
        <v>0</v>
      </c>
      <c r="Y2179" s="20" t="s">
        <v>34</v>
      </c>
      <c r="Z2179" s="20" t="s">
        <v>47</v>
      </c>
    </row>
    <row r="2180" spans="2:26" x14ac:dyDescent="0.25">
      <c r="B2180" s="17" t="s">
        <v>6231</v>
      </c>
      <c r="C2180" s="18">
        <v>8900080032507</v>
      </c>
      <c r="D2180" s="17" t="s">
        <v>6232</v>
      </c>
      <c r="E2180" s="19">
        <v>44149</v>
      </c>
      <c r="F2180" s="20">
        <v>5</v>
      </c>
      <c r="G2180" s="20">
        <v>1</v>
      </c>
      <c r="H2180" s="20">
        <v>1</v>
      </c>
      <c r="I2180" s="20">
        <v>2</v>
      </c>
      <c r="J2180" s="20">
        <v>1</v>
      </c>
      <c r="K2180" s="20">
        <v>2</v>
      </c>
      <c r="L2180" s="20">
        <v>0</v>
      </c>
      <c r="M2180" s="20">
        <v>0</v>
      </c>
      <c r="N2180" s="20">
        <v>0</v>
      </c>
      <c r="O2180" s="21" t="s">
        <v>6233</v>
      </c>
      <c r="P2180" s="22" t="s">
        <v>36</v>
      </c>
      <c r="Q2180" s="22" t="s">
        <v>263</v>
      </c>
      <c r="R2180" s="23" t="s">
        <v>34</v>
      </c>
      <c r="S2180" s="23" t="s">
        <v>34</v>
      </c>
      <c r="T2180" s="20">
        <v>60</v>
      </c>
      <c r="U2180" s="20" t="s">
        <v>55</v>
      </c>
      <c r="V2180" s="20" t="s">
        <v>158</v>
      </c>
      <c r="W2180" s="20" t="s">
        <v>158</v>
      </c>
      <c r="X2180" s="24">
        <v>0</v>
      </c>
      <c r="Y2180" s="20" t="s">
        <v>34</v>
      </c>
      <c r="Z2180" s="20" t="s">
        <v>47</v>
      </c>
    </row>
    <row r="2181" spans="2:26" x14ac:dyDescent="0.25">
      <c r="B2181" s="17" t="s">
        <v>6234</v>
      </c>
      <c r="C2181" s="18">
        <v>8900080344310</v>
      </c>
      <c r="D2181" s="17" t="s">
        <v>6235</v>
      </c>
      <c r="E2181" s="19">
        <v>44310</v>
      </c>
      <c r="F2181" s="20">
        <v>50</v>
      </c>
      <c r="G2181" s="20">
        <v>11</v>
      </c>
      <c r="H2181" s="20">
        <v>2</v>
      </c>
      <c r="I2181" s="20">
        <v>17</v>
      </c>
      <c r="J2181" s="20">
        <v>8</v>
      </c>
      <c r="K2181" s="20">
        <v>13</v>
      </c>
      <c r="L2181" s="20">
        <v>10</v>
      </c>
      <c r="M2181" s="20">
        <v>4</v>
      </c>
      <c r="N2181" s="20">
        <v>5</v>
      </c>
      <c r="O2181" s="21" t="s">
        <v>6236</v>
      </c>
      <c r="P2181" s="22" t="s">
        <v>58</v>
      </c>
      <c r="Q2181" s="22" t="s">
        <v>107</v>
      </c>
      <c r="R2181" s="23" t="s">
        <v>60</v>
      </c>
      <c r="S2181" s="23" t="s">
        <v>468</v>
      </c>
      <c r="T2181" s="20">
        <v>45</v>
      </c>
      <c r="U2181" s="20" t="s">
        <v>71</v>
      </c>
      <c r="V2181" s="20" t="s">
        <v>34</v>
      </c>
      <c r="W2181" s="20" t="s">
        <v>34</v>
      </c>
      <c r="X2181" s="24">
        <v>0.36</v>
      </c>
      <c r="Y2181" s="20" t="s">
        <v>34</v>
      </c>
      <c r="Z2181" s="20" t="s">
        <v>40</v>
      </c>
    </row>
    <row r="2182" spans="2:26" x14ac:dyDescent="0.25">
      <c r="B2182" s="25" t="s">
        <v>6237</v>
      </c>
      <c r="C2182" s="26">
        <v>8900080462045</v>
      </c>
      <c r="D2182" s="25" t="s">
        <v>6238</v>
      </c>
      <c r="E2182" s="19">
        <v>44135</v>
      </c>
      <c r="F2182" s="23">
        <v>10</v>
      </c>
      <c r="G2182" s="20">
        <v>3</v>
      </c>
      <c r="H2182" s="20">
        <v>1</v>
      </c>
      <c r="I2182" s="20">
        <v>2</v>
      </c>
      <c r="J2182" s="20">
        <v>1</v>
      </c>
      <c r="K2182" s="20">
        <v>2</v>
      </c>
      <c r="L2182" s="20">
        <v>0</v>
      </c>
      <c r="M2182" s="20">
        <v>0</v>
      </c>
      <c r="N2182" s="20">
        <v>0</v>
      </c>
      <c r="O2182" s="21" t="s">
        <v>34</v>
      </c>
      <c r="P2182" s="22" t="s">
        <v>180</v>
      </c>
      <c r="Q2182" s="22" t="s">
        <v>36</v>
      </c>
      <c r="R2182" s="23" t="s">
        <v>34</v>
      </c>
      <c r="S2182" s="23" t="s">
        <v>34</v>
      </c>
      <c r="T2182" s="20">
        <v>45</v>
      </c>
      <c r="U2182" s="20" t="s">
        <v>46</v>
      </c>
      <c r="V2182" s="20" t="s">
        <v>34</v>
      </c>
      <c r="W2182" s="20" t="s">
        <v>34</v>
      </c>
      <c r="X2182" s="24">
        <v>0.28999999999999998</v>
      </c>
      <c r="Y2182" s="20" t="s">
        <v>34</v>
      </c>
      <c r="Z2182" s="20" t="s">
        <v>40</v>
      </c>
    </row>
    <row r="2183" spans="2:26" x14ac:dyDescent="0.25">
      <c r="B2183" s="25" t="s">
        <v>6239</v>
      </c>
      <c r="C2183" s="26">
        <v>8900080398122</v>
      </c>
      <c r="D2183" s="25" t="s">
        <v>6240</v>
      </c>
      <c r="E2183" s="19">
        <v>44113</v>
      </c>
      <c r="F2183" s="23">
        <v>30</v>
      </c>
      <c r="G2183" s="20">
        <v>7</v>
      </c>
      <c r="H2183" s="20">
        <v>5</v>
      </c>
      <c r="I2183" s="20">
        <v>10</v>
      </c>
      <c r="J2183" s="20">
        <v>5</v>
      </c>
      <c r="K2183" s="20">
        <v>6</v>
      </c>
      <c r="L2183" s="20">
        <v>11</v>
      </c>
      <c r="M2183" s="20">
        <v>7</v>
      </c>
      <c r="N2183" s="20">
        <v>3</v>
      </c>
      <c r="O2183" s="21" t="s">
        <v>6241</v>
      </c>
      <c r="P2183" s="22" t="s">
        <v>101</v>
      </c>
      <c r="Q2183" s="22" t="s">
        <v>36</v>
      </c>
      <c r="R2183" s="23" t="s">
        <v>95</v>
      </c>
      <c r="S2183" s="23" t="s">
        <v>528</v>
      </c>
      <c r="T2183" s="20">
        <v>45</v>
      </c>
      <c r="U2183" s="20" t="s">
        <v>39</v>
      </c>
      <c r="V2183" s="20" t="s">
        <v>34</v>
      </c>
      <c r="W2183" s="20" t="s">
        <v>34</v>
      </c>
      <c r="X2183" s="24">
        <v>0.2</v>
      </c>
      <c r="Y2183" s="20" t="s">
        <v>34</v>
      </c>
      <c r="Z2183" s="20" t="s">
        <v>47</v>
      </c>
    </row>
    <row r="2184" spans="2:26" x14ac:dyDescent="0.25">
      <c r="B2184" s="25" t="s">
        <v>6242</v>
      </c>
      <c r="C2184" s="26">
        <v>8900080412804</v>
      </c>
      <c r="D2184" s="25" t="s">
        <v>6243</v>
      </c>
      <c r="E2184" s="19">
        <v>44118</v>
      </c>
      <c r="F2184" s="23">
        <v>30</v>
      </c>
      <c r="G2184" s="20">
        <v>7</v>
      </c>
      <c r="H2184" s="20">
        <v>5</v>
      </c>
      <c r="I2184" s="20">
        <v>10</v>
      </c>
      <c r="J2184" s="20">
        <v>5</v>
      </c>
      <c r="K2184" s="20">
        <v>6</v>
      </c>
      <c r="L2184" s="20">
        <v>10</v>
      </c>
      <c r="M2184" s="20">
        <v>7</v>
      </c>
      <c r="N2184" s="20">
        <v>3</v>
      </c>
      <c r="O2184" s="21" t="s">
        <v>34</v>
      </c>
      <c r="P2184" s="22" t="s">
        <v>101</v>
      </c>
      <c r="Q2184" s="22" t="s">
        <v>36</v>
      </c>
      <c r="R2184" s="23" t="s">
        <v>130</v>
      </c>
      <c r="S2184" s="23" t="s">
        <v>45</v>
      </c>
      <c r="T2184" s="20">
        <v>45</v>
      </c>
      <c r="U2184" s="20" t="s">
        <v>46</v>
      </c>
      <c r="V2184" s="20" t="s">
        <v>34</v>
      </c>
      <c r="W2184" s="20" t="s">
        <v>34</v>
      </c>
      <c r="X2184" s="24">
        <v>0.35</v>
      </c>
      <c r="Y2184" s="20" t="s">
        <v>34</v>
      </c>
      <c r="Z2184" s="20" t="s">
        <v>40</v>
      </c>
    </row>
    <row r="2185" spans="2:26" x14ac:dyDescent="0.25">
      <c r="B2185" s="25" t="s">
        <v>6244</v>
      </c>
      <c r="C2185" s="26">
        <v>8900080425743</v>
      </c>
      <c r="D2185" s="25" t="s">
        <v>6245</v>
      </c>
      <c r="E2185" s="19">
        <v>44104</v>
      </c>
      <c r="F2185" s="23">
        <v>30</v>
      </c>
      <c r="G2185" s="20">
        <v>7</v>
      </c>
      <c r="H2185" s="20">
        <v>5</v>
      </c>
      <c r="I2185" s="20">
        <v>10</v>
      </c>
      <c r="J2185" s="20">
        <v>5</v>
      </c>
      <c r="K2185" s="20">
        <v>6</v>
      </c>
      <c r="L2185" s="20">
        <v>11</v>
      </c>
      <c r="M2185" s="20">
        <v>7</v>
      </c>
      <c r="N2185" s="20">
        <v>3</v>
      </c>
      <c r="O2185" s="21" t="s">
        <v>34</v>
      </c>
      <c r="P2185" s="22" t="s">
        <v>101</v>
      </c>
      <c r="Q2185" s="22" t="s">
        <v>36</v>
      </c>
      <c r="R2185" s="23" t="s">
        <v>95</v>
      </c>
      <c r="S2185" s="23" t="s">
        <v>528</v>
      </c>
      <c r="T2185" s="20">
        <v>45</v>
      </c>
      <c r="U2185" s="20" t="s">
        <v>39</v>
      </c>
      <c r="V2185" s="20" t="s">
        <v>34</v>
      </c>
      <c r="W2185" s="20" t="s">
        <v>34</v>
      </c>
      <c r="X2185" s="24">
        <v>0.28999999999999998</v>
      </c>
      <c r="Y2185" s="20" t="s">
        <v>34</v>
      </c>
      <c r="Z2185" s="20" t="s">
        <v>40</v>
      </c>
    </row>
    <row r="2186" spans="2:26" x14ac:dyDescent="0.25">
      <c r="B2186" s="25" t="s">
        <v>6246</v>
      </c>
      <c r="C2186" s="26">
        <v>8900080290907</v>
      </c>
      <c r="D2186" s="25" t="s">
        <v>6247</v>
      </c>
      <c r="E2186" s="19">
        <v>44310</v>
      </c>
      <c r="F2186" s="23">
        <v>30</v>
      </c>
      <c r="G2186" s="20">
        <v>7</v>
      </c>
      <c r="H2186" s="20">
        <v>5</v>
      </c>
      <c r="I2186" s="20">
        <v>10</v>
      </c>
      <c r="J2186" s="20">
        <v>5</v>
      </c>
      <c r="K2186" s="20">
        <v>6</v>
      </c>
      <c r="L2186" s="20">
        <v>9</v>
      </c>
      <c r="M2186" s="20">
        <v>7</v>
      </c>
      <c r="N2186" s="20">
        <v>3</v>
      </c>
      <c r="O2186" s="21" t="s">
        <v>34</v>
      </c>
      <c r="P2186" s="22" t="s">
        <v>101</v>
      </c>
      <c r="Q2186" s="22" t="s">
        <v>36</v>
      </c>
      <c r="R2186" s="23" t="s">
        <v>204</v>
      </c>
      <c r="S2186" s="23" t="s">
        <v>38</v>
      </c>
      <c r="T2186" s="20">
        <v>60</v>
      </c>
      <c r="U2186" s="20" t="s">
        <v>55</v>
      </c>
      <c r="V2186" s="20" t="s">
        <v>34</v>
      </c>
      <c r="W2186" s="20" t="s">
        <v>34</v>
      </c>
      <c r="X2186" s="24">
        <v>0.35</v>
      </c>
      <c r="Y2186" s="20" t="s">
        <v>34</v>
      </c>
      <c r="Z2186" s="20" t="s">
        <v>40</v>
      </c>
    </row>
    <row r="2187" spans="2:26" x14ac:dyDescent="0.25">
      <c r="B2187" s="25" t="s">
        <v>6248</v>
      </c>
      <c r="C2187" s="26">
        <v>8900080350618</v>
      </c>
      <c r="D2187" s="25" t="s">
        <v>6249</v>
      </c>
      <c r="E2187" s="19">
        <v>44315</v>
      </c>
      <c r="F2187" s="23">
        <v>40</v>
      </c>
      <c r="G2187" s="20">
        <v>10</v>
      </c>
      <c r="H2187" s="20">
        <v>7</v>
      </c>
      <c r="I2187" s="20">
        <v>14</v>
      </c>
      <c r="J2187" s="20">
        <v>7</v>
      </c>
      <c r="K2187" s="20">
        <v>8</v>
      </c>
      <c r="L2187" s="20">
        <v>14</v>
      </c>
      <c r="M2187" s="20">
        <v>10</v>
      </c>
      <c r="N2187" s="20">
        <v>4</v>
      </c>
      <c r="O2187" s="21" t="s">
        <v>6250</v>
      </c>
      <c r="P2187" s="22" t="s">
        <v>59</v>
      </c>
      <c r="Q2187" s="22" t="s">
        <v>36</v>
      </c>
      <c r="R2187" s="23" t="s">
        <v>145</v>
      </c>
      <c r="S2187" s="23" t="s">
        <v>239</v>
      </c>
      <c r="T2187" s="20">
        <v>45</v>
      </c>
      <c r="U2187" s="20" t="s">
        <v>46</v>
      </c>
      <c r="V2187" s="20" t="s">
        <v>34</v>
      </c>
      <c r="W2187" s="20" t="s">
        <v>34</v>
      </c>
      <c r="X2187" s="24">
        <v>0.28999999999999998</v>
      </c>
      <c r="Y2187" s="31" t="s">
        <v>34</v>
      </c>
      <c r="Z2187" s="20" t="s">
        <v>40</v>
      </c>
    </row>
    <row r="2188" spans="2:26" x14ac:dyDescent="0.25">
      <c r="B2188" s="17" t="s">
        <v>6251</v>
      </c>
      <c r="C2188" s="18">
        <v>8900080025745</v>
      </c>
      <c r="D2188" s="17" t="s">
        <v>6252</v>
      </c>
      <c r="E2188" s="19">
        <v>44159</v>
      </c>
      <c r="F2188" s="20">
        <v>12</v>
      </c>
      <c r="G2188" s="20">
        <v>6</v>
      </c>
      <c r="H2188" s="20">
        <v>1</v>
      </c>
      <c r="I2188" s="20">
        <v>12</v>
      </c>
      <c r="J2188" s="20">
        <v>4</v>
      </c>
      <c r="K2188" s="20">
        <v>6</v>
      </c>
      <c r="L2188" s="20">
        <v>0</v>
      </c>
      <c r="M2188" s="20">
        <v>0</v>
      </c>
      <c r="N2188" s="20">
        <v>0</v>
      </c>
      <c r="O2188" s="21" t="s">
        <v>6253</v>
      </c>
      <c r="P2188" s="22" t="s">
        <v>360</v>
      </c>
      <c r="Q2188" s="22" t="s">
        <v>360</v>
      </c>
      <c r="R2188" s="23" t="s">
        <v>34</v>
      </c>
      <c r="S2188" s="23" t="s">
        <v>34</v>
      </c>
      <c r="T2188" s="20">
        <v>45</v>
      </c>
      <c r="U2188" s="20" t="s">
        <v>46</v>
      </c>
      <c r="V2188" s="20" t="s">
        <v>158</v>
      </c>
      <c r="W2188" s="20" t="s">
        <v>158</v>
      </c>
      <c r="X2188" s="24">
        <v>0</v>
      </c>
      <c r="Y2188" s="20" t="s">
        <v>34</v>
      </c>
      <c r="Z2188" s="20" t="s">
        <v>47</v>
      </c>
    </row>
    <row r="2189" spans="2:26" x14ac:dyDescent="0.25">
      <c r="B2189" s="17" t="s">
        <v>6254</v>
      </c>
      <c r="C2189" s="18">
        <v>8900080133662</v>
      </c>
      <c r="D2189" s="17" t="s">
        <v>6255</v>
      </c>
      <c r="E2189" s="19">
        <v>44311</v>
      </c>
      <c r="F2189" s="20">
        <v>100</v>
      </c>
      <c r="G2189" s="20">
        <v>22</v>
      </c>
      <c r="H2189" s="20">
        <v>4</v>
      </c>
      <c r="I2189" s="20">
        <v>33</v>
      </c>
      <c r="J2189" s="20">
        <v>17</v>
      </c>
      <c r="K2189" s="20">
        <v>25</v>
      </c>
      <c r="L2189" s="20">
        <v>20</v>
      </c>
      <c r="M2189" s="20">
        <v>8</v>
      </c>
      <c r="N2189" s="20">
        <v>10</v>
      </c>
      <c r="O2189" s="21" t="s">
        <v>34</v>
      </c>
      <c r="P2189" s="22" t="s">
        <v>58</v>
      </c>
      <c r="Q2189" s="22" t="s">
        <v>59</v>
      </c>
      <c r="R2189" s="23" t="s">
        <v>60</v>
      </c>
      <c r="S2189" s="23" t="s">
        <v>61</v>
      </c>
      <c r="T2189" s="20">
        <v>45</v>
      </c>
      <c r="U2189" s="20" t="s">
        <v>97</v>
      </c>
      <c r="V2189" s="20" t="s">
        <v>34</v>
      </c>
      <c r="W2189" s="20" t="s">
        <v>34</v>
      </c>
      <c r="X2189" s="24">
        <v>0.35</v>
      </c>
      <c r="Y2189" s="20" t="s">
        <v>34</v>
      </c>
      <c r="Z2189" s="20" t="s">
        <v>47</v>
      </c>
    </row>
    <row r="2190" spans="2:26" x14ac:dyDescent="0.25">
      <c r="B2190" s="25" t="s">
        <v>6256</v>
      </c>
      <c r="C2190" s="26">
        <v>8900080339606</v>
      </c>
      <c r="D2190" s="25" t="s">
        <v>6257</v>
      </c>
      <c r="E2190" s="19">
        <v>44312</v>
      </c>
      <c r="F2190" s="23">
        <v>120</v>
      </c>
      <c r="G2190" s="20">
        <v>28</v>
      </c>
      <c r="H2190" s="20">
        <v>20</v>
      </c>
      <c r="I2190" s="20">
        <v>40</v>
      </c>
      <c r="J2190" s="20">
        <v>20</v>
      </c>
      <c r="K2190" s="20">
        <v>24</v>
      </c>
      <c r="L2190" s="20">
        <v>42</v>
      </c>
      <c r="M2190" s="20">
        <v>28</v>
      </c>
      <c r="N2190" s="20">
        <v>12</v>
      </c>
      <c r="O2190" s="21" t="s">
        <v>6258</v>
      </c>
      <c r="P2190" s="22" t="s">
        <v>101</v>
      </c>
      <c r="Q2190" s="22" t="s">
        <v>36</v>
      </c>
      <c r="R2190" s="23" t="s">
        <v>38</v>
      </c>
      <c r="S2190" s="23" t="s">
        <v>239</v>
      </c>
      <c r="T2190" s="20">
        <v>50</v>
      </c>
      <c r="U2190" s="20" t="s">
        <v>97</v>
      </c>
      <c r="V2190" s="20" t="s">
        <v>34</v>
      </c>
      <c r="W2190" s="20" t="s">
        <v>34</v>
      </c>
      <c r="X2190" s="24">
        <v>0.48</v>
      </c>
      <c r="Y2190" s="23" t="s">
        <v>34</v>
      </c>
      <c r="Z2190" s="20" t="s">
        <v>40</v>
      </c>
    </row>
    <row r="2191" spans="2:26" x14ac:dyDescent="0.25">
      <c r="B2191" s="17" t="s">
        <v>6259</v>
      </c>
      <c r="C2191" s="18">
        <v>8900080340367</v>
      </c>
      <c r="D2191" s="17" t="s">
        <v>6260</v>
      </c>
      <c r="E2191" s="19">
        <v>44312</v>
      </c>
      <c r="F2191" s="20">
        <v>60</v>
      </c>
      <c r="G2191" s="20">
        <v>13</v>
      </c>
      <c r="H2191" s="20">
        <v>2</v>
      </c>
      <c r="I2191" s="20">
        <v>20</v>
      </c>
      <c r="J2191" s="20">
        <v>10</v>
      </c>
      <c r="K2191" s="20">
        <v>15</v>
      </c>
      <c r="L2191" s="20">
        <v>7</v>
      </c>
      <c r="M2191" s="20">
        <v>5</v>
      </c>
      <c r="N2191" s="20">
        <v>6</v>
      </c>
      <c r="O2191" s="21" t="s">
        <v>6261</v>
      </c>
      <c r="P2191" s="22" t="s">
        <v>377</v>
      </c>
      <c r="Q2191" s="22" t="s">
        <v>59</v>
      </c>
      <c r="R2191" s="23" t="s">
        <v>4800</v>
      </c>
      <c r="S2191" s="23" t="s">
        <v>3704</v>
      </c>
      <c r="T2191" s="20">
        <v>45</v>
      </c>
      <c r="U2191" s="20" t="s">
        <v>113</v>
      </c>
      <c r="V2191" s="20" t="s">
        <v>34</v>
      </c>
      <c r="W2191" s="20" t="s">
        <v>34</v>
      </c>
      <c r="X2191" s="24">
        <v>0.2</v>
      </c>
      <c r="Y2191" s="20" t="s">
        <v>34</v>
      </c>
      <c r="Z2191" s="20" t="s">
        <v>47</v>
      </c>
    </row>
    <row r="2192" spans="2:26" x14ac:dyDescent="0.25">
      <c r="B2192" s="17" t="s">
        <v>6262</v>
      </c>
      <c r="C2192" s="18">
        <v>8900080325791</v>
      </c>
      <c r="D2192" s="17" t="s">
        <v>6263</v>
      </c>
      <c r="E2192" s="19">
        <v>44149</v>
      </c>
      <c r="F2192" s="20">
        <v>50</v>
      </c>
      <c r="G2192" s="20">
        <v>11</v>
      </c>
      <c r="H2192" s="20">
        <v>20</v>
      </c>
      <c r="I2192" s="20">
        <v>17</v>
      </c>
      <c r="J2192" s="20">
        <v>8</v>
      </c>
      <c r="K2192" s="20">
        <v>13</v>
      </c>
      <c r="L2192" s="20">
        <v>10</v>
      </c>
      <c r="M2192" s="20">
        <v>4</v>
      </c>
      <c r="N2192" s="20">
        <v>5</v>
      </c>
      <c r="O2192" s="21" t="s">
        <v>34</v>
      </c>
      <c r="P2192" s="22" t="s">
        <v>58</v>
      </c>
      <c r="Q2192" s="22" t="s">
        <v>107</v>
      </c>
      <c r="R2192" s="23" t="s">
        <v>60</v>
      </c>
      <c r="S2192" s="23" t="s">
        <v>468</v>
      </c>
      <c r="T2192" s="20">
        <v>45</v>
      </c>
      <c r="U2192" s="20" t="s">
        <v>97</v>
      </c>
      <c r="V2192" s="20" t="s">
        <v>34</v>
      </c>
      <c r="W2192" s="20" t="s">
        <v>34</v>
      </c>
      <c r="X2192" s="24">
        <v>0.48</v>
      </c>
      <c r="Y2192" s="20" t="s">
        <v>34</v>
      </c>
      <c r="Z2192" s="20" t="s">
        <v>40</v>
      </c>
    </row>
    <row r="2193" spans="2:26" x14ac:dyDescent="0.25">
      <c r="B2193" s="17" t="s">
        <v>6264</v>
      </c>
      <c r="C2193" s="18">
        <v>8900080174511</v>
      </c>
      <c r="D2193" s="17" t="s">
        <v>6265</v>
      </c>
      <c r="E2193" s="19">
        <v>44149</v>
      </c>
      <c r="F2193" s="20">
        <v>15</v>
      </c>
      <c r="G2193" s="20">
        <v>3</v>
      </c>
      <c r="H2193" s="20">
        <v>7</v>
      </c>
      <c r="I2193" s="20">
        <v>5</v>
      </c>
      <c r="J2193" s="20">
        <v>3</v>
      </c>
      <c r="K2193" s="20">
        <v>4</v>
      </c>
      <c r="L2193" s="20">
        <v>0</v>
      </c>
      <c r="M2193" s="20">
        <v>0</v>
      </c>
      <c r="N2193" s="20">
        <v>0</v>
      </c>
      <c r="O2193" s="21" t="s">
        <v>34</v>
      </c>
      <c r="P2193" s="22" t="s">
        <v>36</v>
      </c>
      <c r="Q2193" s="22" t="s">
        <v>87</v>
      </c>
      <c r="R2193" s="23" t="s">
        <v>34</v>
      </c>
      <c r="S2193" s="23" t="s">
        <v>34</v>
      </c>
      <c r="T2193" s="20">
        <v>45</v>
      </c>
      <c r="U2193" s="20" t="s">
        <v>97</v>
      </c>
      <c r="V2193" s="20" t="s">
        <v>34</v>
      </c>
      <c r="W2193" s="20" t="s">
        <v>34</v>
      </c>
      <c r="X2193" s="24">
        <v>0.26</v>
      </c>
      <c r="Y2193" s="20" t="s">
        <v>34</v>
      </c>
      <c r="Z2193" s="20" t="s">
        <v>40</v>
      </c>
    </row>
    <row r="2194" spans="2:26" x14ac:dyDescent="0.25">
      <c r="B2194" s="17" t="s">
        <v>6266</v>
      </c>
      <c r="C2194" s="18">
        <v>8900080143708</v>
      </c>
      <c r="D2194" s="17" t="s">
        <v>6267</v>
      </c>
      <c r="E2194" s="19">
        <v>44313</v>
      </c>
      <c r="F2194" s="20">
        <v>75</v>
      </c>
      <c r="G2194" s="20">
        <v>18</v>
      </c>
      <c r="H2194" s="20">
        <v>13</v>
      </c>
      <c r="I2194" s="20">
        <v>26</v>
      </c>
      <c r="J2194" s="20">
        <v>13</v>
      </c>
      <c r="K2194" s="20">
        <v>15</v>
      </c>
      <c r="L2194" s="20">
        <v>26</v>
      </c>
      <c r="M2194" s="20">
        <v>18</v>
      </c>
      <c r="N2194" s="20">
        <v>8</v>
      </c>
      <c r="O2194" s="21" t="s">
        <v>6268</v>
      </c>
      <c r="P2194" s="22" t="s">
        <v>35</v>
      </c>
      <c r="Q2194" s="22" t="s">
        <v>36</v>
      </c>
      <c r="R2194" s="23" t="s">
        <v>135</v>
      </c>
      <c r="S2194" s="23" t="s">
        <v>3207</v>
      </c>
      <c r="T2194" s="20">
        <v>50</v>
      </c>
      <c r="U2194" s="20" t="s">
        <v>46</v>
      </c>
      <c r="V2194" s="20" t="s">
        <v>34</v>
      </c>
      <c r="W2194" s="20" t="s">
        <v>34</v>
      </c>
      <c r="X2194" s="24">
        <v>0.28000000000000003</v>
      </c>
      <c r="Y2194" s="20" t="s">
        <v>34</v>
      </c>
      <c r="Z2194" s="20" t="s">
        <v>40</v>
      </c>
    </row>
    <row r="2195" spans="2:26" x14ac:dyDescent="0.25">
      <c r="B2195" s="25" t="s">
        <v>6269</v>
      </c>
      <c r="C2195" s="26">
        <v>8900080033047</v>
      </c>
      <c r="D2195" s="25" t="s">
        <v>6270</v>
      </c>
      <c r="E2195" s="19">
        <v>44310</v>
      </c>
      <c r="F2195" s="23">
        <v>3</v>
      </c>
      <c r="G2195" s="20">
        <v>1</v>
      </c>
      <c r="H2195" s="20">
        <v>1</v>
      </c>
      <c r="I2195" s="20">
        <v>3</v>
      </c>
      <c r="J2195" s="20">
        <v>1</v>
      </c>
      <c r="K2195" s="20">
        <v>1</v>
      </c>
      <c r="L2195" s="20">
        <v>0</v>
      </c>
      <c r="M2195" s="20">
        <v>0</v>
      </c>
      <c r="N2195" s="20">
        <v>0</v>
      </c>
      <c r="O2195" s="21" t="s">
        <v>34</v>
      </c>
      <c r="P2195" s="22" t="s">
        <v>161</v>
      </c>
      <c r="Q2195" s="22" t="s">
        <v>161</v>
      </c>
      <c r="R2195" s="23" t="s">
        <v>34</v>
      </c>
      <c r="S2195" s="23" t="s">
        <v>34</v>
      </c>
      <c r="T2195" s="20">
        <v>45</v>
      </c>
      <c r="U2195" s="20" t="s">
        <v>55</v>
      </c>
      <c r="V2195" s="20" t="s">
        <v>158</v>
      </c>
      <c r="W2195" s="20" t="s">
        <v>158</v>
      </c>
      <c r="X2195" s="24">
        <v>0</v>
      </c>
      <c r="Y2195" s="20" t="s">
        <v>34</v>
      </c>
      <c r="Z2195" s="20" t="s">
        <v>47</v>
      </c>
    </row>
    <row r="2196" spans="2:26" x14ac:dyDescent="0.25">
      <c r="B2196" s="25" t="s">
        <v>6271</v>
      </c>
      <c r="C2196" s="26">
        <v>8900080020580</v>
      </c>
      <c r="D2196" s="25" t="s">
        <v>6272</v>
      </c>
      <c r="E2196" s="19">
        <v>44113</v>
      </c>
      <c r="F2196" s="23">
        <v>10</v>
      </c>
      <c r="G2196" s="20">
        <v>3</v>
      </c>
      <c r="H2196" s="20">
        <v>1</v>
      </c>
      <c r="I2196" s="20">
        <v>3</v>
      </c>
      <c r="J2196" s="20">
        <v>1</v>
      </c>
      <c r="K2196" s="20">
        <v>2</v>
      </c>
      <c r="L2196" s="20">
        <v>0</v>
      </c>
      <c r="M2196" s="20">
        <v>0</v>
      </c>
      <c r="N2196" s="20">
        <v>0</v>
      </c>
      <c r="O2196" s="21" t="s">
        <v>6273</v>
      </c>
      <c r="P2196" s="22" t="s">
        <v>180</v>
      </c>
      <c r="Q2196" s="22" t="s">
        <v>36</v>
      </c>
      <c r="R2196" s="23" t="s">
        <v>34</v>
      </c>
      <c r="S2196" s="23" t="s">
        <v>34</v>
      </c>
      <c r="T2196" s="20">
        <v>45</v>
      </c>
      <c r="U2196" s="20" t="s">
        <v>113</v>
      </c>
      <c r="V2196" s="20" t="s">
        <v>158</v>
      </c>
      <c r="W2196" s="20" t="s">
        <v>158</v>
      </c>
      <c r="X2196" s="24">
        <v>0</v>
      </c>
      <c r="Y2196" s="20" t="s">
        <v>34</v>
      </c>
      <c r="Z2196" s="20" t="s">
        <v>40</v>
      </c>
    </row>
    <row r="2197" spans="2:26" x14ac:dyDescent="0.25">
      <c r="B2197" s="17" t="s">
        <v>6274</v>
      </c>
      <c r="C2197" s="18">
        <v>8900080061064</v>
      </c>
      <c r="D2197" s="17" t="s">
        <v>6275</v>
      </c>
      <c r="E2197" s="19">
        <v>44149</v>
      </c>
      <c r="F2197" s="20">
        <v>100</v>
      </c>
      <c r="G2197" s="20">
        <v>22</v>
      </c>
      <c r="H2197" s="20">
        <v>4</v>
      </c>
      <c r="I2197" s="20">
        <v>33</v>
      </c>
      <c r="J2197" s="20">
        <v>17</v>
      </c>
      <c r="K2197" s="20">
        <v>25</v>
      </c>
      <c r="L2197" s="20">
        <v>20</v>
      </c>
      <c r="M2197" s="20">
        <v>8</v>
      </c>
      <c r="N2197" s="20">
        <v>10</v>
      </c>
      <c r="O2197" s="21" t="s">
        <v>34</v>
      </c>
      <c r="P2197" s="22" t="s">
        <v>58</v>
      </c>
      <c r="Q2197" s="22" t="s">
        <v>59</v>
      </c>
      <c r="R2197" s="23" t="s">
        <v>60</v>
      </c>
      <c r="S2197" s="23" t="s">
        <v>61</v>
      </c>
      <c r="T2197" s="20">
        <v>45</v>
      </c>
      <c r="U2197" s="20" t="s">
        <v>97</v>
      </c>
      <c r="V2197" s="20" t="s">
        <v>34</v>
      </c>
      <c r="W2197" s="20" t="s">
        <v>34</v>
      </c>
      <c r="X2197" s="24">
        <v>0.36</v>
      </c>
      <c r="Y2197" s="20" t="s">
        <v>34</v>
      </c>
      <c r="Z2197" s="20" t="s">
        <v>40</v>
      </c>
    </row>
    <row r="2198" spans="2:26" x14ac:dyDescent="0.25">
      <c r="B2198" s="25" t="s">
        <v>6276</v>
      </c>
      <c r="C2198" s="26">
        <v>8900080412422</v>
      </c>
      <c r="D2198" s="25" t="s">
        <v>6277</v>
      </c>
      <c r="E2198" s="19">
        <v>44133</v>
      </c>
      <c r="F2198" s="20">
        <v>25</v>
      </c>
      <c r="G2198" s="20">
        <v>6</v>
      </c>
      <c r="H2198" s="20">
        <v>1</v>
      </c>
      <c r="I2198" s="20">
        <v>2</v>
      </c>
      <c r="J2198" s="20">
        <v>1</v>
      </c>
      <c r="K2198" s="20">
        <v>15</v>
      </c>
      <c r="L2198" s="20">
        <v>1</v>
      </c>
      <c r="M2198" s="20">
        <v>1</v>
      </c>
      <c r="N2198" s="20">
        <v>1</v>
      </c>
      <c r="O2198" s="21" t="s">
        <v>34</v>
      </c>
      <c r="P2198" s="22" t="s">
        <v>35</v>
      </c>
      <c r="Q2198" s="22" t="s">
        <v>386</v>
      </c>
      <c r="R2198" s="23" t="s">
        <v>387</v>
      </c>
      <c r="S2198" s="23" t="s">
        <v>388</v>
      </c>
      <c r="T2198" s="20">
        <v>60</v>
      </c>
      <c r="U2198" s="20" t="s">
        <v>71</v>
      </c>
      <c r="V2198" s="20" t="s">
        <v>34</v>
      </c>
      <c r="W2198" s="20" t="s">
        <v>34</v>
      </c>
      <c r="X2198" s="24">
        <v>0.35</v>
      </c>
      <c r="Y2198" s="20" t="s">
        <v>34</v>
      </c>
      <c r="Z2198" s="20" t="s">
        <v>40</v>
      </c>
    </row>
    <row r="2199" spans="2:26" x14ac:dyDescent="0.25">
      <c r="B2199" s="17" t="s">
        <v>6278</v>
      </c>
      <c r="C2199" s="18">
        <v>8900080333031</v>
      </c>
      <c r="D2199" s="17" t="s">
        <v>6279</v>
      </c>
      <c r="E2199" s="19">
        <v>44158</v>
      </c>
      <c r="F2199" s="20">
        <v>30</v>
      </c>
      <c r="G2199" s="20">
        <v>7</v>
      </c>
      <c r="H2199" s="20">
        <v>5</v>
      </c>
      <c r="I2199" s="20">
        <v>10</v>
      </c>
      <c r="J2199" s="20">
        <v>5</v>
      </c>
      <c r="K2199" s="20">
        <v>6</v>
      </c>
      <c r="L2199" s="20">
        <v>9</v>
      </c>
      <c r="M2199" s="20">
        <v>7</v>
      </c>
      <c r="N2199" s="20">
        <v>3</v>
      </c>
      <c r="O2199" s="21" t="s">
        <v>6280</v>
      </c>
      <c r="P2199" s="22" t="s">
        <v>101</v>
      </c>
      <c r="Q2199" s="22" t="s">
        <v>36</v>
      </c>
      <c r="R2199" s="23" t="s">
        <v>204</v>
      </c>
      <c r="S2199" s="23" t="s">
        <v>38</v>
      </c>
      <c r="T2199" s="20">
        <v>45</v>
      </c>
      <c r="U2199" s="20" t="s">
        <v>97</v>
      </c>
      <c r="V2199" s="20" t="s">
        <v>34</v>
      </c>
      <c r="W2199" s="20" t="s">
        <v>34</v>
      </c>
      <c r="X2199" s="24">
        <v>0.36</v>
      </c>
      <c r="Y2199" s="20" t="s">
        <v>34</v>
      </c>
      <c r="Z2199" s="20" t="s">
        <v>47</v>
      </c>
    </row>
    <row r="2200" spans="2:26" x14ac:dyDescent="0.25">
      <c r="B2200" s="17" t="s">
        <v>6281</v>
      </c>
      <c r="C2200" s="18">
        <v>8900080010222</v>
      </c>
      <c r="D2200" s="17" t="s">
        <v>6282</v>
      </c>
      <c r="E2200" s="19">
        <v>44221</v>
      </c>
      <c r="F2200" s="20">
        <v>40</v>
      </c>
      <c r="G2200" s="20">
        <v>10</v>
      </c>
      <c r="H2200" s="20">
        <v>7</v>
      </c>
      <c r="I2200" s="20">
        <v>14</v>
      </c>
      <c r="J2200" s="20">
        <v>7</v>
      </c>
      <c r="K2200" s="20">
        <v>8</v>
      </c>
      <c r="L2200" s="20">
        <v>15</v>
      </c>
      <c r="M2200" s="20">
        <v>10</v>
      </c>
      <c r="N2200" s="20">
        <v>4</v>
      </c>
      <c r="O2200" s="21" t="s">
        <v>34</v>
      </c>
      <c r="P2200" s="22" t="s">
        <v>59</v>
      </c>
      <c r="Q2200" s="22" t="s">
        <v>36</v>
      </c>
      <c r="R2200" s="23" t="s">
        <v>38</v>
      </c>
      <c r="S2200" s="23" t="s">
        <v>278</v>
      </c>
      <c r="T2200" s="20">
        <v>45</v>
      </c>
      <c r="U2200" s="20" t="s">
        <v>46</v>
      </c>
      <c r="V2200" s="20" t="s">
        <v>34</v>
      </c>
      <c r="W2200" s="20" t="s">
        <v>34</v>
      </c>
      <c r="X2200" s="24">
        <v>0.28999999999999998</v>
      </c>
      <c r="Y2200" s="20" t="s">
        <v>34</v>
      </c>
      <c r="Z2200" s="20" t="s">
        <v>40</v>
      </c>
    </row>
    <row r="2201" spans="2:26" x14ac:dyDescent="0.25">
      <c r="B2201" s="17" t="s">
        <v>6283</v>
      </c>
      <c r="C2201" s="18">
        <v>8900080245792</v>
      </c>
      <c r="D2201" s="17" t="s">
        <v>6284</v>
      </c>
      <c r="E2201" s="19">
        <v>44149</v>
      </c>
      <c r="F2201" s="20">
        <v>50</v>
      </c>
      <c r="G2201" s="20">
        <v>11</v>
      </c>
      <c r="H2201" s="20">
        <v>2</v>
      </c>
      <c r="I2201" s="20">
        <v>17</v>
      </c>
      <c r="J2201" s="20">
        <v>8</v>
      </c>
      <c r="K2201" s="20">
        <v>13</v>
      </c>
      <c r="L2201" s="20">
        <v>10</v>
      </c>
      <c r="M2201" s="20">
        <v>4</v>
      </c>
      <c r="N2201" s="20">
        <v>5</v>
      </c>
      <c r="O2201" s="21" t="s">
        <v>34</v>
      </c>
      <c r="P2201" s="22" t="s">
        <v>58</v>
      </c>
      <c r="Q2201" s="22" t="s">
        <v>107</v>
      </c>
      <c r="R2201" s="23" t="s">
        <v>60</v>
      </c>
      <c r="S2201" s="23" t="s">
        <v>468</v>
      </c>
      <c r="T2201" s="20">
        <v>50</v>
      </c>
      <c r="U2201" s="20" t="s">
        <v>113</v>
      </c>
      <c r="V2201" s="20" t="s">
        <v>34</v>
      </c>
      <c r="W2201" s="20" t="s">
        <v>34</v>
      </c>
      <c r="X2201" s="24">
        <v>0.5</v>
      </c>
      <c r="Y2201" s="20" t="s">
        <v>34</v>
      </c>
      <c r="Z2201" s="20" t="s">
        <v>40</v>
      </c>
    </row>
    <row r="2202" spans="2:26" x14ac:dyDescent="0.25">
      <c r="B2202" s="17" t="s">
        <v>6285</v>
      </c>
      <c r="C2202" s="18">
        <v>8900080011687</v>
      </c>
      <c r="D2202" s="17" t="s">
        <v>6286</v>
      </c>
      <c r="E2202" s="19">
        <v>44149</v>
      </c>
      <c r="F2202" s="20">
        <v>16</v>
      </c>
      <c r="G2202" s="20">
        <v>4</v>
      </c>
      <c r="H2202" s="20">
        <v>2</v>
      </c>
      <c r="I2202" s="20">
        <v>5</v>
      </c>
      <c r="J2202" s="20">
        <v>3</v>
      </c>
      <c r="K2202" s="20">
        <v>4</v>
      </c>
      <c r="L2202" s="20">
        <v>0</v>
      </c>
      <c r="M2202" s="20">
        <v>0</v>
      </c>
      <c r="N2202" s="20">
        <v>0</v>
      </c>
      <c r="O2202" s="21" t="s">
        <v>6287</v>
      </c>
      <c r="P2202" s="22" t="s">
        <v>59</v>
      </c>
      <c r="Q2202" s="22" t="s">
        <v>59</v>
      </c>
      <c r="R2202" s="23" t="s">
        <v>34</v>
      </c>
      <c r="S2202" s="23" t="s">
        <v>34</v>
      </c>
      <c r="T2202" s="20">
        <v>60</v>
      </c>
      <c r="U2202" s="20" t="s">
        <v>46</v>
      </c>
      <c r="V2202" s="20" t="s">
        <v>34</v>
      </c>
      <c r="W2202" s="20" t="s">
        <v>34</v>
      </c>
      <c r="X2202" s="24">
        <v>0.32</v>
      </c>
      <c r="Y2202" s="20" t="s">
        <v>34</v>
      </c>
      <c r="Z2202" s="20" t="s">
        <v>47</v>
      </c>
    </row>
    <row r="2203" spans="2:26" x14ac:dyDescent="0.25">
      <c r="B2203" s="17" t="s">
        <v>6288</v>
      </c>
      <c r="C2203" s="18">
        <v>8900080147157</v>
      </c>
      <c r="D2203" s="17" t="s">
        <v>6289</v>
      </c>
      <c r="E2203" s="19">
        <v>44171</v>
      </c>
      <c r="F2203" s="20">
        <v>64</v>
      </c>
      <c r="G2203" s="20">
        <v>14</v>
      </c>
      <c r="H2203" s="20">
        <v>20</v>
      </c>
      <c r="I2203" s="20">
        <v>21</v>
      </c>
      <c r="J2203" s="20">
        <v>11</v>
      </c>
      <c r="K2203" s="20">
        <v>16</v>
      </c>
      <c r="L2203" s="20">
        <v>19</v>
      </c>
      <c r="M2203" s="20">
        <v>5</v>
      </c>
      <c r="N2203" s="20">
        <v>6</v>
      </c>
      <c r="O2203" s="21" t="s">
        <v>6290</v>
      </c>
      <c r="P2203" s="22" t="s">
        <v>639</v>
      </c>
      <c r="Q2203" s="22" t="s">
        <v>59</v>
      </c>
      <c r="R2203" s="23" t="s">
        <v>454</v>
      </c>
      <c r="S2203" s="23" t="s">
        <v>4167</v>
      </c>
      <c r="T2203" s="20">
        <v>45</v>
      </c>
      <c r="U2203" s="20" t="s">
        <v>71</v>
      </c>
      <c r="V2203" s="20" t="s">
        <v>34</v>
      </c>
      <c r="W2203" s="20" t="s">
        <v>34</v>
      </c>
      <c r="X2203" s="24">
        <v>0.26</v>
      </c>
      <c r="Y2203" s="20" t="s">
        <v>34</v>
      </c>
      <c r="Z2203" s="20" t="s">
        <v>40</v>
      </c>
    </row>
    <row r="2204" spans="2:26" x14ac:dyDescent="0.25">
      <c r="B2204" s="25" t="s">
        <v>6291</v>
      </c>
      <c r="C2204" s="26">
        <v>8900080026810</v>
      </c>
      <c r="D2204" s="25" t="s">
        <v>6292</v>
      </c>
      <c r="E2204" s="19">
        <v>44310</v>
      </c>
      <c r="F2204" s="23">
        <v>30</v>
      </c>
      <c r="G2204" s="20">
        <v>7</v>
      </c>
      <c r="H2204" s="20">
        <v>5</v>
      </c>
      <c r="I2204" s="20">
        <v>10</v>
      </c>
      <c r="J2204" s="20">
        <v>5</v>
      </c>
      <c r="K2204" s="20">
        <v>6</v>
      </c>
      <c r="L2204" s="20">
        <v>11</v>
      </c>
      <c r="M2204" s="20">
        <v>7</v>
      </c>
      <c r="N2204" s="20">
        <v>3</v>
      </c>
      <c r="O2204" s="21" t="s">
        <v>34</v>
      </c>
      <c r="P2204" s="22" t="s">
        <v>101</v>
      </c>
      <c r="Q2204" s="22" t="s">
        <v>36</v>
      </c>
      <c r="R2204" s="23" t="s">
        <v>95</v>
      </c>
      <c r="S2204" s="23" t="s">
        <v>528</v>
      </c>
      <c r="T2204" s="20">
        <v>45</v>
      </c>
      <c r="U2204" s="20" t="s">
        <v>46</v>
      </c>
      <c r="V2204" s="20" t="s">
        <v>34</v>
      </c>
      <c r="W2204" s="20" t="s">
        <v>34</v>
      </c>
      <c r="X2204" s="24">
        <v>0.25</v>
      </c>
      <c r="Y2204" s="23" t="s">
        <v>34</v>
      </c>
      <c r="Z2204" s="20" t="s">
        <v>40</v>
      </c>
    </row>
    <row r="2205" spans="2:26" x14ac:dyDescent="0.25">
      <c r="B2205" s="25" t="s">
        <v>6293</v>
      </c>
      <c r="C2205" s="26">
        <v>8900080029019</v>
      </c>
      <c r="D2205" s="25" t="s">
        <v>6294</v>
      </c>
      <c r="E2205" s="19">
        <v>44162</v>
      </c>
      <c r="F2205" s="20">
        <v>25</v>
      </c>
      <c r="G2205" s="20">
        <v>6</v>
      </c>
      <c r="H2205" s="20">
        <v>3</v>
      </c>
      <c r="I2205" s="20">
        <v>6</v>
      </c>
      <c r="J2205" s="20">
        <v>3</v>
      </c>
      <c r="K2205" s="20">
        <v>15</v>
      </c>
      <c r="L2205" s="20">
        <v>4</v>
      </c>
      <c r="M2205" s="20">
        <v>2</v>
      </c>
      <c r="N2205" s="20">
        <v>1</v>
      </c>
      <c r="O2205" s="21" t="s">
        <v>34</v>
      </c>
      <c r="P2205" s="22" t="s">
        <v>35</v>
      </c>
      <c r="Q2205" s="22" t="s">
        <v>386</v>
      </c>
      <c r="R2205" s="23" t="s">
        <v>365</v>
      </c>
      <c r="S2205" s="23" t="s">
        <v>87</v>
      </c>
      <c r="T2205" s="20">
        <v>50</v>
      </c>
      <c r="U2205" s="20" t="s">
        <v>46</v>
      </c>
      <c r="V2205" s="20" t="s">
        <v>34</v>
      </c>
      <c r="W2205" s="20" t="s">
        <v>34</v>
      </c>
      <c r="X2205" s="24">
        <v>0.35</v>
      </c>
      <c r="Y2205" s="20" t="s">
        <v>34</v>
      </c>
      <c r="Z2205" s="20" t="s">
        <v>40</v>
      </c>
    </row>
    <row r="2206" spans="2:26" x14ac:dyDescent="0.25">
      <c r="B2206" s="17" t="s">
        <v>6295</v>
      </c>
      <c r="C2206" s="18">
        <v>8900080355507</v>
      </c>
      <c r="D2206" s="17" t="s">
        <v>6296</v>
      </c>
      <c r="E2206" s="19">
        <v>44173</v>
      </c>
      <c r="F2206" s="20">
        <v>40</v>
      </c>
      <c r="G2206" s="20">
        <v>9</v>
      </c>
      <c r="H2206" s="20">
        <v>2</v>
      </c>
      <c r="I2206" s="20">
        <v>13</v>
      </c>
      <c r="J2206" s="20">
        <v>7</v>
      </c>
      <c r="K2206" s="20">
        <v>10</v>
      </c>
      <c r="L2206" s="20">
        <v>8</v>
      </c>
      <c r="M2206" s="20">
        <v>3</v>
      </c>
      <c r="N2206" s="20">
        <v>4</v>
      </c>
      <c r="O2206" s="21" t="s">
        <v>6297</v>
      </c>
      <c r="P2206" s="22" t="s">
        <v>245</v>
      </c>
      <c r="Q2206" s="22" t="s">
        <v>59</v>
      </c>
      <c r="R2206" s="23" t="s">
        <v>124</v>
      </c>
      <c r="S2206" s="23" t="s">
        <v>61</v>
      </c>
      <c r="T2206" s="20">
        <v>45</v>
      </c>
      <c r="U2206" s="20" t="s">
        <v>55</v>
      </c>
      <c r="V2206" s="20" t="s">
        <v>34</v>
      </c>
      <c r="W2206" s="20" t="s">
        <v>34</v>
      </c>
      <c r="X2206" s="24">
        <v>0.28999999999999998</v>
      </c>
      <c r="Y2206" s="20" t="s">
        <v>34</v>
      </c>
      <c r="Z2206" s="20" t="s">
        <v>40</v>
      </c>
    </row>
    <row r="2207" spans="2:26" x14ac:dyDescent="0.25">
      <c r="B2207" s="17" t="s">
        <v>6298</v>
      </c>
      <c r="C2207" s="18">
        <v>8900080213807</v>
      </c>
      <c r="D2207" s="17" t="s">
        <v>6299</v>
      </c>
      <c r="E2207" s="19">
        <v>44096</v>
      </c>
      <c r="F2207" s="20">
        <v>70</v>
      </c>
      <c r="G2207" s="20">
        <v>16</v>
      </c>
      <c r="H2207" s="20">
        <v>12</v>
      </c>
      <c r="I2207" s="20">
        <v>24</v>
      </c>
      <c r="J2207" s="20">
        <v>12</v>
      </c>
      <c r="K2207" s="20">
        <v>14</v>
      </c>
      <c r="L2207" s="20">
        <v>20</v>
      </c>
      <c r="M2207" s="20">
        <v>16</v>
      </c>
      <c r="N2207" s="20">
        <v>7</v>
      </c>
      <c r="O2207" s="21" t="s">
        <v>6300</v>
      </c>
      <c r="P2207" s="22" t="s">
        <v>50</v>
      </c>
      <c r="Q2207" s="22" t="s">
        <v>36</v>
      </c>
      <c r="R2207" s="23" t="s">
        <v>37</v>
      </c>
      <c r="S2207" s="23" t="s">
        <v>130</v>
      </c>
      <c r="T2207" s="20">
        <v>45</v>
      </c>
      <c r="U2207" s="20" t="s">
        <v>71</v>
      </c>
      <c r="V2207" s="20" t="s">
        <v>34</v>
      </c>
      <c r="W2207" s="20" t="s">
        <v>34</v>
      </c>
      <c r="X2207" s="24">
        <v>0.35</v>
      </c>
      <c r="Y2207" s="20" t="s">
        <v>6301</v>
      </c>
      <c r="Z2207" s="20" t="s">
        <v>40</v>
      </c>
    </row>
    <row r="2208" spans="2:26" x14ac:dyDescent="0.25">
      <c r="B2208" s="25" t="s">
        <v>6302</v>
      </c>
      <c r="C2208" s="26">
        <v>8900080341968</v>
      </c>
      <c r="D2208" s="25" t="s">
        <v>6303</v>
      </c>
      <c r="E2208" s="19">
        <v>44104</v>
      </c>
      <c r="F2208" s="23">
        <v>25</v>
      </c>
      <c r="G2208" s="20">
        <v>6</v>
      </c>
      <c r="H2208" s="20">
        <v>5</v>
      </c>
      <c r="I2208" s="20">
        <v>10</v>
      </c>
      <c r="J2208" s="20">
        <v>5</v>
      </c>
      <c r="K2208" s="20">
        <v>5</v>
      </c>
      <c r="L2208" s="20">
        <v>9</v>
      </c>
      <c r="M2208" s="20">
        <v>6</v>
      </c>
      <c r="N2208" s="20">
        <v>3</v>
      </c>
      <c r="O2208" s="21" t="s">
        <v>34</v>
      </c>
      <c r="P2208" s="22" t="s">
        <v>35</v>
      </c>
      <c r="Q2208" s="22" t="s">
        <v>36</v>
      </c>
      <c r="R2208" s="23" t="s">
        <v>38</v>
      </c>
      <c r="S2208" s="23" t="s">
        <v>103</v>
      </c>
      <c r="T2208" s="20">
        <v>60</v>
      </c>
      <c r="U2208" s="20" t="s">
        <v>39</v>
      </c>
      <c r="V2208" s="20" t="s">
        <v>34</v>
      </c>
      <c r="W2208" s="20" t="s">
        <v>34</v>
      </c>
      <c r="X2208" s="24">
        <v>0.2</v>
      </c>
      <c r="Y2208" s="20" t="s">
        <v>34</v>
      </c>
      <c r="Z2208" s="20" t="s">
        <v>40</v>
      </c>
    </row>
    <row r="2209" spans="2:26" x14ac:dyDescent="0.25">
      <c r="B2209" s="17" t="s">
        <v>6304</v>
      </c>
      <c r="C2209" s="18">
        <v>8900080041936</v>
      </c>
      <c r="D2209" s="17" t="s">
        <v>6305</v>
      </c>
      <c r="E2209" s="19">
        <v>44149</v>
      </c>
      <c r="F2209" s="20">
        <v>610</v>
      </c>
      <c r="G2209" s="20">
        <v>136</v>
      </c>
      <c r="H2209" s="20">
        <v>27</v>
      </c>
      <c r="I2209" s="20">
        <v>204</v>
      </c>
      <c r="J2209" s="20">
        <v>102</v>
      </c>
      <c r="K2209" s="20">
        <v>153</v>
      </c>
      <c r="L2209" s="20">
        <v>122</v>
      </c>
      <c r="M2209" s="20">
        <v>51</v>
      </c>
      <c r="N2209" s="20">
        <v>61</v>
      </c>
      <c r="O2209" s="21" t="s">
        <v>6306</v>
      </c>
      <c r="P2209" s="22" t="s">
        <v>1440</v>
      </c>
      <c r="Q2209" s="22" t="s">
        <v>5702</v>
      </c>
      <c r="R2209" s="23" t="s">
        <v>1442</v>
      </c>
      <c r="S2209" s="23" t="s">
        <v>5703</v>
      </c>
      <c r="T2209" s="20">
        <v>45</v>
      </c>
      <c r="U2209" s="20" t="s">
        <v>46</v>
      </c>
      <c r="V2209" s="20" t="s">
        <v>34</v>
      </c>
      <c r="W2209" s="20" t="s">
        <v>34</v>
      </c>
      <c r="X2209" s="24">
        <v>0.36</v>
      </c>
      <c r="Y2209" s="20" t="s">
        <v>34</v>
      </c>
      <c r="Z2209" s="20" t="s">
        <v>40</v>
      </c>
    </row>
    <row r="2210" spans="2:26" x14ac:dyDescent="0.25">
      <c r="B2210" s="17" t="s">
        <v>6307</v>
      </c>
      <c r="C2210" s="18">
        <v>8900080253681</v>
      </c>
      <c r="D2210" s="17" t="s">
        <v>6308</v>
      </c>
      <c r="E2210" s="19">
        <v>44149</v>
      </c>
      <c r="F2210" s="20">
        <v>25</v>
      </c>
      <c r="G2210" s="20">
        <v>6</v>
      </c>
      <c r="H2210" s="20">
        <v>1</v>
      </c>
      <c r="I2210" s="20">
        <v>8</v>
      </c>
      <c r="J2210" s="20">
        <v>4</v>
      </c>
      <c r="K2210" s="20">
        <v>6</v>
      </c>
      <c r="L2210" s="20">
        <v>5</v>
      </c>
      <c r="M2210" s="20">
        <v>2</v>
      </c>
      <c r="N2210" s="20">
        <v>3</v>
      </c>
      <c r="O2210" s="21" t="s">
        <v>34</v>
      </c>
      <c r="P2210" s="22" t="s">
        <v>35</v>
      </c>
      <c r="Q2210" s="22" t="s">
        <v>35</v>
      </c>
      <c r="R2210" s="23" t="s">
        <v>189</v>
      </c>
      <c r="S2210" s="23" t="s">
        <v>189</v>
      </c>
      <c r="T2210" s="20">
        <v>45</v>
      </c>
      <c r="U2210" s="20" t="s">
        <v>46</v>
      </c>
      <c r="V2210" s="20" t="s">
        <v>34</v>
      </c>
      <c r="W2210" s="20" t="s">
        <v>34</v>
      </c>
      <c r="X2210" s="24">
        <v>0.3</v>
      </c>
      <c r="Y2210" s="20" t="s">
        <v>34</v>
      </c>
      <c r="Z2210" s="20" t="s">
        <v>40</v>
      </c>
    </row>
    <row r="2211" spans="2:26" x14ac:dyDescent="0.25">
      <c r="B2211" s="17" t="s">
        <v>6309</v>
      </c>
      <c r="C2211" s="18">
        <v>8900080104013</v>
      </c>
      <c r="D2211" s="17" t="s">
        <v>6310</v>
      </c>
      <c r="E2211" s="19">
        <v>44149</v>
      </c>
      <c r="F2211" s="20">
        <v>100</v>
      </c>
      <c r="G2211" s="20">
        <v>22</v>
      </c>
      <c r="H2211" s="20">
        <v>15</v>
      </c>
      <c r="I2211" s="20">
        <v>33</v>
      </c>
      <c r="J2211" s="20">
        <v>17</v>
      </c>
      <c r="K2211" s="20">
        <v>25</v>
      </c>
      <c r="L2211" s="20">
        <v>26</v>
      </c>
      <c r="M2211" s="20">
        <v>8</v>
      </c>
      <c r="N2211" s="20">
        <v>10</v>
      </c>
      <c r="O2211" s="21" t="s">
        <v>6311</v>
      </c>
      <c r="P2211" s="22" t="s">
        <v>58</v>
      </c>
      <c r="Q2211" s="22" t="s">
        <v>59</v>
      </c>
      <c r="R2211" s="23" t="s">
        <v>134</v>
      </c>
      <c r="S2211" s="23" t="s">
        <v>6312</v>
      </c>
      <c r="T2211" s="20">
        <v>45</v>
      </c>
      <c r="U2211" s="20" t="s">
        <v>97</v>
      </c>
      <c r="V2211" s="20" t="s">
        <v>34</v>
      </c>
      <c r="W2211" s="20" t="s">
        <v>34</v>
      </c>
      <c r="X2211" s="24">
        <v>0.35</v>
      </c>
      <c r="Y2211" s="20" t="s">
        <v>34</v>
      </c>
      <c r="Z2211" s="20" t="s">
        <v>40</v>
      </c>
    </row>
    <row r="2212" spans="2:26" x14ac:dyDescent="0.25">
      <c r="B2212" s="25" t="s">
        <v>6313</v>
      </c>
      <c r="C2212" s="26">
        <v>8900080029811</v>
      </c>
      <c r="D2212" s="25" t="s">
        <v>6314</v>
      </c>
      <c r="E2212" s="19">
        <v>44149</v>
      </c>
      <c r="F2212" s="23">
        <v>5</v>
      </c>
      <c r="G2212" s="20">
        <v>2</v>
      </c>
      <c r="H2212" s="20">
        <v>1</v>
      </c>
      <c r="I2212" s="20">
        <v>2</v>
      </c>
      <c r="J2212" s="20">
        <v>1</v>
      </c>
      <c r="K2212" s="20">
        <v>1</v>
      </c>
      <c r="L2212" s="20">
        <v>0</v>
      </c>
      <c r="M2212" s="20">
        <v>0</v>
      </c>
      <c r="N2212" s="20">
        <v>0</v>
      </c>
      <c r="O2212" s="21" t="s">
        <v>6315</v>
      </c>
      <c r="P2212" s="22" t="s">
        <v>263</v>
      </c>
      <c r="Q2212" s="22" t="s">
        <v>36</v>
      </c>
      <c r="R2212" s="23" t="s">
        <v>34</v>
      </c>
      <c r="S2212" s="23" t="s">
        <v>34</v>
      </c>
      <c r="T2212" s="20">
        <v>45</v>
      </c>
      <c r="U2212" s="20" t="s">
        <v>71</v>
      </c>
      <c r="V2212" s="20" t="s">
        <v>158</v>
      </c>
      <c r="W2212" s="20" t="s">
        <v>158</v>
      </c>
      <c r="X2212" s="24">
        <v>0</v>
      </c>
      <c r="Y2212" s="20" t="s">
        <v>34</v>
      </c>
      <c r="Z2212" s="20" t="s">
        <v>40</v>
      </c>
    </row>
    <row r="2213" spans="2:26" x14ac:dyDescent="0.25">
      <c r="B2213" s="25" t="s">
        <v>6316</v>
      </c>
      <c r="C2213" s="26">
        <v>8900080328839</v>
      </c>
      <c r="D2213" s="25" t="s">
        <v>6317</v>
      </c>
      <c r="E2213" s="19">
        <v>44310</v>
      </c>
      <c r="F2213" s="23">
        <v>10</v>
      </c>
      <c r="G2213" s="20">
        <v>3</v>
      </c>
      <c r="H2213" s="20">
        <v>1</v>
      </c>
      <c r="I2213" s="20">
        <v>2</v>
      </c>
      <c r="J2213" s="20">
        <v>1</v>
      </c>
      <c r="K2213" s="20">
        <v>2</v>
      </c>
      <c r="L2213" s="20">
        <v>0</v>
      </c>
      <c r="M2213" s="20">
        <v>0</v>
      </c>
      <c r="N2213" s="20">
        <v>0</v>
      </c>
      <c r="O2213" s="21" t="s">
        <v>34</v>
      </c>
      <c r="P2213" s="22" t="s">
        <v>180</v>
      </c>
      <c r="Q2213" s="22" t="s">
        <v>36</v>
      </c>
      <c r="R2213" s="23" t="s">
        <v>34</v>
      </c>
      <c r="S2213" s="23" t="s">
        <v>34</v>
      </c>
      <c r="T2213" s="20">
        <v>50</v>
      </c>
      <c r="U2213" s="20" t="s">
        <v>55</v>
      </c>
      <c r="V2213" s="20" t="s">
        <v>158</v>
      </c>
      <c r="W2213" s="20" t="s">
        <v>158</v>
      </c>
      <c r="X2213" s="24">
        <v>0</v>
      </c>
      <c r="Y2213" s="20" t="s">
        <v>34</v>
      </c>
      <c r="Z2213" s="20" t="s">
        <v>40</v>
      </c>
    </row>
    <row r="2214" spans="2:26" x14ac:dyDescent="0.25">
      <c r="B2214" s="17" t="s">
        <v>6318</v>
      </c>
      <c r="C2214" s="18">
        <v>8900080120440</v>
      </c>
      <c r="D2214" s="17" t="s">
        <v>6319</v>
      </c>
      <c r="E2214" s="19">
        <v>44149</v>
      </c>
      <c r="F2214" s="20">
        <v>75</v>
      </c>
      <c r="G2214" s="20">
        <v>18</v>
      </c>
      <c r="H2214" s="20">
        <v>13</v>
      </c>
      <c r="I2214" s="20">
        <v>26</v>
      </c>
      <c r="J2214" s="20">
        <v>13</v>
      </c>
      <c r="K2214" s="20">
        <v>15</v>
      </c>
      <c r="L2214" s="20">
        <v>26</v>
      </c>
      <c r="M2214" s="20">
        <v>18</v>
      </c>
      <c r="N2214" s="20">
        <v>8</v>
      </c>
      <c r="O2214" s="21" t="s">
        <v>34</v>
      </c>
      <c r="P2214" s="22" t="s">
        <v>35</v>
      </c>
      <c r="Q2214" s="22" t="s">
        <v>36</v>
      </c>
      <c r="R2214" s="23" t="s">
        <v>135</v>
      </c>
      <c r="S2214" s="23" t="s">
        <v>3207</v>
      </c>
      <c r="T2214" s="20">
        <v>60</v>
      </c>
      <c r="U2214" s="20" t="s">
        <v>55</v>
      </c>
      <c r="V2214" s="20" t="s">
        <v>34</v>
      </c>
      <c r="W2214" s="20" t="s">
        <v>34</v>
      </c>
      <c r="X2214" s="24">
        <v>0.15</v>
      </c>
      <c r="Y2214" s="20" t="s">
        <v>34</v>
      </c>
      <c r="Z2214" s="20" t="s">
        <v>40</v>
      </c>
    </row>
    <row r="2215" spans="2:26" x14ac:dyDescent="0.25">
      <c r="B2215" s="17" t="s">
        <v>6320</v>
      </c>
      <c r="C2215" s="18">
        <v>8900080314214</v>
      </c>
      <c r="D2215" s="17" t="s">
        <v>6321</v>
      </c>
      <c r="E2215" s="19">
        <v>44310</v>
      </c>
      <c r="F2215" s="20">
        <v>35</v>
      </c>
      <c r="G2215" s="20">
        <v>8</v>
      </c>
      <c r="H2215" s="20">
        <v>2</v>
      </c>
      <c r="I2215" s="20">
        <v>12</v>
      </c>
      <c r="J2215" s="20">
        <v>6</v>
      </c>
      <c r="K2215" s="20">
        <v>9</v>
      </c>
      <c r="L2215" s="20">
        <v>2</v>
      </c>
      <c r="M2215" s="20">
        <v>3</v>
      </c>
      <c r="N2215" s="20">
        <v>4</v>
      </c>
      <c r="O2215" s="21" t="s">
        <v>34</v>
      </c>
      <c r="P2215" s="22" t="s">
        <v>50</v>
      </c>
      <c r="Q2215" s="22" t="s">
        <v>65</v>
      </c>
      <c r="R2215" s="23" t="s">
        <v>59</v>
      </c>
      <c r="S2215" s="23" t="s">
        <v>162</v>
      </c>
      <c r="T2215" s="20">
        <v>45</v>
      </c>
      <c r="U2215" s="20" t="s">
        <v>71</v>
      </c>
      <c r="V2215" s="20" t="s">
        <v>34</v>
      </c>
      <c r="W2215" s="20" t="s">
        <v>34</v>
      </c>
      <c r="X2215" s="24">
        <v>0.3</v>
      </c>
      <c r="Y2215" s="20" t="s">
        <v>6322</v>
      </c>
      <c r="Z2215" s="20" t="s">
        <v>40</v>
      </c>
    </row>
    <row r="2216" spans="2:26" x14ac:dyDescent="0.25">
      <c r="B2216" s="17" t="s">
        <v>6323</v>
      </c>
      <c r="C2216" s="18">
        <v>8900080115989</v>
      </c>
      <c r="D2216" s="17" t="s">
        <v>6324</v>
      </c>
      <c r="E2216" s="19">
        <v>44221</v>
      </c>
      <c r="F2216" s="20">
        <v>22</v>
      </c>
      <c r="G2216" s="20">
        <v>5</v>
      </c>
      <c r="H2216" s="20">
        <v>1</v>
      </c>
      <c r="I2216" s="20">
        <v>7</v>
      </c>
      <c r="J2216" s="20">
        <v>4</v>
      </c>
      <c r="K2216" s="20">
        <v>6</v>
      </c>
      <c r="L2216" s="20">
        <v>5</v>
      </c>
      <c r="M2216" s="20">
        <v>2</v>
      </c>
      <c r="N2216" s="20">
        <v>2</v>
      </c>
      <c r="O2216" s="21" t="s">
        <v>34</v>
      </c>
      <c r="P2216" s="22" t="s">
        <v>144</v>
      </c>
      <c r="Q2216" s="22" t="s">
        <v>464</v>
      </c>
      <c r="R2216" s="23" t="s">
        <v>188</v>
      </c>
      <c r="S2216" s="23" t="s">
        <v>189</v>
      </c>
      <c r="T2216" s="20">
        <v>50</v>
      </c>
      <c r="U2216" s="20" t="s">
        <v>46</v>
      </c>
      <c r="V2216" s="20" t="s">
        <v>34</v>
      </c>
      <c r="W2216" s="20" t="s">
        <v>34</v>
      </c>
      <c r="X2216" s="24">
        <v>0.35</v>
      </c>
      <c r="Y2216" s="20" t="s">
        <v>34</v>
      </c>
      <c r="Z2216" s="20" t="s">
        <v>47</v>
      </c>
    </row>
    <row r="2217" spans="2:26" x14ac:dyDescent="0.25">
      <c r="B2217" s="17" t="s">
        <v>6325</v>
      </c>
      <c r="C2217" s="18">
        <v>8900080116368</v>
      </c>
      <c r="D2217" s="17" t="s">
        <v>6326</v>
      </c>
      <c r="E2217" s="19">
        <v>44310</v>
      </c>
      <c r="F2217" s="20">
        <v>20</v>
      </c>
      <c r="G2217" s="20">
        <v>4</v>
      </c>
      <c r="H2217" s="20">
        <v>1</v>
      </c>
      <c r="I2217" s="20">
        <v>7</v>
      </c>
      <c r="J2217" s="20">
        <v>3</v>
      </c>
      <c r="K2217" s="20">
        <v>5</v>
      </c>
      <c r="L2217" s="20">
        <v>4</v>
      </c>
      <c r="M2217" s="20">
        <v>2</v>
      </c>
      <c r="N2217" s="20">
        <v>2</v>
      </c>
      <c r="O2217" s="21" t="s">
        <v>34</v>
      </c>
      <c r="P2217" s="22" t="s">
        <v>36</v>
      </c>
      <c r="Q2217" s="22" t="s">
        <v>59</v>
      </c>
      <c r="R2217" s="23" t="s">
        <v>188</v>
      </c>
      <c r="S2217" s="23" t="s">
        <v>61</v>
      </c>
      <c r="T2217" s="20">
        <v>50</v>
      </c>
      <c r="U2217" s="20" t="s">
        <v>55</v>
      </c>
      <c r="V2217" s="20" t="s">
        <v>34</v>
      </c>
      <c r="W2217" s="20" t="s">
        <v>34</v>
      </c>
      <c r="X2217" s="24">
        <v>0.35</v>
      </c>
      <c r="Y2217" s="20" t="s">
        <v>34</v>
      </c>
      <c r="Z2217" s="20" t="s">
        <v>47</v>
      </c>
    </row>
    <row r="2218" spans="2:26" x14ac:dyDescent="0.25">
      <c r="B2218" s="25" t="s">
        <v>6327</v>
      </c>
      <c r="C2218" s="26">
        <v>8900080113046</v>
      </c>
      <c r="D2218" s="25" t="s">
        <v>6328</v>
      </c>
      <c r="E2218" s="19">
        <v>44310</v>
      </c>
      <c r="F2218" s="23">
        <v>15</v>
      </c>
      <c r="G2218" s="20">
        <v>4</v>
      </c>
      <c r="H2218" s="20">
        <v>3</v>
      </c>
      <c r="I2218" s="20">
        <v>6</v>
      </c>
      <c r="J2218" s="20">
        <v>3</v>
      </c>
      <c r="K2218" s="20">
        <v>3</v>
      </c>
      <c r="L2218" s="20">
        <v>0</v>
      </c>
      <c r="M2218" s="20">
        <v>0</v>
      </c>
      <c r="N2218" s="20">
        <v>0</v>
      </c>
      <c r="O2218" s="21" t="s">
        <v>34</v>
      </c>
      <c r="P2218" s="22" t="s">
        <v>87</v>
      </c>
      <c r="Q2218" s="22" t="s">
        <v>36</v>
      </c>
      <c r="R2218" s="23" t="s">
        <v>34</v>
      </c>
      <c r="S2218" s="23" t="s">
        <v>34</v>
      </c>
      <c r="T2218" s="20">
        <v>45</v>
      </c>
      <c r="U2218" s="20" t="s">
        <v>113</v>
      </c>
      <c r="V2218" s="20" t="s">
        <v>34</v>
      </c>
      <c r="W2218" s="20" t="s">
        <v>34</v>
      </c>
      <c r="X2218" s="24">
        <v>0.25</v>
      </c>
      <c r="Y2218" s="20" t="s">
        <v>34</v>
      </c>
      <c r="Z2218" s="20" t="s">
        <v>47</v>
      </c>
    </row>
    <row r="2219" spans="2:26" x14ac:dyDescent="0.25">
      <c r="B2219" s="17" t="s">
        <v>6329</v>
      </c>
      <c r="C2219" s="18">
        <v>8900080115583</v>
      </c>
      <c r="D2219" s="17" t="s">
        <v>6330</v>
      </c>
      <c r="E2219" s="19">
        <v>44175</v>
      </c>
      <c r="F2219" s="20">
        <v>32</v>
      </c>
      <c r="G2219" s="20">
        <v>7</v>
      </c>
      <c r="H2219" s="20">
        <v>1</v>
      </c>
      <c r="I2219" s="20">
        <v>11</v>
      </c>
      <c r="J2219" s="20">
        <v>5</v>
      </c>
      <c r="K2219" s="20">
        <v>8</v>
      </c>
      <c r="L2219" s="20">
        <v>7</v>
      </c>
      <c r="M2219" s="20">
        <v>3</v>
      </c>
      <c r="N2219" s="20">
        <v>3</v>
      </c>
      <c r="O2219" s="21" t="s">
        <v>34</v>
      </c>
      <c r="P2219" s="22" t="s">
        <v>639</v>
      </c>
      <c r="Q2219" s="22" t="s">
        <v>59</v>
      </c>
      <c r="R2219" s="23" t="s">
        <v>188</v>
      </c>
      <c r="S2219" s="23" t="s">
        <v>66</v>
      </c>
      <c r="T2219" s="20">
        <v>50</v>
      </c>
      <c r="U2219" s="20" t="s">
        <v>39</v>
      </c>
      <c r="V2219" s="20" t="s">
        <v>34</v>
      </c>
      <c r="W2219" s="20" t="s">
        <v>34</v>
      </c>
      <c r="X2219" s="24">
        <v>0.28999999999999998</v>
      </c>
      <c r="Y2219" s="20" t="s">
        <v>34</v>
      </c>
      <c r="Z2219" s="20" t="s">
        <v>40</v>
      </c>
    </row>
    <row r="2220" spans="2:26" x14ac:dyDescent="0.25">
      <c r="B2220" s="17" t="s">
        <v>6331</v>
      </c>
      <c r="C2220" s="18">
        <v>8900080159549</v>
      </c>
      <c r="D2220" s="17" t="s">
        <v>6332</v>
      </c>
      <c r="E2220" s="19">
        <v>44178</v>
      </c>
      <c r="F2220" s="20">
        <v>50</v>
      </c>
      <c r="G2220" s="20">
        <v>11</v>
      </c>
      <c r="H2220" s="20">
        <v>15</v>
      </c>
      <c r="I2220" s="20">
        <v>17</v>
      </c>
      <c r="J2220" s="20">
        <v>8</v>
      </c>
      <c r="K2220" s="20">
        <v>13</v>
      </c>
      <c r="L2220" s="20">
        <v>12</v>
      </c>
      <c r="M2220" s="20">
        <v>4</v>
      </c>
      <c r="N2220" s="20">
        <v>5</v>
      </c>
      <c r="O2220" s="21" t="s">
        <v>34</v>
      </c>
      <c r="P2220" s="22" t="s">
        <v>58</v>
      </c>
      <c r="Q2220" s="22" t="s">
        <v>107</v>
      </c>
      <c r="R2220" s="23" t="s">
        <v>1235</v>
      </c>
      <c r="S2220" s="23" t="s">
        <v>378</v>
      </c>
      <c r="T2220" s="20">
        <v>45</v>
      </c>
      <c r="U2220" s="20" t="s">
        <v>46</v>
      </c>
      <c r="V2220" s="20" t="s">
        <v>34</v>
      </c>
      <c r="W2220" s="20" t="s">
        <v>34</v>
      </c>
      <c r="X2220" s="24">
        <v>0.28000000000000003</v>
      </c>
      <c r="Y2220" s="20" t="s">
        <v>3202</v>
      </c>
      <c r="Z2220" s="20" t="s">
        <v>47</v>
      </c>
    </row>
    <row r="2221" spans="2:26" x14ac:dyDescent="0.25">
      <c r="B2221" s="25" t="s">
        <v>6333</v>
      </c>
      <c r="C2221" s="26">
        <v>8900080139664</v>
      </c>
      <c r="D2221" s="25" t="s">
        <v>6334</v>
      </c>
      <c r="E2221" s="19">
        <v>44104</v>
      </c>
      <c r="F2221" s="23">
        <v>15</v>
      </c>
      <c r="G2221" s="20">
        <v>4</v>
      </c>
      <c r="H2221" s="20">
        <v>3</v>
      </c>
      <c r="I2221" s="20">
        <v>6</v>
      </c>
      <c r="J2221" s="20">
        <v>3</v>
      </c>
      <c r="K2221" s="20">
        <v>3</v>
      </c>
      <c r="L2221" s="20">
        <v>0</v>
      </c>
      <c r="M2221" s="20">
        <v>0</v>
      </c>
      <c r="N2221" s="20">
        <v>0</v>
      </c>
      <c r="O2221" s="21" t="s">
        <v>6335</v>
      </c>
      <c r="P2221" s="22" t="s">
        <v>87</v>
      </c>
      <c r="Q2221" s="22" t="s">
        <v>36</v>
      </c>
      <c r="R2221" s="23" t="s">
        <v>34</v>
      </c>
      <c r="S2221" s="23" t="s">
        <v>34</v>
      </c>
      <c r="T2221" s="20">
        <v>50</v>
      </c>
      <c r="U2221" s="20" t="s">
        <v>113</v>
      </c>
      <c r="V2221" s="20" t="s">
        <v>158</v>
      </c>
      <c r="W2221" s="20" t="s">
        <v>158</v>
      </c>
      <c r="X2221" s="24">
        <v>0</v>
      </c>
      <c r="Y2221" s="20" t="s">
        <v>34</v>
      </c>
      <c r="Z2221" s="20" t="s">
        <v>40</v>
      </c>
    </row>
    <row r="2222" spans="2:26" x14ac:dyDescent="0.25">
      <c r="B2222" s="17" t="s">
        <v>6336</v>
      </c>
      <c r="C2222" s="18">
        <v>8900080185814</v>
      </c>
      <c r="D2222" s="17" t="s">
        <v>6337</v>
      </c>
      <c r="E2222" s="19">
        <v>44166</v>
      </c>
      <c r="F2222" s="20">
        <v>35</v>
      </c>
      <c r="G2222" s="20">
        <v>8</v>
      </c>
      <c r="H2222" s="20">
        <v>2</v>
      </c>
      <c r="I2222" s="20">
        <v>12</v>
      </c>
      <c r="J2222" s="20">
        <v>6</v>
      </c>
      <c r="K2222" s="20">
        <v>9</v>
      </c>
      <c r="L2222" s="20">
        <v>7</v>
      </c>
      <c r="M2222" s="20">
        <v>3</v>
      </c>
      <c r="N2222" s="20">
        <v>4</v>
      </c>
      <c r="O2222" s="21" t="s">
        <v>6338</v>
      </c>
      <c r="P2222" s="22" t="s">
        <v>50</v>
      </c>
      <c r="Q2222" s="22" t="s">
        <v>65</v>
      </c>
      <c r="R2222" s="23" t="s">
        <v>66</v>
      </c>
      <c r="S2222" s="23" t="s">
        <v>67</v>
      </c>
      <c r="T2222" s="20">
        <v>45</v>
      </c>
      <c r="U2222" s="20" t="s">
        <v>55</v>
      </c>
      <c r="V2222" s="20" t="s">
        <v>34</v>
      </c>
      <c r="W2222" s="20" t="s">
        <v>34</v>
      </c>
      <c r="X2222" s="24">
        <v>0.5</v>
      </c>
      <c r="Y2222" s="20" t="s">
        <v>34</v>
      </c>
      <c r="Z2222" s="20" t="s">
        <v>47</v>
      </c>
    </row>
    <row r="2223" spans="2:26" x14ac:dyDescent="0.25">
      <c r="B2223" s="17" t="s">
        <v>6339</v>
      </c>
      <c r="C2223" s="18">
        <v>8900080246225</v>
      </c>
      <c r="D2223" s="17" t="s">
        <v>6340</v>
      </c>
      <c r="E2223" s="19">
        <v>44166</v>
      </c>
      <c r="F2223" s="20">
        <v>21</v>
      </c>
      <c r="G2223" s="20">
        <v>17</v>
      </c>
      <c r="H2223" s="20">
        <v>6</v>
      </c>
      <c r="I2223" s="20">
        <v>21</v>
      </c>
      <c r="J2223" s="20">
        <v>2</v>
      </c>
      <c r="K2223" s="20">
        <v>88</v>
      </c>
      <c r="L2223" s="20">
        <v>0</v>
      </c>
      <c r="M2223" s="20">
        <v>0</v>
      </c>
      <c r="N2223" s="20">
        <v>0</v>
      </c>
      <c r="O2223" s="21" t="s">
        <v>34</v>
      </c>
      <c r="P2223" s="22" t="s">
        <v>2128</v>
      </c>
      <c r="Q2223" s="22" t="s">
        <v>6341</v>
      </c>
      <c r="R2223" s="23" t="s">
        <v>34</v>
      </c>
      <c r="S2223" s="23" t="s">
        <v>34</v>
      </c>
      <c r="T2223" s="20">
        <v>60</v>
      </c>
      <c r="U2223" s="20" t="s">
        <v>39</v>
      </c>
      <c r="V2223" s="20" t="s">
        <v>158</v>
      </c>
      <c r="W2223" s="20" t="s">
        <v>158</v>
      </c>
      <c r="X2223" s="24">
        <v>0</v>
      </c>
      <c r="Y2223" s="20" t="s">
        <v>6342</v>
      </c>
      <c r="Z2223" s="20" t="s">
        <v>40</v>
      </c>
    </row>
    <row r="2224" spans="2:26" x14ac:dyDescent="0.25">
      <c r="B2224" s="17" t="s">
        <v>6343</v>
      </c>
      <c r="C2224" s="18">
        <v>8900080337442</v>
      </c>
      <c r="D2224" s="17" t="s">
        <v>6344</v>
      </c>
      <c r="E2224" s="19">
        <v>44149</v>
      </c>
      <c r="F2224" s="20">
        <v>35</v>
      </c>
      <c r="G2224" s="20">
        <v>8</v>
      </c>
      <c r="H2224" s="20">
        <v>16</v>
      </c>
      <c r="I2224" s="20">
        <v>12</v>
      </c>
      <c r="J2224" s="20">
        <v>6</v>
      </c>
      <c r="K2224" s="20">
        <v>9</v>
      </c>
      <c r="L2224" s="20">
        <v>9</v>
      </c>
      <c r="M2224" s="20">
        <v>3</v>
      </c>
      <c r="N2224" s="20">
        <v>4</v>
      </c>
      <c r="O2224" s="21" t="s">
        <v>34</v>
      </c>
      <c r="P2224" s="22" t="s">
        <v>50</v>
      </c>
      <c r="Q2224" s="22" t="s">
        <v>65</v>
      </c>
      <c r="R2224" s="23" t="s">
        <v>549</v>
      </c>
      <c r="S2224" s="23" t="s">
        <v>188</v>
      </c>
      <c r="T2224" s="20">
        <v>50</v>
      </c>
      <c r="U2224" s="20" t="s">
        <v>71</v>
      </c>
      <c r="V2224" s="20" t="s">
        <v>34</v>
      </c>
      <c r="W2224" s="20" t="s">
        <v>34</v>
      </c>
      <c r="X2224" s="24">
        <v>0.28000000000000003</v>
      </c>
      <c r="Y2224" s="20" t="s">
        <v>34</v>
      </c>
      <c r="Z2224" s="20" t="s">
        <v>40</v>
      </c>
    </row>
    <row r="2225" spans="2:26" x14ac:dyDescent="0.25">
      <c r="B2225" s="17" t="s">
        <v>6345</v>
      </c>
      <c r="C2225" s="18">
        <v>8900080401105</v>
      </c>
      <c r="D2225" s="17" t="s">
        <v>6346</v>
      </c>
      <c r="E2225" s="19">
        <v>44096</v>
      </c>
      <c r="F2225" s="20">
        <v>5</v>
      </c>
      <c r="G2225" s="20">
        <v>2</v>
      </c>
      <c r="H2225" s="20">
        <v>1</v>
      </c>
      <c r="I2225" s="20">
        <v>2</v>
      </c>
      <c r="J2225" s="20">
        <v>1</v>
      </c>
      <c r="K2225" s="20">
        <v>1</v>
      </c>
      <c r="L2225" s="20">
        <v>0</v>
      </c>
      <c r="M2225" s="20">
        <v>0</v>
      </c>
      <c r="N2225" s="20">
        <v>0</v>
      </c>
      <c r="O2225" s="21" t="s">
        <v>34</v>
      </c>
      <c r="P2225" s="22" t="s">
        <v>263</v>
      </c>
      <c r="Q2225" s="22" t="s">
        <v>36</v>
      </c>
      <c r="R2225" s="23" t="s">
        <v>34</v>
      </c>
      <c r="S2225" s="23" t="s">
        <v>34</v>
      </c>
      <c r="T2225" s="20">
        <v>50</v>
      </c>
      <c r="U2225" s="20" t="s">
        <v>97</v>
      </c>
      <c r="V2225" s="20" t="s">
        <v>158</v>
      </c>
      <c r="W2225" s="20" t="s">
        <v>158</v>
      </c>
      <c r="X2225" s="24">
        <v>0</v>
      </c>
      <c r="Y2225" s="20" t="s">
        <v>34</v>
      </c>
      <c r="Z2225" s="20" t="s">
        <v>47</v>
      </c>
    </row>
    <row r="2226" spans="2:26" x14ac:dyDescent="0.25">
      <c r="B2226" s="17" t="s">
        <v>6347</v>
      </c>
      <c r="C2226" s="18">
        <v>8900080386884</v>
      </c>
      <c r="D2226" s="17" t="s">
        <v>6348</v>
      </c>
      <c r="E2226" s="19">
        <v>44312</v>
      </c>
      <c r="F2226" s="20">
        <v>40</v>
      </c>
      <c r="G2226" s="20">
        <v>10</v>
      </c>
      <c r="H2226" s="20">
        <v>7</v>
      </c>
      <c r="I2226" s="20">
        <v>14</v>
      </c>
      <c r="J2226" s="20">
        <v>7</v>
      </c>
      <c r="K2226" s="20">
        <v>8</v>
      </c>
      <c r="L2226" s="20">
        <v>15</v>
      </c>
      <c r="M2226" s="20">
        <v>10</v>
      </c>
      <c r="N2226" s="20">
        <v>4</v>
      </c>
      <c r="O2226" s="21" t="s">
        <v>34</v>
      </c>
      <c r="P2226" s="22" t="s">
        <v>59</v>
      </c>
      <c r="Q2226" s="22" t="s">
        <v>36</v>
      </c>
      <c r="R2226" s="23" t="s">
        <v>38</v>
      </c>
      <c r="S2226" s="23" t="s">
        <v>278</v>
      </c>
      <c r="T2226" s="20">
        <v>45</v>
      </c>
      <c r="U2226" s="20" t="s">
        <v>39</v>
      </c>
      <c r="V2226" s="20" t="s">
        <v>34</v>
      </c>
      <c r="W2226" s="20" t="s">
        <v>34</v>
      </c>
      <c r="X2226" s="24">
        <v>0.35</v>
      </c>
      <c r="Y2226" s="20" t="s">
        <v>34</v>
      </c>
      <c r="Z2226" s="20" t="s">
        <v>40</v>
      </c>
    </row>
    <row r="2227" spans="2:26" x14ac:dyDescent="0.25">
      <c r="B2227" s="17" t="s">
        <v>6349</v>
      </c>
      <c r="C2227" s="18">
        <v>8900080015531</v>
      </c>
      <c r="D2227" s="17" t="s">
        <v>6350</v>
      </c>
      <c r="E2227" s="19">
        <v>44149</v>
      </c>
      <c r="F2227" s="20">
        <v>100</v>
      </c>
      <c r="G2227" s="20">
        <v>22</v>
      </c>
      <c r="H2227" s="20">
        <v>4</v>
      </c>
      <c r="I2227" s="20">
        <v>33</v>
      </c>
      <c r="J2227" s="20">
        <v>17</v>
      </c>
      <c r="K2227" s="20">
        <v>25</v>
      </c>
      <c r="L2227" s="20">
        <v>20</v>
      </c>
      <c r="M2227" s="20">
        <v>8</v>
      </c>
      <c r="N2227" s="20">
        <v>10</v>
      </c>
      <c r="O2227" s="21" t="s">
        <v>34</v>
      </c>
      <c r="P2227" s="22" t="s">
        <v>58</v>
      </c>
      <c r="Q2227" s="22" t="s">
        <v>59</v>
      </c>
      <c r="R2227" s="23" t="s">
        <v>60</v>
      </c>
      <c r="S2227" s="23" t="s">
        <v>61</v>
      </c>
      <c r="T2227" s="20">
        <v>45</v>
      </c>
      <c r="U2227" s="20" t="s">
        <v>55</v>
      </c>
      <c r="V2227" s="20" t="s">
        <v>34</v>
      </c>
      <c r="W2227" s="20" t="s">
        <v>34</v>
      </c>
      <c r="X2227" s="24">
        <v>4.4444444444444446E-2</v>
      </c>
      <c r="Y2227" s="20" t="s">
        <v>34</v>
      </c>
      <c r="Z2227" s="20" t="s">
        <v>40</v>
      </c>
    </row>
    <row r="2228" spans="2:26" x14ac:dyDescent="0.25">
      <c r="B2228" s="17" t="s">
        <v>6351</v>
      </c>
      <c r="C2228" s="18">
        <v>8900080110663</v>
      </c>
      <c r="D2228" s="17" t="s">
        <v>6352</v>
      </c>
      <c r="E2228" s="19">
        <v>44149</v>
      </c>
      <c r="F2228" s="20">
        <v>70</v>
      </c>
      <c r="G2228" s="20">
        <v>16</v>
      </c>
      <c r="H2228" s="20">
        <v>3</v>
      </c>
      <c r="I2228" s="20">
        <v>23</v>
      </c>
      <c r="J2228" s="20">
        <v>12</v>
      </c>
      <c r="K2228" s="20">
        <v>18</v>
      </c>
      <c r="L2228" s="20">
        <v>14</v>
      </c>
      <c r="M2228" s="20">
        <v>6</v>
      </c>
      <c r="N2228" s="20">
        <v>7</v>
      </c>
      <c r="O2228" s="21" t="s">
        <v>34</v>
      </c>
      <c r="P2228" s="22" t="s">
        <v>50</v>
      </c>
      <c r="Q2228" s="22" t="s">
        <v>65</v>
      </c>
      <c r="R2228" s="23" t="s">
        <v>66</v>
      </c>
      <c r="S2228" s="23" t="s">
        <v>67</v>
      </c>
      <c r="T2228" s="20">
        <v>50</v>
      </c>
      <c r="U2228" s="20" t="s">
        <v>39</v>
      </c>
      <c r="V2228" s="20" t="s">
        <v>34</v>
      </c>
      <c r="W2228" s="20" t="s">
        <v>34</v>
      </c>
      <c r="X2228" s="24">
        <v>0.42</v>
      </c>
      <c r="Y2228" s="20" t="s">
        <v>34</v>
      </c>
      <c r="Z2228" s="20" t="s">
        <v>47</v>
      </c>
    </row>
    <row r="2229" spans="2:26" x14ac:dyDescent="0.25">
      <c r="B2229" s="17" t="s">
        <v>6353</v>
      </c>
      <c r="C2229" s="18">
        <v>8900080186866</v>
      </c>
      <c r="D2229" s="17" t="s">
        <v>6354</v>
      </c>
      <c r="E2229" s="19">
        <v>44171</v>
      </c>
      <c r="F2229" s="20">
        <v>50</v>
      </c>
      <c r="G2229" s="20">
        <v>12</v>
      </c>
      <c r="H2229" s="20">
        <v>9</v>
      </c>
      <c r="I2229" s="20">
        <v>18</v>
      </c>
      <c r="J2229" s="20">
        <v>9</v>
      </c>
      <c r="K2229" s="20">
        <v>10</v>
      </c>
      <c r="L2229" s="20">
        <v>19</v>
      </c>
      <c r="M2229" s="20">
        <v>12</v>
      </c>
      <c r="N2229" s="20">
        <v>5</v>
      </c>
      <c r="O2229" s="21" t="s">
        <v>34</v>
      </c>
      <c r="P2229" s="22" t="s">
        <v>35</v>
      </c>
      <c r="Q2229" s="22" t="s">
        <v>36</v>
      </c>
      <c r="R2229" s="23" t="s">
        <v>453</v>
      </c>
      <c r="S2229" s="23" t="s">
        <v>119</v>
      </c>
      <c r="T2229" s="20">
        <v>45</v>
      </c>
      <c r="U2229" s="20" t="s">
        <v>46</v>
      </c>
      <c r="V2229" s="20" t="s">
        <v>34</v>
      </c>
      <c r="W2229" s="20" t="s">
        <v>34</v>
      </c>
      <c r="X2229" s="24">
        <v>0.48</v>
      </c>
      <c r="Y2229" s="20" t="s">
        <v>34</v>
      </c>
      <c r="Z2229" s="20" t="s">
        <v>47</v>
      </c>
    </row>
    <row r="2230" spans="2:26" x14ac:dyDescent="0.25">
      <c r="B2230" s="17" t="s">
        <v>6355</v>
      </c>
      <c r="C2230" s="18">
        <v>8900080316270</v>
      </c>
      <c r="D2230" s="17" t="s">
        <v>6356</v>
      </c>
      <c r="E2230" s="19">
        <v>44221</v>
      </c>
      <c r="F2230" s="20">
        <v>60</v>
      </c>
      <c r="G2230" s="20">
        <v>13</v>
      </c>
      <c r="H2230" s="20">
        <v>11</v>
      </c>
      <c r="I2230" s="20">
        <v>20</v>
      </c>
      <c r="J2230" s="20">
        <v>10</v>
      </c>
      <c r="K2230" s="20">
        <v>15</v>
      </c>
      <c r="L2230" s="20">
        <v>8</v>
      </c>
      <c r="M2230" s="20">
        <v>5</v>
      </c>
      <c r="N2230" s="20">
        <v>6</v>
      </c>
      <c r="O2230" s="21" t="s">
        <v>34</v>
      </c>
      <c r="P2230" s="22" t="s">
        <v>377</v>
      </c>
      <c r="Q2230" s="22" t="s">
        <v>59</v>
      </c>
      <c r="R2230" s="23" t="s">
        <v>488</v>
      </c>
      <c r="S2230" s="23" t="s">
        <v>489</v>
      </c>
      <c r="T2230" s="20">
        <v>60</v>
      </c>
      <c r="U2230" s="20" t="s">
        <v>46</v>
      </c>
      <c r="V2230" s="20" t="s">
        <v>34</v>
      </c>
      <c r="W2230" s="20" t="s">
        <v>34</v>
      </c>
      <c r="X2230" s="24">
        <v>0.42</v>
      </c>
      <c r="Y2230" s="20" t="s">
        <v>34</v>
      </c>
      <c r="Z2230" s="20" t="s">
        <v>40</v>
      </c>
    </row>
    <row r="2231" spans="2:26" x14ac:dyDescent="0.25">
      <c r="B2231" s="17" t="s">
        <v>6357</v>
      </c>
      <c r="C2231" s="18">
        <v>8900080150638</v>
      </c>
      <c r="D2231" s="17" t="s">
        <v>6358</v>
      </c>
      <c r="E2231" s="19">
        <v>44149</v>
      </c>
      <c r="F2231" s="20">
        <v>12</v>
      </c>
      <c r="G2231" s="20">
        <v>3</v>
      </c>
      <c r="H2231" s="20">
        <v>7</v>
      </c>
      <c r="I2231" s="20">
        <v>4</v>
      </c>
      <c r="J2231" s="20">
        <v>2</v>
      </c>
      <c r="K2231" s="20">
        <v>3</v>
      </c>
      <c r="L2231" s="20">
        <v>0</v>
      </c>
      <c r="M2231" s="20">
        <v>0</v>
      </c>
      <c r="N2231" s="20">
        <v>0</v>
      </c>
      <c r="O2231" s="21" t="s">
        <v>6359</v>
      </c>
      <c r="P2231" s="22" t="s">
        <v>59</v>
      </c>
      <c r="Q2231" s="22" t="s">
        <v>59</v>
      </c>
      <c r="R2231" s="23" t="s">
        <v>34</v>
      </c>
      <c r="S2231" s="23" t="s">
        <v>34</v>
      </c>
      <c r="T2231" s="20">
        <v>50</v>
      </c>
      <c r="U2231" s="20" t="s">
        <v>46</v>
      </c>
      <c r="V2231" s="20" t="s">
        <v>34</v>
      </c>
      <c r="W2231" s="20" t="s">
        <v>34</v>
      </c>
      <c r="X2231" s="24">
        <v>0.28999999999999998</v>
      </c>
      <c r="Y2231" s="20" t="s">
        <v>34</v>
      </c>
      <c r="Z2231" s="20" t="s">
        <v>40</v>
      </c>
    </row>
    <row r="2232" spans="2:26" x14ac:dyDescent="0.25">
      <c r="B2232" s="17" t="s">
        <v>6360</v>
      </c>
      <c r="C2232" s="18">
        <v>8900080240384</v>
      </c>
      <c r="D2232" s="17" t="s">
        <v>6361</v>
      </c>
      <c r="E2232" s="19">
        <v>44159</v>
      </c>
      <c r="F2232" s="20">
        <v>35</v>
      </c>
      <c r="G2232" s="20">
        <v>8</v>
      </c>
      <c r="H2232" s="20">
        <v>2</v>
      </c>
      <c r="I2232" s="20">
        <v>12</v>
      </c>
      <c r="J2232" s="20">
        <v>6</v>
      </c>
      <c r="K2232" s="20">
        <v>9</v>
      </c>
      <c r="L2232" s="20">
        <v>7</v>
      </c>
      <c r="M2232" s="20">
        <v>3</v>
      </c>
      <c r="N2232" s="20">
        <v>4</v>
      </c>
      <c r="O2232" s="21" t="s">
        <v>34</v>
      </c>
      <c r="P2232" s="22" t="s">
        <v>50</v>
      </c>
      <c r="Q2232" s="22" t="s">
        <v>65</v>
      </c>
      <c r="R2232" s="23" t="s">
        <v>66</v>
      </c>
      <c r="S2232" s="23" t="s">
        <v>67</v>
      </c>
      <c r="T2232" s="20">
        <v>60</v>
      </c>
      <c r="U2232" s="20" t="s">
        <v>71</v>
      </c>
      <c r="V2232" s="20" t="s">
        <v>34</v>
      </c>
      <c r="W2232" s="20" t="s">
        <v>34</v>
      </c>
      <c r="X2232" s="24">
        <v>0.35</v>
      </c>
      <c r="Y2232" s="20" t="s">
        <v>34</v>
      </c>
      <c r="Z2232" s="20" t="s">
        <v>40</v>
      </c>
    </row>
    <row r="2233" spans="2:26" x14ac:dyDescent="0.25">
      <c r="B2233" s="17" t="s">
        <v>6362</v>
      </c>
      <c r="C2233" s="18">
        <v>8900080133846</v>
      </c>
      <c r="D2233" s="17" t="s">
        <v>6363</v>
      </c>
      <c r="E2233" s="19">
        <v>44221</v>
      </c>
      <c r="F2233" s="20">
        <v>110</v>
      </c>
      <c r="G2233" s="20">
        <v>24</v>
      </c>
      <c r="H2233" s="20">
        <v>5</v>
      </c>
      <c r="I2233" s="20">
        <v>37</v>
      </c>
      <c r="J2233" s="20">
        <v>18</v>
      </c>
      <c r="K2233" s="20">
        <v>28</v>
      </c>
      <c r="L2233" s="20">
        <v>22</v>
      </c>
      <c r="M2233" s="20">
        <v>9</v>
      </c>
      <c r="N2233" s="20">
        <v>11</v>
      </c>
      <c r="O2233" s="21" t="s">
        <v>34</v>
      </c>
      <c r="P2233" s="22" t="s">
        <v>79</v>
      </c>
      <c r="Q2233" s="22" t="s">
        <v>80</v>
      </c>
      <c r="R2233" s="23" t="s">
        <v>81</v>
      </c>
      <c r="S2233" s="23" t="s">
        <v>82</v>
      </c>
      <c r="T2233" s="20">
        <v>50</v>
      </c>
      <c r="U2233" s="20" t="s">
        <v>46</v>
      </c>
      <c r="V2233" s="20" t="s">
        <v>34</v>
      </c>
      <c r="W2233" s="20" t="s">
        <v>34</v>
      </c>
      <c r="X2233" s="24">
        <v>0.28999999999999998</v>
      </c>
      <c r="Y2233" s="20" t="s">
        <v>34</v>
      </c>
      <c r="Z2233" s="20" t="s">
        <v>40</v>
      </c>
    </row>
    <row r="2234" spans="2:26" x14ac:dyDescent="0.25">
      <c r="B2234" s="17" t="s">
        <v>6364</v>
      </c>
      <c r="C2234" s="18">
        <v>8900080011694</v>
      </c>
      <c r="D2234" s="17" t="s">
        <v>6365</v>
      </c>
      <c r="E2234" s="19">
        <v>44221</v>
      </c>
      <c r="F2234" s="20">
        <v>25</v>
      </c>
      <c r="G2234" s="20">
        <v>6</v>
      </c>
      <c r="H2234" s="20">
        <v>3</v>
      </c>
      <c r="I2234" s="20">
        <v>8</v>
      </c>
      <c r="J2234" s="20">
        <v>4</v>
      </c>
      <c r="K2234" s="20">
        <v>6</v>
      </c>
      <c r="L2234" s="20">
        <v>5</v>
      </c>
      <c r="M2234" s="20">
        <v>2</v>
      </c>
      <c r="N2234" s="20">
        <v>3</v>
      </c>
      <c r="O2234" s="21" t="s">
        <v>6366</v>
      </c>
      <c r="P2234" s="22" t="s">
        <v>35</v>
      </c>
      <c r="Q2234" s="22" t="s">
        <v>35</v>
      </c>
      <c r="R2234" s="23" t="s">
        <v>189</v>
      </c>
      <c r="S2234" s="23" t="s">
        <v>189</v>
      </c>
      <c r="T2234" s="20">
        <v>45</v>
      </c>
      <c r="U2234" s="20" t="s">
        <v>97</v>
      </c>
      <c r="V2234" s="20" t="s">
        <v>34</v>
      </c>
      <c r="W2234" s="20" t="s">
        <v>34</v>
      </c>
      <c r="X2234" s="24">
        <v>0.28999999999999998</v>
      </c>
      <c r="Y2234" s="20" t="s">
        <v>34</v>
      </c>
      <c r="Z2234" s="20" t="s">
        <v>47</v>
      </c>
    </row>
    <row r="2235" spans="2:26" x14ac:dyDescent="0.25">
      <c r="B2235" s="17" t="s">
        <v>6367</v>
      </c>
      <c r="C2235" s="18">
        <v>8900080001121</v>
      </c>
      <c r="D2235" s="17" t="s">
        <v>6368</v>
      </c>
      <c r="E2235" s="19">
        <v>44221</v>
      </c>
      <c r="F2235" s="20">
        <v>15</v>
      </c>
      <c r="G2235" s="20">
        <v>3</v>
      </c>
      <c r="H2235" s="20">
        <v>6</v>
      </c>
      <c r="I2235" s="20">
        <v>5</v>
      </c>
      <c r="J2235" s="20">
        <v>3</v>
      </c>
      <c r="K2235" s="20">
        <v>4</v>
      </c>
      <c r="L2235" s="20">
        <v>0</v>
      </c>
      <c r="M2235" s="20">
        <v>0</v>
      </c>
      <c r="N2235" s="20">
        <v>0</v>
      </c>
      <c r="O2235" s="21" t="s">
        <v>6369</v>
      </c>
      <c r="P2235" s="22" t="s">
        <v>36</v>
      </c>
      <c r="Q2235" s="22" t="s">
        <v>87</v>
      </c>
      <c r="R2235" s="23" t="s">
        <v>34</v>
      </c>
      <c r="S2235" s="23" t="s">
        <v>34</v>
      </c>
      <c r="T2235" s="20">
        <v>50</v>
      </c>
      <c r="U2235" s="20" t="s">
        <v>113</v>
      </c>
      <c r="V2235" s="20" t="s">
        <v>34</v>
      </c>
      <c r="W2235" s="20" t="s">
        <v>34</v>
      </c>
      <c r="X2235" s="24">
        <v>0.28000000000000003</v>
      </c>
      <c r="Y2235" s="20" t="s">
        <v>6370</v>
      </c>
      <c r="Z2235" s="20" t="s">
        <v>47</v>
      </c>
    </row>
    <row r="2236" spans="2:26" x14ac:dyDescent="0.25">
      <c r="B2236" s="17" t="s">
        <v>6371</v>
      </c>
      <c r="C2236" s="18">
        <v>8900080204096</v>
      </c>
      <c r="D2236" s="17" t="s">
        <v>6372</v>
      </c>
      <c r="E2236" s="19">
        <v>44221</v>
      </c>
      <c r="F2236" s="20">
        <v>10</v>
      </c>
      <c r="G2236" s="20">
        <v>2</v>
      </c>
      <c r="H2236" s="20">
        <v>1</v>
      </c>
      <c r="I2236" s="20">
        <v>3</v>
      </c>
      <c r="J2236" s="20">
        <v>2</v>
      </c>
      <c r="K2236" s="20">
        <v>3</v>
      </c>
      <c r="L2236" s="20">
        <v>0</v>
      </c>
      <c r="M2236" s="20">
        <v>0</v>
      </c>
      <c r="N2236" s="20">
        <v>0</v>
      </c>
      <c r="O2236" s="21" t="s">
        <v>6373</v>
      </c>
      <c r="P2236" s="22" t="s">
        <v>36</v>
      </c>
      <c r="Q2236" s="22" t="s">
        <v>180</v>
      </c>
      <c r="R2236" s="23" t="s">
        <v>34</v>
      </c>
      <c r="S2236" s="23" t="s">
        <v>34</v>
      </c>
      <c r="T2236" s="20">
        <v>45</v>
      </c>
      <c r="U2236" s="20" t="s">
        <v>97</v>
      </c>
      <c r="V2236" s="20" t="s">
        <v>34</v>
      </c>
      <c r="W2236" s="20" t="s">
        <v>34</v>
      </c>
      <c r="X2236" s="24">
        <v>0.15</v>
      </c>
      <c r="Y2236" s="20" t="s">
        <v>6374</v>
      </c>
      <c r="Z2236" s="20" t="s">
        <v>47</v>
      </c>
    </row>
    <row r="2237" spans="2:26" x14ac:dyDescent="0.25">
      <c r="B2237" s="17" t="s">
        <v>6375</v>
      </c>
      <c r="C2237" s="18">
        <v>8900080075313</v>
      </c>
      <c r="D2237" s="17" t="s">
        <v>6376</v>
      </c>
      <c r="E2237" s="19">
        <v>44044</v>
      </c>
      <c r="F2237" s="20" t="s">
        <v>6377</v>
      </c>
      <c r="G2237" s="20">
        <v>35</v>
      </c>
      <c r="H2237" s="20">
        <v>25</v>
      </c>
      <c r="I2237" s="20">
        <v>50</v>
      </c>
      <c r="J2237" s="20">
        <v>25</v>
      </c>
      <c r="K2237" s="20">
        <v>30</v>
      </c>
      <c r="L2237" s="20">
        <v>56</v>
      </c>
      <c r="M2237" s="20">
        <v>35</v>
      </c>
      <c r="N2237" s="20">
        <v>15</v>
      </c>
      <c r="O2237" s="21" t="s">
        <v>6378</v>
      </c>
      <c r="P2237" s="22" t="s">
        <v>101</v>
      </c>
      <c r="Q2237" s="22" t="s">
        <v>36</v>
      </c>
      <c r="R2237" s="23" t="s">
        <v>148</v>
      </c>
      <c r="S2237" s="23" t="s">
        <v>460</v>
      </c>
      <c r="T2237" s="20">
        <v>45</v>
      </c>
      <c r="U2237" s="20" t="s">
        <v>46</v>
      </c>
      <c r="V2237" s="20" t="s">
        <v>34</v>
      </c>
      <c r="W2237" s="20" t="s">
        <v>34</v>
      </c>
      <c r="X2237" s="24">
        <v>0.4</v>
      </c>
      <c r="Y2237" s="20" t="s">
        <v>34</v>
      </c>
      <c r="Z2237" s="20" t="s">
        <v>40</v>
      </c>
    </row>
    <row r="2238" spans="2:26" x14ac:dyDescent="0.25">
      <c r="B2238" s="17" t="s">
        <v>6379</v>
      </c>
      <c r="C2238" s="18">
        <v>8900080239517</v>
      </c>
      <c r="D2238" s="17" t="s">
        <v>6380</v>
      </c>
      <c r="E2238" s="19">
        <v>44161</v>
      </c>
      <c r="F2238" s="20">
        <v>70</v>
      </c>
      <c r="G2238" s="20">
        <v>16</v>
      </c>
      <c r="H2238" s="20">
        <v>12</v>
      </c>
      <c r="I2238" s="20">
        <v>24</v>
      </c>
      <c r="J2238" s="20">
        <v>12</v>
      </c>
      <c r="K2238" s="20">
        <v>14</v>
      </c>
      <c r="L2238" s="20">
        <v>25</v>
      </c>
      <c r="M2238" s="20">
        <v>16</v>
      </c>
      <c r="N2238" s="20">
        <v>7</v>
      </c>
      <c r="O2238" s="21" t="s">
        <v>34</v>
      </c>
      <c r="P2238" s="22" t="s">
        <v>50</v>
      </c>
      <c r="Q2238" s="22" t="s">
        <v>36</v>
      </c>
      <c r="R2238" s="23" t="s">
        <v>784</v>
      </c>
      <c r="S2238" s="23" t="s">
        <v>785</v>
      </c>
      <c r="T2238" s="20">
        <v>45</v>
      </c>
      <c r="U2238" s="20" t="s">
        <v>97</v>
      </c>
      <c r="V2238" s="20" t="s">
        <v>34</v>
      </c>
      <c r="W2238" s="20" t="s">
        <v>34</v>
      </c>
      <c r="X2238" s="24">
        <v>0.38</v>
      </c>
      <c r="Y2238" s="20" t="s">
        <v>34</v>
      </c>
      <c r="Z2238" s="20" t="s">
        <v>40</v>
      </c>
    </row>
    <row r="2239" spans="2:26" x14ac:dyDescent="0.25">
      <c r="B2239" s="17" t="s">
        <v>6381</v>
      </c>
      <c r="C2239" s="18">
        <v>8900080334694</v>
      </c>
      <c r="D2239" s="17" t="s">
        <v>6382</v>
      </c>
      <c r="E2239" s="19">
        <v>44223</v>
      </c>
      <c r="F2239" s="20">
        <v>10</v>
      </c>
      <c r="G2239" s="20">
        <v>3</v>
      </c>
      <c r="H2239" s="20">
        <v>1</v>
      </c>
      <c r="I2239" s="20">
        <v>3</v>
      </c>
      <c r="J2239" s="20">
        <v>1</v>
      </c>
      <c r="K2239" s="20">
        <v>2</v>
      </c>
      <c r="L2239" s="20">
        <v>0</v>
      </c>
      <c r="M2239" s="20">
        <v>0</v>
      </c>
      <c r="N2239" s="20">
        <v>0</v>
      </c>
      <c r="O2239" s="21" t="s">
        <v>6383</v>
      </c>
      <c r="P2239" s="22" t="s">
        <v>180</v>
      </c>
      <c r="Q2239" s="22" t="s">
        <v>36</v>
      </c>
      <c r="R2239" s="23" t="s">
        <v>34</v>
      </c>
      <c r="S2239" s="23" t="s">
        <v>34</v>
      </c>
      <c r="T2239" s="20">
        <v>60</v>
      </c>
      <c r="U2239" s="20" t="s">
        <v>71</v>
      </c>
      <c r="V2239" s="20" t="s">
        <v>158</v>
      </c>
      <c r="W2239" s="20" t="s">
        <v>158</v>
      </c>
      <c r="X2239" s="24">
        <v>0</v>
      </c>
      <c r="Y2239" s="20" t="s">
        <v>34</v>
      </c>
      <c r="Z2239" s="20" t="s">
        <v>40</v>
      </c>
    </row>
    <row r="2240" spans="2:26" x14ac:dyDescent="0.25">
      <c r="B2240" s="17" t="s">
        <v>6384</v>
      </c>
      <c r="C2240" s="18">
        <v>8900080344754</v>
      </c>
      <c r="D2240" s="17" t="s">
        <v>6385</v>
      </c>
      <c r="E2240" s="19">
        <v>44167</v>
      </c>
      <c r="F2240" s="20">
        <v>30</v>
      </c>
      <c r="G2240" s="20">
        <v>7</v>
      </c>
      <c r="H2240" s="20">
        <v>1</v>
      </c>
      <c r="I2240" s="20">
        <v>10</v>
      </c>
      <c r="J2240" s="20">
        <v>5</v>
      </c>
      <c r="K2240" s="20">
        <v>8</v>
      </c>
      <c r="L2240" s="20">
        <v>6</v>
      </c>
      <c r="M2240" s="20">
        <v>3</v>
      </c>
      <c r="N2240" s="20">
        <v>3</v>
      </c>
      <c r="O2240" s="21" t="s">
        <v>34</v>
      </c>
      <c r="P2240" s="22" t="s">
        <v>101</v>
      </c>
      <c r="Q2240" s="22" t="s">
        <v>87</v>
      </c>
      <c r="R2240" s="23" t="s">
        <v>127</v>
      </c>
      <c r="S2240" s="23" t="s">
        <v>76</v>
      </c>
      <c r="T2240" s="20">
        <v>45</v>
      </c>
      <c r="U2240" s="20" t="s">
        <v>46</v>
      </c>
      <c r="V2240" s="20" t="s">
        <v>34</v>
      </c>
      <c r="W2240" s="20" t="s">
        <v>34</v>
      </c>
      <c r="X2240" s="24">
        <v>0.25</v>
      </c>
      <c r="Y2240" s="20" t="s">
        <v>34</v>
      </c>
      <c r="Z2240" s="20" t="s">
        <v>40</v>
      </c>
    </row>
    <row r="2241" spans="2:26" x14ac:dyDescent="0.25">
      <c r="B2241" s="17" t="s">
        <v>6386</v>
      </c>
      <c r="C2241" s="18">
        <v>8900080025608</v>
      </c>
      <c r="D2241" s="17" t="s">
        <v>6387</v>
      </c>
      <c r="E2241" s="19">
        <v>44222</v>
      </c>
      <c r="F2241" s="20">
        <v>200</v>
      </c>
      <c r="G2241" s="20">
        <v>46</v>
      </c>
      <c r="H2241" s="20">
        <v>34</v>
      </c>
      <c r="I2241" s="20">
        <v>68</v>
      </c>
      <c r="J2241" s="20">
        <v>34</v>
      </c>
      <c r="K2241" s="20">
        <v>40</v>
      </c>
      <c r="L2241" s="20">
        <v>58</v>
      </c>
      <c r="M2241" s="20">
        <v>46</v>
      </c>
      <c r="N2241" s="20">
        <v>20</v>
      </c>
      <c r="O2241" s="21" t="s">
        <v>6388</v>
      </c>
      <c r="P2241" s="22" t="s">
        <v>117</v>
      </c>
      <c r="Q2241" s="22" t="s">
        <v>36</v>
      </c>
      <c r="R2241" s="23" t="s">
        <v>220</v>
      </c>
      <c r="S2241" s="23" t="s">
        <v>221</v>
      </c>
      <c r="T2241" s="20">
        <v>45</v>
      </c>
      <c r="U2241" s="20" t="s">
        <v>46</v>
      </c>
      <c r="V2241" s="20" t="s">
        <v>34</v>
      </c>
      <c r="W2241" s="20" t="s">
        <v>34</v>
      </c>
      <c r="X2241" s="24">
        <v>0.28000000000000003</v>
      </c>
      <c r="Y2241" s="20" t="s">
        <v>6389</v>
      </c>
      <c r="Z2241" s="20" t="s">
        <v>47</v>
      </c>
    </row>
    <row r="2242" spans="2:26" x14ac:dyDescent="0.25">
      <c r="B2242" s="25" t="s">
        <v>6390</v>
      </c>
      <c r="C2242" s="26">
        <v>8900080268722</v>
      </c>
      <c r="D2242" s="25" t="s">
        <v>6391</v>
      </c>
      <c r="E2242" s="19">
        <v>44310</v>
      </c>
      <c r="F2242" s="23">
        <v>50</v>
      </c>
      <c r="G2242" s="20">
        <v>12</v>
      </c>
      <c r="H2242" s="20">
        <v>9</v>
      </c>
      <c r="I2242" s="20">
        <v>18</v>
      </c>
      <c r="J2242" s="20">
        <v>9</v>
      </c>
      <c r="K2242" s="20">
        <v>10</v>
      </c>
      <c r="L2242" s="20">
        <v>18</v>
      </c>
      <c r="M2242" s="20">
        <v>12</v>
      </c>
      <c r="N2242" s="20">
        <v>5</v>
      </c>
      <c r="O2242" s="21" t="s">
        <v>6392</v>
      </c>
      <c r="P2242" s="22" t="s">
        <v>35</v>
      </c>
      <c r="Q2242" s="22" t="s">
        <v>36</v>
      </c>
      <c r="R2242" s="23" t="s">
        <v>38</v>
      </c>
      <c r="S2242" s="23" t="s">
        <v>103</v>
      </c>
      <c r="T2242" s="20">
        <v>50</v>
      </c>
      <c r="U2242" s="20" t="s">
        <v>71</v>
      </c>
      <c r="V2242" s="20" t="s">
        <v>34</v>
      </c>
      <c r="W2242" s="20" t="s">
        <v>34</v>
      </c>
      <c r="X2242" s="24">
        <v>0.26</v>
      </c>
      <c r="Y2242" s="20" t="s">
        <v>34</v>
      </c>
      <c r="Z2242" s="20" t="s">
        <v>40</v>
      </c>
    </row>
    <row r="2243" spans="2:26" x14ac:dyDescent="0.25">
      <c r="B2243" s="17" t="s">
        <v>6393</v>
      </c>
      <c r="C2243" s="18">
        <v>8900080071438</v>
      </c>
      <c r="D2243" s="17" t="s">
        <v>6394</v>
      </c>
      <c r="E2243" s="19">
        <v>44149</v>
      </c>
      <c r="F2243" s="20">
        <v>20</v>
      </c>
      <c r="G2243" s="20">
        <v>4</v>
      </c>
      <c r="H2243" s="20">
        <v>1</v>
      </c>
      <c r="I2243" s="20">
        <v>7</v>
      </c>
      <c r="J2243" s="20">
        <v>3</v>
      </c>
      <c r="K2243" s="20">
        <v>5</v>
      </c>
      <c r="L2243" s="20">
        <v>4</v>
      </c>
      <c r="M2243" s="20">
        <v>2</v>
      </c>
      <c r="N2243" s="20">
        <v>2</v>
      </c>
      <c r="O2243" s="21" t="s">
        <v>34</v>
      </c>
      <c r="P2243" s="22" t="s">
        <v>36</v>
      </c>
      <c r="Q2243" s="22" t="s">
        <v>59</v>
      </c>
      <c r="R2243" s="23" t="s">
        <v>188</v>
      </c>
      <c r="S2243" s="23" t="s">
        <v>61</v>
      </c>
      <c r="T2243" s="20">
        <v>45</v>
      </c>
      <c r="U2243" s="20" t="s">
        <v>39</v>
      </c>
      <c r="V2243" s="20" t="s">
        <v>34</v>
      </c>
      <c r="W2243" s="20" t="s">
        <v>34</v>
      </c>
      <c r="X2243" s="24">
        <v>0.32</v>
      </c>
      <c r="Y2243" s="20" t="s">
        <v>34</v>
      </c>
      <c r="Z2243" s="20" t="s">
        <v>40</v>
      </c>
    </row>
    <row r="2244" spans="2:26" x14ac:dyDescent="0.25">
      <c r="B2244" s="17" t="s">
        <v>6395</v>
      </c>
      <c r="C2244" s="18">
        <v>8900080058729</v>
      </c>
      <c r="D2244" s="17" t="s">
        <v>6396</v>
      </c>
      <c r="E2244" s="19">
        <v>44223</v>
      </c>
      <c r="F2244" s="20">
        <v>70</v>
      </c>
      <c r="G2244" s="20">
        <v>16</v>
      </c>
      <c r="H2244" s="20">
        <v>12</v>
      </c>
      <c r="I2244" s="20">
        <v>24</v>
      </c>
      <c r="J2244" s="20">
        <v>12</v>
      </c>
      <c r="K2244" s="20">
        <v>14</v>
      </c>
      <c r="L2244" s="20">
        <v>20</v>
      </c>
      <c r="M2244" s="20">
        <v>16</v>
      </c>
      <c r="N2244" s="20">
        <v>7</v>
      </c>
      <c r="O2244" s="21" t="s">
        <v>34</v>
      </c>
      <c r="P2244" s="22" t="s">
        <v>50</v>
      </c>
      <c r="Q2244" s="22" t="s">
        <v>36</v>
      </c>
      <c r="R2244" s="23" t="s">
        <v>37</v>
      </c>
      <c r="S2244" s="23" t="s">
        <v>130</v>
      </c>
      <c r="T2244" s="20">
        <v>45</v>
      </c>
      <c r="U2244" s="20" t="s">
        <v>55</v>
      </c>
      <c r="V2244" s="20" t="s">
        <v>34</v>
      </c>
      <c r="W2244" s="20" t="s">
        <v>34</v>
      </c>
      <c r="X2244" s="24">
        <v>0.15</v>
      </c>
      <c r="Y2244" s="20" t="s">
        <v>34</v>
      </c>
      <c r="Z2244" s="20" t="s">
        <v>40</v>
      </c>
    </row>
    <row r="2245" spans="2:26" x14ac:dyDescent="0.25">
      <c r="B2245" s="25" t="s">
        <v>6397</v>
      </c>
      <c r="C2245" s="26">
        <v>8900080099777</v>
      </c>
      <c r="D2245" s="25" t="s">
        <v>6398</v>
      </c>
      <c r="E2245" s="19">
        <v>44160</v>
      </c>
      <c r="F2245" s="23">
        <v>180</v>
      </c>
      <c r="G2245" s="20">
        <v>41</v>
      </c>
      <c r="H2245" s="20">
        <v>30</v>
      </c>
      <c r="I2245" s="20">
        <v>60</v>
      </c>
      <c r="J2245" s="20">
        <v>30</v>
      </c>
      <c r="K2245" s="20">
        <v>36</v>
      </c>
      <c r="L2245" s="20">
        <v>63</v>
      </c>
      <c r="M2245" s="20">
        <v>41</v>
      </c>
      <c r="N2245" s="20">
        <v>18</v>
      </c>
      <c r="O2245" s="21" t="s">
        <v>34</v>
      </c>
      <c r="P2245" s="22" t="s">
        <v>6399</v>
      </c>
      <c r="Q2245" s="22" t="s">
        <v>36</v>
      </c>
      <c r="R2245" s="23" t="s">
        <v>6400</v>
      </c>
      <c r="S2245" s="23" t="s">
        <v>239</v>
      </c>
      <c r="T2245" s="20">
        <v>60</v>
      </c>
      <c r="U2245" s="20" t="s">
        <v>46</v>
      </c>
      <c r="V2245" s="20" t="s">
        <v>34</v>
      </c>
      <c r="W2245" s="20" t="s">
        <v>34</v>
      </c>
      <c r="X2245" s="24">
        <v>0.32</v>
      </c>
      <c r="Y2245" s="23" t="s">
        <v>34</v>
      </c>
      <c r="Z2245" s="20" t="s">
        <v>40</v>
      </c>
    </row>
    <row r="2246" spans="2:26" x14ac:dyDescent="0.25">
      <c r="B2246" s="25" t="s">
        <v>6401</v>
      </c>
      <c r="C2246" s="26">
        <v>8900080423459</v>
      </c>
      <c r="D2246" s="25" t="s">
        <v>6402</v>
      </c>
      <c r="E2246" s="19">
        <v>44113</v>
      </c>
      <c r="F2246" s="23">
        <v>25</v>
      </c>
      <c r="G2246" s="20">
        <v>6</v>
      </c>
      <c r="H2246" s="20">
        <v>5</v>
      </c>
      <c r="I2246" s="20">
        <v>10</v>
      </c>
      <c r="J2246" s="20">
        <v>5</v>
      </c>
      <c r="K2246" s="20">
        <v>5</v>
      </c>
      <c r="L2246" s="20">
        <v>9</v>
      </c>
      <c r="M2246" s="20">
        <v>6</v>
      </c>
      <c r="N2246" s="20">
        <v>3</v>
      </c>
      <c r="O2246" s="21" t="s">
        <v>34</v>
      </c>
      <c r="P2246" s="22" t="s">
        <v>35</v>
      </c>
      <c r="Q2246" s="22" t="s">
        <v>36</v>
      </c>
      <c r="R2246" s="23" t="s">
        <v>38</v>
      </c>
      <c r="S2246" s="23" t="s">
        <v>103</v>
      </c>
      <c r="T2246" s="20">
        <v>50</v>
      </c>
      <c r="U2246" s="20" t="s">
        <v>113</v>
      </c>
      <c r="V2246" s="20" t="s">
        <v>34</v>
      </c>
      <c r="W2246" s="20" t="s">
        <v>34</v>
      </c>
      <c r="X2246" s="24">
        <v>0.42</v>
      </c>
      <c r="Y2246" s="20" t="s">
        <v>34</v>
      </c>
      <c r="Z2246" s="20" t="s">
        <v>40</v>
      </c>
    </row>
    <row r="2247" spans="2:26" x14ac:dyDescent="0.25">
      <c r="B2247" s="17" t="s">
        <v>6403</v>
      </c>
      <c r="C2247" s="18">
        <v>8900080206014</v>
      </c>
      <c r="D2247" s="17" t="s">
        <v>6404</v>
      </c>
      <c r="E2247" s="19">
        <v>44221</v>
      </c>
      <c r="F2247" s="20">
        <v>16</v>
      </c>
      <c r="G2247" s="20">
        <v>4</v>
      </c>
      <c r="H2247" s="20">
        <v>5</v>
      </c>
      <c r="I2247" s="20">
        <v>5</v>
      </c>
      <c r="J2247" s="20">
        <v>3</v>
      </c>
      <c r="K2247" s="20">
        <v>4</v>
      </c>
      <c r="L2247" s="20">
        <v>0</v>
      </c>
      <c r="M2247" s="20">
        <v>0</v>
      </c>
      <c r="N2247" s="20">
        <v>0</v>
      </c>
      <c r="O2247" s="21" t="s">
        <v>6405</v>
      </c>
      <c r="P2247" s="22" t="s">
        <v>59</v>
      </c>
      <c r="Q2247" s="22" t="s">
        <v>59</v>
      </c>
      <c r="R2247" s="23" t="s">
        <v>34</v>
      </c>
      <c r="S2247" s="23" t="s">
        <v>34</v>
      </c>
      <c r="T2247" s="20">
        <v>50</v>
      </c>
      <c r="U2247" s="20" t="s">
        <v>71</v>
      </c>
      <c r="V2247" s="20" t="s">
        <v>34</v>
      </c>
      <c r="W2247" s="20" t="s">
        <v>34</v>
      </c>
      <c r="X2247" s="24">
        <v>0.2</v>
      </c>
      <c r="Y2247" s="20" t="s">
        <v>34</v>
      </c>
      <c r="Z2247" s="20" t="s">
        <v>47</v>
      </c>
    </row>
    <row r="2248" spans="2:26" x14ac:dyDescent="0.25">
      <c r="B2248" s="17" t="s">
        <v>6406</v>
      </c>
      <c r="C2248" s="18">
        <v>8900080058736</v>
      </c>
      <c r="D2248" s="17" t="s">
        <v>6407</v>
      </c>
      <c r="E2248" s="19">
        <v>44215</v>
      </c>
      <c r="F2248" s="20">
        <v>60</v>
      </c>
      <c r="G2248" s="20">
        <v>14</v>
      </c>
      <c r="H2248" s="20">
        <v>10</v>
      </c>
      <c r="I2248" s="20">
        <v>20</v>
      </c>
      <c r="J2248" s="20">
        <v>10</v>
      </c>
      <c r="K2248" s="20">
        <v>12</v>
      </c>
      <c r="L2248" s="20">
        <v>18</v>
      </c>
      <c r="M2248" s="20">
        <v>14</v>
      </c>
      <c r="N2248" s="20">
        <v>6</v>
      </c>
      <c r="O2248" s="21" t="s">
        <v>6408</v>
      </c>
      <c r="P2248" s="22" t="s">
        <v>101</v>
      </c>
      <c r="Q2248" s="22" t="s">
        <v>36</v>
      </c>
      <c r="R2248" s="23" t="s">
        <v>204</v>
      </c>
      <c r="S2248" s="23" t="s">
        <v>38</v>
      </c>
      <c r="T2248" s="20">
        <v>45</v>
      </c>
      <c r="U2248" s="20" t="s">
        <v>39</v>
      </c>
      <c r="V2248" s="20" t="s">
        <v>34</v>
      </c>
      <c r="W2248" s="20" t="s">
        <v>34</v>
      </c>
      <c r="X2248" s="24">
        <v>0.28999999999999998</v>
      </c>
      <c r="Y2248" s="20" t="s">
        <v>34</v>
      </c>
      <c r="Z2248" s="20" t="s">
        <v>40</v>
      </c>
    </row>
    <row r="2249" spans="2:26" x14ac:dyDescent="0.25">
      <c r="B2249" s="17" t="s">
        <v>6409</v>
      </c>
      <c r="C2249" s="18">
        <v>8900080115095</v>
      </c>
      <c r="D2249" s="17" t="s">
        <v>6410</v>
      </c>
      <c r="E2249" s="19">
        <v>44163</v>
      </c>
      <c r="F2249" s="20">
        <v>25</v>
      </c>
      <c r="G2249" s="20">
        <v>6</v>
      </c>
      <c r="H2249" s="20">
        <v>13</v>
      </c>
      <c r="I2249" s="20">
        <v>2</v>
      </c>
      <c r="J2249" s="20">
        <v>1</v>
      </c>
      <c r="K2249" s="20">
        <v>15</v>
      </c>
      <c r="L2249" s="20">
        <v>7</v>
      </c>
      <c r="M2249" s="20">
        <v>5</v>
      </c>
      <c r="N2249" s="20">
        <v>1</v>
      </c>
      <c r="O2249" s="21" t="s">
        <v>34</v>
      </c>
      <c r="P2249" s="22" t="s">
        <v>35</v>
      </c>
      <c r="Q2249" s="22" t="s">
        <v>386</v>
      </c>
      <c r="R2249" s="23" t="s">
        <v>901</v>
      </c>
      <c r="S2249" s="23" t="s">
        <v>3704</v>
      </c>
      <c r="T2249" s="20">
        <v>45</v>
      </c>
      <c r="U2249" s="20" t="s">
        <v>55</v>
      </c>
      <c r="V2249" s="20" t="s">
        <v>34</v>
      </c>
      <c r="W2249" s="20" t="s">
        <v>34</v>
      </c>
      <c r="X2249" s="24">
        <v>0.25</v>
      </c>
      <c r="Y2249" s="20" t="s">
        <v>6411</v>
      </c>
      <c r="Z2249" s="20" t="s">
        <v>40</v>
      </c>
    </row>
    <row r="2250" spans="2:26" x14ac:dyDescent="0.25">
      <c r="B2250" s="17" t="s">
        <v>6412</v>
      </c>
      <c r="C2250" s="18">
        <v>8900080164659</v>
      </c>
      <c r="D2250" s="17" t="s">
        <v>6413</v>
      </c>
      <c r="E2250" s="19">
        <v>44262</v>
      </c>
      <c r="F2250" s="20">
        <v>150</v>
      </c>
      <c r="G2250" s="20">
        <v>33</v>
      </c>
      <c r="H2250" s="20">
        <v>7</v>
      </c>
      <c r="I2250" s="20">
        <v>50</v>
      </c>
      <c r="J2250" s="20">
        <v>25</v>
      </c>
      <c r="K2250" s="20">
        <v>38</v>
      </c>
      <c r="L2250" s="20">
        <v>30</v>
      </c>
      <c r="M2250" s="20">
        <v>13</v>
      </c>
      <c r="N2250" s="20">
        <v>15</v>
      </c>
      <c r="O2250" s="21" t="s">
        <v>34</v>
      </c>
      <c r="P2250" s="22" t="s">
        <v>58</v>
      </c>
      <c r="Q2250" s="22" t="s">
        <v>372</v>
      </c>
      <c r="R2250" s="23" t="s">
        <v>60</v>
      </c>
      <c r="S2250" s="23" t="s">
        <v>1108</v>
      </c>
      <c r="T2250" s="20">
        <v>60</v>
      </c>
      <c r="U2250" s="20" t="s">
        <v>113</v>
      </c>
      <c r="V2250" s="20" t="s">
        <v>34</v>
      </c>
      <c r="W2250" s="20" t="s">
        <v>34</v>
      </c>
      <c r="X2250" s="24">
        <v>0.25</v>
      </c>
      <c r="Y2250" s="20" t="s">
        <v>34</v>
      </c>
      <c r="Z2250" s="20" t="s">
        <v>40</v>
      </c>
    </row>
    <row r="2251" spans="2:26" x14ac:dyDescent="0.25">
      <c r="B2251" s="17" t="s">
        <v>6414</v>
      </c>
      <c r="C2251" s="18">
        <v>8900080212381</v>
      </c>
      <c r="D2251" s="17" t="s">
        <v>6415</v>
      </c>
      <c r="E2251" s="19">
        <v>44310</v>
      </c>
      <c r="F2251" s="20">
        <v>65</v>
      </c>
      <c r="G2251" s="20">
        <v>14</v>
      </c>
      <c r="H2251" s="20">
        <v>7</v>
      </c>
      <c r="I2251" s="20">
        <v>22</v>
      </c>
      <c r="J2251" s="20">
        <v>11</v>
      </c>
      <c r="K2251" s="20">
        <v>16</v>
      </c>
      <c r="L2251" s="20">
        <v>5</v>
      </c>
      <c r="M2251" s="20">
        <v>5</v>
      </c>
      <c r="N2251" s="20">
        <v>7</v>
      </c>
      <c r="O2251" s="21" t="s">
        <v>6416</v>
      </c>
      <c r="P2251" s="22" t="s">
        <v>93</v>
      </c>
      <c r="Q2251" s="22" t="s">
        <v>94</v>
      </c>
      <c r="R2251" s="23" t="s">
        <v>155</v>
      </c>
      <c r="S2251" s="23" t="s">
        <v>6417</v>
      </c>
      <c r="T2251" s="20">
        <v>45</v>
      </c>
      <c r="U2251" s="20" t="s">
        <v>46</v>
      </c>
      <c r="V2251" s="20" t="s">
        <v>34</v>
      </c>
      <c r="W2251" s="20" t="s">
        <v>34</v>
      </c>
      <c r="X2251" s="24">
        <v>0.52</v>
      </c>
      <c r="Y2251" s="20" t="s">
        <v>34</v>
      </c>
      <c r="Z2251" s="20" t="s">
        <v>40</v>
      </c>
    </row>
    <row r="2252" spans="2:26" x14ac:dyDescent="0.25">
      <c r="B2252" s="17" t="s">
        <v>6418</v>
      </c>
      <c r="C2252" s="18">
        <v>8900080033009</v>
      </c>
      <c r="D2252" s="17" t="s">
        <v>6419</v>
      </c>
      <c r="E2252" s="19">
        <v>44221</v>
      </c>
      <c r="F2252" s="20">
        <v>50</v>
      </c>
      <c r="G2252" s="20">
        <v>11</v>
      </c>
      <c r="H2252" s="20">
        <v>2</v>
      </c>
      <c r="I2252" s="20">
        <v>17</v>
      </c>
      <c r="J2252" s="20">
        <v>8</v>
      </c>
      <c r="K2252" s="20">
        <v>13</v>
      </c>
      <c r="L2252" s="20">
        <v>10</v>
      </c>
      <c r="M2252" s="20">
        <v>4</v>
      </c>
      <c r="N2252" s="20">
        <v>5</v>
      </c>
      <c r="O2252" s="21" t="s">
        <v>34</v>
      </c>
      <c r="P2252" s="22" t="s">
        <v>58</v>
      </c>
      <c r="Q2252" s="22" t="s">
        <v>107</v>
      </c>
      <c r="R2252" s="23" t="s">
        <v>60</v>
      </c>
      <c r="S2252" s="23" t="s">
        <v>468</v>
      </c>
      <c r="T2252" s="20">
        <v>45</v>
      </c>
      <c r="U2252" s="20" t="s">
        <v>55</v>
      </c>
      <c r="V2252" s="20" t="s">
        <v>34</v>
      </c>
      <c r="W2252" s="20" t="s">
        <v>34</v>
      </c>
      <c r="X2252" s="24">
        <v>0.25</v>
      </c>
      <c r="Y2252" s="20" t="s">
        <v>34</v>
      </c>
      <c r="Z2252" s="20" t="s">
        <v>47</v>
      </c>
    </row>
    <row r="2253" spans="2:26" x14ac:dyDescent="0.25">
      <c r="B2253" s="25" t="s">
        <v>6420</v>
      </c>
      <c r="C2253" s="26">
        <v>8900080403611</v>
      </c>
      <c r="D2253" s="25" t="s">
        <v>6421</v>
      </c>
      <c r="E2253" s="19">
        <v>44310</v>
      </c>
      <c r="F2253" s="23">
        <v>6</v>
      </c>
      <c r="G2253" s="20">
        <v>2</v>
      </c>
      <c r="H2253" s="20">
        <v>1</v>
      </c>
      <c r="I2253" s="20">
        <v>2</v>
      </c>
      <c r="J2253" s="20">
        <v>1</v>
      </c>
      <c r="K2253" s="20">
        <v>1</v>
      </c>
      <c r="L2253" s="20">
        <v>0</v>
      </c>
      <c r="M2253" s="20">
        <v>0</v>
      </c>
      <c r="N2253" s="20">
        <v>0</v>
      </c>
      <c r="O2253" s="21" t="s">
        <v>6422</v>
      </c>
      <c r="P2253" s="22" t="s">
        <v>161</v>
      </c>
      <c r="Q2253" s="22" t="s">
        <v>387</v>
      </c>
      <c r="R2253" s="23" t="s">
        <v>34</v>
      </c>
      <c r="S2253" s="23" t="s">
        <v>34</v>
      </c>
      <c r="T2253" s="20">
        <v>45</v>
      </c>
      <c r="U2253" s="20" t="s">
        <v>97</v>
      </c>
      <c r="V2253" s="20" t="s">
        <v>158</v>
      </c>
      <c r="W2253" s="20" t="s">
        <v>158</v>
      </c>
      <c r="X2253" s="24">
        <v>0</v>
      </c>
      <c r="Y2253" s="20" t="s">
        <v>34</v>
      </c>
      <c r="Z2253" s="20" t="s">
        <v>47</v>
      </c>
    </row>
    <row r="2254" spans="2:26" x14ac:dyDescent="0.25">
      <c r="B2254" s="17" t="s">
        <v>6423</v>
      </c>
      <c r="C2254" s="18">
        <v>8900080330146</v>
      </c>
      <c r="D2254" s="17" t="s">
        <v>6424</v>
      </c>
      <c r="E2254" s="19">
        <v>44221</v>
      </c>
      <c r="F2254" s="20">
        <v>350</v>
      </c>
      <c r="G2254" s="20">
        <v>78</v>
      </c>
      <c r="H2254" s="20">
        <v>2</v>
      </c>
      <c r="I2254" s="20">
        <v>117</v>
      </c>
      <c r="J2254" s="20">
        <v>58</v>
      </c>
      <c r="K2254" s="20">
        <v>88</v>
      </c>
      <c r="L2254" s="20">
        <v>70</v>
      </c>
      <c r="M2254" s="20">
        <v>29</v>
      </c>
      <c r="N2254" s="20">
        <v>35</v>
      </c>
      <c r="O2254" s="21" t="s">
        <v>6425</v>
      </c>
      <c r="P2254" s="22" t="s">
        <v>1323</v>
      </c>
      <c r="Q2254" s="22" t="s">
        <v>1324</v>
      </c>
      <c r="R2254" s="23" t="s">
        <v>1325</v>
      </c>
      <c r="S2254" s="23" t="s">
        <v>1326</v>
      </c>
      <c r="T2254" s="20">
        <v>50</v>
      </c>
      <c r="U2254" s="20" t="s">
        <v>113</v>
      </c>
      <c r="V2254" s="20" t="s">
        <v>34</v>
      </c>
      <c r="W2254" s="20" t="s">
        <v>34</v>
      </c>
      <c r="X2254" s="24">
        <v>0.25</v>
      </c>
      <c r="Y2254" s="20" t="s">
        <v>6426</v>
      </c>
      <c r="Z2254" s="20" t="s">
        <v>40</v>
      </c>
    </row>
    <row r="2255" spans="2:26" x14ac:dyDescent="0.25">
      <c r="B2255" s="17" t="s">
        <v>6427</v>
      </c>
      <c r="C2255" s="18">
        <v>8900080162440</v>
      </c>
      <c r="D2255" s="17" t="s">
        <v>6428</v>
      </c>
      <c r="E2255" s="19">
        <v>44166</v>
      </c>
      <c r="F2255" s="20">
        <v>50</v>
      </c>
      <c r="G2255" s="20">
        <v>11</v>
      </c>
      <c r="H2255" s="20">
        <v>8</v>
      </c>
      <c r="I2255" s="20">
        <v>17</v>
      </c>
      <c r="J2255" s="20">
        <v>8</v>
      </c>
      <c r="K2255" s="20">
        <v>13</v>
      </c>
      <c r="L2255" s="20">
        <v>7</v>
      </c>
      <c r="M2255" s="20">
        <v>4</v>
      </c>
      <c r="N2255" s="20">
        <v>5</v>
      </c>
      <c r="O2255" s="21" t="s">
        <v>34</v>
      </c>
      <c r="P2255" s="22" t="s">
        <v>58</v>
      </c>
      <c r="Q2255" s="22" t="s">
        <v>107</v>
      </c>
      <c r="R2255" s="23" t="s">
        <v>557</v>
      </c>
      <c r="S2255" s="23" t="s">
        <v>4800</v>
      </c>
      <c r="T2255" s="20">
        <v>50</v>
      </c>
      <c r="U2255" s="20" t="s">
        <v>71</v>
      </c>
      <c r="V2255" s="20" t="s">
        <v>34</v>
      </c>
      <c r="W2255" s="20" t="s">
        <v>34</v>
      </c>
      <c r="X2255" s="24">
        <v>0.36</v>
      </c>
      <c r="Y2255" s="20" t="s">
        <v>34</v>
      </c>
      <c r="Z2255" s="20" t="s">
        <v>47</v>
      </c>
    </row>
    <row r="2256" spans="2:26" x14ac:dyDescent="0.25">
      <c r="B2256" s="17" t="s">
        <v>6429</v>
      </c>
      <c r="C2256" s="18">
        <v>8900080179776</v>
      </c>
      <c r="D2256" s="17" t="s">
        <v>6430</v>
      </c>
      <c r="E2256" s="19">
        <v>44170</v>
      </c>
      <c r="F2256" s="20">
        <v>40</v>
      </c>
      <c r="G2256" s="20">
        <v>9</v>
      </c>
      <c r="H2256" s="20">
        <v>12</v>
      </c>
      <c r="I2256" s="20">
        <v>13</v>
      </c>
      <c r="J2256" s="20">
        <v>7</v>
      </c>
      <c r="K2256" s="20">
        <v>10</v>
      </c>
      <c r="L2256" s="20">
        <v>12</v>
      </c>
      <c r="M2256" s="20">
        <v>3</v>
      </c>
      <c r="N2256" s="20">
        <v>4</v>
      </c>
      <c r="O2256" s="21" t="s">
        <v>34</v>
      </c>
      <c r="P2256" s="22" t="s">
        <v>245</v>
      </c>
      <c r="Q2256" s="22" t="s">
        <v>59</v>
      </c>
      <c r="R2256" s="23" t="s">
        <v>112</v>
      </c>
      <c r="S2256" s="23" t="s">
        <v>317</v>
      </c>
      <c r="T2256" s="20">
        <v>60</v>
      </c>
      <c r="U2256" s="20" t="s">
        <v>113</v>
      </c>
      <c r="V2256" s="20" t="s">
        <v>34</v>
      </c>
      <c r="W2256" s="20" t="s">
        <v>34</v>
      </c>
      <c r="X2256" s="24">
        <v>0.15</v>
      </c>
      <c r="Y2256" s="20" t="s">
        <v>34</v>
      </c>
      <c r="Z2256" s="20" t="s">
        <v>40</v>
      </c>
    </row>
    <row r="2257" spans="2:26" x14ac:dyDescent="0.25">
      <c r="B2257" s="17" t="s">
        <v>6431</v>
      </c>
      <c r="C2257" s="18">
        <v>8900080331334</v>
      </c>
      <c r="D2257" s="17" t="s">
        <v>6432</v>
      </c>
      <c r="E2257" s="19">
        <v>44096</v>
      </c>
      <c r="F2257" s="20">
        <v>75</v>
      </c>
      <c r="G2257" s="20">
        <v>18</v>
      </c>
      <c r="H2257" s="20">
        <v>13</v>
      </c>
      <c r="I2257" s="20">
        <v>26</v>
      </c>
      <c r="J2257" s="20">
        <v>13</v>
      </c>
      <c r="K2257" s="20">
        <v>15</v>
      </c>
      <c r="L2257" s="20">
        <v>22</v>
      </c>
      <c r="M2257" s="20">
        <v>18</v>
      </c>
      <c r="N2257" s="20">
        <v>8</v>
      </c>
      <c r="O2257" s="21" t="s">
        <v>6433</v>
      </c>
      <c r="P2257" s="22" t="s">
        <v>35</v>
      </c>
      <c r="Q2257" s="22" t="s">
        <v>36</v>
      </c>
      <c r="R2257" s="23" t="s">
        <v>274</v>
      </c>
      <c r="S2257" s="23" t="s">
        <v>275</v>
      </c>
      <c r="T2257" s="20">
        <v>50</v>
      </c>
      <c r="U2257" s="20" t="s">
        <v>55</v>
      </c>
      <c r="V2257" s="20" t="s">
        <v>34</v>
      </c>
      <c r="W2257" s="20" t="s">
        <v>34</v>
      </c>
      <c r="X2257" s="24">
        <v>0.4</v>
      </c>
      <c r="Y2257" s="20" t="s">
        <v>34</v>
      </c>
      <c r="Z2257" s="20" t="s">
        <v>40</v>
      </c>
    </row>
    <row r="2258" spans="2:26" x14ac:dyDescent="0.25">
      <c r="B2258" s="25" t="s">
        <v>6434</v>
      </c>
      <c r="C2258" s="26">
        <v>8900080332591</v>
      </c>
      <c r="D2258" s="25" t="s">
        <v>6435</v>
      </c>
      <c r="E2258" s="19">
        <v>44310</v>
      </c>
      <c r="F2258" s="23">
        <v>100</v>
      </c>
      <c r="G2258" s="20">
        <v>23</v>
      </c>
      <c r="H2258" s="20">
        <v>17</v>
      </c>
      <c r="I2258" s="20">
        <v>34</v>
      </c>
      <c r="J2258" s="20">
        <v>17</v>
      </c>
      <c r="K2258" s="20">
        <v>20</v>
      </c>
      <c r="L2258" s="20">
        <v>33</v>
      </c>
      <c r="M2258" s="20">
        <v>23</v>
      </c>
      <c r="N2258" s="20">
        <v>10</v>
      </c>
      <c r="O2258" s="21" t="s">
        <v>6436</v>
      </c>
      <c r="P2258" s="22" t="s">
        <v>117</v>
      </c>
      <c r="Q2258" s="22" t="s">
        <v>36</v>
      </c>
      <c r="R2258" s="23" t="s">
        <v>211</v>
      </c>
      <c r="S2258" s="23" t="s">
        <v>212</v>
      </c>
      <c r="T2258" s="20">
        <v>45</v>
      </c>
      <c r="U2258" s="20" t="s">
        <v>39</v>
      </c>
      <c r="V2258" s="20" t="s">
        <v>34</v>
      </c>
      <c r="W2258" s="20" t="s">
        <v>34</v>
      </c>
      <c r="X2258" s="24">
        <v>0.4</v>
      </c>
      <c r="Y2258" s="20" t="s">
        <v>34</v>
      </c>
      <c r="Z2258" s="20" t="s">
        <v>40</v>
      </c>
    </row>
    <row r="2259" spans="2:26" x14ac:dyDescent="0.25">
      <c r="B2259" s="17" t="s">
        <v>6437</v>
      </c>
      <c r="C2259" s="18">
        <v>8900080025783</v>
      </c>
      <c r="D2259" s="17" t="s">
        <v>6438</v>
      </c>
      <c r="E2259" s="19">
        <v>44259</v>
      </c>
      <c r="F2259" s="20">
        <v>100</v>
      </c>
      <c r="G2259" s="20">
        <v>222</v>
      </c>
      <c r="H2259" s="20">
        <v>16</v>
      </c>
      <c r="I2259" s="20">
        <v>333</v>
      </c>
      <c r="J2259" s="20">
        <v>167</v>
      </c>
      <c r="K2259" s="20">
        <v>250</v>
      </c>
      <c r="L2259" s="20">
        <v>7</v>
      </c>
      <c r="M2259" s="20">
        <v>83</v>
      </c>
      <c r="N2259" s="20">
        <v>100</v>
      </c>
      <c r="O2259" s="21" t="s">
        <v>6439</v>
      </c>
      <c r="P2259" s="22" t="s">
        <v>6440</v>
      </c>
      <c r="Q2259" s="22" t="s">
        <v>4837</v>
      </c>
      <c r="R2259" s="23" t="s">
        <v>6441</v>
      </c>
      <c r="S2259" s="23" t="s">
        <v>6442</v>
      </c>
      <c r="T2259" s="20">
        <v>50</v>
      </c>
      <c r="U2259" s="20" t="s">
        <v>46</v>
      </c>
      <c r="V2259" s="20" t="s">
        <v>34</v>
      </c>
      <c r="W2259" s="20" t="s">
        <v>34</v>
      </c>
      <c r="X2259" s="24">
        <v>4.4444444444444446E-2</v>
      </c>
      <c r="Y2259" s="20" t="s">
        <v>6443</v>
      </c>
      <c r="Z2259" s="20" t="s">
        <v>47</v>
      </c>
    </row>
    <row r="2260" spans="2:26" x14ac:dyDescent="0.25">
      <c r="B2260" s="17" t="s">
        <v>6444</v>
      </c>
      <c r="C2260" s="18">
        <v>8900080111868</v>
      </c>
      <c r="D2260" s="17" t="s">
        <v>6445</v>
      </c>
      <c r="E2260" s="19">
        <v>44221</v>
      </c>
      <c r="F2260" s="20">
        <v>45</v>
      </c>
      <c r="G2260" s="20">
        <v>10</v>
      </c>
      <c r="H2260" s="20">
        <v>2</v>
      </c>
      <c r="I2260" s="20">
        <v>15</v>
      </c>
      <c r="J2260" s="20">
        <v>8</v>
      </c>
      <c r="K2260" s="20">
        <v>11</v>
      </c>
      <c r="L2260" s="20">
        <v>9</v>
      </c>
      <c r="M2260" s="20">
        <v>4</v>
      </c>
      <c r="N2260" s="20">
        <v>5</v>
      </c>
      <c r="O2260" s="21" t="s">
        <v>34</v>
      </c>
      <c r="P2260" s="22" t="s">
        <v>162</v>
      </c>
      <c r="Q2260" s="22" t="s">
        <v>133</v>
      </c>
      <c r="R2260" s="23" t="s">
        <v>477</v>
      </c>
      <c r="S2260" s="23" t="s">
        <v>478</v>
      </c>
      <c r="T2260" s="20">
        <v>50</v>
      </c>
      <c r="U2260" s="20" t="s">
        <v>55</v>
      </c>
      <c r="V2260" s="20" t="s">
        <v>34</v>
      </c>
      <c r="W2260" s="20" t="s">
        <v>34</v>
      </c>
      <c r="X2260" s="24">
        <v>0.48</v>
      </c>
      <c r="Y2260" s="20" t="s">
        <v>34</v>
      </c>
      <c r="Z2260" s="20" t="s">
        <v>40</v>
      </c>
    </row>
    <row r="2261" spans="2:26" x14ac:dyDescent="0.25">
      <c r="B2261" s="17" t="s">
        <v>6446</v>
      </c>
      <c r="C2261" s="18">
        <v>8900080246751</v>
      </c>
      <c r="D2261" s="17" t="s">
        <v>6447</v>
      </c>
      <c r="E2261" s="19">
        <v>44221</v>
      </c>
      <c r="F2261" s="20">
        <v>52</v>
      </c>
      <c r="G2261" s="20">
        <v>12</v>
      </c>
      <c r="H2261" s="20">
        <v>25</v>
      </c>
      <c r="I2261" s="20">
        <v>17</v>
      </c>
      <c r="J2261" s="20">
        <v>9</v>
      </c>
      <c r="K2261" s="20">
        <v>13</v>
      </c>
      <c r="L2261" s="20">
        <v>8</v>
      </c>
      <c r="M2261" s="20">
        <v>4</v>
      </c>
      <c r="N2261" s="20">
        <v>5</v>
      </c>
      <c r="O2261" s="21" t="s">
        <v>6448</v>
      </c>
      <c r="P2261" s="22" t="s">
        <v>631</v>
      </c>
      <c r="Q2261" s="22" t="s">
        <v>59</v>
      </c>
      <c r="R2261" s="23" t="s">
        <v>365</v>
      </c>
      <c r="S2261" s="23" t="s">
        <v>488</v>
      </c>
      <c r="T2261" s="20">
        <v>45</v>
      </c>
      <c r="U2261" s="20" t="s">
        <v>71</v>
      </c>
      <c r="V2261" s="20" t="s">
        <v>34</v>
      </c>
      <c r="W2261" s="20" t="s">
        <v>34</v>
      </c>
      <c r="X2261" s="24">
        <v>0.2</v>
      </c>
      <c r="Y2261" s="20" t="s">
        <v>34</v>
      </c>
      <c r="Z2261" s="20" t="s">
        <v>40</v>
      </c>
    </row>
    <row r="2262" spans="2:26" x14ac:dyDescent="0.25">
      <c r="B2262" s="25" t="s">
        <v>6449</v>
      </c>
      <c r="C2262" s="26">
        <v>8900080396289</v>
      </c>
      <c r="D2262" s="25" t="s">
        <v>6450</v>
      </c>
      <c r="E2262" s="19">
        <v>44104</v>
      </c>
      <c r="F2262" s="23">
        <v>100</v>
      </c>
      <c r="G2262" s="20">
        <v>23</v>
      </c>
      <c r="H2262" s="20">
        <v>17</v>
      </c>
      <c r="I2262" s="20">
        <v>34</v>
      </c>
      <c r="J2262" s="20">
        <v>17</v>
      </c>
      <c r="K2262" s="20">
        <v>20</v>
      </c>
      <c r="L2262" s="20">
        <v>36</v>
      </c>
      <c r="M2262" s="20">
        <v>23</v>
      </c>
      <c r="N2262" s="20">
        <v>10</v>
      </c>
      <c r="O2262" s="21" t="s">
        <v>34</v>
      </c>
      <c r="P2262" s="22" t="s">
        <v>117</v>
      </c>
      <c r="Q2262" s="22" t="s">
        <v>36</v>
      </c>
      <c r="R2262" s="23" t="s">
        <v>1314</v>
      </c>
      <c r="S2262" s="23" t="s">
        <v>103</v>
      </c>
      <c r="T2262" s="20">
        <v>45</v>
      </c>
      <c r="U2262" s="20" t="s">
        <v>71</v>
      </c>
      <c r="V2262" s="20" t="s">
        <v>34</v>
      </c>
      <c r="W2262" s="20" t="s">
        <v>34</v>
      </c>
      <c r="X2262" s="24">
        <v>0.36</v>
      </c>
      <c r="Y2262" s="20" t="s">
        <v>34</v>
      </c>
      <c r="Z2262" s="20" t="s">
        <v>40</v>
      </c>
    </row>
    <row r="2263" spans="2:26" x14ac:dyDescent="0.25">
      <c r="B2263" s="25" t="s">
        <v>6451</v>
      </c>
      <c r="C2263" s="26">
        <v>8900080418936</v>
      </c>
      <c r="D2263" s="25" t="s">
        <v>6452</v>
      </c>
      <c r="E2263" s="19">
        <v>44104</v>
      </c>
      <c r="F2263" s="23">
        <v>20</v>
      </c>
      <c r="G2263" s="20">
        <v>5</v>
      </c>
      <c r="H2263" s="20">
        <v>4</v>
      </c>
      <c r="I2263" s="20">
        <v>8</v>
      </c>
      <c r="J2263" s="20">
        <v>4</v>
      </c>
      <c r="K2263" s="20">
        <v>4</v>
      </c>
      <c r="L2263" s="20">
        <v>8</v>
      </c>
      <c r="M2263" s="20">
        <v>5</v>
      </c>
      <c r="N2263" s="20">
        <v>2</v>
      </c>
      <c r="O2263" s="21" t="s">
        <v>34</v>
      </c>
      <c r="P2263" s="22" t="s">
        <v>59</v>
      </c>
      <c r="Q2263" s="22" t="s">
        <v>36</v>
      </c>
      <c r="R2263" s="23" t="s">
        <v>148</v>
      </c>
      <c r="S2263" s="23" t="s">
        <v>409</v>
      </c>
      <c r="T2263" s="20">
        <v>50</v>
      </c>
      <c r="U2263" s="20" t="s">
        <v>46</v>
      </c>
      <c r="V2263" s="20" t="s">
        <v>34</v>
      </c>
      <c r="W2263" s="20" t="s">
        <v>34</v>
      </c>
      <c r="X2263" s="24">
        <v>0.48</v>
      </c>
      <c r="Y2263" s="20" t="s">
        <v>34</v>
      </c>
      <c r="Z2263" s="20" t="s">
        <v>47</v>
      </c>
    </row>
    <row r="2264" spans="2:26" x14ac:dyDescent="0.25">
      <c r="B2264" s="17" t="s">
        <v>6453</v>
      </c>
      <c r="C2264" s="18">
        <v>8900080139671</v>
      </c>
      <c r="D2264" s="17" t="s">
        <v>6454</v>
      </c>
      <c r="E2264" s="19">
        <v>44149</v>
      </c>
      <c r="F2264" s="20">
        <v>25</v>
      </c>
      <c r="G2264" s="20">
        <v>6</v>
      </c>
      <c r="H2264" s="20">
        <v>0</v>
      </c>
      <c r="I2264" s="20">
        <v>2</v>
      </c>
      <c r="J2264" s="20">
        <v>1</v>
      </c>
      <c r="K2264" s="20">
        <v>15</v>
      </c>
      <c r="L2264" s="20">
        <v>1</v>
      </c>
      <c r="M2264" s="20">
        <v>1</v>
      </c>
      <c r="N2264" s="20">
        <v>1</v>
      </c>
      <c r="O2264" s="21" t="s">
        <v>6455</v>
      </c>
      <c r="P2264" s="22" t="s">
        <v>35</v>
      </c>
      <c r="Q2264" s="22" t="s">
        <v>386</v>
      </c>
      <c r="R2264" s="23" t="s">
        <v>387</v>
      </c>
      <c r="S2264" s="23" t="s">
        <v>388</v>
      </c>
      <c r="T2264" s="20">
        <v>45</v>
      </c>
      <c r="U2264" s="20" t="s">
        <v>46</v>
      </c>
      <c r="V2264" s="20" t="s">
        <v>34</v>
      </c>
      <c r="W2264" s="20" t="s">
        <v>34</v>
      </c>
      <c r="X2264" s="24">
        <v>0.36</v>
      </c>
      <c r="Y2264" s="20" t="s">
        <v>34</v>
      </c>
      <c r="Z2264" s="20" t="s">
        <v>40</v>
      </c>
    </row>
    <row r="2265" spans="2:26" x14ac:dyDescent="0.25">
      <c r="B2265" s="25" t="s">
        <v>6456</v>
      </c>
      <c r="C2265" s="26">
        <v>8900080358317</v>
      </c>
      <c r="D2265" s="25" t="s">
        <v>6457</v>
      </c>
      <c r="E2265" s="19">
        <v>44104</v>
      </c>
      <c r="F2265" s="23">
        <v>75</v>
      </c>
      <c r="G2265" s="20">
        <v>18</v>
      </c>
      <c r="H2265" s="20">
        <v>13</v>
      </c>
      <c r="I2265" s="20">
        <v>26</v>
      </c>
      <c r="J2265" s="20">
        <v>13</v>
      </c>
      <c r="K2265" s="20">
        <v>15</v>
      </c>
      <c r="L2265" s="20">
        <v>27</v>
      </c>
      <c r="M2265" s="20">
        <v>18</v>
      </c>
      <c r="N2265" s="20">
        <v>8</v>
      </c>
      <c r="O2265" s="21" t="s">
        <v>6458</v>
      </c>
      <c r="P2265" s="22" t="s">
        <v>35</v>
      </c>
      <c r="Q2265" s="22" t="s">
        <v>36</v>
      </c>
      <c r="R2265" s="23" t="s">
        <v>38</v>
      </c>
      <c r="S2265" s="23" t="s">
        <v>103</v>
      </c>
      <c r="T2265" s="20">
        <v>45</v>
      </c>
      <c r="U2265" s="20" t="s">
        <v>55</v>
      </c>
      <c r="V2265" s="20" t="s">
        <v>34</v>
      </c>
      <c r="W2265" s="20" t="s">
        <v>34</v>
      </c>
      <c r="X2265" s="24">
        <v>0.35</v>
      </c>
      <c r="Y2265" s="20" t="s">
        <v>34</v>
      </c>
      <c r="Z2265" s="20" t="s">
        <v>47</v>
      </c>
    </row>
    <row r="2266" spans="2:26" x14ac:dyDescent="0.25">
      <c r="B2266" s="25" t="s">
        <v>6459</v>
      </c>
      <c r="C2266" s="26">
        <v>8900080375420</v>
      </c>
      <c r="D2266" s="25" t="s">
        <v>6460</v>
      </c>
      <c r="E2266" s="19">
        <v>44310</v>
      </c>
      <c r="F2266" s="23">
        <v>119</v>
      </c>
      <c r="G2266" s="20">
        <v>28</v>
      </c>
      <c r="H2266" s="20">
        <v>20</v>
      </c>
      <c r="I2266" s="20">
        <v>40</v>
      </c>
      <c r="J2266" s="20">
        <v>20</v>
      </c>
      <c r="K2266" s="20">
        <v>24</v>
      </c>
      <c r="L2266" s="20">
        <v>39</v>
      </c>
      <c r="M2266" s="20">
        <v>28</v>
      </c>
      <c r="N2266" s="20">
        <v>12</v>
      </c>
      <c r="O2266" s="21" t="s">
        <v>34</v>
      </c>
      <c r="P2266" s="22" t="s">
        <v>233</v>
      </c>
      <c r="Q2266" s="22" t="s">
        <v>6461</v>
      </c>
      <c r="R2266" s="23" t="s">
        <v>3524</v>
      </c>
      <c r="S2266" s="23" t="s">
        <v>51</v>
      </c>
      <c r="T2266" s="20">
        <v>50</v>
      </c>
      <c r="U2266" s="20" t="s">
        <v>46</v>
      </c>
      <c r="V2266" s="20" t="s">
        <v>34</v>
      </c>
      <c r="W2266" s="20" t="s">
        <v>34</v>
      </c>
      <c r="X2266" s="24">
        <v>0.26</v>
      </c>
      <c r="Y2266" s="20" t="s">
        <v>34</v>
      </c>
      <c r="Z2266" s="20" t="s">
        <v>47</v>
      </c>
    </row>
    <row r="2267" spans="2:26" x14ac:dyDescent="0.25">
      <c r="B2267" s="25" t="s">
        <v>6462</v>
      </c>
      <c r="C2267" s="26">
        <v>8900080335028</v>
      </c>
      <c r="D2267" s="25" t="s">
        <v>6463</v>
      </c>
      <c r="E2267" s="19">
        <v>44313</v>
      </c>
      <c r="F2267" s="23">
        <v>81</v>
      </c>
      <c r="G2267" s="20">
        <v>19</v>
      </c>
      <c r="H2267" s="20">
        <v>14</v>
      </c>
      <c r="I2267" s="20">
        <v>28</v>
      </c>
      <c r="J2267" s="20">
        <v>14</v>
      </c>
      <c r="K2267" s="20">
        <v>17</v>
      </c>
      <c r="L2267" s="20">
        <v>28</v>
      </c>
      <c r="M2267" s="20">
        <v>19</v>
      </c>
      <c r="N2267" s="20">
        <v>9</v>
      </c>
      <c r="O2267" s="21" t="s">
        <v>6464</v>
      </c>
      <c r="P2267" s="22" t="s">
        <v>6465</v>
      </c>
      <c r="Q2267" s="22" t="s">
        <v>6466</v>
      </c>
      <c r="R2267" s="23" t="s">
        <v>3186</v>
      </c>
      <c r="S2267" s="23" t="s">
        <v>6467</v>
      </c>
      <c r="T2267" s="20">
        <v>45</v>
      </c>
      <c r="U2267" s="20" t="s">
        <v>71</v>
      </c>
      <c r="V2267" s="20" t="s">
        <v>34</v>
      </c>
      <c r="W2267" s="20" t="s">
        <v>34</v>
      </c>
      <c r="X2267" s="24">
        <v>0.28999999999999998</v>
      </c>
      <c r="Y2267" s="20" t="s">
        <v>34</v>
      </c>
      <c r="Z2267" s="20" t="s">
        <v>40</v>
      </c>
    </row>
    <row r="2268" spans="2:26" x14ac:dyDescent="0.25">
      <c r="B2268" s="17" t="s">
        <v>6468</v>
      </c>
      <c r="C2268" s="18">
        <v>8900080220249</v>
      </c>
      <c r="D2268" s="17" t="s">
        <v>6469</v>
      </c>
      <c r="E2268" s="19">
        <v>44149</v>
      </c>
      <c r="F2268" s="20">
        <v>80</v>
      </c>
      <c r="G2268" s="20">
        <v>18</v>
      </c>
      <c r="H2268" s="20">
        <v>4</v>
      </c>
      <c r="I2268" s="20">
        <v>27</v>
      </c>
      <c r="J2268" s="20">
        <v>13</v>
      </c>
      <c r="K2268" s="20">
        <v>20</v>
      </c>
      <c r="L2268" s="20">
        <v>16</v>
      </c>
      <c r="M2268" s="20">
        <v>7</v>
      </c>
      <c r="N2268" s="20">
        <v>8</v>
      </c>
      <c r="O2268" s="21" t="s">
        <v>34</v>
      </c>
      <c r="P2268" s="22" t="s">
        <v>245</v>
      </c>
      <c r="Q2268" s="22" t="s">
        <v>59</v>
      </c>
      <c r="R2268" s="23" t="s">
        <v>124</v>
      </c>
      <c r="S2268" s="23" t="s">
        <v>61</v>
      </c>
      <c r="T2268" s="20">
        <v>50</v>
      </c>
      <c r="U2268" s="20" t="s">
        <v>97</v>
      </c>
      <c r="V2268" s="20" t="s">
        <v>34</v>
      </c>
      <c r="W2268" s="20" t="s">
        <v>34</v>
      </c>
      <c r="X2268" s="24">
        <v>0.35</v>
      </c>
      <c r="Y2268" s="20" t="s">
        <v>34</v>
      </c>
      <c r="Z2268" s="20" t="s">
        <v>40</v>
      </c>
    </row>
    <row r="2269" spans="2:26" x14ac:dyDescent="0.25">
      <c r="B2269" s="25" t="s">
        <v>6470</v>
      </c>
      <c r="C2269" s="26">
        <v>8900080173316</v>
      </c>
      <c r="D2269" s="25" t="s">
        <v>6471</v>
      </c>
      <c r="E2269" s="19">
        <v>44104</v>
      </c>
      <c r="F2269" s="23">
        <v>150</v>
      </c>
      <c r="G2269" s="20">
        <v>35</v>
      </c>
      <c r="H2269" s="20">
        <v>25</v>
      </c>
      <c r="I2269" s="20">
        <v>50</v>
      </c>
      <c r="J2269" s="20">
        <v>25</v>
      </c>
      <c r="K2269" s="20">
        <v>30</v>
      </c>
      <c r="L2269" s="20">
        <v>54</v>
      </c>
      <c r="M2269" s="20">
        <v>35</v>
      </c>
      <c r="N2269" s="20">
        <v>15</v>
      </c>
      <c r="O2269" s="21" t="s">
        <v>34</v>
      </c>
      <c r="P2269" s="22" t="s">
        <v>101</v>
      </c>
      <c r="Q2269" s="22" t="s">
        <v>36</v>
      </c>
      <c r="R2269" s="23" t="s">
        <v>102</v>
      </c>
      <c r="S2269" s="23" t="s">
        <v>103</v>
      </c>
      <c r="T2269" s="20">
        <v>45</v>
      </c>
      <c r="U2269" s="20" t="s">
        <v>46</v>
      </c>
      <c r="V2269" s="20" t="s">
        <v>34</v>
      </c>
      <c r="W2269" s="20" t="s">
        <v>34</v>
      </c>
      <c r="X2269" s="24">
        <v>0.25</v>
      </c>
      <c r="Y2269" s="20" t="s">
        <v>34</v>
      </c>
      <c r="Z2269" s="20" t="s">
        <v>40</v>
      </c>
    </row>
    <row r="2270" spans="2:26" x14ac:dyDescent="0.25">
      <c r="B2270" s="25" t="s">
        <v>6472</v>
      </c>
      <c r="C2270" s="26">
        <v>8900080417410</v>
      </c>
      <c r="D2270" s="25" t="s">
        <v>6473</v>
      </c>
      <c r="E2270" s="19">
        <v>44222</v>
      </c>
      <c r="F2270" s="23">
        <v>88</v>
      </c>
      <c r="G2270" s="20">
        <v>20</v>
      </c>
      <c r="H2270" s="20">
        <v>15</v>
      </c>
      <c r="I2270" s="20">
        <v>30</v>
      </c>
      <c r="J2270" s="20">
        <v>15</v>
      </c>
      <c r="K2270" s="20">
        <v>18</v>
      </c>
      <c r="L2270" s="20">
        <v>27</v>
      </c>
      <c r="M2270" s="20">
        <v>20</v>
      </c>
      <c r="N2270" s="20">
        <v>9</v>
      </c>
      <c r="O2270" s="21" t="s">
        <v>34</v>
      </c>
      <c r="P2270" s="22" t="s">
        <v>144</v>
      </c>
      <c r="Q2270" s="22" t="s">
        <v>5583</v>
      </c>
      <c r="R2270" s="23" t="s">
        <v>4072</v>
      </c>
      <c r="S2270" s="23" t="s">
        <v>38</v>
      </c>
      <c r="T2270" s="20">
        <v>45</v>
      </c>
      <c r="U2270" s="20" t="s">
        <v>55</v>
      </c>
      <c r="V2270" s="20" t="s">
        <v>34</v>
      </c>
      <c r="W2270" s="20" t="s">
        <v>34</v>
      </c>
      <c r="X2270" s="24">
        <v>0.25</v>
      </c>
      <c r="Y2270" s="20" t="s">
        <v>34</v>
      </c>
      <c r="Z2270" s="20" t="s">
        <v>47</v>
      </c>
    </row>
    <row r="2271" spans="2:26" x14ac:dyDescent="0.25">
      <c r="B2271" s="17" t="s">
        <v>6474</v>
      </c>
      <c r="C2271" s="18">
        <v>8900080335035</v>
      </c>
      <c r="D2271" s="17" t="s">
        <v>6475</v>
      </c>
      <c r="E2271" s="19">
        <v>44310</v>
      </c>
      <c r="F2271" s="20">
        <v>25</v>
      </c>
      <c r="G2271" s="20">
        <v>6</v>
      </c>
      <c r="H2271" s="20">
        <v>5</v>
      </c>
      <c r="I2271" s="20">
        <v>10</v>
      </c>
      <c r="J2271" s="20">
        <v>5</v>
      </c>
      <c r="K2271" s="20">
        <v>5</v>
      </c>
      <c r="L2271" s="20">
        <v>8</v>
      </c>
      <c r="M2271" s="20">
        <v>6</v>
      </c>
      <c r="N2271" s="20">
        <v>3</v>
      </c>
      <c r="O2271" s="21" t="s">
        <v>6476</v>
      </c>
      <c r="P2271" s="22" t="s">
        <v>35</v>
      </c>
      <c r="Q2271" s="22" t="s">
        <v>36</v>
      </c>
      <c r="R2271" s="23" t="s">
        <v>112</v>
      </c>
      <c r="S2271" s="23" t="s">
        <v>148</v>
      </c>
      <c r="T2271" s="20">
        <v>60</v>
      </c>
      <c r="U2271" s="20" t="s">
        <v>97</v>
      </c>
      <c r="V2271" s="20" t="s">
        <v>34</v>
      </c>
      <c r="W2271" s="20" t="s">
        <v>34</v>
      </c>
      <c r="X2271" s="24">
        <v>0.15</v>
      </c>
      <c r="Y2271" s="20" t="s">
        <v>6477</v>
      </c>
      <c r="Z2271" s="20" t="s">
        <v>40</v>
      </c>
    </row>
    <row r="2272" spans="2:26" x14ac:dyDescent="0.25">
      <c r="B2272" s="17" t="s">
        <v>6478</v>
      </c>
      <c r="C2272" s="18">
        <v>8900080136663</v>
      </c>
      <c r="D2272" s="17" t="s">
        <v>6479</v>
      </c>
      <c r="E2272" s="19">
        <v>44096</v>
      </c>
      <c r="F2272" s="20">
        <v>25</v>
      </c>
      <c r="G2272" s="20">
        <v>6</v>
      </c>
      <c r="H2272" s="20">
        <v>0</v>
      </c>
      <c r="I2272" s="20">
        <v>2</v>
      </c>
      <c r="J2272" s="20">
        <v>1</v>
      </c>
      <c r="K2272" s="20">
        <v>15</v>
      </c>
      <c r="L2272" s="20">
        <v>2</v>
      </c>
      <c r="M2272" s="20">
        <v>1</v>
      </c>
      <c r="N2272" s="20">
        <v>1</v>
      </c>
      <c r="O2272" s="21" t="s">
        <v>6480</v>
      </c>
      <c r="P2272" s="22" t="s">
        <v>35</v>
      </c>
      <c r="Q2272" s="22" t="s">
        <v>386</v>
      </c>
      <c r="R2272" s="23" t="s">
        <v>161</v>
      </c>
      <c r="S2272" s="23" t="s">
        <v>405</v>
      </c>
      <c r="T2272" s="20">
        <v>60</v>
      </c>
      <c r="U2272" s="20" t="s">
        <v>113</v>
      </c>
      <c r="V2272" s="20" t="s">
        <v>34</v>
      </c>
      <c r="W2272" s="20" t="s">
        <v>34</v>
      </c>
      <c r="X2272" s="24">
        <v>0.26</v>
      </c>
      <c r="Y2272" s="20" t="s">
        <v>34</v>
      </c>
      <c r="Z2272" s="20" t="s">
        <v>40</v>
      </c>
    </row>
    <row r="2273" spans="2:26" x14ac:dyDescent="0.25">
      <c r="B2273" s="17" t="s">
        <v>6481</v>
      </c>
      <c r="C2273" s="18">
        <v>8900080075047</v>
      </c>
      <c r="D2273" s="17" t="s">
        <v>6482</v>
      </c>
      <c r="E2273" s="19">
        <v>44149</v>
      </c>
      <c r="F2273" s="20">
        <v>85</v>
      </c>
      <c r="G2273" s="20">
        <v>19</v>
      </c>
      <c r="H2273" s="20">
        <v>4</v>
      </c>
      <c r="I2273" s="20">
        <v>28</v>
      </c>
      <c r="J2273" s="20">
        <v>14</v>
      </c>
      <c r="K2273" s="20">
        <v>21</v>
      </c>
      <c r="L2273" s="20">
        <v>17</v>
      </c>
      <c r="M2273" s="20">
        <v>7</v>
      </c>
      <c r="N2273" s="20">
        <v>9</v>
      </c>
      <c r="O2273" s="21" t="s">
        <v>34</v>
      </c>
      <c r="P2273" s="22" t="s">
        <v>349</v>
      </c>
      <c r="Q2273" s="22" t="s">
        <v>2127</v>
      </c>
      <c r="R2273" s="23" t="s">
        <v>351</v>
      </c>
      <c r="S2273" s="23" t="s">
        <v>2128</v>
      </c>
      <c r="T2273" s="20">
        <v>45</v>
      </c>
      <c r="U2273" s="20" t="s">
        <v>113</v>
      </c>
      <c r="V2273" s="20" t="s">
        <v>34</v>
      </c>
      <c r="W2273" s="20" t="s">
        <v>34</v>
      </c>
      <c r="X2273" s="24">
        <v>0.2</v>
      </c>
      <c r="Y2273" s="20" t="s">
        <v>34</v>
      </c>
      <c r="Z2273" s="20" t="s">
        <v>47</v>
      </c>
    </row>
    <row r="2274" spans="2:26" x14ac:dyDescent="0.25">
      <c r="B2274" s="25" t="s">
        <v>6483</v>
      </c>
      <c r="C2274" s="26">
        <v>8900080348974</v>
      </c>
      <c r="D2274" s="25" t="s">
        <v>6484</v>
      </c>
      <c r="E2274" s="19">
        <v>44313</v>
      </c>
      <c r="F2274" s="23">
        <v>24</v>
      </c>
      <c r="G2274" s="20">
        <v>6</v>
      </c>
      <c r="H2274" s="20">
        <v>4</v>
      </c>
      <c r="I2274" s="20">
        <v>8</v>
      </c>
      <c r="J2274" s="20">
        <v>4</v>
      </c>
      <c r="K2274" s="20">
        <v>5</v>
      </c>
      <c r="L2274" s="20">
        <v>8</v>
      </c>
      <c r="M2274" s="20">
        <v>6</v>
      </c>
      <c r="N2274" s="20">
        <v>3</v>
      </c>
      <c r="O2274" s="21" t="s">
        <v>34</v>
      </c>
      <c r="P2274" s="22" t="s">
        <v>59</v>
      </c>
      <c r="Q2274" s="22" t="s">
        <v>1592</v>
      </c>
      <c r="R2274" s="23" t="s">
        <v>112</v>
      </c>
      <c r="S2274" s="23" t="s">
        <v>148</v>
      </c>
      <c r="T2274" s="20">
        <v>45</v>
      </c>
      <c r="U2274" s="20" t="s">
        <v>46</v>
      </c>
      <c r="V2274" s="20" t="s">
        <v>34</v>
      </c>
      <c r="W2274" s="20" t="s">
        <v>34</v>
      </c>
      <c r="X2274" s="24">
        <v>0.28999999999999998</v>
      </c>
      <c r="Y2274" s="20" t="s">
        <v>34</v>
      </c>
      <c r="Z2274" s="20" t="s">
        <v>47</v>
      </c>
    </row>
    <row r="2275" spans="2:26" x14ac:dyDescent="0.25">
      <c r="B2275" s="25" t="s">
        <v>6485</v>
      </c>
      <c r="C2275" s="26">
        <v>8900080377202</v>
      </c>
      <c r="D2275" s="25" t="s">
        <v>6486</v>
      </c>
      <c r="E2275" s="19">
        <v>44312</v>
      </c>
      <c r="F2275" s="23">
        <v>132</v>
      </c>
      <c r="G2275" s="20">
        <v>30</v>
      </c>
      <c r="H2275" s="20">
        <v>22</v>
      </c>
      <c r="I2275" s="20">
        <v>44</v>
      </c>
      <c r="J2275" s="20">
        <v>22</v>
      </c>
      <c r="K2275" s="20">
        <v>27</v>
      </c>
      <c r="L2275" s="20">
        <v>40</v>
      </c>
      <c r="M2275" s="20">
        <v>30</v>
      </c>
      <c r="N2275" s="20">
        <v>14</v>
      </c>
      <c r="O2275" s="21" t="s">
        <v>6487</v>
      </c>
      <c r="P2275" s="22" t="s">
        <v>144</v>
      </c>
      <c r="Q2275" s="22" t="s">
        <v>5583</v>
      </c>
      <c r="R2275" s="23" t="s">
        <v>112</v>
      </c>
      <c r="S2275" s="23" t="s">
        <v>6488</v>
      </c>
      <c r="T2275" s="20">
        <v>60</v>
      </c>
      <c r="U2275" s="20" t="s">
        <v>97</v>
      </c>
      <c r="V2275" s="20" t="s">
        <v>34</v>
      </c>
      <c r="W2275" s="20" t="s">
        <v>34</v>
      </c>
      <c r="X2275" s="24">
        <v>0.35</v>
      </c>
      <c r="Y2275" s="20" t="s">
        <v>34</v>
      </c>
      <c r="Z2275" s="20" t="s">
        <v>40</v>
      </c>
    </row>
    <row r="2276" spans="2:26" x14ac:dyDescent="0.25">
      <c r="B2276" s="17" t="s">
        <v>6489</v>
      </c>
      <c r="C2276" s="18">
        <v>8900080197244</v>
      </c>
      <c r="D2276" s="17" t="s">
        <v>6490</v>
      </c>
      <c r="E2276" s="19">
        <v>44310</v>
      </c>
      <c r="F2276" s="20">
        <v>30</v>
      </c>
      <c r="G2276" s="20">
        <v>7</v>
      </c>
      <c r="H2276" s="20">
        <v>5</v>
      </c>
      <c r="I2276" s="20">
        <v>10</v>
      </c>
      <c r="J2276" s="20">
        <v>5</v>
      </c>
      <c r="K2276" s="20">
        <v>6</v>
      </c>
      <c r="L2276" s="20">
        <v>9</v>
      </c>
      <c r="M2276" s="20">
        <v>7</v>
      </c>
      <c r="N2276" s="20">
        <v>3</v>
      </c>
      <c r="O2276" s="21" t="s">
        <v>6491</v>
      </c>
      <c r="P2276" s="22" t="s">
        <v>101</v>
      </c>
      <c r="Q2276" s="22" t="s">
        <v>36</v>
      </c>
      <c r="R2276" s="23" t="s">
        <v>204</v>
      </c>
      <c r="S2276" s="23" t="s">
        <v>38</v>
      </c>
      <c r="T2276" s="20">
        <v>45</v>
      </c>
      <c r="U2276" s="20" t="s">
        <v>46</v>
      </c>
      <c r="V2276" s="20" t="s">
        <v>34</v>
      </c>
      <c r="W2276" s="20" t="s">
        <v>34</v>
      </c>
      <c r="X2276" s="24">
        <v>0.4</v>
      </c>
      <c r="Y2276" s="20" t="s">
        <v>6492</v>
      </c>
      <c r="Z2276" s="20" t="s">
        <v>40</v>
      </c>
    </row>
    <row r="2277" spans="2:26" x14ac:dyDescent="0.25">
      <c r="B2277" s="25" t="s">
        <v>6493</v>
      </c>
      <c r="C2277" s="26">
        <v>8900080417076</v>
      </c>
      <c r="D2277" s="25" t="s">
        <v>6494</v>
      </c>
      <c r="E2277" s="19">
        <v>44118</v>
      </c>
      <c r="F2277" s="23">
        <v>50</v>
      </c>
      <c r="G2277" s="20">
        <v>12</v>
      </c>
      <c r="H2277" s="20">
        <v>9</v>
      </c>
      <c r="I2277" s="20">
        <v>18</v>
      </c>
      <c r="J2277" s="20">
        <v>9</v>
      </c>
      <c r="K2277" s="20">
        <v>10</v>
      </c>
      <c r="L2277" s="20">
        <v>17</v>
      </c>
      <c r="M2277" s="20">
        <v>12</v>
      </c>
      <c r="N2277" s="20">
        <v>5</v>
      </c>
      <c r="O2277" s="21" t="s">
        <v>34</v>
      </c>
      <c r="P2277" s="22" t="s">
        <v>35</v>
      </c>
      <c r="Q2277" s="22" t="s">
        <v>36</v>
      </c>
      <c r="R2277" s="23" t="s">
        <v>192</v>
      </c>
      <c r="S2277" s="23" t="s">
        <v>193</v>
      </c>
      <c r="T2277" s="20">
        <v>45</v>
      </c>
      <c r="U2277" s="20" t="s">
        <v>71</v>
      </c>
      <c r="V2277" s="20" t="s">
        <v>34</v>
      </c>
      <c r="W2277" s="20" t="s">
        <v>34</v>
      </c>
      <c r="X2277" s="24">
        <v>0.32</v>
      </c>
      <c r="Y2277" s="20" t="s">
        <v>34</v>
      </c>
      <c r="Z2277" s="20" t="s">
        <v>40</v>
      </c>
    </row>
    <row r="2278" spans="2:26" x14ac:dyDescent="0.25">
      <c r="B2278" s="25" t="s">
        <v>6495</v>
      </c>
      <c r="C2278" s="26">
        <v>8900080389861</v>
      </c>
      <c r="D2278" s="25" t="s">
        <v>6496</v>
      </c>
      <c r="E2278" s="19">
        <v>44096</v>
      </c>
      <c r="F2278" s="23">
        <v>101</v>
      </c>
      <c r="G2278" s="20">
        <v>23</v>
      </c>
      <c r="H2278" s="20">
        <v>17</v>
      </c>
      <c r="I2278" s="20">
        <v>34</v>
      </c>
      <c r="J2278" s="20">
        <v>17</v>
      </c>
      <c r="K2278" s="20">
        <v>21</v>
      </c>
      <c r="L2278" s="20">
        <v>33</v>
      </c>
      <c r="M2278" s="20">
        <v>23</v>
      </c>
      <c r="N2278" s="20">
        <v>11</v>
      </c>
      <c r="O2278" s="21" t="s">
        <v>6497</v>
      </c>
      <c r="P2278" s="22" t="s">
        <v>1475</v>
      </c>
      <c r="Q2278" s="22" t="s">
        <v>4592</v>
      </c>
      <c r="R2278" s="23" t="s">
        <v>211</v>
      </c>
      <c r="S2278" s="23" t="s">
        <v>95</v>
      </c>
      <c r="T2278" s="20">
        <v>60</v>
      </c>
      <c r="U2278" s="20" t="s">
        <v>71</v>
      </c>
      <c r="V2278" s="20" t="s">
        <v>34</v>
      </c>
      <c r="W2278" s="20" t="s">
        <v>34</v>
      </c>
      <c r="X2278" s="24">
        <v>0.35</v>
      </c>
      <c r="Y2278" s="20" t="s">
        <v>34</v>
      </c>
      <c r="Z2278" s="20" t="s">
        <v>47</v>
      </c>
    </row>
    <row r="2279" spans="2:26" x14ac:dyDescent="0.25">
      <c r="B2279" s="17" t="s">
        <v>6498</v>
      </c>
      <c r="C2279" s="18">
        <v>8900080106024</v>
      </c>
      <c r="D2279" s="17" t="s">
        <v>6499</v>
      </c>
      <c r="E2279" s="19">
        <v>44224</v>
      </c>
      <c r="F2279" s="20">
        <v>45</v>
      </c>
      <c r="G2279" s="20">
        <v>11</v>
      </c>
      <c r="H2279" s="20">
        <v>8</v>
      </c>
      <c r="I2279" s="20">
        <v>16</v>
      </c>
      <c r="J2279" s="20">
        <v>8</v>
      </c>
      <c r="K2279" s="20">
        <v>9</v>
      </c>
      <c r="L2279" s="20">
        <v>13</v>
      </c>
      <c r="M2279" s="20">
        <v>11</v>
      </c>
      <c r="N2279" s="20">
        <v>5</v>
      </c>
      <c r="O2279" s="21" t="s">
        <v>34</v>
      </c>
      <c r="P2279" s="22" t="s">
        <v>133</v>
      </c>
      <c r="Q2279" s="22" t="s">
        <v>36</v>
      </c>
      <c r="R2279" s="23" t="s">
        <v>134</v>
      </c>
      <c r="S2279" s="23" t="s">
        <v>135</v>
      </c>
      <c r="T2279" s="20">
        <v>50</v>
      </c>
      <c r="U2279" s="20" t="s">
        <v>39</v>
      </c>
      <c r="V2279" s="20" t="s">
        <v>34</v>
      </c>
      <c r="W2279" s="20" t="s">
        <v>34</v>
      </c>
      <c r="X2279" s="24">
        <v>0.25</v>
      </c>
      <c r="Y2279" s="20" t="s">
        <v>34</v>
      </c>
      <c r="Z2279" s="20" t="s">
        <v>47</v>
      </c>
    </row>
    <row r="2280" spans="2:26" x14ac:dyDescent="0.25">
      <c r="B2280" s="25" t="s">
        <v>6500</v>
      </c>
      <c r="C2280" s="26">
        <v>8900080405585</v>
      </c>
      <c r="D2280" s="25" t="s">
        <v>6501</v>
      </c>
      <c r="E2280" s="19">
        <v>44104</v>
      </c>
      <c r="F2280" s="23">
        <v>15</v>
      </c>
      <c r="G2280" s="20">
        <v>4</v>
      </c>
      <c r="H2280" s="20">
        <v>3</v>
      </c>
      <c r="I2280" s="20">
        <v>6</v>
      </c>
      <c r="J2280" s="20">
        <v>3</v>
      </c>
      <c r="K2280" s="20">
        <v>3</v>
      </c>
      <c r="L2280" s="20">
        <v>0</v>
      </c>
      <c r="M2280" s="20">
        <v>0</v>
      </c>
      <c r="N2280" s="20">
        <v>0</v>
      </c>
      <c r="O2280" s="21" t="s">
        <v>34</v>
      </c>
      <c r="P2280" s="22" t="s">
        <v>87</v>
      </c>
      <c r="Q2280" s="22" t="s">
        <v>36</v>
      </c>
      <c r="R2280" s="23" t="s">
        <v>34</v>
      </c>
      <c r="S2280" s="23" t="s">
        <v>34</v>
      </c>
      <c r="T2280" s="20">
        <v>45</v>
      </c>
      <c r="U2280" s="20" t="s">
        <v>113</v>
      </c>
      <c r="V2280" s="20" t="s">
        <v>34</v>
      </c>
      <c r="W2280" s="20" t="s">
        <v>34</v>
      </c>
      <c r="X2280" s="24">
        <v>0.15</v>
      </c>
      <c r="Y2280" s="20" t="s">
        <v>34</v>
      </c>
      <c r="Z2280" s="20" t="s">
        <v>40</v>
      </c>
    </row>
    <row r="2281" spans="2:26" x14ac:dyDescent="0.25">
      <c r="B2281" s="25" t="s">
        <v>6502</v>
      </c>
      <c r="C2281" s="26">
        <v>8900080382657</v>
      </c>
      <c r="D2281" s="25" t="s">
        <v>6503</v>
      </c>
      <c r="E2281" s="19">
        <v>44312</v>
      </c>
      <c r="F2281" s="23">
        <v>17</v>
      </c>
      <c r="G2281" s="20">
        <v>4</v>
      </c>
      <c r="H2281" s="20">
        <v>3</v>
      </c>
      <c r="I2281" s="20">
        <v>6</v>
      </c>
      <c r="J2281" s="20">
        <v>3</v>
      </c>
      <c r="K2281" s="20">
        <v>4</v>
      </c>
      <c r="L2281" s="20">
        <v>0</v>
      </c>
      <c r="M2281" s="20">
        <v>0</v>
      </c>
      <c r="N2281" s="20">
        <v>0</v>
      </c>
      <c r="O2281" s="21" t="s">
        <v>6504</v>
      </c>
      <c r="P2281" s="22" t="s">
        <v>233</v>
      </c>
      <c r="Q2281" s="22" t="s">
        <v>233</v>
      </c>
      <c r="R2281" s="23" t="s">
        <v>34</v>
      </c>
      <c r="S2281" s="23" t="s">
        <v>34</v>
      </c>
      <c r="T2281" s="20">
        <v>45</v>
      </c>
      <c r="U2281" s="20" t="s">
        <v>46</v>
      </c>
      <c r="V2281" s="20" t="s">
        <v>34</v>
      </c>
      <c r="W2281" s="20" t="s">
        <v>34</v>
      </c>
      <c r="X2281" s="24">
        <v>0.35</v>
      </c>
      <c r="Y2281" s="20" t="s">
        <v>34</v>
      </c>
      <c r="Z2281" s="20" t="s">
        <v>47</v>
      </c>
    </row>
    <row r="2282" spans="2:26" x14ac:dyDescent="0.25">
      <c r="B2282" s="17" t="s">
        <v>6505</v>
      </c>
      <c r="C2282" s="18">
        <v>8900080032521</v>
      </c>
      <c r="D2282" s="17" t="s">
        <v>6506</v>
      </c>
      <c r="E2282" s="19">
        <v>44312</v>
      </c>
      <c r="F2282" s="20">
        <v>54</v>
      </c>
      <c r="G2282" s="20">
        <v>12</v>
      </c>
      <c r="H2282" s="20">
        <v>8</v>
      </c>
      <c r="I2282" s="20">
        <v>18</v>
      </c>
      <c r="J2282" s="20">
        <v>9</v>
      </c>
      <c r="K2282" s="20">
        <v>14</v>
      </c>
      <c r="L2282" s="20">
        <v>16</v>
      </c>
      <c r="M2282" s="20">
        <v>5</v>
      </c>
      <c r="N2282" s="20">
        <v>5</v>
      </c>
      <c r="O2282" s="21" t="s">
        <v>6507</v>
      </c>
      <c r="P2282" s="22" t="s">
        <v>162</v>
      </c>
      <c r="Q2282" s="22" t="s">
        <v>176</v>
      </c>
      <c r="R2282" s="23" t="s">
        <v>112</v>
      </c>
      <c r="S2282" s="23" t="s">
        <v>216</v>
      </c>
      <c r="T2282" s="20">
        <v>45</v>
      </c>
      <c r="U2282" s="20" t="s">
        <v>46</v>
      </c>
      <c r="V2282" s="20" t="s">
        <v>34</v>
      </c>
      <c r="W2282" s="20" t="s">
        <v>34</v>
      </c>
      <c r="X2282" s="24">
        <v>0.35</v>
      </c>
      <c r="Y2282" s="20" t="s">
        <v>34</v>
      </c>
      <c r="Z2282" s="20" t="s">
        <v>47</v>
      </c>
    </row>
    <row r="2283" spans="2:26" x14ac:dyDescent="0.25">
      <c r="B2283" s="17" t="s">
        <v>6508</v>
      </c>
      <c r="C2283" s="18">
        <v>8900080208407</v>
      </c>
      <c r="D2283" s="17" t="s">
        <v>6509</v>
      </c>
      <c r="E2283" s="19">
        <v>44310</v>
      </c>
      <c r="F2283" s="20">
        <v>20</v>
      </c>
      <c r="G2283" s="20">
        <v>5</v>
      </c>
      <c r="H2283" s="20">
        <v>4</v>
      </c>
      <c r="I2283" s="20">
        <v>12</v>
      </c>
      <c r="J2283" s="20">
        <v>4</v>
      </c>
      <c r="K2283" s="20">
        <v>4</v>
      </c>
      <c r="L2283" s="20">
        <v>0</v>
      </c>
      <c r="M2283" s="20">
        <v>0</v>
      </c>
      <c r="N2283" s="20">
        <v>0</v>
      </c>
      <c r="O2283" s="21" t="s">
        <v>6510</v>
      </c>
      <c r="P2283" s="22" t="s">
        <v>59</v>
      </c>
      <c r="Q2283" s="22" t="s">
        <v>36</v>
      </c>
      <c r="R2283" s="23" t="s">
        <v>34</v>
      </c>
      <c r="S2283" s="23" t="s">
        <v>34</v>
      </c>
      <c r="T2283" s="20">
        <v>45</v>
      </c>
      <c r="U2283" s="20" t="s">
        <v>113</v>
      </c>
      <c r="V2283" s="20" t="s">
        <v>158</v>
      </c>
      <c r="W2283" s="20" t="s">
        <v>158</v>
      </c>
      <c r="X2283" s="24">
        <v>0</v>
      </c>
      <c r="Y2283" s="20" t="s">
        <v>6511</v>
      </c>
      <c r="Z2283" s="20" t="s">
        <v>47</v>
      </c>
    </row>
    <row r="2284" spans="2:26" x14ac:dyDescent="0.25">
      <c r="B2284" s="17" t="s">
        <v>6512</v>
      </c>
      <c r="C2284" s="18">
        <v>8900080020986</v>
      </c>
      <c r="D2284" s="17" t="s">
        <v>6513</v>
      </c>
      <c r="E2284" s="19">
        <v>44149</v>
      </c>
      <c r="F2284" s="20">
        <v>70</v>
      </c>
      <c r="G2284" s="20">
        <v>16</v>
      </c>
      <c r="H2284" s="20">
        <v>12</v>
      </c>
      <c r="I2284" s="20">
        <v>24</v>
      </c>
      <c r="J2284" s="20">
        <v>12</v>
      </c>
      <c r="K2284" s="20">
        <v>14</v>
      </c>
      <c r="L2284" s="20">
        <v>26</v>
      </c>
      <c r="M2284" s="20">
        <v>16</v>
      </c>
      <c r="N2284" s="20">
        <v>7</v>
      </c>
      <c r="O2284" s="21" t="s">
        <v>6514</v>
      </c>
      <c r="P2284" s="22" t="s">
        <v>50</v>
      </c>
      <c r="Q2284" s="22" t="s">
        <v>36</v>
      </c>
      <c r="R2284" s="23" t="s">
        <v>51</v>
      </c>
      <c r="S2284" s="23" t="s">
        <v>52</v>
      </c>
      <c r="T2284" s="20">
        <v>50</v>
      </c>
      <c r="U2284" s="20" t="s">
        <v>71</v>
      </c>
      <c r="V2284" s="20" t="s">
        <v>34</v>
      </c>
      <c r="W2284" s="20" t="s">
        <v>34</v>
      </c>
      <c r="X2284" s="24">
        <v>0.3</v>
      </c>
      <c r="Y2284" s="20" t="s">
        <v>34</v>
      </c>
      <c r="Z2284" s="20" t="s">
        <v>40</v>
      </c>
    </row>
    <row r="2285" spans="2:26" x14ac:dyDescent="0.25">
      <c r="B2285" s="25" t="s">
        <v>6515</v>
      </c>
      <c r="C2285" s="26">
        <v>8900080398511</v>
      </c>
      <c r="D2285" s="25" t="s">
        <v>6516</v>
      </c>
      <c r="E2285" s="19">
        <v>44310</v>
      </c>
      <c r="F2285" s="23">
        <v>100</v>
      </c>
      <c r="G2285" s="20">
        <v>23</v>
      </c>
      <c r="H2285" s="20">
        <v>17</v>
      </c>
      <c r="I2285" s="20">
        <v>34</v>
      </c>
      <c r="J2285" s="20">
        <v>17</v>
      </c>
      <c r="K2285" s="20">
        <v>20</v>
      </c>
      <c r="L2285" s="20">
        <v>30</v>
      </c>
      <c r="M2285" s="20">
        <v>23</v>
      </c>
      <c r="N2285" s="20">
        <v>10</v>
      </c>
      <c r="O2285" s="21" t="s">
        <v>34</v>
      </c>
      <c r="P2285" s="22" t="s">
        <v>117</v>
      </c>
      <c r="Q2285" s="22" t="s">
        <v>36</v>
      </c>
      <c r="R2285" s="23" t="s">
        <v>691</v>
      </c>
      <c r="S2285" s="23" t="s">
        <v>38</v>
      </c>
      <c r="T2285" s="20">
        <v>50</v>
      </c>
      <c r="U2285" s="20" t="s">
        <v>55</v>
      </c>
      <c r="V2285" s="20" t="s">
        <v>34</v>
      </c>
      <c r="W2285" s="20" t="s">
        <v>34</v>
      </c>
      <c r="X2285" s="24">
        <v>0.4</v>
      </c>
      <c r="Y2285" s="20" t="s">
        <v>34</v>
      </c>
      <c r="Z2285" s="20" t="s">
        <v>47</v>
      </c>
    </row>
    <row r="2286" spans="2:26" x14ac:dyDescent="0.25">
      <c r="B2286" s="17" t="s">
        <v>6517</v>
      </c>
      <c r="C2286" s="18">
        <v>8900080334403</v>
      </c>
      <c r="D2286" s="17" t="s">
        <v>6518</v>
      </c>
      <c r="E2286" s="19">
        <v>44310</v>
      </c>
      <c r="F2286" s="20">
        <v>22</v>
      </c>
      <c r="G2286" s="20">
        <v>5</v>
      </c>
      <c r="H2286" s="20">
        <v>4</v>
      </c>
      <c r="I2286" s="20">
        <v>8</v>
      </c>
      <c r="J2286" s="20">
        <v>4</v>
      </c>
      <c r="K2286" s="20">
        <v>5</v>
      </c>
      <c r="L2286" s="20">
        <v>7</v>
      </c>
      <c r="M2286" s="20">
        <v>5</v>
      </c>
      <c r="N2286" s="20">
        <v>3</v>
      </c>
      <c r="O2286" s="21" t="s">
        <v>6519</v>
      </c>
      <c r="P2286" s="22" t="s">
        <v>144</v>
      </c>
      <c r="Q2286" s="22" t="s">
        <v>144</v>
      </c>
      <c r="R2286" s="23" t="s">
        <v>145</v>
      </c>
      <c r="S2286" s="23" t="s">
        <v>145</v>
      </c>
      <c r="T2286" s="20">
        <v>50</v>
      </c>
      <c r="U2286" s="20" t="s">
        <v>97</v>
      </c>
      <c r="V2286" s="20" t="s">
        <v>34</v>
      </c>
      <c r="W2286" s="20" t="s">
        <v>34</v>
      </c>
      <c r="X2286" s="24">
        <v>0.28999999999999998</v>
      </c>
      <c r="Y2286" s="20" t="s">
        <v>6520</v>
      </c>
      <c r="Z2286" s="20" t="s">
        <v>40</v>
      </c>
    </row>
    <row r="2287" spans="2:26" x14ac:dyDescent="0.25">
      <c r="B2287" s="17" t="s">
        <v>6521</v>
      </c>
      <c r="C2287" s="18">
        <v>8900080234123</v>
      </c>
      <c r="D2287" s="17" t="s">
        <v>6522</v>
      </c>
      <c r="E2287" s="19">
        <v>44221</v>
      </c>
      <c r="F2287" s="20">
        <v>30</v>
      </c>
      <c r="G2287" s="20">
        <v>7</v>
      </c>
      <c r="H2287" s="20">
        <v>1</v>
      </c>
      <c r="I2287" s="20">
        <v>10</v>
      </c>
      <c r="J2287" s="20">
        <v>5</v>
      </c>
      <c r="K2287" s="20">
        <v>8</v>
      </c>
      <c r="L2287" s="20">
        <v>6</v>
      </c>
      <c r="M2287" s="20">
        <v>3</v>
      </c>
      <c r="N2287" s="20">
        <v>3</v>
      </c>
      <c r="O2287" s="21" t="s">
        <v>6523</v>
      </c>
      <c r="P2287" s="22" t="s">
        <v>101</v>
      </c>
      <c r="Q2287" s="22" t="s">
        <v>87</v>
      </c>
      <c r="R2287" s="23" t="s">
        <v>127</v>
      </c>
      <c r="S2287" s="23" t="s">
        <v>76</v>
      </c>
      <c r="T2287" s="20">
        <v>60</v>
      </c>
      <c r="U2287" s="20" t="s">
        <v>71</v>
      </c>
      <c r="V2287" s="20" t="s">
        <v>34</v>
      </c>
      <c r="W2287" s="20" t="s">
        <v>34</v>
      </c>
      <c r="X2287" s="24">
        <v>0.15</v>
      </c>
      <c r="Y2287" s="20" t="s">
        <v>34</v>
      </c>
      <c r="Z2287" s="20" t="s">
        <v>47</v>
      </c>
    </row>
    <row r="2288" spans="2:26" x14ac:dyDescent="0.25">
      <c r="B2288" s="25" t="s">
        <v>6524</v>
      </c>
      <c r="C2288" s="26">
        <v>8900080184527</v>
      </c>
      <c r="D2288" s="25" t="s">
        <v>6525</v>
      </c>
      <c r="E2288" s="19">
        <v>44310</v>
      </c>
      <c r="F2288" s="23">
        <v>45</v>
      </c>
      <c r="G2288" s="20">
        <v>11</v>
      </c>
      <c r="H2288" s="20">
        <v>8</v>
      </c>
      <c r="I2288" s="20">
        <v>16</v>
      </c>
      <c r="J2288" s="20">
        <v>8</v>
      </c>
      <c r="K2288" s="20">
        <v>9</v>
      </c>
      <c r="L2288" s="20">
        <v>16</v>
      </c>
      <c r="M2288" s="20">
        <v>11</v>
      </c>
      <c r="N2288" s="20">
        <v>5</v>
      </c>
      <c r="O2288" s="21" t="s">
        <v>6526</v>
      </c>
      <c r="P2288" s="22" t="s">
        <v>133</v>
      </c>
      <c r="Q2288" s="22" t="s">
        <v>36</v>
      </c>
      <c r="R2288" s="23" t="s">
        <v>532</v>
      </c>
      <c r="S2288" s="23" t="s">
        <v>339</v>
      </c>
      <c r="T2288" s="20">
        <v>60</v>
      </c>
      <c r="U2288" s="20" t="s">
        <v>55</v>
      </c>
      <c r="V2288" s="20" t="s">
        <v>34</v>
      </c>
      <c r="W2288" s="20" t="s">
        <v>34</v>
      </c>
      <c r="X2288" s="24">
        <v>0.35</v>
      </c>
      <c r="Y2288" s="20" t="s">
        <v>34</v>
      </c>
      <c r="Z2288" s="20" t="s">
        <v>47</v>
      </c>
    </row>
    <row r="2289" spans="2:26" x14ac:dyDescent="0.25">
      <c r="B2289" s="25" t="s">
        <v>6527</v>
      </c>
      <c r="C2289" s="26">
        <v>8900080387775</v>
      </c>
      <c r="D2289" s="25" t="s">
        <v>6528</v>
      </c>
      <c r="E2289" s="19">
        <v>44310</v>
      </c>
      <c r="F2289" s="23">
        <v>210</v>
      </c>
      <c r="G2289" s="20">
        <v>48</v>
      </c>
      <c r="H2289" s="20">
        <v>35</v>
      </c>
      <c r="I2289" s="20">
        <v>70</v>
      </c>
      <c r="J2289" s="20">
        <v>35</v>
      </c>
      <c r="K2289" s="20">
        <v>42</v>
      </c>
      <c r="L2289" s="20">
        <v>68</v>
      </c>
      <c r="M2289" s="20">
        <v>48</v>
      </c>
      <c r="N2289" s="20">
        <v>21</v>
      </c>
      <c r="O2289" s="21" t="s">
        <v>6529</v>
      </c>
      <c r="P2289" s="22" t="s">
        <v>50</v>
      </c>
      <c r="Q2289" s="22" t="s">
        <v>36</v>
      </c>
      <c r="R2289" s="23" t="s">
        <v>192</v>
      </c>
      <c r="S2289" s="23" t="s">
        <v>2371</v>
      </c>
      <c r="T2289" s="20">
        <v>45</v>
      </c>
      <c r="U2289" s="20" t="s">
        <v>46</v>
      </c>
      <c r="V2289" s="20" t="s">
        <v>34</v>
      </c>
      <c r="W2289" s="20" t="s">
        <v>34</v>
      </c>
      <c r="X2289" s="24">
        <v>0.25</v>
      </c>
      <c r="Y2289" s="20" t="s">
        <v>34</v>
      </c>
      <c r="Z2289" s="20" t="s">
        <v>40</v>
      </c>
    </row>
    <row r="2290" spans="2:26" x14ac:dyDescent="0.25">
      <c r="B2290" s="17" t="s">
        <v>6530</v>
      </c>
      <c r="C2290" s="18">
        <v>8900080183001</v>
      </c>
      <c r="D2290" s="17" t="s">
        <v>6531</v>
      </c>
      <c r="E2290" s="19">
        <v>44159</v>
      </c>
      <c r="F2290" s="20">
        <v>70</v>
      </c>
      <c r="G2290" s="20">
        <v>16</v>
      </c>
      <c r="H2290" s="20">
        <v>12</v>
      </c>
      <c r="I2290" s="20">
        <v>24</v>
      </c>
      <c r="J2290" s="20">
        <v>12</v>
      </c>
      <c r="K2290" s="20">
        <v>14</v>
      </c>
      <c r="L2290" s="20">
        <v>26</v>
      </c>
      <c r="M2290" s="20">
        <v>16</v>
      </c>
      <c r="N2290" s="20">
        <v>7</v>
      </c>
      <c r="O2290" s="21" t="s">
        <v>34</v>
      </c>
      <c r="P2290" s="22" t="s">
        <v>50</v>
      </c>
      <c r="Q2290" s="22" t="s">
        <v>36</v>
      </c>
      <c r="R2290" s="23" t="s">
        <v>51</v>
      </c>
      <c r="S2290" s="23" t="s">
        <v>52</v>
      </c>
      <c r="T2290" s="20">
        <v>45</v>
      </c>
      <c r="U2290" s="20" t="s">
        <v>46</v>
      </c>
      <c r="V2290" s="20" t="s">
        <v>34</v>
      </c>
      <c r="W2290" s="20" t="s">
        <v>34</v>
      </c>
      <c r="X2290" s="24">
        <v>0.15</v>
      </c>
      <c r="Y2290" s="20" t="s">
        <v>34</v>
      </c>
      <c r="Z2290" s="20" t="s">
        <v>40</v>
      </c>
    </row>
    <row r="2291" spans="2:26" x14ac:dyDescent="0.25">
      <c r="B2291" s="17" t="s">
        <v>6532</v>
      </c>
      <c r="C2291" s="18">
        <v>8900080236172</v>
      </c>
      <c r="D2291" s="17" t="s">
        <v>6533</v>
      </c>
      <c r="E2291" s="19">
        <v>44221</v>
      </c>
      <c r="F2291" s="20">
        <v>65</v>
      </c>
      <c r="G2291" s="20">
        <v>14</v>
      </c>
      <c r="H2291" s="20">
        <v>3</v>
      </c>
      <c r="I2291" s="20">
        <v>22</v>
      </c>
      <c r="J2291" s="20">
        <v>11</v>
      </c>
      <c r="K2291" s="20">
        <v>16</v>
      </c>
      <c r="L2291" s="20">
        <v>13</v>
      </c>
      <c r="M2291" s="20">
        <v>5</v>
      </c>
      <c r="N2291" s="20">
        <v>7</v>
      </c>
      <c r="O2291" s="21" t="s">
        <v>34</v>
      </c>
      <c r="P2291" s="22" t="s">
        <v>93</v>
      </c>
      <c r="Q2291" s="22" t="s">
        <v>94</v>
      </c>
      <c r="R2291" s="23" t="s">
        <v>293</v>
      </c>
      <c r="S2291" s="23" t="s">
        <v>294</v>
      </c>
      <c r="T2291" s="20">
        <v>45</v>
      </c>
      <c r="U2291" s="20" t="s">
        <v>46</v>
      </c>
      <c r="V2291" s="20" t="s">
        <v>34</v>
      </c>
      <c r="W2291" s="20" t="s">
        <v>34</v>
      </c>
      <c r="X2291" s="24">
        <v>0.48</v>
      </c>
      <c r="Y2291" s="20" t="s">
        <v>34</v>
      </c>
      <c r="Z2291" s="20" t="s">
        <v>47</v>
      </c>
    </row>
    <row r="2292" spans="2:26" x14ac:dyDescent="0.25">
      <c r="B2292" s="17" t="s">
        <v>6534</v>
      </c>
      <c r="C2292" s="18">
        <v>8900080340787</v>
      </c>
      <c r="D2292" s="17" t="s">
        <v>6535</v>
      </c>
      <c r="E2292" s="19">
        <v>44312</v>
      </c>
      <c r="F2292" s="20">
        <v>50</v>
      </c>
      <c r="G2292" s="20">
        <v>11</v>
      </c>
      <c r="H2292" s="20">
        <v>2</v>
      </c>
      <c r="I2292" s="20">
        <v>17</v>
      </c>
      <c r="J2292" s="20">
        <v>8</v>
      </c>
      <c r="K2292" s="20">
        <v>13</v>
      </c>
      <c r="L2292" s="20">
        <v>10</v>
      </c>
      <c r="M2292" s="20">
        <v>4</v>
      </c>
      <c r="N2292" s="20">
        <v>5</v>
      </c>
      <c r="O2292" s="21" t="s">
        <v>34</v>
      </c>
      <c r="P2292" s="22" t="s">
        <v>58</v>
      </c>
      <c r="Q2292" s="22" t="s">
        <v>107</v>
      </c>
      <c r="R2292" s="23" t="s">
        <v>60</v>
      </c>
      <c r="S2292" s="23" t="s">
        <v>468</v>
      </c>
      <c r="T2292" s="20">
        <v>45</v>
      </c>
      <c r="U2292" s="20" t="s">
        <v>113</v>
      </c>
      <c r="V2292" s="20" t="s">
        <v>34</v>
      </c>
      <c r="W2292" s="20" t="s">
        <v>34</v>
      </c>
      <c r="X2292" s="24">
        <v>0.28999999999999998</v>
      </c>
      <c r="Y2292" s="20" t="s">
        <v>34</v>
      </c>
      <c r="Z2292" s="20" t="s">
        <v>47</v>
      </c>
    </row>
    <row r="2293" spans="2:26" x14ac:dyDescent="0.25">
      <c r="B2293" s="17" t="s">
        <v>6536</v>
      </c>
      <c r="C2293" s="18">
        <v>8900080175402</v>
      </c>
      <c r="D2293" s="17" t="s">
        <v>6537</v>
      </c>
      <c r="E2293" s="19">
        <v>44221</v>
      </c>
      <c r="F2293" s="20">
        <v>70</v>
      </c>
      <c r="G2293" s="20">
        <v>16</v>
      </c>
      <c r="H2293" s="20">
        <v>34</v>
      </c>
      <c r="I2293" s="20">
        <v>23</v>
      </c>
      <c r="J2293" s="20">
        <v>12</v>
      </c>
      <c r="K2293" s="20">
        <v>18</v>
      </c>
      <c r="L2293" s="20">
        <v>20</v>
      </c>
      <c r="M2293" s="20">
        <v>6</v>
      </c>
      <c r="N2293" s="20">
        <v>7</v>
      </c>
      <c r="O2293" s="21" t="s">
        <v>6538</v>
      </c>
      <c r="P2293" s="22" t="s">
        <v>50</v>
      </c>
      <c r="Q2293" s="22" t="s">
        <v>65</v>
      </c>
      <c r="R2293" s="23" t="s">
        <v>37</v>
      </c>
      <c r="S2293" s="23" t="s">
        <v>4100</v>
      </c>
      <c r="T2293" s="20">
        <v>45</v>
      </c>
      <c r="U2293" s="20" t="s">
        <v>39</v>
      </c>
      <c r="V2293" s="20" t="s">
        <v>34</v>
      </c>
      <c r="W2293" s="20" t="s">
        <v>34</v>
      </c>
      <c r="X2293" s="24">
        <v>0.36</v>
      </c>
      <c r="Y2293" s="20" t="s">
        <v>6539</v>
      </c>
      <c r="Z2293" s="20" t="s">
        <v>40</v>
      </c>
    </row>
    <row r="2294" spans="2:26" x14ac:dyDescent="0.25">
      <c r="B2294" s="17" t="s">
        <v>6540</v>
      </c>
      <c r="C2294" s="18">
        <v>8900080184701</v>
      </c>
      <c r="D2294" s="17" t="s">
        <v>6541</v>
      </c>
      <c r="E2294" s="19">
        <v>44149</v>
      </c>
      <c r="F2294" s="20">
        <v>35</v>
      </c>
      <c r="G2294" s="20">
        <v>8</v>
      </c>
      <c r="H2294" s="20">
        <v>6</v>
      </c>
      <c r="I2294" s="20">
        <v>12</v>
      </c>
      <c r="J2294" s="20">
        <v>6</v>
      </c>
      <c r="K2294" s="20">
        <v>7</v>
      </c>
      <c r="L2294" s="20">
        <v>13</v>
      </c>
      <c r="M2294" s="20">
        <v>8</v>
      </c>
      <c r="N2294" s="20">
        <v>4</v>
      </c>
      <c r="O2294" s="21" t="s">
        <v>34</v>
      </c>
      <c r="P2294" s="22" t="s">
        <v>50</v>
      </c>
      <c r="Q2294" s="22" t="s">
        <v>36</v>
      </c>
      <c r="R2294" s="23" t="s">
        <v>51</v>
      </c>
      <c r="S2294" s="23" t="s">
        <v>52</v>
      </c>
      <c r="T2294" s="20">
        <v>45</v>
      </c>
      <c r="U2294" s="20" t="s">
        <v>39</v>
      </c>
      <c r="V2294" s="20" t="s">
        <v>34</v>
      </c>
      <c r="W2294" s="20" t="s">
        <v>34</v>
      </c>
      <c r="X2294" s="24">
        <v>0.36</v>
      </c>
      <c r="Y2294" s="20" t="s">
        <v>34</v>
      </c>
      <c r="Z2294" s="20" t="s">
        <v>40</v>
      </c>
    </row>
    <row r="2295" spans="2:26" x14ac:dyDescent="0.25">
      <c r="B2295" s="17" t="s">
        <v>6542</v>
      </c>
      <c r="C2295" s="18">
        <v>8900080184503</v>
      </c>
      <c r="D2295" s="17" t="s">
        <v>6543</v>
      </c>
      <c r="E2295" s="19">
        <v>44312</v>
      </c>
      <c r="F2295" s="20">
        <v>54</v>
      </c>
      <c r="G2295" s="20">
        <v>12</v>
      </c>
      <c r="H2295" s="20">
        <v>12</v>
      </c>
      <c r="I2295" s="20">
        <v>18</v>
      </c>
      <c r="J2295" s="20">
        <v>9</v>
      </c>
      <c r="K2295" s="20">
        <v>14</v>
      </c>
      <c r="L2295" s="20">
        <v>15</v>
      </c>
      <c r="M2295" s="20">
        <v>5</v>
      </c>
      <c r="N2295" s="20">
        <v>5</v>
      </c>
      <c r="O2295" s="21" t="s">
        <v>6544</v>
      </c>
      <c r="P2295" s="22" t="s">
        <v>162</v>
      </c>
      <c r="Q2295" s="22" t="s">
        <v>176</v>
      </c>
      <c r="R2295" s="23" t="s">
        <v>37</v>
      </c>
      <c r="S2295" s="23" t="s">
        <v>1720</v>
      </c>
      <c r="T2295" s="20">
        <v>50</v>
      </c>
      <c r="U2295" s="20" t="s">
        <v>46</v>
      </c>
      <c r="V2295" s="20" t="s">
        <v>34</v>
      </c>
      <c r="W2295" s="20" t="s">
        <v>34</v>
      </c>
      <c r="X2295" s="24">
        <v>0.28999999999999998</v>
      </c>
      <c r="Y2295" s="20" t="s">
        <v>34</v>
      </c>
      <c r="Z2295" s="20" t="s">
        <v>47</v>
      </c>
    </row>
    <row r="2296" spans="2:26" x14ac:dyDescent="0.25">
      <c r="B2296" s="25" t="s">
        <v>6545</v>
      </c>
      <c r="C2296" s="26">
        <v>8900080396227</v>
      </c>
      <c r="D2296" s="25" t="s">
        <v>6546</v>
      </c>
      <c r="E2296" s="19">
        <v>44310</v>
      </c>
      <c r="F2296" s="27">
        <v>200</v>
      </c>
      <c r="G2296" s="20">
        <v>46</v>
      </c>
      <c r="H2296" s="20">
        <v>34</v>
      </c>
      <c r="I2296" s="20">
        <v>68</v>
      </c>
      <c r="J2296" s="20">
        <v>34</v>
      </c>
      <c r="K2296" s="20">
        <v>40</v>
      </c>
      <c r="L2296" s="20">
        <v>65</v>
      </c>
      <c r="M2296" s="20">
        <v>46</v>
      </c>
      <c r="N2296" s="20">
        <v>20</v>
      </c>
      <c r="O2296" s="21" t="s">
        <v>34</v>
      </c>
      <c r="P2296" s="22" t="s">
        <v>117</v>
      </c>
      <c r="Q2296" s="22" t="s">
        <v>36</v>
      </c>
      <c r="R2296" s="23" t="s">
        <v>766</v>
      </c>
      <c r="S2296" s="23" t="s">
        <v>51</v>
      </c>
      <c r="T2296" s="20">
        <v>45</v>
      </c>
      <c r="U2296" s="20" t="s">
        <v>113</v>
      </c>
      <c r="V2296" s="20" t="s">
        <v>34</v>
      </c>
      <c r="W2296" s="20" t="s">
        <v>34</v>
      </c>
      <c r="X2296" s="24">
        <v>0.36</v>
      </c>
      <c r="Y2296" s="28" t="s">
        <v>34</v>
      </c>
      <c r="Z2296" s="20" t="s">
        <v>47</v>
      </c>
    </row>
    <row r="2297" spans="2:26" x14ac:dyDescent="0.25">
      <c r="B2297" s="17" t="s">
        <v>6547</v>
      </c>
      <c r="C2297" s="18">
        <v>8900080164406</v>
      </c>
      <c r="D2297" s="17" t="s">
        <v>6548</v>
      </c>
      <c r="E2297" s="19">
        <v>44312</v>
      </c>
      <c r="F2297" s="20">
        <v>60</v>
      </c>
      <c r="G2297" s="20">
        <v>13</v>
      </c>
      <c r="H2297" s="20">
        <v>44</v>
      </c>
      <c r="I2297" s="20">
        <v>20</v>
      </c>
      <c r="J2297" s="20">
        <v>10</v>
      </c>
      <c r="K2297" s="20">
        <v>15</v>
      </c>
      <c r="L2297" s="20">
        <v>17</v>
      </c>
      <c r="M2297" s="20">
        <v>5</v>
      </c>
      <c r="N2297" s="20">
        <v>6</v>
      </c>
      <c r="O2297" s="21" t="s">
        <v>34</v>
      </c>
      <c r="P2297" s="22" t="s">
        <v>377</v>
      </c>
      <c r="Q2297" s="22" t="s">
        <v>59</v>
      </c>
      <c r="R2297" s="23" t="s">
        <v>109</v>
      </c>
      <c r="S2297" s="23" t="s">
        <v>3908</v>
      </c>
      <c r="T2297" s="20">
        <v>45</v>
      </c>
      <c r="U2297" s="20" t="s">
        <v>71</v>
      </c>
      <c r="V2297" s="20" t="s">
        <v>34</v>
      </c>
      <c r="W2297" s="20" t="s">
        <v>34</v>
      </c>
      <c r="X2297" s="24">
        <v>0.28000000000000003</v>
      </c>
      <c r="Y2297" s="20" t="s">
        <v>34</v>
      </c>
      <c r="Z2297" s="20" t="s">
        <v>47</v>
      </c>
    </row>
    <row r="2298" spans="2:26" x14ac:dyDescent="0.25">
      <c r="B2298" s="25" t="s">
        <v>6549</v>
      </c>
      <c r="C2298" s="26">
        <v>8900080111653</v>
      </c>
      <c r="D2298" s="25" t="s">
        <v>6550</v>
      </c>
      <c r="E2298" s="19">
        <v>44149</v>
      </c>
      <c r="F2298" s="23">
        <v>35</v>
      </c>
      <c r="G2298" s="20">
        <v>8</v>
      </c>
      <c r="H2298" s="20">
        <v>6</v>
      </c>
      <c r="I2298" s="20">
        <v>12</v>
      </c>
      <c r="J2298" s="20">
        <v>6</v>
      </c>
      <c r="K2298" s="20">
        <v>7</v>
      </c>
      <c r="L2298" s="20">
        <v>13</v>
      </c>
      <c r="M2298" s="20">
        <v>8</v>
      </c>
      <c r="N2298" s="20">
        <v>4</v>
      </c>
      <c r="O2298" s="21" t="s">
        <v>34</v>
      </c>
      <c r="P2298" s="22" t="s">
        <v>50</v>
      </c>
      <c r="Q2298" s="22" t="s">
        <v>36</v>
      </c>
      <c r="R2298" s="23" t="s">
        <v>51</v>
      </c>
      <c r="S2298" s="23" t="s">
        <v>52</v>
      </c>
      <c r="T2298" s="20">
        <v>50</v>
      </c>
      <c r="U2298" s="20" t="s">
        <v>55</v>
      </c>
      <c r="V2298" s="20" t="s">
        <v>34</v>
      </c>
      <c r="W2298" s="20" t="s">
        <v>34</v>
      </c>
      <c r="X2298" s="24">
        <v>0.35</v>
      </c>
      <c r="Y2298" s="20" t="s">
        <v>34</v>
      </c>
      <c r="Z2298" s="20" t="s">
        <v>40</v>
      </c>
    </row>
    <row r="2299" spans="2:26" x14ac:dyDescent="0.25">
      <c r="B2299" s="17" t="s">
        <v>6551</v>
      </c>
      <c r="C2299" s="18">
        <v>8900080150904</v>
      </c>
      <c r="D2299" s="17" t="s">
        <v>6552</v>
      </c>
      <c r="E2299" s="19">
        <v>44218</v>
      </c>
      <c r="F2299" s="20">
        <v>50</v>
      </c>
      <c r="G2299" s="20">
        <v>12</v>
      </c>
      <c r="H2299" s="20">
        <v>9</v>
      </c>
      <c r="I2299" s="20">
        <v>18</v>
      </c>
      <c r="J2299" s="20">
        <v>9</v>
      </c>
      <c r="K2299" s="20">
        <v>10</v>
      </c>
      <c r="L2299" s="20">
        <v>18</v>
      </c>
      <c r="M2299" s="20">
        <v>12</v>
      </c>
      <c r="N2299" s="20">
        <v>5</v>
      </c>
      <c r="O2299" s="21" t="s">
        <v>34</v>
      </c>
      <c r="P2299" s="22" t="s">
        <v>35</v>
      </c>
      <c r="Q2299" s="22" t="s">
        <v>36</v>
      </c>
      <c r="R2299" s="23" t="s">
        <v>38</v>
      </c>
      <c r="S2299" s="23" t="s">
        <v>103</v>
      </c>
      <c r="T2299" s="20">
        <v>45</v>
      </c>
      <c r="U2299" s="20" t="s">
        <v>46</v>
      </c>
      <c r="V2299" s="20" t="s">
        <v>34</v>
      </c>
      <c r="W2299" s="20" t="s">
        <v>34</v>
      </c>
      <c r="X2299" s="24">
        <v>0.35</v>
      </c>
      <c r="Y2299" s="20" t="s">
        <v>34</v>
      </c>
      <c r="Z2299" s="20" t="s">
        <v>40</v>
      </c>
    </row>
    <row r="2300" spans="2:26" x14ac:dyDescent="0.25">
      <c r="B2300" s="25" t="s">
        <v>6553</v>
      </c>
      <c r="C2300" s="26">
        <v>8900080380189</v>
      </c>
      <c r="D2300" s="25" t="s">
        <v>6554</v>
      </c>
      <c r="E2300" s="19">
        <v>44310</v>
      </c>
      <c r="F2300" s="23">
        <v>269</v>
      </c>
      <c r="G2300" s="20">
        <v>62</v>
      </c>
      <c r="H2300" s="20">
        <v>45</v>
      </c>
      <c r="I2300" s="20">
        <v>90</v>
      </c>
      <c r="J2300" s="20">
        <v>45</v>
      </c>
      <c r="K2300" s="20">
        <v>54</v>
      </c>
      <c r="L2300" s="20">
        <v>87</v>
      </c>
      <c r="M2300" s="20">
        <v>62</v>
      </c>
      <c r="N2300" s="20">
        <v>27</v>
      </c>
      <c r="O2300" s="21" t="s">
        <v>6555</v>
      </c>
      <c r="P2300" s="22" t="s">
        <v>6556</v>
      </c>
      <c r="Q2300" s="22" t="s">
        <v>6557</v>
      </c>
      <c r="R2300" s="23" t="s">
        <v>6558</v>
      </c>
      <c r="S2300" s="23" t="s">
        <v>5409</v>
      </c>
      <c r="T2300" s="20">
        <v>45</v>
      </c>
      <c r="U2300" s="20" t="s">
        <v>46</v>
      </c>
      <c r="V2300" s="20" t="s">
        <v>34</v>
      </c>
      <c r="W2300" s="20" t="s">
        <v>34</v>
      </c>
      <c r="X2300" s="24">
        <v>0.28999999999999998</v>
      </c>
      <c r="Y2300" s="23" t="s">
        <v>6559</v>
      </c>
      <c r="Z2300" s="20" t="s">
        <v>40</v>
      </c>
    </row>
    <row r="2301" spans="2:26" x14ac:dyDescent="0.25">
      <c r="B2301" s="17" t="s">
        <v>6560</v>
      </c>
      <c r="C2301" s="18">
        <v>8900080059382</v>
      </c>
      <c r="D2301" s="17" t="s">
        <v>6561</v>
      </c>
      <c r="E2301" s="19">
        <v>44221</v>
      </c>
      <c r="F2301" s="20">
        <v>100</v>
      </c>
      <c r="G2301" s="20">
        <v>22</v>
      </c>
      <c r="H2301" s="20">
        <v>12</v>
      </c>
      <c r="I2301" s="20">
        <v>33</v>
      </c>
      <c r="J2301" s="20">
        <v>17</v>
      </c>
      <c r="K2301" s="20">
        <v>25</v>
      </c>
      <c r="L2301" s="20">
        <v>28</v>
      </c>
      <c r="M2301" s="20">
        <v>8</v>
      </c>
      <c r="N2301" s="20">
        <v>10</v>
      </c>
      <c r="O2301" s="21" t="s">
        <v>6562</v>
      </c>
      <c r="P2301" s="22" t="s">
        <v>58</v>
      </c>
      <c r="Q2301" s="22" t="s">
        <v>59</v>
      </c>
      <c r="R2301" s="23" t="s">
        <v>1561</v>
      </c>
      <c r="S2301" s="23" t="s">
        <v>621</v>
      </c>
      <c r="T2301" s="20">
        <v>45</v>
      </c>
      <c r="U2301" s="20" t="s">
        <v>113</v>
      </c>
      <c r="V2301" s="20" t="s">
        <v>34</v>
      </c>
      <c r="W2301" s="20" t="s">
        <v>34</v>
      </c>
      <c r="X2301" s="24">
        <v>0.36</v>
      </c>
      <c r="Y2301" s="20" t="s">
        <v>6563</v>
      </c>
      <c r="Z2301" s="20" t="s">
        <v>47</v>
      </c>
    </row>
    <row r="2302" spans="2:26" x14ac:dyDescent="0.25">
      <c r="B2302" s="17" t="s">
        <v>6564</v>
      </c>
      <c r="C2302" s="18">
        <v>8900080250048</v>
      </c>
      <c r="D2302" s="17" t="s">
        <v>6565</v>
      </c>
      <c r="E2302" s="19">
        <v>44221</v>
      </c>
      <c r="F2302" s="20">
        <v>35</v>
      </c>
      <c r="G2302" s="20">
        <v>8</v>
      </c>
      <c r="H2302" s="20">
        <v>2</v>
      </c>
      <c r="I2302" s="20">
        <v>12</v>
      </c>
      <c r="J2302" s="20">
        <v>6</v>
      </c>
      <c r="K2302" s="20">
        <v>9</v>
      </c>
      <c r="L2302" s="20">
        <v>7</v>
      </c>
      <c r="M2302" s="20">
        <v>3</v>
      </c>
      <c r="N2302" s="20">
        <v>4</v>
      </c>
      <c r="O2302" s="21" t="s">
        <v>34</v>
      </c>
      <c r="P2302" s="22" t="s">
        <v>50</v>
      </c>
      <c r="Q2302" s="22" t="s">
        <v>65</v>
      </c>
      <c r="R2302" s="23" t="s">
        <v>66</v>
      </c>
      <c r="S2302" s="23" t="s">
        <v>67</v>
      </c>
      <c r="T2302" s="20">
        <v>45</v>
      </c>
      <c r="U2302" s="20" t="s">
        <v>97</v>
      </c>
      <c r="V2302" s="20" t="s">
        <v>34</v>
      </c>
      <c r="W2302" s="20" t="s">
        <v>34</v>
      </c>
      <c r="X2302" s="24">
        <v>0.32</v>
      </c>
      <c r="Y2302" s="20" t="s">
        <v>34</v>
      </c>
      <c r="Z2302" s="20" t="s">
        <v>40</v>
      </c>
    </row>
    <row r="2303" spans="2:26" x14ac:dyDescent="0.25">
      <c r="B2303" s="17" t="s">
        <v>6566</v>
      </c>
      <c r="C2303" s="18">
        <v>8900080041592</v>
      </c>
      <c r="D2303" s="17" t="s">
        <v>6567</v>
      </c>
      <c r="E2303" s="19">
        <v>44221</v>
      </c>
      <c r="F2303" s="20">
        <v>50</v>
      </c>
      <c r="G2303" s="20">
        <v>11</v>
      </c>
      <c r="H2303" s="20">
        <v>2</v>
      </c>
      <c r="I2303" s="20">
        <v>17</v>
      </c>
      <c r="J2303" s="20">
        <v>8</v>
      </c>
      <c r="K2303" s="20">
        <v>13</v>
      </c>
      <c r="L2303" s="20">
        <v>10</v>
      </c>
      <c r="M2303" s="20">
        <v>4</v>
      </c>
      <c r="N2303" s="20">
        <v>5</v>
      </c>
      <c r="O2303" s="21" t="s">
        <v>6568</v>
      </c>
      <c r="P2303" s="22" t="s">
        <v>58</v>
      </c>
      <c r="Q2303" s="22" t="s">
        <v>107</v>
      </c>
      <c r="R2303" s="23" t="s">
        <v>60</v>
      </c>
      <c r="S2303" s="23" t="s">
        <v>468</v>
      </c>
      <c r="T2303" s="20">
        <v>45</v>
      </c>
      <c r="U2303" s="20" t="s">
        <v>46</v>
      </c>
      <c r="V2303" s="20" t="s">
        <v>34</v>
      </c>
      <c r="W2303" s="20" t="s">
        <v>34</v>
      </c>
      <c r="X2303" s="24">
        <v>0</v>
      </c>
      <c r="Y2303" s="20" t="s">
        <v>34</v>
      </c>
      <c r="Z2303" s="20" t="s">
        <v>40</v>
      </c>
    </row>
    <row r="2304" spans="2:26" x14ac:dyDescent="0.25">
      <c r="B2304" s="17" t="s">
        <v>6569</v>
      </c>
      <c r="C2304" s="18">
        <v>8900080161429</v>
      </c>
      <c r="D2304" s="17" t="s">
        <v>6570</v>
      </c>
      <c r="E2304" s="19">
        <v>44222</v>
      </c>
      <c r="F2304" s="20">
        <v>20</v>
      </c>
      <c r="G2304" s="20">
        <v>4</v>
      </c>
      <c r="H2304" s="20">
        <v>1</v>
      </c>
      <c r="I2304" s="20">
        <v>7</v>
      </c>
      <c r="J2304" s="20">
        <v>3</v>
      </c>
      <c r="K2304" s="20">
        <v>5</v>
      </c>
      <c r="L2304" s="20">
        <v>4</v>
      </c>
      <c r="M2304" s="20">
        <v>2</v>
      </c>
      <c r="N2304" s="20">
        <v>2</v>
      </c>
      <c r="O2304" s="21" t="s">
        <v>34</v>
      </c>
      <c r="P2304" s="22" t="s">
        <v>36</v>
      </c>
      <c r="Q2304" s="22" t="s">
        <v>59</v>
      </c>
      <c r="R2304" s="23" t="s">
        <v>188</v>
      </c>
      <c r="S2304" s="23" t="s">
        <v>61</v>
      </c>
      <c r="T2304" s="20">
        <v>45</v>
      </c>
      <c r="U2304" s="20" t="s">
        <v>46</v>
      </c>
      <c r="V2304" s="20" t="s">
        <v>34</v>
      </c>
      <c r="W2304" s="20" t="s">
        <v>34</v>
      </c>
      <c r="X2304" s="24">
        <v>0.15</v>
      </c>
      <c r="Y2304" s="20" t="s">
        <v>34</v>
      </c>
      <c r="Z2304" s="20" t="s">
        <v>40</v>
      </c>
    </row>
    <row r="2305" spans="2:26" x14ac:dyDescent="0.25">
      <c r="B2305" s="25" t="s">
        <v>6571</v>
      </c>
      <c r="C2305" s="26">
        <v>8900080424869</v>
      </c>
      <c r="D2305" s="25" t="s">
        <v>6572</v>
      </c>
      <c r="E2305" s="19">
        <v>44104</v>
      </c>
      <c r="F2305" s="23">
        <v>35</v>
      </c>
      <c r="G2305" s="20">
        <v>8</v>
      </c>
      <c r="H2305" s="20">
        <v>6</v>
      </c>
      <c r="I2305" s="20">
        <v>12</v>
      </c>
      <c r="J2305" s="20">
        <v>6</v>
      </c>
      <c r="K2305" s="20">
        <v>7</v>
      </c>
      <c r="L2305" s="20">
        <v>13</v>
      </c>
      <c r="M2305" s="20">
        <v>8</v>
      </c>
      <c r="N2305" s="20">
        <v>4</v>
      </c>
      <c r="O2305" s="21" t="s">
        <v>6573</v>
      </c>
      <c r="P2305" s="22" t="s">
        <v>50</v>
      </c>
      <c r="Q2305" s="22" t="s">
        <v>36</v>
      </c>
      <c r="R2305" s="23" t="s">
        <v>51</v>
      </c>
      <c r="S2305" s="23" t="s">
        <v>52</v>
      </c>
      <c r="T2305" s="20">
        <v>45</v>
      </c>
      <c r="U2305" s="20" t="s">
        <v>39</v>
      </c>
      <c r="V2305" s="20" t="s">
        <v>34</v>
      </c>
      <c r="W2305" s="20" t="s">
        <v>34</v>
      </c>
      <c r="X2305" s="24">
        <v>0.3</v>
      </c>
      <c r="Y2305" s="20" t="s">
        <v>34</v>
      </c>
      <c r="Z2305" s="20" t="s">
        <v>40</v>
      </c>
    </row>
    <row r="2306" spans="2:26" x14ac:dyDescent="0.25">
      <c r="B2306" s="17" t="s">
        <v>6574</v>
      </c>
      <c r="C2306" s="18">
        <v>8900080205086</v>
      </c>
      <c r="D2306" s="17" t="s">
        <v>6575</v>
      </c>
      <c r="E2306" s="19">
        <v>44113</v>
      </c>
      <c r="F2306" s="20">
        <v>70</v>
      </c>
      <c r="G2306" s="20">
        <v>16</v>
      </c>
      <c r="H2306" s="20">
        <v>12</v>
      </c>
      <c r="I2306" s="20">
        <v>24</v>
      </c>
      <c r="J2306" s="20">
        <v>12</v>
      </c>
      <c r="K2306" s="20">
        <v>14</v>
      </c>
      <c r="L2306" s="20">
        <v>26</v>
      </c>
      <c r="M2306" s="20">
        <v>16</v>
      </c>
      <c r="N2306" s="20">
        <v>7</v>
      </c>
      <c r="O2306" s="21" t="s">
        <v>6576</v>
      </c>
      <c r="P2306" s="22" t="s">
        <v>50</v>
      </c>
      <c r="Q2306" s="22" t="s">
        <v>36</v>
      </c>
      <c r="R2306" s="23" t="s">
        <v>51</v>
      </c>
      <c r="S2306" s="23" t="s">
        <v>52</v>
      </c>
      <c r="T2306" s="20">
        <v>50</v>
      </c>
      <c r="U2306" s="20" t="s">
        <v>46</v>
      </c>
      <c r="V2306" s="20" t="s">
        <v>34</v>
      </c>
      <c r="W2306" s="20" t="s">
        <v>34</v>
      </c>
      <c r="X2306" s="24">
        <v>0.32</v>
      </c>
      <c r="Y2306" s="20" t="s">
        <v>34</v>
      </c>
      <c r="Z2306" s="20" t="s">
        <v>47</v>
      </c>
    </row>
    <row r="2307" spans="2:26" x14ac:dyDescent="0.25">
      <c r="B2307" s="17" t="s">
        <v>6577</v>
      </c>
      <c r="C2307" s="18">
        <v>8900080172661</v>
      </c>
      <c r="D2307" s="17" t="s">
        <v>6578</v>
      </c>
      <c r="E2307" s="19">
        <v>44260</v>
      </c>
      <c r="F2307" s="20">
        <v>360</v>
      </c>
      <c r="G2307" s="20">
        <v>80</v>
      </c>
      <c r="H2307" s="20">
        <v>16</v>
      </c>
      <c r="I2307" s="20">
        <v>120</v>
      </c>
      <c r="J2307" s="20">
        <v>60</v>
      </c>
      <c r="K2307" s="20">
        <v>90</v>
      </c>
      <c r="L2307" s="20">
        <v>72</v>
      </c>
      <c r="M2307" s="20">
        <v>30</v>
      </c>
      <c r="N2307" s="20">
        <v>36</v>
      </c>
      <c r="O2307" s="21" t="s">
        <v>6579</v>
      </c>
      <c r="P2307" s="22" t="s">
        <v>162</v>
      </c>
      <c r="Q2307" s="22" t="s">
        <v>59</v>
      </c>
      <c r="R2307" s="23" t="s">
        <v>477</v>
      </c>
      <c r="S2307" s="23" t="s">
        <v>61</v>
      </c>
      <c r="T2307" s="20">
        <v>45</v>
      </c>
      <c r="U2307" s="20" t="s">
        <v>113</v>
      </c>
      <c r="V2307" s="20" t="s">
        <v>34</v>
      </c>
      <c r="W2307" s="20" t="s">
        <v>34</v>
      </c>
      <c r="X2307" s="24">
        <v>0.28000000000000003</v>
      </c>
      <c r="Y2307" s="20" t="s">
        <v>34</v>
      </c>
      <c r="Z2307" s="20" t="s">
        <v>40</v>
      </c>
    </row>
    <row r="2308" spans="2:26" x14ac:dyDescent="0.25">
      <c r="B2308" s="25" t="s">
        <v>6580</v>
      </c>
      <c r="C2308" s="26">
        <v>8900080371170</v>
      </c>
      <c r="D2308" s="25" t="s">
        <v>6581</v>
      </c>
      <c r="E2308" s="19">
        <v>44310</v>
      </c>
      <c r="F2308" s="23">
        <v>25</v>
      </c>
      <c r="G2308" s="20">
        <v>6</v>
      </c>
      <c r="H2308" s="20">
        <v>5</v>
      </c>
      <c r="I2308" s="20">
        <v>10</v>
      </c>
      <c r="J2308" s="20">
        <v>5</v>
      </c>
      <c r="K2308" s="20">
        <v>5</v>
      </c>
      <c r="L2308" s="20">
        <v>9</v>
      </c>
      <c r="M2308" s="20">
        <v>6</v>
      </c>
      <c r="N2308" s="20">
        <v>3</v>
      </c>
      <c r="O2308" s="21" t="s">
        <v>34</v>
      </c>
      <c r="P2308" s="22" t="s">
        <v>35</v>
      </c>
      <c r="Q2308" s="22" t="s">
        <v>36</v>
      </c>
      <c r="R2308" s="23" t="s">
        <v>38</v>
      </c>
      <c r="S2308" s="23" t="s">
        <v>103</v>
      </c>
      <c r="T2308" s="20">
        <v>60</v>
      </c>
      <c r="U2308" s="20" t="s">
        <v>71</v>
      </c>
      <c r="V2308" s="20" t="s">
        <v>34</v>
      </c>
      <c r="W2308" s="20" t="s">
        <v>34</v>
      </c>
      <c r="X2308" s="24">
        <v>0.38</v>
      </c>
      <c r="Y2308" s="20" t="s">
        <v>34</v>
      </c>
      <c r="Z2308" s="20" t="s">
        <v>40</v>
      </c>
    </row>
    <row r="2309" spans="2:26" x14ac:dyDescent="0.25">
      <c r="B2309" s="17" t="s">
        <v>6582</v>
      </c>
      <c r="C2309" s="18">
        <v>8900080243590</v>
      </c>
      <c r="D2309" s="17" t="s">
        <v>6583</v>
      </c>
      <c r="E2309" s="19">
        <v>44221</v>
      </c>
      <c r="F2309" s="20">
        <v>55</v>
      </c>
      <c r="G2309" s="20">
        <v>12</v>
      </c>
      <c r="H2309" s="20">
        <v>2</v>
      </c>
      <c r="I2309" s="20">
        <v>18</v>
      </c>
      <c r="J2309" s="20">
        <v>9</v>
      </c>
      <c r="K2309" s="20">
        <v>14</v>
      </c>
      <c r="L2309" s="20">
        <v>11</v>
      </c>
      <c r="M2309" s="20">
        <v>5</v>
      </c>
      <c r="N2309" s="20">
        <v>6</v>
      </c>
      <c r="O2309" s="21" t="s">
        <v>34</v>
      </c>
      <c r="P2309" s="22" t="s">
        <v>79</v>
      </c>
      <c r="Q2309" s="22" t="s">
        <v>80</v>
      </c>
      <c r="R2309" s="23" t="s">
        <v>81</v>
      </c>
      <c r="S2309" s="23" t="s">
        <v>82</v>
      </c>
      <c r="T2309" s="20">
        <v>45</v>
      </c>
      <c r="U2309" s="20" t="s">
        <v>55</v>
      </c>
      <c r="V2309" s="20" t="s">
        <v>34</v>
      </c>
      <c r="W2309" s="20" t="s">
        <v>34</v>
      </c>
      <c r="X2309" s="24">
        <v>0.4</v>
      </c>
      <c r="Y2309" s="20" t="s">
        <v>34</v>
      </c>
      <c r="Z2309" s="20" t="s">
        <v>40</v>
      </c>
    </row>
    <row r="2310" spans="2:26" x14ac:dyDescent="0.25">
      <c r="B2310" s="17" t="s">
        <v>6584</v>
      </c>
      <c r="C2310" s="18">
        <v>8900080193208</v>
      </c>
      <c r="D2310" s="17" t="s">
        <v>6585</v>
      </c>
      <c r="E2310" s="19">
        <v>44161</v>
      </c>
      <c r="F2310" s="20">
        <v>35</v>
      </c>
      <c r="G2310" s="20">
        <v>8</v>
      </c>
      <c r="H2310" s="20">
        <v>6</v>
      </c>
      <c r="I2310" s="20">
        <v>12</v>
      </c>
      <c r="J2310" s="20">
        <v>6</v>
      </c>
      <c r="K2310" s="20">
        <v>7</v>
      </c>
      <c r="L2310" s="20">
        <v>13</v>
      </c>
      <c r="M2310" s="20">
        <v>8</v>
      </c>
      <c r="N2310" s="20">
        <v>4</v>
      </c>
      <c r="O2310" s="21" t="s">
        <v>34</v>
      </c>
      <c r="P2310" s="22" t="s">
        <v>50</v>
      </c>
      <c r="Q2310" s="22" t="s">
        <v>36</v>
      </c>
      <c r="R2310" s="23" t="s">
        <v>51</v>
      </c>
      <c r="S2310" s="23" t="s">
        <v>52</v>
      </c>
      <c r="T2310" s="20">
        <v>45</v>
      </c>
      <c r="U2310" s="20" t="s">
        <v>46</v>
      </c>
      <c r="V2310" s="20" t="s">
        <v>34</v>
      </c>
      <c r="W2310" s="20" t="s">
        <v>34</v>
      </c>
      <c r="X2310" s="24">
        <v>0.35</v>
      </c>
      <c r="Y2310" s="20" t="s">
        <v>34</v>
      </c>
      <c r="Z2310" s="20" t="s">
        <v>40</v>
      </c>
    </row>
    <row r="2311" spans="2:26" x14ac:dyDescent="0.25">
      <c r="B2311" s="17" t="s">
        <v>6586</v>
      </c>
      <c r="C2311" s="18">
        <v>8900080385252</v>
      </c>
      <c r="D2311" s="17" t="s">
        <v>6587</v>
      </c>
      <c r="E2311" s="19">
        <v>44149</v>
      </c>
      <c r="F2311" s="20" t="s">
        <v>6588</v>
      </c>
      <c r="G2311" s="20">
        <v>7</v>
      </c>
      <c r="H2311" s="20">
        <v>5</v>
      </c>
      <c r="I2311" s="20">
        <v>10</v>
      </c>
      <c r="J2311" s="20">
        <v>5</v>
      </c>
      <c r="K2311" s="20">
        <v>6</v>
      </c>
      <c r="L2311" s="20">
        <v>12</v>
      </c>
      <c r="M2311" s="20">
        <v>7</v>
      </c>
      <c r="N2311" s="20">
        <v>3</v>
      </c>
      <c r="O2311" s="21" t="s">
        <v>6589</v>
      </c>
      <c r="P2311" s="22" t="s">
        <v>101</v>
      </c>
      <c r="Q2311" s="22" t="s">
        <v>36</v>
      </c>
      <c r="R2311" s="23" t="s">
        <v>640</v>
      </c>
      <c r="S2311" s="23" t="s">
        <v>409</v>
      </c>
      <c r="T2311" s="20">
        <v>45</v>
      </c>
      <c r="U2311" s="20" t="s">
        <v>97</v>
      </c>
      <c r="V2311" s="20" t="s">
        <v>34</v>
      </c>
      <c r="W2311" s="20" t="s">
        <v>34</v>
      </c>
      <c r="X2311" s="24">
        <v>0.3</v>
      </c>
      <c r="Y2311" s="20" t="s">
        <v>34</v>
      </c>
      <c r="Z2311" s="20" t="s">
        <v>40</v>
      </c>
    </row>
    <row r="2312" spans="2:26" x14ac:dyDescent="0.25">
      <c r="B2312" s="17" t="s">
        <v>6590</v>
      </c>
      <c r="C2312" s="18">
        <v>8900080183865</v>
      </c>
      <c r="D2312" s="17" t="s">
        <v>6591</v>
      </c>
      <c r="E2312" s="19">
        <v>44160</v>
      </c>
      <c r="F2312" s="20">
        <v>20</v>
      </c>
      <c r="G2312" s="20">
        <v>4</v>
      </c>
      <c r="H2312" s="20">
        <v>1</v>
      </c>
      <c r="I2312" s="20">
        <v>7</v>
      </c>
      <c r="J2312" s="20">
        <v>3</v>
      </c>
      <c r="K2312" s="20">
        <v>5</v>
      </c>
      <c r="L2312" s="20">
        <v>3</v>
      </c>
      <c r="M2312" s="20">
        <v>2</v>
      </c>
      <c r="N2312" s="20">
        <v>2</v>
      </c>
      <c r="O2312" s="21" t="s">
        <v>6592</v>
      </c>
      <c r="P2312" s="22" t="s">
        <v>36</v>
      </c>
      <c r="Q2312" s="22" t="s">
        <v>59</v>
      </c>
      <c r="R2312" s="23" t="s">
        <v>76</v>
      </c>
      <c r="S2312" s="23" t="s">
        <v>386</v>
      </c>
      <c r="T2312" s="20">
        <v>60</v>
      </c>
      <c r="U2312" s="20" t="s">
        <v>113</v>
      </c>
      <c r="V2312" s="20" t="s">
        <v>34</v>
      </c>
      <c r="W2312" s="20" t="s">
        <v>34</v>
      </c>
      <c r="X2312" s="24">
        <v>0.25</v>
      </c>
      <c r="Y2312" s="20" t="s">
        <v>6593</v>
      </c>
      <c r="Z2312" s="20" t="s">
        <v>47</v>
      </c>
    </row>
    <row r="2313" spans="2:26" x14ac:dyDescent="0.25">
      <c r="B2313" s="17" t="s">
        <v>6594</v>
      </c>
      <c r="C2313" s="18">
        <v>8900080133853</v>
      </c>
      <c r="D2313" s="17" t="s">
        <v>6595</v>
      </c>
      <c r="E2313" s="19">
        <v>44160</v>
      </c>
      <c r="F2313" s="20">
        <v>3</v>
      </c>
      <c r="G2313" s="20">
        <v>2</v>
      </c>
      <c r="H2313" s="20">
        <v>1</v>
      </c>
      <c r="I2313" s="20">
        <v>3</v>
      </c>
      <c r="J2313" s="20">
        <v>1</v>
      </c>
      <c r="K2313" s="20">
        <v>5</v>
      </c>
      <c r="L2313" s="20">
        <v>0</v>
      </c>
      <c r="M2313" s="20">
        <v>0</v>
      </c>
      <c r="N2313" s="20">
        <v>0</v>
      </c>
      <c r="O2313" s="21" t="s">
        <v>34</v>
      </c>
      <c r="P2313" s="22" t="s">
        <v>365</v>
      </c>
      <c r="Q2313" s="22" t="s">
        <v>45</v>
      </c>
      <c r="R2313" s="23" t="s">
        <v>34</v>
      </c>
      <c r="S2313" s="23" t="s">
        <v>34</v>
      </c>
      <c r="T2313" s="20">
        <v>45</v>
      </c>
      <c r="U2313" s="20" t="s">
        <v>46</v>
      </c>
      <c r="V2313" s="20" t="s">
        <v>158</v>
      </c>
      <c r="W2313" s="20" t="s">
        <v>158</v>
      </c>
      <c r="X2313" s="24">
        <v>0</v>
      </c>
      <c r="Y2313" s="20" t="s">
        <v>34</v>
      </c>
      <c r="Z2313" s="20" t="s">
        <v>40</v>
      </c>
    </row>
    <row r="2314" spans="2:26" x14ac:dyDescent="0.25">
      <c r="B2314" s="17" t="s">
        <v>6596</v>
      </c>
      <c r="C2314" s="18">
        <v>8900080115378</v>
      </c>
      <c r="D2314" s="17" t="s">
        <v>6597</v>
      </c>
      <c r="E2314" s="19">
        <v>44310</v>
      </c>
      <c r="F2314" s="20">
        <v>15</v>
      </c>
      <c r="G2314" s="20">
        <v>3</v>
      </c>
      <c r="H2314" s="20">
        <v>3</v>
      </c>
      <c r="I2314" s="20">
        <v>5</v>
      </c>
      <c r="J2314" s="20">
        <v>3</v>
      </c>
      <c r="K2314" s="20">
        <v>4</v>
      </c>
      <c r="L2314" s="20">
        <v>0</v>
      </c>
      <c r="M2314" s="20">
        <v>0</v>
      </c>
      <c r="N2314" s="20">
        <v>0</v>
      </c>
      <c r="O2314" s="21" t="s">
        <v>34</v>
      </c>
      <c r="P2314" s="22" t="s">
        <v>36</v>
      </c>
      <c r="Q2314" s="22" t="s">
        <v>87</v>
      </c>
      <c r="R2314" s="23" t="s">
        <v>34</v>
      </c>
      <c r="S2314" s="23" t="s">
        <v>34</v>
      </c>
      <c r="T2314" s="20">
        <v>45</v>
      </c>
      <c r="U2314" s="20" t="s">
        <v>97</v>
      </c>
      <c r="V2314" s="20" t="s">
        <v>34</v>
      </c>
      <c r="W2314" s="20" t="s">
        <v>34</v>
      </c>
      <c r="X2314" s="24">
        <v>0.4</v>
      </c>
      <c r="Y2314" s="20" t="s">
        <v>34</v>
      </c>
      <c r="Z2314" s="20" t="s">
        <v>47</v>
      </c>
    </row>
    <row r="2315" spans="2:26" x14ac:dyDescent="0.25">
      <c r="B2315" s="17" t="s">
        <v>6598</v>
      </c>
      <c r="C2315" s="18">
        <v>8900080043411</v>
      </c>
      <c r="D2315" s="17" t="s">
        <v>6599</v>
      </c>
      <c r="E2315" s="19">
        <v>44240</v>
      </c>
      <c r="F2315" s="20">
        <v>28</v>
      </c>
      <c r="G2315" s="20">
        <v>6</v>
      </c>
      <c r="H2315" s="20">
        <v>25</v>
      </c>
      <c r="I2315" s="20">
        <v>9</v>
      </c>
      <c r="J2315" s="20">
        <v>5</v>
      </c>
      <c r="K2315" s="20">
        <v>7</v>
      </c>
      <c r="L2315" s="20">
        <v>8</v>
      </c>
      <c r="M2315" s="20">
        <v>2</v>
      </c>
      <c r="N2315" s="20">
        <v>3</v>
      </c>
      <c r="O2315" s="21" t="s">
        <v>6600</v>
      </c>
      <c r="P2315" s="22" t="s">
        <v>44</v>
      </c>
      <c r="Q2315" s="22" t="s">
        <v>59</v>
      </c>
      <c r="R2315" s="23" t="s">
        <v>112</v>
      </c>
      <c r="S2315" s="23" t="s">
        <v>216</v>
      </c>
      <c r="T2315" s="20">
        <v>45</v>
      </c>
      <c r="U2315" s="20" t="s">
        <v>71</v>
      </c>
      <c r="V2315" s="20" t="s">
        <v>34</v>
      </c>
      <c r="W2315" s="20" t="s">
        <v>34</v>
      </c>
      <c r="X2315" s="24">
        <v>0.42</v>
      </c>
      <c r="Y2315" s="20" t="s">
        <v>34</v>
      </c>
      <c r="Z2315" s="20" t="s">
        <v>40</v>
      </c>
    </row>
    <row r="2316" spans="2:26" x14ac:dyDescent="0.25">
      <c r="B2316" s="17" t="s">
        <v>6601</v>
      </c>
      <c r="C2316" s="18">
        <v>8900080257122</v>
      </c>
      <c r="D2316" s="17" t="s">
        <v>6602</v>
      </c>
      <c r="E2316" s="19">
        <v>44301</v>
      </c>
      <c r="F2316" s="20">
        <v>8</v>
      </c>
      <c r="G2316" s="20">
        <v>2</v>
      </c>
      <c r="H2316" s="20">
        <v>2</v>
      </c>
      <c r="I2316" s="20">
        <v>1</v>
      </c>
      <c r="J2316" s="20">
        <v>2</v>
      </c>
      <c r="K2316" s="20">
        <v>2</v>
      </c>
      <c r="L2316" s="20">
        <v>0</v>
      </c>
      <c r="M2316" s="20">
        <v>0</v>
      </c>
      <c r="N2316" s="20">
        <v>0</v>
      </c>
      <c r="O2316" s="21" t="s">
        <v>6603</v>
      </c>
      <c r="P2316" s="22" t="s">
        <v>59</v>
      </c>
      <c r="Q2316" s="22" t="s">
        <v>59</v>
      </c>
      <c r="R2316" s="23" t="s">
        <v>34</v>
      </c>
      <c r="S2316" s="23" t="s">
        <v>34</v>
      </c>
      <c r="T2316" s="20">
        <v>50</v>
      </c>
      <c r="U2316" s="20" t="s">
        <v>71</v>
      </c>
      <c r="V2316" s="20" t="s">
        <v>158</v>
      </c>
      <c r="W2316" s="20" t="s">
        <v>158</v>
      </c>
      <c r="X2316" s="24">
        <v>0</v>
      </c>
      <c r="Y2316" s="20" t="s">
        <v>34</v>
      </c>
      <c r="Z2316" s="20" t="s">
        <v>47</v>
      </c>
    </row>
    <row r="2317" spans="2:26" x14ac:dyDescent="0.25">
      <c r="B2317" s="25" t="s">
        <v>6604</v>
      </c>
      <c r="C2317" s="26">
        <v>8900080378926</v>
      </c>
      <c r="D2317" s="25" t="s">
        <v>6605</v>
      </c>
      <c r="E2317" s="19">
        <v>44096</v>
      </c>
      <c r="F2317" s="23">
        <v>2</v>
      </c>
      <c r="G2317" s="20">
        <v>1</v>
      </c>
      <c r="H2317" s="20">
        <v>1</v>
      </c>
      <c r="I2317" s="20">
        <v>2</v>
      </c>
      <c r="J2317" s="20">
        <v>1</v>
      </c>
      <c r="K2317" s="20">
        <v>1</v>
      </c>
      <c r="L2317" s="20">
        <v>0</v>
      </c>
      <c r="M2317" s="20">
        <v>0</v>
      </c>
      <c r="N2317" s="20">
        <v>0</v>
      </c>
      <c r="O2317" s="21" t="s">
        <v>6606</v>
      </c>
      <c r="P2317" s="22" t="s">
        <v>360</v>
      </c>
      <c r="Q2317" s="22" t="s">
        <v>360</v>
      </c>
      <c r="R2317" s="23" t="s">
        <v>34</v>
      </c>
      <c r="S2317" s="23" t="s">
        <v>34</v>
      </c>
      <c r="T2317" s="20">
        <v>45</v>
      </c>
      <c r="U2317" s="20" t="s">
        <v>46</v>
      </c>
      <c r="V2317" s="20" t="s">
        <v>158</v>
      </c>
      <c r="W2317" s="20" t="s">
        <v>158</v>
      </c>
      <c r="X2317" s="24">
        <v>0</v>
      </c>
      <c r="Y2317" s="20" t="s">
        <v>34</v>
      </c>
      <c r="Z2317" s="20" t="s">
        <v>47</v>
      </c>
    </row>
    <row r="2318" spans="2:26" x14ac:dyDescent="0.25">
      <c r="B2318" s="25" t="s">
        <v>6607</v>
      </c>
      <c r="C2318" s="26">
        <v>8900080058743</v>
      </c>
      <c r="D2318" s="25" t="s">
        <v>6608</v>
      </c>
      <c r="E2318" s="19">
        <v>44310</v>
      </c>
      <c r="F2318" s="23">
        <v>20</v>
      </c>
      <c r="G2318" s="20">
        <v>5</v>
      </c>
      <c r="H2318" s="20">
        <v>4</v>
      </c>
      <c r="I2318" s="20">
        <v>8</v>
      </c>
      <c r="J2318" s="20">
        <v>4</v>
      </c>
      <c r="K2318" s="20">
        <v>4</v>
      </c>
      <c r="L2318" s="20">
        <v>7</v>
      </c>
      <c r="M2318" s="20">
        <v>5</v>
      </c>
      <c r="N2318" s="20">
        <v>2</v>
      </c>
      <c r="O2318" s="21" t="s">
        <v>6609</v>
      </c>
      <c r="P2318" s="22" t="s">
        <v>59</v>
      </c>
      <c r="Q2318" s="22" t="s">
        <v>36</v>
      </c>
      <c r="R2318" s="23" t="s">
        <v>145</v>
      </c>
      <c r="S2318" s="23" t="s">
        <v>239</v>
      </c>
      <c r="T2318" s="20">
        <v>60</v>
      </c>
      <c r="U2318" s="20" t="s">
        <v>39</v>
      </c>
      <c r="V2318" s="20" t="s">
        <v>34</v>
      </c>
      <c r="W2318" s="20" t="s">
        <v>34</v>
      </c>
      <c r="X2318" s="24">
        <v>0.28999999999999998</v>
      </c>
      <c r="Y2318" s="20" t="s">
        <v>34</v>
      </c>
      <c r="Z2318" s="20" t="s">
        <v>40</v>
      </c>
    </row>
    <row r="2319" spans="2:26" x14ac:dyDescent="0.25">
      <c r="B2319" s="17" t="s">
        <v>6610</v>
      </c>
      <c r="C2319" s="18">
        <v>8900080082236</v>
      </c>
      <c r="D2319" s="17" t="s">
        <v>6611</v>
      </c>
      <c r="E2319" s="19">
        <v>44221</v>
      </c>
      <c r="F2319" s="20">
        <v>20</v>
      </c>
      <c r="G2319" s="20">
        <v>4</v>
      </c>
      <c r="H2319" s="20">
        <v>1</v>
      </c>
      <c r="I2319" s="20">
        <v>7</v>
      </c>
      <c r="J2319" s="20">
        <v>3</v>
      </c>
      <c r="K2319" s="20">
        <v>5</v>
      </c>
      <c r="L2319" s="20">
        <v>4</v>
      </c>
      <c r="M2319" s="20">
        <v>2</v>
      </c>
      <c r="N2319" s="20">
        <v>2</v>
      </c>
      <c r="O2319" s="21" t="s">
        <v>6612</v>
      </c>
      <c r="P2319" s="22" t="s">
        <v>36</v>
      </c>
      <c r="Q2319" s="22" t="s">
        <v>59</v>
      </c>
      <c r="R2319" s="23" t="s">
        <v>188</v>
      </c>
      <c r="S2319" s="23" t="s">
        <v>61</v>
      </c>
      <c r="T2319" s="20">
        <v>50</v>
      </c>
      <c r="U2319" s="20" t="s">
        <v>39</v>
      </c>
      <c r="V2319" s="20" t="s">
        <v>34</v>
      </c>
      <c r="W2319" s="20" t="s">
        <v>34</v>
      </c>
      <c r="X2319" s="24">
        <v>0.3</v>
      </c>
      <c r="Y2319" s="20" t="s">
        <v>34</v>
      </c>
      <c r="Z2319" s="20" t="s">
        <v>40</v>
      </c>
    </row>
    <row r="2320" spans="2:26" x14ac:dyDescent="0.25">
      <c r="B2320" s="17" t="s">
        <v>6613</v>
      </c>
      <c r="C2320" s="18">
        <v>8900080326811</v>
      </c>
      <c r="D2320" s="17" t="s">
        <v>6614</v>
      </c>
      <c r="E2320" s="19">
        <v>44221</v>
      </c>
      <c r="F2320" s="20">
        <v>750</v>
      </c>
      <c r="G2320" s="20">
        <v>187.5</v>
      </c>
      <c r="H2320" s="20">
        <v>1</v>
      </c>
      <c r="I2320" s="20">
        <v>282</v>
      </c>
      <c r="J2320" s="20">
        <v>3</v>
      </c>
      <c r="K2320" s="20">
        <v>5</v>
      </c>
      <c r="L2320" s="20">
        <v>125</v>
      </c>
      <c r="M2320" s="20">
        <v>2</v>
      </c>
      <c r="N2320" s="20">
        <v>2</v>
      </c>
      <c r="O2320" s="21" t="s">
        <v>34</v>
      </c>
      <c r="P2320" s="22" t="s">
        <v>6615</v>
      </c>
      <c r="Q2320" s="22" t="s">
        <v>6616</v>
      </c>
      <c r="R2320" s="23" t="s">
        <v>6617</v>
      </c>
      <c r="S2320" s="23" t="s">
        <v>6618</v>
      </c>
      <c r="T2320" s="20">
        <v>60</v>
      </c>
      <c r="U2320" s="20" t="s">
        <v>46</v>
      </c>
      <c r="V2320" s="20" t="s">
        <v>34</v>
      </c>
      <c r="W2320" s="20" t="s">
        <v>34</v>
      </c>
      <c r="X2320" s="24">
        <v>0.35</v>
      </c>
      <c r="Y2320" s="20" t="s">
        <v>34</v>
      </c>
      <c r="Z2320" s="20" t="s">
        <v>40</v>
      </c>
    </row>
    <row r="2321" spans="2:26" x14ac:dyDescent="0.25">
      <c r="B2321" s="17" t="s">
        <v>6619</v>
      </c>
      <c r="C2321" s="18">
        <v>8900080107229</v>
      </c>
      <c r="D2321" s="17" t="s">
        <v>6620</v>
      </c>
      <c r="E2321" s="19">
        <v>44221</v>
      </c>
      <c r="F2321" s="20">
        <v>40</v>
      </c>
      <c r="G2321" s="20">
        <v>9</v>
      </c>
      <c r="H2321" s="20">
        <v>1</v>
      </c>
      <c r="I2321" s="20">
        <v>13</v>
      </c>
      <c r="J2321" s="20">
        <v>7</v>
      </c>
      <c r="K2321" s="20">
        <v>10</v>
      </c>
      <c r="L2321" s="20">
        <v>8</v>
      </c>
      <c r="M2321" s="20">
        <v>3</v>
      </c>
      <c r="N2321" s="20">
        <v>4</v>
      </c>
      <c r="O2321" s="21" t="s">
        <v>34</v>
      </c>
      <c r="P2321" s="22" t="s">
        <v>245</v>
      </c>
      <c r="Q2321" s="22" t="s">
        <v>59</v>
      </c>
      <c r="R2321" s="23" t="s">
        <v>124</v>
      </c>
      <c r="S2321" s="23" t="s">
        <v>61</v>
      </c>
      <c r="T2321" s="20">
        <v>45</v>
      </c>
      <c r="U2321" s="20" t="s">
        <v>55</v>
      </c>
      <c r="V2321" s="20" t="s">
        <v>34</v>
      </c>
      <c r="W2321" s="20" t="s">
        <v>34</v>
      </c>
      <c r="X2321" s="24">
        <v>0.25</v>
      </c>
      <c r="Y2321" s="20" t="s">
        <v>34</v>
      </c>
      <c r="Z2321" s="20" t="s">
        <v>47</v>
      </c>
    </row>
    <row r="2322" spans="2:26" x14ac:dyDescent="0.25">
      <c r="B2322" s="17" t="s">
        <v>6621</v>
      </c>
      <c r="C2322" s="18">
        <v>8900080201255</v>
      </c>
      <c r="D2322" s="17" t="s">
        <v>6622</v>
      </c>
      <c r="E2322" s="19">
        <v>44149</v>
      </c>
      <c r="F2322" s="20">
        <v>150</v>
      </c>
      <c r="G2322" s="20">
        <v>33</v>
      </c>
      <c r="H2322" s="20">
        <v>7</v>
      </c>
      <c r="I2322" s="20">
        <v>50</v>
      </c>
      <c r="J2322" s="20">
        <v>25</v>
      </c>
      <c r="K2322" s="20">
        <v>38</v>
      </c>
      <c r="L2322" s="20">
        <v>30</v>
      </c>
      <c r="M2322" s="20">
        <v>13</v>
      </c>
      <c r="N2322" s="20">
        <v>15</v>
      </c>
      <c r="O2322" s="21" t="s">
        <v>34</v>
      </c>
      <c r="P2322" s="22" t="s">
        <v>58</v>
      </c>
      <c r="Q2322" s="22" t="s">
        <v>372</v>
      </c>
      <c r="R2322" s="23" t="s">
        <v>60</v>
      </c>
      <c r="S2322" s="23" t="s">
        <v>1108</v>
      </c>
      <c r="T2322" s="20">
        <v>45</v>
      </c>
      <c r="U2322" s="20" t="s">
        <v>46</v>
      </c>
      <c r="V2322" s="20" t="s">
        <v>34</v>
      </c>
      <c r="W2322" s="20" t="s">
        <v>34</v>
      </c>
      <c r="X2322" s="24">
        <v>0.38</v>
      </c>
      <c r="Y2322" s="20" t="s">
        <v>34</v>
      </c>
      <c r="Z2322" s="20" t="s">
        <v>47</v>
      </c>
    </row>
    <row r="2323" spans="2:26" x14ac:dyDescent="0.25">
      <c r="B2323" s="25" t="s">
        <v>6623</v>
      </c>
      <c r="C2323" s="26">
        <v>8900080396258</v>
      </c>
      <c r="D2323" s="25" t="s">
        <v>6624</v>
      </c>
      <c r="E2323" s="19">
        <v>44113</v>
      </c>
      <c r="F2323" s="23">
        <v>20</v>
      </c>
      <c r="G2323" s="20">
        <v>5</v>
      </c>
      <c r="H2323" s="20">
        <v>4</v>
      </c>
      <c r="I2323" s="20">
        <v>12</v>
      </c>
      <c r="J2323" s="20">
        <v>4</v>
      </c>
      <c r="K2323" s="20">
        <v>4</v>
      </c>
      <c r="L2323" s="20">
        <v>0</v>
      </c>
      <c r="M2323" s="20">
        <v>0</v>
      </c>
      <c r="N2323" s="20">
        <v>0</v>
      </c>
      <c r="O2323" s="21" t="s">
        <v>6625</v>
      </c>
      <c r="P2323" s="22" t="s">
        <v>59</v>
      </c>
      <c r="Q2323" s="22" t="s">
        <v>36</v>
      </c>
      <c r="R2323" s="23" t="s">
        <v>34</v>
      </c>
      <c r="S2323" s="23" t="s">
        <v>34</v>
      </c>
      <c r="T2323" s="20">
        <v>60</v>
      </c>
      <c r="U2323" s="20" t="s">
        <v>46</v>
      </c>
      <c r="V2323" s="20" t="s">
        <v>158</v>
      </c>
      <c r="W2323" s="20" t="s">
        <v>158</v>
      </c>
      <c r="X2323" s="24">
        <v>0</v>
      </c>
      <c r="Y2323" s="20" t="s">
        <v>34</v>
      </c>
      <c r="Z2323" s="20" t="s">
        <v>47</v>
      </c>
    </row>
    <row r="2324" spans="2:26" x14ac:dyDescent="0.25">
      <c r="B2324" s="25" t="s">
        <v>6626</v>
      </c>
      <c r="C2324" s="26">
        <v>8900080143142</v>
      </c>
      <c r="D2324" s="25" t="s">
        <v>6627</v>
      </c>
      <c r="E2324" s="19">
        <v>44221</v>
      </c>
      <c r="F2324" s="20">
        <v>25</v>
      </c>
      <c r="G2324" s="20">
        <v>6</v>
      </c>
      <c r="H2324" s="20">
        <v>1</v>
      </c>
      <c r="I2324" s="20">
        <v>2</v>
      </c>
      <c r="J2324" s="20">
        <v>1</v>
      </c>
      <c r="K2324" s="20">
        <v>15</v>
      </c>
      <c r="L2324" s="20">
        <v>2</v>
      </c>
      <c r="M2324" s="20">
        <v>1</v>
      </c>
      <c r="N2324" s="20">
        <v>1</v>
      </c>
      <c r="O2324" s="21" t="s">
        <v>6628</v>
      </c>
      <c r="P2324" s="22" t="s">
        <v>35</v>
      </c>
      <c r="Q2324" s="22" t="s">
        <v>386</v>
      </c>
      <c r="R2324" s="23" t="s">
        <v>161</v>
      </c>
      <c r="S2324" s="23" t="s">
        <v>405</v>
      </c>
      <c r="T2324" s="20">
        <v>60</v>
      </c>
      <c r="U2324" s="20" t="s">
        <v>39</v>
      </c>
      <c r="V2324" s="20" t="s">
        <v>34</v>
      </c>
      <c r="W2324" s="20" t="s">
        <v>34</v>
      </c>
      <c r="X2324" s="24">
        <v>0.28000000000000003</v>
      </c>
      <c r="Y2324" s="20" t="s">
        <v>34</v>
      </c>
      <c r="Z2324" s="20" t="s">
        <v>47</v>
      </c>
    </row>
    <row r="2325" spans="2:26" x14ac:dyDescent="0.25">
      <c r="B2325" s="17" t="s">
        <v>6629</v>
      </c>
      <c r="C2325" s="18">
        <v>8900080113763</v>
      </c>
      <c r="D2325" s="17" t="s">
        <v>6630</v>
      </c>
      <c r="E2325" s="19">
        <v>44221</v>
      </c>
      <c r="F2325" s="20">
        <v>250</v>
      </c>
      <c r="G2325" s="20">
        <v>56</v>
      </c>
      <c r="H2325" s="20">
        <v>4</v>
      </c>
      <c r="I2325" s="20">
        <v>83</v>
      </c>
      <c r="J2325" s="20">
        <v>42</v>
      </c>
      <c r="K2325" s="20">
        <v>63</v>
      </c>
      <c r="L2325" s="20">
        <v>6</v>
      </c>
      <c r="M2325" s="20">
        <v>21</v>
      </c>
      <c r="N2325" s="20">
        <v>25</v>
      </c>
      <c r="O2325" s="21" t="s">
        <v>34</v>
      </c>
      <c r="P2325" s="22" t="s">
        <v>425</v>
      </c>
      <c r="Q2325" s="22" t="s">
        <v>599</v>
      </c>
      <c r="R2325" s="23" t="s">
        <v>6631</v>
      </c>
      <c r="S2325" s="23" t="s">
        <v>6632</v>
      </c>
      <c r="T2325" s="20">
        <v>45</v>
      </c>
      <c r="U2325" s="20" t="s">
        <v>39</v>
      </c>
      <c r="V2325" s="20" t="s">
        <v>34</v>
      </c>
      <c r="W2325" s="20" t="s">
        <v>34</v>
      </c>
      <c r="X2325" s="24">
        <v>0.26</v>
      </c>
      <c r="Y2325" s="20" t="s">
        <v>34</v>
      </c>
      <c r="Z2325" s="20" t="s">
        <v>47</v>
      </c>
    </row>
    <row r="2326" spans="2:26" x14ac:dyDescent="0.25">
      <c r="B2326" s="25" t="s">
        <v>6633</v>
      </c>
      <c r="C2326" s="26">
        <v>8900080360914</v>
      </c>
      <c r="D2326" s="25" t="s">
        <v>6634</v>
      </c>
      <c r="E2326" s="19">
        <v>44243</v>
      </c>
      <c r="F2326" s="23">
        <v>15</v>
      </c>
      <c r="G2326" s="20">
        <v>4</v>
      </c>
      <c r="H2326" s="20">
        <v>3</v>
      </c>
      <c r="I2326" s="20">
        <v>6</v>
      </c>
      <c r="J2326" s="20">
        <v>3</v>
      </c>
      <c r="K2326" s="20">
        <v>3</v>
      </c>
      <c r="L2326" s="20">
        <v>0</v>
      </c>
      <c r="M2326" s="20">
        <v>0</v>
      </c>
      <c r="N2326" s="20">
        <v>0</v>
      </c>
      <c r="O2326" s="21" t="s">
        <v>34</v>
      </c>
      <c r="P2326" s="22" t="s">
        <v>87</v>
      </c>
      <c r="Q2326" s="22" t="s">
        <v>36</v>
      </c>
      <c r="R2326" s="23" t="s">
        <v>34</v>
      </c>
      <c r="S2326" s="23" t="s">
        <v>34</v>
      </c>
      <c r="T2326" s="20">
        <v>50</v>
      </c>
      <c r="U2326" s="20" t="s">
        <v>46</v>
      </c>
      <c r="V2326" s="20" t="s">
        <v>34</v>
      </c>
      <c r="W2326" s="20" t="s">
        <v>34</v>
      </c>
      <c r="X2326" s="24">
        <v>0.38</v>
      </c>
      <c r="Y2326" s="20" t="s">
        <v>34</v>
      </c>
      <c r="Z2326" s="20" t="s">
        <v>40</v>
      </c>
    </row>
    <row r="2327" spans="2:26" x14ac:dyDescent="0.25">
      <c r="B2327" s="17" t="s">
        <v>6635</v>
      </c>
      <c r="C2327" s="18">
        <v>8900080335509</v>
      </c>
      <c r="D2327" s="17" t="s">
        <v>6636</v>
      </c>
      <c r="E2327" s="19">
        <v>44221</v>
      </c>
      <c r="F2327" s="20">
        <v>15</v>
      </c>
      <c r="G2327" s="20">
        <v>3</v>
      </c>
      <c r="H2327" s="20">
        <v>8</v>
      </c>
      <c r="I2327" s="20">
        <v>5</v>
      </c>
      <c r="J2327" s="20">
        <v>3</v>
      </c>
      <c r="K2327" s="20">
        <v>4</v>
      </c>
      <c r="L2327" s="20">
        <v>0</v>
      </c>
      <c r="M2327" s="20">
        <v>0</v>
      </c>
      <c r="N2327" s="20">
        <v>0</v>
      </c>
      <c r="O2327" s="21" t="s">
        <v>6637</v>
      </c>
      <c r="P2327" s="22" t="s">
        <v>36</v>
      </c>
      <c r="Q2327" s="22" t="s">
        <v>87</v>
      </c>
      <c r="R2327" s="23" t="s">
        <v>34</v>
      </c>
      <c r="S2327" s="23" t="s">
        <v>34</v>
      </c>
      <c r="T2327" s="20">
        <v>45</v>
      </c>
      <c r="U2327" s="20" t="s">
        <v>71</v>
      </c>
      <c r="V2327" s="20" t="s">
        <v>34</v>
      </c>
      <c r="W2327" s="20" t="s">
        <v>34</v>
      </c>
      <c r="X2327" s="24">
        <v>0.15</v>
      </c>
      <c r="Y2327" s="20" t="s">
        <v>34</v>
      </c>
      <c r="Z2327" s="20" t="s">
        <v>40</v>
      </c>
    </row>
    <row r="2328" spans="2:26" x14ac:dyDescent="0.25">
      <c r="B2328" s="17" t="s">
        <v>6638</v>
      </c>
      <c r="C2328" s="18">
        <v>8900080373686</v>
      </c>
      <c r="D2328" s="17" t="s">
        <v>6639</v>
      </c>
      <c r="E2328" s="19">
        <v>44221</v>
      </c>
      <c r="F2328" s="20">
        <v>50</v>
      </c>
      <c r="G2328" s="20">
        <v>11</v>
      </c>
      <c r="H2328" s="20">
        <v>14</v>
      </c>
      <c r="I2328" s="20">
        <v>17</v>
      </c>
      <c r="J2328" s="20">
        <v>8</v>
      </c>
      <c r="K2328" s="20">
        <v>13</v>
      </c>
      <c r="L2328" s="20">
        <v>10</v>
      </c>
      <c r="M2328" s="20">
        <v>4</v>
      </c>
      <c r="N2328" s="20">
        <v>5</v>
      </c>
      <c r="O2328" s="21" t="s">
        <v>34</v>
      </c>
      <c r="P2328" s="22" t="s">
        <v>58</v>
      </c>
      <c r="Q2328" s="22" t="s">
        <v>107</v>
      </c>
      <c r="R2328" s="23" t="s">
        <v>60</v>
      </c>
      <c r="S2328" s="23" t="s">
        <v>468</v>
      </c>
      <c r="T2328" s="20">
        <v>60</v>
      </c>
      <c r="U2328" s="20" t="s">
        <v>71</v>
      </c>
      <c r="V2328" s="20" t="s">
        <v>34</v>
      </c>
      <c r="W2328" s="20" t="s">
        <v>34</v>
      </c>
      <c r="X2328" s="24">
        <v>0.35</v>
      </c>
      <c r="Y2328" s="20" t="s">
        <v>34</v>
      </c>
      <c r="Z2328" s="20" t="s">
        <v>47</v>
      </c>
    </row>
    <row r="2329" spans="2:26" x14ac:dyDescent="0.25">
      <c r="B2329" s="17" t="s">
        <v>6640</v>
      </c>
      <c r="C2329" s="18">
        <v>8900080333000</v>
      </c>
      <c r="D2329" s="17" t="s">
        <v>6641</v>
      </c>
      <c r="E2329" s="19">
        <v>44222</v>
      </c>
      <c r="F2329" s="20">
        <v>65</v>
      </c>
      <c r="G2329" s="20">
        <v>14</v>
      </c>
      <c r="H2329" s="20">
        <v>39</v>
      </c>
      <c r="I2329" s="20">
        <v>22</v>
      </c>
      <c r="J2329" s="20">
        <v>11</v>
      </c>
      <c r="K2329" s="20">
        <v>16</v>
      </c>
      <c r="L2329" s="20">
        <v>19</v>
      </c>
      <c r="M2329" s="20">
        <v>5</v>
      </c>
      <c r="N2329" s="20">
        <v>7</v>
      </c>
      <c r="O2329" s="21" t="s">
        <v>6642</v>
      </c>
      <c r="P2329" s="22" t="s">
        <v>93</v>
      </c>
      <c r="Q2329" s="22" t="s">
        <v>94</v>
      </c>
      <c r="R2329" s="23" t="s">
        <v>454</v>
      </c>
      <c r="S2329" s="23" t="s">
        <v>4167</v>
      </c>
      <c r="T2329" s="20">
        <v>45</v>
      </c>
      <c r="U2329" s="20" t="s">
        <v>39</v>
      </c>
      <c r="V2329" s="20" t="s">
        <v>34</v>
      </c>
      <c r="W2329" s="20" t="s">
        <v>34</v>
      </c>
      <c r="X2329" s="24">
        <v>0.15</v>
      </c>
      <c r="Y2329" s="20" t="s">
        <v>34</v>
      </c>
      <c r="Z2329" s="20" t="s">
        <v>47</v>
      </c>
    </row>
    <row r="2330" spans="2:26" x14ac:dyDescent="0.25">
      <c r="B2330" s="17" t="s">
        <v>6643</v>
      </c>
      <c r="C2330" s="18">
        <v>8900080304956</v>
      </c>
      <c r="D2330" s="17" t="s">
        <v>6644</v>
      </c>
      <c r="E2330" s="19">
        <v>44171</v>
      </c>
      <c r="F2330" s="20">
        <v>25</v>
      </c>
      <c r="G2330" s="20">
        <v>6</v>
      </c>
      <c r="H2330" s="20">
        <v>5</v>
      </c>
      <c r="I2330" s="20">
        <v>8</v>
      </c>
      <c r="J2330" s="20">
        <v>4</v>
      </c>
      <c r="K2330" s="20">
        <v>6</v>
      </c>
      <c r="L2330" s="20">
        <v>7</v>
      </c>
      <c r="M2330" s="20">
        <v>2</v>
      </c>
      <c r="N2330" s="20">
        <v>3</v>
      </c>
      <c r="O2330" s="21" t="s">
        <v>6645</v>
      </c>
      <c r="P2330" s="22" t="s">
        <v>35</v>
      </c>
      <c r="Q2330" s="22" t="s">
        <v>35</v>
      </c>
      <c r="R2330" s="23" t="s">
        <v>901</v>
      </c>
      <c r="S2330" s="23" t="s">
        <v>901</v>
      </c>
      <c r="T2330" s="20">
        <v>45</v>
      </c>
      <c r="U2330" s="20" t="s">
        <v>46</v>
      </c>
      <c r="V2330" s="20" t="s">
        <v>34</v>
      </c>
      <c r="W2330" s="20" t="s">
        <v>34</v>
      </c>
      <c r="X2330" s="24">
        <v>0.25</v>
      </c>
      <c r="Y2330" s="20" t="s">
        <v>6646</v>
      </c>
      <c r="Z2330" s="20" t="s">
        <v>47</v>
      </c>
    </row>
    <row r="2331" spans="2:26" x14ac:dyDescent="0.25">
      <c r="B2331" s="17" t="s">
        <v>6647</v>
      </c>
      <c r="C2331" s="18">
        <v>8900080206021</v>
      </c>
      <c r="D2331" s="17" t="s">
        <v>6648</v>
      </c>
      <c r="E2331" s="19">
        <v>44044</v>
      </c>
      <c r="F2331" s="20">
        <v>70</v>
      </c>
      <c r="G2331" s="20">
        <v>16</v>
      </c>
      <c r="H2331" s="20">
        <v>12</v>
      </c>
      <c r="I2331" s="20">
        <v>24</v>
      </c>
      <c r="J2331" s="20">
        <v>12</v>
      </c>
      <c r="K2331" s="20">
        <v>14</v>
      </c>
      <c r="L2331" s="20">
        <v>26</v>
      </c>
      <c r="M2331" s="20">
        <v>16</v>
      </c>
      <c r="N2331" s="20">
        <v>7</v>
      </c>
      <c r="O2331" s="21" t="s">
        <v>6649</v>
      </c>
      <c r="P2331" s="22" t="s">
        <v>50</v>
      </c>
      <c r="Q2331" s="22" t="s">
        <v>36</v>
      </c>
      <c r="R2331" s="23" t="s">
        <v>51</v>
      </c>
      <c r="S2331" s="23" t="s">
        <v>52</v>
      </c>
      <c r="T2331" s="20">
        <v>50</v>
      </c>
      <c r="U2331" s="20" t="s">
        <v>55</v>
      </c>
      <c r="V2331" s="20" t="s">
        <v>34</v>
      </c>
      <c r="W2331" s="20" t="s">
        <v>34</v>
      </c>
      <c r="X2331" s="24">
        <v>0.48</v>
      </c>
      <c r="Y2331" s="20" t="s">
        <v>6650</v>
      </c>
      <c r="Z2331" s="20" t="s">
        <v>47</v>
      </c>
    </row>
    <row r="2332" spans="2:26" x14ac:dyDescent="0.25">
      <c r="B2332" s="17" t="s">
        <v>6651</v>
      </c>
      <c r="C2332" s="18">
        <v>8900080236103</v>
      </c>
      <c r="D2332" s="17" t="s">
        <v>6652</v>
      </c>
      <c r="E2332" s="19">
        <v>44162</v>
      </c>
      <c r="F2332" s="20">
        <v>20</v>
      </c>
      <c r="G2332" s="20">
        <v>4</v>
      </c>
      <c r="H2332" s="20">
        <v>1</v>
      </c>
      <c r="I2332" s="20">
        <v>7</v>
      </c>
      <c r="J2332" s="20">
        <v>3</v>
      </c>
      <c r="K2332" s="20">
        <v>5</v>
      </c>
      <c r="L2332" s="20">
        <v>4</v>
      </c>
      <c r="M2332" s="20">
        <v>2</v>
      </c>
      <c r="N2332" s="20">
        <v>2</v>
      </c>
      <c r="O2332" s="21" t="s">
        <v>34</v>
      </c>
      <c r="P2332" s="22" t="s">
        <v>36</v>
      </c>
      <c r="Q2332" s="22" t="s">
        <v>59</v>
      </c>
      <c r="R2332" s="23" t="s">
        <v>188</v>
      </c>
      <c r="S2332" s="23" t="s">
        <v>61</v>
      </c>
      <c r="T2332" s="20">
        <v>45</v>
      </c>
      <c r="U2332" s="20" t="s">
        <v>55</v>
      </c>
      <c r="V2332" s="20" t="s">
        <v>34</v>
      </c>
      <c r="W2332" s="20" t="s">
        <v>34</v>
      </c>
      <c r="X2332" s="24">
        <v>0.3</v>
      </c>
      <c r="Y2332" s="20" t="s">
        <v>34</v>
      </c>
      <c r="Z2332" s="20" t="s">
        <v>47</v>
      </c>
    </row>
    <row r="2333" spans="2:26" x14ac:dyDescent="0.25">
      <c r="B2333" s="17" t="s">
        <v>6653</v>
      </c>
      <c r="C2333" s="18">
        <v>8900080222328</v>
      </c>
      <c r="D2333" s="17" t="s">
        <v>6654</v>
      </c>
      <c r="E2333" s="19">
        <v>44310</v>
      </c>
      <c r="F2333" s="20">
        <v>50</v>
      </c>
      <c r="G2333" s="20">
        <v>11</v>
      </c>
      <c r="H2333" s="20">
        <v>2</v>
      </c>
      <c r="I2333" s="20">
        <v>17</v>
      </c>
      <c r="J2333" s="20">
        <v>8</v>
      </c>
      <c r="K2333" s="20">
        <v>13</v>
      </c>
      <c r="L2333" s="20">
        <v>10</v>
      </c>
      <c r="M2333" s="20">
        <v>4</v>
      </c>
      <c r="N2333" s="20">
        <v>5</v>
      </c>
      <c r="O2333" s="21" t="s">
        <v>34</v>
      </c>
      <c r="P2333" s="22" t="s">
        <v>58</v>
      </c>
      <c r="Q2333" s="22" t="s">
        <v>107</v>
      </c>
      <c r="R2333" s="23" t="s">
        <v>60</v>
      </c>
      <c r="S2333" s="23" t="s">
        <v>468</v>
      </c>
      <c r="T2333" s="20">
        <v>50</v>
      </c>
      <c r="U2333" s="20" t="s">
        <v>39</v>
      </c>
      <c r="V2333" s="20" t="s">
        <v>34</v>
      </c>
      <c r="W2333" s="20" t="s">
        <v>34</v>
      </c>
      <c r="X2333" s="24">
        <v>0.36</v>
      </c>
      <c r="Y2333" s="20" t="s">
        <v>34</v>
      </c>
      <c r="Z2333" s="20" t="s">
        <v>40</v>
      </c>
    </row>
    <row r="2334" spans="2:26" x14ac:dyDescent="0.25">
      <c r="B2334" s="17" t="s">
        <v>6655</v>
      </c>
      <c r="C2334" s="18">
        <v>8900080110083</v>
      </c>
      <c r="D2334" s="17" t="s">
        <v>6656</v>
      </c>
      <c r="E2334" s="19">
        <v>44313</v>
      </c>
      <c r="F2334" s="20">
        <v>300</v>
      </c>
      <c r="G2334" s="20">
        <v>67</v>
      </c>
      <c r="H2334" s="20">
        <v>25</v>
      </c>
      <c r="I2334" s="20">
        <v>100</v>
      </c>
      <c r="J2334" s="20">
        <v>50</v>
      </c>
      <c r="K2334" s="20">
        <v>75</v>
      </c>
      <c r="L2334" s="20">
        <v>34</v>
      </c>
      <c r="M2334" s="20">
        <v>25</v>
      </c>
      <c r="N2334" s="20">
        <v>30</v>
      </c>
      <c r="O2334" s="21" t="s">
        <v>34</v>
      </c>
      <c r="P2334" s="22" t="s">
        <v>657</v>
      </c>
      <c r="Q2334" s="22" t="s">
        <v>59</v>
      </c>
      <c r="R2334" s="23" t="s">
        <v>6657</v>
      </c>
      <c r="S2334" s="23" t="s">
        <v>6658</v>
      </c>
      <c r="T2334" s="20">
        <v>45</v>
      </c>
      <c r="U2334" s="20" t="s">
        <v>113</v>
      </c>
      <c r="V2334" s="20" t="s">
        <v>34</v>
      </c>
      <c r="W2334" s="20" t="s">
        <v>34</v>
      </c>
      <c r="X2334" s="24">
        <v>0.5</v>
      </c>
      <c r="Y2334" s="20" t="s">
        <v>6659</v>
      </c>
      <c r="Z2334" s="20" t="s">
        <v>47</v>
      </c>
    </row>
    <row r="2335" spans="2:26" x14ac:dyDescent="0.25">
      <c r="B2335" s="17" t="s">
        <v>6660</v>
      </c>
      <c r="C2335" s="18">
        <v>8900080114784</v>
      </c>
      <c r="D2335" s="17" t="s">
        <v>6661</v>
      </c>
      <c r="E2335" s="19">
        <v>44313</v>
      </c>
      <c r="F2335" s="20">
        <v>85</v>
      </c>
      <c r="G2335" s="20">
        <v>19</v>
      </c>
      <c r="H2335" s="20">
        <v>20</v>
      </c>
      <c r="I2335" s="20">
        <v>28</v>
      </c>
      <c r="J2335" s="20">
        <v>14</v>
      </c>
      <c r="K2335" s="20">
        <v>21</v>
      </c>
      <c r="L2335" s="20">
        <v>2</v>
      </c>
      <c r="M2335" s="20">
        <v>7</v>
      </c>
      <c r="N2335" s="20">
        <v>9</v>
      </c>
      <c r="O2335" s="21" t="s">
        <v>6662</v>
      </c>
      <c r="P2335" s="22" t="s">
        <v>349</v>
      </c>
      <c r="Q2335" s="22" t="s">
        <v>2127</v>
      </c>
      <c r="R2335" s="23" t="s">
        <v>1145</v>
      </c>
      <c r="S2335" s="23" t="s">
        <v>6632</v>
      </c>
      <c r="T2335" s="20">
        <v>45</v>
      </c>
      <c r="U2335" s="20" t="s">
        <v>55</v>
      </c>
      <c r="V2335" s="20" t="s">
        <v>34</v>
      </c>
      <c r="W2335" s="20" t="s">
        <v>34</v>
      </c>
      <c r="X2335" s="24">
        <v>0.48</v>
      </c>
      <c r="Y2335" s="20" t="s">
        <v>34</v>
      </c>
      <c r="Z2335" s="20" t="s">
        <v>47</v>
      </c>
    </row>
    <row r="2336" spans="2:26" x14ac:dyDescent="0.25">
      <c r="B2336" s="17" t="s">
        <v>6663</v>
      </c>
      <c r="C2336" s="18">
        <v>8900080350731</v>
      </c>
      <c r="D2336" s="17" t="s">
        <v>6664</v>
      </c>
      <c r="E2336" s="19">
        <v>44312</v>
      </c>
      <c r="F2336" s="20">
        <v>45</v>
      </c>
      <c r="G2336" s="20">
        <v>11</v>
      </c>
      <c r="H2336" s="20">
        <v>8</v>
      </c>
      <c r="I2336" s="20">
        <v>16</v>
      </c>
      <c r="J2336" s="20">
        <v>8</v>
      </c>
      <c r="K2336" s="20">
        <v>9</v>
      </c>
      <c r="L2336" s="20">
        <v>16</v>
      </c>
      <c r="M2336" s="20">
        <v>11</v>
      </c>
      <c r="N2336" s="20">
        <v>5</v>
      </c>
      <c r="O2336" s="21" t="s">
        <v>34</v>
      </c>
      <c r="P2336" s="22" t="s">
        <v>133</v>
      </c>
      <c r="Q2336" s="22" t="s">
        <v>36</v>
      </c>
      <c r="R2336" s="23" t="s">
        <v>532</v>
      </c>
      <c r="S2336" s="23" t="s">
        <v>339</v>
      </c>
      <c r="T2336" s="20">
        <v>45</v>
      </c>
      <c r="U2336" s="20" t="s">
        <v>39</v>
      </c>
      <c r="V2336" s="20" t="s">
        <v>34</v>
      </c>
      <c r="W2336" s="20" t="s">
        <v>34</v>
      </c>
      <c r="X2336" s="24">
        <v>0.3</v>
      </c>
      <c r="Y2336" s="20" t="s">
        <v>34</v>
      </c>
      <c r="Z2336" s="20" t="s">
        <v>40</v>
      </c>
    </row>
    <row r="2337" spans="2:26" x14ac:dyDescent="0.25">
      <c r="B2337" s="17" t="s">
        <v>6665</v>
      </c>
      <c r="C2337" s="18">
        <v>8900080192959</v>
      </c>
      <c r="D2337" s="17" t="s">
        <v>6666</v>
      </c>
      <c r="E2337" s="19">
        <v>44221</v>
      </c>
      <c r="F2337" s="20">
        <v>100</v>
      </c>
      <c r="G2337" s="20">
        <v>22</v>
      </c>
      <c r="H2337" s="20">
        <v>4</v>
      </c>
      <c r="I2337" s="20">
        <v>33</v>
      </c>
      <c r="J2337" s="20">
        <v>17</v>
      </c>
      <c r="K2337" s="20">
        <v>25</v>
      </c>
      <c r="L2337" s="20">
        <v>20</v>
      </c>
      <c r="M2337" s="20">
        <v>8</v>
      </c>
      <c r="N2337" s="20">
        <v>10</v>
      </c>
      <c r="O2337" s="21" t="s">
        <v>34</v>
      </c>
      <c r="P2337" s="22" t="s">
        <v>58</v>
      </c>
      <c r="Q2337" s="22" t="s">
        <v>59</v>
      </c>
      <c r="R2337" s="23" t="s">
        <v>60</v>
      </c>
      <c r="S2337" s="23" t="s">
        <v>61</v>
      </c>
      <c r="T2337" s="20">
        <v>45</v>
      </c>
      <c r="U2337" s="20" t="s">
        <v>113</v>
      </c>
      <c r="V2337" s="20" t="s">
        <v>34</v>
      </c>
      <c r="W2337" s="20" t="s">
        <v>34</v>
      </c>
      <c r="X2337" s="24">
        <v>0.25</v>
      </c>
      <c r="Y2337" s="20" t="s">
        <v>34</v>
      </c>
      <c r="Z2337" s="20" t="s">
        <v>40</v>
      </c>
    </row>
    <row r="2338" spans="2:26" x14ac:dyDescent="0.25">
      <c r="B2338" s="17" t="s">
        <v>6667</v>
      </c>
      <c r="C2338" s="18">
        <v>8900080192065</v>
      </c>
      <c r="D2338" s="17" t="s">
        <v>6668</v>
      </c>
      <c r="E2338" s="19">
        <v>44221</v>
      </c>
      <c r="F2338" s="20">
        <v>50</v>
      </c>
      <c r="G2338" s="20">
        <v>11</v>
      </c>
      <c r="H2338" s="20">
        <v>2</v>
      </c>
      <c r="I2338" s="20">
        <v>17</v>
      </c>
      <c r="J2338" s="20">
        <v>8</v>
      </c>
      <c r="K2338" s="20">
        <v>13</v>
      </c>
      <c r="L2338" s="20">
        <v>10</v>
      </c>
      <c r="M2338" s="20">
        <v>4</v>
      </c>
      <c r="N2338" s="20">
        <v>5</v>
      </c>
      <c r="O2338" s="21" t="s">
        <v>34</v>
      </c>
      <c r="P2338" s="22" t="s">
        <v>58</v>
      </c>
      <c r="Q2338" s="22" t="s">
        <v>107</v>
      </c>
      <c r="R2338" s="23" t="s">
        <v>60</v>
      </c>
      <c r="S2338" s="23" t="s">
        <v>468</v>
      </c>
      <c r="T2338" s="20">
        <v>60</v>
      </c>
      <c r="U2338" s="20" t="s">
        <v>97</v>
      </c>
      <c r="V2338" s="20" t="s">
        <v>34</v>
      </c>
      <c r="W2338" s="20" t="s">
        <v>34</v>
      </c>
      <c r="X2338" s="24">
        <v>0.15</v>
      </c>
      <c r="Y2338" s="20" t="s">
        <v>34</v>
      </c>
      <c r="Z2338" s="20" t="s">
        <v>40</v>
      </c>
    </row>
    <row r="2339" spans="2:26" x14ac:dyDescent="0.25">
      <c r="B2339" s="17" t="s">
        <v>6669</v>
      </c>
      <c r="C2339" s="18">
        <v>8900080181984</v>
      </c>
      <c r="D2339" s="17" t="s">
        <v>6670</v>
      </c>
      <c r="E2339" s="19">
        <v>44221</v>
      </c>
      <c r="F2339" s="20">
        <v>21</v>
      </c>
      <c r="G2339" s="20">
        <v>5</v>
      </c>
      <c r="H2339" s="20">
        <v>1</v>
      </c>
      <c r="I2339" s="20">
        <v>7</v>
      </c>
      <c r="J2339" s="20">
        <v>4</v>
      </c>
      <c r="K2339" s="20">
        <v>5</v>
      </c>
      <c r="L2339" s="20">
        <v>3</v>
      </c>
      <c r="M2339" s="20">
        <v>2</v>
      </c>
      <c r="N2339" s="20">
        <v>2</v>
      </c>
      <c r="O2339" s="21" t="s">
        <v>34</v>
      </c>
      <c r="P2339" s="22" t="s">
        <v>43</v>
      </c>
      <c r="Q2339" s="22" t="s">
        <v>43</v>
      </c>
      <c r="R2339" s="23" t="s">
        <v>386</v>
      </c>
      <c r="S2339" s="23" t="s">
        <v>386</v>
      </c>
      <c r="T2339" s="20">
        <v>50</v>
      </c>
      <c r="U2339" s="20" t="s">
        <v>97</v>
      </c>
      <c r="V2339" s="20" t="s">
        <v>34</v>
      </c>
      <c r="W2339" s="20" t="s">
        <v>34</v>
      </c>
      <c r="X2339" s="24">
        <v>0.28999999999999998</v>
      </c>
      <c r="Y2339" s="20" t="s">
        <v>6671</v>
      </c>
      <c r="Z2339" s="20" t="s">
        <v>40</v>
      </c>
    </row>
    <row r="2340" spans="2:26" x14ac:dyDescent="0.25">
      <c r="B2340" s="17" t="s">
        <v>6672</v>
      </c>
      <c r="C2340" s="18">
        <v>8900080195042</v>
      </c>
      <c r="D2340" s="17" t="s">
        <v>6673</v>
      </c>
      <c r="E2340" s="19">
        <v>44221</v>
      </c>
      <c r="F2340" s="20">
        <v>30</v>
      </c>
      <c r="G2340" s="20">
        <v>7</v>
      </c>
      <c r="H2340" s="20">
        <v>22</v>
      </c>
      <c r="I2340" s="20">
        <v>10</v>
      </c>
      <c r="J2340" s="20">
        <v>5</v>
      </c>
      <c r="K2340" s="20">
        <v>8</v>
      </c>
      <c r="L2340" s="20">
        <v>9</v>
      </c>
      <c r="M2340" s="20">
        <v>3</v>
      </c>
      <c r="N2340" s="20">
        <v>3</v>
      </c>
      <c r="O2340" s="21" t="s">
        <v>34</v>
      </c>
      <c r="P2340" s="22" t="s">
        <v>101</v>
      </c>
      <c r="Q2340" s="22" t="s">
        <v>87</v>
      </c>
      <c r="R2340" s="23" t="s">
        <v>204</v>
      </c>
      <c r="S2340" s="23" t="s">
        <v>549</v>
      </c>
      <c r="T2340" s="20">
        <v>50</v>
      </c>
      <c r="U2340" s="20" t="s">
        <v>46</v>
      </c>
      <c r="V2340" s="20" t="s">
        <v>34</v>
      </c>
      <c r="W2340" s="20" t="s">
        <v>34</v>
      </c>
      <c r="X2340" s="24">
        <v>0.32</v>
      </c>
      <c r="Y2340" s="20" t="s">
        <v>346</v>
      </c>
      <c r="Z2340" s="20" t="s">
        <v>40</v>
      </c>
    </row>
    <row r="2341" spans="2:26" x14ac:dyDescent="0.25">
      <c r="B2341" s="17" t="s">
        <v>6674</v>
      </c>
      <c r="C2341" s="18">
        <v>8900080005471</v>
      </c>
      <c r="D2341" s="17" t="s">
        <v>6675</v>
      </c>
      <c r="E2341" s="19">
        <v>44221</v>
      </c>
      <c r="F2341" s="20">
        <v>15</v>
      </c>
      <c r="G2341" s="20">
        <v>3</v>
      </c>
      <c r="H2341" s="20">
        <v>7</v>
      </c>
      <c r="I2341" s="20">
        <v>5</v>
      </c>
      <c r="J2341" s="20">
        <v>3</v>
      </c>
      <c r="K2341" s="20">
        <v>4</v>
      </c>
      <c r="L2341" s="20">
        <v>0</v>
      </c>
      <c r="M2341" s="20">
        <v>0</v>
      </c>
      <c r="N2341" s="20">
        <v>0</v>
      </c>
      <c r="O2341" s="21" t="s">
        <v>34</v>
      </c>
      <c r="P2341" s="22" t="s">
        <v>36</v>
      </c>
      <c r="Q2341" s="22" t="s">
        <v>87</v>
      </c>
      <c r="R2341" s="23" t="s">
        <v>34</v>
      </c>
      <c r="S2341" s="23" t="s">
        <v>34</v>
      </c>
      <c r="T2341" s="20">
        <v>45</v>
      </c>
      <c r="U2341" s="20" t="s">
        <v>39</v>
      </c>
      <c r="V2341" s="20" t="s">
        <v>34</v>
      </c>
      <c r="W2341" s="20" t="s">
        <v>34</v>
      </c>
      <c r="X2341" s="24">
        <v>0.26</v>
      </c>
      <c r="Y2341" s="20" t="s">
        <v>34</v>
      </c>
      <c r="Z2341" s="20" t="s">
        <v>40</v>
      </c>
    </row>
    <row r="2342" spans="2:26" x14ac:dyDescent="0.25">
      <c r="B2342" s="17" t="s">
        <v>6676</v>
      </c>
      <c r="C2342" s="18">
        <v>8900080195714</v>
      </c>
      <c r="D2342" s="17" t="s">
        <v>6677</v>
      </c>
      <c r="E2342" s="19">
        <v>44312</v>
      </c>
      <c r="F2342" s="20">
        <v>350</v>
      </c>
      <c r="G2342" s="20">
        <v>78</v>
      </c>
      <c r="H2342" s="20">
        <v>16</v>
      </c>
      <c r="I2342" s="20">
        <v>117</v>
      </c>
      <c r="J2342" s="20">
        <v>58</v>
      </c>
      <c r="K2342" s="20">
        <v>88</v>
      </c>
      <c r="L2342" s="20">
        <v>70</v>
      </c>
      <c r="M2342" s="20">
        <v>29</v>
      </c>
      <c r="N2342" s="20">
        <v>35</v>
      </c>
      <c r="O2342" s="21" t="s">
        <v>6678</v>
      </c>
      <c r="P2342" s="22" t="s">
        <v>1323</v>
      </c>
      <c r="Q2342" s="22" t="s">
        <v>1324</v>
      </c>
      <c r="R2342" s="23" t="s">
        <v>1325</v>
      </c>
      <c r="S2342" s="23" t="s">
        <v>1326</v>
      </c>
      <c r="T2342" s="20">
        <v>45</v>
      </c>
      <c r="U2342" s="20" t="s">
        <v>39</v>
      </c>
      <c r="V2342" s="20" t="s">
        <v>34</v>
      </c>
      <c r="W2342" s="20" t="s">
        <v>34</v>
      </c>
      <c r="X2342" s="24">
        <v>0.42</v>
      </c>
      <c r="Y2342" s="20" t="s">
        <v>34</v>
      </c>
      <c r="Z2342" s="20" t="s">
        <v>40</v>
      </c>
    </row>
    <row r="2343" spans="2:26" x14ac:dyDescent="0.25">
      <c r="B2343" s="25" t="s">
        <v>6679</v>
      </c>
      <c r="C2343" s="26">
        <v>8900080134669</v>
      </c>
      <c r="D2343" s="25" t="s">
        <v>6680</v>
      </c>
      <c r="E2343" s="19">
        <v>44124</v>
      </c>
      <c r="F2343" s="23">
        <v>80</v>
      </c>
      <c r="G2343" s="20">
        <v>19</v>
      </c>
      <c r="H2343" s="20">
        <v>14</v>
      </c>
      <c r="I2343" s="20">
        <v>28</v>
      </c>
      <c r="J2343" s="20">
        <v>14</v>
      </c>
      <c r="K2343" s="20">
        <v>16</v>
      </c>
      <c r="L2343" s="20">
        <v>27</v>
      </c>
      <c r="M2343" s="20">
        <v>19</v>
      </c>
      <c r="N2343" s="20">
        <v>8</v>
      </c>
      <c r="O2343" s="21" t="s">
        <v>34</v>
      </c>
      <c r="P2343" s="22" t="s">
        <v>908</v>
      </c>
      <c r="Q2343" s="22" t="s">
        <v>36</v>
      </c>
      <c r="R2343" s="23" t="s">
        <v>1583</v>
      </c>
      <c r="S2343" s="23" t="s">
        <v>6681</v>
      </c>
      <c r="T2343" s="20">
        <v>50</v>
      </c>
      <c r="U2343" s="20" t="s">
        <v>46</v>
      </c>
      <c r="V2343" s="20" t="s">
        <v>34</v>
      </c>
      <c r="W2343" s="20" t="s">
        <v>34</v>
      </c>
      <c r="X2343" s="24">
        <v>0.4</v>
      </c>
      <c r="Y2343" s="20" t="s">
        <v>34</v>
      </c>
      <c r="Z2343" s="20" t="s">
        <v>47</v>
      </c>
    </row>
    <row r="2344" spans="2:26" x14ac:dyDescent="0.25">
      <c r="B2344" s="17" t="s">
        <v>6682</v>
      </c>
      <c r="C2344" s="18">
        <v>8900080216624</v>
      </c>
      <c r="D2344" s="17" t="s">
        <v>6683</v>
      </c>
      <c r="E2344" s="19">
        <v>44222</v>
      </c>
      <c r="F2344" s="20">
        <v>40</v>
      </c>
      <c r="G2344" s="20">
        <v>9</v>
      </c>
      <c r="H2344" s="20">
        <v>12</v>
      </c>
      <c r="I2344" s="20">
        <v>13</v>
      </c>
      <c r="J2344" s="20">
        <v>7</v>
      </c>
      <c r="K2344" s="20">
        <v>10</v>
      </c>
      <c r="L2344" s="20">
        <v>12</v>
      </c>
      <c r="M2344" s="20">
        <v>3</v>
      </c>
      <c r="N2344" s="20">
        <v>4</v>
      </c>
      <c r="O2344" s="21" t="s">
        <v>6684</v>
      </c>
      <c r="P2344" s="22" t="s">
        <v>245</v>
      </c>
      <c r="Q2344" s="22" t="s">
        <v>59</v>
      </c>
      <c r="R2344" s="23" t="s">
        <v>112</v>
      </c>
      <c r="S2344" s="23" t="s">
        <v>317</v>
      </c>
      <c r="T2344" s="20">
        <v>45</v>
      </c>
      <c r="U2344" s="20" t="s">
        <v>46</v>
      </c>
      <c r="V2344" s="20" t="s">
        <v>34</v>
      </c>
      <c r="W2344" s="20" t="s">
        <v>34</v>
      </c>
      <c r="X2344" s="24">
        <v>0.25</v>
      </c>
      <c r="Y2344" s="20" t="s">
        <v>6685</v>
      </c>
      <c r="Z2344" s="20" t="s">
        <v>40</v>
      </c>
    </row>
    <row r="2345" spans="2:26" x14ac:dyDescent="0.25">
      <c r="B2345" s="17" t="s">
        <v>6686</v>
      </c>
      <c r="C2345" s="18">
        <v>8900080059917</v>
      </c>
      <c r="D2345" s="17" t="s">
        <v>6687</v>
      </c>
      <c r="E2345" s="19">
        <v>44222</v>
      </c>
      <c r="F2345" s="20">
        <v>45</v>
      </c>
      <c r="G2345" s="20">
        <v>10</v>
      </c>
      <c r="H2345" s="20">
        <v>2</v>
      </c>
      <c r="I2345" s="20">
        <v>15</v>
      </c>
      <c r="J2345" s="20">
        <v>8</v>
      </c>
      <c r="K2345" s="20">
        <v>11</v>
      </c>
      <c r="L2345" s="20">
        <v>9</v>
      </c>
      <c r="M2345" s="20">
        <v>4</v>
      </c>
      <c r="N2345" s="20">
        <v>5</v>
      </c>
      <c r="O2345" s="21" t="s">
        <v>6688</v>
      </c>
      <c r="P2345" s="22" t="s">
        <v>162</v>
      </c>
      <c r="Q2345" s="22" t="s">
        <v>133</v>
      </c>
      <c r="R2345" s="23" t="s">
        <v>477</v>
      </c>
      <c r="S2345" s="23" t="s">
        <v>478</v>
      </c>
      <c r="T2345" s="20">
        <v>45</v>
      </c>
      <c r="U2345" s="20" t="s">
        <v>97</v>
      </c>
      <c r="V2345" s="20" t="s">
        <v>34</v>
      </c>
      <c r="W2345" s="20" t="s">
        <v>34</v>
      </c>
      <c r="X2345" s="24">
        <v>0.36</v>
      </c>
      <c r="Y2345" s="20" t="s">
        <v>34</v>
      </c>
      <c r="Z2345" s="20" t="s">
        <v>40</v>
      </c>
    </row>
    <row r="2346" spans="2:26" x14ac:dyDescent="0.25">
      <c r="B2346" s="17" t="s">
        <v>6689</v>
      </c>
      <c r="C2346" s="18">
        <v>8900080002913</v>
      </c>
      <c r="D2346" s="17" t="s">
        <v>6690</v>
      </c>
      <c r="E2346" s="19">
        <v>44229</v>
      </c>
      <c r="F2346" s="20">
        <v>65</v>
      </c>
      <c r="G2346" s="20">
        <v>14</v>
      </c>
      <c r="H2346" s="20">
        <v>3</v>
      </c>
      <c r="I2346" s="20">
        <v>22</v>
      </c>
      <c r="J2346" s="20">
        <v>11</v>
      </c>
      <c r="K2346" s="20">
        <v>16</v>
      </c>
      <c r="L2346" s="20">
        <v>13</v>
      </c>
      <c r="M2346" s="20">
        <v>5</v>
      </c>
      <c r="N2346" s="20">
        <v>7</v>
      </c>
      <c r="O2346" s="21" t="s">
        <v>6691</v>
      </c>
      <c r="P2346" s="22" t="s">
        <v>93</v>
      </c>
      <c r="Q2346" s="22" t="s">
        <v>94</v>
      </c>
      <c r="R2346" s="23" t="s">
        <v>293</v>
      </c>
      <c r="S2346" s="23" t="s">
        <v>294</v>
      </c>
      <c r="T2346" s="20">
        <v>50</v>
      </c>
      <c r="U2346" s="20" t="s">
        <v>46</v>
      </c>
      <c r="V2346" s="20" t="s">
        <v>34</v>
      </c>
      <c r="W2346" s="20" t="s">
        <v>34</v>
      </c>
      <c r="X2346" s="24">
        <v>0.48</v>
      </c>
      <c r="Y2346" s="20" t="s">
        <v>34</v>
      </c>
      <c r="Z2346" s="20" t="s">
        <v>47</v>
      </c>
    </row>
    <row r="2347" spans="2:26" x14ac:dyDescent="0.25">
      <c r="B2347" s="17" t="s">
        <v>6692</v>
      </c>
      <c r="C2347" s="18">
        <v>8900080229051</v>
      </c>
      <c r="D2347" s="17" t="s">
        <v>6693</v>
      </c>
      <c r="E2347" s="19">
        <v>44222</v>
      </c>
      <c r="F2347" s="20">
        <v>90</v>
      </c>
      <c r="G2347" s="20">
        <v>20</v>
      </c>
      <c r="H2347" s="20">
        <v>4</v>
      </c>
      <c r="I2347" s="20">
        <v>30</v>
      </c>
      <c r="J2347" s="20">
        <v>15</v>
      </c>
      <c r="K2347" s="20">
        <v>23</v>
      </c>
      <c r="L2347" s="20">
        <v>18</v>
      </c>
      <c r="M2347" s="20">
        <v>8</v>
      </c>
      <c r="N2347" s="20">
        <v>9</v>
      </c>
      <c r="O2347" s="21" t="s">
        <v>6694</v>
      </c>
      <c r="P2347" s="22" t="s">
        <v>162</v>
      </c>
      <c r="Q2347" s="22" t="s">
        <v>2032</v>
      </c>
      <c r="R2347" s="23" t="s">
        <v>477</v>
      </c>
      <c r="S2347" s="23" t="s">
        <v>2033</v>
      </c>
      <c r="T2347" s="20">
        <v>60</v>
      </c>
      <c r="U2347" s="20" t="s">
        <v>113</v>
      </c>
      <c r="V2347" s="20" t="s">
        <v>34</v>
      </c>
      <c r="W2347" s="20" t="s">
        <v>34</v>
      </c>
      <c r="X2347" s="24">
        <v>0.42</v>
      </c>
      <c r="Y2347" s="20" t="s">
        <v>34</v>
      </c>
      <c r="Z2347" s="20" t="s">
        <v>40</v>
      </c>
    </row>
    <row r="2348" spans="2:26" x14ac:dyDescent="0.25">
      <c r="B2348" s="25" t="s">
        <v>6695</v>
      </c>
      <c r="C2348" s="26">
        <v>8900080229587</v>
      </c>
      <c r="D2348" s="25" t="s">
        <v>6696</v>
      </c>
      <c r="E2348" s="19">
        <v>44310</v>
      </c>
      <c r="F2348" s="23">
        <v>100</v>
      </c>
      <c r="G2348" s="20">
        <v>23</v>
      </c>
      <c r="H2348" s="20">
        <v>17</v>
      </c>
      <c r="I2348" s="20">
        <v>34</v>
      </c>
      <c r="J2348" s="20">
        <v>17</v>
      </c>
      <c r="K2348" s="20">
        <v>20</v>
      </c>
      <c r="L2348" s="20">
        <v>33</v>
      </c>
      <c r="M2348" s="20">
        <v>23</v>
      </c>
      <c r="N2348" s="20">
        <v>10</v>
      </c>
      <c r="O2348" s="21" t="s">
        <v>6697</v>
      </c>
      <c r="P2348" s="22" t="s">
        <v>117</v>
      </c>
      <c r="Q2348" s="22" t="s">
        <v>36</v>
      </c>
      <c r="R2348" s="23" t="s">
        <v>211</v>
      </c>
      <c r="S2348" s="23" t="s">
        <v>212</v>
      </c>
      <c r="T2348" s="20">
        <v>50</v>
      </c>
      <c r="U2348" s="20" t="s">
        <v>97</v>
      </c>
      <c r="V2348" s="20" t="s">
        <v>34</v>
      </c>
      <c r="W2348" s="20" t="s">
        <v>34</v>
      </c>
      <c r="X2348" s="24">
        <v>0.15</v>
      </c>
      <c r="Y2348" s="20" t="s">
        <v>34</v>
      </c>
      <c r="Z2348" s="20" t="s">
        <v>40</v>
      </c>
    </row>
    <row r="2349" spans="2:26" x14ac:dyDescent="0.25">
      <c r="B2349" s="17" t="s">
        <v>6698</v>
      </c>
      <c r="C2349" s="18">
        <v>8900080340305</v>
      </c>
      <c r="D2349" s="17" t="s">
        <v>6699</v>
      </c>
      <c r="E2349" s="19">
        <v>44163</v>
      </c>
      <c r="F2349" s="20">
        <v>50</v>
      </c>
      <c r="G2349" s="20">
        <v>12</v>
      </c>
      <c r="H2349" s="20">
        <v>9</v>
      </c>
      <c r="I2349" s="20">
        <v>18</v>
      </c>
      <c r="J2349" s="20">
        <v>9</v>
      </c>
      <c r="K2349" s="20">
        <v>10</v>
      </c>
      <c r="L2349" s="20">
        <v>15</v>
      </c>
      <c r="M2349" s="20">
        <v>12</v>
      </c>
      <c r="N2349" s="20">
        <v>5</v>
      </c>
      <c r="O2349" s="21" t="s">
        <v>34</v>
      </c>
      <c r="P2349" s="22" t="s">
        <v>35</v>
      </c>
      <c r="Q2349" s="22" t="s">
        <v>36</v>
      </c>
      <c r="R2349" s="23" t="s">
        <v>37</v>
      </c>
      <c r="S2349" s="23" t="s">
        <v>38</v>
      </c>
      <c r="T2349" s="20">
        <v>50</v>
      </c>
      <c r="U2349" s="20" t="s">
        <v>113</v>
      </c>
      <c r="V2349" s="20" t="s">
        <v>34</v>
      </c>
      <c r="W2349" s="20" t="s">
        <v>34</v>
      </c>
      <c r="X2349" s="24">
        <v>0.5</v>
      </c>
      <c r="Y2349" s="20" t="s">
        <v>34</v>
      </c>
      <c r="Z2349" s="20" t="s">
        <v>40</v>
      </c>
    </row>
    <row r="2350" spans="2:26" x14ac:dyDescent="0.25">
      <c r="B2350" s="25" t="s">
        <v>6700</v>
      </c>
      <c r="C2350" s="26">
        <v>8900080429109</v>
      </c>
      <c r="D2350" s="25" t="s">
        <v>6701</v>
      </c>
      <c r="E2350" s="19">
        <v>44312</v>
      </c>
      <c r="F2350" s="23">
        <v>47</v>
      </c>
      <c r="G2350" s="20">
        <v>11</v>
      </c>
      <c r="H2350" s="20">
        <v>8</v>
      </c>
      <c r="I2350" s="20">
        <v>16</v>
      </c>
      <c r="J2350" s="20">
        <v>8</v>
      </c>
      <c r="K2350" s="20">
        <v>10</v>
      </c>
      <c r="L2350" s="20">
        <v>17</v>
      </c>
      <c r="M2350" s="20">
        <v>11</v>
      </c>
      <c r="N2350" s="20">
        <v>5</v>
      </c>
      <c r="O2350" s="21" t="s">
        <v>6702</v>
      </c>
      <c r="P2350" s="22" t="s">
        <v>1896</v>
      </c>
      <c r="Q2350" s="22" t="s">
        <v>186</v>
      </c>
      <c r="R2350" s="23" t="s">
        <v>108</v>
      </c>
      <c r="S2350" s="23" t="s">
        <v>193</v>
      </c>
      <c r="T2350" s="20">
        <v>60</v>
      </c>
      <c r="U2350" s="20" t="s">
        <v>46</v>
      </c>
      <c r="V2350" s="20" t="s">
        <v>34</v>
      </c>
      <c r="W2350" s="20" t="s">
        <v>34</v>
      </c>
      <c r="X2350" s="24">
        <v>0.42</v>
      </c>
      <c r="Y2350" s="23" t="s">
        <v>432</v>
      </c>
      <c r="Z2350" s="20" t="s">
        <v>40</v>
      </c>
    </row>
    <row r="2351" spans="2:26" x14ac:dyDescent="0.25">
      <c r="B2351" s="17" t="s">
        <v>6703</v>
      </c>
      <c r="C2351" s="18">
        <v>8900080111738</v>
      </c>
      <c r="D2351" s="17" t="s">
        <v>6704</v>
      </c>
      <c r="E2351" s="19">
        <v>44221</v>
      </c>
      <c r="F2351" s="20">
        <v>40</v>
      </c>
      <c r="G2351" s="20">
        <v>9</v>
      </c>
      <c r="H2351" s="20">
        <v>111</v>
      </c>
      <c r="I2351" s="20">
        <v>13</v>
      </c>
      <c r="J2351" s="20">
        <v>7</v>
      </c>
      <c r="K2351" s="20">
        <v>10</v>
      </c>
      <c r="L2351" s="20">
        <v>12</v>
      </c>
      <c r="M2351" s="20">
        <v>3</v>
      </c>
      <c r="N2351" s="20">
        <v>4</v>
      </c>
      <c r="O2351" s="21" t="s">
        <v>6705</v>
      </c>
      <c r="P2351" s="22" t="s">
        <v>245</v>
      </c>
      <c r="Q2351" s="22" t="s">
        <v>59</v>
      </c>
      <c r="R2351" s="23" t="s">
        <v>112</v>
      </c>
      <c r="S2351" s="23" t="s">
        <v>317</v>
      </c>
      <c r="T2351" s="20">
        <v>45</v>
      </c>
      <c r="U2351" s="20" t="s">
        <v>97</v>
      </c>
      <c r="V2351" s="20" t="s">
        <v>34</v>
      </c>
      <c r="W2351" s="20" t="s">
        <v>34</v>
      </c>
      <c r="X2351" s="24">
        <v>0.32</v>
      </c>
      <c r="Y2351" s="20" t="s">
        <v>6706</v>
      </c>
      <c r="Z2351" s="20" t="s">
        <v>40</v>
      </c>
    </row>
    <row r="2352" spans="2:26" x14ac:dyDescent="0.25">
      <c r="B2352" s="17" t="s">
        <v>6707</v>
      </c>
      <c r="C2352" s="18">
        <v>8900080347410</v>
      </c>
      <c r="D2352" s="17" t="s">
        <v>6708</v>
      </c>
      <c r="E2352" s="19">
        <v>44221</v>
      </c>
      <c r="F2352" s="20">
        <v>120</v>
      </c>
      <c r="G2352" s="20">
        <v>27</v>
      </c>
      <c r="H2352" s="20">
        <v>10</v>
      </c>
      <c r="I2352" s="20">
        <v>40</v>
      </c>
      <c r="J2352" s="20">
        <v>20</v>
      </c>
      <c r="K2352" s="20">
        <v>30</v>
      </c>
      <c r="L2352" s="20">
        <v>7</v>
      </c>
      <c r="M2352" s="20">
        <v>10</v>
      </c>
      <c r="N2352" s="20">
        <v>12</v>
      </c>
      <c r="O2352" s="21" t="s">
        <v>34</v>
      </c>
      <c r="P2352" s="22" t="s">
        <v>245</v>
      </c>
      <c r="Q2352" s="22" t="s">
        <v>59</v>
      </c>
      <c r="R2352" s="23" t="s">
        <v>176</v>
      </c>
      <c r="S2352" s="23" t="s">
        <v>101</v>
      </c>
      <c r="T2352" s="20">
        <v>45</v>
      </c>
      <c r="U2352" s="20" t="s">
        <v>46</v>
      </c>
      <c r="V2352" s="20" t="s">
        <v>34</v>
      </c>
      <c r="W2352" s="20" t="s">
        <v>34</v>
      </c>
      <c r="X2352" s="24">
        <v>0.28999999999999998</v>
      </c>
      <c r="Y2352" s="20" t="s">
        <v>34</v>
      </c>
      <c r="Z2352" s="20" t="s">
        <v>40</v>
      </c>
    </row>
    <row r="2353" spans="2:26" x14ac:dyDescent="0.25">
      <c r="B2353" s="17" t="s">
        <v>6709</v>
      </c>
      <c r="C2353" s="18">
        <v>8900080163515</v>
      </c>
      <c r="D2353" s="17" t="s">
        <v>6710</v>
      </c>
      <c r="E2353" s="19">
        <v>44149</v>
      </c>
      <c r="F2353" s="20">
        <v>25</v>
      </c>
      <c r="G2353" s="20">
        <v>6</v>
      </c>
      <c r="H2353" s="20">
        <v>20</v>
      </c>
      <c r="I2353" s="20">
        <v>1</v>
      </c>
      <c r="J2353" s="20">
        <v>1</v>
      </c>
      <c r="K2353" s="20">
        <v>15</v>
      </c>
      <c r="L2353" s="20">
        <v>7</v>
      </c>
      <c r="M2353" s="20">
        <v>5</v>
      </c>
      <c r="N2353" s="20">
        <v>0</v>
      </c>
      <c r="O2353" s="21" t="s">
        <v>6711</v>
      </c>
      <c r="P2353" s="22" t="s">
        <v>35</v>
      </c>
      <c r="Q2353" s="22" t="s">
        <v>386</v>
      </c>
      <c r="R2353" s="23" t="s">
        <v>901</v>
      </c>
      <c r="S2353" s="23" t="s">
        <v>3704</v>
      </c>
      <c r="T2353" s="20">
        <v>45</v>
      </c>
      <c r="U2353" s="20" t="s">
        <v>113</v>
      </c>
      <c r="V2353" s="20" t="s">
        <v>34</v>
      </c>
      <c r="W2353" s="20" t="s">
        <v>34</v>
      </c>
      <c r="X2353" s="24">
        <v>0.28999999999999998</v>
      </c>
      <c r="Y2353" s="20" t="s">
        <v>6712</v>
      </c>
      <c r="Z2353" s="20" t="s">
        <v>47</v>
      </c>
    </row>
    <row r="2354" spans="2:26" x14ac:dyDescent="0.25">
      <c r="B2354" s="25" t="s">
        <v>6713</v>
      </c>
      <c r="C2354" s="26">
        <v>8900080426634</v>
      </c>
      <c r="D2354" s="25" t="s">
        <v>6714</v>
      </c>
      <c r="E2354" s="19">
        <v>44149</v>
      </c>
      <c r="F2354" s="23">
        <v>24</v>
      </c>
      <c r="G2354" s="20">
        <v>6</v>
      </c>
      <c r="H2354" s="20">
        <v>4</v>
      </c>
      <c r="I2354" s="20">
        <v>8</v>
      </c>
      <c r="J2354" s="20">
        <v>4</v>
      </c>
      <c r="K2354" s="20">
        <v>5</v>
      </c>
      <c r="L2354" s="20">
        <v>8</v>
      </c>
      <c r="M2354" s="20">
        <v>6</v>
      </c>
      <c r="N2354" s="20">
        <v>3</v>
      </c>
      <c r="O2354" s="21" t="s">
        <v>34</v>
      </c>
      <c r="P2354" s="22" t="s">
        <v>59</v>
      </c>
      <c r="Q2354" s="22" t="s">
        <v>1592</v>
      </c>
      <c r="R2354" s="23" t="s">
        <v>112</v>
      </c>
      <c r="S2354" s="23" t="s">
        <v>148</v>
      </c>
      <c r="T2354" s="20">
        <v>50</v>
      </c>
      <c r="U2354" s="20" t="s">
        <v>55</v>
      </c>
      <c r="V2354" s="20" t="s">
        <v>34</v>
      </c>
      <c r="W2354" s="20" t="s">
        <v>34</v>
      </c>
      <c r="X2354" s="24">
        <v>0.2</v>
      </c>
      <c r="Y2354" s="20" t="s">
        <v>34</v>
      </c>
      <c r="Z2354" s="20" t="s">
        <v>40</v>
      </c>
    </row>
    <row r="2355" spans="2:26" x14ac:dyDescent="0.25">
      <c r="B2355" s="17" t="s">
        <v>6715</v>
      </c>
      <c r="C2355" s="18">
        <v>8900080052550</v>
      </c>
      <c r="D2355" s="17" t="s">
        <v>6716</v>
      </c>
      <c r="E2355" s="19">
        <v>44221</v>
      </c>
      <c r="F2355" s="20">
        <v>50</v>
      </c>
      <c r="G2355" s="20">
        <v>12</v>
      </c>
      <c r="H2355" s="20">
        <v>9</v>
      </c>
      <c r="I2355" s="20">
        <v>18</v>
      </c>
      <c r="J2355" s="20">
        <v>9</v>
      </c>
      <c r="K2355" s="20">
        <v>10</v>
      </c>
      <c r="L2355" s="20">
        <v>18</v>
      </c>
      <c r="M2355" s="20">
        <v>12</v>
      </c>
      <c r="N2355" s="20">
        <v>5</v>
      </c>
      <c r="O2355" s="21" t="s">
        <v>6717</v>
      </c>
      <c r="P2355" s="22" t="s">
        <v>35</v>
      </c>
      <c r="Q2355" s="22" t="s">
        <v>36</v>
      </c>
      <c r="R2355" s="23" t="s">
        <v>38</v>
      </c>
      <c r="S2355" s="23" t="s">
        <v>103</v>
      </c>
      <c r="T2355" s="20">
        <v>45</v>
      </c>
      <c r="U2355" s="20" t="s">
        <v>97</v>
      </c>
      <c r="V2355" s="20" t="s">
        <v>34</v>
      </c>
      <c r="W2355" s="20" t="s">
        <v>34</v>
      </c>
      <c r="X2355" s="24">
        <v>0.35</v>
      </c>
      <c r="Y2355" s="20" t="s">
        <v>34</v>
      </c>
      <c r="Z2355" s="20" t="s">
        <v>40</v>
      </c>
    </row>
    <row r="2356" spans="2:26" x14ac:dyDescent="0.25">
      <c r="B2356" s="25" t="s">
        <v>6718</v>
      </c>
      <c r="C2356" s="26">
        <v>8900080380592</v>
      </c>
      <c r="D2356" s="25" t="s">
        <v>6719</v>
      </c>
      <c r="E2356" s="19">
        <v>44149</v>
      </c>
      <c r="F2356" s="23">
        <v>12</v>
      </c>
      <c r="G2356" s="20">
        <v>3</v>
      </c>
      <c r="H2356" s="20">
        <v>2</v>
      </c>
      <c r="I2356" s="20">
        <v>4</v>
      </c>
      <c r="J2356" s="20">
        <v>2</v>
      </c>
      <c r="K2356" s="20">
        <v>3</v>
      </c>
      <c r="L2356" s="20">
        <v>0</v>
      </c>
      <c r="M2356" s="20">
        <v>0</v>
      </c>
      <c r="N2356" s="20">
        <v>0</v>
      </c>
      <c r="O2356" s="21" t="s">
        <v>6720</v>
      </c>
      <c r="P2356" s="22" t="s">
        <v>59</v>
      </c>
      <c r="Q2356" s="22" t="s">
        <v>59</v>
      </c>
      <c r="R2356" s="23" t="s">
        <v>34</v>
      </c>
      <c r="S2356" s="23" t="s">
        <v>34</v>
      </c>
      <c r="T2356" s="20">
        <v>60</v>
      </c>
      <c r="U2356" s="20" t="s">
        <v>71</v>
      </c>
      <c r="V2356" s="20" t="s">
        <v>34</v>
      </c>
      <c r="W2356" s="20" t="s">
        <v>34</v>
      </c>
      <c r="X2356" s="24">
        <v>0.28999999999999998</v>
      </c>
      <c r="Y2356" s="20" t="s">
        <v>34</v>
      </c>
      <c r="Z2356" s="20" t="s">
        <v>47</v>
      </c>
    </row>
    <row r="2357" spans="2:26" x14ac:dyDescent="0.25">
      <c r="B2357" s="25" t="s">
        <v>6721</v>
      </c>
      <c r="C2357" s="26">
        <v>8900080380967</v>
      </c>
      <c r="D2357" s="25" t="s">
        <v>6722</v>
      </c>
      <c r="E2357" s="19">
        <v>44096</v>
      </c>
      <c r="F2357" s="23">
        <v>110</v>
      </c>
      <c r="G2357" s="20">
        <v>25</v>
      </c>
      <c r="H2357" s="20">
        <v>19</v>
      </c>
      <c r="I2357" s="20">
        <v>38</v>
      </c>
      <c r="J2357" s="20">
        <v>19</v>
      </c>
      <c r="K2357" s="20">
        <v>22</v>
      </c>
      <c r="L2357" s="20">
        <v>36</v>
      </c>
      <c r="M2357" s="20">
        <v>25</v>
      </c>
      <c r="N2357" s="20">
        <v>11</v>
      </c>
      <c r="O2357" s="21" t="s">
        <v>34</v>
      </c>
      <c r="P2357" s="22" t="s">
        <v>144</v>
      </c>
      <c r="Q2357" s="22" t="s">
        <v>36</v>
      </c>
      <c r="R2357" s="23" t="s">
        <v>844</v>
      </c>
      <c r="S2357" s="23" t="s">
        <v>970</v>
      </c>
      <c r="T2357" s="20">
        <v>45</v>
      </c>
      <c r="U2357" s="20" t="s">
        <v>97</v>
      </c>
      <c r="V2357" s="20" t="s">
        <v>34</v>
      </c>
      <c r="W2357" s="20" t="s">
        <v>34</v>
      </c>
      <c r="X2357" s="24">
        <v>0.28999999999999998</v>
      </c>
      <c r="Y2357" s="20" t="s">
        <v>34</v>
      </c>
      <c r="Z2357" s="20" t="s">
        <v>40</v>
      </c>
    </row>
    <row r="2358" spans="2:26" x14ac:dyDescent="0.25">
      <c r="B2358" s="25" t="s">
        <v>6723</v>
      </c>
      <c r="C2358" s="26">
        <v>8900080449206</v>
      </c>
      <c r="D2358" s="25" t="s">
        <v>6724</v>
      </c>
      <c r="E2358" s="19">
        <v>44134</v>
      </c>
      <c r="F2358" s="20">
        <v>25</v>
      </c>
      <c r="G2358" s="20">
        <v>6</v>
      </c>
      <c r="H2358" s="20">
        <v>3</v>
      </c>
      <c r="I2358" s="20">
        <v>6</v>
      </c>
      <c r="J2358" s="20">
        <v>3</v>
      </c>
      <c r="K2358" s="20">
        <v>15</v>
      </c>
      <c r="L2358" s="20">
        <v>4</v>
      </c>
      <c r="M2358" s="20">
        <v>2</v>
      </c>
      <c r="N2358" s="20">
        <v>1</v>
      </c>
      <c r="O2358" s="21" t="s">
        <v>34</v>
      </c>
      <c r="P2358" s="22" t="s">
        <v>35</v>
      </c>
      <c r="Q2358" s="22" t="s">
        <v>386</v>
      </c>
      <c r="R2358" s="23" t="s">
        <v>365</v>
      </c>
      <c r="S2358" s="23" t="s">
        <v>87</v>
      </c>
      <c r="T2358" s="20">
        <v>45</v>
      </c>
      <c r="U2358" s="20" t="s">
        <v>97</v>
      </c>
      <c r="V2358" s="20" t="s">
        <v>34</v>
      </c>
      <c r="W2358" s="20" t="s">
        <v>34</v>
      </c>
      <c r="X2358" s="24">
        <v>0.36</v>
      </c>
      <c r="Y2358" s="20" t="s">
        <v>34</v>
      </c>
      <c r="Z2358" s="20" t="s">
        <v>40</v>
      </c>
    </row>
    <row r="2359" spans="2:26" x14ac:dyDescent="0.25">
      <c r="B2359" s="17" t="s">
        <v>6725</v>
      </c>
      <c r="C2359" s="18">
        <v>8900080113374</v>
      </c>
      <c r="D2359" s="17" t="s">
        <v>6726</v>
      </c>
      <c r="E2359" s="19">
        <v>44155</v>
      </c>
      <c r="F2359" s="20">
        <v>42</v>
      </c>
      <c r="G2359" s="20">
        <v>9</v>
      </c>
      <c r="H2359" s="20">
        <v>2</v>
      </c>
      <c r="I2359" s="20">
        <v>14</v>
      </c>
      <c r="J2359" s="20">
        <v>2</v>
      </c>
      <c r="K2359" s="20">
        <v>11</v>
      </c>
      <c r="L2359" s="20">
        <v>9</v>
      </c>
      <c r="M2359" s="20">
        <v>4</v>
      </c>
      <c r="N2359" s="20">
        <v>4</v>
      </c>
      <c r="O2359" s="21" t="s">
        <v>6727</v>
      </c>
      <c r="P2359" s="22" t="s">
        <v>44</v>
      </c>
      <c r="Q2359" s="22" t="s">
        <v>6728</v>
      </c>
      <c r="R2359" s="23" t="s">
        <v>188</v>
      </c>
      <c r="S2359" s="23" t="s">
        <v>478</v>
      </c>
      <c r="T2359" s="20">
        <v>45</v>
      </c>
      <c r="U2359" s="20" t="s">
        <v>71</v>
      </c>
      <c r="V2359" s="20" t="s">
        <v>34</v>
      </c>
      <c r="W2359" s="20" t="s">
        <v>34</v>
      </c>
      <c r="X2359" s="24">
        <v>0.35</v>
      </c>
      <c r="Y2359" s="20" t="s">
        <v>34</v>
      </c>
      <c r="Z2359" s="20" t="s">
        <v>47</v>
      </c>
    </row>
    <row r="2360" spans="2:26" x14ac:dyDescent="0.25">
      <c r="B2360" s="17" t="s">
        <v>6729</v>
      </c>
      <c r="C2360" s="18">
        <v>8900080346819</v>
      </c>
      <c r="D2360" s="17" t="s">
        <v>6730</v>
      </c>
      <c r="E2360" s="19">
        <v>44229</v>
      </c>
      <c r="F2360" s="20">
        <v>74</v>
      </c>
      <c r="G2360" s="20">
        <v>16</v>
      </c>
      <c r="H2360" s="20">
        <v>3</v>
      </c>
      <c r="I2360" s="20">
        <v>25</v>
      </c>
      <c r="J2360" s="20">
        <v>12</v>
      </c>
      <c r="K2360" s="20">
        <v>19</v>
      </c>
      <c r="L2360" s="20">
        <v>15</v>
      </c>
      <c r="M2360" s="20">
        <v>6</v>
      </c>
      <c r="N2360" s="20">
        <v>7</v>
      </c>
      <c r="O2360" s="21" t="s">
        <v>34</v>
      </c>
      <c r="P2360" s="22" t="s">
        <v>6731</v>
      </c>
      <c r="Q2360" s="22" t="s">
        <v>6732</v>
      </c>
      <c r="R2360" s="23" t="s">
        <v>1517</v>
      </c>
      <c r="S2360" s="23" t="s">
        <v>1108</v>
      </c>
      <c r="T2360" s="20">
        <v>50</v>
      </c>
      <c r="U2360" s="20" t="s">
        <v>97</v>
      </c>
      <c r="V2360" s="20" t="s">
        <v>34</v>
      </c>
      <c r="W2360" s="20" t="s">
        <v>34</v>
      </c>
      <c r="X2360" s="24">
        <v>0.35</v>
      </c>
      <c r="Y2360" s="20" t="s">
        <v>34</v>
      </c>
      <c r="Z2360" s="20" t="s">
        <v>40</v>
      </c>
    </row>
    <row r="2361" spans="2:26" x14ac:dyDescent="0.25">
      <c r="B2361" s="25" t="s">
        <v>6733</v>
      </c>
      <c r="C2361" s="26">
        <v>8900080355422</v>
      </c>
      <c r="D2361" s="25" t="s">
        <v>6734</v>
      </c>
      <c r="E2361" s="19">
        <v>44310</v>
      </c>
      <c r="F2361" s="23">
        <v>40</v>
      </c>
      <c r="G2361" s="20">
        <v>10</v>
      </c>
      <c r="H2361" s="20">
        <v>7</v>
      </c>
      <c r="I2361" s="20">
        <v>14</v>
      </c>
      <c r="J2361" s="20">
        <v>7</v>
      </c>
      <c r="K2361" s="20">
        <v>8</v>
      </c>
      <c r="L2361" s="20">
        <v>14</v>
      </c>
      <c r="M2361" s="20">
        <v>10</v>
      </c>
      <c r="N2361" s="20">
        <v>4</v>
      </c>
      <c r="O2361" s="21" t="s">
        <v>6735</v>
      </c>
      <c r="P2361" s="22" t="s">
        <v>59</v>
      </c>
      <c r="Q2361" s="22" t="s">
        <v>36</v>
      </c>
      <c r="R2361" s="23" t="s">
        <v>145</v>
      </c>
      <c r="S2361" s="23" t="s">
        <v>239</v>
      </c>
      <c r="T2361" s="20">
        <v>45</v>
      </c>
      <c r="U2361" s="20" t="s">
        <v>46</v>
      </c>
      <c r="V2361" s="20" t="s">
        <v>34</v>
      </c>
      <c r="W2361" s="20" t="s">
        <v>34</v>
      </c>
      <c r="X2361" s="24">
        <v>0.32</v>
      </c>
      <c r="Y2361" s="20" t="s">
        <v>34</v>
      </c>
      <c r="Z2361" s="20" t="s">
        <v>40</v>
      </c>
    </row>
    <row r="2362" spans="2:26" x14ac:dyDescent="0.25">
      <c r="B2362" s="17" t="s">
        <v>6736</v>
      </c>
      <c r="C2362" s="18">
        <v>8900080184329</v>
      </c>
      <c r="D2362" s="17" t="s">
        <v>6737</v>
      </c>
      <c r="E2362" s="19">
        <v>44044</v>
      </c>
      <c r="F2362" s="20">
        <v>20</v>
      </c>
      <c r="G2362" s="20">
        <v>5</v>
      </c>
      <c r="H2362" s="20">
        <v>4</v>
      </c>
      <c r="I2362" s="20">
        <v>8</v>
      </c>
      <c r="J2362" s="20">
        <v>4</v>
      </c>
      <c r="K2362" s="20">
        <v>4</v>
      </c>
      <c r="L2362" s="20">
        <v>8</v>
      </c>
      <c r="M2362" s="20">
        <v>5</v>
      </c>
      <c r="N2362" s="20">
        <v>2</v>
      </c>
      <c r="O2362" s="21" t="s">
        <v>6738</v>
      </c>
      <c r="P2362" s="22" t="s">
        <v>59</v>
      </c>
      <c r="Q2362" s="22" t="s">
        <v>36</v>
      </c>
      <c r="R2362" s="23" t="s">
        <v>148</v>
      </c>
      <c r="S2362" s="23" t="s">
        <v>409</v>
      </c>
      <c r="T2362" s="20">
        <v>45</v>
      </c>
      <c r="U2362" s="20" t="s">
        <v>55</v>
      </c>
      <c r="V2362" s="20" t="s">
        <v>34</v>
      </c>
      <c r="W2362" s="20" t="s">
        <v>34</v>
      </c>
      <c r="X2362" s="24">
        <v>0.52</v>
      </c>
      <c r="Y2362" s="20" t="s">
        <v>34</v>
      </c>
      <c r="Z2362" s="20" t="s">
        <v>47</v>
      </c>
    </row>
    <row r="2363" spans="2:26" x14ac:dyDescent="0.25">
      <c r="B2363" s="25" t="s">
        <v>6739</v>
      </c>
      <c r="C2363" s="26">
        <v>8900080389694</v>
      </c>
      <c r="D2363" s="25" t="s">
        <v>6740</v>
      </c>
      <c r="E2363" s="19">
        <v>44120</v>
      </c>
      <c r="F2363" s="23">
        <v>16</v>
      </c>
      <c r="G2363" s="20">
        <v>4</v>
      </c>
      <c r="H2363" s="20">
        <v>3</v>
      </c>
      <c r="I2363" s="20">
        <v>6</v>
      </c>
      <c r="J2363" s="20">
        <v>3</v>
      </c>
      <c r="K2363" s="20">
        <v>4</v>
      </c>
      <c r="L2363" s="20">
        <v>0</v>
      </c>
      <c r="M2363" s="20">
        <v>0</v>
      </c>
      <c r="N2363" s="20">
        <v>0</v>
      </c>
      <c r="O2363" s="21" t="s">
        <v>6741</v>
      </c>
      <c r="P2363" s="22" t="s">
        <v>59</v>
      </c>
      <c r="Q2363" s="22" t="s">
        <v>59</v>
      </c>
      <c r="R2363" s="23" t="s">
        <v>34</v>
      </c>
      <c r="S2363" s="23" t="s">
        <v>34</v>
      </c>
      <c r="T2363" s="20">
        <v>50</v>
      </c>
      <c r="U2363" s="20" t="s">
        <v>113</v>
      </c>
      <c r="V2363" s="20" t="s">
        <v>34</v>
      </c>
      <c r="W2363" s="20" t="s">
        <v>34</v>
      </c>
      <c r="X2363" s="24">
        <v>0.36</v>
      </c>
      <c r="Y2363" s="20" t="s">
        <v>34</v>
      </c>
      <c r="Z2363" s="20" t="s">
        <v>40</v>
      </c>
    </row>
    <row r="2364" spans="2:26" x14ac:dyDescent="0.25">
      <c r="B2364" s="17" t="s">
        <v>6742</v>
      </c>
      <c r="C2364" s="18">
        <v>8900080222373</v>
      </c>
      <c r="D2364" s="17" t="s">
        <v>6743</v>
      </c>
      <c r="E2364" s="19">
        <v>44096</v>
      </c>
      <c r="F2364" s="20">
        <v>70</v>
      </c>
      <c r="G2364" s="20">
        <v>16</v>
      </c>
      <c r="H2364" s="20">
        <v>12</v>
      </c>
      <c r="I2364" s="20">
        <v>24</v>
      </c>
      <c r="J2364" s="20">
        <v>12</v>
      </c>
      <c r="K2364" s="20">
        <v>14</v>
      </c>
      <c r="L2364" s="20">
        <v>20</v>
      </c>
      <c r="M2364" s="20">
        <v>16</v>
      </c>
      <c r="N2364" s="20">
        <v>7</v>
      </c>
      <c r="O2364" s="21" t="s">
        <v>34</v>
      </c>
      <c r="P2364" s="22" t="s">
        <v>50</v>
      </c>
      <c r="Q2364" s="22" t="s">
        <v>36</v>
      </c>
      <c r="R2364" s="23" t="s">
        <v>37</v>
      </c>
      <c r="S2364" s="23" t="s">
        <v>130</v>
      </c>
      <c r="T2364" s="20">
        <v>45</v>
      </c>
      <c r="U2364" s="20" t="s">
        <v>39</v>
      </c>
      <c r="V2364" s="20" t="s">
        <v>34</v>
      </c>
      <c r="W2364" s="20" t="s">
        <v>34</v>
      </c>
      <c r="X2364" s="24">
        <v>0.3</v>
      </c>
      <c r="Y2364" s="20" t="s">
        <v>34</v>
      </c>
      <c r="Z2364" s="20" t="s">
        <v>40</v>
      </c>
    </row>
    <row r="2365" spans="2:26" x14ac:dyDescent="0.25">
      <c r="B2365" s="25" t="s">
        <v>6744</v>
      </c>
      <c r="C2365" s="26">
        <v>8900080023741</v>
      </c>
      <c r="D2365" s="25" t="s">
        <v>6745</v>
      </c>
      <c r="E2365" s="19">
        <v>44310</v>
      </c>
      <c r="F2365" s="23">
        <v>20</v>
      </c>
      <c r="G2365" s="20">
        <v>5</v>
      </c>
      <c r="H2365" s="20">
        <v>4</v>
      </c>
      <c r="I2365" s="20">
        <v>8</v>
      </c>
      <c r="J2365" s="20">
        <v>4</v>
      </c>
      <c r="K2365" s="20">
        <v>4</v>
      </c>
      <c r="L2365" s="20">
        <v>6</v>
      </c>
      <c r="M2365" s="20">
        <v>5</v>
      </c>
      <c r="N2365" s="20">
        <v>2</v>
      </c>
      <c r="O2365" s="21" t="s">
        <v>34</v>
      </c>
      <c r="P2365" s="22" t="s">
        <v>59</v>
      </c>
      <c r="Q2365" s="22" t="s">
        <v>36</v>
      </c>
      <c r="R2365" s="23" t="s">
        <v>317</v>
      </c>
      <c r="S2365" s="23" t="s">
        <v>38</v>
      </c>
      <c r="T2365" s="20">
        <v>50</v>
      </c>
      <c r="U2365" s="20" t="s">
        <v>71</v>
      </c>
      <c r="V2365" s="20" t="s">
        <v>34</v>
      </c>
      <c r="W2365" s="20" t="s">
        <v>34</v>
      </c>
      <c r="X2365" s="24">
        <v>0.15</v>
      </c>
      <c r="Y2365" s="20" t="s">
        <v>34</v>
      </c>
      <c r="Z2365" s="20" t="s">
        <v>47</v>
      </c>
    </row>
    <row r="2366" spans="2:26" x14ac:dyDescent="0.25">
      <c r="B2366" s="25" t="s">
        <v>6746</v>
      </c>
      <c r="C2366" s="26">
        <v>8900080339545</v>
      </c>
      <c r="D2366" s="25" t="s">
        <v>6747</v>
      </c>
      <c r="E2366" s="19">
        <v>44084</v>
      </c>
      <c r="F2366" s="23">
        <v>75</v>
      </c>
      <c r="G2366" s="20">
        <v>18</v>
      </c>
      <c r="H2366" s="20">
        <v>13</v>
      </c>
      <c r="I2366" s="20">
        <v>26</v>
      </c>
      <c r="J2366" s="20">
        <v>13</v>
      </c>
      <c r="K2366" s="20">
        <v>15</v>
      </c>
      <c r="L2366" s="20">
        <v>23</v>
      </c>
      <c r="M2366" s="20">
        <v>18</v>
      </c>
      <c r="N2366" s="20">
        <v>8</v>
      </c>
      <c r="O2366" s="21" t="s">
        <v>34</v>
      </c>
      <c r="P2366" s="22" t="s">
        <v>35</v>
      </c>
      <c r="Q2366" s="22" t="s">
        <v>36</v>
      </c>
      <c r="R2366" s="23" t="s">
        <v>6748</v>
      </c>
      <c r="S2366" s="23" t="s">
        <v>1455</v>
      </c>
      <c r="T2366" s="20">
        <v>45</v>
      </c>
      <c r="U2366" s="20" t="s">
        <v>97</v>
      </c>
      <c r="V2366" s="20" t="s">
        <v>34</v>
      </c>
      <c r="W2366" s="20" t="s">
        <v>34</v>
      </c>
      <c r="X2366" s="24">
        <v>0.15</v>
      </c>
      <c r="Y2366" s="20" t="s">
        <v>34</v>
      </c>
      <c r="Z2366" s="20" t="s">
        <v>47</v>
      </c>
    </row>
    <row r="2367" spans="2:26" x14ac:dyDescent="0.25">
      <c r="B2367" s="17" t="s">
        <v>6749</v>
      </c>
      <c r="C2367" s="18">
        <v>8900080160323</v>
      </c>
      <c r="D2367" s="17" t="s">
        <v>6750</v>
      </c>
      <c r="E2367" s="19">
        <v>44313</v>
      </c>
      <c r="F2367" s="20">
        <v>15</v>
      </c>
      <c r="G2367" s="20">
        <v>7</v>
      </c>
      <c r="H2367" s="20">
        <v>6</v>
      </c>
      <c r="I2367" s="20">
        <v>15</v>
      </c>
      <c r="J2367" s="20">
        <v>9</v>
      </c>
      <c r="K2367" s="20">
        <v>13</v>
      </c>
      <c r="L2367" s="20">
        <v>0</v>
      </c>
      <c r="M2367" s="20">
        <v>0</v>
      </c>
      <c r="N2367" s="20">
        <v>0</v>
      </c>
      <c r="O2367" s="21" t="s">
        <v>6751</v>
      </c>
      <c r="P2367" s="22" t="s">
        <v>3704</v>
      </c>
      <c r="Q2367" s="22" t="s">
        <v>4953</v>
      </c>
      <c r="R2367" s="23" t="s">
        <v>34</v>
      </c>
      <c r="S2367" s="23" t="s">
        <v>34</v>
      </c>
      <c r="T2367" s="20">
        <v>45</v>
      </c>
      <c r="U2367" s="20" t="s">
        <v>46</v>
      </c>
      <c r="V2367" s="20" t="s">
        <v>158</v>
      </c>
      <c r="W2367" s="20" t="s">
        <v>158</v>
      </c>
      <c r="X2367" s="24">
        <v>0</v>
      </c>
      <c r="Y2367" s="20" t="s">
        <v>6752</v>
      </c>
      <c r="Z2367" s="20" t="s">
        <v>47</v>
      </c>
    </row>
    <row r="2368" spans="2:26" x14ac:dyDescent="0.25">
      <c r="B2368" s="17" t="s">
        <v>6753</v>
      </c>
      <c r="C2368" s="18">
        <v>8900080159891</v>
      </c>
      <c r="D2368" s="17" t="s">
        <v>6754</v>
      </c>
      <c r="E2368" s="19">
        <v>44162</v>
      </c>
      <c r="F2368" s="20">
        <v>5</v>
      </c>
      <c r="G2368" s="20">
        <v>2</v>
      </c>
      <c r="H2368" s="20">
        <v>1</v>
      </c>
      <c r="I2368" s="20">
        <v>2</v>
      </c>
      <c r="J2368" s="20">
        <v>1</v>
      </c>
      <c r="K2368" s="20">
        <v>2</v>
      </c>
      <c r="L2368" s="20">
        <v>0</v>
      </c>
      <c r="M2368" s="20">
        <v>0</v>
      </c>
      <c r="N2368" s="20">
        <v>0</v>
      </c>
      <c r="O2368" s="21" t="s">
        <v>34</v>
      </c>
      <c r="P2368" s="22" t="s">
        <v>263</v>
      </c>
      <c r="Q2368" s="22" t="s">
        <v>263</v>
      </c>
      <c r="R2368" s="23" t="s">
        <v>34</v>
      </c>
      <c r="S2368" s="23" t="s">
        <v>34</v>
      </c>
      <c r="T2368" s="20">
        <v>50</v>
      </c>
      <c r="U2368" s="20" t="s">
        <v>46</v>
      </c>
      <c r="V2368" s="20" t="s">
        <v>158</v>
      </c>
      <c r="W2368" s="20" t="s">
        <v>158</v>
      </c>
      <c r="X2368" s="24">
        <v>0</v>
      </c>
      <c r="Y2368" s="20" t="s">
        <v>34</v>
      </c>
      <c r="Z2368" s="20" t="s">
        <v>47</v>
      </c>
    </row>
    <row r="2369" spans="2:26" x14ac:dyDescent="0.25">
      <c r="B2369" s="17" t="s">
        <v>6755</v>
      </c>
      <c r="C2369" s="18">
        <v>8900080161269</v>
      </c>
      <c r="D2369" s="17" t="s">
        <v>6756</v>
      </c>
      <c r="E2369" s="19">
        <v>44313</v>
      </c>
      <c r="F2369" s="20">
        <v>110</v>
      </c>
      <c r="G2369" s="20">
        <v>24</v>
      </c>
      <c r="H2369" s="20">
        <v>5</v>
      </c>
      <c r="I2369" s="20">
        <v>37</v>
      </c>
      <c r="J2369" s="20">
        <v>18</v>
      </c>
      <c r="K2369" s="20">
        <v>28</v>
      </c>
      <c r="L2369" s="20">
        <v>22</v>
      </c>
      <c r="M2369" s="20">
        <v>9</v>
      </c>
      <c r="N2369" s="20">
        <v>11</v>
      </c>
      <c r="O2369" s="21" t="s">
        <v>34</v>
      </c>
      <c r="P2369" s="22" t="s">
        <v>79</v>
      </c>
      <c r="Q2369" s="22" t="s">
        <v>80</v>
      </c>
      <c r="R2369" s="23" t="s">
        <v>81</v>
      </c>
      <c r="S2369" s="23" t="s">
        <v>82</v>
      </c>
      <c r="T2369" s="20">
        <v>50</v>
      </c>
      <c r="U2369" s="20" t="s">
        <v>39</v>
      </c>
      <c r="V2369" s="20" t="s">
        <v>34</v>
      </c>
      <c r="W2369" s="20" t="s">
        <v>34</v>
      </c>
      <c r="X2369" s="24">
        <v>0.2</v>
      </c>
      <c r="Y2369" s="20" t="s">
        <v>34</v>
      </c>
      <c r="Z2369" s="20" t="s">
        <v>40</v>
      </c>
    </row>
    <row r="2370" spans="2:26" x14ac:dyDescent="0.25">
      <c r="B2370" s="17" t="s">
        <v>6757</v>
      </c>
      <c r="C2370" s="18">
        <v>8900080346338</v>
      </c>
      <c r="D2370" s="17" t="s">
        <v>6758</v>
      </c>
      <c r="E2370" s="19">
        <v>44137</v>
      </c>
      <c r="F2370" s="20">
        <v>70</v>
      </c>
      <c r="G2370" s="20">
        <v>16</v>
      </c>
      <c r="H2370" s="20">
        <v>12</v>
      </c>
      <c r="I2370" s="20">
        <v>24</v>
      </c>
      <c r="J2370" s="20">
        <v>12</v>
      </c>
      <c r="K2370" s="20">
        <v>14</v>
      </c>
      <c r="L2370" s="20">
        <v>26</v>
      </c>
      <c r="M2370" s="20">
        <v>16</v>
      </c>
      <c r="N2370" s="20">
        <v>7</v>
      </c>
      <c r="O2370" s="21" t="s">
        <v>34</v>
      </c>
      <c r="P2370" s="22" t="s">
        <v>50</v>
      </c>
      <c r="Q2370" s="22" t="s">
        <v>36</v>
      </c>
      <c r="R2370" s="23" t="s">
        <v>51</v>
      </c>
      <c r="S2370" s="23" t="s">
        <v>52</v>
      </c>
      <c r="T2370" s="20">
        <v>60</v>
      </c>
      <c r="U2370" s="20" t="s">
        <v>46</v>
      </c>
      <c r="V2370" s="20" t="s">
        <v>34</v>
      </c>
      <c r="W2370" s="20" t="s">
        <v>34</v>
      </c>
      <c r="X2370" s="24">
        <v>0.36</v>
      </c>
      <c r="Y2370" s="20" t="s">
        <v>6759</v>
      </c>
      <c r="Z2370" s="20" t="s">
        <v>47</v>
      </c>
    </row>
    <row r="2371" spans="2:26" x14ac:dyDescent="0.25">
      <c r="B2371" s="17" t="s">
        <v>6760</v>
      </c>
      <c r="C2371" s="18">
        <v>8900080160330</v>
      </c>
      <c r="D2371" s="17" t="s">
        <v>6761</v>
      </c>
      <c r="E2371" s="19">
        <v>44313</v>
      </c>
      <c r="F2371" s="20">
        <v>25</v>
      </c>
      <c r="G2371" s="20">
        <v>6</v>
      </c>
      <c r="H2371" s="20">
        <v>0</v>
      </c>
      <c r="I2371" s="20">
        <v>2</v>
      </c>
      <c r="J2371" s="20">
        <v>1</v>
      </c>
      <c r="K2371" s="20">
        <v>15</v>
      </c>
      <c r="L2371" s="20">
        <v>2</v>
      </c>
      <c r="M2371" s="20">
        <v>1</v>
      </c>
      <c r="N2371" s="20">
        <v>1</v>
      </c>
      <c r="O2371" s="21" t="s">
        <v>34</v>
      </c>
      <c r="P2371" s="22" t="s">
        <v>35</v>
      </c>
      <c r="Q2371" s="22" t="s">
        <v>386</v>
      </c>
      <c r="R2371" s="23" t="s">
        <v>161</v>
      </c>
      <c r="S2371" s="23" t="s">
        <v>405</v>
      </c>
      <c r="T2371" s="20">
        <v>50</v>
      </c>
      <c r="U2371" s="20" t="s">
        <v>97</v>
      </c>
      <c r="V2371" s="20" t="s">
        <v>34</v>
      </c>
      <c r="W2371" s="20" t="s">
        <v>34</v>
      </c>
      <c r="X2371" s="24">
        <v>0.36</v>
      </c>
      <c r="Y2371" s="20" t="s">
        <v>34</v>
      </c>
      <c r="Z2371" s="20" t="s">
        <v>47</v>
      </c>
    </row>
    <row r="2372" spans="2:26" x14ac:dyDescent="0.25">
      <c r="B2372" s="29" t="s">
        <v>6762</v>
      </c>
      <c r="C2372" s="26" t="s">
        <v>6763</v>
      </c>
      <c r="D2372" s="25" t="s">
        <v>6764</v>
      </c>
      <c r="E2372" s="37">
        <v>44310</v>
      </c>
      <c r="F2372" s="28">
        <v>100</v>
      </c>
      <c r="G2372" s="28">
        <v>17</v>
      </c>
      <c r="H2372" s="28">
        <v>17</v>
      </c>
      <c r="I2372" s="28">
        <v>17</v>
      </c>
      <c r="J2372" s="28">
        <v>6</v>
      </c>
      <c r="K2372" s="28">
        <v>45</v>
      </c>
      <c r="L2372" s="28">
        <v>26</v>
      </c>
      <c r="M2372" s="28">
        <v>20</v>
      </c>
      <c r="N2372" s="28">
        <v>20</v>
      </c>
      <c r="O2372" s="32" t="s">
        <v>6765</v>
      </c>
      <c r="P2372" s="33">
        <v>0.1673611111111111</v>
      </c>
      <c r="Q2372" s="33">
        <v>0.1673611111111111</v>
      </c>
      <c r="R2372" s="33">
        <v>8.4027777777777771E-2</v>
      </c>
      <c r="S2372" s="33">
        <v>4.2361111111111106E-2</v>
      </c>
      <c r="T2372" s="32" t="s">
        <v>6766</v>
      </c>
      <c r="U2372" s="32" t="s">
        <v>6767</v>
      </c>
      <c r="V2372" s="49">
        <v>44289</v>
      </c>
      <c r="W2372" s="49">
        <v>44351</v>
      </c>
      <c r="X2372" s="32" t="s">
        <v>6768</v>
      </c>
      <c r="Y2372" s="34" t="s">
        <v>34</v>
      </c>
      <c r="Z2372" s="25" t="s">
        <v>314</v>
      </c>
    </row>
    <row r="2373" spans="2:26" x14ac:dyDescent="0.25">
      <c r="B2373" s="25" t="s">
        <v>6769</v>
      </c>
      <c r="C2373" s="26">
        <v>8900080350656</v>
      </c>
      <c r="D2373" s="25" t="s">
        <v>6770</v>
      </c>
      <c r="E2373" s="19">
        <v>44096</v>
      </c>
      <c r="F2373" s="20">
        <v>25</v>
      </c>
      <c r="G2373" s="20">
        <v>6</v>
      </c>
      <c r="H2373" s="20">
        <v>2</v>
      </c>
      <c r="I2373" s="20">
        <v>4</v>
      </c>
      <c r="J2373" s="20">
        <v>2</v>
      </c>
      <c r="K2373" s="20">
        <v>15</v>
      </c>
      <c r="L2373" s="20">
        <v>4</v>
      </c>
      <c r="M2373" s="20">
        <v>2</v>
      </c>
      <c r="N2373" s="20">
        <v>1</v>
      </c>
      <c r="O2373" s="21" t="s">
        <v>34</v>
      </c>
      <c r="P2373" s="22" t="s">
        <v>35</v>
      </c>
      <c r="Q2373" s="22" t="s">
        <v>386</v>
      </c>
      <c r="R2373" s="23" t="s">
        <v>365</v>
      </c>
      <c r="S2373" s="23" t="s">
        <v>87</v>
      </c>
      <c r="T2373" s="20">
        <v>60</v>
      </c>
      <c r="U2373" s="20" t="s">
        <v>46</v>
      </c>
      <c r="V2373" s="20" t="s">
        <v>34</v>
      </c>
      <c r="W2373" s="20" t="s">
        <v>34</v>
      </c>
      <c r="X2373" s="24">
        <v>0.26</v>
      </c>
      <c r="Y2373" s="20" t="s">
        <v>34</v>
      </c>
      <c r="Z2373" s="20" t="s">
        <v>40</v>
      </c>
    </row>
    <row r="2374" spans="2:26" x14ac:dyDescent="0.25">
      <c r="B2374" s="17" t="s">
        <v>6771</v>
      </c>
      <c r="C2374" s="18">
        <v>8900080326774</v>
      </c>
      <c r="D2374" s="17" t="s">
        <v>6772</v>
      </c>
      <c r="E2374" s="19">
        <v>44185</v>
      </c>
      <c r="F2374" s="20">
        <v>52</v>
      </c>
      <c r="G2374" s="20">
        <v>12</v>
      </c>
      <c r="H2374" s="20">
        <v>2</v>
      </c>
      <c r="I2374" s="20">
        <v>17</v>
      </c>
      <c r="J2374" s="20">
        <v>9</v>
      </c>
      <c r="K2374" s="20">
        <v>13</v>
      </c>
      <c r="L2374" s="20">
        <v>11</v>
      </c>
      <c r="M2374" s="20">
        <v>4</v>
      </c>
      <c r="N2374" s="20">
        <v>5</v>
      </c>
      <c r="O2374" s="21" t="s">
        <v>6773</v>
      </c>
      <c r="P2374" s="22" t="s">
        <v>631</v>
      </c>
      <c r="Q2374" s="22" t="s">
        <v>59</v>
      </c>
      <c r="R2374" s="23" t="s">
        <v>81</v>
      </c>
      <c r="S2374" s="23" t="s">
        <v>396</v>
      </c>
      <c r="T2374" s="20">
        <v>60</v>
      </c>
      <c r="U2374" s="20" t="s">
        <v>46</v>
      </c>
      <c r="V2374" s="20" t="s">
        <v>34</v>
      </c>
      <c r="W2374" s="20" t="s">
        <v>34</v>
      </c>
      <c r="X2374" s="24">
        <v>0.3</v>
      </c>
      <c r="Y2374" s="20" t="s">
        <v>34</v>
      </c>
      <c r="Z2374" s="20" t="s">
        <v>40</v>
      </c>
    </row>
    <row r="2375" spans="2:26" x14ac:dyDescent="0.25">
      <c r="B2375" s="17" t="s">
        <v>6774</v>
      </c>
      <c r="C2375" s="18">
        <v>8900080204713</v>
      </c>
      <c r="D2375" s="17" t="s">
        <v>6775</v>
      </c>
      <c r="E2375" s="19">
        <v>44221</v>
      </c>
      <c r="F2375" s="20">
        <v>15</v>
      </c>
      <c r="G2375" s="20">
        <v>3</v>
      </c>
      <c r="H2375" s="20">
        <v>1</v>
      </c>
      <c r="I2375" s="20">
        <v>5</v>
      </c>
      <c r="J2375" s="20">
        <v>3</v>
      </c>
      <c r="K2375" s="20">
        <v>4</v>
      </c>
      <c r="L2375" s="20">
        <v>0</v>
      </c>
      <c r="M2375" s="20">
        <v>0</v>
      </c>
      <c r="N2375" s="20">
        <v>0</v>
      </c>
      <c r="O2375" s="21" t="s">
        <v>34</v>
      </c>
      <c r="P2375" s="22" t="s">
        <v>36</v>
      </c>
      <c r="Q2375" s="22" t="s">
        <v>87</v>
      </c>
      <c r="R2375" s="23" t="s">
        <v>34</v>
      </c>
      <c r="S2375" s="23" t="s">
        <v>34</v>
      </c>
      <c r="T2375" s="20">
        <v>45</v>
      </c>
      <c r="U2375" s="20" t="s">
        <v>55</v>
      </c>
      <c r="V2375" s="20" t="s">
        <v>34</v>
      </c>
      <c r="W2375" s="20" t="s">
        <v>34</v>
      </c>
      <c r="X2375" s="24">
        <v>0.38</v>
      </c>
      <c r="Y2375" s="20" t="s">
        <v>34</v>
      </c>
      <c r="Z2375" s="20" t="s">
        <v>47</v>
      </c>
    </row>
    <row r="2376" spans="2:26" x14ac:dyDescent="0.25">
      <c r="B2376" s="25" t="s">
        <v>6776</v>
      </c>
      <c r="C2376" s="26">
        <v>8900080389854</v>
      </c>
      <c r="D2376" s="25" t="s">
        <v>6777</v>
      </c>
      <c r="E2376" s="19">
        <v>44113</v>
      </c>
      <c r="F2376" s="23">
        <v>101</v>
      </c>
      <c r="G2376" s="20">
        <v>23</v>
      </c>
      <c r="H2376" s="20">
        <v>17</v>
      </c>
      <c r="I2376" s="20">
        <v>34</v>
      </c>
      <c r="J2376" s="20">
        <v>17</v>
      </c>
      <c r="K2376" s="20">
        <v>21</v>
      </c>
      <c r="L2376" s="20">
        <v>37</v>
      </c>
      <c r="M2376" s="20">
        <v>23</v>
      </c>
      <c r="N2376" s="20">
        <v>11</v>
      </c>
      <c r="O2376" s="21" t="s">
        <v>34</v>
      </c>
      <c r="P2376" s="22" t="s">
        <v>1475</v>
      </c>
      <c r="Q2376" s="22" t="s">
        <v>4592</v>
      </c>
      <c r="R2376" s="23" t="s">
        <v>6778</v>
      </c>
      <c r="S2376" s="23" t="s">
        <v>6779</v>
      </c>
      <c r="T2376" s="20">
        <v>45</v>
      </c>
      <c r="U2376" s="20" t="s">
        <v>46</v>
      </c>
      <c r="V2376" s="20" t="s">
        <v>34</v>
      </c>
      <c r="W2376" s="20" t="s">
        <v>34</v>
      </c>
      <c r="X2376" s="24">
        <v>0.36</v>
      </c>
      <c r="Y2376" s="20" t="s">
        <v>34</v>
      </c>
      <c r="Z2376" s="20" t="s">
        <v>40</v>
      </c>
    </row>
    <row r="2377" spans="2:26" x14ac:dyDescent="0.25">
      <c r="B2377" s="17" t="s">
        <v>6780</v>
      </c>
      <c r="C2377" s="18">
        <v>8900080210202</v>
      </c>
      <c r="D2377" s="17" t="s">
        <v>6781</v>
      </c>
      <c r="E2377" s="19">
        <v>44149</v>
      </c>
      <c r="F2377" s="20">
        <v>30</v>
      </c>
      <c r="G2377" s="20">
        <v>7</v>
      </c>
      <c r="H2377" s="20">
        <v>48</v>
      </c>
      <c r="I2377" s="20">
        <v>10</v>
      </c>
      <c r="J2377" s="20">
        <v>5</v>
      </c>
      <c r="K2377" s="20">
        <v>8</v>
      </c>
      <c r="L2377" s="20">
        <v>9</v>
      </c>
      <c r="M2377" s="20">
        <v>3</v>
      </c>
      <c r="N2377" s="20">
        <v>3</v>
      </c>
      <c r="O2377" s="21" t="s">
        <v>34</v>
      </c>
      <c r="P2377" s="22" t="s">
        <v>101</v>
      </c>
      <c r="Q2377" s="22" t="s">
        <v>87</v>
      </c>
      <c r="R2377" s="23" t="s">
        <v>204</v>
      </c>
      <c r="S2377" s="23" t="s">
        <v>549</v>
      </c>
      <c r="T2377" s="20">
        <v>45</v>
      </c>
      <c r="U2377" s="20" t="s">
        <v>97</v>
      </c>
      <c r="V2377" s="20" t="s">
        <v>34</v>
      </c>
      <c r="W2377" s="20" t="s">
        <v>34</v>
      </c>
      <c r="X2377" s="24">
        <v>0.3</v>
      </c>
      <c r="Y2377" s="20" t="s">
        <v>34</v>
      </c>
      <c r="Z2377" s="20" t="s">
        <v>40</v>
      </c>
    </row>
    <row r="2378" spans="2:26" x14ac:dyDescent="0.25">
      <c r="B2378" s="25" t="s">
        <v>6782</v>
      </c>
      <c r="C2378" s="26">
        <v>8900080078000</v>
      </c>
      <c r="D2378" s="25" t="s">
        <v>6783</v>
      </c>
      <c r="E2378" s="19">
        <v>44104</v>
      </c>
      <c r="F2378" s="23">
        <v>16</v>
      </c>
      <c r="G2378" s="20">
        <v>4</v>
      </c>
      <c r="H2378" s="20">
        <v>3</v>
      </c>
      <c r="I2378" s="20">
        <v>16</v>
      </c>
      <c r="J2378" s="20">
        <v>3</v>
      </c>
      <c r="K2378" s="20">
        <v>4</v>
      </c>
      <c r="L2378" s="20">
        <v>0</v>
      </c>
      <c r="M2378" s="20">
        <v>0</v>
      </c>
      <c r="N2378" s="20">
        <v>0</v>
      </c>
      <c r="O2378" s="21" t="s">
        <v>6784</v>
      </c>
      <c r="P2378" s="22" t="s">
        <v>59</v>
      </c>
      <c r="Q2378" s="22" t="s">
        <v>59</v>
      </c>
      <c r="R2378" s="23" t="s">
        <v>34</v>
      </c>
      <c r="S2378" s="23" t="s">
        <v>34</v>
      </c>
      <c r="T2378" s="20">
        <v>45</v>
      </c>
      <c r="U2378" s="20" t="s">
        <v>46</v>
      </c>
      <c r="V2378" s="20" t="s">
        <v>158</v>
      </c>
      <c r="W2378" s="20" t="s">
        <v>158</v>
      </c>
      <c r="X2378" s="24">
        <v>0</v>
      </c>
      <c r="Y2378" s="20" t="s">
        <v>34</v>
      </c>
      <c r="Z2378" s="20" t="s">
        <v>40</v>
      </c>
    </row>
    <row r="2379" spans="2:26" x14ac:dyDescent="0.25">
      <c r="B2379" s="17" t="s">
        <v>6785</v>
      </c>
      <c r="C2379" s="18">
        <v>8900080057623</v>
      </c>
      <c r="D2379" s="17" t="s">
        <v>6786</v>
      </c>
      <c r="E2379" s="19">
        <v>44149</v>
      </c>
      <c r="F2379" s="20">
        <v>125</v>
      </c>
      <c r="G2379" s="20">
        <v>28</v>
      </c>
      <c r="H2379" s="20">
        <v>6</v>
      </c>
      <c r="I2379" s="20">
        <v>42</v>
      </c>
      <c r="J2379" s="20">
        <v>21</v>
      </c>
      <c r="K2379" s="20">
        <v>31</v>
      </c>
      <c r="L2379" s="20">
        <v>25</v>
      </c>
      <c r="M2379" s="20">
        <v>10</v>
      </c>
      <c r="N2379" s="20">
        <v>13</v>
      </c>
      <c r="O2379" s="21" t="s">
        <v>34</v>
      </c>
      <c r="P2379" s="22" t="s">
        <v>425</v>
      </c>
      <c r="Q2379" s="22" t="s">
        <v>426</v>
      </c>
      <c r="R2379" s="23" t="s">
        <v>427</v>
      </c>
      <c r="S2379" s="23" t="s">
        <v>428</v>
      </c>
      <c r="T2379" s="20">
        <v>50</v>
      </c>
      <c r="U2379" s="20" t="s">
        <v>113</v>
      </c>
      <c r="V2379" s="20" t="s">
        <v>34</v>
      </c>
      <c r="W2379" s="20" t="s">
        <v>34</v>
      </c>
      <c r="X2379" s="24">
        <v>0.35</v>
      </c>
      <c r="Y2379" s="20" t="s">
        <v>34</v>
      </c>
      <c r="Z2379" s="20" t="s">
        <v>40</v>
      </c>
    </row>
    <row r="2380" spans="2:26" x14ac:dyDescent="0.25">
      <c r="B2380" s="25" t="s">
        <v>6787</v>
      </c>
      <c r="C2380" s="26">
        <v>8900080443419</v>
      </c>
      <c r="D2380" s="25" t="s">
        <v>6788</v>
      </c>
      <c r="E2380" s="19">
        <v>44133</v>
      </c>
      <c r="F2380" s="23">
        <v>10</v>
      </c>
      <c r="G2380" s="20">
        <v>3</v>
      </c>
      <c r="H2380" s="20">
        <v>1</v>
      </c>
      <c r="I2380" s="20">
        <v>3</v>
      </c>
      <c r="J2380" s="20">
        <v>1</v>
      </c>
      <c r="K2380" s="20">
        <v>2</v>
      </c>
      <c r="L2380" s="20">
        <v>0</v>
      </c>
      <c r="M2380" s="20">
        <v>0</v>
      </c>
      <c r="N2380" s="20">
        <v>0</v>
      </c>
      <c r="O2380" s="21" t="s">
        <v>34</v>
      </c>
      <c r="P2380" s="22" t="s">
        <v>180</v>
      </c>
      <c r="Q2380" s="22" t="s">
        <v>36</v>
      </c>
      <c r="R2380" s="23" t="s">
        <v>34</v>
      </c>
      <c r="S2380" s="23" t="s">
        <v>34</v>
      </c>
      <c r="T2380" s="20">
        <v>50</v>
      </c>
      <c r="U2380" s="20" t="s">
        <v>97</v>
      </c>
      <c r="V2380" s="20" t="s">
        <v>34</v>
      </c>
      <c r="W2380" s="20" t="s">
        <v>34</v>
      </c>
      <c r="X2380" s="24">
        <v>4.4444444444444446E-2</v>
      </c>
      <c r="Y2380" s="20" t="s">
        <v>34</v>
      </c>
      <c r="Z2380" s="20" t="s">
        <v>40</v>
      </c>
    </row>
    <row r="2381" spans="2:26" x14ac:dyDescent="0.25">
      <c r="B2381" s="17" t="s">
        <v>6789</v>
      </c>
      <c r="C2381" s="18">
        <v>8900080117013</v>
      </c>
      <c r="D2381" s="17" t="s">
        <v>6790</v>
      </c>
      <c r="E2381" s="19">
        <v>44310</v>
      </c>
      <c r="F2381" s="20">
        <v>250</v>
      </c>
      <c r="G2381" s="20">
        <v>57</v>
      </c>
      <c r="H2381" s="20">
        <v>42</v>
      </c>
      <c r="I2381" s="20">
        <v>84</v>
      </c>
      <c r="J2381" s="20">
        <v>42</v>
      </c>
      <c r="K2381" s="20">
        <v>50</v>
      </c>
      <c r="L2381" s="20">
        <v>93</v>
      </c>
      <c r="M2381" s="20">
        <v>57</v>
      </c>
      <c r="N2381" s="20">
        <v>25</v>
      </c>
      <c r="O2381" s="21" t="s">
        <v>34</v>
      </c>
      <c r="P2381" s="22" t="s">
        <v>842</v>
      </c>
      <c r="Q2381" s="22" t="s">
        <v>36</v>
      </c>
      <c r="R2381" s="23" t="s">
        <v>3768</v>
      </c>
      <c r="S2381" s="23" t="s">
        <v>3769</v>
      </c>
      <c r="T2381" s="20">
        <v>45</v>
      </c>
      <c r="U2381" s="20" t="s">
        <v>46</v>
      </c>
      <c r="V2381" s="20" t="s">
        <v>34</v>
      </c>
      <c r="W2381" s="20" t="s">
        <v>34</v>
      </c>
      <c r="X2381" s="24">
        <v>0.4</v>
      </c>
      <c r="Y2381" s="20" t="s">
        <v>6791</v>
      </c>
      <c r="Z2381" s="20" t="s">
        <v>47</v>
      </c>
    </row>
    <row r="2382" spans="2:26" x14ac:dyDescent="0.25">
      <c r="B2382" s="25" t="s">
        <v>6792</v>
      </c>
      <c r="C2382" s="26">
        <v>8900080137363</v>
      </c>
      <c r="D2382" s="25" t="s">
        <v>6793</v>
      </c>
      <c r="E2382" s="19">
        <v>44149</v>
      </c>
      <c r="F2382" s="23">
        <v>35</v>
      </c>
      <c r="G2382" s="20">
        <v>8</v>
      </c>
      <c r="H2382" s="20">
        <v>6</v>
      </c>
      <c r="I2382" s="20">
        <v>12</v>
      </c>
      <c r="J2382" s="20">
        <v>6</v>
      </c>
      <c r="K2382" s="20">
        <v>7</v>
      </c>
      <c r="L2382" s="20">
        <v>13</v>
      </c>
      <c r="M2382" s="20">
        <v>8</v>
      </c>
      <c r="N2382" s="20">
        <v>4</v>
      </c>
      <c r="O2382" s="21" t="s">
        <v>6794</v>
      </c>
      <c r="P2382" s="22" t="s">
        <v>50</v>
      </c>
      <c r="Q2382" s="22" t="s">
        <v>36</v>
      </c>
      <c r="R2382" s="23" t="s">
        <v>51</v>
      </c>
      <c r="S2382" s="23" t="s">
        <v>52</v>
      </c>
      <c r="T2382" s="20">
        <v>45</v>
      </c>
      <c r="U2382" s="20" t="s">
        <v>39</v>
      </c>
      <c r="V2382" s="20" t="s">
        <v>34</v>
      </c>
      <c r="W2382" s="20" t="s">
        <v>34</v>
      </c>
      <c r="X2382" s="24">
        <v>0.2</v>
      </c>
      <c r="Y2382" s="20" t="s">
        <v>34</v>
      </c>
      <c r="Z2382" s="20" t="s">
        <v>40</v>
      </c>
    </row>
    <row r="2383" spans="2:26" x14ac:dyDescent="0.25">
      <c r="B2383" s="17" t="s">
        <v>6795</v>
      </c>
      <c r="C2383" s="18">
        <v>8900080343146</v>
      </c>
      <c r="D2383" s="17" t="s">
        <v>6796</v>
      </c>
      <c r="E2383" s="19">
        <v>44271</v>
      </c>
      <c r="F2383" s="20">
        <v>25</v>
      </c>
      <c r="G2383" s="20">
        <v>6</v>
      </c>
      <c r="H2383" s="20">
        <v>21</v>
      </c>
      <c r="I2383" s="20">
        <v>2</v>
      </c>
      <c r="J2383" s="20">
        <v>1</v>
      </c>
      <c r="K2383" s="20">
        <v>15</v>
      </c>
      <c r="L2383" s="20">
        <v>9</v>
      </c>
      <c r="M2383" s="20">
        <v>4</v>
      </c>
      <c r="N2383" s="20">
        <v>1</v>
      </c>
      <c r="O2383" s="21" t="s">
        <v>6797</v>
      </c>
      <c r="P2383" s="22" t="s">
        <v>35</v>
      </c>
      <c r="Q2383" s="22" t="s">
        <v>386</v>
      </c>
      <c r="R2383" s="23" t="s">
        <v>38</v>
      </c>
      <c r="S2383" s="23" t="s">
        <v>386</v>
      </c>
      <c r="T2383" s="20">
        <v>60</v>
      </c>
      <c r="U2383" s="20" t="s">
        <v>113</v>
      </c>
      <c r="V2383" s="20" t="s">
        <v>34</v>
      </c>
      <c r="W2383" s="20" t="s">
        <v>34</v>
      </c>
      <c r="X2383" s="24">
        <v>0.28999999999999998</v>
      </c>
      <c r="Y2383" s="20" t="s">
        <v>6798</v>
      </c>
      <c r="Z2383" s="20" t="s">
        <v>47</v>
      </c>
    </row>
    <row r="2384" spans="2:26" x14ac:dyDescent="0.25">
      <c r="B2384" s="17" t="s">
        <v>6799</v>
      </c>
      <c r="C2384" s="18">
        <v>8900080062009</v>
      </c>
      <c r="D2384" s="17" t="s">
        <v>6800</v>
      </c>
      <c r="E2384" s="19">
        <v>44149</v>
      </c>
      <c r="F2384" s="20">
        <v>20</v>
      </c>
      <c r="G2384" s="20">
        <v>5</v>
      </c>
      <c r="H2384" s="20">
        <v>4</v>
      </c>
      <c r="I2384" s="20">
        <v>8</v>
      </c>
      <c r="J2384" s="20">
        <v>4</v>
      </c>
      <c r="K2384" s="20">
        <v>4</v>
      </c>
      <c r="L2384" s="20">
        <v>7</v>
      </c>
      <c r="M2384" s="20">
        <v>5</v>
      </c>
      <c r="N2384" s="20">
        <v>2</v>
      </c>
      <c r="O2384" s="21" t="s">
        <v>34</v>
      </c>
      <c r="P2384" s="22" t="s">
        <v>59</v>
      </c>
      <c r="Q2384" s="22" t="s">
        <v>36</v>
      </c>
      <c r="R2384" s="23" t="s">
        <v>145</v>
      </c>
      <c r="S2384" s="23" t="s">
        <v>239</v>
      </c>
      <c r="T2384" s="20">
        <v>45</v>
      </c>
      <c r="U2384" s="20" t="s">
        <v>71</v>
      </c>
      <c r="V2384" s="20" t="s">
        <v>34</v>
      </c>
      <c r="W2384" s="20" t="s">
        <v>34</v>
      </c>
      <c r="X2384" s="24">
        <v>0.3</v>
      </c>
      <c r="Y2384" s="20" t="s">
        <v>34</v>
      </c>
      <c r="Z2384" s="20" t="s">
        <v>47</v>
      </c>
    </row>
    <row r="2385" spans="2:26" x14ac:dyDescent="0.25">
      <c r="B2385" s="17" t="s">
        <v>6801</v>
      </c>
      <c r="C2385" s="18">
        <v>8900080037472</v>
      </c>
      <c r="D2385" s="17" t="s">
        <v>6802</v>
      </c>
      <c r="E2385" s="19">
        <v>44182</v>
      </c>
      <c r="F2385" s="20">
        <v>25</v>
      </c>
      <c r="G2385" s="20">
        <v>6</v>
      </c>
      <c r="H2385" s="20">
        <v>1</v>
      </c>
      <c r="I2385" s="20">
        <v>25</v>
      </c>
      <c r="J2385" s="20">
        <v>4</v>
      </c>
      <c r="K2385" s="20">
        <v>6</v>
      </c>
      <c r="L2385" s="20">
        <v>0</v>
      </c>
      <c r="M2385" s="20">
        <v>0</v>
      </c>
      <c r="N2385" s="20">
        <v>0</v>
      </c>
      <c r="O2385" s="21" t="s">
        <v>6803</v>
      </c>
      <c r="P2385" s="22" t="s">
        <v>35</v>
      </c>
      <c r="Q2385" s="22" t="s">
        <v>35</v>
      </c>
      <c r="R2385" s="23" t="s">
        <v>34</v>
      </c>
      <c r="S2385" s="23" t="s">
        <v>34</v>
      </c>
      <c r="T2385" s="20">
        <v>60</v>
      </c>
      <c r="U2385" s="20" t="s">
        <v>55</v>
      </c>
      <c r="V2385" s="20" t="s">
        <v>158</v>
      </c>
      <c r="W2385" s="20" t="s">
        <v>158</v>
      </c>
      <c r="X2385" s="24">
        <v>0</v>
      </c>
      <c r="Y2385" s="20" t="s">
        <v>34</v>
      </c>
      <c r="Z2385" s="20" t="s">
        <v>47</v>
      </c>
    </row>
    <row r="2386" spans="2:26" x14ac:dyDescent="0.25">
      <c r="B2386" s="25" t="s">
        <v>6804</v>
      </c>
      <c r="C2386" s="26">
        <v>8900080386488</v>
      </c>
      <c r="D2386" s="25" t="s">
        <v>6805</v>
      </c>
      <c r="E2386" s="19">
        <v>44104</v>
      </c>
      <c r="F2386" s="23">
        <v>2</v>
      </c>
      <c r="G2386" s="20">
        <v>1</v>
      </c>
      <c r="H2386" s="20">
        <v>1</v>
      </c>
      <c r="I2386" s="20">
        <v>2</v>
      </c>
      <c r="J2386" s="20">
        <v>1</v>
      </c>
      <c r="K2386" s="20">
        <v>1</v>
      </c>
      <c r="L2386" s="20">
        <v>0</v>
      </c>
      <c r="M2386" s="20">
        <v>0</v>
      </c>
      <c r="N2386" s="20">
        <v>0</v>
      </c>
      <c r="O2386" s="21" t="s">
        <v>34</v>
      </c>
      <c r="P2386" s="22" t="s">
        <v>360</v>
      </c>
      <c r="Q2386" s="22" t="s">
        <v>360</v>
      </c>
      <c r="R2386" s="23" t="s">
        <v>34</v>
      </c>
      <c r="S2386" s="23" t="s">
        <v>34</v>
      </c>
      <c r="T2386" s="20">
        <v>60</v>
      </c>
      <c r="U2386" s="20" t="s">
        <v>158</v>
      </c>
      <c r="V2386" s="20" t="s">
        <v>158</v>
      </c>
      <c r="W2386" s="20" t="s">
        <v>158</v>
      </c>
      <c r="X2386" s="24">
        <v>0</v>
      </c>
      <c r="Y2386" s="20" t="s">
        <v>34</v>
      </c>
      <c r="Z2386" s="20" t="s">
        <v>47</v>
      </c>
    </row>
    <row r="2387" spans="2:26" x14ac:dyDescent="0.25">
      <c r="B2387" s="17" t="s">
        <v>6806</v>
      </c>
      <c r="C2387" s="18">
        <v>8900080108417</v>
      </c>
      <c r="D2387" s="17" t="s">
        <v>6807</v>
      </c>
      <c r="E2387" s="19">
        <v>44312</v>
      </c>
      <c r="F2387" s="20">
        <v>50</v>
      </c>
      <c r="G2387" s="20">
        <v>11</v>
      </c>
      <c r="H2387" s="20">
        <v>2</v>
      </c>
      <c r="I2387" s="20">
        <v>17</v>
      </c>
      <c r="J2387" s="20">
        <v>8</v>
      </c>
      <c r="K2387" s="20">
        <v>13</v>
      </c>
      <c r="L2387" s="20">
        <v>10</v>
      </c>
      <c r="M2387" s="20">
        <v>4</v>
      </c>
      <c r="N2387" s="20">
        <v>5</v>
      </c>
      <c r="O2387" s="21" t="s">
        <v>34</v>
      </c>
      <c r="P2387" s="22" t="s">
        <v>58</v>
      </c>
      <c r="Q2387" s="22" t="s">
        <v>107</v>
      </c>
      <c r="R2387" s="23" t="s">
        <v>60</v>
      </c>
      <c r="S2387" s="23" t="s">
        <v>468</v>
      </c>
      <c r="T2387" s="20">
        <v>45</v>
      </c>
      <c r="U2387" s="20" t="s">
        <v>46</v>
      </c>
      <c r="V2387" s="20" t="s">
        <v>34</v>
      </c>
      <c r="W2387" s="20" t="s">
        <v>34</v>
      </c>
      <c r="X2387" s="24">
        <v>0.48</v>
      </c>
      <c r="Y2387" s="20" t="s">
        <v>34</v>
      </c>
      <c r="Z2387" s="20" t="s">
        <v>40</v>
      </c>
    </row>
    <row r="2388" spans="2:26" x14ac:dyDescent="0.25">
      <c r="B2388" s="17" t="s">
        <v>6808</v>
      </c>
      <c r="C2388" s="18">
        <v>8900080133860</v>
      </c>
      <c r="D2388" s="17" t="s">
        <v>6809</v>
      </c>
      <c r="E2388" s="19">
        <v>44104</v>
      </c>
      <c r="F2388" s="20">
        <v>70</v>
      </c>
      <c r="G2388" s="20">
        <v>16</v>
      </c>
      <c r="H2388" s="20">
        <v>12</v>
      </c>
      <c r="I2388" s="20">
        <v>24</v>
      </c>
      <c r="J2388" s="20">
        <v>12</v>
      </c>
      <c r="K2388" s="20">
        <v>14</v>
      </c>
      <c r="L2388" s="20">
        <v>26</v>
      </c>
      <c r="M2388" s="20">
        <v>16</v>
      </c>
      <c r="N2388" s="20">
        <v>7</v>
      </c>
      <c r="O2388" s="21" t="s">
        <v>34</v>
      </c>
      <c r="P2388" s="22" t="s">
        <v>50</v>
      </c>
      <c r="Q2388" s="22" t="s">
        <v>36</v>
      </c>
      <c r="R2388" s="23" t="s">
        <v>51</v>
      </c>
      <c r="S2388" s="23" t="s">
        <v>52</v>
      </c>
      <c r="T2388" s="20">
        <v>60</v>
      </c>
      <c r="U2388" s="20" t="s">
        <v>71</v>
      </c>
      <c r="V2388" s="20" t="s">
        <v>34</v>
      </c>
      <c r="W2388" s="20" t="s">
        <v>34</v>
      </c>
      <c r="X2388" s="24">
        <v>0.48</v>
      </c>
      <c r="Y2388" s="20" t="s">
        <v>6810</v>
      </c>
      <c r="Z2388" s="20" t="s">
        <v>47</v>
      </c>
    </row>
    <row r="2389" spans="2:26" x14ac:dyDescent="0.25">
      <c r="B2389" s="17" t="s">
        <v>6811</v>
      </c>
      <c r="C2389" s="18">
        <v>8900080163867</v>
      </c>
      <c r="D2389" s="17" t="s">
        <v>6812</v>
      </c>
      <c r="E2389" s="19">
        <v>44186</v>
      </c>
      <c r="F2389" s="20">
        <v>15</v>
      </c>
      <c r="G2389" s="20">
        <v>3</v>
      </c>
      <c r="H2389" s="20">
        <v>5</v>
      </c>
      <c r="I2389" s="20">
        <v>5</v>
      </c>
      <c r="J2389" s="20">
        <v>3</v>
      </c>
      <c r="K2389" s="20">
        <v>4</v>
      </c>
      <c r="L2389" s="20">
        <v>0</v>
      </c>
      <c r="M2389" s="20">
        <v>0</v>
      </c>
      <c r="N2389" s="20">
        <v>0</v>
      </c>
      <c r="O2389" s="21" t="s">
        <v>34</v>
      </c>
      <c r="P2389" s="22" t="s">
        <v>36</v>
      </c>
      <c r="Q2389" s="22" t="s">
        <v>87</v>
      </c>
      <c r="R2389" s="23" t="s">
        <v>34</v>
      </c>
      <c r="S2389" s="23" t="s">
        <v>34</v>
      </c>
      <c r="T2389" s="20">
        <v>45</v>
      </c>
      <c r="U2389" s="20" t="s">
        <v>71</v>
      </c>
      <c r="V2389" s="20" t="s">
        <v>34</v>
      </c>
      <c r="W2389" s="20" t="s">
        <v>34</v>
      </c>
      <c r="X2389" s="24">
        <v>0.35</v>
      </c>
      <c r="Y2389" s="20" t="s">
        <v>34</v>
      </c>
      <c r="Z2389" s="20" t="s">
        <v>47</v>
      </c>
    </row>
    <row r="2390" spans="2:26" x14ac:dyDescent="0.25">
      <c r="B2390" s="25" t="s">
        <v>6813</v>
      </c>
      <c r="C2390" s="26">
        <v>8900080370050</v>
      </c>
      <c r="D2390" s="25" t="s">
        <v>6814</v>
      </c>
      <c r="E2390" s="19">
        <v>44310</v>
      </c>
      <c r="F2390" s="23">
        <v>60</v>
      </c>
      <c r="G2390" s="20">
        <v>14</v>
      </c>
      <c r="H2390" s="20">
        <v>10</v>
      </c>
      <c r="I2390" s="20">
        <v>20</v>
      </c>
      <c r="J2390" s="20">
        <v>10</v>
      </c>
      <c r="K2390" s="20">
        <v>12</v>
      </c>
      <c r="L2390" s="20">
        <v>20</v>
      </c>
      <c r="M2390" s="20">
        <v>14</v>
      </c>
      <c r="N2390" s="20">
        <v>6</v>
      </c>
      <c r="O2390" s="21" t="s">
        <v>6815</v>
      </c>
      <c r="P2390" s="22" t="s">
        <v>101</v>
      </c>
      <c r="Q2390" s="22" t="s">
        <v>36</v>
      </c>
      <c r="R2390" s="23" t="s">
        <v>130</v>
      </c>
      <c r="S2390" s="23" t="s">
        <v>45</v>
      </c>
      <c r="T2390" s="20">
        <v>60</v>
      </c>
      <c r="U2390" s="20" t="s">
        <v>39</v>
      </c>
      <c r="V2390" s="20" t="s">
        <v>34</v>
      </c>
      <c r="W2390" s="20" t="s">
        <v>34</v>
      </c>
      <c r="X2390" s="24">
        <v>0.5</v>
      </c>
      <c r="Y2390" s="20" t="s">
        <v>34</v>
      </c>
      <c r="Z2390" s="20" t="s">
        <v>40</v>
      </c>
    </row>
    <row r="2391" spans="2:26" x14ac:dyDescent="0.25">
      <c r="B2391" s="25" t="s">
        <v>6816</v>
      </c>
      <c r="C2391" s="26">
        <v>8900080373426</v>
      </c>
      <c r="D2391" s="25" t="s">
        <v>6817</v>
      </c>
      <c r="E2391" s="19">
        <v>44316</v>
      </c>
      <c r="F2391" s="23">
        <v>30</v>
      </c>
      <c r="G2391" s="20">
        <v>7</v>
      </c>
      <c r="H2391" s="20">
        <v>5</v>
      </c>
      <c r="I2391" s="20">
        <v>10</v>
      </c>
      <c r="J2391" s="20">
        <v>5</v>
      </c>
      <c r="K2391" s="20">
        <v>6</v>
      </c>
      <c r="L2391" s="20">
        <v>10</v>
      </c>
      <c r="M2391" s="20">
        <v>7</v>
      </c>
      <c r="N2391" s="20">
        <v>3</v>
      </c>
      <c r="O2391" s="21" t="s">
        <v>34</v>
      </c>
      <c r="P2391" s="22" t="s">
        <v>101</v>
      </c>
      <c r="Q2391" s="22" t="s">
        <v>36</v>
      </c>
      <c r="R2391" s="23" t="s">
        <v>130</v>
      </c>
      <c r="S2391" s="23" t="s">
        <v>45</v>
      </c>
      <c r="T2391" s="20">
        <v>45</v>
      </c>
      <c r="U2391" s="20" t="s">
        <v>46</v>
      </c>
      <c r="V2391" s="20" t="s">
        <v>34</v>
      </c>
      <c r="W2391" s="20" t="s">
        <v>34</v>
      </c>
      <c r="X2391" s="24">
        <v>0.2</v>
      </c>
      <c r="Y2391" s="20" t="s">
        <v>34</v>
      </c>
      <c r="Z2391" s="20" t="s">
        <v>47</v>
      </c>
    </row>
    <row r="2392" spans="2:26" x14ac:dyDescent="0.25">
      <c r="B2392" s="17" t="s">
        <v>6818</v>
      </c>
      <c r="C2392" s="18">
        <v>8900080189492</v>
      </c>
      <c r="D2392" s="17" t="s">
        <v>6819</v>
      </c>
      <c r="E2392" s="19">
        <v>44195</v>
      </c>
      <c r="F2392" s="20">
        <v>52</v>
      </c>
      <c r="G2392" s="20">
        <v>12</v>
      </c>
      <c r="H2392" s="20">
        <v>2</v>
      </c>
      <c r="I2392" s="20">
        <v>17</v>
      </c>
      <c r="J2392" s="20">
        <v>9</v>
      </c>
      <c r="K2392" s="20">
        <v>13</v>
      </c>
      <c r="L2392" s="20">
        <v>11</v>
      </c>
      <c r="M2392" s="20">
        <v>4</v>
      </c>
      <c r="N2392" s="20">
        <v>5</v>
      </c>
      <c r="O2392" s="21" t="s">
        <v>6820</v>
      </c>
      <c r="P2392" s="22" t="s">
        <v>631</v>
      </c>
      <c r="Q2392" s="22" t="s">
        <v>59</v>
      </c>
      <c r="R2392" s="23" t="s">
        <v>81</v>
      </c>
      <c r="S2392" s="23" t="s">
        <v>396</v>
      </c>
      <c r="T2392" s="20">
        <v>50</v>
      </c>
      <c r="U2392" s="20" t="s">
        <v>55</v>
      </c>
      <c r="V2392" s="20" t="s">
        <v>34</v>
      </c>
      <c r="W2392" s="20" t="s">
        <v>34</v>
      </c>
      <c r="X2392" s="24">
        <v>0.4</v>
      </c>
      <c r="Y2392" s="20" t="s">
        <v>34</v>
      </c>
      <c r="Z2392" s="20" t="s">
        <v>40</v>
      </c>
    </row>
    <row r="2393" spans="2:26" x14ac:dyDescent="0.25">
      <c r="B2393" s="25" t="s">
        <v>6821</v>
      </c>
      <c r="C2393" s="26">
        <v>8900080387614</v>
      </c>
      <c r="D2393" s="25" t="s">
        <v>6822</v>
      </c>
      <c r="E2393" s="19">
        <v>44147</v>
      </c>
      <c r="F2393" s="23">
        <v>16</v>
      </c>
      <c r="G2393" s="20">
        <v>4</v>
      </c>
      <c r="H2393" s="20">
        <v>3</v>
      </c>
      <c r="I2393" s="20">
        <v>6</v>
      </c>
      <c r="J2393" s="20">
        <v>3</v>
      </c>
      <c r="K2393" s="20">
        <v>4</v>
      </c>
      <c r="L2393" s="20">
        <v>0</v>
      </c>
      <c r="M2393" s="20">
        <v>0</v>
      </c>
      <c r="N2393" s="20">
        <v>0</v>
      </c>
      <c r="O2393" s="21" t="s">
        <v>34</v>
      </c>
      <c r="P2393" s="22" t="s">
        <v>59</v>
      </c>
      <c r="Q2393" s="22" t="s">
        <v>59</v>
      </c>
      <c r="R2393" s="23" t="s">
        <v>34</v>
      </c>
      <c r="S2393" s="23" t="s">
        <v>34</v>
      </c>
      <c r="T2393" s="20">
        <v>50</v>
      </c>
      <c r="U2393" s="20" t="s">
        <v>97</v>
      </c>
      <c r="V2393" s="20" t="s">
        <v>34</v>
      </c>
      <c r="W2393" s="20" t="s">
        <v>34</v>
      </c>
      <c r="X2393" s="24">
        <v>0.35</v>
      </c>
      <c r="Y2393" s="20" t="s">
        <v>34</v>
      </c>
      <c r="Z2393" s="20" t="s">
        <v>47</v>
      </c>
    </row>
    <row r="2394" spans="2:26" x14ac:dyDescent="0.25">
      <c r="B2394" s="25" t="s">
        <v>6823</v>
      </c>
      <c r="C2394" s="26">
        <v>8900080006386</v>
      </c>
      <c r="D2394" s="25" t="s">
        <v>6824</v>
      </c>
      <c r="E2394" s="19">
        <v>44222</v>
      </c>
      <c r="F2394" s="20">
        <v>25</v>
      </c>
      <c r="G2394" s="20">
        <v>6</v>
      </c>
      <c r="H2394" s="20">
        <v>1</v>
      </c>
      <c r="I2394" s="20">
        <v>2</v>
      </c>
      <c r="J2394" s="20">
        <v>1</v>
      </c>
      <c r="K2394" s="20">
        <v>15</v>
      </c>
      <c r="L2394" s="20">
        <v>3</v>
      </c>
      <c r="M2394" s="20">
        <v>1</v>
      </c>
      <c r="N2394" s="20">
        <v>1</v>
      </c>
      <c r="O2394" s="21" t="s">
        <v>34</v>
      </c>
      <c r="P2394" s="22" t="s">
        <v>35</v>
      </c>
      <c r="Q2394" s="22" t="s">
        <v>386</v>
      </c>
      <c r="R2394" s="23" t="s">
        <v>360</v>
      </c>
      <c r="S2394" s="23" t="s">
        <v>36</v>
      </c>
      <c r="T2394" s="20">
        <v>50</v>
      </c>
      <c r="U2394" s="20" t="s">
        <v>97</v>
      </c>
      <c r="V2394" s="20" t="s">
        <v>34</v>
      </c>
      <c r="W2394" s="20" t="s">
        <v>34</v>
      </c>
      <c r="X2394" s="24">
        <v>0.15</v>
      </c>
      <c r="Y2394" s="20" t="s">
        <v>34</v>
      </c>
      <c r="Z2394" s="20" t="s">
        <v>47</v>
      </c>
    </row>
    <row r="2395" spans="2:26" x14ac:dyDescent="0.25">
      <c r="B2395" s="25" t="s">
        <v>6825</v>
      </c>
      <c r="C2395" s="26">
        <v>8900080301672</v>
      </c>
      <c r="D2395" s="25" t="s">
        <v>6826</v>
      </c>
      <c r="E2395" s="19">
        <v>44121</v>
      </c>
      <c r="F2395" s="20">
        <v>25</v>
      </c>
      <c r="G2395" s="20">
        <v>6</v>
      </c>
      <c r="H2395" s="20">
        <v>1</v>
      </c>
      <c r="I2395" s="20">
        <v>2</v>
      </c>
      <c r="J2395" s="20">
        <v>1</v>
      </c>
      <c r="K2395" s="20">
        <v>15</v>
      </c>
      <c r="L2395" s="20">
        <v>2</v>
      </c>
      <c r="M2395" s="20">
        <v>1</v>
      </c>
      <c r="N2395" s="20">
        <v>1</v>
      </c>
      <c r="O2395" s="21" t="s">
        <v>34</v>
      </c>
      <c r="P2395" s="22" t="s">
        <v>35</v>
      </c>
      <c r="Q2395" s="22" t="s">
        <v>386</v>
      </c>
      <c r="R2395" s="23" t="s">
        <v>161</v>
      </c>
      <c r="S2395" s="23" t="s">
        <v>405</v>
      </c>
      <c r="T2395" s="20">
        <v>50</v>
      </c>
      <c r="U2395" s="20" t="s">
        <v>71</v>
      </c>
      <c r="V2395" s="20" t="s">
        <v>34</v>
      </c>
      <c r="W2395" s="20" t="s">
        <v>34</v>
      </c>
      <c r="X2395" s="24">
        <v>0.28999999999999998</v>
      </c>
      <c r="Y2395" s="20" t="s">
        <v>34</v>
      </c>
      <c r="Z2395" s="20" t="s">
        <v>40</v>
      </c>
    </row>
    <row r="2396" spans="2:26" x14ac:dyDescent="0.25">
      <c r="B2396" s="17" t="s">
        <v>6827</v>
      </c>
      <c r="C2396" s="18">
        <v>8900080162914</v>
      </c>
      <c r="D2396" s="17" t="s">
        <v>6828</v>
      </c>
      <c r="E2396" s="19">
        <v>44312</v>
      </c>
      <c r="F2396" s="20">
        <v>50</v>
      </c>
      <c r="G2396" s="20">
        <v>11</v>
      </c>
      <c r="H2396" s="20">
        <v>2</v>
      </c>
      <c r="I2396" s="20">
        <v>17</v>
      </c>
      <c r="J2396" s="20">
        <v>8</v>
      </c>
      <c r="K2396" s="20">
        <v>13</v>
      </c>
      <c r="L2396" s="20">
        <v>10</v>
      </c>
      <c r="M2396" s="20">
        <v>4</v>
      </c>
      <c r="N2396" s="20">
        <v>5</v>
      </c>
      <c r="O2396" s="21" t="s">
        <v>34</v>
      </c>
      <c r="P2396" s="22" t="s">
        <v>58</v>
      </c>
      <c r="Q2396" s="22" t="s">
        <v>107</v>
      </c>
      <c r="R2396" s="23" t="s">
        <v>60</v>
      </c>
      <c r="S2396" s="23" t="s">
        <v>468</v>
      </c>
      <c r="T2396" s="20">
        <v>60</v>
      </c>
      <c r="U2396" s="20" t="s">
        <v>71</v>
      </c>
      <c r="V2396" s="20" t="s">
        <v>34</v>
      </c>
      <c r="W2396" s="20" t="s">
        <v>34</v>
      </c>
      <c r="X2396" s="24">
        <v>0.42</v>
      </c>
      <c r="Y2396" s="20" t="s">
        <v>34</v>
      </c>
      <c r="Z2396" s="20" t="s">
        <v>47</v>
      </c>
    </row>
    <row r="2397" spans="2:26" x14ac:dyDescent="0.25">
      <c r="B2397" s="25" t="s">
        <v>6829</v>
      </c>
      <c r="C2397" s="26">
        <v>8900080364233</v>
      </c>
      <c r="D2397" s="25" t="s">
        <v>6830</v>
      </c>
      <c r="E2397" s="19">
        <v>44310</v>
      </c>
      <c r="F2397" s="23">
        <v>30</v>
      </c>
      <c r="G2397" s="20">
        <v>7</v>
      </c>
      <c r="H2397" s="20">
        <v>5</v>
      </c>
      <c r="I2397" s="20">
        <v>10</v>
      </c>
      <c r="J2397" s="20">
        <v>5</v>
      </c>
      <c r="K2397" s="20">
        <v>6</v>
      </c>
      <c r="L2397" s="20">
        <v>10</v>
      </c>
      <c r="M2397" s="20">
        <v>7</v>
      </c>
      <c r="N2397" s="20">
        <v>3</v>
      </c>
      <c r="O2397" s="21" t="s">
        <v>34</v>
      </c>
      <c r="P2397" s="22" t="s">
        <v>101</v>
      </c>
      <c r="Q2397" s="22" t="s">
        <v>36</v>
      </c>
      <c r="R2397" s="23" t="s">
        <v>130</v>
      </c>
      <c r="S2397" s="23" t="s">
        <v>45</v>
      </c>
      <c r="T2397" s="20">
        <v>50</v>
      </c>
      <c r="U2397" s="20" t="s">
        <v>97</v>
      </c>
      <c r="V2397" s="20" t="s">
        <v>34</v>
      </c>
      <c r="W2397" s="20" t="s">
        <v>34</v>
      </c>
      <c r="X2397" s="24">
        <v>0.5</v>
      </c>
      <c r="Y2397" s="20" t="s">
        <v>34</v>
      </c>
      <c r="Z2397" s="20" t="s">
        <v>40</v>
      </c>
    </row>
    <row r="2398" spans="2:26" x14ac:dyDescent="0.25">
      <c r="B2398" s="17" t="s">
        <v>6831</v>
      </c>
      <c r="C2398" s="18">
        <v>8900080309043</v>
      </c>
      <c r="D2398" s="17" t="s">
        <v>6832</v>
      </c>
      <c r="E2398" s="19">
        <v>44312</v>
      </c>
      <c r="F2398" s="20">
        <v>32</v>
      </c>
      <c r="G2398" s="20">
        <v>7</v>
      </c>
      <c r="H2398" s="20">
        <v>1</v>
      </c>
      <c r="I2398" s="20">
        <v>11</v>
      </c>
      <c r="J2398" s="20">
        <v>5</v>
      </c>
      <c r="K2398" s="20">
        <v>8</v>
      </c>
      <c r="L2398" s="20">
        <v>7</v>
      </c>
      <c r="M2398" s="20">
        <v>3</v>
      </c>
      <c r="N2398" s="20">
        <v>3</v>
      </c>
      <c r="O2398" s="21" t="s">
        <v>34</v>
      </c>
      <c r="P2398" s="22" t="s">
        <v>639</v>
      </c>
      <c r="Q2398" s="22" t="s">
        <v>59</v>
      </c>
      <c r="R2398" s="23" t="s">
        <v>188</v>
      </c>
      <c r="S2398" s="23" t="s">
        <v>66</v>
      </c>
      <c r="T2398" s="20">
        <v>45</v>
      </c>
      <c r="U2398" s="20" t="s">
        <v>55</v>
      </c>
      <c r="V2398" s="20" t="s">
        <v>34</v>
      </c>
      <c r="W2398" s="20" t="s">
        <v>34</v>
      </c>
      <c r="X2398" s="24">
        <v>0.32</v>
      </c>
      <c r="Y2398" s="20" t="s">
        <v>34</v>
      </c>
      <c r="Z2398" s="20" t="s">
        <v>47</v>
      </c>
    </row>
    <row r="2399" spans="2:26" x14ac:dyDescent="0.25">
      <c r="B2399" s="25" t="s">
        <v>6833</v>
      </c>
      <c r="C2399" s="26">
        <v>8900080427990</v>
      </c>
      <c r="D2399" s="25" t="s">
        <v>6834</v>
      </c>
      <c r="E2399" s="19">
        <v>44104</v>
      </c>
      <c r="F2399" s="23">
        <v>118</v>
      </c>
      <c r="G2399" s="20">
        <v>27</v>
      </c>
      <c r="H2399" s="20">
        <v>20</v>
      </c>
      <c r="I2399" s="20">
        <v>40</v>
      </c>
      <c r="J2399" s="20">
        <v>20</v>
      </c>
      <c r="K2399" s="20">
        <v>24</v>
      </c>
      <c r="L2399" s="20">
        <v>43</v>
      </c>
      <c r="M2399" s="20">
        <v>27</v>
      </c>
      <c r="N2399" s="20">
        <v>12</v>
      </c>
      <c r="O2399" s="21" t="s">
        <v>34</v>
      </c>
      <c r="P2399" s="22" t="s">
        <v>5719</v>
      </c>
      <c r="Q2399" s="22" t="s">
        <v>5720</v>
      </c>
      <c r="R2399" s="23" t="s">
        <v>6835</v>
      </c>
      <c r="S2399" s="23" t="s">
        <v>6836</v>
      </c>
      <c r="T2399" s="20">
        <v>45</v>
      </c>
      <c r="U2399" s="20" t="s">
        <v>113</v>
      </c>
      <c r="V2399" s="20" t="s">
        <v>34</v>
      </c>
      <c r="W2399" s="20" t="s">
        <v>34</v>
      </c>
      <c r="X2399" s="24">
        <v>0.25</v>
      </c>
      <c r="Y2399" s="20" t="s">
        <v>34</v>
      </c>
      <c r="Z2399" s="20" t="s">
        <v>40</v>
      </c>
    </row>
    <row r="2400" spans="2:26" x14ac:dyDescent="0.25">
      <c r="B2400" s="17" t="s">
        <v>6837</v>
      </c>
      <c r="C2400" s="18">
        <v>8900080248793</v>
      </c>
      <c r="D2400" s="17" t="s">
        <v>6838</v>
      </c>
      <c r="E2400" s="19">
        <v>44104</v>
      </c>
      <c r="F2400" s="20" t="s">
        <v>6839</v>
      </c>
      <c r="G2400" s="20">
        <v>47</v>
      </c>
      <c r="H2400" s="20">
        <v>35</v>
      </c>
      <c r="I2400" s="20">
        <v>70</v>
      </c>
      <c r="J2400" s="20">
        <v>35</v>
      </c>
      <c r="K2400" s="20">
        <v>41</v>
      </c>
      <c r="L2400" s="20">
        <v>76</v>
      </c>
      <c r="M2400" s="20">
        <v>47</v>
      </c>
      <c r="N2400" s="20">
        <v>21</v>
      </c>
      <c r="O2400" s="21" t="s">
        <v>6840</v>
      </c>
      <c r="P2400" s="22" t="s">
        <v>6841</v>
      </c>
      <c r="Q2400" s="22" t="s">
        <v>36</v>
      </c>
      <c r="R2400" s="23" t="s">
        <v>6842</v>
      </c>
      <c r="S2400" s="23" t="s">
        <v>6843</v>
      </c>
      <c r="T2400" s="20">
        <v>50</v>
      </c>
      <c r="U2400" s="20" t="s">
        <v>46</v>
      </c>
      <c r="V2400" s="20" t="s">
        <v>34</v>
      </c>
      <c r="W2400" s="20" t="s">
        <v>34</v>
      </c>
      <c r="X2400" s="24">
        <v>0.2</v>
      </c>
      <c r="Y2400" s="20" t="s">
        <v>34</v>
      </c>
      <c r="Z2400" s="20" t="s">
        <v>40</v>
      </c>
    </row>
    <row r="2401" spans="2:26" x14ac:dyDescent="0.25">
      <c r="B2401" s="17" t="s">
        <v>6844</v>
      </c>
      <c r="C2401" s="18">
        <v>8900080236035</v>
      </c>
      <c r="D2401" s="17" t="s">
        <v>6845</v>
      </c>
      <c r="E2401" s="19">
        <v>44307</v>
      </c>
      <c r="F2401" s="20">
        <v>30</v>
      </c>
      <c r="G2401" s="20">
        <v>7</v>
      </c>
      <c r="H2401" s="20">
        <v>5</v>
      </c>
      <c r="I2401" s="20">
        <v>10</v>
      </c>
      <c r="J2401" s="20">
        <v>5</v>
      </c>
      <c r="K2401" s="20">
        <v>6</v>
      </c>
      <c r="L2401" s="20">
        <v>12</v>
      </c>
      <c r="M2401" s="20">
        <v>7</v>
      </c>
      <c r="N2401" s="20">
        <v>3</v>
      </c>
      <c r="O2401" s="21" t="s">
        <v>6846</v>
      </c>
      <c r="P2401" s="22" t="s">
        <v>101</v>
      </c>
      <c r="Q2401" s="22" t="s">
        <v>36</v>
      </c>
      <c r="R2401" s="23" t="s">
        <v>640</v>
      </c>
      <c r="S2401" s="23" t="s">
        <v>409</v>
      </c>
      <c r="T2401" s="20">
        <v>45</v>
      </c>
      <c r="U2401" s="20" t="s">
        <v>46</v>
      </c>
      <c r="V2401" s="20" t="s">
        <v>34</v>
      </c>
      <c r="W2401" s="20" t="s">
        <v>34</v>
      </c>
      <c r="X2401" s="24">
        <v>0.4</v>
      </c>
      <c r="Y2401" s="20" t="s">
        <v>34</v>
      </c>
      <c r="Z2401" s="20" t="s">
        <v>47</v>
      </c>
    </row>
    <row r="2402" spans="2:26" x14ac:dyDescent="0.25">
      <c r="B2402" s="17" t="s">
        <v>6847</v>
      </c>
      <c r="C2402" s="18">
        <v>8900080164666</v>
      </c>
      <c r="D2402" s="17" t="s">
        <v>6848</v>
      </c>
      <c r="E2402" s="19">
        <v>44312</v>
      </c>
      <c r="F2402" s="20">
        <v>25</v>
      </c>
      <c r="G2402" s="20">
        <v>6</v>
      </c>
      <c r="H2402" s="20">
        <v>28</v>
      </c>
      <c r="I2402" s="20">
        <v>3</v>
      </c>
      <c r="J2402" s="20">
        <v>1</v>
      </c>
      <c r="K2402" s="20">
        <v>15</v>
      </c>
      <c r="L2402" s="20">
        <v>7</v>
      </c>
      <c r="M2402" s="20">
        <v>20</v>
      </c>
      <c r="N2402" s="20">
        <v>1</v>
      </c>
      <c r="O2402" s="21" t="s">
        <v>34</v>
      </c>
      <c r="P2402" s="22" t="s">
        <v>35</v>
      </c>
      <c r="Q2402" s="22" t="s">
        <v>386</v>
      </c>
      <c r="R2402" s="23" t="s">
        <v>901</v>
      </c>
      <c r="S2402" s="23" t="s">
        <v>3704</v>
      </c>
      <c r="T2402" s="20">
        <v>50</v>
      </c>
      <c r="U2402" s="20" t="s">
        <v>55</v>
      </c>
      <c r="V2402" s="20" t="s">
        <v>34</v>
      </c>
      <c r="W2402" s="20" t="s">
        <v>34</v>
      </c>
      <c r="X2402" s="24">
        <v>4.4444444444444446E-2</v>
      </c>
      <c r="Y2402" s="20" t="s">
        <v>34</v>
      </c>
      <c r="Z2402" s="20" t="s">
        <v>40</v>
      </c>
    </row>
    <row r="2403" spans="2:26" x14ac:dyDescent="0.25">
      <c r="B2403" s="17" t="s">
        <v>6849</v>
      </c>
      <c r="C2403" s="18">
        <v>8900080160729</v>
      </c>
      <c r="D2403" s="17" t="s">
        <v>6850</v>
      </c>
      <c r="E2403" s="19">
        <v>44310</v>
      </c>
      <c r="F2403" s="20">
        <v>70</v>
      </c>
      <c r="G2403" s="20">
        <v>16</v>
      </c>
      <c r="H2403" s="20">
        <v>12</v>
      </c>
      <c r="I2403" s="20">
        <v>24</v>
      </c>
      <c r="J2403" s="20">
        <v>12</v>
      </c>
      <c r="K2403" s="20">
        <v>14</v>
      </c>
      <c r="L2403" s="20">
        <v>26</v>
      </c>
      <c r="M2403" s="20">
        <v>16</v>
      </c>
      <c r="N2403" s="20">
        <v>7</v>
      </c>
      <c r="O2403" s="21" t="s">
        <v>34</v>
      </c>
      <c r="P2403" s="22" t="s">
        <v>50</v>
      </c>
      <c r="Q2403" s="22" t="s">
        <v>36</v>
      </c>
      <c r="R2403" s="23" t="s">
        <v>51</v>
      </c>
      <c r="S2403" s="23" t="s">
        <v>52</v>
      </c>
      <c r="T2403" s="20">
        <v>45</v>
      </c>
      <c r="U2403" s="20" t="s">
        <v>46</v>
      </c>
      <c r="V2403" s="20" t="s">
        <v>34</v>
      </c>
      <c r="W2403" s="20" t="s">
        <v>34</v>
      </c>
      <c r="X2403" s="24">
        <v>0.4</v>
      </c>
      <c r="Y2403" s="20" t="s">
        <v>34</v>
      </c>
      <c r="Z2403" s="20" t="s">
        <v>40</v>
      </c>
    </row>
    <row r="2404" spans="2:26" x14ac:dyDescent="0.25">
      <c r="B2404" s="25" t="s">
        <v>6851</v>
      </c>
      <c r="C2404" s="26">
        <v>8900080125988</v>
      </c>
      <c r="D2404" s="25" t="s">
        <v>6852</v>
      </c>
      <c r="E2404" s="19">
        <v>44310</v>
      </c>
      <c r="F2404" s="23">
        <v>100</v>
      </c>
      <c r="G2404" s="20">
        <v>23</v>
      </c>
      <c r="H2404" s="20">
        <v>17</v>
      </c>
      <c r="I2404" s="20">
        <v>34</v>
      </c>
      <c r="J2404" s="20">
        <v>17</v>
      </c>
      <c r="K2404" s="20">
        <v>20</v>
      </c>
      <c r="L2404" s="20">
        <v>33</v>
      </c>
      <c r="M2404" s="20">
        <v>23</v>
      </c>
      <c r="N2404" s="20">
        <v>10</v>
      </c>
      <c r="O2404" s="21" t="s">
        <v>6853</v>
      </c>
      <c r="P2404" s="22" t="s">
        <v>117</v>
      </c>
      <c r="Q2404" s="22" t="s">
        <v>36</v>
      </c>
      <c r="R2404" s="23" t="s">
        <v>211</v>
      </c>
      <c r="S2404" s="23" t="s">
        <v>212</v>
      </c>
      <c r="T2404" s="20">
        <v>45</v>
      </c>
      <c r="U2404" s="20" t="s">
        <v>97</v>
      </c>
      <c r="V2404" s="20" t="s">
        <v>34</v>
      </c>
      <c r="W2404" s="20" t="s">
        <v>34</v>
      </c>
      <c r="X2404" s="24">
        <v>0.42</v>
      </c>
      <c r="Y2404" s="20" t="s">
        <v>34</v>
      </c>
      <c r="Z2404" s="20" t="s">
        <v>47</v>
      </c>
    </row>
    <row r="2405" spans="2:26" x14ac:dyDescent="0.25">
      <c r="B2405" s="17" t="s">
        <v>6854</v>
      </c>
      <c r="C2405" s="18">
        <v>8900080205802</v>
      </c>
      <c r="D2405" s="17" t="s">
        <v>6855</v>
      </c>
      <c r="E2405" s="19">
        <v>44313</v>
      </c>
      <c r="F2405" s="20">
        <v>50</v>
      </c>
      <c r="G2405" s="20">
        <v>11</v>
      </c>
      <c r="H2405" s="20">
        <v>2</v>
      </c>
      <c r="I2405" s="20">
        <v>17</v>
      </c>
      <c r="J2405" s="20">
        <v>8</v>
      </c>
      <c r="K2405" s="20">
        <v>13</v>
      </c>
      <c r="L2405" s="20">
        <v>10</v>
      </c>
      <c r="M2405" s="20">
        <v>4</v>
      </c>
      <c r="N2405" s="20">
        <v>5</v>
      </c>
      <c r="O2405" s="21" t="s">
        <v>34</v>
      </c>
      <c r="P2405" s="22" t="s">
        <v>58</v>
      </c>
      <c r="Q2405" s="22" t="s">
        <v>107</v>
      </c>
      <c r="R2405" s="23" t="s">
        <v>60</v>
      </c>
      <c r="S2405" s="23" t="s">
        <v>468</v>
      </c>
      <c r="T2405" s="20">
        <v>45</v>
      </c>
      <c r="U2405" s="20" t="s">
        <v>46</v>
      </c>
      <c r="V2405" s="20" t="s">
        <v>34</v>
      </c>
      <c r="W2405" s="20" t="s">
        <v>34</v>
      </c>
      <c r="X2405" s="24">
        <v>0.4</v>
      </c>
      <c r="Y2405" s="20" t="s">
        <v>34</v>
      </c>
      <c r="Z2405" s="20" t="s">
        <v>40</v>
      </c>
    </row>
    <row r="2406" spans="2:26" x14ac:dyDescent="0.25">
      <c r="B2406" s="17" t="s">
        <v>6856</v>
      </c>
      <c r="C2406" s="18">
        <v>8900080061095</v>
      </c>
      <c r="D2406" s="17" t="s">
        <v>6857</v>
      </c>
      <c r="E2406" s="19">
        <v>44313</v>
      </c>
      <c r="F2406" s="20">
        <v>250</v>
      </c>
      <c r="G2406" s="20">
        <v>56</v>
      </c>
      <c r="H2406" s="20">
        <v>20</v>
      </c>
      <c r="I2406" s="20">
        <v>83</v>
      </c>
      <c r="J2406" s="20">
        <v>42</v>
      </c>
      <c r="K2406" s="20">
        <v>63</v>
      </c>
      <c r="L2406" s="20">
        <v>2</v>
      </c>
      <c r="M2406" s="20">
        <v>21</v>
      </c>
      <c r="N2406" s="20">
        <v>25</v>
      </c>
      <c r="O2406" s="21" t="s">
        <v>6858</v>
      </c>
      <c r="P2406" s="22" t="s">
        <v>425</v>
      </c>
      <c r="Q2406" s="22" t="s">
        <v>599</v>
      </c>
      <c r="R2406" s="23" t="s">
        <v>4850</v>
      </c>
      <c r="S2406" s="23" t="s">
        <v>6859</v>
      </c>
      <c r="T2406" s="20">
        <v>50</v>
      </c>
      <c r="U2406" s="20" t="s">
        <v>97</v>
      </c>
      <c r="V2406" s="20" t="s">
        <v>34</v>
      </c>
      <c r="W2406" s="20" t="s">
        <v>34</v>
      </c>
      <c r="X2406" s="24">
        <v>0.3</v>
      </c>
      <c r="Y2406" s="20" t="s">
        <v>34</v>
      </c>
      <c r="Z2406" s="20" t="s">
        <v>47</v>
      </c>
    </row>
    <row r="2407" spans="2:26" x14ac:dyDescent="0.25">
      <c r="B2407" s="17" t="s">
        <v>6860</v>
      </c>
      <c r="C2407" s="18">
        <v>8900080233775</v>
      </c>
      <c r="D2407" s="17" t="s">
        <v>6861</v>
      </c>
      <c r="E2407" s="19">
        <v>44222</v>
      </c>
      <c r="F2407" s="20">
        <v>18</v>
      </c>
      <c r="G2407" s="20">
        <v>4</v>
      </c>
      <c r="H2407" s="20">
        <v>1</v>
      </c>
      <c r="I2407" s="20">
        <v>6</v>
      </c>
      <c r="J2407" s="20">
        <v>3</v>
      </c>
      <c r="K2407" s="20">
        <v>5</v>
      </c>
      <c r="L2407" s="20">
        <v>0</v>
      </c>
      <c r="M2407" s="20">
        <v>0</v>
      </c>
      <c r="N2407" s="20">
        <v>0</v>
      </c>
      <c r="O2407" s="21" t="s">
        <v>34</v>
      </c>
      <c r="P2407" s="22" t="s">
        <v>162</v>
      </c>
      <c r="Q2407" s="22" t="s">
        <v>383</v>
      </c>
      <c r="R2407" s="23" t="s">
        <v>34</v>
      </c>
      <c r="S2407" s="23" t="s">
        <v>34</v>
      </c>
      <c r="T2407" s="20">
        <v>45</v>
      </c>
      <c r="U2407" s="20" t="s">
        <v>46</v>
      </c>
      <c r="V2407" s="20" t="s">
        <v>34</v>
      </c>
      <c r="W2407" s="20" t="s">
        <v>34</v>
      </c>
      <c r="X2407" s="24">
        <v>0.28999999999999998</v>
      </c>
      <c r="Y2407" s="20" t="s">
        <v>34</v>
      </c>
      <c r="Z2407" s="20" t="s">
        <v>47</v>
      </c>
    </row>
    <row r="2408" spans="2:26" x14ac:dyDescent="0.25">
      <c r="B2408" s="17" t="s">
        <v>6862</v>
      </c>
      <c r="C2408" s="18">
        <v>8900080340565</v>
      </c>
      <c r="D2408" s="17" t="s">
        <v>6863</v>
      </c>
      <c r="E2408" s="19">
        <v>44205</v>
      </c>
      <c r="F2408" s="20">
        <v>16</v>
      </c>
      <c r="G2408" s="20">
        <v>4</v>
      </c>
      <c r="H2408" s="20">
        <v>4</v>
      </c>
      <c r="I2408" s="20">
        <v>5</v>
      </c>
      <c r="J2408" s="20">
        <v>3</v>
      </c>
      <c r="K2408" s="20">
        <v>4</v>
      </c>
      <c r="L2408" s="20">
        <v>0</v>
      </c>
      <c r="M2408" s="20">
        <v>0</v>
      </c>
      <c r="N2408" s="20">
        <v>0</v>
      </c>
      <c r="O2408" s="21" t="s">
        <v>6864</v>
      </c>
      <c r="P2408" s="22" t="s">
        <v>59</v>
      </c>
      <c r="Q2408" s="22" t="s">
        <v>59</v>
      </c>
      <c r="R2408" s="23" t="s">
        <v>34</v>
      </c>
      <c r="S2408" s="23" t="s">
        <v>34</v>
      </c>
      <c r="T2408" s="20">
        <v>60</v>
      </c>
      <c r="U2408" s="20" t="s">
        <v>39</v>
      </c>
      <c r="V2408" s="20" t="s">
        <v>34</v>
      </c>
      <c r="W2408" s="20" t="s">
        <v>34</v>
      </c>
      <c r="X2408" s="24">
        <v>0.3</v>
      </c>
      <c r="Y2408" s="20" t="s">
        <v>6865</v>
      </c>
      <c r="Z2408" s="20" t="s">
        <v>40</v>
      </c>
    </row>
    <row r="2409" spans="2:26" x14ac:dyDescent="0.25">
      <c r="B2409" s="17" t="s">
        <v>6866</v>
      </c>
      <c r="C2409" s="18">
        <v>8900080008830</v>
      </c>
      <c r="D2409" s="17" t="s">
        <v>6867</v>
      </c>
      <c r="E2409" s="19">
        <v>44222</v>
      </c>
      <c r="F2409" s="20">
        <v>50</v>
      </c>
      <c r="G2409" s="20">
        <v>11</v>
      </c>
      <c r="H2409" s="20">
        <v>2</v>
      </c>
      <c r="I2409" s="20">
        <v>17</v>
      </c>
      <c r="J2409" s="20">
        <v>8</v>
      </c>
      <c r="K2409" s="20">
        <v>13</v>
      </c>
      <c r="L2409" s="20">
        <v>10</v>
      </c>
      <c r="M2409" s="20">
        <v>4</v>
      </c>
      <c r="N2409" s="20">
        <v>5</v>
      </c>
      <c r="O2409" s="21" t="s">
        <v>34</v>
      </c>
      <c r="P2409" s="22" t="s">
        <v>58</v>
      </c>
      <c r="Q2409" s="22" t="s">
        <v>107</v>
      </c>
      <c r="R2409" s="23" t="s">
        <v>60</v>
      </c>
      <c r="S2409" s="23" t="s">
        <v>468</v>
      </c>
      <c r="T2409" s="20">
        <v>50</v>
      </c>
      <c r="U2409" s="20" t="s">
        <v>71</v>
      </c>
      <c r="V2409" s="20" t="s">
        <v>34</v>
      </c>
      <c r="W2409" s="20" t="s">
        <v>34</v>
      </c>
      <c r="X2409" s="24">
        <v>0.25</v>
      </c>
      <c r="Y2409" s="20" t="s">
        <v>34</v>
      </c>
      <c r="Z2409" s="20" t="s">
        <v>40</v>
      </c>
    </row>
    <row r="2410" spans="2:26" x14ac:dyDescent="0.25">
      <c r="B2410" s="17" t="s">
        <v>6868</v>
      </c>
      <c r="C2410" s="18">
        <v>8900080007741</v>
      </c>
      <c r="D2410" s="17" t="s">
        <v>6869</v>
      </c>
      <c r="E2410" s="19">
        <v>44229</v>
      </c>
      <c r="F2410" s="20">
        <v>90</v>
      </c>
      <c r="G2410" s="20">
        <v>20</v>
      </c>
      <c r="H2410" s="20">
        <v>18</v>
      </c>
      <c r="I2410" s="20">
        <v>30</v>
      </c>
      <c r="J2410" s="20">
        <v>15</v>
      </c>
      <c r="K2410" s="20">
        <v>23</v>
      </c>
      <c r="L2410" s="20">
        <v>25</v>
      </c>
      <c r="M2410" s="20">
        <v>8</v>
      </c>
      <c r="N2410" s="20">
        <v>9</v>
      </c>
      <c r="O2410" s="21" t="s">
        <v>6870</v>
      </c>
      <c r="P2410" s="22" t="s">
        <v>162</v>
      </c>
      <c r="Q2410" s="22" t="s">
        <v>2032</v>
      </c>
      <c r="R2410" s="23" t="s">
        <v>37</v>
      </c>
      <c r="S2410" s="23" t="s">
        <v>6871</v>
      </c>
      <c r="T2410" s="20">
        <v>50</v>
      </c>
      <c r="U2410" s="20" t="s">
        <v>55</v>
      </c>
      <c r="V2410" s="20" t="s">
        <v>34</v>
      </c>
      <c r="W2410" s="20" t="s">
        <v>34</v>
      </c>
      <c r="X2410" s="24">
        <v>0.35</v>
      </c>
      <c r="Y2410" s="20" t="s">
        <v>6872</v>
      </c>
      <c r="Z2410" s="20" t="s">
        <v>47</v>
      </c>
    </row>
    <row r="2411" spans="2:26" x14ac:dyDescent="0.25">
      <c r="B2411" s="17" t="s">
        <v>6873</v>
      </c>
      <c r="C2411" s="18">
        <v>8900080194441</v>
      </c>
      <c r="D2411" s="17" t="s">
        <v>6874</v>
      </c>
      <c r="E2411" s="19">
        <v>44310</v>
      </c>
      <c r="F2411" s="20">
        <v>95</v>
      </c>
      <c r="G2411" s="20">
        <v>216</v>
      </c>
      <c r="H2411" s="20">
        <v>159</v>
      </c>
      <c r="I2411" s="20">
        <v>324</v>
      </c>
      <c r="J2411" s="20">
        <v>159</v>
      </c>
      <c r="K2411" s="20">
        <v>190</v>
      </c>
      <c r="L2411" s="20">
        <v>28</v>
      </c>
      <c r="M2411" s="20">
        <v>216</v>
      </c>
      <c r="N2411" s="20">
        <v>95</v>
      </c>
      <c r="O2411" s="21" t="s">
        <v>6875</v>
      </c>
      <c r="P2411" s="22" t="s">
        <v>6876</v>
      </c>
      <c r="Q2411" s="22" t="s">
        <v>409</v>
      </c>
      <c r="R2411" s="23" t="s">
        <v>6877</v>
      </c>
      <c r="S2411" s="23" t="s">
        <v>6878</v>
      </c>
      <c r="T2411" s="20">
        <v>60</v>
      </c>
      <c r="U2411" s="20" t="s">
        <v>97</v>
      </c>
      <c r="V2411" s="20" t="s">
        <v>34</v>
      </c>
      <c r="W2411" s="20" t="s">
        <v>34</v>
      </c>
      <c r="X2411" s="24">
        <v>0.3</v>
      </c>
      <c r="Y2411" s="20" t="s">
        <v>34</v>
      </c>
      <c r="Z2411" s="20" t="s">
        <v>40</v>
      </c>
    </row>
    <row r="2412" spans="2:26" x14ac:dyDescent="0.25">
      <c r="B2412" s="17" t="s">
        <v>6879</v>
      </c>
      <c r="C2412" s="18">
        <v>8900080335950</v>
      </c>
      <c r="D2412" s="17" t="s">
        <v>6880</v>
      </c>
      <c r="E2412" s="19">
        <v>44229</v>
      </c>
      <c r="F2412" s="20">
        <v>40</v>
      </c>
      <c r="G2412" s="20">
        <v>9</v>
      </c>
      <c r="H2412" s="20">
        <v>2</v>
      </c>
      <c r="I2412" s="20">
        <v>13</v>
      </c>
      <c r="J2412" s="20">
        <v>7</v>
      </c>
      <c r="K2412" s="20">
        <v>10</v>
      </c>
      <c r="L2412" s="20">
        <v>8</v>
      </c>
      <c r="M2412" s="20">
        <v>3</v>
      </c>
      <c r="N2412" s="20">
        <v>4</v>
      </c>
      <c r="O2412" s="21" t="s">
        <v>34</v>
      </c>
      <c r="P2412" s="22" t="s">
        <v>245</v>
      </c>
      <c r="Q2412" s="22" t="s">
        <v>59</v>
      </c>
      <c r="R2412" s="23" t="s">
        <v>124</v>
      </c>
      <c r="S2412" s="23" t="s">
        <v>61</v>
      </c>
      <c r="T2412" s="20">
        <v>45</v>
      </c>
      <c r="U2412" s="20" t="s">
        <v>39</v>
      </c>
      <c r="V2412" s="20" t="s">
        <v>34</v>
      </c>
      <c r="W2412" s="20" t="s">
        <v>34</v>
      </c>
      <c r="X2412" s="24">
        <v>0.2</v>
      </c>
      <c r="Y2412" s="20" t="s">
        <v>34</v>
      </c>
      <c r="Z2412" s="20" t="s">
        <v>40</v>
      </c>
    </row>
    <row r="2413" spans="2:26" x14ac:dyDescent="0.25">
      <c r="B2413" s="17" t="s">
        <v>6881</v>
      </c>
      <c r="C2413" s="18">
        <v>8900080227804</v>
      </c>
      <c r="D2413" s="17" t="s">
        <v>6882</v>
      </c>
      <c r="E2413" s="19">
        <v>44222</v>
      </c>
      <c r="F2413" s="20">
        <v>30</v>
      </c>
      <c r="G2413" s="20">
        <v>7</v>
      </c>
      <c r="H2413" s="20">
        <v>35</v>
      </c>
      <c r="I2413" s="20">
        <v>10</v>
      </c>
      <c r="J2413" s="20">
        <v>5</v>
      </c>
      <c r="K2413" s="20">
        <v>8</v>
      </c>
      <c r="L2413" s="20">
        <v>9</v>
      </c>
      <c r="M2413" s="20">
        <v>3</v>
      </c>
      <c r="N2413" s="20">
        <v>3</v>
      </c>
      <c r="O2413" s="21" t="s">
        <v>34</v>
      </c>
      <c r="P2413" s="22" t="s">
        <v>101</v>
      </c>
      <c r="Q2413" s="22" t="s">
        <v>87</v>
      </c>
      <c r="R2413" s="23" t="s">
        <v>204</v>
      </c>
      <c r="S2413" s="23" t="s">
        <v>549</v>
      </c>
      <c r="T2413" s="20">
        <v>60</v>
      </c>
      <c r="U2413" s="20" t="s">
        <v>55</v>
      </c>
      <c r="V2413" s="20" t="s">
        <v>34</v>
      </c>
      <c r="W2413" s="20" t="s">
        <v>34</v>
      </c>
      <c r="X2413" s="24">
        <v>0.52</v>
      </c>
      <c r="Y2413" s="20" t="s">
        <v>34</v>
      </c>
      <c r="Z2413" s="20" t="s">
        <v>40</v>
      </c>
    </row>
    <row r="2414" spans="2:26" x14ac:dyDescent="0.25">
      <c r="B2414" s="17" t="s">
        <v>6883</v>
      </c>
      <c r="C2414" s="18">
        <v>8900080217751</v>
      </c>
      <c r="D2414" s="17" t="s">
        <v>6884</v>
      </c>
      <c r="E2414" s="19">
        <v>44312</v>
      </c>
      <c r="F2414" s="20">
        <v>80</v>
      </c>
      <c r="G2414" s="20">
        <v>18</v>
      </c>
      <c r="H2414" s="20">
        <v>4</v>
      </c>
      <c r="I2414" s="20">
        <v>27</v>
      </c>
      <c r="J2414" s="20">
        <v>13</v>
      </c>
      <c r="K2414" s="20">
        <v>20</v>
      </c>
      <c r="L2414" s="20">
        <v>16</v>
      </c>
      <c r="M2414" s="20">
        <v>7</v>
      </c>
      <c r="N2414" s="20">
        <v>8</v>
      </c>
      <c r="O2414" s="21" t="s">
        <v>34</v>
      </c>
      <c r="P2414" s="22" t="s">
        <v>245</v>
      </c>
      <c r="Q2414" s="22" t="s">
        <v>59</v>
      </c>
      <c r="R2414" s="23" t="s">
        <v>124</v>
      </c>
      <c r="S2414" s="23" t="s">
        <v>61</v>
      </c>
      <c r="T2414" s="20">
        <v>45</v>
      </c>
      <c r="U2414" s="20" t="s">
        <v>46</v>
      </c>
      <c r="V2414" s="20" t="s">
        <v>34</v>
      </c>
      <c r="W2414" s="20" t="s">
        <v>34</v>
      </c>
      <c r="X2414" s="24">
        <v>0.36</v>
      </c>
      <c r="Y2414" s="20" t="s">
        <v>34</v>
      </c>
      <c r="Z2414" s="20" t="s">
        <v>40</v>
      </c>
    </row>
    <row r="2415" spans="2:26" x14ac:dyDescent="0.25">
      <c r="B2415" s="17" t="s">
        <v>6885</v>
      </c>
      <c r="C2415" s="18">
        <v>8900080138568</v>
      </c>
      <c r="D2415" s="17" t="s">
        <v>6886</v>
      </c>
      <c r="E2415" s="19">
        <v>44312</v>
      </c>
      <c r="F2415" s="20">
        <v>25</v>
      </c>
      <c r="G2415" s="20">
        <v>6</v>
      </c>
      <c r="H2415" s="20">
        <v>10</v>
      </c>
      <c r="I2415" s="20">
        <v>8</v>
      </c>
      <c r="J2415" s="20">
        <v>4</v>
      </c>
      <c r="K2415" s="20">
        <v>6</v>
      </c>
      <c r="L2415" s="20">
        <v>7</v>
      </c>
      <c r="M2415" s="20">
        <v>2</v>
      </c>
      <c r="N2415" s="20">
        <v>3</v>
      </c>
      <c r="O2415" s="21" t="s">
        <v>6887</v>
      </c>
      <c r="P2415" s="22" t="s">
        <v>35</v>
      </c>
      <c r="Q2415" s="22" t="s">
        <v>35</v>
      </c>
      <c r="R2415" s="23" t="s">
        <v>901</v>
      </c>
      <c r="S2415" s="23" t="s">
        <v>901</v>
      </c>
      <c r="T2415" s="20">
        <v>60</v>
      </c>
      <c r="U2415" s="20" t="s">
        <v>39</v>
      </c>
      <c r="V2415" s="20" t="s">
        <v>34</v>
      </c>
      <c r="W2415" s="20" t="s">
        <v>34</v>
      </c>
      <c r="X2415" s="24">
        <v>0.15</v>
      </c>
      <c r="Y2415" s="20" t="s">
        <v>34</v>
      </c>
      <c r="Z2415" s="20" t="s">
        <v>40</v>
      </c>
    </row>
    <row r="2416" spans="2:26" x14ac:dyDescent="0.25">
      <c r="B2416" s="17" t="s">
        <v>6888</v>
      </c>
      <c r="C2416" s="18">
        <v>8900080037489</v>
      </c>
      <c r="D2416" s="17" t="s">
        <v>6889</v>
      </c>
      <c r="E2416" s="19">
        <v>44233</v>
      </c>
      <c r="F2416" s="20">
        <v>100</v>
      </c>
      <c r="G2416" s="20">
        <v>22</v>
      </c>
      <c r="H2416" s="20">
        <v>4</v>
      </c>
      <c r="I2416" s="20">
        <v>33</v>
      </c>
      <c r="J2416" s="20">
        <v>17</v>
      </c>
      <c r="K2416" s="20">
        <v>25</v>
      </c>
      <c r="L2416" s="20">
        <v>20</v>
      </c>
      <c r="M2416" s="20">
        <v>8</v>
      </c>
      <c r="N2416" s="20">
        <v>10</v>
      </c>
      <c r="O2416" s="21" t="s">
        <v>34</v>
      </c>
      <c r="P2416" s="22" t="s">
        <v>58</v>
      </c>
      <c r="Q2416" s="22" t="s">
        <v>59</v>
      </c>
      <c r="R2416" s="23" t="s">
        <v>60</v>
      </c>
      <c r="S2416" s="23" t="s">
        <v>61</v>
      </c>
      <c r="T2416" s="20">
        <v>60</v>
      </c>
      <c r="U2416" s="20" t="s">
        <v>55</v>
      </c>
      <c r="V2416" s="20" t="s">
        <v>34</v>
      </c>
      <c r="W2416" s="20" t="s">
        <v>34</v>
      </c>
      <c r="X2416" s="24">
        <v>0.3</v>
      </c>
      <c r="Y2416" s="20" t="s">
        <v>34</v>
      </c>
      <c r="Z2416" s="20" t="s">
        <v>47</v>
      </c>
    </row>
    <row r="2417" spans="2:26" x14ac:dyDescent="0.25">
      <c r="B2417" s="17" t="s">
        <v>6890</v>
      </c>
      <c r="C2417" s="18">
        <v>8900080307995</v>
      </c>
      <c r="D2417" s="17" t="s">
        <v>6891</v>
      </c>
      <c r="E2417" s="19">
        <v>44156</v>
      </c>
      <c r="F2417" s="20">
        <v>43</v>
      </c>
      <c r="G2417" s="20">
        <v>10</v>
      </c>
      <c r="H2417" s="20">
        <v>8</v>
      </c>
      <c r="I2417" s="20">
        <v>16</v>
      </c>
      <c r="J2417" s="20">
        <v>8</v>
      </c>
      <c r="K2417" s="20">
        <v>9</v>
      </c>
      <c r="L2417" s="20">
        <v>13</v>
      </c>
      <c r="M2417" s="20">
        <v>10</v>
      </c>
      <c r="N2417" s="20">
        <v>5</v>
      </c>
      <c r="O2417" s="21" t="s">
        <v>34</v>
      </c>
      <c r="P2417" s="22" t="s">
        <v>3925</v>
      </c>
      <c r="Q2417" s="22" t="s">
        <v>3926</v>
      </c>
      <c r="R2417" s="23" t="s">
        <v>281</v>
      </c>
      <c r="S2417" s="23" t="s">
        <v>135</v>
      </c>
      <c r="T2417" s="20">
        <v>45</v>
      </c>
      <c r="U2417" s="20" t="s">
        <v>97</v>
      </c>
      <c r="V2417" s="20" t="s">
        <v>34</v>
      </c>
      <c r="W2417" s="20" t="s">
        <v>34</v>
      </c>
      <c r="X2417" s="24">
        <v>0.35</v>
      </c>
      <c r="Y2417" s="20" t="s">
        <v>34</v>
      </c>
      <c r="Z2417" s="20" t="s">
        <v>40</v>
      </c>
    </row>
    <row r="2418" spans="2:26" x14ac:dyDescent="0.25">
      <c r="B2418" s="17" t="s">
        <v>6892</v>
      </c>
      <c r="C2418" s="18">
        <v>8900080147225</v>
      </c>
      <c r="D2418" s="17" t="s">
        <v>6893</v>
      </c>
      <c r="E2418" s="19">
        <v>44157</v>
      </c>
      <c r="F2418" s="20">
        <v>15</v>
      </c>
      <c r="G2418" s="20">
        <v>3</v>
      </c>
      <c r="H2418" s="20">
        <v>1</v>
      </c>
      <c r="I2418" s="20">
        <v>15</v>
      </c>
      <c r="J2418" s="20">
        <v>3</v>
      </c>
      <c r="K2418" s="20">
        <v>4</v>
      </c>
      <c r="L2418" s="20">
        <v>0</v>
      </c>
      <c r="M2418" s="20">
        <v>0</v>
      </c>
      <c r="N2418" s="20">
        <v>0</v>
      </c>
      <c r="O2418" s="21" t="s">
        <v>34</v>
      </c>
      <c r="P2418" s="22" t="s">
        <v>36</v>
      </c>
      <c r="Q2418" s="22" t="s">
        <v>87</v>
      </c>
      <c r="R2418" s="23" t="s">
        <v>34</v>
      </c>
      <c r="S2418" s="23" t="s">
        <v>34</v>
      </c>
      <c r="T2418" s="20">
        <v>45</v>
      </c>
      <c r="U2418" s="20" t="s">
        <v>71</v>
      </c>
      <c r="V2418" s="20" t="s">
        <v>158</v>
      </c>
      <c r="W2418" s="20" t="s">
        <v>158</v>
      </c>
      <c r="X2418" s="24">
        <v>0</v>
      </c>
      <c r="Y2418" s="20" t="s">
        <v>34</v>
      </c>
      <c r="Z2418" s="20" t="s">
        <v>47</v>
      </c>
    </row>
    <row r="2419" spans="2:26" x14ac:dyDescent="0.25">
      <c r="B2419" s="17" t="s">
        <v>6894</v>
      </c>
      <c r="C2419" s="18">
        <v>8900080368651</v>
      </c>
      <c r="D2419" s="17" t="s">
        <v>6895</v>
      </c>
      <c r="E2419" s="19">
        <v>44158</v>
      </c>
      <c r="F2419" s="20">
        <v>10</v>
      </c>
      <c r="G2419" s="20">
        <v>3</v>
      </c>
      <c r="H2419" s="20">
        <v>1</v>
      </c>
      <c r="I2419" s="20">
        <v>2</v>
      </c>
      <c r="J2419" s="20">
        <v>1</v>
      </c>
      <c r="K2419" s="20">
        <v>2</v>
      </c>
      <c r="L2419" s="20">
        <v>0</v>
      </c>
      <c r="M2419" s="20">
        <v>0</v>
      </c>
      <c r="N2419" s="20">
        <v>0</v>
      </c>
      <c r="O2419" s="20" t="s">
        <v>2213</v>
      </c>
      <c r="P2419" s="22" t="s">
        <v>180</v>
      </c>
      <c r="Q2419" s="22" t="s">
        <v>36</v>
      </c>
      <c r="R2419" s="23" t="s">
        <v>34</v>
      </c>
      <c r="S2419" s="23" t="s">
        <v>34</v>
      </c>
      <c r="T2419" s="20">
        <v>45</v>
      </c>
      <c r="U2419" s="20" t="s">
        <v>55</v>
      </c>
      <c r="V2419" s="20" t="s">
        <v>158</v>
      </c>
      <c r="W2419" s="20" t="s">
        <v>158</v>
      </c>
      <c r="X2419" s="24">
        <v>0</v>
      </c>
      <c r="Y2419" s="20" t="s">
        <v>6896</v>
      </c>
      <c r="Z2419" s="20" t="s">
        <v>47</v>
      </c>
    </row>
    <row r="2420" spans="2:26" x14ac:dyDescent="0.25">
      <c r="B2420" s="17" t="s">
        <v>6897</v>
      </c>
      <c r="C2420" s="18">
        <v>8900080135888</v>
      </c>
      <c r="D2420" s="17" t="s">
        <v>6898</v>
      </c>
      <c r="E2420" s="19">
        <v>44149</v>
      </c>
      <c r="F2420" s="20">
        <v>50</v>
      </c>
      <c r="G2420" s="20">
        <v>11</v>
      </c>
      <c r="H2420" s="20">
        <v>2</v>
      </c>
      <c r="I2420" s="20">
        <v>17</v>
      </c>
      <c r="J2420" s="20">
        <v>8</v>
      </c>
      <c r="K2420" s="20">
        <v>13</v>
      </c>
      <c r="L2420" s="20">
        <v>10</v>
      </c>
      <c r="M2420" s="20">
        <v>4</v>
      </c>
      <c r="N2420" s="20">
        <v>5</v>
      </c>
      <c r="O2420" s="21" t="s">
        <v>34</v>
      </c>
      <c r="P2420" s="22" t="s">
        <v>58</v>
      </c>
      <c r="Q2420" s="22" t="s">
        <v>107</v>
      </c>
      <c r="R2420" s="23" t="s">
        <v>60</v>
      </c>
      <c r="S2420" s="23" t="s">
        <v>468</v>
      </c>
      <c r="T2420" s="20">
        <v>50</v>
      </c>
      <c r="U2420" s="20" t="s">
        <v>46</v>
      </c>
      <c r="V2420" s="20" t="s">
        <v>34</v>
      </c>
      <c r="W2420" s="20" t="s">
        <v>34</v>
      </c>
      <c r="X2420" s="24">
        <v>0.25</v>
      </c>
      <c r="Y2420" s="20" t="s">
        <v>34</v>
      </c>
      <c r="Z2420" s="20" t="s">
        <v>40</v>
      </c>
    </row>
    <row r="2421" spans="2:26" x14ac:dyDescent="0.25">
      <c r="B2421" s="17" t="s">
        <v>6899</v>
      </c>
      <c r="C2421" s="18">
        <v>8900080159051</v>
      </c>
      <c r="D2421" s="17" t="s">
        <v>6900</v>
      </c>
      <c r="E2421" s="19">
        <v>44159</v>
      </c>
      <c r="F2421" s="20">
        <v>46</v>
      </c>
      <c r="G2421" s="20">
        <v>10</v>
      </c>
      <c r="H2421" s="20">
        <v>20</v>
      </c>
      <c r="I2421" s="20">
        <v>15</v>
      </c>
      <c r="J2421" s="20">
        <v>8</v>
      </c>
      <c r="K2421" s="20">
        <v>12</v>
      </c>
      <c r="L2421" s="20">
        <v>13</v>
      </c>
      <c r="M2421" s="20">
        <v>4</v>
      </c>
      <c r="N2421" s="20">
        <v>5</v>
      </c>
      <c r="O2421" s="21" t="s">
        <v>34</v>
      </c>
      <c r="P2421" s="22" t="s">
        <v>888</v>
      </c>
      <c r="Q2421" s="22" t="s">
        <v>889</v>
      </c>
      <c r="R2421" s="23" t="s">
        <v>281</v>
      </c>
      <c r="S2421" s="23" t="s">
        <v>673</v>
      </c>
      <c r="T2421" s="20">
        <v>45</v>
      </c>
      <c r="U2421" s="20" t="s">
        <v>39</v>
      </c>
      <c r="V2421" s="20" t="s">
        <v>34</v>
      </c>
      <c r="W2421" s="20" t="s">
        <v>34</v>
      </c>
      <c r="X2421" s="24">
        <v>0.28999999999999998</v>
      </c>
      <c r="Y2421" s="20" t="s">
        <v>34</v>
      </c>
      <c r="Z2421" s="20" t="s">
        <v>47</v>
      </c>
    </row>
    <row r="2422" spans="2:26" x14ac:dyDescent="0.25">
      <c r="B2422" s="17" t="s">
        <v>6901</v>
      </c>
      <c r="C2422" s="18">
        <v>8900080329300</v>
      </c>
      <c r="D2422" s="17" t="s">
        <v>6902</v>
      </c>
      <c r="E2422" s="19">
        <v>44159</v>
      </c>
      <c r="F2422" s="20">
        <v>16</v>
      </c>
      <c r="G2422" s="20">
        <v>4</v>
      </c>
      <c r="H2422" s="20">
        <v>5</v>
      </c>
      <c r="I2422" s="20">
        <v>5</v>
      </c>
      <c r="J2422" s="20">
        <v>3</v>
      </c>
      <c r="K2422" s="20">
        <v>4</v>
      </c>
      <c r="L2422" s="20">
        <v>0</v>
      </c>
      <c r="M2422" s="20">
        <v>0</v>
      </c>
      <c r="N2422" s="20">
        <v>0</v>
      </c>
      <c r="O2422" s="21" t="s">
        <v>6903</v>
      </c>
      <c r="P2422" s="22" t="s">
        <v>59</v>
      </c>
      <c r="Q2422" s="22" t="s">
        <v>59</v>
      </c>
      <c r="R2422" s="23" t="s">
        <v>34</v>
      </c>
      <c r="S2422" s="23" t="s">
        <v>34</v>
      </c>
      <c r="T2422" s="20">
        <v>50</v>
      </c>
      <c r="U2422" s="20" t="s">
        <v>46</v>
      </c>
      <c r="V2422" s="20" t="s">
        <v>34</v>
      </c>
      <c r="W2422" s="20" t="s">
        <v>34</v>
      </c>
      <c r="X2422" s="24">
        <v>0.28000000000000003</v>
      </c>
      <c r="Y2422" s="20" t="s">
        <v>6904</v>
      </c>
      <c r="Z2422" s="20" t="s">
        <v>47</v>
      </c>
    </row>
    <row r="2423" spans="2:26" x14ac:dyDescent="0.25">
      <c r="B2423" s="17" t="s">
        <v>6905</v>
      </c>
      <c r="C2423" s="18">
        <v>8900080116337</v>
      </c>
      <c r="D2423" s="17" t="s">
        <v>6906</v>
      </c>
      <c r="E2423" s="19">
        <v>44149</v>
      </c>
      <c r="F2423" s="20">
        <v>500</v>
      </c>
      <c r="G2423" s="20">
        <v>111</v>
      </c>
      <c r="H2423" s="20">
        <v>22</v>
      </c>
      <c r="I2423" s="20">
        <v>167</v>
      </c>
      <c r="J2423" s="20">
        <v>83</v>
      </c>
      <c r="K2423" s="20">
        <v>125</v>
      </c>
      <c r="L2423" s="20">
        <v>100</v>
      </c>
      <c r="M2423" s="20">
        <v>42</v>
      </c>
      <c r="N2423" s="20">
        <v>50</v>
      </c>
      <c r="O2423" s="21" t="s">
        <v>34</v>
      </c>
      <c r="P2423" s="22" t="s">
        <v>2409</v>
      </c>
      <c r="Q2423" s="22" t="s">
        <v>59</v>
      </c>
      <c r="R2423" s="23" t="s">
        <v>2410</v>
      </c>
      <c r="S2423" s="23" t="s">
        <v>61</v>
      </c>
      <c r="T2423" s="20">
        <v>60</v>
      </c>
      <c r="U2423" s="20" t="s">
        <v>97</v>
      </c>
      <c r="V2423" s="20" t="s">
        <v>34</v>
      </c>
      <c r="W2423" s="20" t="s">
        <v>34</v>
      </c>
      <c r="X2423" s="24">
        <v>0.52</v>
      </c>
      <c r="Y2423" s="20" t="s">
        <v>34</v>
      </c>
      <c r="Z2423" s="20" t="s">
        <v>40</v>
      </c>
    </row>
    <row r="2424" spans="2:26" x14ac:dyDescent="0.25">
      <c r="B2424" s="17" t="s">
        <v>6907</v>
      </c>
      <c r="C2424" s="18">
        <v>8900080004665</v>
      </c>
      <c r="D2424" s="17" t="s">
        <v>6908</v>
      </c>
      <c r="E2424" s="19">
        <v>44149</v>
      </c>
      <c r="F2424" s="20">
        <v>65</v>
      </c>
      <c r="G2424" s="20">
        <v>14</v>
      </c>
      <c r="H2424" s="20">
        <v>3</v>
      </c>
      <c r="I2424" s="20">
        <v>22</v>
      </c>
      <c r="J2424" s="20">
        <v>11</v>
      </c>
      <c r="K2424" s="20">
        <v>16</v>
      </c>
      <c r="L2424" s="20">
        <v>13</v>
      </c>
      <c r="M2424" s="20">
        <v>5</v>
      </c>
      <c r="N2424" s="20">
        <v>7</v>
      </c>
      <c r="O2424" s="21" t="s">
        <v>34</v>
      </c>
      <c r="P2424" s="22" t="s">
        <v>93</v>
      </c>
      <c r="Q2424" s="22" t="s">
        <v>94</v>
      </c>
      <c r="R2424" s="23" t="s">
        <v>293</v>
      </c>
      <c r="S2424" s="23" t="s">
        <v>294</v>
      </c>
      <c r="T2424" s="20">
        <v>45</v>
      </c>
      <c r="U2424" s="20" t="s">
        <v>113</v>
      </c>
      <c r="V2424" s="20" t="s">
        <v>34</v>
      </c>
      <c r="W2424" s="20" t="s">
        <v>34</v>
      </c>
      <c r="X2424" s="24">
        <v>0.15</v>
      </c>
      <c r="Y2424" s="20" t="s">
        <v>34</v>
      </c>
      <c r="Z2424" s="20" t="s">
        <v>47</v>
      </c>
    </row>
    <row r="2425" spans="2:26" x14ac:dyDescent="0.25">
      <c r="B2425" s="17" t="s">
        <v>6909</v>
      </c>
      <c r="C2425" s="18">
        <v>8900080093171</v>
      </c>
      <c r="D2425" s="17" t="s">
        <v>6910</v>
      </c>
      <c r="E2425" s="19">
        <v>44312</v>
      </c>
      <c r="F2425" s="20">
        <v>60</v>
      </c>
      <c r="G2425" s="20">
        <v>13</v>
      </c>
      <c r="H2425" s="20">
        <v>5</v>
      </c>
      <c r="I2425" s="20">
        <v>20</v>
      </c>
      <c r="J2425" s="20">
        <v>10</v>
      </c>
      <c r="K2425" s="20">
        <v>15</v>
      </c>
      <c r="L2425" s="20">
        <v>12</v>
      </c>
      <c r="M2425" s="20">
        <v>5</v>
      </c>
      <c r="N2425" s="20">
        <v>6</v>
      </c>
      <c r="O2425" s="21" t="s">
        <v>6911</v>
      </c>
      <c r="P2425" s="22" t="s">
        <v>377</v>
      </c>
      <c r="Q2425" s="22" t="s">
        <v>59</v>
      </c>
      <c r="R2425" s="23" t="s">
        <v>378</v>
      </c>
      <c r="S2425" s="23" t="s">
        <v>61</v>
      </c>
      <c r="T2425" s="20">
        <v>50</v>
      </c>
      <c r="U2425" s="20" t="s">
        <v>97</v>
      </c>
      <c r="V2425" s="20" t="s">
        <v>34</v>
      </c>
      <c r="W2425" s="20" t="s">
        <v>34</v>
      </c>
      <c r="X2425" s="24">
        <v>0.2</v>
      </c>
      <c r="Y2425" s="20" t="s">
        <v>34</v>
      </c>
      <c r="Z2425" s="20" t="s">
        <v>40</v>
      </c>
    </row>
    <row r="2426" spans="2:26" x14ac:dyDescent="0.25">
      <c r="B2426" s="17" t="s">
        <v>6912</v>
      </c>
      <c r="C2426" s="18">
        <v>8900080115408</v>
      </c>
      <c r="D2426" s="17" t="s">
        <v>6913</v>
      </c>
      <c r="E2426" s="19">
        <v>44312</v>
      </c>
      <c r="F2426" s="20">
        <v>10</v>
      </c>
      <c r="G2426" s="20">
        <v>2</v>
      </c>
      <c r="H2426" s="20">
        <v>1</v>
      </c>
      <c r="I2426" s="20">
        <v>3</v>
      </c>
      <c r="J2426" s="20">
        <v>1</v>
      </c>
      <c r="K2426" s="20">
        <v>3</v>
      </c>
      <c r="L2426" s="20">
        <v>0</v>
      </c>
      <c r="M2426" s="20">
        <v>0</v>
      </c>
      <c r="N2426" s="20">
        <v>0</v>
      </c>
      <c r="O2426" s="21" t="s">
        <v>6914</v>
      </c>
      <c r="P2426" s="22" t="s">
        <v>36</v>
      </c>
      <c r="Q2426" s="22" t="s">
        <v>180</v>
      </c>
      <c r="R2426" s="23" t="s">
        <v>34</v>
      </c>
      <c r="S2426" s="23" t="s">
        <v>34</v>
      </c>
      <c r="T2426" s="20">
        <v>45</v>
      </c>
      <c r="U2426" s="20" t="s">
        <v>113</v>
      </c>
      <c r="V2426" s="20" t="s">
        <v>34</v>
      </c>
      <c r="W2426" s="20" t="s">
        <v>34</v>
      </c>
      <c r="X2426" s="24">
        <v>0.38</v>
      </c>
      <c r="Y2426" s="20" t="s">
        <v>34</v>
      </c>
      <c r="Z2426" s="20" t="s">
        <v>47</v>
      </c>
    </row>
    <row r="2427" spans="2:26" x14ac:dyDescent="0.25">
      <c r="B2427" s="25" t="s">
        <v>6915</v>
      </c>
      <c r="C2427" s="26">
        <v>8900080413313</v>
      </c>
      <c r="D2427" s="25" t="s">
        <v>6916</v>
      </c>
      <c r="E2427" s="19">
        <v>44104</v>
      </c>
      <c r="F2427" s="23">
        <v>35</v>
      </c>
      <c r="G2427" s="20">
        <v>8</v>
      </c>
      <c r="H2427" s="20">
        <v>6</v>
      </c>
      <c r="I2427" s="20">
        <v>12</v>
      </c>
      <c r="J2427" s="20">
        <v>6</v>
      </c>
      <c r="K2427" s="20">
        <v>7</v>
      </c>
      <c r="L2427" s="20">
        <v>13</v>
      </c>
      <c r="M2427" s="20">
        <v>8</v>
      </c>
      <c r="N2427" s="20">
        <v>4</v>
      </c>
      <c r="O2427" s="21" t="s">
        <v>6917</v>
      </c>
      <c r="P2427" s="22" t="s">
        <v>50</v>
      </c>
      <c r="Q2427" s="22" t="s">
        <v>36</v>
      </c>
      <c r="R2427" s="23" t="s">
        <v>51</v>
      </c>
      <c r="S2427" s="23" t="s">
        <v>52</v>
      </c>
      <c r="T2427" s="20">
        <v>60</v>
      </c>
      <c r="U2427" s="20" t="s">
        <v>71</v>
      </c>
      <c r="V2427" s="20" t="s">
        <v>34</v>
      </c>
      <c r="W2427" s="20" t="s">
        <v>34</v>
      </c>
      <c r="X2427" s="24">
        <v>0.26</v>
      </c>
      <c r="Y2427" s="20" t="s">
        <v>34</v>
      </c>
      <c r="Z2427" s="20" t="s">
        <v>40</v>
      </c>
    </row>
    <row r="2428" spans="2:26" x14ac:dyDescent="0.25">
      <c r="B2428" s="25" t="s">
        <v>6918</v>
      </c>
      <c r="C2428" s="26">
        <v>8900080356054</v>
      </c>
      <c r="D2428" s="25" t="s">
        <v>6919</v>
      </c>
      <c r="E2428" s="19">
        <v>44313</v>
      </c>
      <c r="F2428" s="23">
        <v>50</v>
      </c>
      <c r="G2428" s="20">
        <v>12</v>
      </c>
      <c r="H2428" s="20">
        <v>9</v>
      </c>
      <c r="I2428" s="20">
        <v>18</v>
      </c>
      <c r="J2428" s="20">
        <v>9</v>
      </c>
      <c r="K2428" s="20">
        <v>10</v>
      </c>
      <c r="L2428" s="20">
        <v>17</v>
      </c>
      <c r="M2428" s="20">
        <v>12</v>
      </c>
      <c r="N2428" s="20">
        <v>5</v>
      </c>
      <c r="O2428" s="21" t="s">
        <v>34</v>
      </c>
      <c r="P2428" s="22" t="s">
        <v>35</v>
      </c>
      <c r="Q2428" s="22" t="s">
        <v>36</v>
      </c>
      <c r="R2428" s="23" t="s">
        <v>192</v>
      </c>
      <c r="S2428" s="23" t="s">
        <v>193</v>
      </c>
      <c r="T2428" s="20">
        <v>45</v>
      </c>
      <c r="U2428" s="20" t="s">
        <v>55</v>
      </c>
      <c r="V2428" s="20" t="s">
        <v>34</v>
      </c>
      <c r="W2428" s="20" t="s">
        <v>34</v>
      </c>
      <c r="X2428" s="24">
        <v>0.3</v>
      </c>
      <c r="Y2428" s="20" t="s">
        <v>34</v>
      </c>
      <c r="Z2428" s="20" t="s">
        <v>40</v>
      </c>
    </row>
    <row r="2429" spans="2:26" x14ac:dyDescent="0.25">
      <c r="B2429" s="17" t="s">
        <v>6920</v>
      </c>
      <c r="C2429" s="18">
        <v>8900080074811</v>
      </c>
      <c r="D2429" s="17" t="s">
        <v>6921</v>
      </c>
      <c r="E2429" s="19">
        <v>44159</v>
      </c>
      <c r="F2429" s="20">
        <v>45</v>
      </c>
      <c r="G2429" s="20">
        <v>10</v>
      </c>
      <c r="H2429" s="20">
        <v>14</v>
      </c>
      <c r="I2429" s="20">
        <v>15</v>
      </c>
      <c r="J2429" s="20">
        <v>8</v>
      </c>
      <c r="K2429" s="20">
        <v>11</v>
      </c>
      <c r="L2429" s="20">
        <v>13</v>
      </c>
      <c r="M2429" s="20">
        <v>4</v>
      </c>
      <c r="N2429" s="20">
        <v>5</v>
      </c>
      <c r="O2429" s="21" t="s">
        <v>6922</v>
      </c>
      <c r="P2429" s="22" t="s">
        <v>162</v>
      </c>
      <c r="Q2429" s="22" t="s">
        <v>133</v>
      </c>
      <c r="R2429" s="23" t="s">
        <v>281</v>
      </c>
      <c r="S2429" s="23" t="s">
        <v>134</v>
      </c>
      <c r="T2429" s="20">
        <v>45</v>
      </c>
      <c r="U2429" s="20" t="s">
        <v>97</v>
      </c>
      <c r="V2429" s="20" t="s">
        <v>34</v>
      </c>
      <c r="W2429" s="20" t="s">
        <v>34</v>
      </c>
      <c r="X2429" s="24">
        <v>4.4444444444444446E-2</v>
      </c>
      <c r="Y2429" s="20" t="s">
        <v>34</v>
      </c>
      <c r="Z2429" s="20" t="s">
        <v>47</v>
      </c>
    </row>
    <row r="2430" spans="2:26" x14ac:dyDescent="0.25">
      <c r="B2430" s="17" t="s">
        <v>6923</v>
      </c>
      <c r="C2430" s="18">
        <v>8900080032859</v>
      </c>
      <c r="D2430" s="17" t="s">
        <v>6924</v>
      </c>
      <c r="E2430" s="19">
        <v>44159</v>
      </c>
      <c r="F2430" s="20">
        <v>50</v>
      </c>
      <c r="G2430" s="20">
        <v>11</v>
      </c>
      <c r="H2430" s="20">
        <v>28</v>
      </c>
      <c r="I2430" s="20">
        <v>17</v>
      </c>
      <c r="J2430" s="20">
        <v>8</v>
      </c>
      <c r="K2430" s="20">
        <v>13</v>
      </c>
      <c r="L2430" s="20">
        <v>14</v>
      </c>
      <c r="M2430" s="20">
        <v>4</v>
      </c>
      <c r="N2430" s="20">
        <v>5</v>
      </c>
      <c r="O2430" s="21" t="s">
        <v>6925</v>
      </c>
      <c r="P2430" s="22" t="s">
        <v>58</v>
      </c>
      <c r="Q2430" s="22" t="s">
        <v>107</v>
      </c>
      <c r="R2430" s="23" t="s">
        <v>1561</v>
      </c>
      <c r="S2430" s="23" t="s">
        <v>5879</v>
      </c>
      <c r="T2430" s="20">
        <v>50</v>
      </c>
      <c r="U2430" s="20" t="s">
        <v>113</v>
      </c>
      <c r="V2430" s="20" t="s">
        <v>34</v>
      </c>
      <c r="W2430" s="20" t="s">
        <v>34</v>
      </c>
      <c r="X2430" s="24">
        <v>0.42</v>
      </c>
      <c r="Y2430" s="20" t="s">
        <v>34</v>
      </c>
      <c r="Z2430" s="20" t="s">
        <v>47</v>
      </c>
    </row>
    <row r="2431" spans="2:26" x14ac:dyDescent="0.25">
      <c r="B2431" s="17" t="s">
        <v>6926</v>
      </c>
      <c r="C2431" s="18">
        <v>8900080177352</v>
      </c>
      <c r="D2431" s="17" t="s">
        <v>6927</v>
      </c>
      <c r="E2431" s="19">
        <v>44312</v>
      </c>
      <c r="F2431" s="20">
        <v>50</v>
      </c>
      <c r="G2431" s="20">
        <v>11</v>
      </c>
      <c r="H2431" s="20">
        <v>2</v>
      </c>
      <c r="I2431" s="20">
        <v>17</v>
      </c>
      <c r="J2431" s="20">
        <v>8</v>
      </c>
      <c r="K2431" s="20">
        <v>13</v>
      </c>
      <c r="L2431" s="20">
        <v>10</v>
      </c>
      <c r="M2431" s="20">
        <v>4</v>
      </c>
      <c r="N2431" s="20">
        <v>5</v>
      </c>
      <c r="O2431" s="21" t="s">
        <v>6928</v>
      </c>
      <c r="P2431" s="22" t="s">
        <v>58</v>
      </c>
      <c r="Q2431" s="22" t="s">
        <v>107</v>
      </c>
      <c r="R2431" s="23" t="s">
        <v>60</v>
      </c>
      <c r="S2431" s="23" t="s">
        <v>468</v>
      </c>
      <c r="T2431" s="20">
        <v>45</v>
      </c>
      <c r="U2431" s="20" t="s">
        <v>39</v>
      </c>
      <c r="V2431" s="20" t="s">
        <v>34</v>
      </c>
      <c r="W2431" s="20" t="s">
        <v>34</v>
      </c>
      <c r="X2431" s="24">
        <v>0.36</v>
      </c>
      <c r="Y2431" s="20" t="s">
        <v>34</v>
      </c>
      <c r="Z2431" s="20" t="s">
        <v>40</v>
      </c>
    </row>
    <row r="2432" spans="2:26" x14ac:dyDescent="0.25">
      <c r="B2432" s="17" t="s">
        <v>6929</v>
      </c>
      <c r="C2432" s="18">
        <v>8900080194649</v>
      </c>
      <c r="D2432" s="17" t="s">
        <v>6930</v>
      </c>
      <c r="E2432" s="19">
        <v>44312</v>
      </c>
      <c r="F2432" s="20">
        <v>150</v>
      </c>
      <c r="G2432" s="20">
        <v>33</v>
      </c>
      <c r="H2432" s="20">
        <v>20</v>
      </c>
      <c r="I2432" s="20">
        <v>50</v>
      </c>
      <c r="J2432" s="20">
        <v>25</v>
      </c>
      <c r="K2432" s="20">
        <v>38</v>
      </c>
      <c r="L2432" s="20">
        <v>42</v>
      </c>
      <c r="M2432" s="20">
        <v>13</v>
      </c>
      <c r="N2432" s="20">
        <v>15</v>
      </c>
      <c r="O2432" s="21" t="s">
        <v>6931</v>
      </c>
      <c r="P2432" s="22" t="s">
        <v>58</v>
      </c>
      <c r="Q2432" s="22" t="s">
        <v>372</v>
      </c>
      <c r="R2432" s="23" t="s">
        <v>1561</v>
      </c>
      <c r="S2432" s="23" t="s">
        <v>6932</v>
      </c>
      <c r="T2432" s="20">
        <v>45</v>
      </c>
      <c r="U2432" s="20" t="s">
        <v>97</v>
      </c>
      <c r="V2432" s="20" t="s">
        <v>34</v>
      </c>
      <c r="W2432" s="20" t="s">
        <v>34</v>
      </c>
      <c r="X2432" s="24">
        <v>0.26</v>
      </c>
      <c r="Y2432" s="20" t="s">
        <v>34</v>
      </c>
      <c r="Z2432" s="20" t="s">
        <v>40</v>
      </c>
    </row>
    <row r="2433" spans="2:26" x14ac:dyDescent="0.25">
      <c r="B2433" s="25" t="s">
        <v>6933</v>
      </c>
      <c r="C2433" s="26">
        <v>8900080393677</v>
      </c>
      <c r="D2433" s="25" t="s">
        <v>6934</v>
      </c>
      <c r="E2433" s="19">
        <v>44059</v>
      </c>
      <c r="F2433" s="23">
        <v>58</v>
      </c>
      <c r="G2433" s="20">
        <v>14</v>
      </c>
      <c r="H2433" s="20">
        <v>10</v>
      </c>
      <c r="I2433" s="20">
        <v>20</v>
      </c>
      <c r="J2433" s="20">
        <v>10</v>
      </c>
      <c r="K2433" s="20">
        <v>12</v>
      </c>
      <c r="L2433" s="20">
        <v>18</v>
      </c>
      <c r="M2433" s="20">
        <v>14</v>
      </c>
      <c r="N2433" s="20">
        <v>6</v>
      </c>
      <c r="O2433" s="21" t="s">
        <v>6935</v>
      </c>
      <c r="P2433" s="22" t="s">
        <v>2160</v>
      </c>
      <c r="Q2433" s="22" t="s">
        <v>2159</v>
      </c>
      <c r="R2433" s="23" t="s">
        <v>204</v>
      </c>
      <c r="S2433" s="23" t="s">
        <v>38</v>
      </c>
      <c r="T2433" s="20">
        <v>45</v>
      </c>
      <c r="U2433" s="20" t="s">
        <v>39</v>
      </c>
      <c r="V2433" s="20" t="s">
        <v>34</v>
      </c>
      <c r="W2433" s="20" t="s">
        <v>34</v>
      </c>
      <c r="X2433" s="24">
        <v>0.3</v>
      </c>
      <c r="Y2433" s="20" t="s">
        <v>34</v>
      </c>
      <c r="Z2433" s="20" t="s">
        <v>47</v>
      </c>
    </row>
    <row r="2434" spans="2:26" x14ac:dyDescent="0.25">
      <c r="B2434" s="17" t="s">
        <v>6936</v>
      </c>
      <c r="C2434" s="18">
        <v>8900080237469</v>
      </c>
      <c r="D2434" s="17" t="s">
        <v>6937</v>
      </c>
      <c r="E2434" s="19">
        <v>44312</v>
      </c>
      <c r="F2434" s="20">
        <v>50</v>
      </c>
      <c r="G2434" s="20">
        <v>11</v>
      </c>
      <c r="H2434" s="20">
        <v>25</v>
      </c>
      <c r="I2434" s="20">
        <v>17</v>
      </c>
      <c r="J2434" s="20">
        <v>8</v>
      </c>
      <c r="K2434" s="20">
        <v>13</v>
      </c>
      <c r="L2434" s="20">
        <v>14</v>
      </c>
      <c r="M2434" s="20">
        <v>4</v>
      </c>
      <c r="N2434" s="20">
        <v>5</v>
      </c>
      <c r="O2434" s="21" t="s">
        <v>34</v>
      </c>
      <c r="P2434" s="22" t="s">
        <v>58</v>
      </c>
      <c r="Q2434" s="22" t="s">
        <v>107</v>
      </c>
      <c r="R2434" s="23" t="s">
        <v>1561</v>
      </c>
      <c r="S2434" s="23" t="s">
        <v>5879</v>
      </c>
      <c r="T2434" s="20">
        <v>45</v>
      </c>
      <c r="U2434" s="20" t="s">
        <v>46</v>
      </c>
      <c r="V2434" s="20" t="s">
        <v>34</v>
      </c>
      <c r="W2434" s="20" t="s">
        <v>34</v>
      </c>
      <c r="X2434" s="24">
        <v>0.25</v>
      </c>
      <c r="Y2434" s="20" t="s">
        <v>6938</v>
      </c>
      <c r="Z2434" s="20" t="s">
        <v>40</v>
      </c>
    </row>
    <row r="2435" spans="2:26" x14ac:dyDescent="0.25">
      <c r="B2435" s="25" t="s">
        <v>6939</v>
      </c>
      <c r="C2435" s="26">
        <v>8900080032811</v>
      </c>
      <c r="D2435" s="25" t="s">
        <v>6940</v>
      </c>
      <c r="E2435" s="19">
        <v>44310</v>
      </c>
      <c r="F2435" s="23">
        <v>25</v>
      </c>
      <c r="G2435" s="20">
        <v>6</v>
      </c>
      <c r="H2435" s="20">
        <v>5</v>
      </c>
      <c r="I2435" s="20">
        <v>10</v>
      </c>
      <c r="J2435" s="20">
        <v>5</v>
      </c>
      <c r="K2435" s="20">
        <v>5</v>
      </c>
      <c r="L2435" s="20">
        <v>9</v>
      </c>
      <c r="M2435" s="20">
        <v>6</v>
      </c>
      <c r="N2435" s="20">
        <v>3</v>
      </c>
      <c r="O2435" s="21" t="s">
        <v>6941</v>
      </c>
      <c r="P2435" s="22" t="s">
        <v>35</v>
      </c>
      <c r="Q2435" s="22" t="s">
        <v>36</v>
      </c>
      <c r="R2435" s="23" t="s">
        <v>38</v>
      </c>
      <c r="S2435" s="23" t="s">
        <v>103</v>
      </c>
      <c r="T2435" s="20">
        <v>45</v>
      </c>
      <c r="U2435" s="20" t="s">
        <v>55</v>
      </c>
      <c r="V2435" s="20" t="s">
        <v>34</v>
      </c>
      <c r="W2435" s="20" t="s">
        <v>34</v>
      </c>
      <c r="X2435" s="24">
        <v>0.28999999999999998</v>
      </c>
      <c r="Y2435" s="23" t="s">
        <v>34</v>
      </c>
      <c r="Z2435" s="20" t="s">
        <v>47</v>
      </c>
    </row>
    <row r="2436" spans="2:26" x14ac:dyDescent="0.25">
      <c r="B2436" s="25" t="s">
        <v>6942</v>
      </c>
      <c r="C2436" s="26">
        <v>8900080366435</v>
      </c>
      <c r="D2436" s="25" t="s">
        <v>6943</v>
      </c>
      <c r="E2436" s="19">
        <v>44313</v>
      </c>
      <c r="F2436" s="23">
        <v>50</v>
      </c>
      <c r="G2436" s="20">
        <v>12</v>
      </c>
      <c r="H2436" s="20">
        <v>9</v>
      </c>
      <c r="I2436" s="20">
        <v>18</v>
      </c>
      <c r="J2436" s="20">
        <v>9</v>
      </c>
      <c r="K2436" s="20">
        <v>10</v>
      </c>
      <c r="L2436" s="20">
        <v>17</v>
      </c>
      <c r="M2436" s="20">
        <v>12</v>
      </c>
      <c r="N2436" s="20">
        <v>5</v>
      </c>
      <c r="O2436" s="21" t="s">
        <v>34</v>
      </c>
      <c r="P2436" s="22" t="s">
        <v>35</v>
      </c>
      <c r="Q2436" s="22" t="s">
        <v>36</v>
      </c>
      <c r="R2436" s="23" t="s">
        <v>192</v>
      </c>
      <c r="S2436" s="23" t="s">
        <v>193</v>
      </c>
      <c r="T2436" s="20">
        <v>50</v>
      </c>
      <c r="U2436" s="20" t="s">
        <v>46</v>
      </c>
      <c r="V2436" s="20" t="s">
        <v>34</v>
      </c>
      <c r="W2436" s="20" t="s">
        <v>34</v>
      </c>
      <c r="X2436" s="24">
        <v>0.15</v>
      </c>
      <c r="Y2436" s="20" t="s">
        <v>34</v>
      </c>
      <c r="Z2436" s="20" t="s">
        <v>47</v>
      </c>
    </row>
    <row r="2437" spans="2:26" x14ac:dyDescent="0.25">
      <c r="B2437" s="17" t="s">
        <v>6944</v>
      </c>
      <c r="C2437" s="18">
        <v>8900080187306</v>
      </c>
      <c r="D2437" s="17" t="s">
        <v>6945</v>
      </c>
      <c r="E2437" s="19">
        <v>44313</v>
      </c>
      <c r="F2437" s="20">
        <v>16</v>
      </c>
      <c r="G2437" s="20">
        <v>4</v>
      </c>
      <c r="H2437" s="20">
        <v>1</v>
      </c>
      <c r="I2437" s="20">
        <v>5</v>
      </c>
      <c r="J2437" s="20">
        <v>3</v>
      </c>
      <c r="K2437" s="20">
        <v>4</v>
      </c>
      <c r="L2437" s="20">
        <v>0</v>
      </c>
      <c r="M2437" s="20">
        <v>0</v>
      </c>
      <c r="N2437" s="20">
        <v>0</v>
      </c>
      <c r="O2437" s="21" t="s">
        <v>34</v>
      </c>
      <c r="P2437" s="22" t="s">
        <v>59</v>
      </c>
      <c r="Q2437" s="22" t="s">
        <v>59</v>
      </c>
      <c r="R2437" s="23" t="s">
        <v>34</v>
      </c>
      <c r="S2437" s="23" t="s">
        <v>34</v>
      </c>
      <c r="T2437" s="20">
        <v>60</v>
      </c>
      <c r="U2437" s="20" t="s">
        <v>46</v>
      </c>
      <c r="V2437" s="20" t="s">
        <v>34</v>
      </c>
      <c r="W2437" s="20" t="s">
        <v>34</v>
      </c>
      <c r="X2437" s="24">
        <v>0.15</v>
      </c>
      <c r="Y2437" s="20" t="s">
        <v>34</v>
      </c>
      <c r="Z2437" s="20" t="s">
        <v>40</v>
      </c>
    </row>
    <row r="2438" spans="2:26" x14ac:dyDescent="0.25">
      <c r="B2438" s="17" t="s">
        <v>6946</v>
      </c>
      <c r="C2438" s="18">
        <v>8900080161122</v>
      </c>
      <c r="D2438" s="17" t="s">
        <v>6947</v>
      </c>
      <c r="E2438" s="19">
        <v>44313</v>
      </c>
      <c r="F2438" s="20">
        <v>25</v>
      </c>
      <c r="G2438" s="20">
        <v>6</v>
      </c>
      <c r="H2438" s="20">
        <v>0</v>
      </c>
      <c r="I2438" s="20">
        <v>3</v>
      </c>
      <c r="J2438" s="20">
        <v>1</v>
      </c>
      <c r="K2438" s="20">
        <v>15</v>
      </c>
      <c r="L2438" s="20">
        <v>2</v>
      </c>
      <c r="M2438" s="20">
        <v>1</v>
      </c>
      <c r="N2438" s="20">
        <v>1</v>
      </c>
      <c r="O2438" s="21" t="s">
        <v>34</v>
      </c>
      <c r="P2438" s="22" t="s">
        <v>35</v>
      </c>
      <c r="Q2438" s="22" t="s">
        <v>386</v>
      </c>
      <c r="R2438" s="23" t="s">
        <v>161</v>
      </c>
      <c r="S2438" s="23" t="s">
        <v>405</v>
      </c>
      <c r="T2438" s="20">
        <v>45</v>
      </c>
      <c r="U2438" s="20" t="s">
        <v>71</v>
      </c>
      <c r="V2438" s="20" t="s">
        <v>34</v>
      </c>
      <c r="W2438" s="20" t="s">
        <v>34</v>
      </c>
      <c r="X2438" s="24">
        <v>0.25</v>
      </c>
      <c r="Y2438" s="20" t="s">
        <v>34</v>
      </c>
      <c r="Z2438" s="20" t="s">
        <v>40</v>
      </c>
    </row>
    <row r="2439" spans="2:26" x14ac:dyDescent="0.25">
      <c r="B2439" s="25" t="s">
        <v>6948</v>
      </c>
      <c r="C2439" s="26">
        <v>8900080422926</v>
      </c>
      <c r="D2439" s="25" t="s">
        <v>6949</v>
      </c>
      <c r="E2439" s="19">
        <v>44119</v>
      </c>
      <c r="F2439" s="23">
        <v>10</v>
      </c>
      <c r="G2439" s="20">
        <v>3</v>
      </c>
      <c r="H2439" s="20">
        <v>1</v>
      </c>
      <c r="I2439" s="20">
        <v>3</v>
      </c>
      <c r="J2439" s="20">
        <v>1</v>
      </c>
      <c r="K2439" s="20">
        <v>2</v>
      </c>
      <c r="L2439" s="20">
        <v>0</v>
      </c>
      <c r="M2439" s="20">
        <v>0</v>
      </c>
      <c r="N2439" s="20">
        <v>0</v>
      </c>
      <c r="O2439" s="21" t="s">
        <v>34</v>
      </c>
      <c r="P2439" s="22" t="s">
        <v>180</v>
      </c>
      <c r="Q2439" s="22" t="s">
        <v>36</v>
      </c>
      <c r="R2439" s="23" t="s">
        <v>34</v>
      </c>
      <c r="S2439" s="23" t="s">
        <v>34</v>
      </c>
      <c r="T2439" s="20">
        <v>45</v>
      </c>
      <c r="U2439" s="20" t="s">
        <v>39</v>
      </c>
      <c r="V2439" s="20" t="s">
        <v>158</v>
      </c>
      <c r="W2439" s="20" t="s">
        <v>158</v>
      </c>
      <c r="X2439" s="24">
        <v>0</v>
      </c>
      <c r="Y2439" s="20" t="s">
        <v>34</v>
      </c>
      <c r="Z2439" s="20" t="s">
        <v>47</v>
      </c>
    </row>
    <row r="2440" spans="2:26" x14ac:dyDescent="0.25">
      <c r="B2440" s="25" t="s">
        <v>6950</v>
      </c>
      <c r="C2440" s="26">
        <v>8900080409538</v>
      </c>
      <c r="D2440" s="25" t="s">
        <v>6951</v>
      </c>
      <c r="E2440" s="19">
        <v>44105</v>
      </c>
      <c r="F2440" s="23">
        <v>10</v>
      </c>
      <c r="G2440" s="20">
        <v>3</v>
      </c>
      <c r="H2440" s="20">
        <v>1</v>
      </c>
      <c r="I2440" s="20">
        <v>3</v>
      </c>
      <c r="J2440" s="20">
        <v>1</v>
      </c>
      <c r="K2440" s="20">
        <v>2</v>
      </c>
      <c r="L2440" s="20">
        <v>0</v>
      </c>
      <c r="M2440" s="20">
        <v>0</v>
      </c>
      <c r="N2440" s="20">
        <v>0</v>
      </c>
      <c r="O2440" s="21" t="s">
        <v>34</v>
      </c>
      <c r="P2440" s="22" t="s">
        <v>180</v>
      </c>
      <c r="Q2440" s="22" t="s">
        <v>36</v>
      </c>
      <c r="R2440" s="23" t="s">
        <v>34</v>
      </c>
      <c r="S2440" s="23" t="s">
        <v>34</v>
      </c>
      <c r="T2440" s="20">
        <v>50</v>
      </c>
      <c r="U2440" s="20" t="s">
        <v>55</v>
      </c>
      <c r="V2440" s="20" t="s">
        <v>158</v>
      </c>
      <c r="W2440" s="20" t="s">
        <v>158</v>
      </c>
      <c r="X2440" s="24">
        <v>0</v>
      </c>
      <c r="Y2440" s="20" t="s">
        <v>34</v>
      </c>
      <c r="Z2440" s="20" t="s">
        <v>47</v>
      </c>
    </row>
    <row r="2441" spans="2:26" x14ac:dyDescent="0.25">
      <c r="B2441" s="17" t="s">
        <v>6952</v>
      </c>
      <c r="C2441" s="18">
        <v>8900080101388</v>
      </c>
      <c r="D2441" s="17" t="s">
        <v>6953</v>
      </c>
      <c r="E2441" s="19">
        <v>44313</v>
      </c>
      <c r="F2441" s="20">
        <v>30</v>
      </c>
      <c r="G2441" s="20">
        <v>7</v>
      </c>
      <c r="H2441" s="20">
        <v>1</v>
      </c>
      <c r="I2441" s="20">
        <v>10</v>
      </c>
      <c r="J2441" s="20">
        <v>5</v>
      </c>
      <c r="K2441" s="20">
        <v>8</v>
      </c>
      <c r="L2441" s="20">
        <v>6</v>
      </c>
      <c r="M2441" s="20">
        <v>3</v>
      </c>
      <c r="N2441" s="20">
        <v>3</v>
      </c>
      <c r="O2441" s="21" t="s">
        <v>34</v>
      </c>
      <c r="P2441" s="22" t="s">
        <v>101</v>
      </c>
      <c r="Q2441" s="22" t="s">
        <v>87</v>
      </c>
      <c r="R2441" s="23" t="s">
        <v>127</v>
      </c>
      <c r="S2441" s="23" t="s">
        <v>76</v>
      </c>
      <c r="T2441" s="20">
        <v>50</v>
      </c>
      <c r="U2441" s="20" t="s">
        <v>55</v>
      </c>
      <c r="V2441" s="20" t="s">
        <v>34</v>
      </c>
      <c r="W2441" s="20" t="s">
        <v>34</v>
      </c>
      <c r="X2441" s="24">
        <v>0.32</v>
      </c>
      <c r="Y2441" s="20" t="s">
        <v>34</v>
      </c>
      <c r="Z2441" s="20" t="s">
        <v>40</v>
      </c>
    </row>
    <row r="2442" spans="2:26" x14ac:dyDescent="0.25">
      <c r="B2442" s="25" t="s">
        <v>6954</v>
      </c>
      <c r="C2442" s="26">
        <v>8900080392946</v>
      </c>
      <c r="D2442" s="25" t="s">
        <v>6955</v>
      </c>
      <c r="E2442" s="19">
        <v>44149</v>
      </c>
      <c r="F2442" s="23">
        <v>32</v>
      </c>
      <c r="G2442" s="20">
        <v>8</v>
      </c>
      <c r="H2442" s="20">
        <v>6</v>
      </c>
      <c r="I2442" s="20">
        <v>12</v>
      </c>
      <c r="J2442" s="20">
        <v>6</v>
      </c>
      <c r="K2442" s="20">
        <v>7</v>
      </c>
      <c r="L2442" s="20">
        <v>11</v>
      </c>
      <c r="M2442" s="20">
        <v>8</v>
      </c>
      <c r="N2442" s="20">
        <v>4</v>
      </c>
      <c r="O2442" s="21" t="s">
        <v>34</v>
      </c>
      <c r="P2442" s="22" t="s">
        <v>59</v>
      </c>
      <c r="Q2442" s="22" t="s">
        <v>639</v>
      </c>
      <c r="R2442" s="23" t="s">
        <v>96</v>
      </c>
      <c r="S2442" s="23" t="s">
        <v>95</v>
      </c>
      <c r="T2442" s="20">
        <v>45</v>
      </c>
      <c r="U2442" s="20" t="s">
        <v>39</v>
      </c>
      <c r="V2442" s="20" t="s">
        <v>34</v>
      </c>
      <c r="W2442" s="20" t="s">
        <v>34</v>
      </c>
      <c r="X2442" s="24">
        <v>0.35</v>
      </c>
      <c r="Y2442" s="20" t="s">
        <v>34</v>
      </c>
      <c r="Z2442" s="20" t="s">
        <v>47</v>
      </c>
    </row>
    <row r="2443" spans="2:26" x14ac:dyDescent="0.25">
      <c r="B2443" s="17" t="s">
        <v>6956</v>
      </c>
      <c r="C2443" s="18">
        <v>8900080108844</v>
      </c>
      <c r="D2443" s="17" t="s">
        <v>6957</v>
      </c>
      <c r="E2443" s="19">
        <v>44312</v>
      </c>
      <c r="F2443" s="20">
        <v>150</v>
      </c>
      <c r="G2443" s="20">
        <v>33</v>
      </c>
      <c r="H2443" s="20">
        <v>26</v>
      </c>
      <c r="I2443" s="20">
        <v>50</v>
      </c>
      <c r="J2443" s="20">
        <v>25</v>
      </c>
      <c r="K2443" s="20">
        <v>38</v>
      </c>
      <c r="L2443" s="20">
        <v>28</v>
      </c>
      <c r="M2443" s="20">
        <v>13</v>
      </c>
      <c r="N2443" s="20">
        <v>15</v>
      </c>
      <c r="O2443" s="21" t="s">
        <v>6958</v>
      </c>
      <c r="P2443" s="22" t="s">
        <v>58</v>
      </c>
      <c r="Q2443" s="22" t="s">
        <v>372</v>
      </c>
      <c r="R2443" s="23" t="s">
        <v>6959</v>
      </c>
      <c r="S2443" s="23" t="s">
        <v>6960</v>
      </c>
      <c r="T2443" s="20">
        <v>45</v>
      </c>
      <c r="U2443" s="20" t="s">
        <v>71</v>
      </c>
      <c r="V2443" s="20" t="s">
        <v>34</v>
      </c>
      <c r="W2443" s="20" t="s">
        <v>34</v>
      </c>
      <c r="X2443" s="24">
        <v>0.28999999999999998</v>
      </c>
      <c r="Y2443" s="20" t="s">
        <v>6961</v>
      </c>
      <c r="Z2443" s="20" t="s">
        <v>47</v>
      </c>
    </row>
    <row r="2444" spans="2:26" x14ac:dyDescent="0.25">
      <c r="B2444" s="17" t="s">
        <v>6962</v>
      </c>
      <c r="C2444" s="18">
        <v>8900080159198</v>
      </c>
      <c r="D2444" s="17" t="s">
        <v>6963</v>
      </c>
      <c r="E2444" s="19">
        <v>44312</v>
      </c>
      <c r="F2444" s="20">
        <v>151</v>
      </c>
      <c r="G2444" s="20">
        <v>34</v>
      </c>
      <c r="H2444" s="20">
        <v>7</v>
      </c>
      <c r="I2444" s="20">
        <v>50</v>
      </c>
      <c r="J2444" s="20">
        <v>25</v>
      </c>
      <c r="K2444" s="20">
        <v>38</v>
      </c>
      <c r="L2444" s="20">
        <v>31</v>
      </c>
      <c r="M2444" s="20">
        <v>13</v>
      </c>
      <c r="N2444" s="20">
        <v>15</v>
      </c>
      <c r="O2444" s="21" t="s">
        <v>34</v>
      </c>
      <c r="P2444" s="22" t="s">
        <v>6964</v>
      </c>
      <c r="Q2444" s="22" t="s">
        <v>6965</v>
      </c>
      <c r="R2444" s="23" t="s">
        <v>6966</v>
      </c>
      <c r="S2444" s="23" t="s">
        <v>6967</v>
      </c>
      <c r="T2444" s="20">
        <v>50</v>
      </c>
      <c r="U2444" s="20" t="s">
        <v>55</v>
      </c>
      <c r="V2444" s="20" t="s">
        <v>34</v>
      </c>
      <c r="W2444" s="20" t="s">
        <v>34</v>
      </c>
      <c r="X2444" s="24">
        <v>0.28999999999999998</v>
      </c>
      <c r="Y2444" s="20" t="s">
        <v>34</v>
      </c>
      <c r="Z2444" s="20" t="s">
        <v>40</v>
      </c>
    </row>
    <row r="2445" spans="2:26" x14ac:dyDescent="0.25">
      <c r="B2445" s="17" t="s">
        <v>6968</v>
      </c>
      <c r="C2445" s="18">
        <v>8900080339798</v>
      </c>
      <c r="D2445" s="17" t="s">
        <v>6969</v>
      </c>
      <c r="E2445" s="19">
        <v>44137</v>
      </c>
      <c r="F2445" s="20">
        <v>10</v>
      </c>
      <c r="G2445" s="20">
        <v>3</v>
      </c>
      <c r="H2445" s="20">
        <v>1</v>
      </c>
      <c r="I2445" s="20">
        <v>3</v>
      </c>
      <c r="J2445" s="20">
        <v>1</v>
      </c>
      <c r="K2445" s="20">
        <v>2</v>
      </c>
      <c r="L2445" s="20">
        <v>0</v>
      </c>
      <c r="M2445" s="20">
        <v>0</v>
      </c>
      <c r="N2445" s="20">
        <v>0</v>
      </c>
      <c r="O2445" s="21" t="s">
        <v>6970</v>
      </c>
      <c r="P2445" s="22" t="s">
        <v>180</v>
      </c>
      <c r="Q2445" s="22" t="s">
        <v>36</v>
      </c>
      <c r="R2445" s="23" t="s">
        <v>34</v>
      </c>
      <c r="S2445" s="23" t="s">
        <v>34</v>
      </c>
      <c r="T2445" s="20">
        <v>50</v>
      </c>
      <c r="U2445" s="20" t="s">
        <v>55</v>
      </c>
      <c r="V2445" s="20" t="s">
        <v>158</v>
      </c>
      <c r="W2445" s="20" t="s">
        <v>158</v>
      </c>
      <c r="X2445" s="24">
        <v>0</v>
      </c>
      <c r="Y2445" s="20" t="s">
        <v>34</v>
      </c>
      <c r="Z2445" s="20" t="s">
        <v>47</v>
      </c>
    </row>
    <row r="2446" spans="2:26" x14ac:dyDescent="0.25">
      <c r="B2446" s="17" t="s">
        <v>6971</v>
      </c>
      <c r="C2446" s="18">
        <v>8900080102477</v>
      </c>
      <c r="D2446" s="17" t="s">
        <v>6972</v>
      </c>
      <c r="E2446" s="19">
        <v>44313</v>
      </c>
      <c r="F2446" s="20">
        <v>45</v>
      </c>
      <c r="G2446" s="20">
        <v>11.25</v>
      </c>
      <c r="H2446" s="20">
        <v>4</v>
      </c>
      <c r="I2446" s="20">
        <v>45</v>
      </c>
      <c r="J2446" s="20">
        <v>17</v>
      </c>
      <c r="K2446" s="20">
        <v>25</v>
      </c>
      <c r="L2446" s="20">
        <v>0</v>
      </c>
      <c r="M2446" s="20">
        <v>0</v>
      </c>
      <c r="N2446" s="20">
        <v>0</v>
      </c>
      <c r="O2446" s="21" t="s">
        <v>6973</v>
      </c>
      <c r="P2446" s="22" t="s">
        <v>6974</v>
      </c>
      <c r="Q2446" s="22" t="s">
        <v>538</v>
      </c>
      <c r="R2446" s="23" t="s">
        <v>34</v>
      </c>
      <c r="S2446" s="23" t="s">
        <v>34</v>
      </c>
      <c r="T2446" s="20">
        <v>50</v>
      </c>
      <c r="U2446" s="20" t="s">
        <v>71</v>
      </c>
      <c r="V2446" s="20" t="s">
        <v>158</v>
      </c>
      <c r="W2446" s="20" t="s">
        <v>158</v>
      </c>
      <c r="X2446" s="24">
        <v>0</v>
      </c>
      <c r="Y2446" s="20" t="s">
        <v>34</v>
      </c>
      <c r="Z2446" s="20" t="s">
        <v>40</v>
      </c>
    </row>
    <row r="2447" spans="2:26" x14ac:dyDescent="0.25">
      <c r="B2447" s="17" t="s">
        <v>6975</v>
      </c>
      <c r="C2447" s="18">
        <v>8900080287860</v>
      </c>
      <c r="D2447" s="17" t="s">
        <v>6976</v>
      </c>
      <c r="E2447" s="19">
        <v>44312</v>
      </c>
      <c r="F2447" s="20">
        <v>6</v>
      </c>
      <c r="G2447" s="20">
        <v>1</v>
      </c>
      <c r="H2447" s="20">
        <v>1</v>
      </c>
      <c r="I2447" s="20">
        <v>2</v>
      </c>
      <c r="J2447" s="20">
        <v>1</v>
      </c>
      <c r="K2447" s="20">
        <v>2</v>
      </c>
      <c r="L2447" s="20">
        <v>0</v>
      </c>
      <c r="M2447" s="20">
        <v>0</v>
      </c>
      <c r="N2447" s="20">
        <v>0</v>
      </c>
      <c r="O2447" s="21" t="s">
        <v>34</v>
      </c>
      <c r="P2447" s="22" t="s">
        <v>387</v>
      </c>
      <c r="Q2447" s="22" t="s">
        <v>161</v>
      </c>
      <c r="R2447" s="23" t="s">
        <v>34</v>
      </c>
      <c r="S2447" s="23" t="s">
        <v>34</v>
      </c>
      <c r="T2447" s="20">
        <v>45</v>
      </c>
      <c r="U2447" s="20" t="s">
        <v>97</v>
      </c>
      <c r="V2447" s="20" t="s">
        <v>158</v>
      </c>
      <c r="W2447" s="20" t="s">
        <v>158</v>
      </c>
      <c r="X2447" s="24">
        <v>0</v>
      </c>
      <c r="Y2447" s="20" t="s">
        <v>6977</v>
      </c>
      <c r="Z2447" s="20" t="s">
        <v>40</v>
      </c>
    </row>
    <row r="2448" spans="2:26" x14ac:dyDescent="0.25">
      <c r="B2448" s="17" t="s">
        <v>6978</v>
      </c>
      <c r="C2448" s="18">
        <v>8900080327054</v>
      </c>
      <c r="D2448" s="17" t="s">
        <v>6979</v>
      </c>
      <c r="E2448" s="19">
        <v>44310</v>
      </c>
      <c r="F2448" s="20">
        <v>70</v>
      </c>
      <c r="G2448" s="20">
        <v>16</v>
      </c>
      <c r="H2448" s="20">
        <v>12</v>
      </c>
      <c r="I2448" s="20">
        <v>24</v>
      </c>
      <c r="J2448" s="20">
        <v>12</v>
      </c>
      <c r="K2448" s="20">
        <v>14</v>
      </c>
      <c r="L2448" s="20">
        <v>20</v>
      </c>
      <c r="M2448" s="20">
        <v>16</v>
      </c>
      <c r="N2448" s="20">
        <v>7</v>
      </c>
      <c r="O2448" s="21" t="s">
        <v>6980</v>
      </c>
      <c r="P2448" s="22" t="s">
        <v>50</v>
      </c>
      <c r="Q2448" s="22" t="s">
        <v>36</v>
      </c>
      <c r="R2448" s="23" t="s">
        <v>37</v>
      </c>
      <c r="S2448" s="23" t="s">
        <v>130</v>
      </c>
      <c r="T2448" s="20">
        <v>60</v>
      </c>
      <c r="U2448" s="20" t="s">
        <v>39</v>
      </c>
      <c r="V2448" s="20" t="s">
        <v>34</v>
      </c>
      <c r="W2448" s="20" t="s">
        <v>34</v>
      </c>
      <c r="X2448" s="24">
        <v>0.26</v>
      </c>
      <c r="Y2448" s="20" t="s">
        <v>34</v>
      </c>
      <c r="Z2448" s="20" t="s">
        <v>47</v>
      </c>
    </row>
    <row r="2449" spans="2:26" x14ac:dyDescent="0.25">
      <c r="B2449" s="17" t="s">
        <v>6981</v>
      </c>
      <c r="C2449" s="18">
        <v>8900080061842</v>
      </c>
      <c r="D2449" s="17" t="s">
        <v>6982</v>
      </c>
      <c r="E2449" s="19">
        <v>44168</v>
      </c>
      <c r="F2449" s="20">
        <v>25</v>
      </c>
      <c r="G2449" s="20">
        <v>6</v>
      </c>
      <c r="H2449" s="20">
        <v>5</v>
      </c>
      <c r="I2449" s="20">
        <v>10</v>
      </c>
      <c r="J2449" s="20">
        <v>5</v>
      </c>
      <c r="K2449" s="20">
        <v>5</v>
      </c>
      <c r="L2449" s="20">
        <v>8</v>
      </c>
      <c r="M2449" s="20">
        <v>6</v>
      </c>
      <c r="N2449" s="20">
        <v>3</v>
      </c>
      <c r="O2449" s="21" t="s">
        <v>34</v>
      </c>
      <c r="P2449" s="22" t="s">
        <v>35</v>
      </c>
      <c r="Q2449" s="22" t="s">
        <v>36</v>
      </c>
      <c r="R2449" s="23" t="s">
        <v>112</v>
      </c>
      <c r="S2449" s="23" t="s">
        <v>148</v>
      </c>
      <c r="T2449" s="20">
        <v>45</v>
      </c>
      <c r="U2449" s="20" t="s">
        <v>46</v>
      </c>
      <c r="V2449" s="20" t="s">
        <v>34</v>
      </c>
      <c r="W2449" s="20" t="s">
        <v>34</v>
      </c>
      <c r="X2449" s="24">
        <v>0.15</v>
      </c>
      <c r="Y2449" s="20" t="s">
        <v>34</v>
      </c>
      <c r="Z2449" s="20" t="s">
        <v>40</v>
      </c>
    </row>
    <row r="2450" spans="2:26" x14ac:dyDescent="0.25">
      <c r="B2450" s="17" t="s">
        <v>6983</v>
      </c>
      <c r="C2450" s="18">
        <v>8900080243293</v>
      </c>
      <c r="D2450" s="17" t="s">
        <v>6984</v>
      </c>
      <c r="E2450" s="19">
        <v>44312</v>
      </c>
      <c r="F2450" s="20">
        <v>183</v>
      </c>
      <c r="G2450" s="20">
        <v>41</v>
      </c>
      <c r="H2450" s="20">
        <v>8</v>
      </c>
      <c r="I2450" s="20">
        <v>61</v>
      </c>
      <c r="J2450" s="20">
        <v>31</v>
      </c>
      <c r="K2450" s="20">
        <v>46</v>
      </c>
      <c r="L2450" s="20">
        <v>37</v>
      </c>
      <c r="M2450" s="20">
        <v>15</v>
      </c>
      <c r="N2450" s="20">
        <v>18</v>
      </c>
      <c r="O2450" s="21" t="s">
        <v>6985</v>
      </c>
      <c r="P2450" s="22" t="s">
        <v>6986</v>
      </c>
      <c r="Q2450" s="22" t="s">
        <v>6987</v>
      </c>
      <c r="R2450" s="23" t="s">
        <v>6988</v>
      </c>
      <c r="S2450" s="23" t="s">
        <v>6989</v>
      </c>
      <c r="T2450" s="20">
        <v>45</v>
      </c>
      <c r="U2450" s="20" t="s">
        <v>39</v>
      </c>
      <c r="V2450" s="20" t="s">
        <v>34</v>
      </c>
      <c r="W2450" s="20" t="s">
        <v>34</v>
      </c>
      <c r="X2450" s="24">
        <v>0.25</v>
      </c>
      <c r="Y2450" s="20" t="s">
        <v>34</v>
      </c>
      <c r="Z2450" s="20" t="s">
        <v>40</v>
      </c>
    </row>
    <row r="2451" spans="2:26" x14ac:dyDescent="0.25">
      <c r="B2451" s="17" t="s">
        <v>6990</v>
      </c>
      <c r="C2451" s="18">
        <v>8900080359598</v>
      </c>
      <c r="D2451" s="17" t="s">
        <v>6991</v>
      </c>
      <c r="E2451" s="19">
        <v>44312</v>
      </c>
      <c r="F2451" s="20">
        <v>32</v>
      </c>
      <c r="G2451" s="20">
        <v>7</v>
      </c>
      <c r="H2451" s="20">
        <v>48</v>
      </c>
      <c r="I2451" s="20">
        <v>11</v>
      </c>
      <c r="J2451" s="20">
        <v>5</v>
      </c>
      <c r="K2451" s="20">
        <v>8</v>
      </c>
      <c r="L2451" s="20">
        <v>9</v>
      </c>
      <c r="M2451" s="20">
        <v>3</v>
      </c>
      <c r="N2451" s="20">
        <v>3</v>
      </c>
      <c r="O2451" s="21" t="s">
        <v>6992</v>
      </c>
      <c r="P2451" s="22" t="s">
        <v>639</v>
      </c>
      <c r="Q2451" s="22" t="s">
        <v>59</v>
      </c>
      <c r="R2451" s="23" t="s">
        <v>204</v>
      </c>
      <c r="S2451" s="23" t="s">
        <v>549</v>
      </c>
      <c r="T2451" s="20">
        <v>50</v>
      </c>
      <c r="U2451" s="20" t="s">
        <v>46</v>
      </c>
      <c r="V2451" s="20" t="s">
        <v>34</v>
      </c>
      <c r="W2451" s="20" t="s">
        <v>34</v>
      </c>
      <c r="X2451" s="24">
        <v>0.36</v>
      </c>
      <c r="Y2451" s="20" t="s">
        <v>34</v>
      </c>
      <c r="Z2451" s="20" t="s">
        <v>47</v>
      </c>
    </row>
    <row r="2452" spans="2:26" x14ac:dyDescent="0.25">
      <c r="B2452" s="25" t="s">
        <v>6993</v>
      </c>
      <c r="C2452" s="26">
        <v>8900080137998</v>
      </c>
      <c r="D2452" s="25" t="s">
        <v>6994</v>
      </c>
      <c r="E2452" s="19">
        <v>44315</v>
      </c>
      <c r="F2452" s="23">
        <v>50</v>
      </c>
      <c r="G2452" s="20">
        <v>12</v>
      </c>
      <c r="H2452" s="20">
        <v>9</v>
      </c>
      <c r="I2452" s="20">
        <v>18</v>
      </c>
      <c r="J2452" s="20">
        <v>9</v>
      </c>
      <c r="K2452" s="20">
        <v>10</v>
      </c>
      <c r="L2452" s="20">
        <v>18</v>
      </c>
      <c r="M2452" s="20">
        <v>12</v>
      </c>
      <c r="N2452" s="20">
        <v>5</v>
      </c>
      <c r="O2452" s="21" t="s">
        <v>34</v>
      </c>
      <c r="P2452" s="22" t="s">
        <v>35</v>
      </c>
      <c r="Q2452" s="22" t="s">
        <v>36</v>
      </c>
      <c r="R2452" s="23" t="s">
        <v>38</v>
      </c>
      <c r="S2452" s="23" t="s">
        <v>103</v>
      </c>
      <c r="T2452" s="20">
        <v>45</v>
      </c>
      <c r="U2452" s="20" t="s">
        <v>55</v>
      </c>
      <c r="V2452" s="20" t="s">
        <v>34</v>
      </c>
      <c r="W2452" s="20" t="s">
        <v>34</v>
      </c>
      <c r="X2452" s="24">
        <v>4.4444444444444446E-2</v>
      </c>
      <c r="Y2452" s="20" t="s">
        <v>34</v>
      </c>
      <c r="Z2452" s="20" t="s">
        <v>40</v>
      </c>
    </row>
    <row r="2453" spans="2:26" x14ac:dyDescent="0.25">
      <c r="B2453" s="17" t="s">
        <v>6995</v>
      </c>
      <c r="C2453" s="18">
        <v>8900080238923</v>
      </c>
      <c r="D2453" s="17" t="s">
        <v>6996</v>
      </c>
      <c r="E2453" s="19">
        <v>44104</v>
      </c>
      <c r="F2453" s="20">
        <v>1200</v>
      </c>
      <c r="G2453" s="20">
        <v>300</v>
      </c>
      <c r="H2453" s="20">
        <v>150</v>
      </c>
      <c r="I2453" s="20">
        <v>450</v>
      </c>
      <c r="J2453" s="20">
        <v>150</v>
      </c>
      <c r="K2453" s="20">
        <v>4</v>
      </c>
      <c r="L2453" s="20">
        <v>200</v>
      </c>
      <c r="M2453" s="20">
        <v>300</v>
      </c>
      <c r="N2453" s="20">
        <v>2</v>
      </c>
      <c r="O2453" s="21" t="s">
        <v>34</v>
      </c>
      <c r="P2453" s="22" t="s">
        <v>59</v>
      </c>
      <c r="Q2453" s="22" t="s">
        <v>6997</v>
      </c>
      <c r="R2453" s="23" t="s">
        <v>365</v>
      </c>
      <c r="S2453" s="23" t="s">
        <v>6998</v>
      </c>
      <c r="T2453" s="20">
        <v>45</v>
      </c>
      <c r="U2453" s="20" t="s">
        <v>97</v>
      </c>
      <c r="V2453" s="20" t="s">
        <v>34</v>
      </c>
      <c r="W2453" s="20" t="s">
        <v>34</v>
      </c>
      <c r="X2453" s="24">
        <v>0.26</v>
      </c>
      <c r="Y2453" s="20" t="s">
        <v>34</v>
      </c>
      <c r="Z2453" s="20" t="s">
        <v>40</v>
      </c>
    </row>
    <row r="2454" spans="2:26" x14ac:dyDescent="0.25">
      <c r="B2454" s="17" t="s">
        <v>6999</v>
      </c>
      <c r="C2454" s="18">
        <v>8900080225107</v>
      </c>
      <c r="D2454" s="17" t="s">
        <v>7000</v>
      </c>
      <c r="E2454" s="19">
        <v>44312</v>
      </c>
      <c r="F2454" s="20">
        <v>100</v>
      </c>
      <c r="G2454" s="20">
        <v>22</v>
      </c>
      <c r="H2454" s="20">
        <v>4</v>
      </c>
      <c r="I2454" s="20">
        <v>33</v>
      </c>
      <c r="J2454" s="20">
        <v>17</v>
      </c>
      <c r="K2454" s="20">
        <v>25</v>
      </c>
      <c r="L2454" s="20">
        <v>20</v>
      </c>
      <c r="M2454" s="20">
        <v>8</v>
      </c>
      <c r="N2454" s="20">
        <v>10</v>
      </c>
      <c r="O2454" s="21" t="s">
        <v>7001</v>
      </c>
      <c r="P2454" s="22" t="s">
        <v>58</v>
      </c>
      <c r="Q2454" s="22" t="s">
        <v>59</v>
      </c>
      <c r="R2454" s="23" t="s">
        <v>60</v>
      </c>
      <c r="S2454" s="23" t="s">
        <v>61</v>
      </c>
      <c r="T2454" s="20">
        <v>45</v>
      </c>
      <c r="U2454" s="20" t="s">
        <v>71</v>
      </c>
      <c r="V2454" s="20" t="s">
        <v>34</v>
      </c>
      <c r="W2454" s="20" t="s">
        <v>34</v>
      </c>
      <c r="X2454" s="24">
        <v>0.35</v>
      </c>
      <c r="Y2454" s="20" t="s">
        <v>34</v>
      </c>
      <c r="Z2454" s="20" t="s">
        <v>40</v>
      </c>
    </row>
    <row r="2455" spans="2:26" x14ac:dyDescent="0.25">
      <c r="B2455" s="17" t="s">
        <v>7002</v>
      </c>
      <c r="C2455" s="18">
        <v>8900080002388</v>
      </c>
      <c r="D2455" s="17" t="s">
        <v>7003</v>
      </c>
      <c r="E2455" s="19">
        <v>44133</v>
      </c>
      <c r="F2455" s="20">
        <v>110</v>
      </c>
      <c r="G2455" s="20">
        <v>25</v>
      </c>
      <c r="H2455" s="20">
        <v>19</v>
      </c>
      <c r="I2455" s="20">
        <v>38</v>
      </c>
      <c r="J2455" s="20">
        <v>19</v>
      </c>
      <c r="K2455" s="20">
        <v>22</v>
      </c>
      <c r="L2455" s="20">
        <v>41</v>
      </c>
      <c r="M2455" s="20">
        <v>25</v>
      </c>
      <c r="N2455" s="20">
        <v>11</v>
      </c>
      <c r="O2455" s="21" t="s">
        <v>7004</v>
      </c>
      <c r="P2455" s="22" t="s">
        <v>144</v>
      </c>
      <c r="Q2455" s="22" t="s">
        <v>36</v>
      </c>
      <c r="R2455" s="23" t="s">
        <v>1010</v>
      </c>
      <c r="S2455" s="23" t="s">
        <v>1565</v>
      </c>
      <c r="T2455" s="20">
        <v>45</v>
      </c>
      <c r="U2455" s="20" t="s">
        <v>71</v>
      </c>
      <c r="V2455" s="20" t="s">
        <v>34</v>
      </c>
      <c r="W2455" s="20" t="s">
        <v>34</v>
      </c>
      <c r="X2455" s="24">
        <v>0.35</v>
      </c>
      <c r="Y2455" s="20" t="s">
        <v>7005</v>
      </c>
      <c r="Z2455" s="20" t="s">
        <v>40</v>
      </c>
    </row>
    <row r="2456" spans="2:26" x14ac:dyDescent="0.25">
      <c r="B2456" s="17" t="s">
        <v>7006</v>
      </c>
      <c r="C2456" s="18">
        <v>8900080307391</v>
      </c>
      <c r="D2456" s="17" t="s">
        <v>7007</v>
      </c>
      <c r="E2456" s="19">
        <v>44312</v>
      </c>
      <c r="F2456" s="20">
        <v>25</v>
      </c>
      <c r="G2456" s="20">
        <v>6</v>
      </c>
      <c r="H2456" s="20">
        <v>0</v>
      </c>
      <c r="I2456" s="20">
        <v>2</v>
      </c>
      <c r="J2456" s="20">
        <v>1</v>
      </c>
      <c r="K2456" s="20">
        <v>15</v>
      </c>
      <c r="L2456" s="20">
        <v>1</v>
      </c>
      <c r="M2456" s="20">
        <v>1</v>
      </c>
      <c r="N2456" s="20">
        <v>1</v>
      </c>
      <c r="O2456" s="21" t="s">
        <v>34</v>
      </c>
      <c r="P2456" s="22" t="s">
        <v>35</v>
      </c>
      <c r="Q2456" s="22" t="s">
        <v>386</v>
      </c>
      <c r="R2456" s="23" t="s">
        <v>387</v>
      </c>
      <c r="S2456" s="23" t="s">
        <v>388</v>
      </c>
      <c r="T2456" s="20">
        <v>50</v>
      </c>
      <c r="U2456" s="20" t="s">
        <v>113</v>
      </c>
      <c r="V2456" s="20" t="s">
        <v>34</v>
      </c>
      <c r="W2456" s="20" t="s">
        <v>34</v>
      </c>
      <c r="X2456" s="24">
        <v>0.4</v>
      </c>
      <c r="Y2456" s="20" t="s">
        <v>34</v>
      </c>
      <c r="Z2456" s="20" t="s">
        <v>40</v>
      </c>
    </row>
    <row r="2457" spans="2:26" x14ac:dyDescent="0.25">
      <c r="B2457" s="17" t="s">
        <v>7008</v>
      </c>
      <c r="C2457" s="18">
        <v>8900080105003</v>
      </c>
      <c r="D2457" s="17" t="s">
        <v>7009</v>
      </c>
      <c r="E2457" s="19">
        <v>44312</v>
      </c>
      <c r="F2457" s="20">
        <v>10</v>
      </c>
      <c r="G2457" s="20">
        <v>3</v>
      </c>
      <c r="H2457" s="20">
        <v>1</v>
      </c>
      <c r="I2457" s="20">
        <v>2</v>
      </c>
      <c r="J2457" s="20">
        <v>1</v>
      </c>
      <c r="K2457" s="20">
        <v>2</v>
      </c>
      <c r="L2457" s="20">
        <v>0</v>
      </c>
      <c r="M2457" s="20">
        <v>0</v>
      </c>
      <c r="N2457" s="20">
        <v>0</v>
      </c>
      <c r="O2457" s="21" t="s">
        <v>34</v>
      </c>
      <c r="P2457" s="22" t="s">
        <v>180</v>
      </c>
      <c r="Q2457" s="22" t="s">
        <v>36</v>
      </c>
      <c r="R2457" s="23" t="s">
        <v>34</v>
      </c>
      <c r="S2457" s="23" t="s">
        <v>34</v>
      </c>
      <c r="T2457" s="20">
        <v>60</v>
      </c>
      <c r="U2457" s="20" t="s">
        <v>46</v>
      </c>
      <c r="V2457" s="20" t="s">
        <v>158</v>
      </c>
      <c r="W2457" s="20" t="s">
        <v>158</v>
      </c>
      <c r="X2457" s="24">
        <v>0</v>
      </c>
      <c r="Y2457" s="20" t="s">
        <v>34</v>
      </c>
      <c r="Z2457" s="20" t="s">
        <v>40</v>
      </c>
    </row>
    <row r="2458" spans="2:26" x14ac:dyDescent="0.25">
      <c r="B2458" s="25" t="s">
        <v>7010</v>
      </c>
      <c r="C2458" s="26">
        <v>8900080378667</v>
      </c>
      <c r="D2458" s="25" t="s">
        <v>7011</v>
      </c>
      <c r="E2458" s="19">
        <v>44310</v>
      </c>
      <c r="F2458" s="23">
        <v>1</v>
      </c>
      <c r="G2458" s="20">
        <v>1</v>
      </c>
      <c r="H2458" s="20">
        <v>1</v>
      </c>
      <c r="I2458" s="20">
        <v>1</v>
      </c>
      <c r="J2458" s="20">
        <v>1</v>
      </c>
      <c r="K2458" s="20">
        <v>1</v>
      </c>
      <c r="L2458" s="20">
        <v>0</v>
      </c>
      <c r="M2458" s="20">
        <v>0</v>
      </c>
      <c r="N2458" s="20">
        <v>0</v>
      </c>
      <c r="O2458" s="21" t="s">
        <v>34</v>
      </c>
      <c r="P2458" s="22" t="s">
        <v>188</v>
      </c>
      <c r="Q2458" s="22" t="s">
        <v>188</v>
      </c>
      <c r="R2458" s="23" t="s">
        <v>34</v>
      </c>
      <c r="S2458" s="23" t="s">
        <v>34</v>
      </c>
      <c r="T2458" s="20">
        <v>45</v>
      </c>
      <c r="U2458" s="20" t="s">
        <v>39</v>
      </c>
      <c r="V2458" s="20" t="s">
        <v>158</v>
      </c>
      <c r="W2458" s="20" t="s">
        <v>158</v>
      </c>
      <c r="X2458" s="24">
        <v>0</v>
      </c>
      <c r="Y2458" s="20" t="s">
        <v>34</v>
      </c>
      <c r="Z2458" s="20" t="s">
        <v>47</v>
      </c>
    </row>
    <row r="2459" spans="2:26" x14ac:dyDescent="0.25">
      <c r="B2459" s="17" t="s">
        <v>7012</v>
      </c>
      <c r="C2459" s="18">
        <v>8900080235120</v>
      </c>
      <c r="D2459" s="17" t="s">
        <v>7013</v>
      </c>
      <c r="E2459" s="19">
        <v>44159</v>
      </c>
      <c r="F2459" s="20">
        <v>350</v>
      </c>
      <c r="G2459" s="20">
        <v>78</v>
      </c>
      <c r="H2459" s="20">
        <v>16</v>
      </c>
      <c r="I2459" s="20">
        <v>117</v>
      </c>
      <c r="J2459" s="20">
        <v>58</v>
      </c>
      <c r="K2459" s="20">
        <v>88</v>
      </c>
      <c r="L2459" s="20">
        <v>70</v>
      </c>
      <c r="M2459" s="20">
        <v>29</v>
      </c>
      <c r="N2459" s="20">
        <v>35</v>
      </c>
      <c r="O2459" s="21" t="s">
        <v>7014</v>
      </c>
      <c r="P2459" s="22" t="s">
        <v>1323</v>
      </c>
      <c r="Q2459" s="22" t="s">
        <v>1324</v>
      </c>
      <c r="R2459" s="23" t="s">
        <v>1325</v>
      </c>
      <c r="S2459" s="23" t="s">
        <v>1326</v>
      </c>
      <c r="T2459" s="20">
        <v>45</v>
      </c>
      <c r="U2459" s="20" t="s">
        <v>46</v>
      </c>
      <c r="V2459" s="20" t="s">
        <v>34</v>
      </c>
      <c r="W2459" s="20" t="s">
        <v>34</v>
      </c>
      <c r="X2459" s="24">
        <v>0.3</v>
      </c>
      <c r="Y2459" s="20" t="s">
        <v>34</v>
      </c>
      <c r="Z2459" s="20" t="s">
        <v>47</v>
      </c>
    </row>
    <row r="2460" spans="2:26" x14ac:dyDescent="0.25">
      <c r="B2460" s="25" t="s">
        <v>7015</v>
      </c>
      <c r="C2460" s="26">
        <v>8900080348608</v>
      </c>
      <c r="D2460" s="25" t="s">
        <v>7016</v>
      </c>
      <c r="E2460" s="19">
        <v>44310</v>
      </c>
      <c r="F2460" s="23">
        <v>100</v>
      </c>
      <c r="G2460" s="20">
        <v>23</v>
      </c>
      <c r="H2460" s="20">
        <v>17</v>
      </c>
      <c r="I2460" s="20">
        <v>34</v>
      </c>
      <c r="J2460" s="20">
        <v>17</v>
      </c>
      <c r="K2460" s="20">
        <v>20</v>
      </c>
      <c r="L2460" s="20">
        <v>35</v>
      </c>
      <c r="M2460" s="20">
        <v>23</v>
      </c>
      <c r="N2460" s="20">
        <v>10</v>
      </c>
      <c r="O2460" s="21" t="s">
        <v>7017</v>
      </c>
      <c r="P2460" s="22" t="s">
        <v>117</v>
      </c>
      <c r="Q2460" s="22" t="s">
        <v>36</v>
      </c>
      <c r="R2460" s="23" t="s">
        <v>859</v>
      </c>
      <c r="S2460" s="23" t="s">
        <v>239</v>
      </c>
      <c r="T2460" s="20">
        <v>45</v>
      </c>
      <c r="U2460" s="20" t="s">
        <v>55</v>
      </c>
      <c r="V2460" s="20" t="s">
        <v>34</v>
      </c>
      <c r="W2460" s="20" t="s">
        <v>34</v>
      </c>
      <c r="X2460" s="24">
        <v>0.25</v>
      </c>
      <c r="Y2460" s="20" t="s">
        <v>34</v>
      </c>
      <c r="Z2460" s="20" t="s">
        <v>40</v>
      </c>
    </row>
    <row r="2461" spans="2:26" x14ac:dyDescent="0.25">
      <c r="B2461" s="17" t="s">
        <v>7018</v>
      </c>
      <c r="C2461" s="18">
        <v>8900080105010</v>
      </c>
      <c r="D2461" s="17" t="s">
        <v>7019</v>
      </c>
      <c r="E2461" s="19">
        <v>44312</v>
      </c>
      <c r="F2461" s="20">
        <v>25</v>
      </c>
      <c r="G2461" s="20">
        <v>6</v>
      </c>
      <c r="H2461" s="20">
        <v>0</v>
      </c>
      <c r="I2461" s="20">
        <v>3</v>
      </c>
      <c r="J2461" s="20">
        <v>1</v>
      </c>
      <c r="K2461" s="20">
        <v>15</v>
      </c>
      <c r="L2461" s="20">
        <v>2</v>
      </c>
      <c r="M2461" s="20">
        <v>1</v>
      </c>
      <c r="N2461" s="20">
        <v>1</v>
      </c>
      <c r="O2461" s="21" t="s">
        <v>7020</v>
      </c>
      <c r="P2461" s="22" t="s">
        <v>35</v>
      </c>
      <c r="Q2461" s="22" t="s">
        <v>386</v>
      </c>
      <c r="R2461" s="23" t="s">
        <v>161</v>
      </c>
      <c r="S2461" s="23" t="s">
        <v>405</v>
      </c>
      <c r="T2461" s="20">
        <v>50</v>
      </c>
      <c r="U2461" s="20" t="s">
        <v>46</v>
      </c>
      <c r="V2461" s="20" t="s">
        <v>34</v>
      </c>
      <c r="W2461" s="20" t="s">
        <v>34</v>
      </c>
      <c r="X2461" s="24">
        <v>0.35</v>
      </c>
      <c r="Y2461" s="20" t="s">
        <v>34</v>
      </c>
      <c r="Z2461" s="20" t="s">
        <v>40</v>
      </c>
    </row>
    <row r="2462" spans="2:26" x14ac:dyDescent="0.25">
      <c r="B2462" s="17" t="s">
        <v>7021</v>
      </c>
      <c r="C2462" s="18">
        <v>8900080328655</v>
      </c>
      <c r="D2462" s="17" t="s">
        <v>7022</v>
      </c>
      <c r="E2462" s="19">
        <v>44230</v>
      </c>
      <c r="F2462" s="20">
        <v>7</v>
      </c>
      <c r="G2462" s="20">
        <v>2</v>
      </c>
      <c r="H2462" s="20">
        <v>1</v>
      </c>
      <c r="I2462" s="20">
        <v>2</v>
      </c>
      <c r="J2462" s="20">
        <v>1</v>
      </c>
      <c r="K2462" s="20">
        <v>3</v>
      </c>
      <c r="L2462" s="20">
        <v>0</v>
      </c>
      <c r="M2462" s="20">
        <v>0</v>
      </c>
      <c r="N2462" s="20">
        <v>0</v>
      </c>
      <c r="O2462" s="21" t="s">
        <v>7023</v>
      </c>
      <c r="P2462" s="22" t="s">
        <v>1073</v>
      </c>
      <c r="Q2462" s="22" t="s">
        <v>1057</v>
      </c>
      <c r="R2462" s="23" t="s">
        <v>34</v>
      </c>
      <c r="S2462" s="23" t="s">
        <v>34</v>
      </c>
      <c r="T2462" s="20">
        <v>50</v>
      </c>
      <c r="U2462" s="20" t="s">
        <v>46</v>
      </c>
      <c r="V2462" s="20" t="s">
        <v>158</v>
      </c>
      <c r="W2462" s="20" t="s">
        <v>158</v>
      </c>
      <c r="X2462" s="24">
        <v>0</v>
      </c>
      <c r="Y2462" s="20" t="s">
        <v>34</v>
      </c>
      <c r="Z2462" s="20" t="s">
        <v>47</v>
      </c>
    </row>
    <row r="2463" spans="2:26" x14ac:dyDescent="0.25">
      <c r="B2463" s="25" t="s">
        <v>7024</v>
      </c>
      <c r="C2463" s="26">
        <v>8900080407961</v>
      </c>
      <c r="D2463" s="25" t="s">
        <v>7025</v>
      </c>
      <c r="E2463" s="19">
        <v>44104</v>
      </c>
      <c r="F2463" s="23">
        <v>4</v>
      </c>
      <c r="G2463" s="20">
        <v>1</v>
      </c>
      <c r="H2463" s="20">
        <v>1</v>
      </c>
      <c r="I2463" s="20">
        <v>1</v>
      </c>
      <c r="J2463" s="20">
        <v>1</v>
      </c>
      <c r="K2463" s="20">
        <v>1</v>
      </c>
      <c r="L2463" s="20">
        <v>0</v>
      </c>
      <c r="M2463" s="20">
        <v>0</v>
      </c>
      <c r="N2463" s="20">
        <v>0</v>
      </c>
      <c r="O2463" s="21" t="s">
        <v>7026</v>
      </c>
      <c r="P2463" s="22" t="s">
        <v>59</v>
      </c>
      <c r="Q2463" s="22" t="s">
        <v>59</v>
      </c>
      <c r="R2463" s="23" t="s">
        <v>34</v>
      </c>
      <c r="S2463" s="23" t="s">
        <v>34</v>
      </c>
      <c r="T2463" s="20">
        <v>50</v>
      </c>
      <c r="U2463" s="20" t="s">
        <v>71</v>
      </c>
      <c r="V2463" s="20" t="s">
        <v>158</v>
      </c>
      <c r="W2463" s="20" t="s">
        <v>158</v>
      </c>
      <c r="X2463" s="24">
        <v>0</v>
      </c>
      <c r="Y2463" s="20" t="s">
        <v>34</v>
      </c>
      <c r="Z2463" s="20" t="s">
        <v>47</v>
      </c>
    </row>
    <row r="2464" spans="2:26" x14ac:dyDescent="0.25">
      <c r="B2464" s="17" t="s">
        <v>7027</v>
      </c>
      <c r="C2464" s="18">
        <v>8900080116795</v>
      </c>
      <c r="D2464" s="17" t="s">
        <v>7028</v>
      </c>
      <c r="E2464" s="19">
        <v>44312</v>
      </c>
      <c r="F2464" s="20">
        <v>25</v>
      </c>
      <c r="G2464" s="20">
        <v>6</v>
      </c>
      <c r="H2464" s="20">
        <v>0</v>
      </c>
      <c r="I2464" s="20">
        <v>2</v>
      </c>
      <c r="J2464" s="20">
        <v>1</v>
      </c>
      <c r="K2464" s="20">
        <v>15</v>
      </c>
      <c r="L2464" s="20">
        <v>1</v>
      </c>
      <c r="M2464" s="20">
        <v>1</v>
      </c>
      <c r="N2464" s="20">
        <v>1</v>
      </c>
      <c r="O2464" s="21" t="s">
        <v>7029</v>
      </c>
      <c r="P2464" s="22" t="s">
        <v>35</v>
      </c>
      <c r="Q2464" s="22" t="s">
        <v>386</v>
      </c>
      <c r="R2464" s="23" t="s">
        <v>387</v>
      </c>
      <c r="S2464" s="23" t="s">
        <v>388</v>
      </c>
      <c r="T2464" s="20">
        <v>45</v>
      </c>
      <c r="U2464" s="20" t="s">
        <v>46</v>
      </c>
      <c r="V2464" s="20" t="s">
        <v>34</v>
      </c>
      <c r="W2464" s="20" t="s">
        <v>34</v>
      </c>
      <c r="X2464" s="24">
        <v>0.26</v>
      </c>
      <c r="Y2464" s="20" t="s">
        <v>34</v>
      </c>
      <c r="Z2464" s="20" t="s">
        <v>47</v>
      </c>
    </row>
    <row r="2465" spans="2:26" x14ac:dyDescent="0.25">
      <c r="B2465" s="17" t="s">
        <v>7030</v>
      </c>
      <c r="C2465" s="18">
        <v>8900080008311</v>
      </c>
      <c r="D2465" s="17" t="s">
        <v>7031</v>
      </c>
      <c r="E2465" s="19">
        <v>44312</v>
      </c>
      <c r="F2465" s="20">
        <v>21</v>
      </c>
      <c r="G2465" s="20">
        <v>5</v>
      </c>
      <c r="H2465" s="20">
        <v>4</v>
      </c>
      <c r="I2465" s="20">
        <v>8</v>
      </c>
      <c r="J2465" s="20">
        <v>4</v>
      </c>
      <c r="K2465" s="20">
        <v>5</v>
      </c>
      <c r="L2465" s="20">
        <v>8</v>
      </c>
      <c r="M2465" s="20">
        <v>5</v>
      </c>
      <c r="N2465" s="20">
        <v>3</v>
      </c>
      <c r="O2465" s="21" t="s">
        <v>7032</v>
      </c>
      <c r="P2465" s="22" t="s">
        <v>43</v>
      </c>
      <c r="Q2465" s="22" t="s">
        <v>43</v>
      </c>
      <c r="R2465" s="23" t="s">
        <v>148</v>
      </c>
      <c r="S2465" s="23" t="s">
        <v>148</v>
      </c>
      <c r="T2465" s="20">
        <v>45</v>
      </c>
      <c r="U2465" s="20" t="s">
        <v>39</v>
      </c>
      <c r="V2465" s="20" t="s">
        <v>34</v>
      </c>
      <c r="W2465" s="20" t="s">
        <v>34</v>
      </c>
      <c r="X2465" s="24">
        <v>0.36</v>
      </c>
      <c r="Y2465" s="20" t="s">
        <v>34</v>
      </c>
      <c r="Z2465" s="20" t="s">
        <v>47</v>
      </c>
    </row>
    <row r="2466" spans="2:26" x14ac:dyDescent="0.25">
      <c r="B2466" s="17" t="s">
        <v>7033</v>
      </c>
      <c r="C2466" s="18">
        <v>8900080133884</v>
      </c>
      <c r="D2466" s="17" t="s">
        <v>7034</v>
      </c>
      <c r="E2466" s="19">
        <v>44312</v>
      </c>
      <c r="F2466" s="20">
        <v>45</v>
      </c>
      <c r="G2466" s="20">
        <v>10</v>
      </c>
      <c r="H2466" s="20">
        <v>4</v>
      </c>
      <c r="I2466" s="20">
        <v>15</v>
      </c>
      <c r="J2466" s="20">
        <v>8</v>
      </c>
      <c r="K2466" s="20">
        <v>11</v>
      </c>
      <c r="L2466" s="20">
        <v>15</v>
      </c>
      <c r="M2466" s="20">
        <v>4</v>
      </c>
      <c r="N2466" s="20">
        <v>5</v>
      </c>
      <c r="O2466" s="21" t="s">
        <v>34</v>
      </c>
      <c r="P2466" s="22" t="s">
        <v>162</v>
      </c>
      <c r="Q2466" s="22" t="s">
        <v>133</v>
      </c>
      <c r="R2466" s="23" t="s">
        <v>38</v>
      </c>
      <c r="S2466" s="23" t="s">
        <v>928</v>
      </c>
      <c r="T2466" s="20">
        <v>60</v>
      </c>
      <c r="U2466" s="20" t="s">
        <v>71</v>
      </c>
      <c r="V2466" s="20" t="s">
        <v>34</v>
      </c>
      <c r="W2466" s="20" t="s">
        <v>34</v>
      </c>
      <c r="X2466" s="24">
        <v>0.35</v>
      </c>
      <c r="Y2466" s="20" t="s">
        <v>7035</v>
      </c>
      <c r="Z2466" s="20" t="s">
        <v>47</v>
      </c>
    </row>
    <row r="2467" spans="2:26" x14ac:dyDescent="0.25">
      <c r="B2467" s="25" t="s">
        <v>7036</v>
      </c>
      <c r="C2467" s="26">
        <v>8900080384668</v>
      </c>
      <c r="D2467" s="25" t="s">
        <v>7037</v>
      </c>
      <c r="E2467" s="19">
        <v>44156</v>
      </c>
      <c r="F2467" s="23">
        <v>33</v>
      </c>
      <c r="G2467" s="20">
        <v>8</v>
      </c>
      <c r="H2467" s="20">
        <v>6</v>
      </c>
      <c r="I2467" s="20">
        <v>12</v>
      </c>
      <c r="J2467" s="20">
        <v>6</v>
      </c>
      <c r="K2467" s="20">
        <v>7</v>
      </c>
      <c r="L2467" s="20">
        <v>10</v>
      </c>
      <c r="M2467" s="20">
        <v>8</v>
      </c>
      <c r="N2467" s="20">
        <v>4</v>
      </c>
      <c r="O2467" s="21" t="s">
        <v>7038</v>
      </c>
      <c r="P2467" s="22" t="s">
        <v>2065</v>
      </c>
      <c r="Q2467" s="22" t="s">
        <v>2064</v>
      </c>
      <c r="R2467" s="23" t="s">
        <v>37</v>
      </c>
      <c r="S2467" s="23" t="s">
        <v>130</v>
      </c>
      <c r="T2467" s="20">
        <v>45</v>
      </c>
      <c r="U2467" s="20" t="s">
        <v>113</v>
      </c>
      <c r="V2467" s="20" t="s">
        <v>34</v>
      </c>
      <c r="W2467" s="20" t="s">
        <v>34</v>
      </c>
      <c r="X2467" s="24">
        <v>0.3</v>
      </c>
      <c r="Y2467" s="20" t="s">
        <v>34</v>
      </c>
      <c r="Z2467" s="20" t="s">
        <v>47</v>
      </c>
    </row>
    <row r="2468" spans="2:26" x14ac:dyDescent="0.25">
      <c r="B2468" s="17" t="s">
        <v>7039</v>
      </c>
      <c r="C2468" s="18">
        <v>8900080327344</v>
      </c>
      <c r="D2468" s="17" t="s">
        <v>7040</v>
      </c>
      <c r="E2468" s="19">
        <v>44159</v>
      </c>
      <c r="F2468" s="20">
        <v>30</v>
      </c>
      <c r="G2468" s="20">
        <v>7</v>
      </c>
      <c r="H2468" s="20">
        <v>5</v>
      </c>
      <c r="I2468" s="20">
        <v>10</v>
      </c>
      <c r="J2468" s="20">
        <v>5</v>
      </c>
      <c r="K2468" s="20">
        <v>6</v>
      </c>
      <c r="L2468" s="20">
        <v>12</v>
      </c>
      <c r="M2468" s="20">
        <v>7</v>
      </c>
      <c r="N2468" s="20">
        <v>3</v>
      </c>
      <c r="O2468" s="21" t="s">
        <v>34</v>
      </c>
      <c r="P2468" s="22" t="s">
        <v>101</v>
      </c>
      <c r="Q2468" s="22" t="s">
        <v>36</v>
      </c>
      <c r="R2468" s="23" t="s">
        <v>640</v>
      </c>
      <c r="S2468" s="23" t="s">
        <v>409</v>
      </c>
      <c r="T2468" s="20">
        <v>60</v>
      </c>
      <c r="U2468" s="20" t="s">
        <v>97</v>
      </c>
      <c r="V2468" s="20" t="s">
        <v>34</v>
      </c>
      <c r="W2468" s="20" t="s">
        <v>34</v>
      </c>
      <c r="X2468" s="24">
        <v>0.25</v>
      </c>
      <c r="Y2468" s="20" t="s">
        <v>34</v>
      </c>
      <c r="Z2468" s="20" t="s">
        <v>40</v>
      </c>
    </row>
    <row r="2469" spans="2:26" x14ac:dyDescent="0.25">
      <c r="B2469" s="17" t="s">
        <v>7041</v>
      </c>
      <c r="C2469" s="18">
        <v>8900080329966</v>
      </c>
      <c r="D2469" s="17" t="s">
        <v>7042</v>
      </c>
      <c r="E2469" s="19">
        <v>44310</v>
      </c>
      <c r="F2469" s="20">
        <v>70</v>
      </c>
      <c r="G2469" s="20">
        <v>16</v>
      </c>
      <c r="H2469" s="20">
        <v>12</v>
      </c>
      <c r="I2469" s="20">
        <v>24</v>
      </c>
      <c r="J2469" s="20">
        <v>12</v>
      </c>
      <c r="K2469" s="20">
        <v>14</v>
      </c>
      <c r="L2469" s="20">
        <v>20</v>
      </c>
      <c r="M2469" s="20">
        <v>16</v>
      </c>
      <c r="N2469" s="20">
        <v>7</v>
      </c>
      <c r="O2469" s="21" t="s">
        <v>34</v>
      </c>
      <c r="P2469" s="22" t="s">
        <v>50</v>
      </c>
      <c r="Q2469" s="22" t="s">
        <v>36</v>
      </c>
      <c r="R2469" s="23" t="s">
        <v>37</v>
      </c>
      <c r="S2469" s="23" t="s">
        <v>130</v>
      </c>
      <c r="T2469" s="20">
        <v>50</v>
      </c>
      <c r="U2469" s="20" t="s">
        <v>71</v>
      </c>
      <c r="V2469" s="20" t="s">
        <v>34</v>
      </c>
      <c r="W2469" s="20" t="s">
        <v>34</v>
      </c>
      <c r="X2469" s="24">
        <v>0.2</v>
      </c>
      <c r="Y2469" s="20" t="s">
        <v>34</v>
      </c>
      <c r="Z2469" s="20" t="s">
        <v>40</v>
      </c>
    </row>
    <row r="2470" spans="2:26" x14ac:dyDescent="0.25">
      <c r="B2470" s="17" t="s">
        <v>7043</v>
      </c>
      <c r="C2470" s="18">
        <v>8900080203372</v>
      </c>
      <c r="D2470" s="17" t="s">
        <v>7044</v>
      </c>
      <c r="E2470" s="19">
        <v>44300</v>
      </c>
      <c r="F2470" s="20">
        <v>100</v>
      </c>
      <c r="G2470" s="20">
        <v>23</v>
      </c>
      <c r="H2470" s="20">
        <v>17</v>
      </c>
      <c r="I2470" s="20">
        <v>34</v>
      </c>
      <c r="J2470" s="20">
        <v>17</v>
      </c>
      <c r="K2470" s="20">
        <v>20</v>
      </c>
      <c r="L2470" s="20">
        <v>38</v>
      </c>
      <c r="M2470" s="20">
        <v>23</v>
      </c>
      <c r="N2470" s="20">
        <v>10</v>
      </c>
      <c r="O2470" s="21" t="s">
        <v>7045</v>
      </c>
      <c r="P2470" s="22" t="s">
        <v>117</v>
      </c>
      <c r="Q2470" s="22" t="s">
        <v>36</v>
      </c>
      <c r="R2470" s="23" t="s">
        <v>118</v>
      </c>
      <c r="S2470" s="23" t="s">
        <v>119</v>
      </c>
      <c r="T2470" s="20">
        <v>45</v>
      </c>
      <c r="U2470" s="20" t="s">
        <v>46</v>
      </c>
      <c r="V2470" s="20" t="s">
        <v>34</v>
      </c>
      <c r="W2470" s="20" t="s">
        <v>34</v>
      </c>
      <c r="X2470" s="24">
        <v>0.28999999999999998</v>
      </c>
      <c r="Y2470" s="20" t="s">
        <v>7046</v>
      </c>
      <c r="Z2470" s="20" t="s">
        <v>47</v>
      </c>
    </row>
    <row r="2471" spans="2:26" x14ac:dyDescent="0.25">
      <c r="B2471" s="25" t="s">
        <v>7047</v>
      </c>
      <c r="C2471" s="26">
        <v>8900080429833</v>
      </c>
      <c r="D2471" s="25" t="s">
        <v>7048</v>
      </c>
      <c r="E2471" s="19">
        <v>44113</v>
      </c>
      <c r="F2471" s="20">
        <v>25</v>
      </c>
      <c r="G2471" s="20">
        <v>6</v>
      </c>
      <c r="H2471" s="20">
        <v>1</v>
      </c>
      <c r="I2471" s="20">
        <v>2</v>
      </c>
      <c r="J2471" s="20">
        <v>1</v>
      </c>
      <c r="K2471" s="20">
        <v>15</v>
      </c>
      <c r="L2471" s="20">
        <v>2</v>
      </c>
      <c r="M2471" s="20">
        <v>1</v>
      </c>
      <c r="N2471" s="20">
        <v>1</v>
      </c>
      <c r="O2471" s="21" t="s">
        <v>34</v>
      </c>
      <c r="P2471" s="22" t="s">
        <v>35</v>
      </c>
      <c r="Q2471" s="22" t="s">
        <v>386</v>
      </c>
      <c r="R2471" s="23" t="s">
        <v>161</v>
      </c>
      <c r="S2471" s="23" t="s">
        <v>405</v>
      </c>
      <c r="T2471" s="20">
        <v>45</v>
      </c>
      <c r="U2471" s="20" t="s">
        <v>71</v>
      </c>
      <c r="V2471" s="20" t="s">
        <v>34</v>
      </c>
      <c r="W2471" s="20" t="s">
        <v>34</v>
      </c>
      <c r="X2471" s="24">
        <v>0.42</v>
      </c>
      <c r="Y2471" s="20" t="s">
        <v>34</v>
      </c>
      <c r="Z2471" s="20" t="s">
        <v>40</v>
      </c>
    </row>
    <row r="2472" spans="2:26" x14ac:dyDescent="0.25">
      <c r="B2472" s="25" t="s">
        <v>7049</v>
      </c>
      <c r="C2472" s="26">
        <v>8900080448636</v>
      </c>
      <c r="D2472" s="25" t="s">
        <v>7050</v>
      </c>
      <c r="E2472" s="19">
        <v>44133</v>
      </c>
      <c r="F2472" s="20">
        <v>25</v>
      </c>
      <c r="G2472" s="20">
        <v>6</v>
      </c>
      <c r="H2472" s="20">
        <v>1</v>
      </c>
      <c r="I2472" s="20">
        <v>2</v>
      </c>
      <c r="J2472" s="20">
        <v>1</v>
      </c>
      <c r="K2472" s="20">
        <v>15</v>
      </c>
      <c r="L2472" s="20">
        <v>2</v>
      </c>
      <c r="M2472" s="20">
        <v>1</v>
      </c>
      <c r="N2472" s="20">
        <v>1</v>
      </c>
      <c r="O2472" s="21" t="s">
        <v>34</v>
      </c>
      <c r="P2472" s="22" t="s">
        <v>35</v>
      </c>
      <c r="Q2472" s="22" t="s">
        <v>386</v>
      </c>
      <c r="R2472" s="23" t="s">
        <v>161</v>
      </c>
      <c r="S2472" s="23" t="s">
        <v>405</v>
      </c>
      <c r="T2472" s="20">
        <v>45</v>
      </c>
      <c r="U2472" s="20" t="s">
        <v>55</v>
      </c>
      <c r="V2472" s="20" t="s">
        <v>34</v>
      </c>
      <c r="W2472" s="20" t="s">
        <v>34</v>
      </c>
      <c r="X2472" s="24">
        <v>0.4</v>
      </c>
      <c r="Y2472" s="20" t="s">
        <v>34</v>
      </c>
      <c r="Z2472" s="20" t="s">
        <v>40</v>
      </c>
    </row>
    <row r="2473" spans="2:26" x14ac:dyDescent="0.25">
      <c r="B2473" s="25" t="s">
        <v>7051</v>
      </c>
      <c r="C2473" s="26">
        <v>8900080183469</v>
      </c>
      <c r="D2473" s="25" t="s">
        <v>7052</v>
      </c>
      <c r="E2473" s="19">
        <v>43840</v>
      </c>
      <c r="F2473" s="23">
        <v>10</v>
      </c>
      <c r="G2473" s="20">
        <v>3</v>
      </c>
      <c r="H2473" s="20">
        <v>1</v>
      </c>
      <c r="I2473" s="20">
        <v>3</v>
      </c>
      <c r="J2473" s="20">
        <v>1</v>
      </c>
      <c r="K2473" s="20">
        <v>2</v>
      </c>
      <c r="L2473" s="20">
        <v>0</v>
      </c>
      <c r="M2473" s="20">
        <v>0</v>
      </c>
      <c r="N2473" s="20">
        <v>0</v>
      </c>
      <c r="O2473" s="21" t="s">
        <v>34</v>
      </c>
      <c r="P2473" s="22" t="s">
        <v>180</v>
      </c>
      <c r="Q2473" s="22" t="s">
        <v>36</v>
      </c>
      <c r="R2473" s="23" t="s">
        <v>34</v>
      </c>
      <c r="S2473" s="23" t="s">
        <v>34</v>
      </c>
      <c r="T2473" s="20">
        <v>45</v>
      </c>
      <c r="U2473" s="20" t="s">
        <v>39</v>
      </c>
      <c r="V2473" s="20" t="s">
        <v>34</v>
      </c>
      <c r="W2473" s="20" t="s">
        <v>34</v>
      </c>
      <c r="X2473" s="24">
        <v>0.28999999999999998</v>
      </c>
      <c r="Y2473" s="20" t="s">
        <v>34</v>
      </c>
      <c r="Z2473" s="20" t="s">
        <v>40</v>
      </c>
    </row>
    <row r="2474" spans="2:26" x14ac:dyDescent="0.25">
      <c r="B2474" s="25" t="s">
        <v>7053</v>
      </c>
      <c r="C2474" s="26">
        <v>8900080448322</v>
      </c>
      <c r="D2474" s="25" t="s">
        <v>7054</v>
      </c>
      <c r="E2474" s="19">
        <v>44133</v>
      </c>
      <c r="F2474" s="20">
        <v>25</v>
      </c>
      <c r="G2474" s="20">
        <v>6</v>
      </c>
      <c r="H2474" s="20">
        <v>3</v>
      </c>
      <c r="I2474" s="20">
        <v>6</v>
      </c>
      <c r="J2474" s="20">
        <v>3</v>
      </c>
      <c r="K2474" s="20">
        <v>15</v>
      </c>
      <c r="L2474" s="20">
        <v>2</v>
      </c>
      <c r="M2474" s="20">
        <v>1</v>
      </c>
      <c r="N2474" s="20">
        <v>1</v>
      </c>
      <c r="O2474" s="21" t="s">
        <v>34</v>
      </c>
      <c r="P2474" s="22" t="s">
        <v>35</v>
      </c>
      <c r="Q2474" s="22" t="s">
        <v>386</v>
      </c>
      <c r="R2474" s="23" t="s">
        <v>161</v>
      </c>
      <c r="S2474" s="23" t="s">
        <v>405</v>
      </c>
      <c r="T2474" s="20">
        <v>50</v>
      </c>
      <c r="U2474" s="20" t="s">
        <v>39</v>
      </c>
      <c r="V2474" s="20" t="s">
        <v>34</v>
      </c>
      <c r="W2474" s="20" t="s">
        <v>34</v>
      </c>
      <c r="X2474" s="24">
        <v>0.36</v>
      </c>
      <c r="Y2474" s="20" t="s">
        <v>34</v>
      </c>
      <c r="Z2474" s="20" t="s">
        <v>40</v>
      </c>
    </row>
    <row r="2475" spans="2:26" x14ac:dyDescent="0.25">
      <c r="B2475" s="25" t="s">
        <v>7055</v>
      </c>
      <c r="C2475" s="26">
        <v>8900080436534</v>
      </c>
      <c r="D2475" s="25" t="s">
        <v>7056</v>
      </c>
      <c r="E2475" s="19">
        <v>44133</v>
      </c>
      <c r="F2475" s="23">
        <v>50</v>
      </c>
      <c r="G2475" s="20">
        <v>12</v>
      </c>
      <c r="H2475" s="20">
        <v>9</v>
      </c>
      <c r="I2475" s="20">
        <v>18</v>
      </c>
      <c r="J2475" s="20">
        <v>9</v>
      </c>
      <c r="K2475" s="20">
        <v>10</v>
      </c>
      <c r="L2475" s="20">
        <v>17</v>
      </c>
      <c r="M2475" s="20">
        <v>12</v>
      </c>
      <c r="N2475" s="20">
        <v>5</v>
      </c>
      <c r="O2475" s="21" t="s">
        <v>34</v>
      </c>
      <c r="P2475" s="22" t="s">
        <v>35</v>
      </c>
      <c r="Q2475" s="22" t="s">
        <v>36</v>
      </c>
      <c r="R2475" s="23" t="s">
        <v>192</v>
      </c>
      <c r="S2475" s="23" t="s">
        <v>193</v>
      </c>
      <c r="T2475" s="20">
        <v>45</v>
      </c>
      <c r="U2475" s="20" t="s">
        <v>55</v>
      </c>
      <c r="V2475" s="20" t="s">
        <v>34</v>
      </c>
      <c r="W2475" s="20" t="s">
        <v>34</v>
      </c>
      <c r="X2475" s="24">
        <v>0.38</v>
      </c>
      <c r="Y2475" s="20" t="s">
        <v>34</v>
      </c>
      <c r="Z2475" s="20" t="s">
        <v>40</v>
      </c>
    </row>
    <row r="2476" spans="2:26" x14ac:dyDescent="0.25">
      <c r="B2476" s="25" t="s">
        <v>7057</v>
      </c>
      <c r="C2476" s="26">
        <v>8900080365513</v>
      </c>
      <c r="D2476" s="25" t="s">
        <v>7058</v>
      </c>
      <c r="E2476" s="19">
        <v>44133</v>
      </c>
      <c r="F2476" s="23">
        <v>10</v>
      </c>
      <c r="G2476" s="20">
        <v>3</v>
      </c>
      <c r="H2476" s="20">
        <v>1</v>
      </c>
      <c r="I2476" s="20">
        <v>3</v>
      </c>
      <c r="J2476" s="20">
        <v>1</v>
      </c>
      <c r="K2476" s="20">
        <v>2</v>
      </c>
      <c r="L2476" s="20">
        <v>0</v>
      </c>
      <c r="M2476" s="20">
        <v>0</v>
      </c>
      <c r="N2476" s="20">
        <v>0</v>
      </c>
      <c r="O2476" s="21" t="s">
        <v>34</v>
      </c>
      <c r="P2476" s="22" t="s">
        <v>180</v>
      </c>
      <c r="Q2476" s="22" t="s">
        <v>36</v>
      </c>
      <c r="R2476" s="23" t="s">
        <v>34</v>
      </c>
      <c r="S2476" s="23" t="s">
        <v>34</v>
      </c>
      <c r="T2476" s="20">
        <v>50</v>
      </c>
      <c r="U2476" s="20" t="s">
        <v>71</v>
      </c>
      <c r="V2476" s="20" t="s">
        <v>34</v>
      </c>
      <c r="W2476" s="20" t="s">
        <v>34</v>
      </c>
      <c r="X2476" s="24">
        <v>0.2</v>
      </c>
      <c r="Y2476" s="20" t="s">
        <v>34</v>
      </c>
      <c r="Z2476" s="20" t="s">
        <v>40</v>
      </c>
    </row>
    <row r="2477" spans="2:26" x14ac:dyDescent="0.25">
      <c r="B2477" s="25" t="s">
        <v>7059</v>
      </c>
      <c r="C2477" s="26">
        <v>8900080448377</v>
      </c>
      <c r="D2477" s="25" t="s">
        <v>7060</v>
      </c>
      <c r="E2477" s="19">
        <v>44133</v>
      </c>
      <c r="F2477" s="20">
        <v>25</v>
      </c>
      <c r="G2477" s="20">
        <v>6</v>
      </c>
      <c r="H2477" s="20">
        <v>3</v>
      </c>
      <c r="I2477" s="20">
        <v>6</v>
      </c>
      <c r="J2477" s="20">
        <v>3</v>
      </c>
      <c r="K2477" s="20">
        <v>15</v>
      </c>
      <c r="L2477" s="20">
        <v>1</v>
      </c>
      <c r="M2477" s="20">
        <v>1</v>
      </c>
      <c r="N2477" s="20">
        <v>1</v>
      </c>
      <c r="O2477" s="21" t="s">
        <v>34</v>
      </c>
      <c r="P2477" s="22" t="s">
        <v>35</v>
      </c>
      <c r="Q2477" s="22" t="s">
        <v>386</v>
      </c>
      <c r="R2477" s="23" t="s">
        <v>387</v>
      </c>
      <c r="S2477" s="23" t="s">
        <v>388</v>
      </c>
      <c r="T2477" s="20">
        <v>45</v>
      </c>
      <c r="U2477" s="20" t="s">
        <v>46</v>
      </c>
      <c r="V2477" s="20" t="s">
        <v>34</v>
      </c>
      <c r="W2477" s="20" t="s">
        <v>34</v>
      </c>
      <c r="X2477" s="24">
        <v>0.35</v>
      </c>
      <c r="Y2477" s="20" t="s">
        <v>34</v>
      </c>
      <c r="Z2477" s="20" t="s">
        <v>40</v>
      </c>
    </row>
    <row r="2478" spans="2:26" x14ac:dyDescent="0.25">
      <c r="B2478" s="25" t="s">
        <v>7061</v>
      </c>
      <c r="C2478" s="26">
        <v>8900080448339</v>
      </c>
      <c r="D2478" s="25" t="s">
        <v>7062</v>
      </c>
      <c r="E2478" s="19">
        <v>44133</v>
      </c>
      <c r="F2478" s="20">
        <v>25</v>
      </c>
      <c r="G2478" s="20">
        <v>6</v>
      </c>
      <c r="H2478" s="20">
        <v>3</v>
      </c>
      <c r="I2478" s="20">
        <v>6</v>
      </c>
      <c r="J2478" s="20">
        <v>3</v>
      </c>
      <c r="K2478" s="20">
        <v>15</v>
      </c>
      <c r="L2478" s="20">
        <v>1</v>
      </c>
      <c r="M2478" s="20">
        <v>1</v>
      </c>
      <c r="N2478" s="20">
        <v>1</v>
      </c>
      <c r="O2478" s="21" t="s">
        <v>34</v>
      </c>
      <c r="P2478" s="22" t="s">
        <v>35</v>
      </c>
      <c r="Q2478" s="22" t="s">
        <v>386</v>
      </c>
      <c r="R2478" s="23" t="s">
        <v>387</v>
      </c>
      <c r="S2478" s="23" t="s">
        <v>388</v>
      </c>
      <c r="T2478" s="20">
        <v>45</v>
      </c>
      <c r="U2478" s="20" t="s">
        <v>113</v>
      </c>
      <c r="V2478" s="20" t="s">
        <v>34</v>
      </c>
      <c r="W2478" s="20" t="s">
        <v>34</v>
      </c>
      <c r="X2478" s="24">
        <v>0.36</v>
      </c>
      <c r="Y2478" s="20" t="s">
        <v>34</v>
      </c>
      <c r="Z2478" s="20" t="s">
        <v>40</v>
      </c>
    </row>
    <row r="2479" spans="2:26" x14ac:dyDescent="0.25">
      <c r="B2479" s="25" t="s">
        <v>7063</v>
      </c>
      <c r="C2479" s="26">
        <v>8900080212206</v>
      </c>
      <c r="D2479" s="25" t="s">
        <v>7064</v>
      </c>
      <c r="E2479" s="19">
        <v>44133</v>
      </c>
      <c r="F2479" s="20">
        <v>25</v>
      </c>
      <c r="G2479" s="20">
        <v>6</v>
      </c>
      <c r="H2479" s="20">
        <v>3</v>
      </c>
      <c r="I2479" s="20">
        <v>6</v>
      </c>
      <c r="J2479" s="20">
        <v>3</v>
      </c>
      <c r="K2479" s="20">
        <v>15</v>
      </c>
      <c r="L2479" s="20">
        <v>2</v>
      </c>
      <c r="M2479" s="20">
        <v>1</v>
      </c>
      <c r="N2479" s="20">
        <v>1</v>
      </c>
      <c r="O2479" s="21" t="s">
        <v>34</v>
      </c>
      <c r="P2479" s="22" t="s">
        <v>35</v>
      </c>
      <c r="Q2479" s="22" t="s">
        <v>386</v>
      </c>
      <c r="R2479" s="23" t="s">
        <v>161</v>
      </c>
      <c r="S2479" s="23" t="s">
        <v>405</v>
      </c>
      <c r="T2479" s="20">
        <v>45</v>
      </c>
      <c r="U2479" s="20" t="s">
        <v>97</v>
      </c>
      <c r="V2479" s="20" t="s">
        <v>34</v>
      </c>
      <c r="W2479" s="20" t="s">
        <v>34</v>
      </c>
      <c r="X2479" s="24">
        <v>0.32</v>
      </c>
      <c r="Y2479" s="20" t="s">
        <v>34</v>
      </c>
      <c r="Z2479" s="20" t="s">
        <v>40</v>
      </c>
    </row>
    <row r="2480" spans="2:26" x14ac:dyDescent="0.25">
      <c r="B2480" s="25" t="s">
        <v>7065</v>
      </c>
      <c r="C2480" s="26">
        <v>8900080448353</v>
      </c>
      <c r="D2480" s="25" t="s">
        <v>7066</v>
      </c>
      <c r="E2480" s="19">
        <v>44133</v>
      </c>
      <c r="F2480" s="20">
        <v>25</v>
      </c>
      <c r="G2480" s="20">
        <v>6</v>
      </c>
      <c r="H2480" s="20">
        <v>3</v>
      </c>
      <c r="I2480" s="20">
        <v>6</v>
      </c>
      <c r="J2480" s="20">
        <v>3</v>
      </c>
      <c r="K2480" s="20">
        <v>15</v>
      </c>
      <c r="L2480" s="20">
        <v>2</v>
      </c>
      <c r="M2480" s="20">
        <v>1</v>
      </c>
      <c r="N2480" s="20">
        <v>1</v>
      </c>
      <c r="O2480" s="21" t="s">
        <v>34</v>
      </c>
      <c r="P2480" s="22" t="s">
        <v>35</v>
      </c>
      <c r="Q2480" s="22" t="s">
        <v>386</v>
      </c>
      <c r="R2480" s="23" t="s">
        <v>161</v>
      </c>
      <c r="S2480" s="23" t="s">
        <v>405</v>
      </c>
      <c r="T2480" s="20">
        <v>60</v>
      </c>
      <c r="U2480" s="20" t="s">
        <v>46</v>
      </c>
      <c r="V2480" s="20" t="s">
        <v>34</v>
      </c>
      <c r="W2480" s="20" t="s">
        <v>34</v>
      </c>
      <c r="X2480" s="24">
        <v>0.35</v>
      </c>
      <c r="Y2480" s="20" t="s">
        <v>34</v>
      </c>
      <c r="Z2480" s="20" t="s">
        <v>40</v>
      </c>
    </row>
    <row r="2481" spans="2:26" x14ac:dyDescent="0.25">
      <c r="B2481" s="25" t="s">
        <v>7067</v>
      </c>
      <c r="C2481" s="26">
        <v>8900080429123</v>
      </c>
      <c r="D2481" s="25" t="s">
        <v>7068</v>
      </c>
      <c r="E2481" s="19">
        <v>44133</v>
      </c>
      <c r="F2481" s="23">
        <v>50</v>
      </c>
      <c r="G2481" s="20">
        <v>12</v>
      </c>
      <c r="H2481" s="20">
        <v>9</v>
      </c>
      <c r="I2481" s="20">
        <v>18</v>
      </c>
      <c r="J2481" s="20">
        <v>9</v>
      </c>
      <c r="K2481" s="20">
        <v>10</v>
      </c>
      <c r="L2481" s="20">
        <v>17</v>
      </c>
      <c r="M2481" s="20">
        <v>12</v>
      </c>
      <c r="N2481" s="20">
        <v>5</v>
      </c>
      <c r="O2481" s="21" t="s">
        <v>34</v>
      </c>
      <c r="P2481" s="22" t="s">
        <v>35</v>
      </c>
      <c r="Q2481" s="22" t="s">
        <v>36</v>
      </c>
      <c r="R2481" s="23" t="s">
        <v>192</v>
      </c>
      <c r="S2481" s="23" t="s">
        <v>193</v>
      </c>
      <c r="T2481" s="20">
        <v>50</v>
      </c>
      <c r="U2481" s="20" t="s">
        <v>39</v>
      </c>
      <c r="V2481" s="20" t="s">
        <v>34</v>
      </c>
      <c r="W2481" s="20" t="s">
        <v>34</v>
      </c>
      <c r="X2481" s="24">
        <v>0.3</v>
      </c>
      <c r="Y2481" s="20" t="s">
        <v>34</v>
      </c>
      <c r="Z2481" s="20" t="s">
        <v>40</v>
      </c>
    </row>
    <row r="2482" spans="2:26" x14ac:dyDescent="0.25">
      <c r="B2482" s="25" t="s">
        <v>7069</v>
      </c>
      <c r="C2482" s="26">
        <v>8900080448827</v>
      </c>
      <c r="D2482" s="25" t="s">
        <v>7070</v>
      </c>
      <c r="E2482" s="19">
        <v>44121</v>
      </c>
      <c r="F2482" s="23">
        <v>50</v>
      </c>
      <c r="G2482" s="20">
        <v>12</v>
      </c>
      <c r="H2482" s="20">
        <v>9</v>
      </c>
      <c r="I2482" s="20">
        <v>18</v>
      </c>
      <c r="J2482" s="20">
        <v>9</v>
      </c>
      <c r="K2482" s="20">
        <v>10</v>
      </c>
      <c r="L2482" s="20">
        <v>17</v>
      </c>
      <c r="M2482" s="20">
        <v>12</v>
      </c>
      <c r="N2482" s="20">
        <v>5</v>
      </c>
      <c r="O2482" s="21" t="s">
        <v>34</v>
      </c>
      <c r="P2482" s="22" t="s">
        <v>35</v>
      </c>
      <c r="Q2482" s="22" t="s">
        <v>36</v>
      </c>
      <c r="R2482" s="23" t="s">
        <v>192</v>
      </c>
      <c r="S2482" s="23" t="s">
        <v>193</v>
      </c>
      <c r="T2482" s="20">
        <v>45</v>
      </c>
      <c r="U2482" s="20" t="s">
        <v>97</v>
      </c>
      <c r="V2482" s="20" t="s">
        <v>34</v>
      </c>
      <c r="W2482" s="20" t="s">
        <v>34</v>
      </c>
      <c r="X2482" s="24">
        <v>0.25</v>
      </c>
      <c r="Y2482" s="20" t="s">
        <v>34</v>
      </c>
      <c r="Z2482" s="20" t="s">
        <v>40</v>
      </c>
    </row>
    <row r="2483" spans="2:26" x14ac:dyDescent="0.25">
      <c r="B2483" s="25" t="s">
        <v>7071</v>
      </c>
      <c r="C2483" s="26">
        <v>8900080448360</v>
      </c>
      <c r="D2483" s="25" t="s">
        <v>7072</v>
      </c>
      <c r="E2483" s="19">
        <v>44133</v>
      </c>
      <c r="F2483" s="20">
        <v>25</v>
      </c>
      <c r="G2483" s="20">
        <v>6</v>
      </c>
      <c r="H2483" s="20">
        <v>3</v>
      </c>
      <c r="I2483" s="20">
        <v>6</v>
      </c>
      <c r="J2483" s="20">
        <v>3</v>
      </c>
      <c r="K2483" s="20">
        <v>15</v>
      </c>
      <c r="L2483" s="20">
        <v>2</v>
      </c>
      <c r="M2483" s="20">
        <v>1</v>
      </c>
      <c r="N2483" s="20">
        <v>1</v>
      </c>
      <c r="O2483" s="21" t="s">
        <v>34</v>
      </c>
      <c r="P2483" s="22" t="s">
        <v>35</v>
      </c>
      <c r="Q2483" s="22" t="s">
        <v>386</v>
      </c>
      <c r="R2483" s="23" t="s">
        <v>161</v>
      </c>
      <c r="S2483" s="23" t="s">
        <v>405</v>
      </c>
      <c r="T2483" s="20">
        <v>45</v>
      </c>
      <c r="U2483" s="20" t="s">
        <v>46</v>
      </c>
      <c r="V2483" s="20" t="s">
        <v>34</v>
      </c>
      <c r="W2483" s="20" t="s">
        <v>34</v>
      </c>
      <c r="X2483" s="24">
        <v>0.5</v>
      </c>
      <c r="Y2483" s="20" t="s">
        <v>34</v>
      </c>
      <c r="Z2483" s="20" t="s">
        <v>40</v>
      </c>
    </row>
    <row r="2484" spans="2:26" x14ac:dyDescent="0.25">
      <c r="B2484" s="25" t="s">
        <v>7073</v>
      </c>
      <c r="C2484" s="26">
        <v>8900080448391</v>
      </c>
      <c r="D2484" s="25" t="s">
        <v>7074</v>
      </c>
      <c r="E2484" s="19">
        <v>44133</v>
      </c>
      <c r="F2484" s="20">
        <v>25</v>
      </c>
      <c r="G2484" s="20">
        <v>6</v>
      </c>
      <c r="H2484" s="20">
        <v>3</v>
      </c>
      <c r="I2484" s="20">
        <v>6</v>
      </c>
      <c r="J2484" s="20">
        <v>3</v>
      </c>
      <c r="K2484" s="20">
        <v>15</v>
      </c>
      <c r="L2484" s="20">
        <v>2</v>
      </c>
      <c r="M2484" s="20">
        <v>1</v>
      </c>
      <c r="N2484" s="20">
        <v>1</v>
      </c>
      <c r="O2484" s="21" t="s">
        <v>34</v>
      </c>
      <c r="P2484" s="22" t="s">
        <v>35</v>
      </c>
      <c r="Q2484" s="22" t="s">
        <v>386</v>
      </c>
      <c r="R2484" s="23" t="s">
        <v>161</v>
      </c>
      <c r="S2484" s="23" t="s">
        <v>405</v>
      </c>
      <c r="T2484" s="20">
        <v>60</v>
      </c>
      <c r="U2484" s="20" t="s">
        <v>97</v>
      </c>
      <c r="V2484" s="20" t="s">
        <v>34</v>
      </c>
      <c r="W2484" s="20" t="s">
        <v>34</v>
      </c>
      <c r="X2484" s="24">
        <v>0.15</v>
      </c>
      <c r="Y2484" s="20" t="s">
        <v>34</v>
      </c>
      <c r="Z2484" s="20" t="s">
        <v>40</v>
      </c>
    </row>
    <row r="2485" spans="2:26" x14ac:dyDescent="0.25">
      <c r="B2485" s="25" t="s">
        <v>7075</v>
      </c>
      <c r="C2485" s="26">
        <v>8900080374720</v>
      </c>
      <c r="D2485" s="25" t="s">
        <v>7076</v>
      </c>
      <c r="E2485" s="19">
        <v>44315</v>
      </c>
      <c r="F2485" s="23">
        <v>200</v>
      </c>
      <c r="G2485" s="20">
        <v>46</v>
      </c>
      <c r="H2485" s="20">
        <v>34</v>
      </c>
      <c r="I2485" s="20">
        <v>68</v>
      </c>
      <c r="J2485" s="20">
        <v>34</v>
      </c>
      <c r="K2485" s="20">
        <v>40</v>
      </c>
      <c r="L2485" s="20">
        <v>65</v>
      </c>
      <c r="M2485" s="20">
        <v>46</v>
      </c>
      <c r="N2485" s="20">
        <v>20</v>
      </c>
      <c r="O2485" s="21" t="s">
        <v>34</v>
      </c>
      <c r="P2485" s="22" t="s">
        <v>117</v>
      </c>
      <c r="Q2485" s="22" t="s">
        <v>36</v>
      </c>
      <c r="R2485" s="23" t="s">
        <v>766</v>
      </c>
      <c r="S2485" s="23" t="s">
        <v>51</v>
      </c>
      <c r="T2485" s="20">
        <v>50</v>
      </c>
      <c r="U2485" s="20" t="s">
        <v>97</v>
      </c>
      <c r="V2485" s="20" t="s">
        <v>34</v>
      </c>
      <c r="W2485" s="20" t="s">
        <v>34</v>
      </c>
      <c r="X2485" s="24">
        <v>0.25</v>
      </c>
      <c r="Y2485" s="20" t="s">
        <v>34</v>
      </c>
      <c r="Z2485" s="20" t="s">
        <v>40</v>
      </c>
    </row>
    <row r="2486" spans="2:26" x14ac:dyDescent="0.25">
      <c r="B2486" s="17" t="s">
        <v>7077</v>
      </c>
      <c r="C2486" s="18">
        <v>8900080400214</v>
      </c>
      <c r="D2486" s="17" t="s">
        <v>7078</v>
      </c>
      <c r="E2486" s="19">
        <v>44104</v>
      </c>
      <c r="F2486" s="20">
        <v>60</v>
      </c>
      <c r="G2486" s="20">
        <v>14</v>
      </c>
      <c r="H2486" s="20">
        <v>10</v>
      </c>
      <c r="I2486" s="20">
        <v>20</v>
      </c>
      <c r="J2486" s="20">
        <v>10</v>
      </c>
      <c r="K2486" s="20">
        <v>12</v>
      </c>
      <c r="L2486" s="20">
        <v>23</v>
      </c>
      <c r="M2486" s="20">
        <v>14</v>
      </c>
      <c r="N2486" s="20">
        <v>6</v>
      </c>
      <c r="O2486" s="21" t="s">
        <v>34</v>
      </c>
      <c r="P2486" s="22" t="s">
        <v>101</v>
      </c>
      <c r="Q2486" s="22" t="s">
        <v>36</v>
      </c>
      <c r="R2486" s="23" t="s">
        <v>2615</v>
      </c>
      <c r="S2486" s="23" t="s">
        <v>2616</v>
      </c>
      <c r="T2486" s="20">
        <v>50</v>
      </c>
      <c r="U2486" s="20" t="s">
        <v>39</v>
      </c>
      <c r="V2486" s="20" t="s">
        <v>34</v>
      </c>
      <c r="W2486" s="20" t="s">
        <v>34</v>
      </c>
      <c r="X2486" s="24">
        <v>0.42</v>
      </c>
      <c r="Y2486" s="20" t="s">
        <v>34</v>
      </c>
      <c r="Z2486" s="20" t="s">
        <v>40</v>
      </c>
    </row>
    <row r="2487" spans="2:26" x14ac:dyDescent="0.25">
      <c r="B2487" s="17" t="s">
        <v>7079</v>
      </c>
      <c r="C2487" s="18">
        <v>8900080098299</v>
      </c>
      <c r="D2487" s="17" t="s">
        <v>7080</v>
      </c>
      <c r="E2487" s="19">
        <v>44151</v>
      </c>
      <c r="F2487" s="20">
        <v>82</v>
      </c>
      <c r="G2487" s="20">
        <v>19</v>
      </c>
      <c r="H2487" s="20">
        <v>14</v>
      </c>
      <c r="I2487" s="20">
        <v>28</v>
      </c>
      <c r="J2487" s="20">
        <v>14</v>
      </c>
      <c r="K2487" s="20">
        <v>17</v>
      </c>
      <c r="L2487" s="20">
        <v>24</v>
      </c>
      <c r="M2487" s="20">
        <v>19</v>
      </c>
      <c r="N2487" s="20">
        <v>9</v>
      </c>
      <c r="O2487" s="20" t="s">
        <v>7081</v>
      </c>
      <c r="P2487" s="22" t="s">
        <v>2960</v>
      </c>
      <c r="Q2487" s="22" t="s">
        <v>2961</v>
      </c>
      <c r="R2487" s="23" t="s">
        <v>843</v>
      </c>
      <c r="S2487" s="23" t="s">
        <v>2136</v>
      </c>
      <c r="T2487" s="20">
        <v>50</v>
      </c>
      <c r="U2487" s="20" t="s">
        <v>55</v>
      </c>
      <c r="V2487" s="20" t="s">
        <v>34</v>
      </c>
      <c r="W2487" s="20" t="s">
        <v>34</v>
      </c>
      <c r="X2487" s="24">
        <v>0.5</v>
      </c>
      <c r="Y2487" s="20" t="s">
        <v>432</v>
      </c>
      <c r="Z2487" s="20" t="s">
        <v>40</v>
      </c>
    </row>
    <row r="2488" spans="2:26" x14ac:dyDescent="0.25">
      <c r="B2488" s="25" t="s">
        <v>7082</v>
      </c>
      <c r="C2488" s="26">
        <v>8900080332348</v>
      </c>
      <c r="D2488" s="25" t="s">
        <v>7083</v>
      </c>
      <c r="E2488" s="19">
        <v>44310</v>
      </c>
      <c r="F2488" s="20">
        <v>25</v>
      </c>
      <c r="G2488" s="20">
        <v>6</v>
      </c>
      <c r="H2488" s="20">
        <v>1</v>
      </c>
      <c r="I2488" s="20">
        <v>2</v>
      </c>
      <c r="J2488" s="20">
        <v>1</v>
      </c>
      <c r="K2488" s="20">
        <v>15</v>
      </c>
      <c r="L2488" s="20">
        <v>2</v>
      </c>
      <c r="M2488" s="20">
        <v>1</v>
      </c>
      <c r="N2488" s="20">
        <v>1</v>
      </c>
      <c r="O2488" s="21" t="s">
        <v>7084</v>
      </c>
      <c r="P2488" s="22" t="s">
        <v>35</v>
      </c>
      <c r="Q2488" s="22" t="s">
        <v>386</v>
      </c>
      <c r="R2488" s="23" t="s">
        <v>161</v>
      </c>
      <c r="S2488" s="23" t="s">
        <v>405</v>
      </c>
      <c r="T2488" s="20">
        <v>50</v>
      </c>
      <c r="U2488" s="20" t="s">
        <v>39</v>
      </c>
      <c r="V2488" s="20" t="s">
        <v>34</v>
      </c>
      <c r="W2488" s="20" t="s">
        <v>34</v>
      </c>
      <c r="X2488" s="24">
        <v>0.52</v>
      </c>
      <c r="Y2488" s="20" t="s">
        <v>34</v>
      </c>
      <c r="Z2488" s="20" t="s">
        <v>47</v>
      </c>
    </row>
    <row r="2489" spans="2:26" x14ac:dyDescent="0.25">
      <c r="B2489" s="25" t="s">
        <v>7085</v>
      </c>
      <c r="C2489" s="26">
        <v>8900080393691</v>
      </c>
      <c r="D2489" s="25" t="s">
        <v>7086</v>
      </c>
      <c r="E2489" s="19">
        <v>44104</v>
      </c>
      <c r="F2489" s="23">
        <v>16</v>
      </c>
      <c r="G2489" s="20">
        <v>4</v>
      </c>
      <c r="H2489" s="20">
        <v>3</v>
      </c>
      <c r="I2489" s="20">
        <v>16</v>
      </c>
      <c r="J2489" s="20">
        <v>3</v>
      </c>
      <c r="K2489" s="20">
        <v>4</v>
      </c>
      <c r="L2489" s="20">
        <v>0</v>
      </c>
      <c r="M2489" s="20">
        <v>0</v>
      </c>
      <c r="N2489" s="20">
        <v>0</v>
      </c>
      <c r="O2489" s="21" t="s">
        <v>34</v>
      </c>
      <c r="P2489" s="22" t="s">
        <v>59</v>
      </c>
      <c r="Q2489" s="22" t="s">
        <v>59</v>
      </c>
      <c r="R2489" s="23" t="s">
        <v>34</v>
      </c>
      <c r="S2489" s="23" t="s">
        <v>34</v>
      </c>
      <c r="T2489" s="20">
        <v>45</v>
      </c>
      <c r="U2489" s="20" t="s">
        <v>97</v>
      </c>
      <c r="V2489" s="20" t="s">
        <v>158</v>
      </c>
      <c r="W2489" s="20" t="s">
        <v>158</v>
      </c>
      <c r="X2489" s="24">
        <v>0</v>
      </c>
      <c r="Y2489" s="20" t="s">
        <v>34</v>
      </c>
      <c r="Z2489" s="20" t="s">
        <v>40</v>
      </c>
    </row>
    <row r="2490" spans="2:26" x14ac:dyDescent="0.25">
      <c r="B2490" s="25" t="s">
        <v>7087</v>
      </c>
      <c r="C2490" s="26">
        <v>8900080230132</v>
      </c>
      <c r="D2490" s="25" t="s">
        <v>7088</v>
      </c>
      <c r="E2490" s="19">
        <v>44233</v>
      </c>
      <c r="F2490" s="23">
        <v>16</v>
      </c>
      <c r="G2490" s="20">
        <v>4</v>
      </c>
      <c r="H2490" s="20">
        <v>3</v>
      </c>
      <c r="I2490" s="20">
        <v>16</v>
      </c>
      <c r="J2490" s="20">
        <v>3</v>
      </c>
      <c r="K2490" s="20">
        <v>4</v>
      </c>
      <c r="L2490" s="20">
        <v>0</v>
      </c>
      <c r="M2490" s="20">
        <v>0</v>
      </c>
      <c r="N2490" s="20">
        <v>0</v>
      </c>
      <c r="O2490" s="21" t="s">
        <v>34</v>
      </c>
      <c r="P2490" s="22" t="s">
        <v>59</v>
      </c>
      <c r="Q2490" s="22" t="s">
        <v>59</v>
      </c>
      <c r="R2490" s="23" t="s">
        <v>34</v>
      </c>
      <c r="S2490" s="23" t="s">
        <v>34</v>
      </c>
      <c r="T2490" s="20">
        <v>45</v>
      </c>
      <c r="U2490" s="20" t="s">
        <v>97</v>
      </c>
      <c r="V2490" s="20" t="s">
        <v>158</v>
      </c>
      <c r="W2490" s="20" t="s">
        <v>158</v>
      </c>
      <c r="X2490" s="24">
        <v>0</v>
      </c>
      <c r="Y2490" s="20" t="s">
        <v>34</v>
      </c>
      <c r="Z2490" s="20" t="s">
        <v>40</v>
      </c>
    </row>
    <row r="2491" spans="2:26" x14ac:dyDescent="0.25">
      <c r="B2491" s="17" t="s">
        <v>7089</v>
      </c>
      <c r="C2491" s="18">
        <v>8900080033016</v>
      </c>
      <c r="D2491" s="17" t="s">
        <v>7090</v>
      </c>
      <c r="E2491" s="19">
        <v>44179</v>
      </c>
      <c r="F2491" s="20">
        <v>15</v>
      </c>
      <c r="G2491" s="20">
        <v>3</v>
      </c>
      <c r="H2491" s="20">
        <v>8</v>
      </c>
      <c r="I2491" s="20">
        <v>5</v>
      </c>
      <c r="J2491" s="20">
        <v>3</v>
      </c>
      <c r="K2491" s="20">
        <v>4</v>
      </c>
      <c r="L2491" s="20">
        <v>0</v>
      </c>
      <c r="M2491" s="20">
        <v>0</v>
      </c>
      <c r="N2491" s="20">
        <v>0</v>
      </c>
      <c r="O2491" s="21" t="s">
        <v>7091</v>
      </c>
      <c r="P2491" s="22" t="s">
        <v>36</v>
      </c>
      <c r="Q2491" s="22" t="s">
        <v>87</v>
      </c>
      <c r="R2491" s="23" t="s">
        <v>34</v>
      </c>
      <c r="S2491" s="23" t="s">
        <v>34</v>
      </c>
      <c r="T2491" s="20">
        <v>50</v>
      </c>
      <c r="U2491" s="20" t="s">
        <v>97</v>
      </c>
      <c r="V2491" s="20" t="s">
        <v>34</v>
      </c>
      <c r="W2491" s="20" t="s">
        <v>34</v>
      </c>
      <c r="X2491" s="24">
        <v>4.4444444444444446E-2</v>
      </c>
      <c r="Y2491" s="20" t="s">
        <v>34</v>
      </c>
      <c r="Z2491" s="20" t="s">
        <v>47</v>
      </c>
    </row>
    <row r="2492" spans="2:26" x14ac:dyDescent="0.25">
      <c r="B2492" s="25" t="s">
        <v>7092</v>
      </c>
      <c r="C2492" s="26">
        <v>8900080338906</v>
      </c>
      <c r="D2492" s="25" t="s">
        <v>7093</v>
      </c>
      <c r="E2492" s="19">
        <v>44312</v>
      </c>
      <c r="F2492" s="23">
        <v>150</v>
      </c>
      <c r="G2492" s="20">
        <v>35</v>
      </c>
      <c r="H2492" s="20">
        <v>25</v>
      </c>
      <c r="I2492" s="20">
        <v>50</v>
      </c>
      <c r="J2492" s="20">
        <v>25</v>
      </c>
      <c r="K2492" s="20">
        <v>30</v>
      </c>
      <c r="L2492" s="20">
        <v>45</v>
      </c>
      <c r="M2492" s="20">
        <v>35</v>
      </c>
      <c r="N2492" s="20">
        <v>15</v>
      </c>
      <c r="O2492" s="21" t="s">
        <v>34</v>
      </c>
      <c r="P2492" s="22" t="s">
        <v>101</v>
      </c>
      <c r="Q2492" s="22" t="s">
        <v>36</v>
      </c>
      <c r="R2492" s="23" t="s">
        <v>204</v>
      </c>
      <c r="S2492" s="23" t="s">
        <v>38</v>
      </c>
      <c r="T2492" s="20">
        <v>60</v>
      </c>
      <c r="U2492" s="20" t="s">
        <v>113</v>
      </c>
      <c r="V2492" s="20" t="s">
        <v>34</v>
      </c>
      <c r="W2492" s="20" t="s">
        <v>34</v>
      </c>
      <c r="X2492" s="24">
        <v>0.28000000000000003</v>
      </c>
      <c r="Y2492" s="20" t="s">
        <v>34</v>
      </c>
      <c r="Z2492" s="20" t="s">
        <v>47</v>
      </c>
    </row>
    <row r="2493" spans="2:26" x14ac:dyDescent="0.25">
      <c r="B2493" s="25" t="s">
        <v>7094</v>
      </c>
      <c r="C2493" s="26">
        <v>8900080345621</v>
      </c>
      <c r="D2493" s="25" t="s">
        <v>7095</v>
      </c>
      <c r="E2493" s="19">
        <v>44290</v>
      </c>
      <c r="F2493" s="23">
        <v>200</v>
      </c>
      <c r="G2493" s="20">
        <v>46</v>
      </c>
      <c r="H2493" s="20">
        <v>34</v>
      </c>
      <c r="I2493" s="20">
        <v>68</v>
      </c>
      <c r="J2493" s="20">
        <v>34</v>
      </c>
      <c r="K2493" s="20">
        <v>40</v>
      </c>
      <c r="L2493" s="20">
        <v>65</v>
      </c>
      <c r="M2493" s="20">
        <v>46</v>
      </c>
      <c r="N2493" s="20">
        <v>20</v>
      </c>
      <c r="O2493" s="21" t="s">
        <v>7091</v>
      </c>
      <c r="P2493" s="22" t="s">
        <v>117</v>
      </c>
      <c r="Q2493" s="22" t="s">
        <v>36</v>
      </c>
      <c r="R2493" s="23" t="s">
        <v>766</v>
      </c>
      <c r="S2493" s="23" t="s">
        <v>51</v>
      </c>
      <c r="T2493" s="20">
        <v>60</v>
      </c>
      <c r="U2493" s="20" t="s">
        <v>113</v>
      </c>
      <c r="V2493" s="20" t="s">
        <v>34</v>
      </c>
      <c r="W2493" s="20" t="s">
        <v>34</v>
      </c>
      <c r="X2493" s="24">
        <v>0.28999999999999998</v>
      </c>
      <c r="Y2493" s="20" t="s">
        <v>34</v>
      </c>
      <c r="Z2493" s="20" t="s">
        <v>47</v>
      </c>
    </row>
    <row r="2494" spans="2:26" x14ac:dyDescent="0.25">
      <c r="B2494" s="17" t="s">
        <v>7096</v>
      </c>
      <c r="C2494" s="18">
        <v>8900080371224</v>
      </c>
      <c r="D2494" s="17" t="s">
        <v>7097</v>
      </c>
      <c r="E2494" s="19">
        <v>44181</v>
      </c>
      <c r="F2494" s="20">
        <v>50</v>
      </c>
      <c r="G2494" s="20">
        <v>11</v>
      </c>
      <c r="H2494" s="20">
        <v>2</v>
      </c>
      <c r="I2494" s="20">
        <v>17</v>
      </c>
      <c r="J2494" s="20">
        <v>8</v>
      </c>
      <c r="K2494" s="20">
        <v>13</v>
      </c>
      <c r="L2494" s="20">
        <v>10</v>
      </c>
      <c r="M2494" s="20">
        <v>4</v>
      </c>
      <c r="N2494" s="20">
        <v>5</v>
      </c>
      <c r="O2494" s="21" t="s">
        <v>7098</v>
      </c>
      <c r="P2494" s="22" t="s">
        <v>58</v>
      </c>
      <c r="Q2494" s="22" t="s">
        <v>107</v>
      </c>
      <c r="R2494" s="23" t="s">
        <v>60</v>
      </c>
      <c r="S2494" s="23" t="s">
        <v>468</v>
      </c>
      <c r="T2494" s="20">
        <v>45</v>
      </c>
      <c r="U2494" s="20" t="s">
        <v>113</v>
      </c>
      <c r="V2494" s="20" t="s">
        <v>34</v>
      </c>
      <c r="W2494" s="20" t="s">
        <v>34</v>
      </c>
      <c r="X2494" s="24">
        <v>0.42</v>
      </c>
      <c r="Y2494" s="20" t="s">
        <v>34</v>
      </c>
      <c r="Z2494" s="20" t="s">
        <v>47</v>
      </c>
    </row>
    <row r="2495" spans="2:26" x14ac:dyDescent="0.25">
      <c r="B2495" s="17" t="s">
        <v>7099</v>
      </c>
      <c r="C2495" s="18">
        <v>8900080077812</v>
      </c>
      <c r="D2495" s="17" t="s">
        <v>7100</v>
      </c>
      <c r="E2495" s="19">
        <v>44310</v>
      </c>
      <c r="F2495" s="20">
        <v>49</v>
      </c>
      <c r="G2495" s="20">
        <v>12</v>
      </c>
      <c r="H2495" s="20">
        <v>9</v>
      </c>
      <c r="I2495" s="20">
        <v>18</v>
      </c>
      <c r="J2495" s="20">
        <v>9</v>
      </c>
      <c r="K2495" s="20">
        <v>10</v>
      </c>
      <c r="L2495" s="20">
        <v>14</v>
      </c>
      <c r="M2495" s="20">
        <v>12</v>
      </c>
      <c r="N2495" s="20">
        <v>5</v>
      </c>
      <c r="O2495" s="21" t="s">
        <v>34</v>
      </c>
      <c r="P2495" s="22" t="s">
        <v>899</v>
      </c>
      <c r="Q2495" s="22" t="s">
        <v>900</v>
      </c>
      <c r="R2495" s="23" t="s">
        <v>901</v>
      </c>
      <c r="S2495" s="23" t="s">
        <v>145</v>
      </c>
      <c r="T2495" s="20">
        <v>45</v>
      </c>
      <c r="U2495" s="20" t="s">
        <v>113</v>
      </c>
      <c r="V2495" s="20" t="s">
        <v>34</v>
      </c>
      <c r="W2495" s="20" t="s">
        <v>34</v>
      </c>
      <c r="X2495" s="24">
        <v>0.35</v>
      </c>
      <c r="Y2495" s="20" t="s">
        <v>34</v>
      </c>
      <c r="Z2495" s="20" t="s">
        <v>47</v>
      </c>
    </row>
    <row r="2496" spans="2:26" x14ac:dyDescent="0.25">
      <c r="B2496" s="17" t="s">
        <v>7101</v>
      </c>
      <c r="C2496" s="18">
        <v>8900080247390</v>
      </c>
      <c r="D2496" s="17" t="s">
        <v>7102</v>
      </c>
      <c r="E2496" s="19">
        <v>44312</v>
      </c>
      <c r="F2496" s="20">
        <v>25</v>
      </c>
      <c r="G2496" s="20">
        <v>6</v>
      </c>
      <c r="H2496" s="20">
        <v>11</v>
      </c>
      <c r="I2496" s="20">
        <v>2</v>
      </c>
      <c r="J2496" s="20">
        <v>1</v>
      </c>
      <c r="K2496" s="20">
        <v>15</v>
      </c>
      <c r="L2496" s="20">
        <v>7</v>
      </c>
      <c r="M2496" s="20">
        <v>9</v>
      </c>
      <c r="N2496" s="20">
        <v>1</v>
      </c>
      <c r="O2496" s="21" t="s">
        <v>34</v>
      </c>
      <c r="P2496" s="22" t="s">
        <v>35</v>
      </c>
      <c r="Q2496" s="22" t="s">
        <v>386</v>
      </c>
      <c r="R2496" s="23" t="s">
        <v>901</v>
      </c>
      <c r="S2496" s="23" t="s">
        <v>3704</v>
      </c>
      <c r="T2496" s="20">
        <v>45</v>
      </c>
      <c r="U2496" s="20" t="s">
        <v>97</v>
      </c>
      <c r="V2496" s="20" t="s">
        <v>34</v>
      </c>
      <c r="W2496" s="20" t="s">
        <v>34</v>
      </c>
      <c r="X2496" s="24">
        <v>0.42</v>
      </c>
      <c r="Y2496" s="20" t="s">
        <v>34</v>
      </c>
      <c r="Z2496" s="20" t="s">
        <v>40</v>
      </c>
    </row>
    <row r="2497" spans="2:26" x14ac:dyDescent="0.25">
      <c r="B2497" s="17" t="s">
        <v>7103</v>
      </c>
      <c r="C2497" s="18">
        <v>8900080163874</v>
      </c>
      <c r="D2497" s="17" t="s">
        <v>7104</v>
      </c>
      <c r="E2497" s="19">
        <v>44312</v>
      </c>
      <c r="F2497" s="20">
        <v>49</v>
      </c>
      <c r="G2497" s="20">
        <v>11</v>
      </c>
      <c r="H2497" s="20">
        <v>2</v>
      </c>
      <c r="I2497" s="20">
        <v>16</v>
      </c>
      <c r="J2497" s="20">
        <v>8</v>
      </c>
      <c r="K2497" s="20">
        <v>12</v>
      </c>
      <c r="L2497" s="20">
        <v>10</v>
      </c>
      <c r="M2497" s="20">
        <v>4</v>
      </c>
      <c r="N2497" s="20">
        <v>5</v>
      </c>
      <c r="O2497" s="21" t="s">
        <v>34</v>
      </c>
      <c r="P2497" s="22" t="s">
        <v>3147</v>
      </c>
      <c r="Q2497" s="22" t="s">
        <v>899</v>
      </c>
      <c r="R2497" s="23" t="s">
        <v>60</v>
      </c>
      <c r="S2497" s="23" t="s">
        <v>189</v>
      </c>
      <c r="T2497" s="20">
        <v>45</v>
      </c>
      <c r="U2497" s="20" t="s">
        <v>39</v>
      </c>
      <c r="V2497" s="20" t="s">
        <v>34</v>
      </c>
      <c r="W2497" s="20" t="s">
        <v>34</v>
      </c>
      <c r="X2497" s="24">
        <v>0.28000000000000003</v>
      </c>
      <c r="Y2497" s="20" t="s">
        <v>34</v>
      </c>
      <c r="Z2497" s="20" t="s">
        <v>40</v>
      </c>
    </row>
    <row r="2498" spans="2:26" x14ac:dyDescent="0.25">
      <c r="B2498" s="17" t="s">
        <v>7105</v>
      </c>
      <c r="C2498" s="18">
        <v>8900080175426</v>
      </c>
      <c r="D2498" s="17" t="s">
        <v>7106</v>
      </c>
      <c r="E2498" s="19">
        <v>44310</v>
      </c>
      <c r="F2498" s="20">
        <v>55</v>
      </c>
      <c r="G2498" s="20">
        <v>12</v>
      </c>
      <c r="H2498" s="20">
        <v>2</v>
      </c>
      <c r="I2498" s="20">
        <v>18</v>
      </c>
      <c r="J2498" s="20">
        <v>9</v>
      </c>
      <c r="K2498" s="20">
        <v>14</v>
      </c>
      <c r="L2498" s="20">
        <v>11</v>
      </c>
      <c r="M2498" s="20">
        <v>5</v>
      </c>
      <c r="N2498" s="20">
        <v>6</v>
      </c>
      <c r="O2498" s="21" t="s">
        <v>34</v>
      </c>
      <c r="P2498" s="22" t="s">
        <v>79</v>
      </c>
      <c r="Q2498" s="22" t="s">
        <v>80</v>
      </c>
      <c r="R2498" s="23" t="s">
        <v>81</v>
      </c>
      <c r="S2498" s="23" t="s">
        <v>82</v>
      </c>
      <c r="T2498" s="20">
        <v>45</v>
      </c>
      <c r="U2498" s="20" t="s">
        <v>55</v>
      </c>
      <c r="V2498" s="20" t="s">
        <v>34</v>
      </c>
      <c r="W2498" s="20" t="s">
        <v>34</v>
      </c>
      <c r="X2498" s="24">
        <v>0.25</v>
      </c>
      <c r="Y2498" s="20" t="s">
        <v>34</v>
      </c>
      <c r="Z2498" s="20" t="s">
        <v>40</v>
      </c>
    </row>
    <row r="2499" spans="2:26" x14ac:dyDescent="0.25">
      <c r="B2499" s="25" t="s">
        <v>7107</v>
      </c>
      <c r="C2499" s="26">
        <v>8900080338012</v>
      </c>
      <c r="D2499" s="25" t="s">
        <v>7108</v>
      </c>
      <c r="E2499" s="19">
        <v>44221</v>
      </c>
      <c r="F2499" s="23">
        <v>40</v>
      </c>
      <c r="G2499" s="20">
        <v>10</v>
      </c>
      <c r="H2499" s="20">
        <v>7</v>
      </c>
      <c r="I2499" s="20">
        <v>14</v>
      </c>
      <c r="J2499" s="20">
        <v>7</v>
      </c>
      <c r="K2499" s="20">
        <v>8</v>
      </c>
      <c r="L2499" s="20">
        <v>13</v>
      </c>
      <c r="M2499" s="20">
        <v>10</v>
      </c>
      <c r="N2499" s="20">
        <v>4</v>
      </c>
      <c r="O2499" s="21" t="s">
        <v>34</v>
      </c>
      <c r="P2499" s="22" t="s">
        <v>59</v>
      </c>
      <c r="Q2499" s="22" t="s">
        <v>36</v>
      </c>
      <c r="R2499" s="23" t="s">
        <v>281</v>
      </c>
      <c r="S2499" s="23" t="s">
        <v>51</v>
      </c>
      <c r="T2499" s="20">
        <v>60</v>
      </c>
      <c r="U2499" s="20" t="s">
        <v>39</v>
      </c>
      <c r="V2499" s="20" t="s">
        <v>34</v>
      </c>
      <c r="W2499" s="20" t="s">
        <v>34</v>
      </c>
      <c r="X2499" s="24">
        <v>0.25</v>
      </c>
      <c r="Y2499" s="20" t="s">
        <v>34</v>
      </c>
      <c r="Z2499" s="20" t="s">
        <v>47</v>
      </c>
    </row>
    <row r="2500" spans="2:26" x14ac:dyDescent="0.25">
      <c r="B2500" s="17" t="s">
        <v>7109</v>
      </c>
      <c r="C2500" s="18">
        <v>8900080040250</v>
      </c>
      <c r="D2500" s="17" t="s">
        <v>7110</v>
      </c>
      <c r="E2500" s="19">
        <v>44312</v>
      </c>
      <c r="F2500" s="20">
        <v>292</v>
      </c>
      <c r="G2500" s="20">
        <v>65</v>
      </c>
      <c r="H2500" s="20">
        <v>13</v>
      </c>
      <c r="I2500" s="20">
        <v>97</v>
      </c>
      <c r="J2500" s="20">
        <v>49</v>
      </c>
      <c r="K2500" s="20">
        <v>73</v>
      </c>
      <c r="L2500" s="20">
        <v>59</v>
      </c>
      <c r="M2500" s="20">
        <v>24</v>
      </c>
      <c r="N2500" s="20">
        <v>29</v>
      </c>
      <c r="O2500" s="21" t="s">
        <v>7111</v>
      </c>
      <c r="P2500" s="22" t="s">
        <v>7112</v>
      </c>
      <c r="Q2500" s="22" t="s">
        <v>59</v>
      </c>
      <c r="R2500" s="23" t="s">
        <v>7113</v>
      </c>
      <c r="S2500" s="23" t="s">
        <v>7114</v>
      </c>
      <c r="T2500" s="20">
        <v>50</v>
      </c>
      <c r="U2500" s="20" t="s">
        <v>46</v>
      </c>
      <c r="V2500" s="20" t="s">
        <v>34</v>
      </c>
      <c r="W2500" s="20" t="s">
        <v>34</v>
      </c>
      <c r="X2500" s="24">
        <v>0.32</v>
      </c>
      <c r="Y2500" s="20" t="s">
        <v>34</v>
      </c>
      <c r="Z2500" s="20" t="s">
        <v>40</v>
      </c>
    </row>
    <row r="2501" spans="2:26" x14ac:dyDescent="0.25">
      <c r="B2501" s="25" t="s">
        <v>7115</v>
      </c>
      <c r="C2501" s="26">
        <v>8900080032934</v>
      </c>
      <c r="D2501" s="25" t="s">
        <v>7116</v>
      </c>
      <c r="E2501" s="19">
        <v>44310</v>
      </c>
      <c r="F2501" s="23">
        <v>15</v>
      </c>
      <c r="G2501" s="20">
        <v>4</v>
      </c>
      <c r="H2501" s="20">
        <v>3</v>
      </c>
      <c r="I2501" s="20">
        <v>15</v>
      </c>
      <c r="J2501" s="20">
        <v>3</v>
      </c>
      <c r="K2501" s="20">
        <v>3</v>
      </c>
      <c r="L2501" s="20">
        <v>0</v>
      </c>
      <c r="M2501" s="20">
        <v>0</v>
      </c>
      <c r="N2501" s="20">
        <v>0</v>
      </c>
      <c r="O2501" s="21" t="s">
        <v>7117</v>
      </c>
      <c r="P2501" s="22" t="s">
        <v>87</v>
      </c>
      <c r="Q2501" s="22" t="s">
        <v>36</v>
      </c>
      <c r="R2501" s="23" t="s">
        <v>34</v>
      </c>
      <c r="S2501" s="23" t="s">
        <v>34</v>
      </c>
      <c r="T2501" s="20">
        <v>45</v>
      </c>
      <c r="U2501" s="20" t="s">
        <v>113</v>
      </c>
      <c r="V2501" s="20" t="s">
        <v>158</v>
      </c>
      <c r="W2501" s="20" t="s">
        <v>158</v>
      </c>
      <c r="X2501" s="24">
        <v>0</v>
      </c>
      <c r="Y2501" s="23" t="s">
        <v>34</v>
      </c>
      <c r="Z2501" s="20" t="s">
        <v>47</v>
      </c>
    </row>
    <row r="2502" spans="2:26" x14ac:dyDescent="0.25">
      <c r="B2502" s="17" t="s">
        <v>7118</v>
      </c>
      <c r="C2502" s="18">
        <v>8900080022232</v>
      </c>
      <c r="D2502" s="17" t="s">
        <v>7119</v>
      </c>
      <c r="E2502" s="19">
        <v>44312</v>
      </c>
      <c r="F2502" s="20">
        <v>65</v>
      </c>
      <c r="G2502" s="20">
        <v>15</v>
      </c>
      <c r="H2502" s="20">
        <v>11</v>
      </c>
      <c r="I2502" s="20">
        <v>22</v>
      </c>
      <c r="J2502" s="20">
        <v>11</v>
      </c>
      <c r="K2502" s="20">
        <v>13</v>
      </c>
      <c r="L2502" s="20">
        <v>25</v>
      </c>
      <c r="M2502" s="20">
        <v>15</v>
      </c>
      <c r="N2502" s="20">
        <v>7</v>
      </c>
      <c r="O2502" s="20" t="s">
        <v>345</v>
      </c>
      <c r="P2502" s="22" t="s">
        <v>631</v>
      </c>
      <c r="Q2502" s="22" t="s">
        <v>36</v>
      </c>
      <c r="R2502" s="23" t="s">
        <v>45</v>
      </c>
      <c r="S2502" s="23" t="s">
        <v>5876</v>
      </c>
      <c r="T2502" s="20">
        <v>45</v>
      </c>
      <c r="U2502" s="20" t="s">
        <v>55</v>
      </c>
      <c r="V2502" s="20" t="s">
        <v>34</v>
      </c>
      <c r="W2502" s="20" t="s">
        <v>34</v>
      </c>
      <c r="X2502" s="24">
        <v>0.4</v>
      </c>
      <c r="Y2502" s="20" t="s">
        <v>346</v>
      </c>
      <c r="Z2502" s="20" t="s">
        <v>40</v>
      </c>
    </row>
    <row r="2503" spans="2:26" x14ac:dyDescent="0.25">
      <c r="B2503" s="17" t="s">
        <v>7120</v>
      </c>
      <c r="C2503" s="18">
        <v>8900080023239</v>
      </c>
      <c r="D2503" s="17" t="s">
        <v>7121</v>
      </c>
      <c r="E2503" s="19">
        <v>44189</v>
      </c>
      <c r="F2503" s="20">
        <v>35</v>
      </c>
      <c r="G2503" s="20">
        <v>8</v>
      </c>
      <c r="H2503" s="20">
        <v>6</v>
      </c>
      <c r="I2503" s="20">
        <v>12</v>
      </c>
      <c r="J2503" s="20">
        <v>6</v>
      </c>
      <c r="K2503" s="20">
        <v>7</v>
      </c>
      <c r="L2503" s="20">
        <v>10</v>
      </c>
      <c r="M2503" s="20">
        <v>8</v>
      </c>
      <c r="N2503" s="20">
        <v>4</v>
      </c>
      <c r="O2503" s="21" t="s">
        <v>7117</v>
      </c>
      <c r="P2503" s="22" t="s">
        <v>50</v>
      </c>
      <c r="Q2503" s="22" t="s">
        <v>36</v>
      </c>
      <c r="R2503" s="23" t="s">
        <v>37</v>
      </c>
      <c r="S2503" s="23" t="s">
        <v>130</v>
      </c>
      <c r="T2503" s="20">
        <v>45</v>
      </c>
      <c r="U2503" s="20" t="s">
        <v>113</v>
      </c>
      <c r="V2503" s="20" t="s">
        <v>34</v>
      </c>
      <c r="W2503" s="20" t="s">
        <v>34</v>
      </c>
      <c r="X2503" s="24">
        <v>0.15</v>
      </c>
      <c r="Y2503" s="20" t="s">
        <v>34</v>
      </c>
      <c r="Z2503" s="20" t="s">
        <v>47</v>
      </c>
    </row>
    <row r="2504" spans="2:26" x14ac:dyDescent="0.25">
      <c r="B2504" s="17" t="s">
        <v>7122</v>
      </c>
      <c r="C2504" s="18">
        <v>8900080193239</v>
      </c>
      <c r="D2504" s="17" t="s">
        <v>7123</v>
      </c>
      <c r="E2504" s="19">
        <v>44312</v>
      </c>
      <c r="F2504" s="20">
        <v>25</v>
      </c>
      <c r="G2504" s="20">
        <v>6</v>
      </c>
      <c r="H2504" s="20">
        <v>1</v>
      </c>
      <c r="I2504" s="20">
        <v>25</v>
      </c>
      <c r="J2504" s="20">
        <v>4</v>
      </c>
      <c r="K2504" s="20">
        <v>6</v>
      </c>
      <c r="L2504" s="20">
        <v>0</v>
      </c>
      <c r="M2504" s="20">
        <v>0</v>
      </c>
      <c r="N2504" s="20">
        <v>0</v>
      </c>
      <c r="O2504" s="21" t="s">
        <v>34</v>
      </c>
      <c r="P2504" s="22" t="s">
        <v>35</v>
      </c>
      <c r="Q2504" s="22" t="s">
        <v>35</v>
      </c>
      <c r="R2504" s="23" t="s">
        <v>34</v>
      </c>
      <c r="S2504" s="23" t="s">
        <v>34</v>
      </c>
      <c r="T2504" s="20">
        <v>45</v>
      </c>
      <c r="U2504" s="20" t="s">
        <v>39</v>
      </c>
      <c r="V2504" s="20" t="s">
        <v>158</v>
      </c>
      <c r="W2504" s="20" t="s">
        <v>158</v>
      </c>
      <c r="X2504" s="24">
        <v>0</v>
      </c>
      <c r="Y2504" s="20" t="s">
        <v>34</v>
      </c>
      <c r="Z2504" s="20" t="s">
        <v>40</v>
      </c>
    </row>
    <row r="2505" spans="2:26" x14ac:dyDescent="0.25">
      <c r="B2505" s="17" t="s">
        <v>7124</v>
      </c>
      <c r="C2505" s="18">
        <v>8900080195011</v>
      </c>
      <c r="D2505" s="17" t="s">
        <v>7125</v>
      </c>
      <c r="E2505" s="19">
        <v>44312</v>
      </c>
      <c r="F2505" s="20">
        <v>65</v>
      </c>
      <c r="G2505" s="20">
        <v>14</v>
      </c>
      <c r="H2505" s="20">
        <v>3</v>
      </c>
      <c r="I2505" s="20">
        <v>22</v>
      </c>
      <c r="J2505" s="20">
        <v>11</v>
      </c>
      <c r="K2505" s="20">
        <v>16</v>
      </c>
      <c r="L2505" s="20">
        <v>13</v>
      </c>
      <c r="M2505" s="20">
        <v>5</v>
      </c>
      <c r="N2505" s="20">
        <v>7</v>
      </c>
      <c r="O2505" s="21" t="s">
        <v>7126</v>
      </c>
      <c r="P2505" s="22" t="s">
        <v>93</v>
      </c>
      <c r="Q2505" s="22" t="s">
        <v>94</v>
      </c>
      <c r="R2505" s="23" t="s">
        <v>293</v>
      </c>
      <c r="S2505" s="23" t="s">
        <v>294</v>
      </c>
      <c r="T2505" s="20">
        <v>45</v>
      </c>
      <c r="U2505" s="20" t="s">
        <v>55</v>
      </c>
      <c r="V2505" s="20" t="s">
        <v>34</v>
      </c>
      <c r="W2505" s="20" t="s">
        <v>34</v>
      </c>
      <c r="X2505" s="24">
        <v>0.28999999999999998</v>
      </c>
      <c r="Y2505" s="20" t="s">
        <v>34</v>
      </c>
      <c r="Z2505" s="20" t="s">
        <v>40</v>
      </c>
    </row>
    <row r="2506" spans="2:26" x14ac:dyDescent="0.25">
      <c r="B2506" s="17" t="s">
        <v>7127</v>
      </c>
      <c r="C2506" s="18">
        <v>8900080334571</v>
      </c>
      <c r="D2506" s="17" t="s">
        <v>7128</v>
      </c>
      <c r="E2506" s="19">
        <v>44312</v>
      </c>
      <c r="F2506" s="20">
        <v>100</v>
      </c>
      <c r="G2506" s="20">
        <v>22</v>
      </c>
      <c r="H2506" s="20">
        <v>4</v>
      </c>
      <c r="I2506" s="20">
        <v>33</v>
      </c>
      <c r="J2506" s="20">
        <v>17</v>
      </c>
      <c r="K2506" s="20">
        <v>25</v>
      </c>
      <c r="L2506" s="20">
        <v>20</v>
      </c>
      <c r="M2506" s="20">
        <v>8</v>
      </c>
      <c r="N2506" s="20">
        <v>10</v>
      </c>
      <c r="O2506" s="21" t="s">
        <v>34</v>
      </c>
      <c r="P2506" s="22" t="s">
        <v>58</v>
      </c>
      <c r="Q2506" s="22" t="s">
        <v>59</v>
      </c>
      <c r="R2506" s="23" t="s">
        <v>60</v>
      </c>
      <c r="S2506" s="23" t="s">
        <v>61</v>
      </c>
      <c r="T2506" s="20">
        <v>50</v>
      </c>
      <c r="U2506" s="20" t="s">
        <v>71</v>
      </c>
      <c r="V2506" s="20" t="s">
        <v>34</v>
      </c>
      <c r="W2506" s="20" t="s">
        <v>34</v>
      </c>
      <c r="X2506" s="24">
        <v>0.28999999999999998</v>
      </c>
      <c r="Y2506" s="20" t="s">
        <v>34</v>
      </c>
      <c r="Z2506" s="20" t="s">
        <v>47</v>
      </c>
    </row>
    <row r="2507" spans="2:26" x14ac:dyDescent="0.25">
      <c r="B2507" s="17" t="s">
        <v>7129</v>
      </c>
      <c r="C2507" s="18">
        <v>8900080108776</v>
      </c>
      <c r="D2507" s="17" t="s">
        <v>7130</v>
      </c>
      <c r="E2507" s="19">
        <v>44312</v>
      </c>
      <c r="F2507" s="20">
        <v>65</v>
      </c>
      <c r="G2507" s="20">
        <v>14</v>
      </c>
      <c r="H2507" s="20">
        <v>3</v>
      </c>
      <c r="I2507" s="20">
        <v>22</v>
      </c>
      <c r="J2507" s="20">
        <v>11</v>
      </c>
      <c r="K2507" s="20">
        <v>16</v>
      </c>
      <c r="L2507" s="20">
        <v>13</v>
      </c>
      <c r="M2507" s="20">
        <v>5</v>
      </c>
      <c r="N2507" s="20">
        <v>7</v>
      </c>
      <c r="O2507" s="21" t="s">
        <v>34</v>
      </c>
      <c r="P2507" s="22" t="s">
        <v>93</v>
      </c>
      <c r="Q2507" s="22" t="s">
        <v>94</v>
      </c>
      <c r="R2507" s="23" t="s">
        <v>293</v>
      </c>
      <c r="S2507" s="23" t="s">
        <v>294</v>
      </c>
      <c r="T2507" s="20">
        <v>50</v>
      </c>
      <c r="U2507" s="20" t="s">
        <v>46</v>
      </c>
      <c r="V2507" s="20" t="s">
        <v>34</v>
      </c>
      <c r="W2507" s="20" t="s">
        <v>34</v>
      </c>
      <c r="X2507" s="24">
        <v>0.3</v>
      </c>
      <c r="Y2507" s="20" t="s">
        <v>34</v>
      </c>
      <c r="Z2507" s="20" t="s">
        <v>40</v>
      </c>
    </row>
    <row r="2508" spans="2:26" x14ac:dyDescent="0.25">
      <c r="B2508" s="25" t="s">
        <v>7131</v>
      </c>
      <c r="C2508" s="26">
        <v>8900080361911</v>
      </c>
      <c r="D2508" s="25" t="s">
        <v>7132</v>
      </c>
      <c r="E2508" s="19">
        <v>44310</v>
      </c>
      <c r="F2508" s="23">
        <v>50</v>
      </c>
      <c r="G2508" s="20">
        <v>12</v>
      </c>
      <c r="H2508" s="20">
        <v>9</v>
      </c>
      <c r="I2508" s="20">
        <v>18</v>
      </c>
      <c r="J2508" s="20">
        <v>9</v>
      </c>
      <c r="K2508" s="20">
        <v>10</v>
      </c>
      <c r="L2508" s="20">
        <v>17</v>
      </c>
      <c r="M2508" s="20">
        <v>12</v>
      </c>
      <c r="N2508" s="20">
        <v>5</v>
      </c>
      <c r="O2508" s="21" t="s">
        <v>34</v>
      </c>
      <c r="P2508" s="22" t="s">
        <v>35</v>
      </c>
      <c r="Q2508" s="22" t="s">
        <v>36</v>
      </c>
      <c r="R2508" s="23" t="s">
        <v>192</v>
      </c>
      <c r="S2508" s="23" t="s">
        <v>193</v>
      </c>
      <c r="T2508" s="20">
        <v>50</v>
      </c>
      <c r="U2508" s="20" t="s">
        <v>71</v>
      </c>
      <c r="V2508" s="20" t="s">
        <v>34</v>
      </c>
      <c r="W2508" s="20" t="s">
        <v>34</v>
      </c>
      <c r="X2508" s="24">
        <v>0.52</v>
      </c>
      <c r="Y2508" s="20" t="s">
        <v>34</v>
      </c>
      <c r="Z2508" s="20" t="s">
        <v>40</v>
      </c>
    </row>
    <row r="2509" spans="2:26" x14ac:dyDescent="0.25">
      <c r="B2509" s="17" t="s">
        <v>7133</v>
      </c>
      <c r="C2509" s="18">
        <v>8900080043343</v>
      </c>
      <c r="D2509" s="17" t="s">
        <v>7134</v>
      </c>
      <c r="E2509" s="19">
        <v>44165</v>
      </c>
      <c r="F2509" s="20">
        <v>242</v>
      </c>
      <c r="G2509" s="20">
        <v>54</v>
      </c>
      <c r="H2509" s="20">
        <v>3</v>
      </c>
      <c r="I2509" s="20">
        <v>81</v>
      </c>
      <c r="J2509" s="20">
        <v>40</v>
      </c>
      <c r="K2509" s="20">
        <v>61</v>
      </c>
      <c r="L2509" s="20">
        <v>2</v>
      </c>
      <c r="M2509" s="20">
        <v>20</v>
      </c>
      <c r="N2509" s="20">
        <v>24</v>
      </c>
      <c r="O2509" s="21" t="s">
        <v>34</v>
      </c>
      <c r="P2509" s="22" t="s">
        <v>5533</v>
      </c>
      <c r="Q2509" s="22" t="s">
        <v>7135</v>
      </c>
      <c r="R2509" s="23" t="s">
        <v>2116</v>
      </c>
      <c r="S2509" s="23" t="s">
        <v>7136</v>
      </c>
      <c r="T2509" s="20">
        <v>45</v>
      </c>
      <c r="U2509" s="20" t="s">
        <v>113</v>
      </c>
      <c r="V2509" s="20" t="s">
        <v>34</v>
      </c>
      <c r="W2509" s="20" t="s">
        <v>34</v>
      </c>
      <c r="X2509" s="24">
        <v>0.28000000000000003</v>
      </c>
      <c r="Y2509" s="20" t="s">
        <v>34</v>
      </c>
      <c r="Z2509" s="20" t="s">
        <v>40</v>
      </c>
    </row>
    <row r="2510" spans="2:26" x14ac:dyDescent="0.25">
      <c r="B2510" s="17" t="s">
        <v>7137</v>
      </c>
      <c r="C2510" s="18">
        <v>8900080060791</v>
      </c>
      <c r="D2510" s="17" t="s">
        <v>7138</v>
      </c>
      <c r="E2510" s="19">
        <v>44312</v>
      </c>
      <c r="F2510" s="20">
        <v>18</v>
      </c>
      <c r="G2510" s="20">
        <v>4</v>
      </c>
      <c r="H2510" s="20">
        <v>8</v>
      </c>
      <c r="I2510" s="20">
        <v>12</v>
      </c>
      <c r="J2510" s="20">
        <v>3</v>
      </c>
      <c r="K2510" s="20">
        <v>5</v>
      </c>
      <c r="L2510" s="20">
        <v>0</v>
      </c>
      <c r="M2510" s="20">
        <v>0</v>
      </c>
      <c r="N2510" s="20">
        <v>0</v>
      </c>
      <c r="O2510" s="21" t="s">
        <v>7139</v>
      </c>
      <c r="P2510" s="22" t="s">
        <v>162</v>
      </c>
      <c r="Q2510" s="22" t="s">
        <v>383</v>
      </c>
      <c r="R2510" s="23" t="s">
        <v>34</v>
      </c>
      <c r="S2510" s="23" t="s">
        <v>34</v>
      </c>
      <c r="T2510" s="20">
        <v>45</v>
      </c>
      <c r="U2510" s="20" t="s">
        <v>55</v>
      </c>
      <c r="V2510" s="20" t="s">
        <v>158</v>
      </c>
      <c r="W2510" s="20" t="s">
        <v>158</v>
      </c>
      <c r="X2510" s="24">
        <v>0</v>
      </c>
      <c r="Y2510" s="20" t="s">
        <v>34</v>
      </c>
      <c r="Z2510" s="20" t="s">
        <v>47</v>
      </c>
    </row>
    <row r="2511" spans="2:26" x14ac:dyDescent="0.25">
      <c r="B2511" s="17" t="s">
        <v>7140</v>
      </c>
      <c r="C2511" s="18">
        <v>8900080190818</v>
      </c>
      <c r="D2511" s="17" t="s">
        <v>7141</v>
      </c>
      <c r="E2511" s="19">
        <v>44149</v>
      </c>
      <c r="F2511" s="20">
        <v>38</v>
      </c>
      <c r="G2511" s="20">
        <v>9</v>
      </c>
      <c r="H2511" s="20">
        <v>7</v>
      </c>
      <c r="I2511" s="20">
        <v>14</v>
      </c>
      <c r="J2511" s="20">
        <v>7</v>
      </c>
      <c r="K2511" s="20">
        <v>8</v>
      </c>
      <c r="L2511" s="20">
        <v>15</v>
      </c>
      <c r="M2511" s="20">
        <v>9</v>
      </c>
      <c r="N2511" s="20">
        <v>4</v>
      </c>
      <c r="O2511" s="21" t="s">
        <v>34</v>
      </c>
      <c r="P2511" s="22" t="s">
        <v>1392</v>
      </c>
      <c r="Q2511" s="22" t="s">
        <v>1206</v>
      </c>
      <c r="R2511" s="23" t="s">
        <v>45</v>
      </c>
      <c r="S2511" s="23" t="s">
        <v>278</v>
      </c>
      <c r="T2511" s="20">
        <v>45</v>
      </c>
      <c r="U2511" s="20" t="s">
        <v>55</v>
      </c>
      <c r="V2511" s="20" t="s">
        <v>34</v>
      </c>
      <c r="W2511" s="20" t="s">
        <v>34</v>
      </c>
      <c r="X2511" s="24">
        <v>0.42</v>
      </c>
      <c r="Y2511" s="20" t="s">
        <v>34</v>
      </c>
      <c r="Z2511" s="20" t="s">
        <v>40</v>
      </c>
    </row>
    <row r="2512" spans="2:26" x14ac:dyDescent="0.25">
      <c r="B2512" s="17" t="s">
        <v>7142</v>
      </c>
      <c r="C2512" s="18">
        <v>8900080175419</v>
      </c>
      <c r="D2512" s="17" t="s">
        <v>7143</v>
      </c>
      <c r="E2512" s="19">
        <v>44312</v>
      </c>
      <c r="F2512" s="20">
        <v>51</v>
      </c>
      <c r="G2512" s="20">
        <v>11</v>
      </c>
      <c r="H2512" s="20">
        <v>2</v>
      </c>
      <c r="I2512" s="20">
        <v>17</v>
      </c>
      <c r="J2512" s="20">
        <v>9</v>
      </c>
      <c r="K2512" s="20">
        <v>13</v>
      </c>
      <c r="L2512" s="20">
        <v>11</v>
      </c>
      <c r="M2512" s="20">
        <v>4</v>
      </c>
      <c r="N2512" s="20">
        <v>5</v>
      </c>
      <c r="O2512" s="21" t="s">
        <v>34</v>
      </c>
      <c r="P2512" s="22" t="s">
        <v>587</v>
      </c>
      <c r="Q2512" s="22" t="s">
        <v>1549</v>
      </c>
      <c r="R2512" s="23" t="s">
        <v>188</v>
      </c>
      <c r="S2512" s="23" t="s">
        <v>396</v>
      </c>
      <c r="T2512" s="20">
        <v>50</v>
      </c>
      <c r="U2512" s="20" t="s">
        <v>97</v>
      </c>
      <c r="V2512" s="20" t="s">
        <v>34</v>
      </c>
      <c r="W2512" s="20" t="s">
        <v>34</v>
      </c>
      <c r="X2512" s="24">
        <v>0.28999999999999998</v>
      </c>
      <c r="Y2512" s="20" t="s">
        <v>34</v>
      </c>
      <c r="Z2512" s="20" t="s">
        <v>40</v>
      </c>
    </row>
    <row r="2513" spans="2:26" x14ac:dyDescent="0.25">
      <c r="B2513" s="25" t="s">
        <v>7144</v>
      </c>
      <c r="C2513" s="26">
        <v>8900080354265</v>
      </c>
      <c r="D2513" s="25" t="s">
        <v>7145</v>
      </c>
      <c r="E2513" s="19">
        <v>44312</v>
      </c>
      <c r="F2513" s="23">
        <v>50</v>
      </c>
      <c r="G2513" s="20">
        <v>12</v>
      </c>
      <c r="H2513" s="20">
        <v>9</v>
      </c>
      <c r="I2513" s="20">
        <v>18</v>
      </c>
      <c r="J2513" s="20">
        <v>9</v>
      </c>
      <c r="K2513" s="20">
        <v>10</v>
      </c>
      <c r="L2513" s="20">
        <v>17</v>
      </c>
      <c r="M2513" s="20">
        <v>12</v>
      </c>
      <c r="N2513" s="20">
        <v>5</v>
      </c>
      <c r="O2513" s="21" t="s">
        <v>7146</v>
      </c>
      <c r="P2513" s="22" t="s">
        <v>35</v>
      </c>
      <c r="Q2513" s="22" t="s">
        <v>36</v>
      </c>
      <c r="R2513" s="23" t="s">
        <v>192</v>
      </c>
      <c r="S2513" s="23" t="s">
        <v>193</v>
      </c>
      <c r="T2513" s="20">
        <v>50</v>
      </c>
      <c r="U2513" s="20" t="s">
        <v>39</v>
      </c>
      <c r="V2513" s="20" t="s">
        <v>34</v>
      </c>
      <c r="W2513" s="20" t="s">
        <v>34</v>
      </c>
      <c r="X2513" s="24">
        <v>0.36</v>
      </c>
      <c r="Y2513" s="20" t="s">
        <v>34</v>
      </c>
      <c r="Z2513" s="20" t="s">
        <v>40</v>
      </c>
    </row>
    <row r="2514" spans="2:26" x14ac:dyDescent="0.25">
      <c r="B2514" s="17" t="s">
        <v>7147</v>
      </c>
      <c r="C2514" s="18">
        <v>8900080330740</v>
      </c>
      <c r="D2514" s="17" t="s">
        <v>7148</v>
      </c>
      <c r="E2514" s="19">
        <v>44312</v>
      </c>
      <c r="F2514" s="20">
        <v>10</v>
      </c>
      <c r="G2514" s="20">
        <v>2</v>
      </c>
      <c r="H2514" s="20">
        <v>1</v>
      </c>
      <c r="I2514" s="20">
        <v>3</v>
      </c>
      <c r="J2514" s="20">
        <v>2</v>
      </c>
      <c r="K2514" s="20">
        <v>3</v>
      </c>
      <c r="L2514" s="20">
        <v>0</v>
      </c>
      <c r="M2514" s="20">
        <v>0</v>
      </c>
      <c r="N2514" s="20">
        <v>0</v>
      </c>
      <c r="O2514" s="21" t="s">
        <v>7149</v>
      </c>
      <c r="P2514" s="22" t="s">
        <v>36</v>
      </c>
      <c r="Q2514" s="22" t="s">
        <v>180</v>
      </c>
      <c r="R2514" s="23" t="s">
        <v>34</v>
      </c>
      <c r="S2514" s="23" t="s">
        <v>34</v>
      </c>
      <c r="T2514" s="20">
        <v>45</v>
      </c>
      <c r="U2514" s="20" t="s">
        <v>113</v>
      </c>
      <c r="V2514" s="20" t="s">
        <v>34</v>
      </c>
      <c r="W2514" s="20" t="s">
        <v>34</v>
      </c>
      <c r="X2514" s="24">
        <v>0.28000000000000003</v>
      </c>
      <c r="Y2514" s="20" t="s">
        <v>34</v>
      </c>
      <c r="Z2514" s="20" t="s">
        <v>40</v>
      </c>
    </row>
    <row r="2515" spans="2:26" x14ac:dyDescent="0.25">
      <c r="B2515" s="25" t="s">
        <v>7150</v>
      </c>
      <c r="C2515" s="26">
        <v>8900080357938</v>
      </c>
      <c r="D2515" s="25" t="s">
        <v>7151</v>
      </c>
      <c r="E2515" s="19">
        <v>44156</v>
      </c>
      <c r="F2515" s="23">
        <v>15</v>
      </c>
      <c r="G2515" s="20">
        <v>4</v>
      </c>
      <c r="H2515" s="20">
        <v>3</v>
      </c>
      <c r="I2515" s="20">
        <v>6</v>
      </c>
      <c r="J2515" s="20">
        <v>3</v>
      </c>
      <c r="K2515" s="20">
        <v>3</v>
      </c>
      <c r="L2515" s="20">
        <v>0</v>
      </c>
      <c r="M2515" s="20">
        <v>0</v>
      </c>
      <c r="N2515" s="20">
        <v>0</v>
      </c>
      <c r="O2515" s="21" t="s">
        <v>7152</v>
      </c>
      <c r="P2515" s="22" t="s">
        <v>87</v>
      </c>
      <c r="Q2515" s="22" t="s">
        <v>36</v>
      </c>
      <c r="R2515" s="23" t="s">
        <v>34</v>
      </c>
      <c r="S2515" s="23" t="s">
        <v>34</v>
      </c>
      <c r="T2515" s="20">
        <v>50</v>
      </c>
      <c r="U2515" s="20" t="s">
        <v>113</v>
      </c>
      <c r="V2515" s="20" t="s">
        <v>34</v>
      </c>
      <c r="W2515" s="20" t="s">
        <v>34</v>
      </c>
      <c r="X2515" s="24">
        <v>0.2</v>
      </c>
      <c r="Y2515" s="20" t="s">
        <v>34</v>
      </c>
      <c r="Z2515" s="20" t="s">
        <v>40</v>
      </c>
    </row>
    <row r="2516" spans="2:26" x14ac:dyDescent="0.25">
      <c r="B2516" s="17" t="s">
        <v>7153</v>
      </c>
      <c r="C2516" s="18">
        <v>8900080164628</v>
      </c>
      <c r="D2516" s="17" t="s">
        <v>7154</v>
      </c>
      <c r="E2516" s="19">
        <v>44312</v>
      </c>
      <c r="F2516" s="20">
        <v>40</v>
      </c>
      <c r="G2516" s="20">
        <v>9</v>
      </c>
      <c r="H2516" s="20">
        <v>11</v>
      </c>
      <c r="I2516" s="20">
        <v>13</v>
      </c>
      <c r="J2516" s="20">
        <v>7</v>
      </c>
      <c r="K2516" s="20">
        <v>10</v>
      </c>
      <c r="L2516" s="20">
        <v>12</v>
      </c>
      <c r="M2516" s="20">
        <v>3</v>
      </c>
      <c r="N2516" s="20">
        <v>4</v>
      </c>
      <c r="O2516" s="21" t="s">
        <v>34</v>
      </c>
      <c r="P2516" s="22" t="s">
        <v>245</v>
      </c>
      <c r="Q2516" s="22" t="s">
        <v>59</v>
      </c>
      <c r="R2516" s="23" t="s">
        <v>112</v>
      </c>
      <c r="S2516" s="23" t="s">
        <v>317</v>
      </c>
      <c r="T2516" s="20">
        <v>45</v>
      </c>
      <c r="U2516" s="20" t="s">
        <v>46</v>
      </c>
      <c r="V2516" s="20" t="s">
        <v>34</v>
      </c>
      <c r="W2516" s="20" t="s">
        <v>34</v>
      </c>
      <c r="X2516" s="24">
        <v>0.35</v>
      </c>
      <c r="Y2516" s="20" t="s">
        <v>34</v>
      </c>
      <c r="Z2516" s="20" t="s">
        <v>40</v>
      </c>
    </row>
    <row r="2517" spans="2:26" x14ac:dyDescent="0.25">
      <c r="B2517" s="25" t="s">
        <v>7155</v>
      </c>
      <c r="C2517" s="26">
        <v>8900080365087</v>
      </c>
      <c r="D2517" s="25" t="s">
        <v>7156</v>
      </c>
      <c r="E2517" s="19">
        <v>44310</v>
      </c>
      <c r="F2517" s="23">
        <v>350</v>
      </c>
      <c r="G2517" s="20">
        <v>80</v>
      </c>
      <c r="H2517" s="20">
        <v>59</v>
      </c>
      <c r="I2517" s="20">
        <v>118</v>
      </c>
      <c r="J2517" s="20">
        <v>59</v>
      </c>
      <c r="K2517" s="20">
        <v>70</v>
      </c>
      <c r="L2517" s="20">
        <v>121</v>
      </c>
      <c r="M2517" s="20">
        <v>80</v>
      </c>
      <c r="N2517" s="20">
        <v>35</v>
      </c>
      <c r="O2517" s="21" t="s">
        <v>34</v>
      </c>
      <c r="P2517" s="22" t="s">
        <v>50</v>
      </c>
      <c r="Q2517" s="22" t="s">
        <v>36</v>
      </c>
      <c r="R2517" s="23" t="s">
        <v>5135</v>
      </c>
      <c r="S2517" s="23" t="s">
        <v>5136</v>
      </c>
      <c r="T2517" s="20">
        <v>50</v>
      </c>
      <c r="U2517" s="20" t="s">
        <v>46</v>
      </c>
      <c r="V2517" s="20" t="s">
        <v>34</v>
      </c>
      <c r="W2517" s="20" t="s">
        <v>34</v>
      </c>
      <c r="X2517" s="24">
        <v>0.4</v>
      </c>
      <c r="Y2517" s="20" t="s">
        <v>34</v>
      </c>
      <c r="Z2517" s="20" t="s">
        <v>47</v>
      </c>
    </row>
    <row r="2518" spans="2:26" x14ac:dyDescent="0.25">
      <c r="B2518" s="17" t="s">
        <v>7157</v>
      </c>
      <c r="C2518" s="18">
        <v>8900080243378</v>
      </c>
      <c r="D2518" s="17" t="s">
        <v>7158</v>
      </c>
      <c r="E2518" s="19">
        <v>44312</v>
      </c>
      <c r="F2518" s="20">
        <v>25</v>
      </c>
      <c r="G2518" s="20">
        <v>6</v>
      </c>
      <c r="H2518" s="20">
        <v>0</v>
      </c>
      <c r="I2518" s="20">
        <v>2</v>
      </c>
      <c r="J2518" s="20">
        <v>1</v>
      </c>
      <c r="K2518" s="20">
        <v>15</v>
      </c>
      <c r="L2518" s="20">
        <v>1</v>
      </c>
      <c r="M2518" s="20">
        <v>1</v>
      </c>
      <c r="N2518" s="20">
        <v>1</v>
      </c>
      <c r="O2518" s="21" t="s">
        <v>34</v>
      </c>
      <c r="P2518" s="22" t="s">
        <v>35</v>
      </c>
      <c r="Q2518" s="22" t="s">
        <v>386</v>
      </c>
      <c r="R2518" s="23" t="s">
        <v>387</v>
      </c>
      <c r="S2518" s="23" t="s">
        <v>388</v>
      </c>
      <c r="T2518" s="20">
        <v>60</v>
      </c>
      <c r="U2518" s="20" t="s">
        <v>113</v>
      </c>
      <c r="V2518" s="20" t="s">
        <v>34</v>
      </c>
      <c r="W2518" s="20" t="s">
        <v>34</v>
      </c>
      <c r="X2518" s="24">
        <v>0.3</v>
      </c>
      <c r="Y2518" s="20" t="s">
        <v>34</v>
      </c>
      <c r="Z2518" s="20" t="s">
        <v>40</v>
      </c>
    </row>
    <row r="2519" spans="2:26" x14ac:dyDescent="0.25">
      <c r="B2519" s="17" t="s">
        <v>7159</v>
      </c>
      <c r="C2519" s="18">
        <v>8900080250079</v>
      </c>
      <c r="D2519" s="17" t="s">
        <v>7160</v>
      </c>
      <c r="E2519" s="19">
        <v>44312</v>
      </c>
      <c r="F2519" s="20">
        <v>25</v>
      </c>
      <c r="G2519" s="20">
        <v>6</v>
      </c>
      <c r="H2519" s="20">
        <v>20</v>
      </c>
      <c r="I2519" s="20">
        <v>1</v>
      </c>
      <c r="J2519" s="20">
        <v>1</v>
      </c>
      <c r="K2519" s="20">
        <v>15</v>
      </c>
      <c r="L2519" s="20">
        <v>7</v>
      </c>
      <c r="M2519" s="20">
        <v>10</v>
      </c>
      <c r="N2519" s="20">
        <v>0</v>
      </c>
      <c r="O2519" s="21" t="s">
        <v>34</v>
      </c>
      <c r="P2519" s="22" t="s">
        <v>35</v>
      </c>
      <c r="Q2519" s="22" t="s">
        <v>386</v>
      </c>
      <c r="R2519" s="23" t="s">
        <v>901</v>
      </c>
      <c r="S2519" s="23" t="s">
        <v>3704</v>
      </c>
      <c r="T2519" s="20">
        <v>50</v>
      </c>
      <c r="U2519" s="20" t="s">
        <v>39</v>
      </c>
      <c r="V2519" s="20" t="s">
        <v>34</v>
      </c>
      <c r="W2519" s="20" t="s">
        <v>34</v>
      </c>
      <c r="X2519" s="24">
        <v>0.25</v>
      </c>
      <c r="Y2519" s="20" t="s">
        <v>7161</v>
      </c>
      <c r="Z2519" s="20" t="s">
        <v>40</v>
      </c>
    </row>
    <row r="2520" spans="2:26" x14ac:dyDescent="0.25">
      <c r="B2520" s="25" t="s">
        <v>7162</v>
      </c>
      <c r="C2520" s="26">
        <v>8900080377141</v>
      </c>
      <c r="D2520" s="25" t="s">
        <v>7163</v>
      </c>
      <c r="E2520" s="19">
        <v>44151</v>
      </c>
      <c r="F2520" s="23">
        <v>52</v>
      </c>
      <c r="G2520" s="20">
        <v>12</v>
      </c>
      <c r="H2520" s="20">
        <v>9</v>
      </c>
      <c r="I2520" s="20">
        <v>18</v>
      </c>
      <c r="J2520" s="20">
        <v>9</v>
      </c>
      <c r="K2520" s="20">
        <v>11</v>
      </c>
      <c r="L2520" s="20">
        <v>17</v>
      </c>
      <c r="M2520" s="20">
        <v>12</v>
      </c>
      <c r="N2520" s="20">
        <v>6</v>
      </c>
      <c r="O2520" s="21" t="s">
        <v>34</v>
      </c>
      <c r="P2520" s="22" t="s">
        <v>631</v>
      </c>
      <c r="Q2520" s="22" t="s">
        <v>927</v>
      </c>
      <c r="R2520" s="23" t="s">
        <v>192</v>
      </c>
      <c r="S2520" s="23" t="s">
        <v>108</v>
      </c>
      <c r="T2520" s="20">
        <v>45</v>
      </c>
      <c r="U2520" s="20" t="s">
        <v>46</v>
      </c>
      <c r="V2520" s="20" t="s">
        <v>34</v>
      </c>
      <c r="W2520" s="20" t="s">
        <v>34</v>
      </c>
      <c r="X2520" s="24">
        <v>0.35</v>
      </c>
      <c r="Y2520" s="20" t="s">
        <v>34</v>
      </c>
      <c r="Z2520" s="20" t="s">
        <v>40</v>
      </c>
    </row>
    <row r="2521" spans="2:26" x14ac:dyDescent="0.25">
      <c r="B2521" s="17" t="s">
        <v>7164</v>
      </c>
      <c r="C2521" s="18">
        <v>8900080245983</v>
      </c>
      <c r="D2521" s="17" t="s">
        <v>7165</v>
      </c>
      <c r="E2521" s="19">
        <v>44312</v>
      </c>
      <c r="F2521" s="20">
        <v>50</v>
      </c>
      <c r="G2521" s="20">
        <v>11</v>
      </c>
      <c r="H2521" s="20">
        <v>2</v>
      </c>
      <c r="I2521" s="20">
        <v>17</v>
      </c>
      <c r="J2521" s="20">
        <v>8</v>
      </c>
      <c r="K2521" s="20">
        <v>13</v>
      </c>
      <c r="L2521" s="20">
        <v>10</v>
      </c>
      <c r="M2521" s="20">
        <v>4</v>
      </c>
      <c r="N2521" s="20">
        <v>5</v>
      </c>
      <c r="O2521" s="21" t="s">
        <v>34</v>
      </c>
      <c r="P2521" s="22" t="s">
        <v>58</v>
      </c>
      <c r="Q2521" s="22" t="s">
        <v>107</v>
      </c>
      <c r="R2521" s="23" t="s">
        <v>60</v>
      </c>
      <c r="S2521" s="23" t="s">
        <v>468</v>
      </c>
      <c r="T2521" s="20">
        <v>60</v>
      </c>
      <c r="U2521" s="20" t="s">
        <v>97</v>
      </c>
      <c r="V2521" s="20" t="s">
        <v>34</v>
      </c>
      <c r="W2521" s="20" t="s">
        <v>34</v>
      </c>
      <c r="X2521" s="24">
        <v>0.15</v>
      </c>
      <c r="Y2521" s="20" t="s">
        <v>34</v>
      </c>
      <c r="Z2521" s="20" t="s">
        <v>40</v>
      </c>
    </row>
    <row r="2522" spans="2:26" x14ac:dyDescent="0.25">
      <c r="B2522" s="17" t="s">
        <v>7166</v>
      </c>
      <c r="C2522" s="18">
        <v>8900080071780</v>
      </c>
      <c r="D2522" s="17" t="s">
        <v>7167</v>
      </c>
      <c r="E2522" s="19">
        <v>44312</v>
      </c>
      <c r="F2522" s="20">
        <v>55</v>
      </c>
      <c r="G2522" s="20">
        <v>12</v>
      </c>
      <c r="H2522" s="20">
        <v>2</v>
      </c>
      <c r="I2522" s="20">
        <v>18</v>
      </c>
      <c r="J2522" s="20">
        <v>9</v>
      </c>
      <c r="K2522" s="20">
        <v>14</v>
      </c>
      <c r="L2522" s="20">
        <v>11</v>
      </c>
      <c r="M2522" s="20">
        <v>5</v>
      </c>
      <c r="N2522" s="20">
        <v>6</v>
      </c>
      <c r="O2522" s="21" t="s">
        <v>34</v>
      </c>
      <c r="P2522" s="22" t="s">
        <v>79</v>
      </c>
      <c r="Q2522" s="22" t="s">
        <v>80</v>
      </c>
      <c r="R2522" s="23" t="s">
        <v>81</v>
      </c>
      <c r="S2522" s="23" t="s">
        <v>82</v>
      </c>
      <c r="T2522" s="20">
        <v>45</v>
      </c>
      <c r="U2522" s="20" t="s">
        <v>113</v>
      </c>
      <c r="V2522" s="20" t="s">
        <v>34</v>
      </c>
      <c r="W2522" s="20" t="s">
        <v>34</v>
      </c>
      <c r="X2522" s="24">
        <v>0.25</v>
      </c>
      <c r="Y2522" s="20" t="s">
        <v>34</v>
      </c>
      <c r="Z2522" s="20" t="s">
        <v>40</v>
      </c>
    </row>
    <row r="2523" spans="2:26" x14ac:dyDescent="0.25">
      <c r="B2523" s="17" t="s">
        <v>7168</v>
      </c>
      <c r="C2523" s="18">
        <v>8900080366848</v>
      </c>
      <c r="D2523" s="17" t="s">
        <v>7169</v>
      </c>
      <c r="E2523" s="19">
        <v>44312</v>
      </c>
      <c r="F2523" s="20">
        <v>7</v>
      </c>
      <c r="G2523" s="20">
        <v>2</v>
      </c>
      <c r="H2523" s="20">
        <v>1</v>
      </c>
      <c r="I2523" s="20">
        <v>2</v>
      </c>
      <c r="J2523" s="20">
        <v>1</v>
      </c>
      <c r="K2523" s="20">
        <v>2</v>
      </c>
      <c r="L2523" s="20">
        <v>0</v>
      </c>
      <c r="M2523" s="20">
        <v>0</v>
      </c>
      <c r="N2523" s="20">
        <v>0</v>
      </c>
      <c r="O2523" s="21" t="s">
        <v>34</v>
      </c>
      <c r="P2523" s="22" t="s">
        <v>1073</v>
      </c>
      <c r="Q2523" s="22" t="s">
        <v>1073</v>
      </c>
      <c r="R2523" s="23" t="s">
        <v>34</v>
      </c>
      <c r="S2523" s="23" t="s">
        <v>34</v>
      </c>
      <c r="T2523" s="20">
        <v>60</v>
      </c>
      <c r="U2523" s="20" t="s">
        <v>46</v>
      </c>
      <c r="V2523" s="20" t="s">
        <v>158</v>
      </c>
      <c r="W2523" s="20" t="s">
        <v>158</v>
      </c>
      <c r="X2523" s="24">
        <v>0</v>
      </c>
      <c r="Y2523" s="20" t="s">
        <v>34</v>
      </c>
      <c r="Z2523" s="20" t="s">
        <v>40</v>
      </c>
    </row>
    <row r="2524" spans="2:26" x14ac:dyDescent="0.25">
      <c r="B2524" s="17" t="s">
        <v>7170</v>
      </c>
      <c r="C2524" s="18">
        <v>8900080340343</v>
      </c>
      <c r="D2524" s="17" t="s">
        <v>7171</v>
      </c>
      <c r="E2524" s="19">
        <v>44312</v>
      </c>
      <c r="F2524" s="20">
        <v>25</v>
      </c>
      <c r="G2524" s="20">
        <v>6</v>
      </c>
      <c r="H2524" s="20">
        <v>0</v>
      </c>
      <c r="I2524" s="20">
        <v>1</v>
      </c>
      <c r="J2524" s="20">
        <v>1</v>
      </c>
      <c r="K2524" s="20">
        <v>15</v>
      </c>
      <c r="L2524" s="20">
        <v>1</v>
      </c>
      <c r="M2524" s="20">
        <v>1</v>
      </c>
      <c r="N2524" s="20">
        <v>0</v>
      </c>
      <c r="O2524" s="21" t="s">
        <v>34</v>
      </c>
      <c r="P2524" s="22" t="s">
        <v>35</v>
      </c>
      <c r="Q2524" s="22" t="s">
        <v>386</v>
      </c>
      <c r="R2524" s="23" t="s">
        <v>387</v>
      </c>
      <c r="S2524" s="23" t="s">
        <v>388</v>
      </c>
      <c r="T2524" s="20">
        <v>60</v>
      </c>
      <c r="U2524" s="20" t="s">
        <v>55</v>
      </c>
      <c r="V2524" s="20" t="s">
        <v>34</v>
      </c>
      <c r="W2524" s="20" t="s">
        <v>34</v>
      </c>
      <c r="X2524" s="24">
        <v>0.15</v>
      </c>
      <c r="Y2524" s="20" t="s">
        <v>34</v>
      </c>
      <c r="Z2524" s="20" t="s">
        <v>47</v>
      </c>
    </row>
    <row r="2525" spans="2:26" x14ac:dyDescent="0.25">
      <c r="B2525" s="25" t="s">
        <v>7172</v>
      </c>
      <c r="C2525" s="26">
        <v>8900080436572</v>
      </c>
      <c r="D2525" s="25" t="s">
        <v>7173</v>
      </c>
      <c r="E2525" s="19">
        <v>44096</v>
      </c>
      <c r="F2525" s="23">
        <v>17</v>
      </c>
      <c r="G2525" s="20">
        <v>4</v>
      </c>
      <c r="H2525" s="20">
        <v>3</v>
      </c>
      <c r="I2525" s="20">
        <v>6</v>
      </c>
      <c r="J2525" s="20">
        <v>3</v>
      </c>
      <c r="K2525" s="20">
        <v>4</v>
      </c>
      <c r="L2525" s="20">
        <v>0</v>
      </c>
      <c r="M2525" s="20">
        <v>0</v>
      </c>
      <c r="N2525" s="20">
        <v>0</v>
      </c>
      <c r="O2525" s="21" t="s">
        <v>7174</v>
      </c>
      <c r="P2525" s="22" t="s">
        <v>233</v>
      </c>
      <c r="Q2525" s="22" t="s">
        <v>233</v>
      </c>
      <c r="R2525" s="23" t="s">
        <v>34</v>
      </c>
      <c r="S2525" s="23" t="s">
        <v>34</v>
      </c>
      <c r="T2525" s="20">
        <v>45</v>
      </c>
      <c r="U2525" s="20" t="s">
        <v>39</v>
      </c>
      <c r="V2525" s="20" t="s">
        <v>34</v>
      </c>
      <c r="W2525" s="20" t="s">
        <v>34</v>
      </c>
      <c r="X2525" s="24">
        <v>0.25</v>
      </c>
      <c r="Y2525" s="20" t="s">
        <v>34</v>
      </c>
      <c r="Z2525" s="20" t="s">
        <v>40</v>
      </c>
    </row>
    <row r="2526" spans="2:26" x14ac:dyDescent="0.25">
      <c r="B2526" s="25" t="s">
        <v>7175</v>
      </c>
      <c r="C2526" s="26">
        <v>8900080362369</v>
      </c>
      <c r="D2526" s="25" t="s">
        <v>7176</v>
      </c>
      <c r="E2526" s="19">
        <v>44149</v>
      </c>
      <c r="F2526" s="23">
        <v>15</v>
      </c>
      <c r="G2526" s="20">
        <v>4</v>
      </c>
      <c r="H2526" s="20">
        <v>3</v>
      </c>
      <c r="I2526" s="20">
        <v>6</v>
      </c>
      <c r="J2526" s="20">
        <v>3</v>
      </c>
      <c r="K2526" s="20">
        <v>3</v>
      </c>
      <c r="L2526" s="20">
        <v>0</v>
      </c>
      <c r="M2526" s="20">
        <v>0</v>
      </c>
      <c r="N2526" s="20">
        <v>0</v>
      </c>
      <c r="O2526" s="21" t="s">
        <v>34</v>
      </c>
      <c r="P2526" s="22" t="s">
        <v>87</v>
      </c>
      <c r="Q2526" s="22" t="s">
        <v>36</v>
      </c>
      <c r="R2526" s="23" t="s">
        <v>34</v>
      </c>
      <c r="S2526" s="23" t="s">
        <v>34</v>
      </c>
      <c r="T2526" s="20">
        <v>60</v>
      </c>
      <c r="U2526" s="20" t="s">
        <v>46</v>
      </c>
      <c r="V2526" s="20" t="s">
        <v>34</v>
      </c>
      <c r="W2526" s="20" t="s">
        <v>34</v>
      </c>
      <c r="X2526" s="24">
        <v>0.48</v>
      </c>
      <c r="Y2526" s="20" t="s">
        <v>34</v>
      </c>
      <c r="Z2526" s="20" t="s">
        <v>40</v>
      </c>
    </row>
    <row r="2527" spans="2:26" x14ac:dyDescent="0.25">
      <c r="B2527" s="17" t="s">
        <v>7177</v>
      </c>
      <c r="C2527" s="18">
        <v>8900080026636</v>
      </c>
      <c r="D2527" s="17" t="s">
        <v>7178</v>
      </c>
      <c r="E2527" s="19">
        <v>44310</v>
      </c>
      <c r="F2527" s="20">
        <v>5</v>
      </c>
      <c r="G2527" s="20">
        <v>2</v>
      </c>
      <c r="H2527" s="20">
        <v>1</v>
      </c>
      <c r="I2527" s="20">
        <v>2</v>
      </c>
      <c r="J2527" s="20">
        <v>1</v>
      </c>
      <c r="K2527" s="20">
        <v>1</v>
      </c>
      <c r="L2527" s="20">
        <v>0</v>
      </c>
      <c r="M2527" s="20">
        <v>0</v>
      </c>
      <c r="N2527" s="20">
        <v>0</v>
      </c>
      <c r="O2527" s="21" t="s">
        <v>34</v>
      </c>
      <c r="P2527" s="22" t="s">
        <v>263</v>
      </c>
      <c r="Q2527" s="22" t="s">
        <v>36</v>
      </c>
      <c r="R2527" s="23" t="s">
        <v>34</v>
      </c>
      <c r="S2527" s="23" t="s">
        <v>34</v>
      </c>
      <c r="T2527" s="20">
        <v>50</v>
      </c>
      <c r="U2527" s="20" t="s">
        <v>46</v>
      </c>
      <c r="V2527" s="20" t="s">
        <v>158</v>
      </c>
      <c r="W2527" s="20" t="s">
        <v>158</v>
      </c>
      <c r="X2527" s="24">
        <v>0</v>
      </c>
      <c r="Y2527" s="20" t="s">
        <v>7179</v>
      </c>
      <c r="Z2527" s="20" t="s">
        <v>47</v>
      </c>
    </row>
    <row r="2528" spans="2:26" x14ac:dyDescent="0.25">
      <c r="B2528" s="17" t="s">
        <v>7180</v>
      </c>
      <c r="C2528" s="18">
        <v>8900080346932</v>
      </c>
      <c r="D2528" s="17" t="s">
        <v>7181</v>
      </c>
      <c r="E2528" s="19">
        <v>44204</v>
      </c>
      <c r="F2528" s="20">
        <v>90</v>
      </c>
      <c r="G2528" s="20">
        <v>21</v>
      </c>
      <c r="H2528" s="20">
        <v>15</v>
      </c>
      <c r="I2528" s="20">
        <v>30</v>
      </c>
      <c r="J2528" s="20">
        <v>15</v>
      </c>
      <c r="K2528" s="20">
        <v>18</v>
      </c>
      <c r="L2528" s="20">
        <v>26</v>
      </c>
      <c r="M2528" s="20">
        <v>21</v>
      </c>
      <c r="N2528" s="20">
        <v>9</v>
      </c>
      <c r="O2528" s="21" t="s">
        <v>34</v>
      </c>
      <c r="P2528" s="22" t="s">
        <v>101</v>
      </c>
      <c r="Q2528" s="22" t="s">
        <v>36</v>
      </c>
      <c r="R2528" s="23" t="s">
        <v>7182</v>
      </c>
      <c r="S2528" s="23" t="s">
        <v>135</v>
      </c>
      <c r="T2528" s="20">
        <v>50</v>
      </c>
      <c r="U2528" s="20" t="s">
        <v>71</v>
      </c>
      <c r="V2528" s="20" t="s">
        <v>34</v>
      </c>
      <c r="W2528" s="20" t="s">
        <v>34</v>
      </c>
      <c r="X2528" s="24">
        <v>0.25</v>
      </c>
      <c r="Y2528" s="20" t="s">
        <v>34</v>
      </c>
      <c r="Z2528" s="20" t="s">
        <v>40</v>
      </c>
    </row>
    <row r="2529" spans="2:26" x14ac:dyDescent="0.25">
      <c r="B2529" s="17" t="s">
        <v>7183</v>
      </c>
      <c r="C2529" s="18">
        <v>8900080371545</v>
      </c>
      <c r="D2529" s="17" t="s">
        <v>7184</v>
      </c>
      <c r="E2529" s="19">
        <v>44133</v>
      </c>
      <c r="F2529" s="20">
        <v>5</v>
      </c>
      <c r="G2529" s="20">
        <v>2</v>
      </c>
      <c r="H2529" s="20">
        <v>1</v>
      </c>
      <c r="I2529" s="20">
        <v>2</v>
      </c>
      <c r="J2529" s="20">
        <v>1</v>
      </c>
      <c r="K2529" s="20">
        <v>2</v>
      </c>
      <c r="L2529" s="20">
        <v>0</v>
      </c>
      <c r="M2529" s="20">
        <v>0</v>
      </c>
      <c r="N2529" s="20">
        <v>0</v>
      </c>
      <c r="O2529" s="21" t="s">
        <v>7185</v>
      </c>
      <c r="P2529" s="22" t="s">
        <v>263</v>
      </c>
      <c r="Q2529" s="22" t="s">
        <v>263</v>
      </c>
      <c r="R2529" s="23" t="s">
        <v>34</v>
      </c>
      <c r="S2529" s="23" t="s">
        <v>34</v>
      </c>
      <c r="T2529" s="20">
        <v>45</v>
      </c>
      <c r="U2529" s="20" t="s">
        <v>97</v>
      </c>
      <c r="V2529" s="20" t="s">
        <v>158</v>
      </c>
      <c r="W2529" s="20" t="s">
        <v>158</v>
      </c>
      <c r="X2529" s="24">
        <v>0</v>
      </c>
      <c r="Y2529" s="20" t="s">
        <v>34</v>
      </c>
      <c r="Z2529" s="20" t="s">
        <v>40</v>
      </c>
    </row>
    <row r="2530" spans="2:26" x14ac:dyDescent="0.25">
      <c r="B2530" s="25" t="s">
        <v>7186</v>
      </c>
      <c r="C2530" s="26">
        <v>8900080383562</v>
      </c>
      <c r="D2530" s="25" t="s">
        <v>7187</v>
      </c>
      <c r="E2530" s="19">
        <v>44104</v>
      </c>
      <c r="F2530" s="23">
        <v>50</v>
      </c>
      <c r="G2530" s="20">
        <v>12</v>
      </c>
      <c r="H2530" s="20">
        <v>9</v>
      </c>
      <c r="I2530" s="20">
        <v>18</v>
      </c>
      <c r="J2530" s="20">
        <v>9</v>
      </c>
      <c r="K2530" s="20">
        <v>10</v>
      </c>
      <c r="L2530" s="20">
        <v>18</v>
      </c>
      <c r="M2530" s="20">
        <v>12</v>
      </c>
      <c r="N2530" s="20">
        <v>5</v>
      </c>
      <c r="O2530" s="21" t="s">
        <v>34</v>
      </c>
      <c r="P2530" s="22" t="s">
        <v>35</v>
      </c>
      <c r="Q2530" s="22" t="s">
        <v>36</v>
      </c>
      <c r="R2530" s="23" t="s">
        <v>38</v>
      </c>
      <c r="S2530" s="23" t="s">
        <v>103</v>
      </c>
      <c r="T2530" s="20">
        <v>60</v>
      </c>
      <c r="U2530" s="20" t="s">
        <v>55</v>
      </c>
      <c r="V2530" s="20" t="s">
        <v>34</v>
      </c>
      <c r="W2530" s="20" t="s">
        <v>34</v>
      </c>
      <c r="X2530" s="24">
        <v>0.35</v>
      </c>
      <c r="Y2530" s="20" t="s">
        <v>34</v>
      </c>
      <c r="Z2530" s="20" t="s">
        <v>47</v>
      </c>
    </row>
    <row r="2531" spans="2:26" x14ac:dyDescent="0.25">
      <c r="B2531" s="17" t="s">
        <v>7188</v>
      </c>
      <c r="C2531" s="18">
        <v>8900080060807</v>
      </c>
      <c r="D2531" s="17" t="s">
        <v>7189</v>
      </c>
      <c r="E2531" s="19">
        <v>44311</v>
      </c>
      <c r="F2531" s="20">
        <v>100</v>
      </c>
      <c r="G2531" s="20">
        <v>22</v>
      </c>
      <c r="H2531" s="20">
        <v>18</v>
      </c>
      <c r="I2531" s="20">
        <v>33</v>
      </c>
      <c r="J2531" s="20">
        <v>17</v>
      </c>
      <c r="K2531" s="20">
        <v>25</v>
      </c>
      <c r="L2531" s="20">
        <v>20</v>
      </c>
      <c r="M2531" s="20">
        <v>8</v>
      </c>
      <c r="N2531" s="20">
        <v>10</v>
      </c>
      <c r="O2531" s="21" t="s">
        <v>7190</v>
      </c>
      <c r="P2531" s="22" t="s">
        <v>58</v>
      </c>
      <c r="Q2531" s="22" t="s">
        <v>59</v>
      </c>
      <c r="R2531" s="23" t="s">
        <v>60</v>
      </c>
      <c r="S2531" s="23" t="s">
        <v>61</v>
      </c>
      <c r="T2531" s="20">
        <v>60</v>
      </c>
      <c r="U2531" s="20" t="s">
        <v>39</v>
      </c>
      <c r="V2531" s="20" t="s">
        <v>34</v>
      </c>
      <c r="W2531" s="20" t="s">
        <v>34</v>
      </c>
      <c r="X2531" s="24">
        <v>0.3</v>
      </c>
      <c r="Y2531" s="20" t="s">
        <v>7191</v>
      </c>
      <c r="Z2531" s="20" t="s">
        <v>47</v>
      </c>
    </row>
    <row r="2532" spans="2:26" x14ac:dyDescent="0.25">
      <c r="B2532" s="17" t="s">
        <v>7192</v>
      </c>
      <c r="C2532" s="18">
        <v>8900080372917</v>
      </c>
      <c r="D2532" s="17" t="s">
        <v>7193</v>
      </c>
      <c r="E2532" s="19">
        <v>44311</v>
      </c>
      <c r="F2532" s="20">
        <v>6</v>
      </c>
      <c r="G2532" s="20">
        <v>2</v>
      </c>
      <c r="H2532" s="20">
        <v>1</v>
      </c>
      <c r="I2532" s="20">
        <v>2</v>
      </c>
      <c r="J2532" s="20">
        <v>1</v>
      </c>
      <c r="K2532" s="20">
        <v>2</v>
      </c>
      <c r="L2532" s="20">
        <v>0</v>
      </c>
      <c r="M2532" s="20">
        <v>0</v>
      </c>
      <c r="N2532" s="20">
        <v>0</v>
      </c>
      <c r="O2532" s="21" t="s">
        <v>34</v>
      </c>
      <c r="P2532" s="22" t="s">
        <v>161</v>
      </c>
      <c r="Q2532" s="22" t="s">
        <v>161</v>
      </c>
      <c r="R2532" s="23" t="s">
        <v>34</v>
      </c>
      <c r="S2532" s="23" t="s">
        <v>34</v>
      </c>
      <c r="T2532" s="20">
        <v>45</v>
      </c>
      <c r="U2532" s="20" t="s">
        <v>46</v>
      </c>
      <c r="V2532" s="20" t="s">
        <v>158</v>
      </c>
      <c r="W2532" s="20" t="s">
        <v>158</v>
      </c>
      <c r="X2532" s="24">
        <v>0</v>
      </c>
      <c r="Y2532" s="20" t="s">
        <v>34</v>
      </c>
      <c r="Z2532" s="20" t="s">
        <v>40</v>
      </c>
    </row>
    <row r="2533" spans="2:26" x14ac:dyDescent="0.25">
      <c r="B2533" s="17" t="s">
        <v>7194</v>
      </c>
      <c r="C2533" s="18">
        <v>8900080338968</v>
      </c>
      <c r="D2533" s="17" t="s">
        <v>7195</v>
      </c>
      <c r="E2533" s="19">
        <v>44311</v>
      </c>
      <c r="F2533" s="20">
        <v>18</v>
      </c>
      <c r="G2533" s="20">
        <v>4</v>
      </c>
      <c r="H2533" s="20">
        <v>1</v>
      </c>
      <c r="I2533" s="20">
        <v>12</v>
      </c>
      <c r="J2533" s="20">
        <v>3</v>
      </c>
      <c r="K2533" s="20">
        <v>5</v>
      </c>
      <c r="L2533" s="20">
        <v>0</v>
      </c>
      <c r="M2533" s="20">
        <v>0</v>
      </c>
      <c r="N2533" s="20">
        <v>0</v>
      </c>
      <c r="O2533" s="21" t="s">
        <v>34</v>
      </c>
      <c r="P2533" s="22" t="s">
        <v>162</v>
      </c>
      <c r="Q2533" s="22" t="s">
        <v>383</v>
      </c>
      <c r="R2533" s="23" t="s">
        <v>34</v>
      </c>
      <c r="S2533" s="23" t="s">
        <v>34</v>
      </c>
      <c r="T2533" s="20">
        <v>45</v>
      </c>
      <c r="U2533" s="20" t="s">
        <v>97</v>
      </c>
      <c r="V2533" s="20" t="s">
        <v>158</v>
      </c>
      <c r="W2533" s="20" t="s">
        <v>158</v>
      </c>
      <c r="X2533" s="24">
        <v>0</v>
      </c>
      <c r="Y2533" s="20" t="s">
        <v>34</v>
      </c>
      <c r="Z2533" s="20" t="s">
        <v>40</v>
      </c>
    </row>
    <row r="2534" spans="2:26" x14ac:dyDescent="0.25">
      <c r="B2534" s="17" t="s">
        <v>7196</v>
      </c>
      <c r="C2534" s="18">
        <v>8900080109155</v>
      </c>
      <c r="D2534" s="17" t="s">
        <v>7197</v>
      </c>
      <c r="E2534" s="19">
        <v>44312</v>
      </c>
      <c r="F2534" s="20">
        <v>7</v>
      </c>
      <c r="G2534" s="20">
        <v>2</v>
      </c>
      <c r="H2534" s="20">
        <v>1</v>
      </c>
      <c r="I2534" s="20">
        <v>2</v>
      </c>
      <c r="J2534" s="20">
        <v>1</v>
      </c>
      <c r="K2534" s="20">
        <v>2</v>
      </c>
      <c r="L2534" s="20">
        <v>0</v>
      </c>
      <c r="M2534" s="20">
        <v>0</v>
      </c>
      <c r="N2534" s="20">
        <v>0</v>
      </c>
      <c r="O2534" s="21" t="s">
        <v>34</v>
      </c>
      <c r="P2534" s="22" t="s">
        <v>1073</v>
      </c>
      <c r="Q2534" s="22" t="s">
        <v>1073</v>
      </c>
      <c r="R2534" s="23" t="s">
        <v>34</v>
      </c>
      <c r="S2534" s="23" t="s">
        <v>34</v>
      </c>
      <c r="T2534" s="20">
        <v>45</v>
      </c>
      <c r="U2534" s="20" t="s">
        <v>55</v>
      </c>
      <c r="V2534" s="20" t="s">
        <v>158</v>
      </c>
      <c r="W2534" s="20" t="s">
        <v>158</v>
      </c>
      <c r="X2534" s="24">
        <v>0</v>
      </c>
      <c r="Y2534" s="20" t="s">
        <v>34</v>
      </c>
      <c r="Z2534" s="20" t="s">
        <v>40</v>
      </c>
    </row>
    <row r="2535" spans="2:26" x14ac:dyDescent="0.25">
      <c r="B2535" s="17" t="s">
        <v>7198</v>
      </c>
      <c r="C2535" s="18">
        <v>8900080059931</v>
      </c>
      <c r="D2535" s="17" t="s">
        <v>7199</v>
      </c>
      <c r="E2535" s="19">
        <v>44312</v>
      </c>
      <c r="F2535" s="20">
        <v>4</v>
      </c>
      <c r="G2535" s="20">
        <v>2</v>
      </c>
      <c r="H2535" s="20">
        <v>1</v>
      </c>
      <c r="I2535" s="20">
        <v>2</v>
      </c>
      <c r="J2535" s="20">
        <v>1</v>
      </c>
      <c r="K2535" s="20">
        <v>2</v>
      </c>
      <c r="L2535" s="20">
        <v>0</v>
      </c>
      <c r="M2535" s="20">
        <v>0</v>
      </c>
      <c r="N2535" s="20">
        <v>0</v>
      </c>
      <c r="O2535" s="21" t="s">
        <v>34</v>
      </c>
      <c r="P2535" s="22" t="s">
        <v>360</v>
      </c>
      <c r="Q2535" s="22" t="s">
        <v>360</v>
      </c>
      <c r="R2535" s="23" t="s">
        <v>34</v>
      </c>
      <c r="S2535" s="23" t="s">
        <v>34</v>
      </c>
      <c r="T2535" s="20">
        <v>60</v>
      </c>
      <c r="U2535" s="20" t="s">
        <v>39</v>
      </c>
      <c r="V2535" s="20" t="s">
        <v>158</v>
      </c>
      <c r="W2535" s="20" t="s">
        <v>158</v>
      </c>
      <c r="X2535" s="24">
        <v>0</v>
      </c>
      <c r="Y2535" s="20" t="s">
        <v>34</v>
      </c>
      <c r="Z2535" s="20" t="s">
        <v>47</v>
      </c>
    </row>
    <row r="2536" spans="2:26" x14ac:dyDescent="0.25">
      <c r="B2536" s="17" t="s">
        <v>7200</v>
      </c>
      <c r="C2536" s="18">
        <v>8900080347229</v>
      </c>
      <c r="D2536" s="17" t="s">
        <v>7201</v>
      </c>
      <c r="E2536" s="19">
        <v>44312</v>
      </c>
      <c r="F2536" s="20">
        <v>5</v>
      </c>
      <c r="G2536" s="20">
        <v>2</v>
      </c>
      <c r="H2536" s="20">
        <v>1</v>
      </c>
      <c r="I2536" s="20">
        <v>2</v>
      </c>
      <c r="J2536" s="20">
        <v>1</v>
      </c>
      <c r="K2536" s="20">
        <v>2</v>
      </c>
      <c r="L2536" s="20">
        <v>0</v>
      </c>
      <c r="M2536" s="20">
        <v>0</v>
      </c>
      <c r="N2536" s="20">
        <v>0</v>
      </c>
      <c r="O2536" s="21" t="s">
        <v>34</v>
      </c>
      <c r="P2536" s="22" t="s">
        <v>263</v>
      </c>
      <c r="Q2536" s="22" t="s">
        <v>263</v>
      </c>
      <c r="R2536" s="23" t="s">
        <v>34</v>
      </c>
      <c r="S2536" s="23" t="s">
        <v>34</v>
      </c>
      <c r="T2536" s="20">
        <v>45</v>
      </c>
      <c r="U2536" s="20" t="s">
        <v>97</v>
      </c>
      <c r="V2536" s="20" t="s">
        <v>158</v>
      </c>
      <c r="W2536" s="20" t="s">
        <v>158</v>
      </c>
      <c r="X2536" s="24">
        <v>0</v>
      </c>
      <c r="Y2536" s="20" t="s">
        <v>7202</v>
      </c>
      <c r="Z2536" s="20" t="s">
        <v>47</v>
      </c>
    </row>
    <row r="2537" spans="2:26" x14ac:dyDescent="0.25">
      <c r="B2537" s="17" t="s">
        <v>7203</v>
      </c>
      <c r="C2537" s="18">
        <v>8900080062245</v>
      </c>
      <c r="D2537" s="17" t="s">
        <v>7204</v>
      </c>
      <c r="E2537" s="19">
        <v>44312</v>
      </c>
      <c r="F2537" s="20">
        <v>52</v>
      </c>
      <c r="G2537" s="20">
        <v>12</v>
      </c>
      <c r="H2537" s="20">
        <v>2</v>
      </c>
      <c r="I2537" s="20">
        <v>17</v>
      </c>
      <c r="J2537" s="20">
        <v>9</v>
      </c>
      <c r="K2537" s="20">
        <v>13</v>
      </c>
      <c r="L2537" s="20">
        <v>11</v>
      </c>
      <c r="M2537" s="20">
        <v>4</v>
      </c>
      <c r="N2537" s="20">
        <v>5</v>
      </c>
      <c r="O2537" s="21" t="s">
        <v>34</v>
      </c>
      <c r="P2537" s="22" t="s">
        <v>631</v>
      </c>
      <c r="Q2537" s="22" t="s">
        <v>59</v>
      </c>
      <c r="R2537" s="23" t="s">
        <v>81</v>
      </c>
      <c r="S2537" s="23" t="s">
        <v>396</v>
      </c>
      <c r="T2537" s="20">
        <v>45</v>
      </c>
      <c r="U2537" s="20" t="s">
        <v>46</v>
      </c>
      <c r="V2537" s="20" t="s">
        <v>34</v>
      </c>
      <c r="W2537" s="20" t="s">
        <v>34</v>
      </c>
      <c r="X2537" s="24">
        <v>0.42</v>
      </c>
      <c r="Y2537" s="20" t="s">
        <v>34</v>
      </c>
      <c r="Z2537" s="20" t="s">
        <v>40</v>
      </c>
    </row>
    <row r="2538" spans="2:26" x14ac:dyDescent="0.25">
      <c r="B2538" s="17" t="s">
        <v>7205</v>
      </c>
      <c r="C2538" s="18">
        <v>8900080336742</v>
      </c>
      <c r="D2538" s="17" t="s">
        <v>7206</v>
      </c>
      <c r="E2538" s="19">
        <v>44254</v>
      </c>
      <c r="F2538" s="20">
        <v>100</v>
      </c>
      <c r="G2538" s="20">
        <v>23</v>
      </c>
      <c r="H2538" s="20">
        <v>17</v>
      </c>
      <c r="I2538" s="20">
        <v>34</v>
      </c>
      <c r="J2538" s="20">
        <v>17</v>
      </c>
      <c r="K2538" s="20">
        <v>20</v>
      </c>
      <c r="L2538" s="20">
        <v>29</v>
      </c>
      <c r="M2538" s="20">
        <v>23</v>
      </c>
      <c r="N2538" s="20">
        <v>10</v>
      </c>
      <c r="O2538" s="21" t="s">
        <v>34</v>
      </c>
      <c r="P2538" s="22" t="s">
        <v>117</v>
      </c>
      <c r="Q2538" s="22" t="s">
        <v>36</v>
      </c>
      <c r="R2538" s="23" t="s">
        <v>220</v>
      </c>
      <c r="S2538" s="23" t="s">
        <v>221</v>
      </c>
      <c r="T2538" s="20">
        <v>60</v>
      </c>
      <c r="U2538" s="20" t="s">
        <v>39</v>
      </c>
      <c r="V2538" s="20" t="s">
        <v>34</v>
      </c>
      <c r="W2538" s="20" t="s">
        <v>34</v>
      </c>
      <c r="X2538" s="24">
        <v>0.3</v>
      </c>
      <c r="Y2538" s="20" t="s">
        <v>346</v>
      </c>
      <c r="Z2538" s="20" t="s">
        <v>40</v>
      </c>
    </row>
    <row r="2539" spans="2:26" x14ac:dyDescent="0.25">
      <c r="B2539" s="17" t="s">
        <v>7207</v>
      </c>
      <c r="C2539" s="18">
        <v>8900080009585</v>
      </c>
      <c r="D2539" s="17" t="s">
        <v>7208</v>
      </c>
      <c r="E2539" s="19">
        <v>44312</v>
      </c>
      <c r="F2539" s="20">
        <v>65</v>
      </c>
      <c r="G2539" s="20">
        <v>14</v>
      </c>
      <c r="H2539" s="20">
        <v>16</v>
      </c>
      <c r="I2539" s="20">
        <v>22</v>
      </c>
      <c r="J2539" s="20">
        <v>11</v>
      </c>
      <c r="K2539" s="20">
        <v>16</v>
      </c>
      <c r="L2539" s="20">
        <v>19</v>
      </c>
      <c r="M2539" s="20">
        <v>5</v>
      </c>
      <c r="N2539" s="20">
        <v>7</v>
      </c>
      <c r="O2539" s="21" t="s">
        <v>7209</v>
      </c>
      <c r="P2539" s="22" t="s">
        <v>93</v>
      </c>
      <c r="Q2539" s="22" t="s">
        <v>94</v>
      </c>
      <c r="R2539" s="23" t="s">
        <v>454</v>
      </c>
      <c r="S2539" s="23" t="s">
        <v>4167</v>
      </c>
      <c r="T2539" s="20">
        <v>50</v>
      </c>
      <c r="U2539" s="20" t="s">
        <v>71</v>
      </c>
      <c r="V2539" s="20" t="s">
        <v>34</v>
      </c>
      <c r="W2539" s="20" t="s">
        <v>34</v>
      </c>
      <c r="X2539" s="24">
        <v>0.35</v>
      </c>
      <c r="Y2539" s="20" t="s">
        <v>7210</v>
      </c>
      <c r="Z2539" s="20" t="s">
        <v>47</v>
      </c>
    </row>
    <row r="2540" spans="2:26" x14ac:dyDescent="0.25">
      <c r="B2540" s="17" t="s">
        <v>7211</v>
      </c>
      <c r="C2540" s="18">
        <v>8900080059948</v>
      </c>
      <c r="D2540" s="17" t="s">
        <v>7212</v>
      </c>
      <c r="E2540" s="19">
        <v>44312</v>
      </c>
      <c r="F2540" s="20">
        <v>95</v>
      </c>
      <c r="G2540" s="20">
        <v>211</v>
      </c>
      <c r="H2540" s="20">
        <v>42</v>
      </c>
      <c r="I2540" s="20">
        <v>317</v>
      </c>
      <c r="J2540" s="20">
        <v>158</v>
      </c>
      <c r="K2540" s="20">
        <v>238</v>
      </c>
      <c r="L2540" s="20">
        <v>27</v>
      </c>
      <c r="M2540" s="20">
        <v>79</v>
      </c>
      <c r="N2540" s="20">
        <v>95</v>
      </c>
      <c r="O2540" s="21" t="s">
        <v>34</v>
      </c>
      <c r="P2540" s="22" t="s">
        <v>7213</v>
      </c>
      <c r="Q2540" s="22" t="s">
        <v>7214</v>
      </c>
      <c r="R2540" s="23" t="s">
        <v>7215</v>
      </c>
      <c r="S2540" s="23" t="s">
        <v>7216</v>
      </c>
      <c r="T2540" s="20">
        <v>60</v>
      </c>
      <c r="U2540" s="20" t="s">
        <v>55</v>
      </c>
      <c r="V2540" s="20" t="s">
        <v>34</v>
      </c>
      <c r="W2540" s="20" t="s">
        <v>34</v>
      </c>
      <c r="X2540" s="24">
        <v>0.4</v>
      </c>
      <c r="Y2540" s="20" t="s">
        <v>34</v>
      </c>
      <c r="Z2540" s="20" t="s">
        <v>47</v>
      </c>
    </row>
    <row r="2541" spans="2:26" x14ac:dyDescent="0.25">
      <c r="B2541" s="17" t="s">
        <v>7217</v>
      </c>
      <c r="C2541" s="18">
        <v>8900080024823</v>
      </c>
      <c r="D2541" s="17" t="s">
        <v>7218</v>
      </c>
      <c r="E2541" s="19">
        <v>44260</v>
      </c>
      <c r="F2541" s="20">
        <v>20</v>
      </c>
      <c r="G2541" s="20">
        <v>5</v>
      </c>
      <c r="H2541" s="20">
        <v>4</v>
      </c>
      <c r="I2541" s="20">
        <v>8</v>
      </c>
      <c r="J2541" s="20">
        <v>4</v>
      </c>
      <c r="K2541" s="20">
        <v>4</v>
      </c>
      <c r="L2541" s="20">
        <v>6</v>
      </c>
      <c r="M2541" s="20">
        <v>5</v>
      </c>
      <c r="N2541" s="20">
        <v>2</v>
      </c>
      <c r="O2541" s="21" t="s">
        <v>7219</v>
      </c>
      <c r="P2541" s="22" t="s">
        <v>59</v>
      </c>
      <c r="Q2541" s="22" t="s">
        <v>36</v>
      </c>
      <c r="R2541" s="23" t="s">
        <v>317</v>
      </c>
      <c r="S2541" s="23" t="s">
        <v>38</v>
      </c>
      <c r="T2541" s="20">
        <v>50</v>
      </c>
      <c r="U2541" s="20" t="s">
        <v>97</v>
      </c>
      <c r="V2541" s="20" t="s">
        <v>34</v>
      </c>
      <c r="W2541" s="20" t="s">
        <v>34</v>
      </c>
      <c r="X2541" s="24">
        <v>0.32</v>
      </c>
      <c r="Y2541" s="20" t="s">
        <v>7220</v>
      </c>
      <c r="Z2541" s="20" t="s">
        <v>40</v>
      </c>
    </row>
    <row r="2542" spans="2:26" x14ac:dyDescent="0.25">
      <c r="B2542" s="25" t="s">
        <v>7221</v>
      </c>
      <c r="C2542" s="26">
        <v>8900080066113</v>
      </c>
      <c r="D2542" s="25" t="s">
        <v>7222</v>
      </c>
      <c r="E2542" s="19">
        <v>44310</v>
      </c>
      <c r="F2542" s="23">
        <v>50</v>
      </c>
      <c r="G2542" s="20">
        <v>12</v>
      </c>
      <c r="H2542" s="20">
        <v>9</v>
      </c>
      <c r="I2542" s="20">
        <v>18</v>
      </c>
      <c r="J2542" s="20">
        <v>9</v>
      </c>
      <c r="K2542" s="20">
        <v>10</v>
      </c>
      <c r="L2542" s="20">
        <v>18</v>
      </c>
      <c r="M2542" s="20">
        <v>12</v>
      </c>
      <c r="N2542" s="20">
        <v>5</v>
      </c>
      <c r="O2542" s="21" t="s">
        <v>7223</v>
      </c>
      <c r="P2542" s="22" t="s">
        <v>35</v>
      </c>
      <c r="Q2542" s="22" t="s">
        <v>36</v>
      </c>
      <c r="R2542" s="23" t="s">
        <v>38</v>
      </c>
      <c r="S2542" s="23" t="s">
        <v>103</v>
      </c>
      <c r="T2542" s="20">
        <v>50</v>
      </c>
      <c r="U2542" s="20" t="s">
        <v>39</v>
      </c>
      <c r="V2542" s="20" t="s">
        <v>34</v>
      </c>
      <c r="W2542" s="20" t="s">
        <v>34</v>
      </c>
      <c r="X2542" s="24">
        <v>0.28999999999999998</v>
      </c>
      <c r="Y2542" s="23" t="s">
        <v>7224</v>
      </c>
      <c r="Z2542" s="20" t="s">
        <v>40</v>
      </c>
    </row>
    <row r="2543" spans="2:26" x14ac:dyDescent="0.25">
      <c r="B2543" s="17" t="s">
        <v>7225</v>
      </c>
      <c r="C2543" s="18">
        <v>8900080008335</v>
      </c>
      <c r="D2543" s="17" t="s">
        <v>7226</v>
      </c>
      <c r="E2543" s="19">
        <v>44311</v>
      </c>
      <c r="F2543" s="20">
        <v>268</v>
      </c>
      <c r="G2543" s="20">
        <v>60</v>
      </c>
      <c r="H2543" s="20">
        <v>12</v>
      </c>
      <c r="I2543" s="20">
        <v>89</v>
      </c>
      <c r="J2543" s="20">
        <v>45</v>
      </c>
      <c r="K2543" s="20">
        <v>67</v>
      </c>
      <c r="L2543" s="20">
        <v>54</v>
      </c>
      <c r="M2543" s="20">
        <v>22</v>
      </c>
      <c r="N2543" s="20">
        <v>27</v>
      </c>
      <c r="O2543" s="21" t="s">
        <v>7227</v>
      </c>
      <c r="P2543" s="22" t="s">
        <v>7228</v>
      </c>
      <c r="Q2543" s="22" t="s">
        <v>59</v>
      </c>
      <c r="R2543" s="23" t="s">
        <v>477</v>
      </c>
      <c r="S2543" s="23" t="s">
        <v>7229</v>
      </c>
      <c r="T2543" s="20">
        <v>45</v>
      </c>
      <c r="U2543" s="20" t="s">
        <v>39</v>
      </c>
      <c r="V2543" s="20" t="s">
        <v>34</v>
      </c>
      <c r="W2543" s="20" t="s">
        <v>34</v>
      </c>
      <c r="X2543" s="24">
        <v>0.36</v>
      </c>
      <c r="Y2543" s="20" t="s">
        <v>34</v>
      </c>
      <c r="Z2543" s="20" t="s">
        <v>47</v>
      </c>
    </row>
    <row r="2544" spans="2:26" x14ac:dyDescent="0.25">
      <c r="B2544" s="17" t="s">
        <v>7230</v>
      </c>
      <c r="C2544" s="18">
        <v>8900080061569</v>
      </c>
      <c r="D2544" s="17" t="s">
        <v>7231</v>
      </c>
      <c r="E2544" s="19">
        <v>44311</v>
      </c>
      <c r="F2544" s="20">
        <v>15</v>
      </c>
      <c r="G2544" s="20">
        <v>3</v>
      </c>
      <c r="H2544" s="20">
        <v>1</v>
      </c>
      <c r="I2544" s="20">
        <v>5</v>
      </c>
      <c r="J2544" s="20">
        <v>3</v>
      </c>
      <c r="K2544" s="20">
        <v>4</v>
      </c>
      <c r="L2544" s="20">
        <v>0</v>
      </c>
      <c r="M2544" s="20">
        <v>0</v>
      </c>
      <c r="N2544" s="20">
        <v>0</v>
      </c>
      <c r="O2544" s="21" t="s">
        <v>7232</v>
      </c>
      <c r="P2544" s="22" t="s">
        <v>36</v>
      </c>
      <c r="Q2544" s="22" t="s">
        <v>87</v>
      </c>
      <c r="R2544" s="23" t="s">
        <v>34</v>
      </c>
      <c r="S2544" s="23" t="s">
        <v>34</v>
      </c>
      <c r="T2544" s="20">
        <v>45</v>
      </c>
      <c r="U2544" s="20" t="s">
        <v>113</v>
      </c>
      <c r="V2544" s="20" t="s">
        <v>34</v>
      </c>
      <c r="W2544" s="20" t="s">
        <v>34</v>
      </c>
      <c r="X2544" s="24">
        <v>0.36</v>
      </c>
      <c r="Y2544" s="20" t="s">
        <v>34</v>
      </c>
      <c r="Z2544" s="20" t="s">
        <v>40</v>
      </c>
    </row>
    <row r="2545" spans="2:26" x14ac:dyDescent="0.25">
      <c r="B2545" s="17" t="s">
        <v>7233</v>
      </c>
      <c r="C2545" s="18">
        <v>8900080060814</v>
      </c>
      <c r="D2545" s="17" t="s">
        <v>7234</v>
      </c>
      <c r="E2545" s="19">
        <v>44221</v>
      </c>
      <c r="F2545" s="20">
        <v>90</v>
      </c>
      <c r="G2545" s="20">
        <v>21</v>
      </c>
      <c r="H2545" s="20">
        <v>15</v>
      </c>
      <c r="I2545" s="20">
        <v>30</v>
      </c>
      <c r="J2545" s="20">
        <v>15</v>
      </c>
      <c r="K2545" s="20">
        <v>18</v>
      </c>
      <c r="L2545" s="20">
        <v>32</v>
      </c>
      <c r="M2545" s="20">
        <v>21</v>
      </c>
      <c r="N2545" s="20">
        <v>9</v>
      </c>
      <c r="O2545" s="21" t="s">
        <v>34</v>
      </c>
      <c r="P2545" s="22" t="s">
        <v>101</v>
      </c>
      <c r="Q2545" s="22" t="s">
        <v>36</v>
      </c>
      <c r="R2545" s="23" t="s">
        <v>7235</v>
      </c>
      <c r="S2545" s="23" t="s">
        <v>339</v>
      </c>
      <c r="T2545" s="20">
        <v>45</v>
      </c>
      <c r="U2545" s="20" t="s">
        <v>46</v>
      </c>
      <c r="V2545" s="20" t="s">
        <v>34</v>
      </c>
      <c r="W2545" s="20" t="s">
        <v>34</v>
      </c>
      <c r="X2545" s="24">
        <v>0.2</v>
      </c>
      <c r="Y2545" s="20" t="s">
        <v>7236</v>
      </c>
      <c r="Z2545" s="20" t="s">
        <v>47</v>
      </c>
    </row>
    <row r="2546" spans="2:26" x14ac:dyDescent="0.25">
      <c r="B2546" s="17" t="s">
        <v>7237</v>
      </c>
      <c r="C2546" s="18">
        <v>8900080333147</v>
      </c>
      <c r="D2546" s="17" t="s">
        <v>7238</v>
      </c>
      <c r="E2546" s="19">
        <v>44173</v>
      </c>
      <c r="F2546" s="20">
        <v>140</v>
      </c>
      <c r="G2546" s="20">
        <v>32</v>
      </c>
      <c r="H2546" s="20">
        <v>24</v>
      </c>
      <c r="I2546" s="20">
        <v>48</v>
      </c>
      <c r="J2546" s="20">
        <v>24</v>
      </c>
      <c r="K2546" s="20">
        <v>28</v>
      </c>
      <c r="L2546" s="20">
        <v>52</v>
      </c>
      <c r="M2546" s="20">
        <v>32</v>
      </c>
      <c r="N2546" s="20">
        <v>14</v>
      </c>
      <c r="O2546" s="21" t="s">
        <v>34</v>
      </c>
      <c r="P2546" s="22" t="s">
        <v>50</v>
      </c>
      <c r="Q2546" s="22" t="s">
        <v>36</v>
      </c>
      <c r="R2546" s="23" t="s">
        <v>51</v>
      </c>
      <c r="S2546" s="23" t="s">
        <v>52</v>
      </c>
      <c r="T2546" s="20">
        <v>50</v>
      </c>
      <c r="U2546" s="20" t="s">
        <v>55</v>
      </c>
      <c r="V2546" s="20" t="s">
        <v>34</v>
      </c>
      <c r="W2546" s="20" t="s">
        <v>34</v>
      </c>
      <c r="X2546" s="24">
        <v>0.4</v>
      </c>
      <c r="Y2546" s="20" t="s">
        <v>34</v>
      </c>
      <c r="Z2546" s="20" t="s">
        <v>40</v>
      </c>
    </row>
    <row r="2547" spans="2:26" x14ac:dyDescent="0.25">
      <c r="B2547" s="25" t="s">
        <v>7239</v>
      </c>
      <c r="C2547" s="26">
        <v>8900080027305</v>
      </c>
      <c r="D2547" s="25" t="s">
        <v>7240</v>
      </c>
      <c r="E2547" s="19">
        <v>44310</v>
      </c>
      <c r="F2547" s="23">
        <v>25</v>
      </c>
      <c r="G2547" s="20">
        <v>6</v>
      </c>
      <c r="H2547" s="20">
        <v>5</v>
      </c>
      <c r="I2547" s="20">
        <v>10</v>
      </c>
      <c r="J2547" s="20">
        <v>5</v>
      </c>
      <c r="K2547" s="20">
        <v>5</v>
      </c>
      <c r="L2547" s="20">
        <v>9</v>
      </c>
      <c r="M2547" s="20">
        <v>6</v>
      </c>
      <c r="N2547" s="20">
        <v>3</v>
      </c>
      <c r="O2547" s="21" t="s">
        <v>7241</v>
      </c>
      <c r="P2547" s="22" t="s">
        <v>35</v>
      </c>
      <c r="Q2547" s="22" t="s">
        <v>36</v>
      </c>
      <c r="R2547" s="23" t="s">
        <v>38</v>
      </c>
      <c r="S2547" s="23" t="s">
        <v>103</v>
      </c>
      <c r="T2547" s="20">
        <v>60</v>
      </c>
      <c r="U2547" s="20" t="s">
        <v>97</v>
      </c>
      <c r="V2547" s="20" t="s">
        <v>34</v>
      </c>
      <c r="W2547" s="20" t="s">
        <v>34</v>
      </c>
      <c r="X2547" s="24">
        <v>0.15</v>
      </c>
      <c r="Y2547" s="20" t="s">
        <v>34</v>
      </c>
      <c r="Z2547" s="20" t="s">
        <v>40</v>
      </c>
    </row>
    <row r="2548" spans="2:26" x14ac:dyDescent="0.25">
      <c r="B2548" s="25" t="s">
        <v>7242</v>
      </c>
      <c r="C2548" s="26">
        <v>8900080358355</v>
      </c>
      <c r="D2548" s="25" t="s">
        <v>7243</v>
      </c>
      <c r="E2548" s="19">
        <v>44105</v>
      </c>
      <c r="F2548" s="23">
        <v>80</v>
      </c>
      <c r="G2548" s="20">
        <v>19</v>
      </c>
      <c r="H2548" s="20">
        <v>14</v>
      </c>
      <c r="I2548" s="20">
        <v>28</v>
      </c>
      <c r="J2548" s="20">
        <v>14</v>
      </c>
      <c r="K2548" s="20">
        <v>16</v>
      </c>
      <c r="L2548" s="20">
        <v>29</v>
      </c>
      <c r="M2548" s="20">
        <v>19</v>
      </c>
      <c r="N2548" s="20">
        <v>8</v>
      </c>
      <c r="O2548" s="21" t="s">
        <v>34</v>
      </c>
      <c r="P2548" s="22" t="s">
        <v>908</v>
      </c>
      <c r="Q2548" s="22" t="s">
        <v>36</v>
      </c>
      <c r="R2548" s="23" t="s">
        <v>909</v>
      </c>
      <c r="S2548" s="23" t="s">
        <v>910</v>
      </c>
      <c r="T2548" s="20">
        <v>45</v>
      </c>
      <c r="U2548" s="20" t="s">
        <v>71</v>
      </c>
      <c r="V2548" s="20" t="s">
        <v>34</v>
      </c>
      <c r="W2548" s="20" t="s">
        <v>34</v>
      </c>
      <c r="X2548" s="24">
        <v>0.28999999999999998</v>
      </c>
      <c r="Y2548" s="20" t="s">
        <v>34</v>
      </c>
      <c r="Z2548" s="20" t="s">
        <v>40</v>
      </c>
    </row>
    <row r="2549" spans="2:26" x14ac:dyDescent="0.25">
      <c r="B2549" s="17" t="s">
        <v>7244</v>
      </c>
      <c r="C2549" s="18">
        <v>8900080027312</v>
      </c>
      <c r="D2549" s="17" t="s">
        <v>7245</v>
      </c>
      <c r="E2549" s="19">
        <v>44149</v>
      </c>
      <c r="F2549" s="20">
        <v>75</v>
      </c>
      <c r="G2549" s="20">
        <v>18</v>
      </c>
      <c r="H2549" s="20">
        <v>13</v>
      </c>
      <c r="I2549" s="20">
        <v>26</v>
      </c>
      <c r="J2549" s="20">
        <v>13</v>
      </c>
      <c r="K2549" s="20">
        <v>15</v>
      </c>
      <c r="L2549" s="20">
        <v>26</v>
      </c>
      <c r="M2549" s="20">
        <v>18</v>
      </c>
      <c r="N2549" s="20">
        <v>8</v>
      </c>
      <c r="O2549" s="21" t="s">
        <v>7246</v>
      </c>
      <c r="P2549" s="22" t="s">
        <v>35</v>
      </c>
      <c r="Q2549" s="22" t="s">
        <v>36</v>
      </c>
      <c r="R2549" s="23" t="s">
        <v>135</v>
      </c>
      <c r="S2549" s="23" t="s">
        <v>3207</v>
      </c>
      <c r="T2549" s="20">
        <v>45</v>
      </c>
      <c r="U2549" s="20" t="s">
        <v>46</v>
      </c>
      <c r="V2549" s="20" t="s">
        <v>34</v>
      </c>
      <c r="W2549" s="20" t="s">
        <v>34</v>
      </c>
      <c r="X2549" s="24">
        <v>0.28000000000000003</v>
      </c>
      <c r="Y2549" s="20" t="s">
        <v>7247</v>
      </c>
      <c r="Z2549" s="20" t="s">
        <v>47</v>
      </c>
    </row>
    <row r="2550" spans="2:26" x14ac:dyDescent="0.25">
      <c r="B2550" s="17" t="s">
        <v>7248</v>
      </c>
      <c r="C2550" s="18">
        <v>8900080385665</v>
      </c>
      <c r="D2550" s="17" t="s">
        <v>7249</v>
      </c>
      <c r="E2550" s="19">
        <v>44312</v>
      </c>
      <c r="F2550" s="20">
        <v>6</v>
      </c>
      <c r="G2550" s="20">
        <v>2</v>
      </c>
      <c r="H2550" s="20">
        <v>1</v>
      </c>
      <c r="I2550" s="20">
        <v>2</v>
      </c>
      <c r="J2550" s="20">
        <v>1</v>
      </c>
      <c r="K2550" s="20">
        <v>2</v>
      </c>
      <c r="L2550" s="20">
        <v>0</v>
      </c>
      <c r="M2550" s="20">
        <v>0</v>
      </c>
      <c r="N2550" s="20">
        <v>0</v>
      </c>
      <c r="O2550" s="21" t="s">
        <v>34</v>
      </c>
      <c r="P2550" s="22" t="s">
        <v>161</v>
      </c>
      <c r="Q2550" s="22" t="s">
        <v>161</v>
      </c>
      <c r="R2550" s="23" t="s">
        <v>34</v>
      </c>
      <c r="S2550" s="23" t="s">
        <v>34</v>
      </c>
      <c r="T2550" s="20">
        <v>45</v>
      </c>
      <c r="U2550" s="20" t="s">
        <v>113</v>
      </c>
      <c r="V2550" s="20" t="s">
        <v>158</v>
      </c>
      <c r="W2550" s="20" t="s">
        <v>158</v>
      </c>
      <c r="X2550" s="24">
        <v>0</v>
      </c>
      <c r="Y2550" s="20" t="s">
        <v>34</v>
      </c>
      <c r="Z2550" s="20" t="s">
        <v>40</v>
      </c>
    </row>
    <row r="2551" spans="2:26" x14ac:dyDescent="0.25">
      <c r="B2551" s="25" t="s">
        <v>7250</v>
      </c>
      <c r="C2551" s="26">
        <v>8900080412170</v>
      </c>
      <c r="D2551" s="25" t="s">
        <v>7251</v>
      </c>
      <c r="E2551" s="19">
        <v>44117</v>
      </c>
      <c r="F2551" s="23">
        <v>12</v>
      </c>
      <c r="G2551" s="20">
        <v>3</v>
      </c>
      <c r="H2551" s="20">
        <v>2</v>
      </c>
      <c r="I2551" s="20">
        <v>4</v>
      </c>
      <c r="J2551" s="20">
        <v>2</v>
      </c>
      <c r="K2551" s="20">
        <v>3</v>
      </c>
      <c r="L2551" s="20">
        <v>0</v>
      </c>
      <c r="M2551" s="20">
        <v>0</v>
      </c>
      <c r="N2551" s="20">
        <v>0</v>
      </c>
      <c r="O2551" s="21" t="s">
        <v>34</v>
      </c>
      <c r="P2551" s="22" t="s">
        <v>59</v>
      </c>
      <c r="Q2551" s="22" t="s">
        <v>59</v>
      </c>
      <c r="R2551" s="23" t="s">
        <v>34</v>
      </c>
      <c r="S2551" s="23" t="s">
        <v>34</v>
      </c>
      <c r="T2551" s="20">
        <v>45</v>
      </c>
      <c r="U2551" s="20" t="s">
        <v>97</v>
      </c>
      <c r="V2551" s="20" t="s">
        <v>34</v>
      </c>
      <c r="W2551" s="20" t="s">
        <v>34</v>
      </c>
      <c r="X2551" s="24">
        <v>0.25</v>
      </c>
      <c r="Y2551" s="20" t="s">
        <v>34</v>
      </c>
      <c r="Z2551" s="20" t="s">
        <v>40</v>
      </c>
    </row>
    <row r="2552" spans="2:26" x14ac:dyDescent="0.25">
      <c r="B2552" s="17" t="s">
        <v>7252</v>
      </c>
      <c r="C2552" s="18">
        <v>8900080310698</v>
      </c>
      <c r="D2552" s="17" t="s">
        <v>7253</v>
      </c>
      <c r="E2552" s="19">
        <v>44161</v>
      </c>
      <c r="F2552" s="20">
        <v>21</v>
      </c>
      <c r="G2552" s="20">
        <v>5</v>
      </c>
      <c r="H2552" s="20">
        <v>4</v>
      </c>
      <c r="I2552" s="20">
        <v>8</v>
      </c>
      <c r="J2552" s="20">
        <v>4</v>
      </c>
      <c r="K2552" s="20">
        <v>5</v>
      </c>
      <c r="L2552" s="20">
        <v>8</v>
      </c>
      <c r="M2552" s="20">
        <v>5</v>
      </c>
      <c r="N2552" s="20">
        <v>3</v>
      </c>
      <c r="O2552" s="21" t="s">
        <v>34</v>
      </c>
      <c r="P2552" s="22" t="s">
        <v>43</v>
      </c>
      <c r="Q2552" s="22" t="s">
        <v>43</v>
      </c>
      <c r="R2552" s="23" t="s">
        <v>148</v>
      </c>
      <c r="S2552" s="23" t="s">
        <v>148</v>
      </c>
      <c r="T2552" s="20">
        <v>50</v>
      </c>
      <c r="U2552" s="20" t="s">
        <v>113</v>
      </c>
      <c r="V2552" s="20" t="s">
        <v>34</v>
      </c>
      <c r="W2552" s="20" t="s">
        <v>34</v>
      </c>
      <c r="X2552" s="24">
        <v>0.36</v>
      </c>
      <c r="Y2552" s="20" t="s">
        <v>34</v>
      </c>
      <c r="Z2552" s="20" t="s">
        <v>40</v>
      </c>
    </row>
    <row r="2553" spans="2:26" x14ac:dyDescent="0.25">
      <c r="B2553" s="17" t="s">
        <v>7254</v>
      </c>
      <c r="C2553" s="18">
        <v>8900080200784</v>
      </c>
      <c r="D2553" s="17" t="s">
        <v>7255</v>
      </c>
      <c r="E2553" s="19">
        <v>44312</v>
      </c>
      <c r="F2553" s="20">
        <v>18</v>
      </c>
      <c r="G2553" s="20">
        <v>4</v>
      </c>
      <c r="H2553" s="20">
        <v>2</v>
      </c>
      <c r="I2553" s="20">
        <v>6</v>
      </c>
      <c r="J2553" s="20">
        <v>3</v>
      </c>
      <c r="K2553" s="20">
        <v>5</v>
      </c>
      <c r="L2553" s="20">
        <v>0</v>
      </c>
      <c r="M2553" s="20">
        <v>0</v>
      </c>
      <c r="N2553" s="20">
        <v>0</v>
      </c>
      <c r="O2553" s="20" t="s">
        <v>1969</v>
      </c>
      <c r="P2553" s="22" t="s">
        <v>162</v>
      </c>
      <c r="Q2553" s="22" t="s">
        <v>383</v>
      </c>
      <c r="R2553" s="23" t="s">
        <v>34</v>
      </c>
      <c r="S2553" s="23" t="s">
        <v>34</v>
      </c>
      <c r="T2553" s="20">
        <v>50</v>
      </c>
      <c r="U2553" s="20" t="s">
        <v>46</v>
      </c>
      <c r="V2553" s="20" t="s">
        <v>34</v>
      </c>
      <c r="W2553" s="20" t="s">
        <v>34</v>
      </c>
      <c r="X2553" s="24">
        <v>0.44</v>
      </c>
      <c r="Y2553" s="20" t="s">
        <v>7256</v>
      </c>
      <c r="Z2553" s="20" t="s">
        <v>47</v>
      </c>
    </row>
    <row r="2554" spans="2:26" x14ac:dyDescent="0.25">
      <c r="B2554" s="17" t="s">
        <v>7257</v>
      </c>
      <c r="C2554" s="18">
        <v>8900080112742</v>
      </c>
      <c r="D2554" s="17" t="s">
        <v>7258</v>
      </c>
      <c r="E2554" s="19">
        <v>44312</v>
      </c>
      <c r="F2554" s="20">
        <v>16</v>
      </c>
      <c r="G2554" s="20">
        <v>4</v>
      </c>
      <c r="H2554" s="20">
        <v>3</v>
      </c>
      <c r="I2554" s="20">
        <v>5</v>
      </c>
      <c r="J2554" s="20">
        <v>3</v>
      </c>
      <c r="K2554" s="20">
        <v>4</v>
      </c>
      <c r="L2554" s="20">
        <v>0</v>
      </c>
      <c r="M2554" s="20">
        <v>0</v>
      </c>
      <c r="N2554" s="20">
        <v>0</v>
      </c>
      <c r="O2554" s="21" t="s">
        <v>34</v>
      </c>
      <c r="P2554" s="22" t="s">
        <v>59</v>
      </c>
      <c r="Q2554" s="22" t="s">
        <v>59</v>
      </c>
      <c r="R2554" s="23" t="s">
        <v>34</v>
      </c>
      <c r="S2554" s="23" t="s">
        <v>34</v>
      </c>
      <c r="T2554" s="20">
        <v>45</v>
      </c>
      <c r="U2554" s="20" t="s">
        <v>46</v>
      </c>
      <c r="V2554" s="20" t="s">
        <v>34</v>
      </c>
      <c r="W2554" s="20" t="s">
        <v>34</v>
      </c>
      <c r="X2554" s="24">
        <v>0.3</v>
      </c>
      <c r="Y2554" s="20" t="s">
        <v>34</v>
      </c>
      <c r="Z2554" s="20" t="s">
        <v>40</v>
      </c>
    </row>
    <row r="2555" spans="2:26" x14ac:dyDescent="0.25">
      <c r="B2555" s="17" t="s">
        <v>7259</v>
      </c>
      <c r="C2555" s="18">
        <v>8900080158825</v>
      </c>
      <c r="D2555" s="17" t="s">
        <v>7260</v>
      </c>
      <c r="E2555" s="19">
        <v>44310</v>
      </c>
      <c r="F2555" s="20">
        <v>30</v>
      </c>
      <c r="G2555" s="20">
        <v>7</v>
      </c>
      <c r="H2555" s="20">
        <v>1</v>
      </c>
      <c r="I2555" s="20">
        <v>10</v>
      </c>
      <c r="J2555" s="20">
        <v>5</v>
      </c>
      <c r="K2555" s="20">
        <v>8</v>
      </c>
      <c r="L2555" s="20">
        <v>6</v>
      </c>
      <c r="M2555" s="20">
        <v>3</v>
      </c>
      <c r="N2555" s="20">
        <v>3</v>
      </c>
      <c r="O2555" s="21" t="s">
        <v>7261</v>
      </c>
      <c r="P2555" s="22" t="s">
        <v>101</v>
      </c>
      <c r="Q2555" s="22" t="s">
        <v>87</v>
      </c>
      <c r="R2555" s="23" t="s">
        <v>127</v>
      </c>
      <c r="S2555" s="23" t="s">
        <v>76</v>
      </c>
      <c r="T2555" s="20">
        <v>45</v>
      </c>
      <c r="U2555" s="20" t="s">
        <v>97</v>
      </c>
      <c r="V2555" s="20" t="s">
        <v>34</v>
      </c>
      <c r="W2555" s="20" t="s">
        <v>34</v>
      </c>
      <c r="X2555" s="24">
        <v>0.28999999999999998</v>
      </c>
      <c r="Y2555" s="20" t="s">
        <v>34</v>
      </c>
      <c r="Z2555" s="20" t="s">
        <v>47</v>
      </c>
    </row>
    <row r="2556" spans="2:26" x14ac:dyDescent="0.25">
      <c r="B2556" s="17" t="s">
        <v>7262</v>
      </c>
      <c r="C2556" s="18">
        <v>8900080158511</v>
      </c>
      <c r="D2556" s="17" t="s">
        <v>7263</v>
      </c>
      <c r="E2556" s="19">
        <v>44311</v>
      </c>
      <c r="F2556" s="20">
        <v>52</v>
      </c>
      <c r="G2556" s="20">
        <v>12</v>
      </c>
      <c r="H2556" s="20">
        <v>2</v>
      </c>
      <c r="I2556" s="20">
        <v>17</v>
      </c>
      <c r="J2556" s="20">
        <v>9</v>
      </c>
      <c r="K2556" s="20">
        <v>13</v>
      </c>
      <c r="L2556" s="20">
        <v>11</v>
      </c>
      <c r="M2556" s="20">
        <v>4</v>
      </c>
      <c r="N2556" s="20">
        <v>5</v>
      </c>
      <c r="O2556" s="21" t="s">
        <v>34</v>
      </c>
      <c r="P2556" s="22" t="s">
        <v>631</v>
      </c>
      <c r="Q2556" s="22" t="s">
        <v>59</v>
      </c>
      <c r="R2556" s="23" t="s">
        <v>81</v>
      </c>
      <c r="S2556" s="23" t="s">
        <v>396</v>
      </c>
      <c r="T2556" s="20">
        <v>50</v>
      </c>
      <c r="U2556" s="20" t="s">
        <v>55</v>
      </c>
      <c r="V2556" s="20" t="s">
        <v>34</v>
      </c>
      <c r="W2556" s="20" t="s">
        <v>34</v>
      </c>
      <c r="X2556" s="24">
        <v>0.4</v>
      </c>
      <c r="Y2556" s="20" t="s">
        <v>34</v>
      </c>
      <c r="Z2556" s="20" t="s">
        <v>47</v>
      </c>
    </row>
    <row r="2557" spans="2:26" x14ac:dyDescent="0.25">
      <c r="B2557" s="17" t="s">
        <v>7264</v>
      </c>
      <c r="C2557" s="18">
        <v>8900080367425</v>
      </c>
      <c r="D2557" s="17" t="s">
        <v>7265</v>
      </c>
      <c r="E2557" s="19">
        <v>44162</v>
      </c>
      <c r="F2557" s="20">
        <v>80</v>
      </c>
      <c r="G2557" s="20">
        <v>19</v>
      </c>
      <c r="H2557" s="20">
        <v>14</v>
      </c>
      <c r="I2557" s="20">
        <v>28</v>
      </c>
      <c r="J2557" s="20">
        <v>14</v>
      </c>
      <c r="K2557" s="20">
        <v>16</v>
      </c>
      <c r="L2557" s="20">
        <v>28</v>
      </c>
      <c r="M2557" s="20">
        <v>19</v>
      </c>
      <c r="N2557" s="20">
        <v>8</v>
      </c>
      <c r="O2557" s="21" t="s">
        <v>34</v>
      </c>
      <c r="P2557" s="22" t="s">
        <v>908</v>
      </c>
      <c r="Q2557" s="22" t="s">
        <v>36</v>
      </c>
      <c r="R2557" s="23" t="s">
        <v>3186</v>
      </c>
      <c r="S2557" s="23" t="s">
        <v>239</v>
      </c>
      <c r="T2557" s="20">
        <v>45</v>
      </c>
      <c r="U2557" s="20" t="s">
        <v>46</v>
      </c>
      <c r="V2557" s="20" t="s">
        <v>34</v>
      </c>
      <c r="W2557" s="20" t="s">
        <v>34</v>
      </c>
      <c r="X2557" s="24">
        <v>0.5</v>
      </c>
      <c r="Y2557" s="20" t="s">
        <v>34</v>
      </c>
      <c r="Z2557" s="20" t="s">
        <v>40</v>
      </c>
    </row>
    <row r="2558" spans="2:26" x14ac:dyDescent="0.25">
      <c r="B2558" s="25" t="s">
        <v>7266</v>
      </c>
      <c r="C2558" s="26">
        <v>8900080348462</v>
      </c>
      <c r="D2558" s="25" t="s">
        <v>7267</v>
      </c>
      <c r="E2558" s="19">
        <v>44124</v>
      </c>
      <c r="F2558" s="23">
        <v>120</v>
      </c>
      <c r="G2558" s="20">
        <v>28</v>
      </c>
      <c r="H2558" s="20">
        <v>20</v>
      </c>
      <c r="I2558" s="20">
        <v>40</v>
      </c>
      <c r="J2558" s="20">
        <v>20</v>
      </c>
      <c r="K2558" s="20">
        <v>24</v>
      </c>
      <c r="L2558" s="20">
        <v>40</v>
      </c>
      <c r="M2558" s="20">
        <v>28</v>
      </c>
      <c r="N2558" s="20">
        <v>12</v>
      </c>
      <c r="O2558" s="21" t="s">
        <v>7268</v>
      </c>
      <c r="P2558" s="22" t="s">
        <v>101</v>
      </c>
      <c r="Q2558" s="22" t="s">
        <v>36</v>
      </c>
      <c r="R2558" s="23" t="s">
        <v>130</v>
      </c>
      <c r="S2558" s="23" t="s">
        <v>45</v>
      </c>
      <c r="T2558" s="20">
        <v>45</v>
      </c>
      <c r="U2558" s="20" t="s">
        <v>46</v>
      </c>
      <c r="V2558" s="20" t="s">
        <v>34</v>
      </c>
      <c r="W2558" s="20" t="s">
        <v>34</v>
      </c>
      <c r="X2558" s="24">
        <v>0.36</v>
      </c>
      <c r="Y2558" s="20" t="s">
        <v>34</v>
      </c>
      <c r="Z2558" s="20" t="s">
        <v>40</v>
      </c>
    </row>
    <row r="2559" spans="2:26" x14ac:dyDescent="0.25">
      <c r="B2559" s="25" t="s">
        <v>7269</v>
      </c>
      <c r="C2559" s="26">
        <v>8900080407763</v>
      </c>
      <c r="D2559" s="25" t="s">
        <v>7270</v>
      </c>
      <c r="E2559" s="19">
        <v>44182</v>
      </c>
      <c r="F2559" s="23">
        <v>50</v>
      </c>
      <c r="G2559" s="20">
        <v>12</v>
      </c>
      <c r="H2559" s="20">
        <v>9</v>
      </c>
      <c r="I2559" s="20">
        <v>18</v>
      </c>
      <c r="J2559" s="20">
        <v>9</v>
      </c>
      <c r="K2559" s="20">
        <v>10</v>
      </c>
      <c r="L2559" s="20">
        <v>15</v>
      </c>
      <c r="M2559" s="20">
        <v>12</v>
      </c>
      <c r="N2559" s="20">
        <v>5</v>
      </c>
      <c r="O2559" s="21" t="s">
        <v>7271</v>
      </c>
      <c r="P2559" s="22" t="s">
        <v>35</v>
      </c>
      <c r="Q2559" s="22" t="s">
        <v>36</v>
      </c>
      <c r="R2559" s="23" t="s">
        <v>37</v>
      </c>
      <c r="S2559" s="23" t="s">
        <v>38</v>
      </c>
      <c r="T2559" s="20">
        <v>45</v>
      </c>
      <c r="U2559" s="20" t="s">
        <v>113</v>
      </c>
      <c r="V2559" s="20" t="s">
        <v>34</v>
      </c>
      <c r="W2559" s="20" t="s">
        <v>34</v>
      </c>
      <c r="X2559" s="24">
        <v>0.36</v>
      </c>
      <c r="Y2559" s="20" t="s">
        <v>34</v>
      </c>
      <c r="Z2559" s="20" t="s">
        <v>40</v>
      </c>
    </row>
    <row r="2560" spans="2:26" x14ac:dyDescent="0.25">
      <c r="B2560" s="17" t="s">
        <v>7272</v>
      </c>
      <c r="C2560" s="18">
        <v>8900080106291</v>
      </c>
      <c r="D2560" s="17" t="s">
        <v>7273</v>
      </c>
      <c r="E2560" s="19">
        <v>44161</v>
      </c>
      <c r="F2560" s="20">
        <v>40</v>
      </c>
      <c r="G2560" s="20">
        <v>9</v>
      </c>
      <c r="H2560" s="20">
        <v>2</v>
      </c>
      <c r="I2560" s="20">
        <v>13</v>
      </c>
      <c r="J2560" s="20">
        <v>7</v>
      </c>
      <c r="K2560" s="20">
        <v>10</v>
      </c>
      <c r="L2560" s="20">
        <v>8</v>
      </c>
      <c r="M2560" s="20">
        <v>3</v>
      </c>
      <c r="N2560" s="20">
        <v>4</v>
      </c>
      <c r="O2560" s="21" t="s">
        <v>34</v>
      </c>
      <c r="P2560" s="22" t="s">
        <v>245</v>
      </c>
      <c r="Q2560" s="22" t="s">
        <v>59</v>
      </c>
      <c r="R2560" s="23" t="s">
        <v>124</v>
      </c>
      <c r="S2560" s="23" t="s">
        <v>61</v>
      </c>
      <c r="T2560" s="20">
        <v>50</v>
      </c>
      <c r="U2560" s="20" t="s">
        <v>71</v>
      </c>
      <c r="V2560" s="20" t="s">
        <v>34</v>
      </c>
      <c r="W2560" s="20" t="s">
        <v>34</v>
      </c>
      <c r="X2560" s="24">
        <v>0.42</v>
      </c>
      <c r="Y2560" s="20" t="s">
        <v>34</v>
      </c>
      <c r="Z2560" s="20" t="s">
        <v>40</v>
      </c>
    </row>
    <row r="2561" spans="2:26" x14ac:dyDescent="0.25">
      <c r="B2561" s="25" t="s">
        <v>7274</v>
      </c>
      <c r="C2561" s="26">
        <v>8900080386150</v>
      </c>
      <c r="D2561" s="25" t="s">
        <v>7275</v>
      </c>
      <c r="E2561" s="19">
        <v>44150</v>
      </c>
      <c r="F2561" s="23">
        <v>50</v>
      </c>
      <c r="G2561" s="20">
        <v>12</v>
      </c>
      <c r="H2561" s="20">
        <v>9</v>
      </c>
      <c r="I2561" s="20">
        <v>18</v>
      </c>
      <c r="J2561" s="20">
        <v>9</v>
      </c>
      <c r="K2561" s="20">
        <v>10</v>
      </c>
      <c r="L2561" s="20">
        <v>17</v>
      </c>
      <c r="M2561" s="20">
        <v>12</v>
      </c>
      <c r="N2561" s="20">
        <v>5</v>
      </c>
      <c r="O2561" s="21" t="s">
        <v>34</v>
      </c>
      <c r="P2561" s="22" t="s">
        <v>35</v>
      </c>
      <c r="Q2561" s="22" t="s">
        <v>36</v>
      </c>
      <c r="R2561" s="23" t="s">
        <v>192</v>
      </c>
      <c r="S2561" s="23" t="s">
        <v>193</v>
      </c>
      <c r="T2561" s="20">
        <v>45</v>
      </c>
      <c r="U2561" s="20" t="s">
        <v>71</v>
      </c>
      <c r="V2561" s="20" t="s">
        <v>34</v>
      </c>
      <c r="W2561" s="20" t="s">
        <v>34</v>
      </c>
      <c r="X2561" s="24">
        <v>0.15</v>
      </c>
      <c r="Y2561" s="20" t="s">
        <v>34</v>
      </c>
      <c r="Z2561" s="20" t="s">
        <v>47</v>
      </c>
    </row>
    <row r="2562" spans="2:26" x14ac:dyDescent="0.25">
      <c r="B2562" s="25" t="s">
        <v>7276</v>
      </c>
      <c r="C2562" s="26">
        <v>8900080017689</v>
      </c>
      <c r="D2562" s="25" t="s">
        <v>7277</v>
      </c>
      <c r="E2562" s="19">
        <v>44313</v>
      </c>
      <c r="F2562" s="23">
        <v>60</v>
      </c>
      <c r="G2562" s="20">
        <v>14</v>
      </c>
      <c r="H2562" s="20">
        <v>10</v>
      </c>
      <c r="I2562" s="20">
        <v>20</v>
      </c>
      <c r="J2562" s="20">
        <v>10</v>
      </c>
      <c r="K2562" s="20">
        <v>12</v>
      </c>
      <c r="L2562" s="20">
        <v>18</v>
      </c>
      <c r="M2562" s="20">
        <v>14</v>
      </c>
      <c r="N2562" s="20">
        <v>6</v>
      </c>
      <c r="O2562" s="21" t="s">
        <v>34</v>
      </c>
      <c r="P2562" s="22" t="s">
        <v>101</v>
      </c>
      <c r="Q2562" s="22" t="s">
        <v>36</v>
      </c>
      <c r="R2562" s="23" t="s">
        <v>204</v>
      </c>
      <c r="S2562" s="23" t="s">
        <v>38</v>
      </c>
      <c r="T2562" s="20">
        <v>45</v>
      </c>
      <c r="U2562" s="20" t="s">
        <v>55</v>
      </c>
      <c r="V2562" s="20" t="s">
        <v>34</v>
      </c>
      <c r="W2562" s="20" t="s">
        <v>34</v>
      </c>
      <c r="X2562" s="24">
        <v>0.3</v>
      </c>
      <c r="Y2562" s="20" t="s">
        <v>34</v>
      </c>
      <c r="Z2562" s="20" t="s">
        <v>47</v>
      </c>
    </row>
    <row r="2563" spans="2:26" x14ac:dyDescent="0.25">
      <c r="B2563" s="17" t="s">
        <v>7278</v>
      </c>
      <c r="C2563" s="18">
        <v>8900080349483</v>
      </c>
      <c r="D2563" s="17" t="s">
        <v>7279</v>
      </c>
      <c r="E2563" s="19">
        <v>44221</v>
      </c>
      <c r="F2563" s="20">
        <v>70</v>
      </c>
      <c r="G2563" s="20">
        <v>16</v>
      </c>
      <c r="H2563" s="20">
        <v>12</v>
      </c>
      <c r="I2563" s="20">
        <v>24</v>
      </c>
      <c r="J2563" s="20">
        <v>12</v>
      </c>
      <c r="K2563" s="20">
        <v>14</v>
      </c>
      <c r="L2563" s="20">
        <v>26</v>
      </c>
      <c r="M2563" s="20">
        <v>16</v>
      </c>
      <c r="N2563" s="20">
        <v>7</v>
      </c>
      <c r="O2563" s="21" t="s">
        <v>34</v>
      </c>
      <c r="P2563" s="22" t="s">
        <v>50</v>
      </c>
      <c r="Q2563" s="22" t="s">
        <v>36</v>
      </c>
      <c r="R2563" s="23" t="s">
        <v>51</v>
      </c>
      <c r="S2563" s="23" t="s">
        <v>52</v>
      </c>
      <c r="T2563" s="20">
        <v>50</v>
      </c>
      <c r="U2563" s="20" t="s">
        <v>97</v>
      </c>
      <c r="V2563" s="20" t="s">
        <v>34</v>
      </c>
      <c r="W2563" s="20" t="s">
        <v>34</v>
      </c>
      <c r="X2563" s="24">
        <v>0.4</v>
      </c>
      <c r="Y2563" s="20" t="s">
        <v>34</v>
      </c>
      <c r="Z2563" s="20" t="s">
        <v>40</v>
      </c>
    </row>
    <row r="2564" spans="2:26" x14ac:dyDescent="0.25">
      <c r="B2564" s="29" t="s">
        <v>7280</v>
      </c>
      <c r="C2564" s="26" t="s">
        <v>7281</v>
      </c>
      <c r="D2564" s="25" t="s">
        <v>7282</v>
      </c>
      <c r="E2564" s="43">
        <v>44308</v>
      </c>
      <c r="F2564" s="27">
        <v>70</v>
      </c>
      <c r="G2564" s="27">
        <v>40</v>
      </c>
      <c r="H2564" s="27">
        <v>12</v>
      </c>
      <c r="I2564" s="27">
        <v>17</v>
      </c>
      <c r="J2564" s="27">
        <v>7</v>
      </c>
      <c r="K2564" s="27">
        <v>55</v>
      </c>
      <c r="L2564" s="27">
        <v>14</v>
      </c>
      <c r="M2564" s="27">
        <v>4</v>
      </c>
      <c r="N2564" s="27">
        <v>10</v>
      </c>
      <c r="O2564" s="44"/>
      <c r="P2564" s="52">
        <v>8.4027777777777771E-2</v>
      </c>
      <c r="Q2564" s="52">
        <v>0.12569444444444444</v>
      </c>
      <c r="R2564" s="52">
        <v>8.4027777777777771E-2</v>
      </c>
      <c r="S2564" s="52">
        <v>0.29236111111111113</v>
      </c>
      <c r="T2564" s="44" t="s">
        <v>7283</v>
      </c>
      <c r="U2564" s="44" t="s">
        <v>7284</v>
      </c>
      <c r="V2564" s="44" t="s">
        <v>7285</v>
      </c>
      <c r="W2564" s="44" t="s">
        <v>7285</v>
      </c>
      <c r="X2564" s="45">
        <v>0.4</v>
      </c>
      <c r="Y2564" s="46" t="s">
        <v>7286</v>
      </c>
      <c r="Z2564" s="25" t="s">
        <v>314</v>
      </c>
    </row>
    <row r="2565" spans="2:26" x14ac:dyDescent="0.25">
      <c r="B2565" s="25" t="s">
        <v>7287</v>
      </c>
      <c r="C2565" s="26">
        <v>8900080413177</v>
      </c>
      <c r="D2565" s="25" t="s">
        <v>7288</v>
      </c>
      <c r="E2565" s="19">
        <v>44284</v>
      </c>
      <c r="F2565" s="23">
        <v>25</v>
      </c>
      <c r="G2565" s="20">
        <v>6</v>
      </c>
      <c r="H2565" s="20">
        <v>5</v>
      </c>
      <c r="I2565" s="20">
        <v>10</v>
      </c>
      <c r="J2565" s="20">
        <v>5</v>
      </c>
      <c r="K2565" s="20">
        <v>5</v>
      </c>
      <c r="L2565" s="20">
        <v>9</v>
      </c>
      <c r="M2565" s="20">
        <v>6</v>
      </c>
      <c r="N2565" s="20">
        <v>3</v>
      </c>
      <c r="O2565" s="21" t="s">
        <v>34</v>
      </c>
      <c r="P2565" s="22" t="s">
        <v>35</v>
      </c>
      <c r="Q2565" s="22" t="s">
        <v>36</v>
      </c>
      <c r="R2565" s="23" t="s">
        <v>38</v>
      </c>
      <c r="S2565" s="23" t="s">
        <v>103</v>
      </c>
      <c r="T2565" s="20">
        <v>60</v>
      </c>
      <c r="U2565" s="20" t="s">
        <v>55</v>
      </c>
      <c r="V2565" s="20" t="s">
        <v>34</v>
      </c>
      <c r="W2565" s="20" t="s">
        <v>34</v>
      </c>
      <c r="X2565" s="24">
        <v>0.28000000000000003</v>
      </c>
      <c r="Y2565" s="20" t="s">
        <v>34</v>
      </c>
      <c r="Z2565" s="20" t="s">
        <v>40</v>
      </c>
    </row>
    <row r="2566" spans="2:26" x14ac:dyDescent="0.25">
      <c r="B2566" s="25" t="s">
        <v>7289</v>
      </c>
      <c r="C2566" s="26">
        <v>8900080380646</v>
      </c>
      <c r="D2566" s="25" t="s">
        <v>7290</v>
      </c>
      <c r="E2566" s="19">
        <v>44160</v>
      </c>
      <c r="F2566" s="23">
        <v>17</v>
      </c>
      <c r="G2566" s="20">
        <v>4</v>
      </c>
      <c r="H2566" s="20">
        <v>3</v>
      </c>
      <c r="I2566" s="20">
        <v>6</v>
      </c>
      <c r="J2566" s="20">
        <v>3</v>
      </c>
      <c r="K2566" s="20">
        <v>4</v>
      </c>
      <c r="L2566" s="20">
        <v>0</v>
      </c>
      <c r="M2566" s="20">
        <v>0</v>
      </c>
      <c r="N2566" s="20">
        <v>0</v>
      </c>
      <c r="O2566" s="21" t="s">
        <v>34</v>
      </c>
      <c r="P2566" s="22" t="s">
        <v>233</v>
      </c>
      <c r="Q2566" s="22" t="s">
        <v>233</v>
      </c>
      <c r="R2566" s="23" t="s">
        <v>34</v>
      </c>
      <c r="S2566" s="23" t="s">
        <v>34</v>
      </c>
      <c r="T2566" s="20">
        <v>45</v>
      </c>
      <c r="U2566" s="20" t="s">
        <v>113</v>
      </c>
      <c r="V2566" s="20" t="s">
        <v>34</v>
      </c>
      <c r="W2566" s="20" t="s">
        <v>34</v>
      </c>
      <c r="X2566" s="24">
        <v>0.25</v>
      </c>
      <c r="Y2566" s="23" t="s">
        <v>34</v>
      </c>
      <c r="Z2566" s="20" t="s">
        <v>40</v>
      </c>
    </row>
    <row r="2567" spans="2:26" x14ac:dyDescent="0.25">
      <c r="B2567" s="17" t="s">
        <v>7291</v>
      </c>
      <c r="C2567" s="18">
        <v>8900080143524</v>
      </c>
      <c r="D2567" s="17" t="s">
        <v>7292</v>
      </c>
      <c r="E2567" s="19">
        <v>44096</v>
      </c>
      <c r="F2567" s="20">
        <v>5</v>
      </c>
      <c r="G2567" s="20">
        <v>2</v>
      </c>
      <c r="H2567" s="20">
        <v>1</v>
      </c>
      <c r="I2567" s="20">
        <v>2</v>
      </c>
      <c r="J2567" s="20">
        <v>1</v>
      </c>
      <c r="K2567" s="20">
        <v>1</v>
      </c>
      <c r="L2567" s="20">
        <v>0</v>
      </c>
      <c r="M2567" s="20">
        <v>0</v>
      </c>
      <c r="N2567" s="20">
        <v>0</v>
      </c>
      <c r="O2567" s="21" t="s">
        <v>7293</v>
      </c>
      <c r="P2567" s="22" t="s">
        <v>263</v>
      </c>
      <c r="Q2567" s="22" t="s">
        <v>36</v>
      </c>
      <c r="R2567" s="23" t="s">
        <v>34</v>
      </c>
      <c r="S2567" s="23" t="s">
        <v>34</v>
      </c>
      <c r="T2567" s="20">
        <v>45</v>
      </c>
      <c r="U2567" s="20" t="s">
        <v>97</v>
      </c>
      <c r="V2567" s="20" t="s">
        <v>158</v>
      </c>
      <c r="W2567" s="20" t="s">
        <v>158</v>
      </c>
      <c r="X2567" s="24">
        <v>0</v>
      </c>
      <c r="Y2567" s="20" t="s">
        <v>34</v>
      </c>
      <c r="Z2567" s="20" t="s">
        <v>40</v>
      </c>
    </row>
    <row r="2568" spans="2:26" x14ac:dyDescent="0.25">
      <c r="B2568" s="29" t="s">
        <v>7294</v>
      </c>
      <c r="C2568" s="26" t="s">
        <v>7295</v>
      </c>
      <c r="D2568" s="25" t="s">
        <v>7296</v>
      </c>
      <c r="E2568" s="37">
        <v>44308</v>
      </c>
      <c r="F2568" s="28">
        <v>20</v>
      </c>
      <c r="G2568" s="28">
        <v>5</v>
      </c>
      <c r="H2568" s="28">
        <v>2</v>
      </c>
      <c r="I2568" s="28">
        <v>4</v>
      </c>
      <c r="J2568" s="28">
        <v>3</v>
      </c>
      <c r="K2568" s="28">
        <v>3</v>
      </c>
      <c r="L2568" s="28">
        <v>0</v>
      </c>
      <c r="M2568" s="28">
        <v>0</v>
      </c>
      <c r="N2568" s="28">
        <v>0</v>
      </c>
      <c r="O2568" s="32" t="s">
        <v>7297</v>
      </c>
      <c r="P2568" s="33">
        <v>4.3055555555555562E-2</v>
      </c>
      <c r="Q2568" s="33">
        <v>4.3055555555555562E-2</v>
      </c>
      <c r="R2568" s="32">
        <v>0</v>
      </c>
      <c r="S2568" s="32">
        <v>0</v>
      </c>
      <c r="T2568" s="32" t="s">
        <v>933</v>
      </c>
      <c r="U2568" s="32" t="s">
        <v>7298</v>
      </c>
      <c r="V2568" s="32" t="s">
        <v>7299</v>
      </c>
      <c r="W2568" s="32" t="s">
        <v>7299</v>
      </c>
      <c r="X2568" s="32" t="s">
        <v>34</v>
      </c>
      <c r="Y2568" s="32" t="s">
        <v>7300</v>
      </c>
      <c r="Z2568" s="25" t="s">
        <v>314</v>
      </c>
    </row>
    <row r="2569" spans="2:26" x14ac:dyDescent="0.25">
      <c r="B2569" s="17" t="s">
        <v>7301</v>
      </c>
      <c r="C2569" s="18">
        <v>8900080102996</v>
      </c>
      <c r="D2569" s="17" t="s">
        <v>7302</v>
      </c>
      <c r="E2569" s="19">
        <v>44311</v>
      </c>
      <c r="F2569" s="20">
        <v>25</v>
      </c>
      <c r="G2569" s="20">
        <v>6</v>
      </c>
      <c r="H2569" s="20">
        <v>1</v>
      </c>
      <c r="I2569" s="20">
        <v>8</v>
      </c>
      <c r="J2569" s="20">
        <v>4</v>
      </c>
      <c r="K2569" s="20">
        <v>6</v>
      </c>
      <c r="L2569" s="20">
        <v>5</v>
      </c>
      <c r="M2569" s="20">
        <v>2</v>
      </c>
      <c r="N2569" s="20">
        <v>3</v>
      </c>
      <c r="O2569" s="21" t="s">
        <v>7303</v>
      </c>
      <c r="P2569" s="22" t="s">
        <v>35</v>
      </c>
      <c r="Q2569" s="22" t="s">
        <v>35</v>
      </c>
      <c r="R2569" s="23" t="s">
        <v>189</v>
      </c>
      <c r="S2569" s="23" t="s">
        <v>189</v>
      </c>
      <c r="T2569" s="20">
        <v>60</v>
      </c>
      <c r="U2569" s="20" t="s">
        <v>46</v>
      </c>
      <c r="V2569" s="20" t="s">
        <v>34</v>
      </c>
      <c r="W2569" s="20" t="s">
        <v>34</v>
      </c>
      <c r="X2569" s="24">
        <v>0.48</v>
      </c>
      <c r="Y2569" s="20" t="s">
        <v>34</v>
      </c>
      <c r="Z2569" s="20" t="s">
        <v>47</v>
      </c>
    </row>
    <row r="2570" spans="2:26" x14ac:dyDescent="0.25">
      <c r="B2570" s="17" t="s">
        <v>7304</v>
      </c>
      <c r="C2570" s="18">
        <v>8900080245334</v>
      </c>
      <c r="D2570" s="17" t="s">
        <v>7305</v>
      </c>
      <c r="E2570" s="19">
        <v>44149</v>
      </c>
      <c r="F2570" s="20">
        <v>70</v>
      </c>
      <c r="G2570" s="20">
        <v>16</v>
      </c>
      <c r="H2570" s="20">
        <v>12</v>
      </c>
      <c r="I2570" s="20">
        <v>24</v>
      </c>
      <c r="J2570" s="20">
        <v>12</v>
      </c>
      <c r="K2570" s="20">
        <v>14</v>
      </c>
      <c r="L2570" s="20">
        <v>26</v>
      </c>
      <c r="M2570" s="20">
        <v>16</v>
      </c>
      <c r="N2570" s="20">
        <v>7</v>
      </c>
      <c r="O2570" s="21" t="s">
        <v>34</v>
      </c>
      <c r="P2570" s="22" t="s">
        <v>50</v>
      </c>
      <c r="Q2570" s="22" t="s">
        <v>36</v>
      </c>
      <c r="R2570" s="23" t="s">
        <v>51</v>
      </c>
      <c r="S2570" s="23" t="s">
        <v>52</v>
      </c>
      <c r="T2570" s="20">
        <v>50</v>
      </c>
      <c r="U2570" s="20" t="s">
        <v>46</v>
      </c>
      <c r="V2570" s="20" t="s">
        <v>34</v>
      </c>
      <c r="W2570" s="20" t="s">
        <v>34</v>
      </c>
      <c r="X2570" s="24">
        <v>0.4</v>
      </c>
      <c r="Y2570" s="20" t="s">
        <v>34</v>
      </c>
      <c r="Z2570" s="20" t="s">
        <v>40</v>
      </c>
    </row>
    <row r="2571" spans="2:26" x14ac:dyDescent="0.25">
      <c r="B2571" s="17" t="s">
        <v>7306</v>
      </c>
      <c r="C2571" s="18">
        <v>8900080021181</v>
      </c>
      <c r="D2571" s="17" t="s">
        <v>7307</v>
      </c>
      <c r="E2571" s="19">
        <v>44312</v>
      </c>
      <c r="F2571" s="20">
        <v>80</v>
      </c>
      <c r="G2571" s="20">
        <v>18</v>
      </c>
      <c r="H2571" s="20">
        <v>5</v>
      </c>
      <c r="I2571" s="20">
        <v>27</v>
      </c>
      <c r="J2571" s="20">
        <v>13</v>
      </c>
      <c r="K2571" s="20">
        <v>20</v>
      </c>
      <c r="L2571" s="20">
        <v>5</v>
      </c>
      <c r="M2571" s="20">
        <v>7</v>
      </c>
      <c r="N2571" s="20">
        <v>8</v>
      </c>
      <c r="O2571" s="21" t="s">
        <v>7308</v>
      </c>
      <c r="P2571" s="22" t="s">
        <v>245</v>
      </c>
      <c r="Q2571" s="22" t="s">
        <v>59</v>
      </c>
      <c r="R2571" s="23" t="s">
        <v>383</v>
      </c>
      <c r="S2571" s="23" t="s">
        <v>59</v>
      </c>
      <c r="T2571" s="20">
        <v>50</v>
      </c>
      <c r="U2571" s="20" t="s">
        <v>97</v>
      </c>
      <c r="V2571" s="20" t="s">
        <v>34</v>
      </c>
      <c r="W2571" s="20" t="s">
        <v>34</v>
      </c>
      <c r="X2571" s="24">
        <v>0.15</v>
      </c>
      <c r="Y2571" s="20" t="s">
        <v>7309</v>
      </c>
      <c r="Z2571" s="20" t="s">
        <v>47</v>
      </c>
    </row>
    <row r="2572" spans="2:26" x14ac:dyDescent="0.25">
      <c r="B2572" s="17" t="s">
        <v>7310</v>
      </c>
      <c r="C2572" s="18">
        <v>8900080052772</v>
      </c>
      <c r="D2572" s="17" t="s">
        <v>7311</v>
      </c>
      <c r="E2572" s="19">
        <v>44312</v>
      </c>
      <c r="F2572" s="20">
        <v>250</v>
      </c>
      <c r="G2572" s="20">
        <v>56</v>
      </c>
      <c r="H2572" s="20">
        <v>30</v>
      </c>
      <c r="I2572" s="20">
        <v>83</v>
      </c>
      <c r="J2572" s="20">
        <v>42</v>
      </c>
      <c r="K2572" s="20">
        <v>63</v>
      </c>
      <c r="L2572" s="20">
        <v>70</v>
      </c>
      <c r="M2572" s="20">
        <v>21</v>
      </c>
      <c r="N2572" s="20">
        <v>25</v>
      </c>
      <c r="O2572" s="21" t="s">
        <v>7312</v>
      </c>
      <c r="P2572" s="22" t="s">
        <v>425</v>
      </c>
      <c r="Q2572" s="22" t="s">
        <v>599</v>
      </c>
      <c r="R2572" s="23" t="s">
        <v>37</v>
      </c>
      <c r="S2572" s="23" t="s">
        <v>4100</v>
      </c>
      <c r="T2572" s="20">
        <v>60</v>
      </c>
      <c r="U2572" s="20" t="s">
        <v>113</v>
      </c>
      <c r="V2572" s="20" t="s">
        <v>34</v>
      </c>
      <c r="W2572" s="20" t="s">
        <v>34</v>
      </c>
      <c r="X2572" s="24">
        <v>0.25</v>
      </c>
      <c r="Y2572" s="20" t="s">
        <v>34</v>
      </c>
      <c r="Z2572" s="20" t="s">
        <v>40</v>
      </c>
    </row>
    <row r="2573" spans="2:26" x14ac:dyDescent="0.25">
      <c r="B2573" s="17" t="s">
        <v>7313</v>
      </c>
      <c r="C2573" s="18">
        <v>8900080356948</v>
      </c>
      <c r="D2573" s="17" t="s">
        <v>7314</v>
      </c>
      <c r="E2573" s="19">
        <v>44312</v>
      </c>
      <c r="F2573" s="20">
        <v>30</v>
      </c>
      <c r="G2573" s="20">
        <v>7</v>
      </c>
      <c r="H2573" s="20">
        <v>6</v>
      </c>
      <c r="I2573" s="20">
        <v>10</v>
      </c>
      <c r="J2573" s="20">
        <v>5</v>
      </c>
      <c r="K2573" s="20">
        <v>8</v>
      </c>
      <c r="L2573" s="20">
        <v>9</v>
      </c>
      <c r="M2573" s="20">
        <v>3</v>
      </c>
      <c r="N2573" s="20">
        <v>3</v>
      </c>
      <c r="O2573" s="21" t="s">
        <v>34</v>
      </c>
      <c r="P2573" s="22" t="s">
        <v>101</v>
      </c>
      <c r="Q2573" s="22" t="s">
        <v>87</v>
      </c>
      <c r="R2573" s="23" t="s">
        <v>204</v>
      </c>
      <c r="S2573" s="23" t="s">
        <v>549</v>
      </c>
      <c r="T2573" s="20">
        <v>45</v>
      </c>
      <c r="U2573" s="20" t="s">
        <v>46</v>
      </c>
      <c r="V2573" s="20" t="s">
        <v>34</v>
      </c>
      <c r="W2573" s="20" t="s">
        <v>34</v>
      </c>
      <c r="X2573" s="24">
        <v>0.26</v>
      </c>
      <c r="Y2573" s="20" t="s">
        <v>34</v>
      </c>
      <c r="Z2573" s="20" t="s">
        <v>40</v>
      </c>
    </row>
    <row r="2574" spans="2:26" x14ac:dyDescent="0.25">
      <c r="B2574" s="17" t="s">
        <v>7315</v>
      </c>
      <c r="C2574" s="18">
        <v>8900080205475</v>
      </c>
      <c r="D2574" s="17" t="s">
        <v>7316</v>
      </c>
      <c r="E2574" s="19">
        <v>44312</v>
      </c>
      <c r="F2574" s="20">
        <v>70</v>
      </c>
      <c r="G2574" s="20">
        <v>16</v>
      </c>
      <c r="H2574" s="20">
        <v>3</v>
      </c>
      <c r="I2574" s="20">
        <v>23</v>
      </c>
      <c r="J2574" s="20">
        <v>12</v>
      </c>
      <c r="K2574" s="20">
        <v>18</v>
      </c>
      <c r="L2574" s="20">
        <v>14</v>
      </c>
      <c r="M2574" s="20">
        <v>6</v>
      </c>
      <c r="N2574" s="20">
        <v>7</v>
      </c>
      <c r="O2574" s="21" t="s">
        <v>34</v>
      </c>
      <c r="P2574" s="22" t="s">
        <v>50</v>
      </c>
      <c r="Q2574" s="22" t="s">
        <v>65</v>
      </c>
      <c r="R2574" s="23" t="s">
        <v>66</v>
      </c>
      <c r="S2574" s="23" t="s">
        <v>67</v>
      </c>
      <c r="T2574" s="20">
        <v>50</v>
      </c>
      <c r="U2574" s="20" t="s">
        <v>113</v>
      </c>
      <c r="V2574" s="20" t="s">
        <v>34</v>
      </c>
      <c r="W2574" s="20" t="s">
        <v>34</v>
      </c>
      <c r="X2574" s="24">
        <v>0.36</v>
      </c>
      <c r="Y2574" s="20" t="s">
        <v>34</v>
      </c>
      <c r="Z2574" s="20" t="s">
        <v>40</v>
      </c>
    </row>
    <row r="2575" spans="2:26" x14ac:dyDescent="0.25">
      <c r="B2575" s="17" t="s">
        <v>7317</v>
      </c>
      <c r="C2575" s="18">
        <v>8900080106307</v>
      </c>
      <c r="D2575" s="17" t="s">
        <v>7318</v>
      </c>
      <c r="E2575" s="19">
        <v>44310</v>
      </c>
      <c r="F2575" s="20">
        <v>52</v>
      </c>
      <c r="G2575" s="20">
        <v>12</v>
      </c>
      <c r="H2575" s="20">
        <v>2</v>
      </c>
      <c r="I2575" s="20">
        <v>17</v>
      </c>
      <c r="J2575" s="20">
        <v>9</v>
      </c>
      <c r="K2575" s="20">
        <v>13</v>
      </c>
      <c r="L2575" s="20">
        <v>11</v>
      </c>
      <c r="M2575" s="20">
        <v>4</v>
      </c>
      <c r="N2575" s="20">
        <v>5</v>
      </c>
      <c r="O2575" s="21" t="s">
        <v>7319</v>
      </c>
      <c r="P2575" s="22" t="s">
        <v>631</v>
      </c>
      <c r="Q2575" s="22" t="s">
        <v>59</v>
      </c>
      <c r="R2575" s="23" t="s">
        <v>81</v>
      </c>
      <c r="S2575" s="23" t="s">
        <v>396</v>
      </c>
      <c r="T2575" s="20">
        <v>50</v>
      </c>
      <c r="U2575" s="20" t="s">
        <v>71</v>
      </c>
      <c r="V2575" s="20" t="s">
        <v>34</v>
      </c>
      <c r="W2575" s="20" t="s">
        <v>34</v>
      </c>
      <c r="X2575" s="24">
        <v>0.36</v>
      </c>
      <c r="Y2575" s="20" t="s">
        <v>34</v>
      </c>
      <c r="Z2575" s="20" t="s">
        <v>47</v>
      </c>
    </row>
    <row r="2576" spans="2:26" x14ac:dyDescent="0.25">
      <c r="B2576" s="17" t="s">
        <v>7320</v>
      </c>
      <c r="C2576" s="18">
        <v>8900080331242</v>
      </c>
      <c r="D2576" s="17" t="s">
        <v>7321</v>
      </c>
      <c r="E2576" s="19">
        <v>44310</v>
      </c>
      <c r="F2576" s="20">
        <v>8</v>
      </c>
      <c r="G2576" s="20">
        <v>2</v>
      </c>
      <c r="H2576" s="20">
        <v>2</v>
      </c>
      <c r="I2576" s="20">
        <v>1</v>
      </c>
      <c r="J2576" s="20">
        <v>1</v>
      </c>
      <c r="K2576" s="20">
        <v>2</v>
      </c>
      <c r="L2576" s="20">
        <v>0</v>
      </c>
      <c r="M2576" s="20">
        <v>0</v>
      </c>
      <c r="N2576" s="20">
        <v>0</v>
      </c>
      <c r="O2576" s="21" t="s">
        <v>7322</v>
      </c>
      <c r="P2576" s="22" t="s">
        <v>59</v>
      </c>
      <c r="Q2576" s="22" t="s">
        <v>59</v>
      </c>
      <c r="R2576" s="23" t="s">
        <v>34</v>
      </c>
      <c r="S2576" s="23" t="s">
        <v>34</v>
      </c>
      <c r="T2576" s="20">
        <v>45</v>
      </c>
      <c r="U2576" s="20" t="s">
        <v>39</v>
      </c>
      <c r="V2576" s="20" t="s">
        <v>158</v>
      </c>
      <c r="W2576" s="20" t="s">
        <v>158</v>
      </c>
      <c r="X2576" s="24">
        <v>0</v>
      </c>
      <c r="Y2576" s="20" t="s">
        <v>34</v>
      </c>
      <c r="Z2576" s="20" t="s">
        <v>47</v>
      </c>
    </row>
    <row r="2577" spans="2:26" x14ac:dyDescent="0.25">
      <c r="B2577" s="17" t="s">
        <v>7323</v>
      </c>
      <c r="C2577" s="18">
        <v>8900080041974</v>
      </c>
      <c r="D2577" s="17" t="s">
        <v>7324</v>
      </c>
      <c r="E2577" s="19">
        <v>44175</v>
      </c>
      <c r="F2577" s="20">
        <v>70</v>
      </c>
      <c r="G2577" s="20">
        <v>16</v>
      </c>
      <c r="H2577" s="20">
        <v>12</v>
      </c>
      <c r="I2577" s="20">
        <v>24</v>
      </c>
      <c r="J2577" s="20">
        <v>12</v>
      </c>
      <c r="K2577" s="20">
        <v>14</v>
      </c>
      <c r="L2577" s="20">
        <v>26</v>
      </c>
      <c r="M2577" s="20">
        <v>16</v>
      </c>
      <c r="N2577" s="20">
        <v>7</v>
      </c>
      <c r="O2577" s="21" t="s">
        <v>34</v>
      </c>
      <c r="P2577" s="22" t="s">
        <v>50</v>
      </c>
      <c r="Q2577" s="22" t="s">
        <v>36</v>
      </c>
      <c r="R2577" s="23" t="s">
        <v>51</v>
      </c>
      <c r="S2577" s="23" t="s">
        <v>52</v>
      </c>
      <c r="T2577" s="20">
        <v>45</v>
      </c>
      <c r="U2577" s="20" t="s">
        <v>39</v>
      </c>
      <c r="V2577" s="20" t="s">
        <v>34</v>
      </c>
      <c r="W2577" s="20" t="s">
        <v>34</v>
      </c>
      <c r="X2577" s="24">
        <v>0.3</v>
      </c>
      <c r="Y2577" s="20" t="s">
        <v>34</v>
      </c>
      <c r="Z2577" s="20" t="s">
        <v>40</v>
      </c>
    </row>
    <row r="2578" spans="2:26" x14ac:dyDescent="0.25">
      <c r="B2578" s="17" t="s">
        <v>7325</v>
      </c>
      <c r="C2578" s="18">
        <v>8900080168022</v>
      </c>
      <c r="D2578" s="17" t="s">
        <v>7326</v>
      </c>
      <c r="E2578" s="19">
        <v>44310</v>
      </c>
      <c r="F2578" s="20">
        <v>52</v>
      </c>
      <c r="G2578" s="20">
        <v>12</v>
      </c>
      <c r="H2578" s="20">
        <v>2</v>
      </c>
      <c r="I2578" s="20">
        <v>17</v>
      </c>
      <c r="J2578" s="20">
        <v>9</v>
      </c>
      <c r="K2578" s="20">
        <v>13</v>
      </c>
      <c r="L2578" s="20">
        <v>11</v>
      </c>
      <c r="M2578" s="20">
        <v>4</v>
      </c>
      <c r="N2578" s="20">
        <v>5</v>
      </c>
      <c r="O2578" s="21" t="s">
        <v>34</v>
      </c>
      <c r="P2578" s="22" t="s">
        <v>631</v>
      </c>
      <c r="Q2578" s="22" t="s">
        <v>59</v>
      </c>
      <c r="R2578" s="23" t="s">
        <v>81</v>
      </c>
      <c r="S2578" s="23" t="s">
        <v>396</v>
      </c>
      <c r="T2578" s="20">
        <v>50</v>
      </c>
      <c r="U2578" s="20" t="s">
        <v>46</v>
      </c>
      <c r="V2578" s="20" t="s">
        <v>34</v>
      </c>
      <c r="W2578" s="20" t="s">
        <v>34</v>
      </c>
      <c r="X2578" s="24">
        <v>0.28999999999999998</v>
      </c>
      <c r="Y2578" s="20" t="s">
        <v>34</v>
      </c>
      <c r="Z2578" s="20" t="s">
        <v>40</v>
      </c>
    </row>
    <row r="2579" spans="2:26" x14ac:dyDescent="0.25">
      <c r="B2579" s="25" t="s">
        <v>7327</v>
      </c>
      <c r="C2579" s="26">
        <v>8900080379763</v>
      </c>
      <c r="D2579" s="25" t="s">
        <v>7328</v>
      </c>
      <c r="E2579" s="19">
        <v>44118</v>
      </c>
      <c r="F2579" s="23">
        <v>12</v>
      </c>
      <c r="G2579" s="20">
        <v>3</v>
      </c>
      <c r="H2579" s="20">
        <v>2</v>
      </c>
      <c r="I2579" s="20">
        <v>4</v>
      </c>
      <c r="J2579" s="20">
        <v>2</v>
      </c>
      <c r="K2579" s="20">
        <v>3</v>
      </c>
      <c r="L2579" s="20">
        <v>0</v>
      </c>
      <c r="M2579" s="20">
        <v>0</v>
      </c>
      <c r="N2579" s="20">
        <v>0</v>
      </c>
      <c r="O2579" s="21" t="s">
        <v>34</v>
      </c>
      <c r="P2579" s="22" t="s">
        <v>59</v>
      </c>
      <c r="Q2579" s="22" t="s">
        <v>59</v>
      </c>
      <c r="R2579" s="23" t="s">
        <v>34</v>
      </c>
      <c r="S2579" s="23" t="s">
        <v>34</v>
      </c>
      <c r="T2579" s="20">
        <v>45</v>
      </c>
      <c r="U2579" s="20" t="s">
        <v>46</v>
      </c>
      <c r="V2579" s="20" t="s">
        <v>34</v>
      </c>
      <c r="W2579" s="20" t="s">
        <v>34</v>
      </c>
      <c r="X2579" s="24">
        <v>0.42</v>
      </c>
      <c r="Y2579" s="20" t="s">
        <v>34</v>
      </c>
      <c r="Z2579" s="20" t="s">
        <v>40</v>
      </c>
    </row>
    <row r="2580" spans="2:26" x14ac:dyDescent="0.25">
      <c r="B2580" s="17" t="s">
        <v>7329</v>
      </c>
      <c r="C2580" s="18">
        <v>8900080335837</v>
      </c>
      <c r="D2580" s="17" t="s">
        <v>7330</v>
      </c>
      <c r="E2580" s="19">
        <v>44096</v>
      </c>
      <c r="F2580" s="20">
        <v>35</v>
      </c>
      <c r="G2580" s="20">
        <v>8</v>
      </c>
      <c r="H2580" s="20">
        <v>6</v>
      </c>
      <c r="I2580" s="20">
        <v>12</v>
      </c>
      <c r="J2580" s="20">
        <v>6</v>
      </c>
      <c r="K2580" s="20">
        <v>7</v>
      </c>
      <c r="L2580" s="20">
        <v>10</v>
      </c>
      <c r="M2580" s="20">
        <v>8</v>
      </c>
      <c r="N2580" s="20">
        <v>4</v>
      </c>
      <c r="O2580" s="21" t="s">
        <v>34</v>
      </c>
      <c r="P2580" s="22" t="s">
        <v>50</v>
      </c>
      <c r="Q2580" s="22" t="s">
        <v>36</v>
      </c>
      <c r="R2580" s="23" t="s">
        <v>37</v>
      </c>
      <c r="S2580" s="23" t="s">
        <v>130</v>
      </c>
      <c r="T2580" s="20">
        <v>60</v>
      </c>
      <c r="U2580" s="20" t="s">
        <v>46</v>
      </c>
      <c r="V2580" s="20" t="s">
        <v>34</v>
      </c>
      <c r="W2580" s="20" t="s">
        <v>34</v>
      </c>
      <c r="X2580" s="24">
        <v>0.35</v>
      </c>
      <c r="Y2580" s="20" t="s">
        <v>34</v>
      </c>
      <c r="Z2580" s="20" t="s">
        <v>40</v>
      </c>
    </row>
    <row r="2581" spans="2:26" x14ac:dyDescent="0.25">
      <c r="B2581" s="25" t="s">
        <v>7331</v>
      </c>
      <c r="C2581" s="26">
        <v>8900080212756</v>
      </c>
      <c r="D2581" s="25" t="s">
        <v>7332</v>
      </c>
      <c r="E2581" s="19">
        <v>44310</v>
      </c>
      <c r="F2581" s="23">
        <v>50</v>
      </c>
      <c r="G2581" s="20">
        <v>12</v>
      </c>
      <c r="H2581" s="20">
        <v>9</v>
      </c>
      <c r="I2581" s="20">
        <v>18</v>
      </c>
      <c r="J2581" s="20">
        <v>9</v>
      </c>
      <c r="K2581" s="20">
        <v>10</v>
      </c>
      <c r="L2581" s="20">
        <v>18</v>
      </c>
      <c r="M2581" s="20">
        <v>12</v>
      </c>
      <c r="N2581" s="20">
        <v>5</v>
      </c>
      <c r="O2581" s="21" t="s">
        <v>7333</v>
      </c>
      <c r="P2581" s="22" t="s">
        <v>35</v>
      </c>
      <c r="Q2581" s="22" t="s">
        <v>36</v>
      </c>
      <c r="R2581" s="23" t="s">
        <v>38</v>
      </c>
      <c r="S2581" s="23" t="s">
        <v>103</v>
      </c>
      <c r="T2581" s="20">
        <v>45</v>
      </c>
      <c r="U2581" s="20" t="s">
        <v>46</v>
      </c>
      <c r="V2581" s="20" t="s">
        <v>34</v>
      </c>
      <c r="W2581" s="20" t="s">
        <v>34</v>
      </c>
      <c r="X2581" s="24">
        <v>0.28000000000000003</v>
      </c>
      <c r="Y2581" s="23" t="s">
        <v>7334</v>
      </c>
      <c r="Z2581" s="20" t="s">
        <v>40</v>
      </c>
    </row>
    <row r="2582" spans="2:26" x14ac:dyDescent="0.25">
      <c r="B2582" s="17" t="s">
        <v>7335</v>
      </c>
      <c r="C2582" s="18">
        <v>8900080186019</v>
      </c>
      <c r="D2582" s="17" t="s">
        <v>7336</v>
      </c>
      <c r="E2582" s="19">
        <v>44231</v>
      </c>
      <c r="F2582" s="20">
        <v>25</v>
      </c>
      <c r="G2582" s="20">
        <v>6</v>
      </c>
      <c r="H2582" s="20">
        <v>0</v>
      </c>
      <c r="I2582" s="20">
        <v>2</v>
      </c>
      <c r="J2582" s="20">
        <v>1</v>
      </c>
      <c r="K2582" s="20">
        <v>15</v>
      </c>
      <c r="L2582" s="20">
        <v>1</v>
      </c>
      <c r="M2582" s="20">
        <v>1</v>
      </c>
      <c r="N2582" s="20">
        <v>1</v>
      </c>
      <c r="O2582" s="21" t="s">
        <v>34</v>
      </c>
      <c r="P2582" s="22" t="s">
        <v>35</v>
      </c>
      <c r="Q2582" s="22" t="s">
        <v>386</v>
      </c>
      <c r="R2582" s="23" t="s">
        <v>387</v>
      </c>
      <c r="S2582" s="23" t="s">
        <v>388</v>
      </c>
      <c r="T2582" s="20">
        <v>45</v>
      </c>
      <c r="U2582" s="20" t="s">
        <v>113</v>
      </c>
      <c r="V2582" s="20" t="s">
        <v>34</v>
      </c>
      <c r="W2582" s="20" t="s">
        <v>34</v>
      </c>
      <c r="X2582" s="24">
        <v>0.35</v>
      </c>
      <c r="Y2582" s="20" t="s">
        <v>34</v>
      </c>
      <c r="Z2582" s="20" t="s">
        <v>40</v>
      </c>
    </row>
    <row r="2583" spans="2:26" x14ac:dyDescent="0.25">
      <c r="B2583" s="25" t="s">
        <v>7337</v>
      </c>
      <c r="C2583" s="26">
        <v>8900080461529</v>
      </c>
      <c r="D2583" s="25" t="s">
        <v>7338</v>
      </c>
      <c r="E2583" s="19">
        <v>44162</v>
      </c>
      <c r="F2583" s="23">
        <v>10</v>
      </c>
      <c r="G2583" s="20">
        <v>3</v>
      </c>
      <c r="H2583" s="20">
        <v>1</v>
      </c>
      <c r="I2583" s="20">
        <v>2</v>
      </c>
      <c r="J2583" s="20">
        <v>1</v>
      </c>
      <c r="K2583" s="20">
        <v>2</v>
      </c>
      <c r="L2583" s="20">
        <v>0</v>
      </c>
      <c r="M2583" s="20">
        <v>0</v>
      </c>
      <c r="N2583" s="20">
        <v>0</v>
      </c>
      <c r="O2583" s="21" t="s">
        <v>34</v>
      </c>
      <c r="P2583" s="22" t="s">
        <v>180</v>
      </c>
      <c r="Q2583" s="22" t="s">
        <v>36</v>
      </c>
      <c r="R2583" s="23" t="s">
        <v>34</v>
      </c>
      <c r="S2583" s="23" t="s">
        <v>34</v>
      </c>
      <c r="T2583" s="20">
        <v>60</v>
      </c>
      <c r="U2583" s="20" t="s">
        <v>46</v>
      </c>
      <c r="V2583" s="20" t="s">
        <v>34</v>
      </c>
      <c r="W2583" s="20" t="s">
        <v>34</v>
      </c>
      <c r="X2583" s="24">
        <v>0.15</v>
      </c>
      <c r="Y2583" s="20" t="s">
        <v>34</v>
      </c>
      <c r="Z2583" s="20" t="s">
        <v>40</v>
      </c>
    </row>
    <row r="2584" spans="2:26" x14ac:dyDescent="0.25">
      <c r="B2584" s="17" t="s">
        <v>7339</v>
      </c>
      <c r="C2584" s="18">
        <v>8900080187795</v>
      </c>
      <c r="D2584" s="17" t="s">
        <v>7340</v>
      </c>
      <c r="E2584" s="19">
        <v>44170</v>
      </c>
      <c r="F2584" s="20">
        <v>65</v>
      </c>
      <c r="G2584" s="20">
        <v>15</v>
      </c>
      <c r="H2584" s="20">
        <v>11</v>
      </c>
      <c r="I2584" s="20">
        <v>22</v>
      </c>
      <c r="J2584" s="20">
        <v>11</v>
      </c>
      <c r="K2584" s="20">
        <v>13</v>
      </c>
      <c r="L2584" s="20">
        <v>25</v>
      </c>
      <c r="M2584" s="20">
        <v>15</v>
      </c>
      <c r="N2584" s="20">
        <v>7</v>
      </c>
      <c r="O2584" s="21" t="s">
        <v>7341</v>
      </c>
      <c r="P2584" s="22" t="s">
        <v>631</v>
      </c>
      <c r="Q2584" s="22" t="s">
        <v>36</v>
      </c>
      <c r="R2584" s="23" t="s">
        <v>45</v>
      </c>
      <c r="S2584" s="23" t="s">
        <v>5876</v>
      </c>
      <c r="T2584" s="20">
        <v>45</v>
      </c>
      <c r="U2584" s="20" t="s">
        <v>113</v>
      </c>
      <c r="V2584" s="20" t="s">
        <v>34</v>
      </c>
      <c r="W2584" s="20" t="s">
        <v>34</v>
      </c>
      <c r="X2584" s="24">
        <v>0.28000000000000003</v>
      </c>
      <c r="Y2584" s="20" t="s">
        <v>34</v>
      </c>
      <c r="Z2584" s="20" t="s">
        <v>47</v>
      </c>
    </row>
    <row r="2585" spans="2:26" x14ac:dyDescent="0.25">
      <c r="B2585" s="17" t="s">
        <v>7342</v>
      </c>
      <c r="C2585" s="18">
        <v>8900080184091</v>
      </c>
      <c r="D2585" s="17" t="s">
        <v>7343</v>
      </c>
      <c r="E2585" s="19">
        <v>44149</v>
      </c>
      <c r="F2585" s="20">
        <v>21</v>
      </c>
      <c r="G2585" s="20">
        <v>5</v>
      </c>
      <c r="H2585" s="20">
        <v>1</v>
      </c>
      <c r="I2585" s="20">
        <v>7</v>
      </c>
      <c r="J2585" s="20">
        <v>4</v>
      </c>
      <c r="K2585" s="20">
        <v>5</v>
      </c>
      <c r="L2585" s="20">
        <v>5</v>
      </c>
      <c r="M2585" s="20">
        <v>2</v>
      </c>
      <c r="N2585" s="20">
        <v>2</v>
      </c>
      <c r="O2585" s="21" t="s">
        <v>34</v>
      </c>
      <c r="P2585" s="22" t="s">
        <v>43</v>
      </c>
      <c r="Q2585" s="22" t="s">
        <v>43</v>
      </c>
      <c r="R2585" s="23" t="s">
        <v>188</v>
      </c>
      <c r="S2585" s="23" t="s">
        <v>188</v>
      </c>
      <c r="T2585" s="20">
        <v>45</v>
      </c>
      <c r="U2585" s="20" t="s">
        <v>113</v>
      </c>
      <c r="V2585" s="20" t="s">
        <v>34</v>
      </c>
      <c r="W2585" s="20" t="s">
        <v>34</v>
      </c>
      <c r="X2585" s="24">
        <v>0.42</v>
      </c>
      <c r="Y2585" s="20" t="s">
        <v>34</v>
      </c>
      <c r="Z2585" s="20" t="s">
        <v>47</v>
      </c>
    </row>
    <row r="2586" spans="2:26" x14ac:dyDescent="0.25">
      <c r="B2586" s="25" t="s">
        <v>7344</v>
      </c>
      <c r="C2586" s="26">
        <v>8900080392748</v>
      </c>
      <c r="D2586" s="25" t="s">
        <v>7345</v>
      </c>
      <c r="E2586" s="19">
        <v>44310</v>
      </c>
      <c r="F2586" s="23">
        <v>50</v>
      </c>
      <c r="G2586" s="20">
        <v>12</v>
      </c>
      <c r="H2586" s="20">
        <v>9</v>
      </c>
      <c r="I2586" s="20">
        <v>18</v>
      </c>
      <c r="J2586" s="20">
        <v>9</v>
      </c>
      <c r="K2586" s="20">
        <v>10</v>
      </c>
      <c r="L2586" s="20">
        <v>17</v>
      </c>
      <c r="M2586" s="20">
        <v>12</v>
      </c>
      <c r="N2586" s="20">
        <v>5</v>
      </c>
      <c r="O2586" s="21" t="s">
        <v>34</v>
      </c>
      <c r="P2586" s="22" t="s">
        <v>35</v>
      </c>
      <c r="Q2586" s="22" t="s">
        <v>36</v>
      </c>
      <c r="R2586" s="23" t="s">
        <v>192</v>
      </c>
      <c r="S2586" s="23" t="s">
        <v>193</v>
      </c>
      <c r="T2586" s="20">
        <v>60</v>
      </c>
      <c r="U2586" s="20" t="s">
        <v>46</v>
      </c>
      <c r="V2586" s="20" t="s">
        <v>34</v>
      </c>
      <c r="W2586" s="20" t="s">
        <v>34</v>
      </c>
      <c r="X2586" s="24">
        <v>0.28999999999999998</v>
      </c>
      <c r="Y2586" s="20" t="s">
        <v>34</v>
      </c>
      <c r="Z2586" s="20" t="s">
        <v>40</v>
      </c>
    </row>
    <row r="2587" spans="2:26" x14ac:dyDescent="0.25">
      <c r="B2587" s="17" t="s">
        <v>7346</v>
      </c>
      <c r="C2587" s="18">
        <v>8900080338876</v>
      </c>
      <c r="D2587" s="17" t="s">
        <v>7347</v>
      </c>
      <c r="E2587" s="19">
        <v>44120</v>
      </c>
      <c r="F2587" s="20">
        <v>43</v>
      </c>
      <c r="G2587" s="20">
        <v>10</v>
      </c>
      <c r="H2587" s="20">
        <v>8</v>
      </c>
      <c r="I2587" s="20">
        <v>16</v>
      </c>
      <c r="J2587" s="20">
        <v>8</v>
      </c>
      <c r="K2587" s="20">
        <v>9</v>
      </c>
      <c r="L2587" s="20">
        <v>16</v>
      </c>
      <c r="M2587" s="20">
        <v>10</v>
      </c>
      <c r="N2587" s="20">
        <v>5</v>
      </c>
      <c r="O2587" s="21" t="s">
        <v>7348</v>
      </c>
      <c r="P2587" s="22" t="s">
        <v>3925</v>
      </c>
      <c r="Q2587" s="22" t="s">
        <v>3926</v>
      </c>
      <c r="R2587" s="23" t="s">
        <v>148</v>
      </c>
      <c r="S2587" s="23" t="s">
        <v>339</v>
      </c>
      <c r="T2587" s="20">
        <v>45</v>
      </c>
      <c r="U2587" s="20" t="s">
        <v>46</v>
      </c>
      <c r="V2587" s="20" t="s">
        <v>34</v>
      </c>
      <c r="W2587" s="20" t="s">
        <v>34</v>
      </c>
      <c r="X2587" s="24">
        <v>0.42</v>
      </c>
      <c r="Y2587" s="20" t="s">
        <v>34</v>
      </c>
      <c r="Z2587" s="20" t="s">
        <v>47</v>
      </c>
    </row>
    <row r="2588" spans="2:26" x14ac:dyDescent="0.25">
      <c r="B2588" s="29" t="s">
        <v>7349</v>
      </c>
      <c r="C2588" s="26" t="s">
        <v>7350</v>
      </c>
      <c r="D2588" s="25" t="s">
        <v>7351</v>
      </c>
      <c r="E2588" s="43">
        <v>44344</v>
      </c>
      <c r="F2588" s="27">
        <v>80</v>
      </c>
      <c r="G2588" s="27">
        <v>37</v>
      </c>
      <c r="H2588" s="27">
        <v>20</v>
      </c>
      <c r="I2588" s="27">
        <v>30</v>
      </c>
      <c r="J2588" s="27">
        <v>10</v>
      </c>
      <c r="K2588" s="27">
        <v>48</v>
      </c>
      <c r="L2588" s="27">
        <v>10</v>
      </c>
      <c r="M2588" s="27">
        <v>4</v>
      </c>
      <c r="N2588" s="27">
        <v>0</v>
      </c>
      <c r="O2588" s="53" t="s">
        <v>7352</v>
      </c>
      <c r="P2588" s="52">
        <v>4.3750000000000004E-2</v>
      </c>
      <c r="Q2588" s="52">
        <v>4.5138888888888888E-2</v>
      </c>
      <c r="R2588" s="52">
        <v>4.5138888888888888E-2</v>
      </c>
      <c r="S2588" s="52">
        <v>4.5138888888888888E-2</v>
      </c>
      <c r="T2588" s="44" t="s">
        <v>7353</v>
      </c>
      <c r="U2588" s="44" t="s">
        <v>933</v>
      </c>
      <c r="V2588" s="44" t="s">
        <v>8</v>
      </c>
      <c r="W2588" s="44" t="s">
        <v>7354</v>
      </c>
      <c r="X2588" s="45">
        <v>0.3</v>
      </c>
      <c r="Y2588" s="46" t="s">
        <v>7355</v>
      </c>
      <c r="Z2588" s="25" t="s">
        <v>314</v>
      </c>
    </row>
    <row r="2589" spans="2:26" x14ac:dyDescent="0.25">
      <c r="B2589" s="17" t="s">
        <v>7356</v>
      </c>
      <c r="C2589" s="18">
        <v>8900080340442</v>
      </c>
      <c r="D2589" s="17" t="s">
        <v>7357</v>
      </c>
      <c r="E2589" s="19">
        <v>44310</v>
      </c>
      <c r="F2589" s="20">
        <v>108</v>
      </c>
      <c r="G2589" s="20">
        <v>24</v>
      </c>
      <c r="H2589" s="20">
        <v>5</v>
      </c>
      <c r="I2589" s="20">
        <v>36</v>
      </c>
      <c r="J2589" s="20">
        <v>18</v>
      </c>
      <c r="K2589" s="20">
        <v>27</v>
      </c>
      <c r="L2589" s="20">
        <v>22</v>
      </c>
      <c r="M2589" s="20">
        <v>9</v>
      </c>
      <c r="N2589" s="20">
        <v>11</v>
      </c>
      <c r="O2589" s="21" t="s">
        <v>34</v>
      </c>
      <c r="P2589" s="22" t="s">
        <v>162</v>
      </c>
      <c r="Q2589" s="22" t="s">
        <v>59</v>
      </c>
      <c r="R2589" s="23" t="s">
        <v>81</v>
      </c>
      <c r="S2589" s="23" t="s">
        <v>3373</v>
      </c>
      <c r="T2589" s="20">
        <v>45</v>
      </c>
      <c r="U2589" s="20" t="s">
        <v>55</v>
      </c>
      <c r="V2589" s="20" t="s">
        <v>34</v>
      </c>
      <c r="W2589" s="20" t="s">
        <v>34</v>
      </c>
      <c r="X2589" s="24">
        <v>0.3</v>
      </c>
      <c r="Y2589" s="20" t="s">
        <v>34</v>
      </c>
      <c r="Z2589" s="20" t="s">
        <v>40</v>
      </c>
    </row>
    <row r="2590" spans="2:26" x14ac:dyDescent="0.25">
      <c r="B2590" s="25" t="s">
        <v>7358</v>
      </c>
      <c r="C2590" s="26">
        <v>8900080411142</v>
      </c>
      <c r="D2590" s="25" t="s">
        <v>7359</v>
      </c>
      <c r="E2590" s="19">
        <v>44252</v>
      </c>
      <c r="F2590" s="23">
        <v>100</v>
      </c>
      <c r="G2590" s="20">
        <v>23</v>
      </c>
      <c r="H2590" s="20">
        <v>17</v>
      </c>
      <c r="I2590" s="20">
        <v>34</v>
      </c>
      <c r="J2590" s="20">
        <v>17</v>
      </c>
      <c r="K2590" s="20">
        <v>20</v>
      </c>
      <c r="L2590" s="20">
        <v>33</v>
      </c>
      <c r="M2590" s="20">
        <v>23</v>
      </c>
      <c r="N2590" s="20">
        <v>10</v>
      </c>
      <c r="O2590" s="21" t="s">
        <v>34</v>
      </c>
      <c r="P2590" s="22" t="s">
        <v>117</v>
      </c>
      <c r="Q2590" s="22" t="s">
        <v>36</v>
      </c>
      <c r="R2590" s="23" t="s">
        <v>211</v>
      </c>
      <c r="S2590" s="23" t="s">
        <v>212</v>
      </c>
      <c r="T2590" s="20">
        <v>45</v>
      </c>
      <c r="U2590" s="20" t="s">
        <v>55</v>
      </c>
      <c r="V2590" s="20" t="s">
        <v>34</v>
      </c>
      <c r="W2590" s="20" t="s">
        <v>34</v>
      </c>
      <c r="X2590" s="24">
        <v>0.5</v>
      </c>
      <c r="Y2590" s="20" t="s">
        <v>34</v>
      </c>
      <c r="Z2590" s="20" t="s">
        <v>40</v>
      </c>
    </row>
    <row r="2591" spans="2:26" x14ac:dyDescent="0.25">
      <c r="B2591" s="17" t="s">
        <v>7360</v>
      </c>
      <c r="C2591" s="18">
        <v>8900080009158</v>
      </c>
      <c r="D2591" s="17" t="s">
        <v>7361</v>
      </c>
      <c r="E2591" s="19">
        <v>44311</v>
      </c>
      <c r="F2591" s="20">
        <v>25</v>
      </c>
      <c r="G2591" s="20">
        <v>6</v>
      </c>
      <c r="H2591" s="20">
        <v>48</v>
      </c>
      <c r="I2591" s="20">
        <v>1</v>
      </c>
      <c r="J2591" s="20">
        <v>1</v>
      </c>
      <c r="K2591" s="20">
        <v>15</v>
      </c>
      <c r="L2591" s="20">
        <v>7</v>
      </c>
      <c r="M2591" s="20">
        <v>22</v>
      </c>
      <c r="N2591" s="20">
        <v>0</v>
      </c>
      <c r="O2591" s="21" t="s">
        <v>7362</v>
      </c>
      <c r="P2591" s="22" t="s">
        <v>35</v>
      </c>
      <c r="Q2591" s="22" t="s">
        <v>386</v>
      </c>
      <c r="R2591" s="23" t="s">
        <v>901</v>
      </c>
      <c r="S2591" s="23" t="s">
        <v>3704</v>
      </c>
      <c r="T2591" s="20">
        <v>50</v>
      </c>
      <c r="U2591" s="20" t="s">
        <v>46</v>
      </c>
      <c r="V2591" s="20" t="s">
        <v>34</v>
      </c>
      <c r="W2591" s="20" t="s">
        <v>34</v>
      </c>
      <c r="X2591" s="24">
        <v>0.35</v>
      </c>
      <c r="Y2591" s="20" t="s">
        <v>7363</v>
      </c>
      <c r="Z2591" s="20" t="s">
        <v>40</v>
      </c>
    </row>
    <row r="2592" spans="2:26" x14ac:dyDescent="0.25">
      <c r="B2592" s="17" t="s">
        <v>7364</v>
      </c>
      <c r="C2592" s="18">
        <v>8900080238534</v>
      </c>
      <c r="D2592" s="17" t="s">
        <v>7365</v>
      </c>
      <c r="E2592" s="19">
        <v>44312</v>
      </c>
      <c r="F2592" s="20">
        <v>50</v>
      </c>
      <c r="G2592" s="20">
        <v>11</v>
      </c>
      <c r="H2592" s="20">
        <v>2</v>
      </c>
      <c r="I2592" s="20">
        <v>17</v>
      </c>
      <c r="J2592" s="20">
        <v>8</v>
      </c>
      <c r="K2592" s="20">
        <v>13</v>
      </c>
      <c r="L2592" s="20">
        <v>10</v>
      </c>
      <c r="M2592" s="20">
        <v>4</v>
      </c>
      <c r="N2592" s="20">
        <v>5</v>
      </c>
      <c r="O2592" s="21" t="s">
        <v>34</v>
      </c>
      <c r="P2592" s="22" t="s">
        <v>58</v>
      </c>
      <c r="Q2592" s="22" t="s">
        <v>107</v>
      </c>
      <c r="R2592" s="23" t="s">
        <v>60</v>
      </c>
      <c r="S2592" s="23" t="s">
        <v>468</v>
      </c>
      <c r="T2592" s="20">
        <v>45</v>
      </c>
      <c r="U2592" s="20" t="s">
        <v>55</v>
      </c>
      <c r="V2592" s="20" t="s">
        <v>34</v>
      </c>
      <c r="W2592" s="20" t="s">
        <v>34</v>
      </c>
      <c r="X2592" s="24">
        <v>0.25</v>
      </c>
      <c r="Y2592" s="20" t="s">
        <v>34</v>
      </c>
      <c r="Z2592" s="20" t="s">
        <v>40</v>
      </c>
    </row>
    <row r="2593" spans="2:26" x14ac:dyDescent="0.25">
      <c r="B2593" s="17" t="s">
        <v>7366</v>
      </c>
      <c r="C2593" s="18">
        <v>8900080239722</v>
      </c>
      <c r="D2593" s="17" t="s">
        <v>7367</v>
      </c>
      <c r="E2593" s="19">
        <v>44312</v>
      </c>
      <c r="F2593" s="20">
        <v>28</v>
      </c>
      <c r="G2593" s="20">
        <v>6</v>
      </c>
      <c r="H2593" s="20">
        <v>1</v>
      </c>
      <c r="I2593" s="20">
        <v>9</v>
      </c>
      <c r="J2593" s="20">
        <v>5</v>
      </c>
      <c r="K2593" s="20">
        <v>7</v>
      </c>
      <c r="L2593" s="20">
        <v>6</v>
      </c>
      <c r="M2593" s="20">
        <v>2</v>
      </c>
      <c r="N2593" s="20">
        <v>3</v>
      </c>
      <c r="O2593" s="21" t="s">
        <v>34</v>
      </c>
      <c r="P2593" s="22" t="s">
        <v>44</v>
      </c>
      <c r="Q2593" s="22" t="s">
        <v>59</v>
      </c>
      <c r="R2593" s="23" t="s">
        <v>188</v>
      </c>
      <c r="S2593" s="23" t="s">
        <v>127</v>
      </c>
      <c r="T2593" s="20">
        <v>50</v>
      </c>
      <c r="U2593" s="20" t="s">
        <v>39</v>
      </c>
      <c r="V2593" s="20" t="s">
        <v>34</v>
      </c>
      <c r="W2593" s="20" t="s">
        <v>34</v>
      </c>
      <c r="X2593" s="24">
        <v>0.26</v>
      </c>
      <c r="Y2593" s="20" t="s">
        <v>34</v>
      </c>
      <c r="Z2593" s="20" t="s">
        <v>40</v>
      </c>
    </row>
    <row r="2594" spans="2:26" x14ac:dyDescent="0.25">
      <c r="B2594" s="17" t="s">
        <v>7368</v>
      </c>
      <c r="C2594" s="18">
        <v>8900080037120</v>
      </c>
      <c r="D2594" s="17" t="s">
        <v>7369</v>
      </c>
      <c r="E2594" s="19">
        <v>44225</v>
      </c>
      <c r="F2594" s="20">
        <v>70</v>
      </c>
      <c r="G2594" s="20">
        <v>16</v>
      </c>
      <c r="H2594" s="20">
        <v>12</v>
      </c>
      <c r="I2594" s="20">
        <v>24</v>
      </c>
      <c r="J2594" s="20">
        <v>12</v>
      </c>
      <c r="K2594" s="20">
        <v>14</v>
      </c>
      <c r="L2594" s="20">
        <v>20</v>
      </c>
      <c r="M2594" s="20">
        <v>16</v>
      </c>
      <c r="N2594" s="20">
        <v>7</v>
      </c>
      <c r="O2594" s="21" t="s">
        <v>34</v>
      </c>
      <c r="P2594" s="22" t="s">
        <v>50</v>
      </c>
      <c r="Q2594" s="22" t="s">
        <v>36</v>
      </c>
      <c r="R2594" s="23" t="s">
        <v>37</v>
      </c>
      <c r="S2594" s="23" t="s">
        <v>130</v>
      </c>
      <c r="T2594" s="20">
        <v>60</v>
      </c>
      <c r="U2594" s="20" t="s">
        <v>46</v>
      </c>
      <c r="V2594" s="20" t="s">
        <v>34</v>
      </c>
      <c r="W2594" s="20" t="s">
        <v>34</v>
      </c>
      <c r="X2594" s="24">
        <v>0.26</v>
      </c>
      <c r="Y2594" s="20" t="s">
        <v>34</v>
      </c>
      <c r="Z2594" s="20" t="s">
        <v>40</v>
      </c>
    </row>
    <row r="2595" spans="2:26" x14ac:dyDescent="0.25">
      <c r="B2595" s="25" t="s">
        <v>7370</v>
      </c>
      <c r="C2595" s="26">
        <v>8900080046924</v>
      </c>
      <c r="D2595" s="25" t="s">
        <v>7371</v>
      </c>
      <c r="E2595" s="19">
        <v>44158</v>
      </c>
      <c r="F2595" s="23">
        <v>15</v>
      </c>
      <c r="G2595" s="20">
        <v>4</v>
      </c>
      <c r="H2595" s="20">
        <v>3</v>
      </c>
      <c r="I2595" s="20">
        <v>6</v>
      </c>
      <c r="J2595" s="20">
        <v>3</v>
      </c>
      <c r="K2595" s="20">
        <v>3</v>
      </c>
      <c r="L2595" s="20">
        <v>0</v>
      </c>
      <c r="M2595" s="20">
        <v>0</v>
      </c>
      <c r="N2595" s="20">
        <v>0</v>
      </c>
      <c r="O2595" s="21" t="s">
        <v>34</v>
      </c>
      <c r="P2595" s="22" t="s">
        <v>87</v>
      </c>
      <c r="Q2595" s="22" t="s">
        <v>36</v>
      </c>
      <c r="R2595" s="23" t="s">
        <v>34</v>
      </c>
      <c r="S2595" s="23" t="s">
        <v>34</v>
      </c>
      <c r="T2595" s="20">
        <v>60</v>
      </c>
      <c r="U2595" s="20" t="s">
        <v>71</v>
      </c>
      <c r="V2595" s="20" t="s">
        <v>34</v>
      </c>
      <c r="W2595" s="20" t="s">
        <v>34</v>
      </c>
      <c r="X2595" s="24">
        <v>0.2</v>
      </c>
      <c r="Y2595" s="20" t="s">
        <v>34</v>
      </c>
      <c r="Z2595" s="20" t="s">
        <v>40</v>
      </c>
    </row>
    <row r="2596" spans="2:26" x14ac:dyDescent="0.25">
      <c r="B2596" s="17" t="s">
        <v>7372</v>
      </c>
      <c r="C2596" s="18">
        <v>8900080373402</v>
      </c>
      <c r="D2596" s="17" t="s">
        <v>7373</v>
      </c>
      <c r="E2596" s="19">
        <v>44149</v>
      </c>
      <c r="F2596" s="20">
        <v>70</v>
      </c>
      <c r="G2596" s="20">
        <v>16</v>
      </c>
      <c r="H2596" s="20">
        <v>12</v>
      </c>
      <c r="I2596" s="20">
        <v>24</v>
      </c>
      <c r="J2596" s="20">
        <v>12</v>
      </c>
      <c r="K2596" s="20">
        <v>14</v>
      </c>
      <c r="L2596" s="20">
        <v>26</v>
      </c>
      <c r="M2596" s="20">
        <v>16</v>
      </c>
      <c r="N2596" s="20">
        <v>7</v>
      </c>
      <c r="O2596" s="21" t="s">
        <v>7374</v>
      </c>
      <c r="P2596" s="22" t="s">
        <v>50</v>
      </c>
      <c r="Q2596" s="22" t="s">
        <v>36</v>
      </c>
      <c r="R2596" s="23" t="s">
        <v>51</v>
      </c>
      <c r="S2596" s="23" t="s">
        <v>52</v>
      </c>
      <c r="T2596" s="20">
        <v>45</v>
      </c>
      <c r="U2596" s="20" t="s">
        <v>55</v>
      </c>
      <c r="V2596" s="20" t="s">
        <v>34</v>
      </c>
      <c r="W2596" s="20" t="s">
        <v>34</v>
      </c>
      <c r="X2596" s="24">
        <v>0.35</v>
      </c>
      <c r="Y2596" s="20" t="s">
        <v>34</v>
      </c>
      <c r="Z2596" s="20" t="s">
        <v>40</v>
      </c>
    </row>
    <row r="2597" spans="2:26" x14ac:dyDescent="0.25">
      <c r="B2597" s="17" t="s">
        <v>7375</v>
      </c>
      <c r="C2597" s="18">
        <v>8900080164598</v>
      </c>
      <c r="D2597" s="17" t="s">
        <v>7376</v>
      </c>
      <c r="E2597" s="19">
        <v>44149</v>
      </c>
      <c r="F2597" s="20">
        <v>25</v>
      </c>
      <c r="G2597" s="20">
        <v>6</v>
      </c>
      <c r="H2597" s="20">
        <v>5</v>
      </c>
      <c r="I2597" s="20">
        <v>10</v>
      </c>
      <c r="J2597" s="20">
        <v>5</v>
      </c>
      <c r="K2597" s="20">
        <v>5</v>
      </c>
      <c r="L2597" s="20">
        <v>9</v>
      </c>
      <c r="M2597" s="20">
        <v>6</v>
      </c>
      <c r="N2597" s="20">
        <v>3</v>
      </c>
      <c r="O2597" s="21" t="s">
        <v>34</v>
      </c>
      <c r="P2597" s="22" t="s">
        <v>35</v>
      </c>
      <c r="Q2597" s="22" t="s">
        <v>36</v>
      </c>
      <c r="R2597" s="23" t="s">
        <v>38</v>
      </c>
      <c r="S2597" s="23" t="s">
        <v>103</v>
      </c>
      <c r="T2597" s="20">
        <v>60</v>
      </c>
      <c r="U2597" s="20" t="s">
        <v>113</v>
      </c>
      <c r="V2597" s="20" t="s">
        <v>34</v>
      </c>
      <c r="W2597" s="20" t="s">
        <v>34</v>
      </c>
      <c r="X2597" s="24">
        <v>0.32</v>
      </c>
      <c r="Y2597" s="20" t="s">
        <v>7377</v>
      </c>
      <c r="Z2597" s="20" t="s">
        <v>47</v>
      </c>
    </row>
    <row r="2598" spans="2:26" x14ac:dyDescent="0.25">
      <c r="B2598" s="17" t="s">
        <v>7378</v>
      </c>
      <c r="C2598" s="18">
        <v>8900080025806</v>
      </c>
      <c r="D2598" s="17" t="s">
        <v>7379</v>
      </c>
      <c r="E2598" s="19">
        <v>44311</v>
      </c>
      <c r="F2598" s="20">
        <v>25</v>
      </c>
      <c r="G2598" s="20">
        <v>6</v>
      </c>
      <c r="H2598" s="20">
        <v>84</v>
      </c>
      <c r="I2598" s="20">
        <v>2</v>
      </c>
      <c r="J2598" s="20">
        <v>1</v>
      </c>
      <c r="K2598" s="20">
        <v>15</v>
      </c>
      <c r="L2598" s="20">
        <v>7</v>
      </c>
      <c r="M2598" s="20">
        <v>10</v>
      </c>
      <c r="N2598" s="20">
        <v>1</v>
      </c>
      <c r="O2598" s="21" t="s">
        <v>34</v>
      </c>
      <c r="P2598" s="22" t="s">
        <v>35</v>
      </c>
      <c r="Q2598" s="22" t="s">
        <v>386</v>
      </c>
      <c r="R2598" s="23" t="s">
        <v>901</v>
      </c>
      <c r="S2598" s="23" t="s">
        <v>3704</v>
      </c>
      <c r="T2598" s="20">
        <v>45</v>
      </c>
      <c r="U2598" s="20" t="s">
        <v>71</v>
      </c>
      <c r="V2598" s="20" t="s">
        <v>34</v>
      </c>
      <c r="W2598" s="20" t="s">
        <v>34</v>
      </c>
      <c r="X2598" s="24">
        <v>0.35</v>
      </c>
      <c r="Y2598" s="20" t="s">
        <v>34</v>
      </c>
      <c r="Z2598" s="20" t="s">
        <v>40</v>
      </c>
    </row>
    <row r="2599" spans="2:26" x14ac:dyDescent="0.25">
      <c r="B2599" s="17" t="s">
        <v>7380</v>
      </c>
      <c r="C2599" s="18">
        <v>8900080118898</v>
      </c>
      <c r="D2599" s="17" t="s">
        <v>7381</v>
      </c>
      <c r="E2599" s="19">
        <v>44310</v>
      </c>
      <c r="F2599" s="20">
        <v>280</v>
      </c>
      <c r="G2599" s="20">
        <v>62</v>
      </c>
      <c r="H2599" s="20">
        <v>5</v>
      </c>
      <c r="I2599" s="20">
        <v>93</v>
      </c>
      <c r="J2599" s="20">
        <v>47</v>
      </c>
      <c r="K2599" s="20">
        <v>70</v>
      </c>
      <c r="L2599" s="20">
        <v>56</v>
      </c>
      <c r="M2599" s="20">
        <v>23</v>
      </c>
      <c r="N2599" s="20">
        <v>28</v>
      </c>
      <c r="O2599" s="21" t="s">
        <v>34</v>
      </c>
      <c r="P2599" s="22" t="s">
        <v>6217</v>
      </c>
      <c r="Q2599" s="22" t="s">
        <v>59</v>
      </c>
      <c r="R2599" s="23" t="s">
        <v>6218</v>
      </c>
      <c r="S2599" s="23" t="s">
        <v>61</v>
      </c>
      <c r="T2599" s="20">
        <v>50</v>
      </c>
      <c r="U2599" s="20" t="s">
        <v>97</v>
      </c>
      <c r="V2599" s="20" t="s">
        <v>34</v>
      </c>
      <c r="W2599" s="20" t="s">
        <v>34</v>
      </c>
      <c r="X2599" s="24">
        <v>0.26</v>
      </c>
      <c r="Y2599" s="20" t="s">
        <v>7382</v>
      </c>
      <c r="Z2599" s="20" t="s">
        <v>40</v>
      </c>
    </row>
    <row r="2600" spans="2:26" x14ac:dyDescent="0.25">
      <c r="B2600" s="25" t="s">
        <v>7383</v>
      </c>
      <c r="C2600" s="26">
        <v>8900080338326</v>
      </c>
      <c r="D2600" s="25" t="s">
        <v>7384</v>
      </c>
      <c r="E2600" s="19">
        <v>44313</v>
      </c>
      <c r="F2600" s="23">
        <v>50</v>
      </c>
      <c r="G2600" s="20">
        <v>12</v>
      </c>
      <c r="H2600" s="20">
        <v>9</v>
      </c>
      <c r="I2600" s="20">
        <v>18</v>
      </c>
      <c r="J2600" s="20">
        <v>9</v>
      </c>
      <c r="K2600" s="20">
        <v>10</v>
      </c>
      <c r="L2600" s="20">
        <v>17</v>
      </c>
      <c r="M2600" s="20">
        <v>12</v>
      </c>
      <c r="N2600" s="20">
        <v>5</v>
      </c>
      <c r="O2600" s="21" t="s">
        <v>7385</v>
      </c>
      <c r="P2600" s="22" t="s">
        <v>35</v>
      </c>
      <c r="Q2600" s="22" t="s">
        <v>36</v>
      </c>
      <c r="R2600" s="23" t="s">
        <v>192</v>
      </c>
      <c r="S2600" s="23" t="s">
        <v>193</v>
      </c>
      <c r="T2600" s="20">
        <v>50</v>
      </c>
      <c r="U2600" s="20" t="s">
        <v>39</v>
      </c>
      <c r="V2600" s="20" t="s">
        <v>34</v>
      </c>
      <c r="W2600" s="20" t="s">
        <v>34</v>
      </c>
      <c r="X2600" s="24">
        <v>0.44</v>
      </c>
      <c r="Y2600" s="20" t="s">
        <v>34</v>
      </c>
      <c r="Z2600" s="20" t="s">
        <v>47</v>
      </c>
    </row>
    <row r="2601" spans="2:26" x14ac:dyDescent="0.25">
      <c r="B2601" s="17" t="s">
        <v>7386</v>
      </c>
      <c r="C2601" s="18">
        <v>8900080001947</v>
      </c>
      <c r="D2601" s="17" t="s">
        <v>7387</v>
      </c>
      <c r="E2601" s="19">
        <v>44310</v>
      </c>
      <c r="F2601" s="20">
        <v>25</v>
      </c>
      <c r="G2601" s="20">
        <v>6</v>
      </c>
      <c r="H2601" s="20">
        <v>10</v>
      </c>
      <c r="I2601" s="20">
        <v>8</v>
      </c>
      <c r="J2601" s="20">
        <v>4</v>
      </c>
      <c r="K2601" s="20">
        <v>6</v>
      </c>
      <c r="L2601" s="20">
        <v>7</v>
      </c>
      <c r="M2601" s="20">
        <v>2</v>
      </c>
      <c r="N2601" s="20">
        <v>3</v>
      </c>
      <c r="O2601" s="21" t="s">
        <v>7388</v>
      </c>
      <c r="P2601" s="22" t="s">
        <v>35</v>
      </c>
      <c r="Q2601" s="22" t="s">
        <v>35</v>
      </c>
      <c r="R2601" s="23" t="s">
        <v>901</v>
      </c>
      <c r="S2601" s="23" t="s">
        <v>901</v>
      </c>
      <c r="T2601" s="20">
        <v>45</v>
      </c>
      <c r="U2601" s="20" t="s">
        <v>46</v>
      </c>
      <c r="V2601" s="20" t="s">
        <v>34</v>
      </c>
      <c r="W2601" s="20" t="s">
        <v>34</v>
      </c>
      <c r="X2601" s="24">
        <v>0.32</v>
      </c>
      <c r="Y2601" s="20" t="s">
        <v>34</v>
      </c>
      <c r="Z2601" s="20" t="s">
        <v>47</v>
      </c>
    </row>
    <row r="2602" spans="2:26" x14ac:dyDescent="0.25">
      <c r="B2602" s="25" t="s">
        <v>7389</v>
      </c>
      <c r="C2602" s="26">
        <v>8900080339514</v>
      </c>
      <c r="D2602" s="25" t="s">
        <v>7390</v>
      </c>
      <c r="E2602" s="19">
        <v>44149</v>
      </c>
      <c r="F2602" s="23">
        <v>45</v>
      </c>
      <c r="G2602" s="20">
        <v>11</v>
      </c>
      <c r="H2602" s="20">
        <v>8</v>
      </c>
      <c r="I2602" s="20">
        <v>16</v>
      </c>
      <c r="J2602" s="20">
        <v>8</v>
      </c>
      <c r="K2602" s="20">
        <v>9</v>
      </c>
      <c r="L2602" s="20">
        <v>16</v>
      </c>
      <c r="M2602" s="20">
        <v>11</v>
      </c>
      <c r="N2602" s="20">
        <v>5</v>
      </c>
      <c r="O2602" s="21" t="s">
        <v>34</v>
      </c>
      <c r="P2602" s="22" t="s">
        <v>133</v>
      </c>
      <c r="Q2602" s="22" t="s">
        <v>36</v>
      </c>
      <c r="R2602" s="23" t="s">
        <v>532</v>
      </c>
      <c r="S2602" s="23" t="s">
        <v>339</v>
      </c>
      <c r="T2602" s="20">
        <v>45</v>
      </c>
      <c r="U2602" s="20" t="s">
        <v>97</v>
      </c>
      <c r="V2602" s="20" t="s">
        <v>34</v>
      </c>
      <c r="W2602" s="20" t="s">
        <v>34</v>
      </c>
      <c r="X2602" s="24">
        <v>0.36</v>
      </c>
      <c r="Y2602" s="20" t="s">
        <v>34</v>
      </c>
      <c r="Z2602" s="20" t="s">
        <v>40</v>
      </c>
    </row>
    <row r="2603" spans="2:26" x14ac:dyDescent="0.25">
      <c r="B2603" s="17" t="s">
        <v>7391</v>
      </c>
      <c r="C2603" s="18">
        <v>8900080006607</v>
      </c>
      <c r="D2603" s="17" t="s">
        <v>7392</v>
      </c>
      <c r="E2603" s="19">
        <v>44312</v>
      </c>
      <c r="F2603" s="20">
        <v>10</v>
      </c>
      <c r="G2603" s="20">
        <v>2</v>
      </c>
      <c r="H2603" s="20">
        <v>1</v>
      </c>
      <c r="I2603" s="20">
        <v>3</v>
      </c>
      <c r="J2603" s="20">
        <v>2</v>
      </c>
      <c r="K2603" s="20">
        <v>3</v>
      </c>
      <c r="L2603" s="20">
        <v>0</v>
      </c>
      <c r="M2603" s="20">
        <v>0</v>
      </c>
      <c r="N2603" s="20">
        <v>0</v>
      </c>
      <c r="O2603" s="21" t="s">
        <v>7393</v>
      </c>
      <c r="P2603" s="22" t="s">
        <v>36</v>
      </c>
      <c r="Q2603" s="22" t="s">
        <v>180</v>
      </c>
      <c r="R2603" s="23" t="s">
        <v>34</v>
      </c>
      <c r="S2603" s="23" t="s">
        <v>34</v>
      </c>
      <c r="T2603" s="20">
        <v>45</v>
      </c>
      <c r="U2603" s="20" t="s">
        <v>46</v>
      </c>
      <c r="V2603" s="20" t="s">
        <v>34</v>
      </c>
      <c r="W2603" s="20" t="s">
        <v>34</v>
      </c>
      <c r="X2603" s="24">
        <v>0.35</v>
      </c>
      <c r="Y2603" s="20" t="s">
        <v>34</v>
      </c>
      <c r="Z2603" s="20" t="s">
        <v>47</v>
      </c>
    </row>
    <row r="2604" spans="2:26" x14ac:dyDescent="0.25">
      <c r="B2604" s="17" t="s">
        <v>7394</v>
      </c>
      <c r="C2604" s="18">
        <v>8900080042247</v>
      </c>
      <c r="D2604" s="17" t="s">
        <v>7395</v>
      </c>
      <c r="E2604" s="19">
        <v>44312</v>
      </c>
      <c r="F2604" s="20">
        <v>60</v>
      </c>
      <c r="G2604" s="20">
        <v>13</v>
      </c>
      <c r="H2604" s="20">
        <v>12</v>
      </c>
      <c r="I2604" s="20">
        <v>20</v>
      </c>
      <c r="J2604" s="20">
        <v>10</v>
      </c>
      <c r="K2604" s="20">
        <v>15</v>
      </c>
      <c r="L2604" s="20">
        <v>17</v>
      </c>
      <c r="M2604" s="20">
        <v>5</v>
      </c>
      <c r="N2604" s="20">
        <v>6</v>
      </c>
      <c r="O2604" s="21" t="s">
        <v>7396</v>
      </c>
      <c r="P2604" s="22" t="s">
        <v>377</v>
      </c>
      <c r="Q2604" s="22" t="s">
        <v>59</v>
      </c>
      <c r="R2604" s="23" t="s">
        <v>109</v>
      </c>
      <c r="S2604" s="23" t="s">
        <v>3908</v>
      </c>
      <c r="T2604" s="20">
        <v>45</v>
      </c>
      <c r="U2604" s="20" t="s">
        <v>39</v>
      </c>
      <c r="V2604" s="20" t="s">
        <v>34</v>
      </c>
      <c r="W2604" s="20" t="s">
        <v>34</v>
      </c>
      <c r="X2604" s="24">
        <v>0.3</v>
      </c>
      <c r="Y2604" s="20" t="s">
        <v>7397</v>
      </c>
      <c r="Z2604" s="20" t="s">
        <v>40</v>
      </c>
    </row>
    <row r="2605" spans="2:26" x14ac:dyDescent="0.25">
      <c r="B2605" s="17" t="s">
        <v>7398</v>
      </c>
      <c r="C2605" s="18">
        <v>8900080152700</v>
      </c>
      <c r="D2605" s="17" t="s">
        <v>7399</v>
      </c>
      <c r="E2605" s="19">
        <v>44191</v>
      </c>
      <c r="F2605" s="20">
        <v>5</v>
      </c>
      <c r="G2605" s="20">
        <v>2</v>
      </c>
      <c r="H2605" s="20">
        <v>1</v>
      </c>
      <c r="I2605" s="20">
        <v>2</v>
      </c>
      <c r="J2605" s="20">
        <v>1</v>
      </c>
      <c r="K2605" s="20">
        <v>1</v>
      </c>
      <c r="L2605" s="20">
        <v>0</v>
      </c>
      <c r="M2605" s="20">
        <v>0</v>
      </c>
      <c r="N2605" s="20">
        <v>0</v>
      </c>
      <c r="O2605" s="21" t="s">
        <v>7400</v>
      </c>
      <c r="P2605" s="22" t="s">
        <v>263</v>
      </c>
      <c r="Q2605" s="22" t="s">
        <v>36</v>
      </c>
      <c r="R2605" s="23" t="s">
        <v>34</v>
      </c>
      <c r="S2605" s="23" t="s">
        <v>34</v>
      </c>
      <c r="T2605" s="20">
        <v>45</v>
      </c>
      <c r="U2605" s="20" t="s">
        <v>71</v>
      </c>
      <c r="V2605" s="20" t="s">
        <v>158</v>
      </c>
      <c r="W2605" s="20" t="s">
        <v>158</v>
      </c>
      <c r="X2605" s="24">
        <v>0</v>
      </c>
      <c r="Y2605" s="20" t="s">
        <v>7401</v>
      </c>
      <c r="Z2605" s="20" t="s">
        <v>40</v>
      </c>
    </row>
    <row r="2606" spans="2:26" x14ac:dyDescent="0.25">
      <c r="B2606" s="17" t="s">
        <v>7402</v>
      </c>
      <c r="C2606" s="18">
        <v>8900080051713</v>
      </c>
      <c r="D2606" s="17" t="s">
        <v>7403</v>
      </c>
      <c r="E2606" s="19">
        <v>44149</v>
      </c>
      <c r="F2606" s="20">
        <v>50</v>
      </c>
      <c r="G2606" s="20">
        <v>12</v>
      </c>
      <c r="H2606" s="20">
        <v>9</v>
      </c>
      <c r="I2606" s="20">
        <v>18</v>
      </c>
      <c r="J2606" s="20">
        <v>9</v>
      </c>
      <c r="K2606" s="20">
        <v>10</v>
      </c>
      <c r="L2606" s="20">
        <v>18</v>
      </c>
      <c r="M2606" s="20">
        <v>12</v>
      </c>
      <c r="N2606" s="20">
        <v>5</v>
      </c>
      <c r="O2606" s="21" t="s">
        <v>34</v>
      </c>
      <c r="P2606" s="22" t="s">
        <v>35</v>
      </c>
      <c r="Q2606" s="22" t="s">
        <v>36</v>
      </c>
      <c r="R2606" s="23" t="s">
        <v>38</v>
      </c>
      <c r="S2606" s="23" t="s">
        <v>103</v>
      </c>
      <c r="T2606" s="20">
        <v>45</v>
      </c>
      <c r="U2606" s="20" t="s">
        <v>113</v>
      </c>
      <c r="V2606" s="20" t="s">
        <v>34</v>
      </c>
      <c r="W2606" s="20" t="s">
        <v>34</v>
      </c>
      <c r="X2606" s="24">
        <v>0.28999999999999998</v>
      </c>
      <c r="Y2606" s="20" t="s">
        <v>34</v>
      </c>
      <c r="Z2606" s="20" t="s">
        <v>40</v>
      </c>
    </row>
    <row r="2607" spans="2:26" x14ac:dyDescent="0.25">
      <c r="B2607" s="17" t="s">
        <v>7404</v>
      </c>
      <c r="C2607" s="18">
        <v>8900080247567</v>
      </c>
      <c r="D2607" s="17" t="s">
        <v>7405</v>
      </c>
      <c r="E2607" s="19">
        <v>44230</v>
      </c>
      <c r="F2607" s="20">
        <v>150</v>
      </c>
      <c r="G2607" s="20">
        <v>33</v>
      </c>
      <c r="H2607" s="20">
        <v>7</v>
      </c>
      <c r="I2607" s="20">
        <v>50</v>
      </c>
      <c r="J2607" s="20">
        <v>25</v>
      </c>
      <c r="K2607" s="20">
        <v>38</v>
      </c>
      <c r="L2607" s="20">
        <v>30</v>
      </c>
      <c r="M2607" s="20">
        <v>13</v>
      </c>
      <c r="N2607" s="20">
        <v>15</v>
      </c>
      <c r="O2607" s="21" t="s">
        <v>34</v>
      </c>
      <c r="P2607" s="22" t="s">
        <v>58</v>
      </c>
      <c r="Q2607" s="22" t="s">
        <v>372</v>
      </c>
      <c r="R2607" s="23" t="s">
        <v>60</v>
      </c>
      <c r="S2607" s="23" t="s">
        <v>1108</v>
      </c>
      <c r="T2607" s="20">
        <v>45</v>
      </c>
      <c r="U2607" s="20" t="s">
        <v>71</v>
      </c>
      <c r="V2607" s="20" t="s">
        <v>34</v>
      </c>
      <c r="W2607" s="20" t="s">
        <v>34</v>
      </c>
      <c r="X2607" s="24">
        <v>0.36</v>
      </c>
      <c r="Y2607" s="20" t="s">
        <v>34</v>
      </c>
      <c r="Z2607" s="20" t="s">
        <v>40</v>
      </c>
    </row>
    <row r="2608" spans="2:26" x14ac:dyDescent="0.25">
      <c r="B2608" s="25" t="s">
        <v>7406</v>
      </c>
      <c r="C2608" s="26">
        <v>8900080419384</v>
      </c>
      <c r="D2608" s="25" t="s">
        <v>7407</v>
      </c>
      <c r="E2608" s="19">
        <v>44132</v>
      </c>
      <c r="F2608" s="23">
        <v>32</v>
      </c>
      <c r="G2608" s="20">
        <v>8</v>
      </c>
      <c r="H2608" s="20">
        <v>6</v>
      </c>
      <c r="I2608" s="20">
        <v>12</v>
      </c>
      <c r="J2608" s="20">
        <v>6</v>
      </c>
      <c r="K2608" s="20">
        <v>7</v>
      </c>
      <c r="L2608" s="20">
        <v>11</v>
      </c>
      <c r="M2608" s="20">
        <v>8</v>
      </c>
      <c r="N2608" s="20">
        <v>4</v>
      </c>
      <c r="O2608" s="21" t="s">
        <v>34</v>
      </c>
      <c r="P2608" s="22" t="s">
        <v>59</v>
      </c>
      <c r="Q2608" s="22" t="s">
        <v>639</v>
      </c>
      <c r="R2608" s="23" t="s">
        <v>96</v>
      </c>
      <c r="S2608" s="23" t="s">
        <v>95</v>
      </c>
      <c r="T2608" s="20">
        <v>60</v>
      </c>
      <c r="U2608" s="20" t="s">
        <v>97</v>
      </c>
      <c r="V2608" s="20" t="s">
        <v>34</v>
      </c>
      <c r="W2608" s="20" t="s">
        <v>34</v>
      </c>
      <c r="X2608" s="24">
        <v>0.52</v>
      </c>
      <c r="Y2608" s="20" t="s">
        <v>34</v>
      </c>
      <c r="Z2608" s="20" t="s">
        <v>47</v>
      </c>
    </row>
    <row r="2609" spans="2:26" x14ac:dyDescent="0.25">
      <c r="B2609" s="17" t="s">
        <v>7408</v>
      </c>
      <c r="C2609" s="18">
        <v>8900080111875</v>
      </c>
      <c r="D2609" s="17" t="s">
        <v>7409</v>
      </c>
      <c r="E2609" s="19">
        <v>44310</v>
      </c>
      <c r="F2609" s="20">
        <v>40</v>
      </c>
      <c r="G2609" s="20">
        <v>9</v>
      </c>
      <c r="H2609" s="20">
        <v>2</v>
      </c>
      <c r="I2609" s="20">
        <v>13</v>
      </c>
      <c r="J2609" s="20">
        <v>7</v>
      </c>
      <c r="K2609" s="20">
        <v>10</v>
      </c>
      <c r="L2609" s="20">
        <v>8</v>
      </c>
      <c r="M2609" s="20">
        <v>3</v>
      </c>
      <c r="N2609" s="20">
        <v>4</v>
      </c>
      <c r="O2609" s="21" t="s">
        <v>34</v>
      </c>
      <c r="P2609" s="22" t="s">
        <v>245</v>
      </c>
      <c r="Q2609" s="22" t="s">
        <v>59</v>
      </c>
      <c r="R2609" s="23" t="s">
        <v>124</v>
      </c>
      <c r="S2609" s="23" t="s">
        <v>61</v>
      </c>
      <c r="T2609" s="20">
        <v>45</v>
      </c>
      <c r="U2609" s="20" t="s">
        <v>113</v>
      </c>
      <c r="V2609" s="20" t="s">
        <v>34</v>
      </c>
      <c r="W2609" s="20" t="s">
        <v>34</v>
      </c>
      <c r="X2609" s="24">
        <v>0.35</v>
      </c>
      <c r="Y2609" s="20" t="s">
        <v>34</v>
      </c>
      <c r="Z2609" s="20" t="s">
        <v>40</v>
      </c>
    </row>
    <row r="2610" spans="2:26" x14ac:dyDescent="0.25">
      <c r="B2610" s="25" t="s">
        <v>7410</v>
      </c>
      <c r="C2610" s="26">
        <v>8900080400719</v>
      </c>
      <c r="D2610" s="25" t="s">
        <v>7411</v>
      </c>
      <c r="E2610" s="19">
        <v>44104</v>
      </c>
      <c r="F2610" s="23">
        <v>25</v>
      </c>
      <c r="G2610" s="20">
        <v>6</v>
      </c>
      <c r="H2610" s="20">
        <v>5</v>
      </c>
      <c r="I2610" s="20">
        <v>10</v>
      </c>
      <c r="J2610" s="20">
        <v>5</v>
      </c>
      <c r="K2610" s="20">
        <v>5</v>
      </c>
      <c r="L2610" s="20">
        <v>8</v>
      </c>
      <c r="M2610" s="20">
        <v>6</v>
      </c>
      <c r="N2610" s="20">
        <v>3</v>
      </c>
      <c r="O2610" s="21" t="s">
        <v>7412</v>
      </c>
      <c r="P2610" s="22" t="s">
        <v>35</v>
      </c>
      <c r="Q2610" s="22" t="s">
        <v>36</v>
      </c>
      <c r="R2610" s="23" t="s">
        <v>112</v>
      </c>
      <c r="S2610" s="23" t="s">
        <v>148</v>
      </c>
      <c r="T2610" s="20">
        <v>50</v>
      </c>
      <c r="U2610" s="20" t="s">
        <v>71</v>
      </c>
      <c r="V2610" s="20" t="s">
        <v>34</v>
      </c>
      <c r="W2610" s="20" t="s">
        <v>34</v>
      </c>
      <c r="X2610" s="24">
        <v>0.35</v>
      </c>
      <c r="Y2610" s="20" t="s">
        <v>34</v>
      </c>
      <c r="Z2610" s="20" t="s">
        <v>47</v>
      </c>
    </row>
    <row r="2611" spans="2:26" x14ac:dyDescent="0.25">
      <c r="B2611" s="25" t="s">
        <v>7413</v>
      </c>
      <c r="C2611" s="26">
        <v>8900080348493</v>
      </c>
      <c r="D2611" s="25" t="s">
        <v>7414</v>
      </c>
      <c r="E2611" s="19">
        <v>44313</v>
      </c>
      <c r="F2611" s="23">
        <v>40</v>
      </c>
      <c r="G2611" s="20">
        <v>10</v>
      </c>
      <c r="H2611" s="20">
        <v>7</v>
      </c>
      <c r="I2611" s="20">
        <v>14</v>
      </c>
      <c r="J2611" s="20">
        <v>7</v>
      </c>
      <c r="K2611" s="20">
        <v>8</v>
      </c>
      <c r="L2611" s="20">
        <v>13</v>
      </c>
      <c r="M2611" s="20">
        <v>10</v>
      </c>
      <c r="N2611" s="20">
        <v>4</v>
      </c>
      <c r="O2611" s="21" t="s">
        <v>7415</v>
      </c>
      <c r="P2611" s="22" t="s">
        <v>59</v>
      </c>
      <c r="Q2611" s="22" t="s">
        <v>36</v>
      </c>
      <c r="R2611" s="23" t="s">
        <v>281</v>
      </c>
      <c r="S2611" s="23" t="s">
        <v>51</v>
      </c>
      <c r="T2611" s="20">
        <v>45</v>
      </c>
      <c r="U2611" s="20" t="s">
        <v>39</v>
      </c>
      <c r="V2611" s="20" t="s">
        <v>34</v>
      </c>
      <c r="W2611" s="20" t="s">
        <v>34</v>
      </c>
      <c r="X2611" s="24">
        <v>0.5</v>
      </c>
      <c r="Y2611" s="20" t="s">
        <v>34</v>
      </c>
      <c r="Z2611" s="20" t="s">
        <v>47</v>
      </c>
    </row>
    <row r="2612" spans="2:26" x14ac:dyDescent="0.25">
      <c r="B2612" s="17" t="s">
        <v>7416</v>
      </c>
      <c r="C2612" s="18">
        <v>8900080310537</v>
      </c>
      <c r="D2612" s="17" t="s">
        <v>7417</v>
      </c>
      <c r="E2612" s="19">
        <v>44162</v>
      </c>
      <c r="F2612" s="20">
        <v>20</v>
      </c>
      <c r="G2612" s="20">
        <v>5</v>
      </c>
      <c r="H2612" s="20">
        <v>4</v>
      </c>
      <c r="I2612" s="20">
        <v>8</v>
      </c>
      <c r="J2612" s="20">
        <v>4</v>
      </c>
      <c r="K2612" s="20">
        <v>4</v>
      </c>
      <c r="L2612" s="20">
        <v>7</v>
      </c>
      <c r="M2612" s="20">
        <v>5</v>
      </c>
      <c r="N2612" s="20">
        <v>2</v>
      </c>
      <c r="O2612" s="21" t="s">
        <v>34</v>
      </c>
      <c r="P2612" s="22" t="s">
        <v>59</v>
      </c>
      <c r="Q2612" s="22" t="s">
        <v>36</v>
      </c>
      <c r="R2612" s="23" t="s">
        <v>145</v>
      </c>
      <c r="S2612" s="23" t="s">
        <v>239</v>
      </c>
      <c r="T2612" s="20">
        <v>50</v>
      </c>
      <c r="U2612" s="20" t="s">
        <v>71</v>
      </c>
      <c r="V2612" s="20" t="s">
        <v>34</v>
      </c>
      <c r="W2612" s="20" t="s">
        <v>34</v>
      </c>
      <c r="X2612" s="24">
        <v>0.15</v>
      </c>
      <c r="Y2612" s="20" t="s">
        <v>34</v>
      </c>
      <c r="Z2612" s="20" t="s">
        <v>40</v>
      </c>
    </row>
    <row r="2613" spans="2:26" x14ac:dyDescent="0.25">
      <c r="B2613" s="17" t="s">
        <v>7418</v>
      </c>
      <c r="C2613" s="18">
        <v>8900080054301</v>
      </c>
      <c r="D2613" s="17" t="s">
        <v>7419</v>
      </c>
      <c r="E2613" s="19">
        <v>44310</v>
      </c>
      <c r="F2613" s="20">
        <v>50</v>
      </c>
      <c r="G2613" s="20">
        <v>11</v>
      </c>
      <c r="H2613" s="20">
        <v>5</v>
      </c>
      <c r="I2613" s="20">
        <v>17</v>
      </c>
      <c r="J2613" s="20">
        <v>8</v>
      </c>
      <c r="K2613" s="20">
        <v>13</v>
      </c>
      <c r="L2613" s="20">
        <v>3</v>
      </c>
      <c r="M2613" s="20">
        <v>4</v>
      </c>
      <c r="N2613" s="20">
        <v>5</v>
      </c>
      <c r="O2613" s="21" t="s">
        <v>7420</v>
      </c>
      <c r="P2613" s="22" t="s">
        <v>58</v>
      </c>
      <c r="Q2613" s="22" t="s">
        <v>107</v>
      </c>
      <c r="R2613" s="23" t="s">
        <v>464</v>
      </c>
      <c r="S2613" s="23" t="s">
        <v>631</v>
      </c>
      <c r="T2613" s="20">
        <v>45</v>
      </c>
      <c r="U2613" s="20" t="s">
        <v>55</v>
      </c>
      <c r="V2613" s="20" t="s">
        <v>34</v>
      </c>
      <c r="W2613" s="20" t="s">
        <v>34</v>
      </c>
      <c r="X2613" s="24">
        <v>0.35</v>
      </c>
      <c r="Y2613" s="20" t="s">
        <v>34</v>
      </c>
      <c r="Z2613" s="20" t="s">
        <v>40</v>
      </c>
    </row>
    <row r="2614" spans="2:26" x14ac:dyDescent="0.25">
      <c r="B2614" s="17" t="s">
        <v>7421</v>
      </c>
      <c r="C2614" s="18">
        <v>8900080244962</v>
      </c>
      <c r="D2614" s="17" t="s">
        <v>7422</v>
      </c>
      <c r="E2614" s="19">
        <v>44310</v>
      </c>
      <c r="F2614" s="20">
        <v>150</v>
      </c>
      <c r="G2614" s="20">
        <v>33</v>
      </c>
      <c r="H2614" s="20">
        <v>7</v>
      </c>
      <c r="I2614" s="20">
        <v>50</v>
      </c>
      <c r="J2614" s="20">
        <v>25</v>
      </c>
      <c r="K2614" s="20">
        <v>38</v>
      </c>
      <c r="L2614" s="20">
        <v>30</v>
      </c>
      <c r="M2614" s="20">
        <v>13</v>
      </c>
      <c r="N2614" s="20">
        <v>15</v>
      </c>
      <c r="O2614" s="21" t="s">
        <v>34</v>
      </c>
      <c r="P2614" s="22" t="s">
        <v>58</v>
      </c>
      <c r="Q2614" s="22" t="s">
        <v>372</v>
      </c>
      <c r="R2614" s="23" t="s">
        <v>60</v>
      </c>
      <c r="S2614" s="23" t="s">
        <v>1108</v>
      </c>
      <c r="T2614" s="20">
        <v>50</v>
      </c>
      <c r="U2614" s="20" t="s">
        <v>39</v>
      </c>
      <c r="V2614" s="20" t="s">
        <v>34</v>
      </c>
      <c r="W2614" s="20" t="s">
        <v>34</v>
      </c>
      <c r="X2614" s="24">
        <v>0.35</v>
      </c>
      <c r="Y2614" s="20" t="s">
        <v>34</v>
      </c>
      <c r="Z2614" s="20" t="s">
        <v>40</v>
      </c>
    </row>
    <row r="2615" spans="2:26" x14ac:dyDescent="0.25">
      <c r="B2615" s="17" t="s">
        <v>7423</v>
      </c>
      <c r="C2615" s="18">
        <v>8900080096264</v>
      </c>
      <c r="D2615" s="17" t="s">
        <v>7424</v>
      </c>
      <c r="E2615" s="19">
        <v>44311</v>
      </c>
      <c r="F2615" s="20">
        <v>55</v>
      </c>
      <c r="G2615" s="20">
        <v>12</v>
      </c>
      <c r="H2615" s="20">
        <v>2</v>
      </c>
      <c r="I2615" s="20">
        <v>18</v>
      </c>
      <c r="J2615" s="20">
        <v>9</v>
      </c>
      <c r="K2615" s="20">
        <v>14</v>
      </c>
      <c r="L2615" s="20">
        <v>11</v>
      </c>
      <c r="M2615" s="20">
        <v>5</v>
      </c>
      <c r="N2615" s="20">
        <v>6</v>
      </c>
      <c r="O2615" s="21" t="s">
        <v>34</v>
      </c>
      <c r="P2615" s="22" t="s">
        <v>79</v>
      </c>
      <c r="Q2615" s="22" t="s">
        <v>80</v>
      </c>
      <c r="R2615" s="23" t="s">
        <v>81</v>
      </c>
      <c r="S2615" s="23" t="s">
        <v>82</v>
      </c>
      <c r="T2615" s="20">
        <v>50</v>
      </c>
      <c r="U2615" s="20" t="s">
        <v>55</v>
      </c>
      <c r="V2615" s="20" t="s">
        <v>34</v>
      </c>
      <c r="W2615" s="20" t="s">
        <v>34</v>
      </c>
      <c r="X2615" s="24">
        <v>0.38</v>
      </c>
      <c r="Y2615" s="20" t="s">
        <v>34</v>
      </c>
      <c r="Z2615" s="20" t="s">
        <v>40</v>
      </c>
    </row>
    <row r="2616" spans="2:26" x14ac:dyDescent="0.25">
      <c r="B2616" s="17" t="s">
        <v>7425</v>
      </c>
      <c r="C2616" s="18">
        <v>8900080122734</v>
      </c>
      <c r="D2616" s="17" t="s">
        <v>7426</v>
      </c>
      <c r="E2616" s="19">
        <v>44310</v>
      </c>
      <c r="F2616" s="20">
        <v>207</v>
      </c>
      <c r="G2616" s="20">
        <v>48</v>
      </c>
      <c r="H2616" s="20">
        <v>35</v>
      </c>
      <c r="I2616" s="20">
        <v>70</v>
      </c>
      <c r="J2616" s="20">
        <v>35</v>
      </c>
      <c r="K2616" s="20">
        <v>42</v>
      </c>
      <c r="L2616" s="20">
        <v>60</v>
      </c>
      <c r="M2616" s="20">
        <v>48</v>
      </c>
      <c r="N2616" s="20">
        <v>21</v>
      </c>
      <c r="O2616" s="21" t="s">
        <v>7427</v>
      </c>
      <c r="P2616" s="22" t="s">
        <v>7428</v>
      </c>
      <c r="Q2616" s="22" t="s">
        <v>7429</v>
      </c>
      <c r="R2616" s="23" t="s">
        <v>37</v>
      </c>
      <c r="S2616" s="23" t="s">
        <v>130</v>
      </c>
      <c r="T2616" s="20">
        <v>60</v>
      </c>
      <c r="U2616" s="20" t="s">
        <v>71</v>
      </c>
      <c r="V2616" s="20" t="s">
        <v>34</v>
      </c>
      <c r="W2616" s="20" t="s">
        <v>34</v>
      </c>
      <c r="X2616" s="24">
        <v>0.26</v>
      </c>
      <c r="Y2616" s="20" t="s">
        <v>34</v>
      </c>
      <c r="Z2616" s="20" t="s">
        <v>40</v>
      </c>
    </row>
    <row r="2617" spans="2:26" x14ac:dyDescent="0.25">
      <c r="B2617" s="17" t="s">
        <v>7430</v>
      </c>
      <c r="C2617" s="18">
        <v>8900080133907</v>
      </c>
      <c r="D2617" s="17" t="s">
        <v>7431</v>
      </c>
      <c r="E2617" s="19">
        <v>44311</v>
      </c>
      <c r="F2617" s="20">
        <v>400</v>
      </c>
      <c r="G2617" s="20">
        <v>89</v>
      </c>
      <c r="H2617" s="20">
        <v>1</v>
      </c>
      <c r="I2617" s="20">
        <v>133</v>
      </c>
      <c r="J2617" s="20">
        <v>67</v>
      </c>
      <c r="K2617" s="20">
        <v>100</v>
      </c>
      <c r="L2617" s="20">
        <v>80</v>
      </c>
      <c r="M2617" s="20">
        <v>33</v>
      </c>
      <c r="N2617" s="20">
        <v>40</v>
      </c>
      <c r="O2617" s="21" t="s">
        <v>7432</v>
      </c>
      <c r="P2617" s="22" t="s">
        <v>1052</v>
      </c>
      <c r="Q2617" s="22" t="s">
        <v>59</v>
      </c>
      <c r="R2617" s="23" t="s">
        <v>1053</v>
      </c>
      <c r="S2617" s="23" t="s">
        <v>61</v>
      </c>
      <c r="T2617" s="20">
        <v>60</v>
      </c>
      <c r="U2617" s="20" t="s">
        <v>46</v>
      </c>
      <c r="V2617" s="20" t="s">
        <v>34</v>
      </c>
      <c r="W2617" s="20" t="s">
        <v>34</v>
      </c>
      <c r="X2617" s="24">
        <v>0.5</v>
      </c>
      <c r="Y2617" s="20" t="s">
        <v>7433</v>
      </c>
      <c r="Z2617" s="20" t="s">
        <v>40</v>
      </c>
    </row>
    <row r="2618" spans="2:26" x14ac:dyDescent="0.25">
      <c r="B2618" s="17" t="s">
        <v>7434</v>
      </c>
      <c r="C2618" s="18">
        <v>8900080335370</v>
      </c>
      <c r="D2618" s="17" t="s">
        <v>7435</v>
      </c>
      <c r="E2618" s="19">
        <v>44310</v>
      </c>
      <c r="F2618" s="20">
        <v>59</v>
      </c>
      <c r="G2618" s="20">
        <v>13</v>
      </c>
      <c r="H2618" s="20">
        <v>14</v>
      </c>
      <c r="I2618" s="20">
        <v>20</v>
      </c>
      <c r="J2618" s="20">
        <v>10</v>
      </c>
      <c r="K2618" s="20">
        <v>15</v>
      </c>
      <c r="L2618" s="20">
        <v>10</v>
      </c>
      <c r="M2618" s="20">
        <v>5</v>
      </c>
      <c r="N2618" s="20">
        <v>6</v>
      </c>
      <c r="O2618" s="21" t="s">
        <v>7436</v>
      </c>
      <c r="P2618" s="22" t="s">
        <v>668</v>
      </c>
      <c r="Q2618" s="22" t="s">
        <v>669</v>
      </c>
      <c r="R2618" s="23" t="s">
        <v>468</v>
      </c>
      <c r="S2618" s="23" t="s">
        <v>365</v>
      </c>
      <c r="T2618" s="20">
        <v>45</v>
      </c>
      <c r="U2618" s="20" t="s">
        <v>97</v>
      </c>
      <c r="V2618" s="20" t="s">
        <v>34</v>
      </c>
      <c r="W2618" s="20" t="s">
        <v>34</v>
      </c>
      <c r="X2618" s="24">
        <v>0.15</v>
      </c>
      <c r="Y2618" s="20" t="s">
        <v>7437</v>
      </c>
      <c r="Z2618" s="20" t="s">
        <v>47</v>
      </c>
    </row>
    <row r="2619" spans="2:26" x14ac:dyDescent="0.25">
      <c r="B2619" s="25" t="s">
        <v>7438</v>
      </c>
      <c r="C2619" s="26">
        <v>8900080001046</v>
      </c>
      <c r="D2619" s="25" t="s">
        <v>7439</v>
      </c>
      <c r="E2619" s="19">
        <v>44312</v>
      </c>
      <c r="F2619" s="23">
        <v>48</v>
      </c>
      <c r="G2619" s="20">
        <v>11</v>
      </c>
      <c r="H2619" s="20">
        <v>8</v>
      </c>
      <c r="I2619" s="20">
        <v>16</v>
      </c>
      <c r="J2619" s="20">
        <v>8</v>
      </c>
      <c r="K2619" s="20">
        <v>10</v>
      </c>
      <c r="L2619" s="20">
        <v>17</v>
      </c>
      <c r="M2619" s="20">
        <v>11</v>
      </c>
      <c r="N2619" s="20">
        <v>5</v>
      </c>
      <c r="O2619" s="21" t="s">
        <v>7440</v>
      </c>
      <c r="P2619" s="22" t="s">
        <v>683</v>
      </c>
      <c r="Q2619" s="22" t="s">
        <v>1592</v>
      </c>
      <c r="R2619" s="23" t="s">
        <v>108</v>
      </c>
      <c r="S2619" s="23" t="s">
        <v>193</v>
      </c>
      <c r="T2619" s="20">
        <v>60</v>
      </c>
      <c r="U2619" s="20" t="s">
        <v>46</v>
      </c>
      <c r="V2619" s="20" t="s">
        <v>34</v>
      </c>
      <c r="W2619" s="20" t="s">
        <v>34</v>
      </c>
      <c r="X2619" s="24">
        <v>0.35</v>
      </c>
      <c r="Y2619" s="20" t="s">
        <v>34</v>
      </c>
      <c r="Z2619" s="20" t="s">
        <v>47</v>
      </c>
    </row>
    <row r="2620" spans="2:26" x14ac:dyDescent="0.25">
      <c r="B2620" s="17" t="s">
        <v>7441</v>
      </c>
      <c r="C2620" s="18">
        <v>8900080348639</v>
      </c>
      <c r="D2620" s="17" t="s">
        <v>7442</v>
      </c>
      <c r="E2620" s="19">
        <v>44310</v>
      </c>
      <c r="F2620" s="20">
        <v>40</v>
      </c>
      <c r="G2620" s="20">
        <v>10</v>
      </c>
      <c r="H2620" s="20">
        <v>7</v>
      </c>
      <c r="I2620" s="20">
        <v>14</v>
      </c>
      <c r="J2620" s="20">
        <v>7</v>
      </c>
      <c r="K2620" s="20">
        <v>8</v>
      </c>
      <c r="L2620" s="20">
        <v>12</v>
      </c>
      <c r="M2620" s="20">
        <v>10</v>
      </c>
      <c r="N2620" s="20">
        <v>4</v>
      </c>
      <c r="O2620" s="21" t="s">
        <v>34</v>
      </c>
      <c r="P2620" s="22" t="s">
        <v>59</v>
      </c>
      <c r="Q2620" s="22" t="s">
        <v>36</v>
      </c>
      <c r="R2620" s="23" t="s">
        <v>317</v>
      </c>
      <c r="S2620" s="23" t="s">
        <v>38</v>
      </c>
      <c r="T2620" s="20">
        <v>45</v>
      </c>
      <c r="U2620" s="20" t="s">
        <v>71</v>
      </c>
      <c r="V2620" s="20" t="s">
        <v>34</v>
      </c>
      <c r="W2620" s="20" t="s">
        <v>34</v>
      </c>
      <c r="X2620" s="24">
        <v>0.28000000000000003</v>
      </c>
      <c r="Y2620" s="20" t="s">
        <v>34</v>
      </c>
      <c r="Z2620" s="20" t="s">
        <v>47</v>
      </c>
    </row>
    <row r="2621" spans="2:26" x14ac:dyDescent="0.25">
      <c r="B2621" s="17" t="s">
        <v>7443</v>
      </c>
      <c r="C2621" s="18">
        <v>8900080000353</v>
      </c>
      <c r="D2621" s="17" t="s">
        <v>7444</v>
      </c>
      <c r="E2621" s="19">
        <v>44310</v>
      </c>
      <c r="F2621" s="20">
        <v>48</v>
      </c>
      <c r="G2621" s="20">
        <v>11</v>
      </c>
      <c r="H2621" s="20">
        <v>52</v>
      </c>
      <c r="I2621" s="20">
        <v>16</v>
      </c>
      <c r="J2621" s="20">
        <v>8</v>
      </c>
      <c r="K2621" s="20">
        <v>12</v>
      </c>
      <c r="L2621" s="20">
        <v>14</v>
      </c>
      <c r="M2621" s="20">
        <v>4</v>
      </c>
      <c r="N2621" s="20">
        <v>5</v>
      </c>
      <c r="O2621" s="21" t="s">
        <v>7445</v>
      </c>
      <c r="P2621" s="22" t="s">
        <v>683</v>
      </c>
      <c r="Q2621" s="22" t="s">
        <v>59</v>
      </c>
      <c r="R2621" s="23" t="s">
        <v>1561</v>
      </c>
      <c r="S2621" s="23" t="s">
        <v>901</v>
      </c>
      <c r="T2621" s="20">
        <v>50</v>
      </c>
      <c r="U2621" s="20" t="s">
        <v>113</v>
      </c>
      <c r="V2621" s="20" t="s">
        <v>34</v>
      </c>
      <c r="W2621" s="20" t="s">
        <v>34</v>
      </c>
      <c r="X2621" s="24">
        <v>0.25</v>
      </c>
      <c r="Y2621" s="20" t="s">
        <v>34</v>
      </c>
      <c r="Z2621" s="20" t="s">
        <v>47</v>
      </c>
    </row>
    <row r="2622" spans="2:26" x14ac:dyDescent="0.25">
      <c r="B2622" s="25" t="s">
        <v>7446</v>
      </c>
      <c r="C2622" s="26">
        <v>8900080382749</v>
      </c>
      <c r="D2622" s="25" t="s">
        <v>7447</v>
      </c>
      <c r="E2622" s="19">
        <v>44133</v>
      </c>
      <c r="F2622" s="23">
        <v>50</v>
      </c>
      <c r="G2622" s="20">
        <v>12</v>
      </c>
      <c r="H2622" s="20">
        <v>9</v>
      </c>
      <c r="I2622" s="20">
        <v>18</v>
      </c>
      <c r="J2622" s="20">
        <v>9</v>
      </c>
      <c r="K2622" s="20">
        <v>10</v>
      </c>
      <c r="L2622" s="20">
        <v>17</v>
      </c>
      <c r="M2622" s="20">
        <v>12</v>
      </c>
      <c r="N2622" s="20">
        <v>5</v>
      </c>
      <c r="O2622" s="21" t="s">
        <v>34</v>
      </c>
      <c r="P2622" s="22" t="s">
        <v>35</v>
      </c>
      <c r="Q2622" s="22" t="s">
        <v>36</v>
      </c>
      <c r="R2622" s="23" t="s">
        <v>192</v>
      </c>
      <c r="S2622" s="23" t="s">
        <v>193</v>
      </c>
      <c r="T2622" s="20">
        <v>60</v>
      </c>
      <c r="U2622" s="20" t="s">
        <v>39</v>
      </c>
      <c r="V2622" s="20" t="s">
        <v>34</v>
      </c>
      <c r="W2622" s="20" t="s">
        <v>34</v>
      </c>
      <c r="X2622" s="24">
        <v>0.15</v>
      </c>
      <c r="Y2622" s="20" t="s">
        <v>34</v>
      </c>
      <c r="Z2622" s="20" t="s">
        <v>47</v>
      </c>
    </row>
    <row r="2623" spans="2:26" x14ac:dyDescent="0.25">
      <c r="B2623" s="17" t="s">
        <v>7448</v>
      </c>
      <c r="C2623" s="18">
        <v>8900080080959</v>
      </c>
      <c r="D2623" s="17" t="s">
        <v>7449</v>
      </c>
      <c r="E2623" s="19">
        <v>44310</v>
      </c>
      <c r="F2623" s="20">
        <v>25</v>
      </c>
      <c r="G2623" s="20">
        <v>6</v>
      </c>
      <c r="H2623" s="20">
        <v>20</v>
      </c>
      <c r="I2623" s="20">
        <v>8</v>
      </c>
      <c r="J2623" s="20">
        <v>4</v>
      </c>
      <c r="K2623" s="20">
        <v>6</v>
      </c>
      <c r="L2623" s="20">
        <v>7</v>
      </c>
      <c r="M2623" s="20">
        <v>2</v>
      </c>
      <c r="N2623" s="20">
        <v>3</v>
      </c>
      <c r="O2623" s="21" t="s">
        <v>7450</v>
      </c>
      <c r="P2623" s="22" t="s">
        <v>35</v>
      </c>
      <c r="Q2623" s="22" t="s">
        <v>35</v>
      </c>
      <c r="R2623" s="23" t="s">
        <v>901</v>
      </c>
      <c r="S2623" s="23" t="s">
        <v>901</v>
      </c>
      <c r="T2623" s="20">
        <v>45</v>
      </c>
      <c r="U2623" s="20" t="s">
        <v>113</v>
      </c>
      <c r="V2623" s="20" t="s">
        <v>34</v>
      </c>
      <c r="W2623" s="20" t="s">
        <v>34</v>
      </c>
      <c r="X2623" s="24">
        <v>0.28999999999999998</v>
      </c>
      <c r="Y2623" s="20" t="s">
        <v>34</v>
      </c>
      <c r="Z2623" s="20" t="s">
        <v>47</v>
      </c>
    </row>
    <row r="2624" spans="2:26" x14ac:dyDescent="0.25">
      <c r="B2624" s="17" t="s">
        <v>7451</v>
      </c>
      <c r="C2624" s="18">
        <v>8900080120587</v>
      </c>
      <c r="D2624" s="17" t="s">
        <v>7452</v>
      </c>
      <c r="E2624" s="19">
        <v>44310</v>
      </c>
      <c r="F2624" s="20">
        <v>65</v>
      </c>
      <c r="G2624" s="20">
        <v>14</v>
      </c>
      <c r="H2624" s="20">
        <v>3</v>
      </c>
      <c r="I2624" s="20">
        <v>22</v>
      </c>
      <c r="J2624" s="20">
        <v>11</v>
      </c>
      <c r="K2624" s="20">
        <v>16</v>
      </c>
      <c r="L2624" s="20">
        <v>13</v>
      </c>
      <c r="M2624" s="20">
        <v>5</v>
      </c>
      <c r="N2624" s="20">
        <v>7</v>
      </c>
      <c r="O2624" s="21" t="s">
        <v>7453</v>
      </c>
      <c r="P2624" s="22" t="s">
        <v>93</v>
      </c>
      <c r="Q2624" s="22" t="s">
        <v>94</v>
      </c>
      <c r="R2624" s="23" t="s">
        <v>293</v>
      </c>
      <c r="S2624" s="23" t="s">
        <v>294</v>
      </c>
      <c r="T2624" s="20">
        <v>60</v>
      </c>
      <c r="U2624" s="20" t="s">
        <v>113</v>
      </c>
      <c r="V2624" s="20" t="s">
        <v>34</v>
      </c>
      <c r="W2624" s="20" t="s">
        <v>34</v>
      </c>
      <c r="X2624" s="24">
        <v>0.5</v>
      </c>
      <c r="Y2624" s="20" t="s">
        <v>34</v>
      </c>
      <c r="Z2624" s="20" t="s">
        <v>47</v>
      </c>
    </row>
    <row r="2625" spans="2:26" x14ac:dyDescent="0.25">
      <c r="B2625" s="17" t="s">
        <v>7454</v>
      </c>
      <c r="C2625" s="18">
        <v>8900080000322</v>
      </c>
      <c r="D2625" s="17" t="s">
        <v>7455</v>
      </c>
      <c r="E2625" s="19">
        <v>44310</v>
      </c>
      <c r="F2625" s="20">
        <v>65</v>
      </c>
      <c r="G2625" s="20">
        <v>14</v>
      </c>
      <c r="H2625" s="20">
        <v>3</v>
      </c>
      <c r="I2625" s="20">
        <v>22</v>
      </c>
      <c r="J2625" s="20">
        <v>11</v>
      </c>
      <c r="K2625" s="20">
        <v>16</v>
      </c>
      <c r="L2625" s="20">
        <v>13</v>
      </c>
      <c r="M2625" s="20">
        <v>5</v>
      </c>
      <c r="N2625" s="20">
        <v>7</v>
      </c>
      <c r="O2625" s="21" t="s">
        <v>34</v>
      </c>
      <c r="P2625" s="22" t="s">
        <v>93</v>
      </c>
      <c r="Q2625" s="22" t="s">
        <v>94</v>
      </c>
      <c r="R2625" s="23" t="s">
        <v>293</v>
      </c>
      <c r="S2625" s="23" t="s">
        <v>294</v>
      </c>
      <c r="T2625" s="20">
        <v>60</v>
      </c>
      <c r="U2625" s="20" t="s">
        <v>46</v>
      </c>
      <c r="V2625" s="20" t="s">
        <v>34</v>
      </c>
      <c r="W2625" s="20" t="s">
        <v>34</v>
      </c>
      <c r="X2625" s="24">
        <v>0.4</v>
      </c>
      <c r="Y2625" s="20" t="s">
        <v>34</v>
      </c>
      <c r="Z2625" s="20" t="s">
        <v>47</v>
      </c>
    </row>
    <row r="2626" spans="2:26" x14ac:dyDescent="0.25">
      <c r="B2626" s="17" t="s">
        <v>7456</v>
      </c>
      <c r="C2626" s="18">
        <v>8900080088450</v>
      </c>
      <c r="D2626" s="17" t="s">
        <v>7457</v>
      </c>
      <c r="E2626" s="19">
        <v>44312</v>
      </c>
      <c r="F2626" s="20">
        <v>12</v>
      </c>
      <c r="G2626" s="20">
        <v>7</v>
      </c>
      <c r="H2626" s="20">
        <v>3</v>
      </c>
      <c r="I2626" s="20">
        <v>12</v>
      </c>
      <c r="J2626" s="20">
        <v>1</v>
      </c>
      <c r="K2626" s="20">
        <v>30</v>
      </c>
      <c r="L2626" s="20">
        <v>0</v>
      </c>
      <c r="M2626" s="20">
        <v>0</v>
      </c>
      <c r="N2626" s="20">
        <v>0</v>
      </c>
      <c r="O2626" s="21" t="s">
        <v>7458</v>
      </c>
      <c r="P2626" s="22" t="s">
        <v>3536</v>
      </c>
      <c r="Q2626" s="22" t="s">
        <v>4837</v>
      </c>
      <c r="R2626" s="23" t="s">
        <v>34</v>
      </c>
      <c r="S2626" s="23" t="s">
        <v>34</v>
      </c>
      <c r="T2626" s="20">
        <v>50</v>
      </c>
      <c r="U2626" s="20" t="s">
        <v>71</v>
      </c>
      <c r="V2626" s="20" t="s">
        <v>158</v>
      </c>
      <c r="W2626" s="20" t="s">
        <v>158</v>
      </c>
      <c r="X2626" s="24">
        <v>0</v>
      </c>
      <c r="Y2626" s="20" t="s">
        <v>34</v>
      </c>
      <c r="Z2626" s="20" t="s">
        <v>40</v>
      </c>
    </row>
    <row r="2627" spans="2:26" x14ac:dyDescent="0.25">
      <c r="B2627" s="25" t="s">
        <v>7459</v>
      </c>
      <c r="C2627" s="26">
        <v>8900080351615</v>
      </c>
      <c r="D2627" s="25" t="s">
        <v>7460</v>
      </c>
      <c r="E2627" s="19">
        <v>44312</v>
      </c>
      <c r="F2627" s="23">
        <v>50</v>
      </c>
      <c r="G2627" s="20">
        <v>12</v>
      </c>
      <c r="H2627" s="20">
        <v>9</v>
      </c>
      <c r="I2627" s="20">
        <v>18</v>
      </c>
      <c r="J2627" s="20">
        <v>9</v>
      </c>
      <c r="K2627" s="20">
        <v>10</v>
      </c>
      <c r="L2627" s="20">
        <v>18</v>
      </c>
      <c r="M2627" s="20">
        <v>12</v>
      </c>
      <c r="N2627" s="20">
        <v>5</v>
      </c>
      <c r="O2627" s="21" t="s">
        <v>7461</v>
      </c>
      <c r="P2627" s="22" t="s">
        <v>35</v>
      </c>
      <c r="Q2627" s="22" t="s">
        <v>36</v>
      </c>
      <c r="R2627" s="23" t="s">
        <v>38</v>
      </c>
      <c r="S2627" s="23" t="s">
        <v>103</v>
      </c>
      <c r="T2627" s="20">
        <v>45</v>
      </c>
      <c r="U2627" s="20" t="s">
        <v>97</v>
      </c>
      <c r="V2627" s="20" t="s">
        <v>34</v>
      </c>
      <c r="W2627" s="20" t="s">
        <v>34</v>
      </c>
      <c r="X2627" s="24">
        <v>0.4</v>
      </c>
      <c r="Y2627" s="20" t="s">
        <v>34</v>
      </c>
      <c r="Z2627" s="20" t="s">
        <v>40</v>
      </c>
    </row>
    <row r="2628" spans="2:26" x14ac:dyDescent="0.25">
      <c r="B2628" s="17" t="s">
        <v>7462</v>
      </c>
      <c r="C2628" s="18">
        <v>8900080210400</v>
      </c>
      <c r="D2628" s="17" t="s">
        <v>7463</v>
      </c>
      <c r="E2628" s="19">
        <v>44313</v>
      </c>
      <c r="F2628" s="20">
        <v>35</v>
      </c>
      <c r="G2628" s="20">
        <v>8</v>
      </c>
      <c r="H2628" s="20">
        <v>2</v>
      </c>
      <c r="I2628" s="20">
        <v>12</v>
      </c>
      <c r="J2628" s="20">
        <v>6</v>
      </c>
      <c r="K2628" s="20">
        <v>9</v>
      </c>
      <c r="L2628" s="20">
        <v>7</v>
      </c>
      <c r="M2628" s="20">
        <v>3</v>
      </c>
      <c r="N2628" s="20">
        <v>4</v>
      </c>
      <c r="O2628" s="21" t="s">
        <v>34</v>
      </c>
      <c r="P2628" s="22" t="s">
        <v>50</v>
      </c>
      <c r="Q2628" s="22" t="s">
        <v>65</v>
      </c>
      <c r="R2628" s="23" t="s">
        <v>66</v>
      </c>
      <c r="S2628" s="23" t="s">
        <v>67</v>
      </c>
      <c r="T2628" s="20">
        <v>60</v>
      </c>
      <c r="U2628" s="20" t="s">
        <v>113</v>
      </c>
      <c r="V2628" s="20" t="s">
        <v>34</v>
      </c>
      <c r="W2628" s="20" t="s">
        <v>34</v>
      </c>
      <c r="X2628" s="24">
        <v>0.35</v>
      </c>
      <c r="Y2628" s="20" t="s">
        <v>34</v>
      </c>
      <c r="Z2628" s="20" t="s">
        <v>40</v>
      </c>
    </row>
    <row r="2629" spans="2:26" x14ac:dyDescent="0.25">
      <c r="B2629" s="17" t="s">
        <v>7464</v>
      </c>
      <c r="C2629" s="18">
        <v>8900080213029</v>
      </c>
      <c r="D2629" s="17" t="s">
        <v>7465</v>
      </c>
      <c r="E2629" s="19">
        <v>44224</v>
      </c>
      <c r="F2629" s="20">
        <v>215</v>
      </c>
      <c r="G2629" s="20">
        <v>49</v>
      </c>
      <c r="H2629" s="20">
        <v>36</v>
      </c>
      <c r="I2629" s="20">
        <v>72</v>
      </c>
      <c r="J2629" s="20">
        <v>36</v>
      </c>
      <c r="K2629" s="20">
        <v>43</v>
      </c>
      <c r="L2629" s="20">
        <v>62</v>
      </c>
      <c r="M2629" s="20">
        <v>49</v>
      </c>
      <c r="N2629" s="20">
        <v>22</v>
      </c>
      <c r="O2629" s="21" t="s">
        <v>34</v>
      </c>
      <c r="P2629" s="22" t="s">
        <v>3491</v>
      </c>
      <c r="Q2629" s="22" t="s">
        <v>36</v>
      </c>
      <c r="R2629" s="23" t="s">
        <v>7466</v>
      </c>
      <c r="S2629" s="23" t="s">
        <v>7467</v>
      </c>
      <c r="T2629" s="20">
        <v>45</v>
      </c>
      <c r="U2629" s="20" t="s">
        <v>55</v>
      </c>
      <c r="V2629" s="20" t="s">
        <v>34</v>
      </c>
      <c r="W2629" s="20" t="s">
        <v>34</v>
      </c>
      <c r="X2629" s="24">
        <v>0.32</v>
      </c>
      <c r="Y2629" s="20" t="s">
        <v>7468</v>
      </c>
      <c r="Z2629" s="20" t="s">
        <v>40</v>
      </c>
    </row>
    <row r="2630" spans="2:26" x14ac:dyDescent="0.25">
      <c r="B2630" s="25" t="s">
        <v>7469</v>
      </c>
      <c r="C2630" s="26">
        <v>8900080058774</v>
      </c>
      <c r="D2630" s="25" t="s">
        <v>7470</v>
      </c>
      <c r="E2630" s="19">
        <v>44149</v>
      </c>
      <c r="F2630" s="23">
        <v>8</v>
      </c>
      <c r="G2630" s="20">
        <v>2</v>
      </c>
      <c r="H2630" s="20">
        <v>2</v>
      </c>
      <c r="I2630" s="20">
        <v>1</v>
      </c>
      <c r="J2630" s="20">
        <v>2</v>
      </c>
      <c r="K2630" s="20">
        <v>2</v>
      </c>
      <c r="L2630" s="20">
        <v>0</v>
      </c>
      <c r="M2630" s="20">
        <v>0</v>
      </c>
      <c r="N2630" s="20">
        <v>0</v>
      </c>
      <c r="O2630" s="21" t="s">
        <v>34</v>
      </c>
      <c r="P2630" s="22" t="s">
        <v>59</v>
      </c>
      <c r="Q2630" s="22" t="s">
        <v>59</v>
      </c>
      <c r="R2630" s="23" t="s">
        <v>34</v>
      </c>
      <c r="S2630" s="23" t="s">
        <v>34</v>
      </c>
      <c r="T2630" s="20">
        <v>50</v>
      </c>
      <c r="U2630" s="20" t="s">
        <v>113</v>
      </c>
      <c r="V2630" s="20" t="s">
        <v>158</v>
      </c>
      <c r="W2630" s="20" t="s">
        <v>158</v>
      </c>
      <c r="X2630" s="24">
        <v>0</v>
      </c>
      <c r="Y2630" s="20" t="s">
        <v>34</v>
      </c>
      <c r="Z2630" s="20" t="s">
        <v>40</v>
      </c>
    </row>
    <row r="2631" spans="2:26" x14ac:dyDescent="0.25">
      <c r="B2631" s="17" t="s">
        <v>7471</v>
      </c>
      <c r="C2631" s="18">
        <v>8900080462366</v>
      </c>
      <c r="D2631" s="17" t="s">
        <v>7472</v>
      </c>
      <c r="E2631" s="19">
        <v>44313</v>
      </c>
      <c r="F2631" s="20">
        <v>200</v>
      </c>
      <c r="G2631" s="20">
        <v>44</v>
      </c>
      <c r="H2631" s="20">
        <v>9</v>
      </c>
      <c r="I2631" s="20">
        <v>67</v>
      </c>
      <c r="J2631" s="20">
        <v>33</v>
      </c>
      <c r="K2631" s="20">
        <v>50</v>
      </c>
      <c r="L2631" s="20">
        <v>40</v>
      </c>
      <c r="M2631" s="20">
        <v>17</v>
      </c>
      <c r="N2631" s="20">
        <v>20</v>
      </c>
      <c r="O2631" s="21" t="s">
        <v>34</v>
      </c>
      <c r="P2631" s="22" t="s">
        <v>58</v>
      </c>
      <c r="Q2631" s="22" t="s">
        <v>59</v>
      </c>
      <c r="R2631" s="23" t="s">
        <v>60</v>
      </c>
      <c r="S2631" s="23" t="s">
        <v>61</v>
      </c>
      <c r="T2631" s="20">
        <v>45</v>
      </c>
      <c r="U2631" s="20" t="s">
        <v>46</v>
      </c>
      <c r="V2631" s="20" t="s">
        <v>34</v>
      </c>
      <c r="W2631" s="20" t="s">
        <v>34</v>
      </c>
      <c r="X2631" s="24">
        <v>0.32</v>
      </c>
      <c r="Y2631" s="20" t="s">
        <v>34</v>
      </c>
      <c r="Z2631" s="20" t="s">
        <v>40</v>
      </c>
    </row>
    <row r="2632" spans="2:26" x14ac:dyDescent="0.25">
      <c r="B2632" s="17" t="s">
        <v>7473</v>
      </c>
      <c r="C2632" s="18">
        <v>8900080328082</v>
      </c>
      <c r="D2632" s="17" t="s">
        <v>7474</v>
      </c>
      <c r="E2632" s="19">
        <v>44313</v>
      </c>
      <c r="F2632" s="20">
        <v>70</v>
      </c>
      <c r="G2632" s="20">
        <v>16</v>
      </c>
      <c r="H2632" s="20">
        <v>4</v>
      </c>
      <c r="I2632" s="20">
        <v>23</v>
      </c>
      <c r="J2632" s="20">
        <v>12</v>
      </c>
      <c r="K2632" s="20">
        <v>18</v>
      </c>
      <c r="L2632" s="20">
        <v>2</v>
      </c>
      <c r="M2632" s="20">
        <v>6</v>
      </c>
      <c r="N2632" s="20">
        <v>7</v>
      </c>
      <c r="O2632" s="20" t="s">
        <v>345</v>
      </c>
      <c r="P2632" s="22" t="s">
        <v>50</v>
      </c>
      <c r="Q2632" s="22" t="s">
        <v>65</v>
      </c>
      <c r="R2632" s="23" t="s">
        <v>259</v>
      </c>
      <c r="S2632" s="23" t="s">
        <v>7475</v>
      </c>
      <c r="T2632" s="20">
        <v>45</v>
      </c>
      <c r="U2632" s="20" t="s">
        <v>71</v>
      </c>
      <c r="V2632" s="20" t="s">
        <v>34</v>
      </c>
      <c r="W2632" s="20" t="s">
        <v>34</v>
      </c>
      <c r="X2632" s="24">
        <v>0.36</v>
      </c>
      <c r="Y2632" s="20" t="s">
        <v>7476</v>
      </c>
      <c r="Z2632" s="20" t="s">
        <v>40</v>
      </c>
    </row>
    <row r="2633" spans="2:26" x14ac:dyDescent="0.25">
      <c r="B2633" s="17" t="s">
        <v>7477</v>
      </c>
      <c r="C2633" s="18">
        <v>8900080106734</v>
      </c>
      <c r="D2633" s="17" t="s">
        <v>7478</v>
      </c>
      <c r="E2633" s="19">
        <v>44149</v>
      </c>
      <c r="F2633" s="20">
        <v>35</v>
      </c>
      <c r="G2633" s="20">
        <v>8</v>
      </c>
      <c r="H2633" s="20">
        <v>2</v>
      </c>
      <c r="I2633" s="20">
        <v>12</v>
      </c>
      <c r="J2633" s="20">
        <v>6</v>
      </c>
      <c r="K2633" s="20">
        <v>9</v>
      </c>
      <c r="L2633" s="20">
        <v>7</v>
      </c>
      <c r="M2633" s="20">
        <v>3</v>
      </c>
      <c r="N2633" s="20">
        <v>4</v>
      </c>
      <c r="O2633" s="21" t="s">
        <v>34</v>
      </c>
      <c r="P2633" s="22" t="s">
        <v>50</v>
      </c>
      <c r="Q2633" s="22" t="s">
        <v>65</v>
      </c>
      <c r="R2633" s="23" t="s">
        <v>66</v>
      </c>
      <c r="S2633" s="23" t="s">
        <v>67</v>
      </c>
      <c r="T2633" s="20">
        <v>45</v>
      </c>
      <c r="U2633" s="20" t="s">
        <v>39</v>
      </c>
      <c r="V2633" s="20" t="s">
        <v>34</v>
      </c>
      <c r="W2633" s="20" t="s">
        <v>34</v>
      </c>
      <c r="X2633" s="24">
        <v>0.35</v>
      </c>
      <c r="Y2633" s="20" t="s">
        <v>34</v>
      </c>
      <c r="Z2633" s="20" t="s">
        <v>40</v>
      </c>
    </row>
    <row r="2634" spans="2:26" x14ac:dyDescent="0.25">
      <c r="B2634" s="17" t="s">
        <v>7479</v>
      </c>
      <c r="C2634" s="18">
        <v>8900080352469</v>
      </c>
      <c r="D2634" s="17" t="s">
        <v>7480</v>
      </c>
      <c r="E2634" s="19">
        <v>44312</v>
      </c>
      <c r="F2634" s="20">
        <v>75</v>
      </c>
      <c r="G2634" s="20">
        <v>18</v>
      </c>
      <c r="H2634" s="20">
        <v>13</v>
      </c>
      <c r="I2634" s="20">
        <v>26</v>
      </c>
      <c r="J2634" s="20">
        <v>13</v>
      </c>
      <c r="K2634" s="20">
        <v>15</v>
      </c>
      <c r="L2634" s="20">
        <v>26</v>
      </c>
      <c r="M2634" s="20">
        <v>18</v>
      </c>
      <c r="N2634" s="20">
        <v>8</v>
      </c>
      <c r="O2634" s="21" t="s">
        <v>34</v>
      </c>
      <c r="P2634" s="22" t="s">
        <v>35</v>
      </c>
      <c r="Q2634" s="22" t="s">
        <v>36</v>
      </c>
      <c r="R2634" s="23" t="s">
        <v>135</v>
      </c>
      <c r="S2634" s="23" t="s">
        <v>3207</v>
      </c>
      <c r="T2634" s="20">
        <v>45</v>
      </c>
      <c r="U2634" s="20" t="s">
        <v>46</v>
      </c>
      <c r="V2634" s="20" t="s">
        <v>34</v>
      </c>
      <c r="W2634" s="20" t="s">
        <v>34</v>
      </c>
      <c r="X2634" s="24">
        <v>0.35</v>
      </c>
      <c r="Y2634" s="20" t="s">
        <v>34</v>
      </c>
      <c r="Z2634" s="20" t="s">
        <v>40</v>
      </c>
    </row>
    <row r="2635" spans="2:26" x14ac:dyDescent="0.25">
      <c r="B2635" s="17" t="s">
        <v>7481</v>
      </c>
      <c r="C2635" s="18">
        <v>8900080368569</v>
      </c>
      <c r="D2635" s="17" t="s">
        <v>7482</v>
      </c>
      <c r="E2635" s="19">
        <v>44163</v>
      </c>
      <c r="F2635" s="20">
        <v>5</v>
      </c>
      <c r="G2635" s="20">
        <v>2</v>
      </c>
      <c r="H2635" s="20">
        <v>1</v>
      </c>
      <c r="I2635" s="20">
        <v>2</v>
      </c>
      <c r="J2635" s="20">
        <v>1</v>
      </c>
      <c r="K2635" s="20">
        <v>1</v>
      </c>
      <c r="L2635" s="20">
        <v>0</v>
      </c>
      <c r="M2635" s="20">
        <v>0</v>
      </c>
      <c r="N2635" s="20">
        <v>0</v>
      </c>
      <c r="O2635" s="21" t="s">
        <v>34</v>
      </c>
      <c r="P2635" s="22" t="s">
        <v>263</v>
      </c>
      <c r="Q2635" s="22" t="s">
        <v>36</v>
      </c>
      <c r="R2635" s="23" t="s">
        <v>34</v>
      </c>
      <c r="S2635" s="23" t="s">
        <v>34</v>
      </c>
      <c r="T2635" s="20">
        <v>45</v>
      </c>
      <c r="U2635" s="20" t="s">
        <v>55</v>
      </c>
      <c r="V2635" s="20" t="s">
        <v>158</v>
      </c>
      <c r="W2635" s="20" t="s">
        <v>158</v>
      </c>
      <c r="X2635" s="24">
        <v>0</v>
      </c>
      <c r="Y2635" s="20" t="s">
        <v>34</v>
      </c>
      <c r="Z2635" s="20" t="s">
        <v>40</v>
      </c>
    </row>
    <row r="2636" spans="2:26" x14ac:dyDescent="0.25">
      <c r="B2636" s="25" t="s">
        <v>7483</v>
      </c>
      <c r="C2636" s="26">
        <v>8900080139701</v>
      </c>
      <c r="D2636" s="25" t="s">
        <v>7484</v>
      </c>
      <c r="E2636" s="19">
        <v>44113</v>
      </c>
      <c r="F2636" s="23">
        <v>10</v>
      </c>
      <c r="G2636" s="20">
        <v>3</v>
      </c>
      <c r="H2636" s="20">
        <v>1</v>
      </c>
      <c r="I2636" s="20">
        <v>3</v>
      </c>
      <c r="J2636" s="20">
        <v>1</v>
      </c>
      <c r="K2636" s="20">
        <v>2</v>
      </c>
      <c r="L2636" s="20">
        <v>0</v>
      </c>
      <c r="M2636" s="20">
        <v>0</v>
      </c>
      <c r="N2636" s="20">
        <v>0</v>
      </c>
      <c r="O2636" s="21" t="s">
        <v>34</v>
      </c>
      <c r="P2636" s="22" t="s">
        <v>180</v>
      </c>
      <c r="Q2636" s="22" t="s">
        <v>36</v>
      </c>
      <c r="R2636" s="23" t="s">
        <v>34</v>
      </c>
      <c r="S2636" s="23" t="s">
        <v>34</v>
      </c>
      <c r="T2636" s="20">
        <v>45</v>
      </c>
      <c r="U2636" s="20" t="s">
        <v>39</v>
      </c>
      <c r="V2636" s="20" t="s">
        <v>34</v>
      </c>
      <c r="W2636" s="20" t="s">
        <v>34</v>
      </c>
      <c r="X2636" s="24">
        <v>0.2</v>
      </c>
      <c r="Y2636" s="20" t="s">
        <v>34</v>
      </c>
      <c r="Z2636" s="20" t="s">
        <v>40</v>
      </c>
    </row>
    <row r="2637" spans="2:26" x14ac:dyDescent="0.25">
      <c r="B2637" s="17" t="s">
        <v>7485</v>
      </c>
      <c r="C2637" s="18">
        <v>8900080367814</v>
      </c>
      <c r="D2637" s="17" t="s">
        <v>7486</v>
      </c>
      <c r="E2637" s="19">
        <v>44163</v>
      </c>
      <c r="F2637" s="20">
        <v>120</v>
      </c>
      <c r="G2637" s="20">
        <v>28</v>
      </c>
      <c r="H2637" s="20">
        <v>20</v>
      </c>
      <c r="I2637" s="20">
        <v>40</v>
      </c>
      <c r="J2637" s="20">
        <v>20</v>
      </c>
      <c r="K2637" s="20">
        <v>24</v>
      </c>
      <c r="L2637" s="20">
        <v>42</v>
      </c>
      <c r="M2637" s="20">
        <v>28</v>
      </c>
      <c r="N2637" s="20">
        <v>12</v>
      </c>
      <c r="O2637" s="21" t="s">
        <v>34</v>
      </c>
      <c r="P2637" s="22" t="s">
        <v>101</v>
      </c>
      <c r="Q2637" s="22" t="s">
        <v>36</v>
      </c>
      <c r="R2637" s="23" t="s">
        <v>38</v>
      </c>
      <c r="S2637" s="23" t="s">
        <v>239</v>
      </c>
      <c r="T2637" s="20">
        <v>60</v>
      </c>
      <c r="U2637" s="20" t="s">
        <v>39</v>
      </c>
      <c r="V2637" s="20" t="s">
        <v>34</v>
      </c>
      <c r="W2637" s="20" t="s">
        <v>34</v>
      </c>
      <c r="X2637" s="24">
        <v>0.32</v>
      </c>
      <c r="Y2637" s="20" t="s">
        <v>34</v>
      </c>
      <c r="Z2637" s="20" t="s">
        <v>40</v>
      </c>
    </row>
    <row r="2638" spans="2:26" x14ac:dyDescent="0.25">
      <c r="B2638" s="25" t="s">
        <v>7487</v>
      </c>
      <c r="C2638" s="26">
        <v>8900080363076</v>
      </c>
      <c r="D2638" s="25" t="s">
        <v>7488</v>
      </c>
      <c r="E2638" s="19">
        <v>44310</v>
      </c>
      <c r="F2638" s="23">
        <v>20</v>
      </c>
      <c r="G2638" s="20">
        <v>5</v>
      </c>
      <c r="H2638" s="20">
        <v>4</v>
      </c>
      <c r="I2638" s="20">
        <v>8</v>
      </c>
      <c r="J2638" s="20">
        <v>4</v>
      </c>
      <c r="K2638" s="20">
        <v>4</v>
      </c>
      <c r="L2638" s="20">
        <v>7</v>
      </c>
      <c r="M2638" s="20">
        <v>5</v>
      </c>
      <c r="N2638" s="20">
        <v>2</v>
      </c>
      <c r="O2638" s="21" t="s">
        <v>34</v>
      </c>
      <c r="P2638" s="22" t="s">
        <v>59</v>
      </c>
      <c r="Q2638" s="22" t="s">
        <v>36</v>
      </c>
      <c r="R2638" s="23" t="s">
        <v>145</v>
      </c>
      <c r="S2638" s="23" t="s">
        <v>239</v>
      </c>
      <c r="T2638" s="20">
        <v>45</v>
      </c>
      <c r="U2638" s="20" t="s">
        <v>39</v>
      </c>
      <c r="V2638" s="20" t="s">
        <v>34</v>
      </c>
      <c r="W2638" s="20" t="s">
        <v>34</v>
      </c>
      <c r="X2638" s="24">
        <v>0.28000000000000003</v>
      </c>
      <c r="Y2638" s="20" t="s">
        <v>34</v>
      </c>
      <c r="Z2638" s="20" t="s">
        <v>47</v>
      </c>
    </row>
    <row r="2639" spans="2:26" x14ac:dyDescent="0.25">
      <c r="B2639" s="17" t="s">
        <v>7489</v>
      </c>
      <c r="C2639" s="18">
        <v>8900080126268</v>
      </c>
      <c r="D2639" s="17" t="s">
        <v>7490</v>
      </c>
      <c r="E2639" s="19">
        <v>44229</v>
      </c>
      <c r="F2639" s="20">
        <v>110</v>
      </c>
      <c r="G2639" s="20">
        <v>25</v>
      </c>
      <c r="H2639" s="20">
        <v>19</v>
      </c>
      <c r="I2639" s="20">
        <v>38</v>
      </c>
      <c r="J2639" s="20">
        <v>19</v>
      </c>
      <c r="K2639" s="20">
        <v>22</v>
      </c>
      <c r="L2639" s="20">
        <v>32</v>
      </c>
      <c r="M2639" s="20">
        <v>25</v>
      </c>
      <c r="N2639" s="20">
        <v>11</v>
      </c>
      <c r="O2639" s="21" t="s">
        <v>7491</v>
      </c>
      <c r="P2639" s="22" t="s">
        <v>144</v>
      </c>
      <c r="Q2639" s="22" t="s">
        <v>36</v>
      </c>
      <c r="R2639" s="23" t="s">
        <v>1502</v>
      </c>
      <c r="S2639" s="23" t="s">
        <v>532</v>
      </c>
      <c r="T2639" s="20">
        <v>60</v>
      </c>
      <c r="U2639" s="20" t="s">
        <v>39</v>
      </c>
      <c r="V2639" s="20" t="s">
        <v>34</v>
      </c>
      <c r="W2639" s="20" t="s">
        <v>34</v>
      </c>
      <c r="X2639" s="24">
        <v>0.15</v>
      </c>
      <c r="Y2639" s="20" t="s">
        <v>34</v>
      </c>
      <c r="Z2639" s="20" t="s">
        <v>40</v>
      </c>
    </row>
    <row r="2640" spans="2:26" x14ac:dyDescent="0.25">
      <c r="B2640" s="25" t="s">
        <v>7492</v>
      </c>
      <c r="C2640" s="26">
        <v>8900080328167</v>
      </c>
      <c r="D2640" s="25" t="s">
        <v>7493</v>
      </c>
      <c r="E2640" s="19">
        <v>44310</v>
      </c>
      <c r="F2640" s="23">
        <v>40</v>
      </c>
      <c r="G2640" s="20">
        <v>10</v>
      </c>
      <c r="H2640" s="20">
        <v>7</v>
      </c>
      <c r="I2640" s="20">
        <v>14</v>
      </c>
      <c r="J2640" s="20">
        <v>7</v>
      </c>
      <c r="K2640" s="20">
        <v>8</v>
      </c>
      <c r="L2640" s="20">
        <v>14</v>
      </c>
      <c r="M2640" s="20">
        <v>10</v>
      </c>
      <c r="N2640" s="20">
        <v>4</v>
      </c>
      <c r="O2640" s="21" t="s">
        <v>34</v>
      </c>
      <c r="P2640" s="22" t="s">
        <v>59</v>
      </c>
      <c r="Q2640" s="22" t="s">
        <v>36</v>
      </c>
      <c r="R2640" s="23" t="s">
        <v>145</v>
      </c>
      <c r="S2640" s="23" t="s">
        <v>239</v>
      </c>
      <c r="T2640" s="20">
        <v>60</v>
      </c>
      <c r="U2640" s="20" t="s">
        <v>97</v>
      </c>
      <c r="V2640" s="20" t="s">
        <v>34</v>
      </c>
      <c r="W2640" s="20" t="s">
        <v>34</v>
      </c>
      <c r="X2640" s="24">
        <v>0.48</v>
      </c>
      <c r="Y2640" s="20" t="s">
        <v>34</v>
      </c>
      <c r="Z2640" s="20" t="s">
        <v>40</v>
      </c>
    </row>
    <row r="2641" spans="2:26" x14ac:dyDescent="0.25">
      <c r="B2641" s="17" t="s">
        <v>7494</v>
      </c>
      <c r="C2641" s="18">
        <v>8900080348417</v>
      </c>
      <c r="D2641" s="17" t="s">
        <v>7495</v>
      </c>
      <c r="E2641" s="19">
        <v>44149</v>
      </c>
      <c r="F2641" s="20">
        <v>154</v>
      </c>
      <c r="G2641" s="20">
        <v>34</v>
      </c>
      <c r="H2641" s="20">
        <v>14</v>
      </c>
      <c r="I2641" s="20">
        <v>51</v>
      </c>
      <c r="J2641" s="20">
        <v>26</v>
      </c>
      <c r="K2641" s="20">
        <v>39</v>
      </c>
      <c r="L2641" s="20">
        <v>11</v>
      </c>
      <c r="M2641" s="20">
        <v>13</v>
      </c>
      <c r="N2641" s="20">
        <v>15</v>
      </c>
      <c r="O2641" s="21" t="s">
        <v>7496</v>
      </c>
      <c r="P2641" s="22" t="s">
        <v>5281</v>
      </c>
      <c r="Q2641" s="22" t="s">
        <v>7497</v>
      </c>
      <c r="R2641" s="23" t="s">
        <v>7498</v>
      </c>
      <c r="S2641" s="23" t="s">
        <v>7499</v>
      </c>
      <c r="T2641" s="20">
        <v>50</v>
      </c>
      <c r="U2641" s="20" t="s">
        <v>46</v>
      </c>
      <c r="V2641" s="20" t="s">
        <v>34</v>
      </c>
      <c r="W2641" s="20" t="s">
        <v>34</v>
      </c>
      <c r="X2641" s="24">
        <v>0.28000000000000003</v>
      </c>
      <c r="Y2641" s="20" t="s">
        <v>34</v>
      </c>
      <c r="Z2641" s="20" t="s">
        <v>40</v>
      </c>
    </row>
    <row r="2642" spans="2:26" x14ac:dyDescent="0.25">
      <c r="B2642" s="17" t="s">
        <v>7500</v>
      </c>
      <c r="C2642" s="18">
        <v>8900080331013</v>
      </c>
      <c r="D2642" s="17" t="s">
        <v>7501</v>
      </c>
      <c r="E2642" s="19">
        <v>44267</v>
      </c>
      <c r="F2642" s="20">
        <v>225</v>
      </c>
      <c r="G2642" s="20">
        <v>52</v>
      </c>
      <c r="H2642" s="20">
        <v>38</v>
      </c>
      <c r="I2642" s="20">
        <v>76</v>
      </c>
      <c r="J2642" s="20">
        <v>38</v>
      </c>
      <c r="K2642" s="20">
        <v>45</v>
      </c>
      <c r="L2642" s="20">
        <v>65</v>
      </c>
      <c r="M2642" s="20">
        <v>52</v>
      </c>
      <c r="N2642" s="20">
        <v>23</v>
      </c>
      <c r="O2642" s="21" t="s">
        <v>34</v>
      </c>
      <c r="P2642" s="22" t="s">
        <v>5672</v>
      </c>
      <c r="Q2642" s="22" t="s">
        <v>36</v>
      </c>
      <c r="R2642" s="23" t="s">
        <v>37</v>
      </c>
      <c r="S2642" s="23" t="s">
        <v>135</v>
      </c>
      <c r="T2642" s="20">
        <v>45</v>
      </c>
      <c r="U2642" s="20" t="s">
        <v>71</v>
      </c>
      <c r="V2642" s="20" t="s">
        <v>34</v>
      </c>
      <c r="W2642" s="20" t="s">
        <v>34</v>
      </c>
      <c r="X2642" s="24">
        <v>0.2</v>
      </c>
      <c r="Y2642" s="20" t="s">
        <v>34</v>
      </c>
      <c r="Z2642" s="20" t="s">
        <v>40</v>
      </c>
    </row>
    <row r="2643" spans="2:26" x14ac:dyDescent="0.25">
      <c r="B2643" s="17" t="s">
        <v>7502</v>
      </c>
      <c r="C2643" s="18">
        <v>8900080371972</v>
      </c>
      <c r="D2643" s="17" t="s">
        <v>7503</v>
      </c>
      <c r="E2643" s="19">
        <v>44312</v>
      </c>
      <c r="F2643" s="20">
        <v>10</v>
      </c>
      <c r="G2643" s="20">
        <v>3</v>
      </c>
      <c r="H2643" s="20">
        <v>1</v>
      </c>
      <c r="I2643" s="20">
        <v>3</v>
      </c>
      <c r="J2643" s="20">
        <v>1</v>
      </c>
      <c r="K2643" s="20">
        <v>2</v>
      </c>
      <c r="L2643" s="20">
        <v>0</v>
      </c>
      <c r="M2643" s="20">
        <v>0</v>
      </c>
      <c r="N2643" s="20">
        <v>0</v>
      </c>
      <c r="O2643" s="21" t="s">
        <v>7504</v>
      </c>
      <c r="P2643" s="22" t="s">
        <v>180</v>
      </c>
      <c r="Q2643" s="22" t="s">
        <v>36</v>
      </c>
      <c r="R2643" s="23" t="s">
        <v>34</v>
      </c>
      <c r="S2643" s="23" t="s">
        <v>34</v>
      </c>
      <c r="T2643" s="20">
        <v>50</v>
      </c>
      <c r="U2643" s="20" t="s">
        <v>71</v>
      </c>
      <c r="V2643" s="20" t="s">
        <v>158</v>
      </c>
      <c r="W2643" s="20" t="s">
        <v>158</v>
      </c>
      <c r="X2643" s="24">
        <v>0</v>
      </c>
      <c r="Y2643" s="20" t="s">
        <v>34</v>
      </c>
      <c r="Z2643" s="20" t="s">
        <v>40</v>
      </c>
    </row>
    <row r="2644" spans="2:26" x14ac:dyDescent="0.25">
      <c r="B2644" s="17" t="s">
        <v>7505</v>
      </c>
      <c r="C2644" s="18">
        <v>8900080062252</v>
      </c>
      <c r="D2644" s="17" t="s">
        <v>7506</v>
      </c>
      <c r="E2644" s="19">
        <v>44310</v>
      </c>
      <c r="F2644" s="20">
        <v>25</v>
      </c>
      <c r="G2644" s="20">
        <v>6</v>
      </c>
      <c r="H2644" s="20">
        <v>2</v>
      </c>
      <c r="I2644" s="20">
        <v>25</v>
      </c>
      <c r="J2644" s="20">
        <v>4</v>
      </c>
      <c r="K2644" s="20">
        <v>6</v>
      </c>
      <c r="L2644" s="20">
        <v>0</v>
      </c>
      <c r="M2644" s="20">
        <v>0</v>
      </c>
      <c r="N2644" s="20">
        <v>0</v>
      </c>
      <c r="O2644" s="21" t="s">
        <v>7507</v>
      </c>
      <c r="P2644" s="22" t="s">
        <v>35</v>
      </c>
      <c r="Q2644" s="22" t="s">
        <v>35</v>
      </c>
      <c r="R2644" s="23" t="s">
        <v>34</v>
      </c>
      <c r="S2644" s="23" t="s">
        <v>34</v>
      </c>
      <c r="T2644" s="20">
        <v>45</v>
      </c>
      <c r="U2644" s="20" t="s">
        <v>46</v>
      </c>
      <c r="V2644" s="20" t="s">
        <v>158</v>
      </c>
      <c r="W2644" s="20" t="s">
        <v>158</v>
      </c>
      <c r="X2644" s="24">
        <v>0</v>
      </c>
      <c r="Y2644" s="20" t="s">
        <v>7508</v>
      </c>
      <c r="Z2644" s="20" t="s">
        <v>47</v>
      </c>
    </row>
    <row r="2645" spans="2:26" x14ac:dyDescent="0.25">
      <c r="B2645" s="17" t="s">
        <v>7509</v>
      </c>
      <c r="C2645" s="18">
        <v>8900080329140</v>
      </c>
      <c r="D2645" s="17" t="s">
        <v>7510</v>
      </c>
      <c r="E2645" s="19">
        <v>44312</v>
      </c>
      <c r="F2645" s="20">
        <v>50</v>
      </c>
      <c r="G2645" s="20">
        <v>12</v>
      </c>
      <c r="H2645" s="20">
        <v>9</v>
      </c>
      <c r="I2645" s="20">
        <v>18</v>
      </c>
      <c r="J2645" s="20">
        <v>9</v>
      </c>
      <c r="K2645" s="20">
        <v>10</v>
      </c>
      <c r="L2645" s="20">
        <v>19</v>
      </c>
      <c r="M2645" s="20">
        <v>12</v>
      </c>
      <c r="N2645" s="20">
        <v>5</v>
      </c>
      <c r="O2645" s="21" t="s">
        <v>7511</v>
      </c>
      <c r="P2645" s="22" t="s">
        <v>35</v>
      </c>
      <c r="Q2645" s="22" t="s">
        <v>36</v>
      </c>
      <c r="R2645" s="23" t="s">
        <v>453</v>
      </c>
      <c r="S2645" s="23" t="s">
        <v>119</v>
      </c>
      <c r="T2645" s="20">
        <v>60</v>
      </c>
      <c r="U2645" s="20" t="s">
        <v>97</v>
      </c>
      <c r="V2645" s="20" t="s">
        <v>34</v>
      </c>
      <c r="W2645" s="20" t="s">
        <v>34</v>
      </c>
      <c r="X2645" s="24">
        <v>0.28999999999999998</v>
      </c>
      <c r="Y2645" s="20" t="s">
        <v>34</v>
      </c>
      <c r="Z2645" s="20" t="s">
        <v>40</v>
      </c>
    </row>
    <row r="2646" spans="2:26" x14ac:dyDescent="0.25">
      <c r="B2646" s="17" t="s">
        <v>7512</v>
      </c>
      <c r="C2646" s="18">
        <v>8900080021808</v>
      </c>
      <c r="D2646" s="17" t="s">
        <v>7513</v>
      </c>
      <c r="E2646" s="19">
        <v>44310</v>
      </c>
      <c r="F2646" s="20">
        <v>200</v>
      </c>
      <c r="G2646" s="20">
        <v>44</v>
      </c>
      <c r="H2646" s="20">
        <v>9</v>
      </c>
      <c r="I2646" s="20">
        <v>67</v>
      </c>
      <c r="J2646" s="20">
        <v>33</v>
      </c>
      <c r="K2646" s="20">
        <v>50</v>
      </c>
      <c r="L2646" s="20">
        <v>40</v>
      </c>
      <c r="M2646" s="20">
        <v>17</v>
      </c>
      <c r="N2646" s="20">
        <v>20</v>
      </c>
      <c r="O2646" s="21" t="s">
        <v>34</v>
      </c>
      <c r="P2646" s="22" t="s">
        <v>58</v>
      </c>
      <c r="Q2646" s="22" t="s">
        <v>59</v>
      </c>
      <c r="R2646" s="23" t="s">
        <v>60</v>
      </c>
      <c r="S2646" s="23" t="s">
        <v>61</v>
      </c>
      <c r="T2646" s="20">
        <v>60</v>
      </c>
      <c r="U2646" s="20" t="s">
        <v>46</v>
      </c>
      <c r="V2646" s="20" t="s">
        <v>34</v>
      </c>
      <c r="W2646" s="20" t="s">
        <v>34</v>
      </c>
      <c r="X2646" s="24">
        <v>0.2</v>
      </c>
      <c r="Y2646" s="20" t="s">
        <v>34</v>
      </c>
      <c r="Z2646" s="20" t="s">
        <v>40</v>
      </c>
    </row>
    <row r="2647" spans="2:26" x14ac:dyDescent="0.25">
      <c r="B2647" s="17" t="s">
        <v>7514</v>
      </c>
      <c r="C2647" s="18">
        <v>8900080032408</v>
      </c>
      <c r="D2647" s="17" t="s">
        <v>7515</v>
      </c>
      <c r="E2647" s="19">
        <v>44167</v>
      </c>
      <c r="F2647" s="20">
        <v>100</v>
      </c>
      <c r="G2647" s="20">
        <v>23</v>
      </c>
      <c r="H2647" s="20">
        <v>17</v>
      </c>
      <c r="I2647" s="20">
        <v>34</v>
      </c>
      <c r="J2647" s="20">
        <v>17</v>
      </c>
      <c r="K2647" s="20">
        <v>20</v>
      </c>
      <c r="L2647" s="20">
        <v>38</v>
      </c>
      <c r="M2647" s="20">
        <v>23</v>
      </c>
      <c r="N2647" s="20">
        <v>10</v>
      </c>
      <c r="O2647" s="21" t="s">
        <v>7516</v>
      </c>
      <c r="P2647" s="22" t="s">
        <v>117</v>
      </c>
      <c r="Q2647" s="22" t="s">
        <v>36</v>
      </c>
      <c r="R2647" s="23" t="s">
        <v>118</v>
      </c>
      <c r="S2647" s="23" t="s">
        <v>119</v>
      </c>
      <c r="T2647" s="20">
        <v>50</v>
      </c>
      <c r="U2647" s="20" t="s">
        <v>46</v>
      </c>
      <c r="V2647" s="20" t="s">
        <v>34</v>
      </c>
      <c r="W2647" s="20" t="s">
        <v>34</v>
      </c>
      <c r="X2647" s="24">
        <v>0.35</v>
      </c>
      <c r="Y2647" s="20" t="s">
        <v>34</v>
      </c>
      <c r="Z2647" s="20" t="s">
        <v>40</v>
      </c>
    </row>
    <row r="2648" spans="2:26" x14ac:dyDescent="0.25">
      <c r="B2648" s="17" t="s">
        <v>7517</v>
      </c>
      <c r="C2648" s="18">
        <v>8900080253704</v>
      </c>
      <c r="D2648" s="17" t="s">
        <v>7518</v>
      </c>
      <c r="E2648" s="19">
        <v>44310</v>
      </c>
      <c r="F2648" s="20">
        <v>55</v>
      </c>
      <c r="G2648" s="20">
        <v>12</v>
      </c>
      <c r="H2648" s="20">
        <v>2</v>
      </c>
      <c r="I2648" s="20">
        <v>18</v>
      </c>
      <c r="J2648" s="20">
        <v>9</v>
      </c>
      <c r="K2648" s="20">
        <v>14</v>
      </c>
      <c r="L2648" s="20">
        <v>11</v>
      </c>
      <c r="M2648" s="20">
        <v>5</v>
      </c>
      <c r="N2648" s="20">
        <v>6</v>
      </c>
      <c r="O2648" s="21" t="s">
        <v>34</v>
      </c>
      <c r="P2648" s="22" t="s">
        <v>79</v>
      </c>
      <c r="Q2648" s="22" t="s">
        <v>80</v>
      </c>
      <c r="R2648" s="23" t="s">
        <v>81</v>
      </c>
      <c r="S2648" s="23" t="s">
        <v>82</v>
      </c>
      <c r="T2648" s="20">
        <v>60</v>
      </c>
      <c r="U2648" s="20" t="s">
        <v>97</v>
      </c>
      <c r="V2648" s="20" t="s">
        <v>34</v>
      </c>
      <c r="W2648" s="20" t="s">
        <v>34</v>
      </c>
      <c r="X2648" s="24">
        <v>0.3</v>
      </c>
      <c r="Y2648" s="20" t="s">
        <v>34</v>
      </c>
      <c r="Z2648" s="20" t="s">
        <v>40</v>
      </c>
    </row>
    <row r="2649" spans="2:26" x14ac:dyDescent="0.25">
      <c r="B2649" s="25" t="s">
        <v>7519</v>
      </c>
      <c r="C2649" s="26">
        <v>8900080228337</v>
      </c>
      <c r="D2649" s="25" t="s">
        <v>7520</v>
      </c>
      <c r="E2649" s="19">
        <v>44310</v>
      </c>
      <c r="F2649" s="23">
        <v>48</v>
      </c>
      <c r="G2649" s="20">
        <v>11</v>
      </c>
      <c r="H2649" s="20">
        <v>8</v>
      </c>
      <c r="I2649" s="20">
        <v>16</v>
      </c>
      <c r="J2649" s="20">
        <v>8</v>
      </c>
      <c r="K2649" s="20">
        <v>10</v>
      </c>
      <c r="L2649" s="20">
        <v>16</v>
      </c>
      <c r="M2649" s="20">
        <v>11</v>
      </c>
      <c r="N2649" s="20">
        <v>5</v>
      </c>
      <c r="O2649" s="21" t="s">
        <v>34</v>
      </c>
      <c r="P2649" s="22" t="s">
        <v>683</v>
      </c>
      <c r="Q2649" s="22" t="s">
        <v>1592</v>
      </c>
      <c r="R2649" s="23" t="s">
        <v>532</v>
      </c>
      <c r="S2649" s="23" t="s">
        <v>148</v>
      </c>
      <c r="T2649" s="20">
        <v>50</v>
      </c>
      <c r="U2649" s="20" t="s">
        <v>46</v>
      </c>
      <c r="V2649" s="20" t="s">
        <v>34</v>
      </c>
      <c r="W2649" s="20" t="s">
        <v>34</v>
      </c>
      <c r="X2649" s="24">
        <v>0.42</v>
      </c>
      <c r="Y2649" s="20" t="s">
        <v>34</v>
      </c>
      <c r="Z2649" s="20" t="s">
        <v>40</v>
      </c>
    </row>
    <row r="2650" spans="2:26" x14ac:dyDescent="0.25">
      <c r="B2650" s="17" t="s">
        <v>7521</v>
      </c>
      <c r="C2650" s="18">
        <v>8900080094611</v>
      </c>
      <c r="D2650" s="17" t="s">
        <v>7522</v>
      </c>
      <c r="E2650" s="19">
        <v>44310</v>
      </c>
      <c r="F2650" s="20">
        <v>40</v>
      </c>
      <c r="G2650" s="20">
        <v>9</v>
      </c>
      <c r="H2650" s="20">
        <v>3</v>
      </c>
      <c r="I2650" s="20">
        <v>13</v>
      </c>
      <c r="J2650" s="20">
        <v>7</v>
      </c>
      <c r="K2650" s="20">
        <v>10</v>
      </c>
      <c r="L2650" s="20">
        <v>8</v>
      </c>
      <c r="M2650" s="20">
        <v>3</v>
      </c>
      <c r="N2650" s="20">
        <v>4</v>
      </c>
      <c r="O2650" s="21" t="s">
        <v>7523</v>
      </c>
      <c r="P2650" s="22" t="s">
        <v>245</v>
      </c>
      <c r="Q2650" s="22" t="s">
        <v>59</v>
      </c>
      <c r="R2650" s="23" t="s">
        <v>124</v>
      </c>
      <c r="S2650" s="23" t="s">
        <v>61</v>
      </c>
      <c r="T2650" s="20">
        <v>50</v>
      </c>
      <c r="U2650" s="20" t="s">
        <v>46</v>
      </c>
      <c r="V2650" s="20" t="s">
        <v>34</v>
      </c>
      <c r="W2650" s="20" t="s">
        <v>34</v>
      </c>
      <c r="X2650" s="24">
        <v>0.28999999999999998</v>
      </c>
      <c r="Y2650" s="20" t="s">
        <v>7524</v>
      </c>
      <c r="Z2650" s="20" t="s">
        <v>40</v>
      </c>
    </row>
    <row r="2651" spans="2:26" x14ac:dyDescent="0.25">
      <c r="B2651" s="17" t="s">
        <v>7525</v>
      </c>
      <c r="C2651" s="18">
        <v>8900080070714</v>
      </c>
      <c r="D2651" s="17" t="s">
        <v>7526</v>
      </c>
      <c r="E2651" s="19">
        <v>44310</v>
      </c>
      <c r="F2651" s="20">
        <v>50</v>
      </c>
      <c r="G2651" s="20">
        <v>11</v>
      </c>
      <c r="H2651" s="20">
        <v>2</v>
      </c>
      <c r="I2651" s="20">
        <v>17</v>
      </c>
      <c r="J2651" s="20">
        <v>8</v>
      </c>
      <c r="K2651" s="20">
        <v>13</v>
      </c>
      <c r="L2651" s="20">
        <v>10</v>
      </c>
      <c r="M2651" s="20">
        <v>4</v>
      </c>
      <c r="N2651" s="20">
        <v>5</v>
      </c>
      <c r="O2651" s="21" t="s">
        <v>34</v>
      </c>
      <c r="P2651" s="22" t="s">
        <v>58</v>
      </c>
      <c r="Q2651" s="22" t="s">
        <v>107</v>
      </c>
      <c r="R2651" s="23" t="s">
        <v>60</v>
      </c>
      <c r="S2651" s="23" t="s">
        <v>468</v>
      </c>
      <c r="T2651" s="20">
        <v>60</v>
      </c>
      <c r="U2651" s="20" t="s">
        <v>97</v>
      </c>
      <c r="V2651" s="20" t="s">
        <v>34</v>
      </c>
      <c r="W2651" s="20" t="s">
        <v>34</v>
      </c>
      <c r="X2651" s="24">
        <v>0.36</v>
      </c>
      <c r="Y2651" s="20" t="s">
        <v>34</v>
      </c>
      <c r="Z2651" s="20" t="s">
        <v>40</v>
      </c>
    </row>
    <row r="2652" spans="2:26" x14ac:dyDescent="0.25">
      <c r="B2652" s="17" t="s">
        <v>7527</v>
      </c>
      <c r="C2652" s="18">
        <v>8900080072459</v>
      </c>
      <c r="D2652" s="17" t="s">
        <v>7528</v>
      </c>
      <c r="E2652" s="19">
        <v>44312</v>
      </c>
      <c r="F2652" s="20">
        <v>40</v>
      </c>
      <c r="G2652" s="20">
        <v>10</v>
      </c>
      <c r="H2652" s="20">
        <v>7</v>
      </c>
      <c r="I2652" s="20">
        <v>14</v>
      </c>
      <c r="J2652" s="20">
        <v>7</v>
      </c>
      <c r="K2652" s="20">
        <v>8</v>
      </c>
      <c r="L2652" s="20">
        <v>14</v>
      </c>
      <c r="M2652" s="20">
        <v>10</v>
      </c>
      <c r="N2652" s="20">
        <v>4</v>
      </c>
      <c r="O2652" s="21" t="s">
        <v>34</v>
      </c>
      <c r="P2652" s="22" t="s">
        <v>59</v>
      </c>
      <c r="Q2652" s="22" t="s">
        <v>36</v>
      </c>
      <c r="R2652" s="23" t="s">
        <v>145</v>
      </c>
      <c r="S2652" s="23" t="s">
        <v>239</v>
      </c>
      <c r="T2652" s="20">
        <v>45</v>
      </c>
      <c r="U2652" s="20" t="s">
        <v>46</v>
      </c>
      <c r="V2652" s="20" t="s">
        <v>34</v>
      </c>
      <c r="W2652" s="20" t="s">
        <v>34</v>
      </c>
      <c r="X2652" s="24">
        <v>0.28999999999999998</v>
      </c>
      <c r="Y2652" s="20" t="s">
        <v>34</v>
      </c>
      <c r="Z2652" s="20" t="s">
        <v>40</v>
      </c>
    </row>
    <row r="2653" spans="2:26" x14ac:dyDescent="0.25">
      <c r="B2653" s="17" t="s">
        <v>7529</v>
      </c>
      <c r="C2653" s="18">
        <v>8900080356450</v>
      </c>
      <c r="D2653" s="17" t="s">
        <v>7530</v>
      </c>
      <c r="E2653" s="19">
        <v>44310</v>
      </c>
      <c r="F2653" s="20">
        <v>15</v>
      </c>
      <c r="G2653" s="20">
        <v>3</v>
      </c>
      <c r="H2653" s="20">
        <v>1</v>
      </c>
      <c r="I2653" s="20">
        <v>5</v>
      </c>
      <c r="J2653" s="20">
        <v>3</v>
      </c>
      <c r="K2653" s="20">
        <v>4</v>
      </c>
      <c r="L2653" s="20">
        <v>0</v>
      </c>
      <c r="M2653" s="20">
        <v>0</v>
      </c>
      <c r="N2653" s="20">
        <v>0</v>
      </c>
      <c r="O2653" s="21" t="s">
        <v>34</v>
      </c>
      <c r="P2653" s="22" t="s">
        <v>36</v>
      </c>
      <c r="Q2653" s="22" t="s">
        <v>87</v>
      </c>
      <c r="R2653" s="23" t="s">
        <v>34</v>
      </c>
      <c r="S2653" s="23" t="s">
        <v>34</v>
      </c>
      <c r="T2653" s="20">
        <v>45</v>
      </c>
      <c r="U2653" s="20" t="s">
        <v>46</v>
      </c>
      <c r="V2653" s="20" t="s">
        <v>34</v>
      </c>
      <c r="W2653" s="20" t="s">
        <v>34</v>
      </c>
      <c r="X2653" s="24">
        <v>0.48</v>
      </c>
      <c r="Y2653" s="20" t="s">
        <v>34</v>
      </c>
      <c r="Z2653" s="20" t="s">
        <v>40</v>
      </c>
    </row>
    <row r="2654" spans="2:26" x14ac:dyDescent="0.25">
      <c r="B2654" s="25" t="s">
        <v>7531</v>
      </c>
      <c r="C2654" s="26">
        <v>8900080375093</v>
      </c>
      <c r="D2654" s="25" t="s">
        <v>7532</v>
      </c>
      <c r="E2654" s="19">
        <v>44096</v>
      </c>
      <c r="F2654" s="23">
        <v>50</v>
      </c>
      <c r="G2654" s="20">
        <v>12</v>
      </c>
      <c r="H2654" s="20">
        <v>9</v>
      </c>
      <c r="I2654" s="20">
        <v>18</v>
      </c>
      <c r="J2654" s="20">
        <v>9</v>
      </c>
      <c r="K2654" s="20">
        <v>10</v>
      </c>
      <c r="L2654" s="20">
        <v>17</v>
      </c>
      <c r="M2654" s="20">
        <v>12</v>
      </c>
      <c r="N2654" s="20">
        <v>5</v>
      </c>
      <c r="O2654" s="21" t="s">
        <v>34</v>
      </c>
      <c r="P2654" s="22" t="s">
        <v>35</v>
      </c>
      <c r="Q2654" s="22" t="s">
        <v>36</v>
      </c>
      <c r="R2654" s="23" t="s">
        <v>192</v>
      </c>
      <c r="S2654" s="23" t="s">
        <v>193</v>
      </c>
      <c r="T2654" s="20">
        <v>60</v>
      </c>
      <c r="U2654" s="20" t="s">
        <v>97</v>
      </c>
      <c r="V2654" s="20" t="s">
        <v>34</v>
      </c>
      <c r="W2654" s="20" t="s">
        <v>34</v>
      </c>
      <c r="X2654" s="24">
        <v>0.28000000000000003</v>
      </c>
      <c r="Y2654" s="20" t="s">
        <v>34</v>
      </c>
      <c r="Z2654" s="20" t="s">
        <v>47</v>
      </c>
    </row>
    <row r="2655" spans="2:26" x14ac:dyDescent="0.25">
      <c r="B2655" s="25" t="s">
        <v>7533</v>
      </c>
      <c r="C2655" s="26">
        <v>8900080411401</v>
      </c>
      <c r="D2655" s="25" t="s">
        <v>7534</v>
      </c>
      <c r="E2655" s="19">
        <v>44286</v>
      </c>
      <c r="F2655" s="23">
        <v>30</v>
      </c>
      <c r="G2655" s="20">
        <v>7</v>
      </c>
      <c r="H2655" s="20">
        <v>5</v>
      </c>
      <c r="I2655" s="20">
        <v>10</v>
      </c>
      <c r="J2655" s="20">
        <v>5</v>
      </c>
      <c r="K2655" s="20">
        <v>6</v>
      </c>
      <c r="L2655" s="20">
        <v>10</v>
      </c>
      <c r="M2655" s="20">
        <v>7</v>
      </c>
      <c r="N2655" s="20">
        <v>3</v>
      </c>
      <c r="O2655" s="21" t="s">
        <v>34</v>
      </c>
      <c r="P2655" s="22" t="s">
        <v>101</v>
      </c>
      <c r="Q2655" s="22" t="s">
        <v>36</v>
      </c>
      <c r="R2655" s="23" t="s">
        <v>130</v>
      </c>
      <c r="S2655" s="23" t="s">
        <v>45</v>
      </c>
      <c r="T2655" s="20">
        <v>50</v>
      </c>
      <c r="U2655" s="20" t="s">
        <v>97</v>
      </c>
      <c r="V2655" s="20" t="s">
        <v>34</v>
      </c>
      <c r="W2655" s="20" t="s">
        <v>34</v>
      </c>
      <c r="X2655" s="24">
        <v>0.28999999999999998</v>
      </c>
      <c r="Y2655" s="20" t="s">
        <v>34</v>
      </c>
      <c r="Z2655" s="20" t="s">
        <v>40</v>
      </c>
    </row>
    <row r="2656" spans="2:26" x14ac:dyDescent="0.25">
      <c r="B2656" s="17" t="s">
        <v>7535</v>
      </c>
      <c r="C2656" s="18">
        <v>8900080117068</v>
      </c>
      <c r="D2656" s="17" t="s">
        <v>7536</v>
      </c>
      <c r="E2656" s="19">
        <v>44310</v>
      </c>
      <c r="F2656" s="20">
        <v>50</v>
      </c>
      <c r="G2656" s="20">
        <v>11</v>
      </c>
      <c r="H2656" s="20">
        <v>22</v>
      </c>
      <c r="I2656" s="20">
        <v>17</v>
      </c>
      <c r="J2656" s="20">
        <v>8</v>
      </c>
      <c r="K2656" s="20">
        <v>13</v>
      </c>
      <c r="L2656" s="20">
        <v>14</v>
      </c>
      <c r="M2656" s="20">
        <v>4</v>
      </c>
      <c r="N2656" s="20">
        <v>5</v>
      </c>
      <c r="O2656" s="21" t="s">
        <v>34</v>
      </c>
      <c r="P2656" s="22" t="s">
        <v>58</v>
      </c>
      <c r="Q2656" s="22" t="s">
        <v>107</v>
      </c>
      <c r="R2656" s="23" t="s">
        <v>1561</v>
      </c>
      <c r="S2656" s="23" t="s">
        <v>5879</v>
      </c>
      <c r="T2656" s="20">
        <v>45</v>
      </c>
      <c r="U2656" s="20" t="s">
        <v>46</v>
      </c>
      <c r="V2656" s="20" t="s">
        <v>34</v>
      </c>
      <c r="W2656" s="20" t="s">
        <v>34</v>
      </c>
      <c r="X2656" s="24">
        <v>0.41</v>
      </c>
      <c r="Y2656" s="20" t="s">
        <v>34</v>
      </c>
      <c r="Z2656" s="20" t="s">
        <v>47</v>
      </c>
    </row>
    <row r="2657" spans="2:26" x14ac:dyDescent="0.25">
      <c r="B2657" s="17" t="s">
        <v>7537</v>
      </c>
      <c r="C2657" s="18">
        <v>8900080110694</v>
      </c>
      <c r="D2657" s="17" t="s">
        <v>7538</v>
      </c>
      <c r="E2657" s="19">
        <v>44310</v>
      </c>
      <c r="F2657" s="20">
        <v>140</v>
      </c>
      <c r="G2657" s="20">
        <v>31</v>
      </c>
      <c r="H2657" s="20">
        <v>6</v>
      </c>
      <c r="I2657" s="20">
        <v>47</v>
      </c>
      <c r="J2657" s="20">
        <v>23</v>
      </c>
      <c r="K2657" s="20">
        <v>35</v>
      </c>
      <c r="L2657" s="20">
        <v>28</v>
      </c>
      <c r="M2657" s="20">
        <v>12</v>
      </c>
      <c r="N2657" s="20">
        <v>14</v>
      </c>
      <c r="O2657" s="21" t="s">
        <v>34</v>
      </c>
      <c r="P2657" s="22" t="s">
        <v>6217</v>
      </c>
      <c r="Q2657" s="22" t="s">
        <v>59</v>
      </c>
      <c r="R2657" s="23" t="s">
        <v>6218</v>
      </c>
      <c r="S2657" s="23" t="s">
        <v>61</v>
      </c>
      <c r="T2657" s="20">
        <v>60</v>
      </c>
      <c r="U2657" s="20" t="s">
        <v>71</v>
      </c>
      <c r="V2657" s="20" t="s">
        <v>34</v>
      </c>
      <c r="W2657" s="20" t="s">
        <v>34</v>
      </c>
      <c r="X2657" s="24">
        <v>0.42</v>
      </c>
      <c r="Y2657" s="20" t="s">
        <v>34</v>
      </c>
      <c r="Z2657" s="20" t="s">
        <v>40</v>
      </c>
    </row>
    <row r="2658" spans="2:26" x14ac:dyDescent="0.25">
      <c r="B2658" s="25" t="s">
        <v>7539</v>
      </c>
      <c r="C2658" s="26">
        <v>8900080404199</v>
      </c>
      <c r="D2658" s="25" t="s">
        <v>7540</v>
      </c>
      <c r="E2658" s="19">
        <v>44312</v>
      </c>
      <c r="F2658" s="23">
        <v>20</v>
      </c>
      <c r="G2658" s="20">
        <v>5</v>
      </c>
      <c r="H2658" s="20">
        <v>4</v>
      </c>
      <c r="I2658" s="20">
        <v>8</v>
      </c>
      <c r="J2658" s="20">
        <v>4</v>
      </c>
      <c r="K2658" s="20">
        <v>4</v>
      </c>
      <c r="L2658" s="20">
        <v>6</v>
      </c>
      <c r="M2658" s="20">
        <v>5</v>
      </c>
      <c r="N2658" s="20">
        <v>2</v>
      </c>
      <c r="O2658" s="21" t="s">
        <v>7541</v>
      </c>
      <c r="P2658" s="22" t="s">
        <v>59</v>
      </c>
      <c r="Q2658" s="22" t="s">
        <v>36</v>
      </c>
      <c r="R2658" s="23" t="s">
        <v>317</v>
      </c>
      <c r="S2658" s="23" t="s">
        <v>38</v>
      </c>
      <c r="T2658" s="20">
        <v>50</v>
      </c>
      <c r="U2658" s="20" t="s">
        <v>46</v>
      </c>
      <c r="V2658" s="20" t="s">
        <v>34</v>
      </c>
      <c r="W2658" s="20" t="s">
        <v>34</v>
      </c>
      <c r="X2658" s="24">
        <v>0.36</v>
      </c>
      <c r="Y2658" s="20" t="s">
        <v>34</v>
      </c>
      <c r="Z2658" s="20" t="s">
        <v>47</v>
      </c>
    </row>
    <row r="2659" spans="2:26" x14ac:dyDescent="0.25">
      <c r="B2659" s="17" t="s">
        <v>7542</v>
      </c>
      <c r="C2659" s="18">
        <v>8900080034594</v>
      </c>
      <c r="D2659" s="17" t="s">
        <v>7543</v>
      </c>
      <c r="E2659" s="19">
        <v>44310</v>
      </c>
      <c r="F2659" s="20">
        <v>100</v>
      </c>
      <c r="G2659" s="20">
        <v>22</v>
      </c>
      <c r="H2659" s="20">
        <v>29</v>
      </c>
      <c r="I2659" s="20">
        <v>33</v>
      </c>
      <c r="J2659" s="20">
        <v>17</v>
      </c>
      <c r="K2659" s="20">
        <v>25</v>
      </c>
      <c r="L2659" s="20">
        <v>6</v>
      </c>
      <c r="M2659" s="20">
        <v>8</v>
      </c>
      <c r="N2659" s="20">
        <v>10</v>
      </c>
      <c r="O2659" s="21" t="s">
        <v>34</v>
      </c>
      <c r="P2659" s="22" t="s">
        <v>58</v>
      </c>
      <c r="Q2659" s="22" t="s">
        <v>59</v>
      </c>
      <c r="R2659" s="23" t="s">
        <v>464</v>
      </c>
      <c r="S2659" s="23" t="s">
        <v>35</v>
      </c>
      <c r="T2659" s="20">
        <v>50</v>
      </c>
      <c r="U2659" s="20" t="s">
        <v>113</v>
      </c>
      <c r="V2659" s="20" t="s">
        <v>34</v>
      </c>
      <c r="W2659" s="20" t="s">
        <v>34</v>
      </c>
      <c r="X2659" s="24">
        <v>0.4</v>
      </c>
      <c r="Y2659" s="20" t="s">
        <v>34</v>
      </c>
      <c r="Z2659" s="20" t="s">
        <v>40</v>
      </c>
    </row>
    <row r="2660" spans="2:26" x14ac:dyDescent="0.25">
      <c r="B2660" s="17" t="s">
        <v>7544</v>
      </c>
      <c r="C2660" s="18">
        <v>8900080181045</v>
      </c>
      <c r="D2660" s="17" t="s">
        <v>7545</v>
      </c>
      <c r="E2660" s="19">
        <v>44221</v>
      </c>
      <c r="F2660" s="20">
        <v>350</v>
      </c>
      <c r="G2660" s="20">
        <v>80</v>
      </c>
      <c r="H2660" s="20">
        <v>59</v>
      </c>
      <c r="I2660" s="20">
        <v>118</v>
      </c>
      <c r="J2660" s="20">
        <v>59</v>
      </c>
      <c r="K2660" s="20">
        <v>70</v>
      </c>
      <c r="L2660" s="20">
        <v>130</v>
      </c>
      <c r="M2660" s="20">
        <v>80</v>
      </c>
      <c r="N2660" s="20">
        <v>35</v>
      </c>
      <c r="O2660" s="21" t="s">
        <v>7546</v>
      </c>
      <c r="P2660" s="22" t="s">
        <v>50</v>
      </c>
      <c r="Q2660" s="22" t="s">
        <v>36</v>
      </c>
      <c r="R2660" s="23" t="s">
        <v>51</v>
      </c>
      <c r="S2660" s="23" t="s">
        <v>52</v>
      </c>
      <c r="T2660" s="20">
        <v>60</v>
      </c>
      <c r="U2660" s="20" t="s">
        <v>46</v>
      </c>
      <c r="V2660" s="20" t="s">
        <v>34</v>
      </c>
      <c r="W2660" s="20" t="s">
        <v>34</v>
      </c>
      <c r="X2660" s="24">
        <v>0.35</v>
      </c>
      <c r="Y2660" s="20" t="s">
        <v>34</v>
      </c>
      <c r="Z2660" s="20" t="s">
        <v>40</v>
      </c>
    </row>
    <row r="2661" spans="2:26" x14ac:dyDescent="0.25">
      <c r="B2661" s="17" t="s">
        <v>7547</v>
      </c>
      <c r="C2661" s="18">
        <v>8900080332782</v>
      </c>
      <c r="D2661" s="17" t="s">
        <v>7548</v>
      </c>
      <c r="E2661" s="19">
        <v>44163</v>
      </c>
      <c r="F2661" s="20">
        <v>25</v>
      </c>
      <c r="G2661" s="20">
        <v>6</v>
      </c>
      <c r="H2661" s="20">
        <v>10</v>
      </c>
      <c r="I2661" s="20">
        <v>2</v>
      </c>
      <c r="J2661" s="20">
        <v>1</v>
      </c>
      <c r="K2661" s="20">
        <v>15</v>
      </c>
      <c r="L2661" s="20">
        <v>7</v>
      </c>
      <c r="M2661" s="20">
        <v>8</v>
      </c>
      <c r="N2661" s="20">
        <v>1</v>
      </c>
      <c r="O2661" s="21" t="s">
        <v>7549</v>
      </c>
      <c r="P2661" s="22" t="s">
        <v>35</v>
      </c>
      <c r="Q2661" s="22" t="s">
        <v>386</v>
      </c>
      <c r="R2661" s="23" t="s">
        <v>901</v>
      </c>
      <c r="S2661" s="23" t="s">
        <v>3704</v>
      </c>
      <c r="T2661" s="20">
        <v>60</v>
      </c>
      <c r="U2661" s="20" t="s">
        <v>55</v>
      </c>
      <c r="V2661" s="20" t="s">
        <v>34</v>
      </c>
      <c r="W2661" s="20" t="s">
        <v>34</v>
      </c>
      <c r="X2661" s="24">
        <v>0.28999999999999998</v>
      </c>
      <c r="Y2661" s="20" t="s">
        <v>7550</v>
      </c>
      <c r="Z2661" s="20" t="s">
        <v>47</v>
      </c>
    </row>
    <row r="2662" spans="2:26" x14ac:dyDescent="0.25">
      <c r="B2662" s="25" t="s">
        <v>7551</v>
      </c>
      <c r="C2662" s="26">
        <v>8900080388543</v>
      </c>
      <c r="D2662" s="25" t="s">
        <v>7552</v>
      </c>
      <c r="E2662" s="19">
        <v>44105</v>
      </c>
      <c r="F2662" s="23">
        <v>30</v>
      </c>
      <c r="G2662" s="20">
        <v>7</v>
      </c>
      <c r="H2662" s="20">
        <v>5</v>
      </c>
      <c r="I2662" s="20">
        <v>10</v>
      </c>
      <c r="J2662" s="20">
        <v>5</v>
      </c>
      <c r="K2662" s="20">
        <v>6</v>
      </c>
      <c r="L2662" s="20">
        <v>11</v>
      </c>
      <c r="M2662" s="20">
        <v>7</v>
      </c>
      <c r="N2662" s="20">
        <v>3</v>
      </c>
      <c r="O2662" s="21" t="s">
        <v>34</v>
      </c>
      <c r="P2662" s="22" t="s">
        <v>101</v>
      </c>
      <c r="Q2662" s="22" t="s">
        <v>36</v>
      </c>
      <c r="R2662" s="23" t="s">
        <v>95</v>
      </c>
      <c r="S2662" s="23" t="s">
        <v>528</v>
      </c>
      <c r="T2662" s="20">
        <v>45</v>
      </c>
      <c r="U2662" s="20" t="s">
        <v>39</v>
      </c>
      <c r="V2662" s="20" t="s">
        <v>34</v>
      </c>
      <c r="W2662" s="20" t="s">
        <v>34</v>
      </c>
      <c r="X2662" s="24">
        <v>0.25</v>
      </c>
      <c r="Y2662" s="20" t="s">
        <v>34</v>
      </c>
      <c r="Z2662" s="20" t="s">
        <v>47</v>
      </c>
    </row>
    <row r="2663" spans="2:26" x14ac:dyDescent="0.25">
      <c r="B2663" s="17" t="s">
        <v>7553</v>
      </c>
      <c r="C2663" s="18">
        <v>8900080026483</v>
      </c>
      <c r="D2663" s="17" t="s">
        <v>7554</v>
      </c>
      <c r="E2663" s="19">
        <v>44221</v>
      </c>
      <c r="F2663" s="20">
        <v>20</v>
      </c>
      <c r="G2663" s="20">
        <v>5</v>
      </c>
      <c r="H2663" s="20">
        <v>4</v>
      </c>
      <c r="I2663" s="20">
        <v>8</v>
      </c>
      <c r="J2663" s="20">
        <v>4</v>
      </c>
      <c r="K2663" s="20">
        <v>4</v>
      </c>
      <c r="L2663" s="20">
        <v>7</v>
      </c>
      <c r="M2663" s="20">
        <v>5</v>
      </c>
      <c r="N2663" s="20">
        <v>2</v>
      </c>
      <c r="O2663" s="21" t="s">
        <v>34</v>
      </c>
      <c r="P2663" s="22" t="s">
        <v>59</v>
      </c>
      <c r="Q2663" s="22" t="s">
        <v>36</v>
      </c>
      <c r="R2663" s="23" t="s">
        <v>145</v>
      </c>
      <c r="S2663" s="23" t="s">
        <v>239</v>
      </c>
      <c r="T2663" s="20">
        <v>50</v>
      </c>
      <c r="U2663" s="20" t="s">
        <v>113</v>
      </c>
      <c r="V2663" s="20" t="s">
        <v>34</v>
      </c>
      <c r="W2663" s="20" t="s">
        <v>34</v>
      </c>
      <c r="X2663" s="24">
        <v>0.2</v>
      </c>
      <c r="Y2663" s="20" t="s">
        <v>34</v>
      </c>
      <c r="Z2663" s="20" t="s">
        <v>40</v>
      </c>
    </row>
    <row r="2664" spans="2:26" x14ac:dyDescent="0.25">
      <c r="B2664" s="17" t="s">
        <v>7555</v>
      </c>
      <c r="C2664" s="18">
        <v>8900080216181</v>
      </c>
      <c r="D2664" s="17" t="s">
        <v>7556</v>
      </c>
      <c r="E2664" s="19">
        <v>44149</v>
      </c>
      <c r="F2664" s="20">
        <v>540</v>
      </c>
      <c r="G2664" s="20">
        <v>123</v>
      </c>
      <c r="H2664" s="20">
        <v>90</v>
      </c>
      <c r="I2664" s="20">
        <v>180</v>
      </c>
      <c r="J2664" s="20">
        <v>90</v>
      </c>
      <c r="K2664" s="20">
        <v>108</v>
      </c>
      <c r="L2664" s="20">
        <v>200</v>
      </c>
      <c r="M2664" s="20">
        <v>123</v>
      </c>
      <c r="N2664" s="20">
        <v>54</v>
      </c>
      <c r="O2664" s="21" t="s">
        <v>7557</v>
      </c>
      <c r="P2664" s="22" t="s">
        <v>6399</v>
      </c>
      <c r="Q2664" s="22" t="s">
        <v>36</v>
      </c>
      <c r="R2664" s="23" t="s">
        <v>7558</v>
      </c>
      <c r="S2664" s="23" t="s">
        <v>7559</v>
      </c>
      <c r="T2664" s="20">
        <v>45</v>
      </c>
      <c r="U2664" s="20" t="s">
        <v>113</v>
      </c>
      <c r="V2664" s="20" t="s">
        <v>34</v>
      </c>
      <c r="W2664" s="20" t="s">
        <v>34</v>
      </c>
      <c r="X2664" s="24">
        <v>0.15</v>
      </c>
      <c r="Y2664" s="20" t="s">
        <v>34</v>
      </c>
      <c r="Z2664" s="20" t="s">
        <v>40</v>
      </c>
    </row>
    <row r="2665" spans="2:26" x14ac:dyDescent="0.25">
      <c r="B2665" s="25" t="s">
        <v>7560</v>
      </c>
      <c r="C2665" s="26">
        <v>8900080331280</v>
      </c>
      <c r="D2665" s="25" t="s">
        <v>7561</v>
      </c>
      <c r="E2665" s="19">
        <v>44114</v>
      </c>
      <c r="F2665" s="23">
        <v>10</v>
      </c>
      <c r="G2665" s="20">
        <v>3</v>
      </c>
      <c r="H2665" s="20">
        <v>1</v>
      </c>
      <c r="I2665" s="20">
        <v>3</v>
      </c>
      <c r="J2665" s="20">
        <v>1</v>
      </c>
      <c r="K2665" s="20">
        <v>2</v>
      </c>
      <c r="L2665" s="20">
        <v>0</v>
      </c>
      <c r="M2665" s="20">
        <v>0</v>
      </c>
      <c r="N2665" s="20">
        <v>0</v>
      </c>
      <c r="O2665" s="21" t="s">
        <v>7562</v>
      </c>
      <c r="P2665" s="22" t="s">
        <v>180</v>
      </c>
      <c r="Q2665" s="22" t="s">
        <v>36</v>
      </c>
      <c r="R2665" s="23" t="s">
        <v>34</v>
      </c>
      <c r="S2665" s="23" t="s">
        <v>34</v>
      </c>
      <c r="T2665" s="20">
        <v>45</v>
      </c>
      <c r="U2665" s="20" t="s">
        <v>113</v>
      </c>
      <c r="V2665" s="20" t="s">
        <v>158</v>
      </c>
      <c r="W2665" s="20" t="s">
        <v>158</v>
      </c>
      <c r="X2665" s="24">
        <v>0</v>
      </c>
      <c r="Y2665" s="20" t="s">
        <v>34</v>
      </c>
      <c r="Z2665" s="20" t="s">
        <v>40</v>
      </c>
    </row>
    <row r="2666" spans="2:26" x14ac:dyDescent="0.25">
      <c r="B2666" s="17" t="s">
        <v>7563</v>
      </c>
      <c r="C2666" s="18">
        <v>8900080296145</v>
      </c>
      <c r="D2666" s="17" t="s">
        <v>7564</v>
      </c>
      <c r="E2666" s="19">
        <v>44310</v>
      </c>
      <c r="F2666" s="20">
        <v>15</v>
      </c>
      <c r="G2666" s="20">
        <v>3</v>
      </c>
      <c r="H2666" s="20">
        <v>1</v>
      </c>
      <c r="I2666" s="20">
        <v>5</v>
      </c>
      <c r="J2666" s="20">
        <v>3</v>
      </c>
      <c r="K2666" s="20">
        <v>4</v>
      </c>
      <c r="L2666" s="20">
        <v>0</v>
      </c>
      <c r="M2666" s="20">
        <v>0</v>
      </c>
      <c r="N2666" s="20">
        <v>0</v>
      </c>
      <c r="O2666" s="21" t="s">
        <v>34</v>
      </c>
      <c r="P2666" s="22" t="s">
        <v>36</v>
      </c>
      <c r="Q2666" s="22" t="s">
        <v>87</v>
      </c>
      <c r="R2666" s="23" t="s">
        <v>34</v>
      </c>
      <c r="S2666" s="23" t="s">
        <v>34</v>
      </c>
      <c r="T2666" s="20">
        <v>60</v>
      </c>
      <c r="U2666" s="20" t="s">
        <v>46</v>
      </c>
      <c r="V2666" s="20" t="s">
        <v>34</v>
      </c>
      <c r="W2666" s="20" t="s">
        <v>34</v>
      </c>
      <c r="X2666" s="24">
        <v>0.36</v>
      </c>
      <c r="Y2666" s="20" t="s">
        <v>34</v>
      </c>
      <c r="Z2666" s="20" t="s">
        <v>40</v>
      </c>
    </row>
    <row r="2667" spans="2:26" x14ac:dyDescent="0.25">
      <c r="B2667" s="17" t="s">
        <v>7565</v>
      </c>
      <c r="C2667" s="18">
        <v>8900080003071</v>
      </c>
      <c r="D2667" s="17" t="s">
        <v>7566</v>
      </c>
      <c r="E2667" s="19">
        <v>44310</v>
      </c>
      <c r="F2667" s="20">
        <v>65</v>
      </c>
      <c r="G2667" s="20">
        <v>14</v>
      </c>
      <c r="H2667" s="20">
        <v>3</v>
      </c>
      <c r="I2667" s="20">
        <v>22</v>
      </c>
      <c r="J2667" s="20">
        <v>11</v>
      </c>
      <c r="K2667" s="20">
        <v>16</v>
      </c>
      <c r="L2667" s="20">
        <v>13</v>
      </c>
      <c r="M2667" s="20">
        <v>5</v>
      </c>
      <c r="N2667" s="20">
        <v>7</v>
      </c>
      <c r="O2667" s="21" t="s">
        <v>7567</v>
      </c>
      <c r="P2667" s="22" t="s">
        <v>93</v>
      </c>
      <c r="Q2667" s="22" t="s">
        <v>94</v>
      </c>
      <c r="R2667" s="23" t="s">
        <v>293</v>
      </c>
      <c r="S2667" s="23" t="s">
        <v>294</v>
      </c>
      <c r="T2667" s="20">
        <v>45</v>
      </c>
      <c r="U2667" s="20" t="s">
        <v>46</v>
      </c>
      <c r="V2667" s="20" t="s">
        <v>34</v>
      </c>
      <c r="W2667" s="20" t="s">
        <v>34</v>
      </c>
      <c r="X2667" s="24">
        <v>0.3</v>
      </c>
      <c r="Y2667" s="20" t="s">
        <v>34</v>
      </c>
      <c r="Z2667" s="20" t="s">
        <v>47</v>
      </c>
    </row>
    <row r="2668" spans="2:26" x14ac:dyDescent="0.25">
      <c r="B2668" s="17" t="s">
        <v>7568</v>
      </c>
      <c r="C2668" s="18">
        <v>8900080354500</v>
      </c>
      <c r="D2668" s="17" t="s">
        <v>7569</v>
      </c>
      <c r="E2668" s="19">
        <v>44149</v>
      </c>
      <c r="F2668" s="20">
        <v>54</v>
      </c>
      <c r="G2668" s="20">
        <v>13</v>
      </c>
      <c r="H2668" s="20">
        <v>9</v>
      </c>
      <c r="I2668" s="20">
        <v>18</v>
      </c>
      <c r="J2668" s="20">
        <v>9</v>
      </c>
      <c r="K2668" s="20">
        <v>11</v>
      </c>
      <c r="L2668" s="20">
        <v>19</v>
      </c>
      <c r="M2668" s="20">
        <v>13</v>
      </c>
      <c r="N2668" s="20">
        <v>6</v>
      </c>
      <c r="O2668" s="21" t="s">
        <v>34</v>
      </c>
      <c r="P2668" s="22" t="s">
        <v>4588</v>
      </c>
      <c r="Q2668" s="22" t="s">
        <v>4589</v>
      </c>
      <c r="R2668" s="23" t="s">
        <v>1003</v>
      </c>
      <c r="S2668" s="23" t="s">
        <v>588</v>
      </c>
      <c r="T2668" s="20">
        <v>45</v>
      </c>
      <c r="U2668" s="20" t="s">
        <v>46</v>
      </c>
      <c r="V2668" s="20" t="s">
        <v>34</v>
      </c>
      <c r="W2668" s="20" t="s">
        <v>34</v>
      </c>
      <c r="X2668" s="24">
        <v>0.36</v>
      </c>
      <c r="Y2668" s="20" t="s">
        <v>34</v>
      </c>
      <c r="Z2668" s="20" t="s">
        <v>40</v>
      </c>
    </row>
    <row r="2669" spans="2:26" x14ac:dyDescent="0.25">
      <c r="B2669" s="25" t="s">
        <v>7570</v>
      </c>
      <c r="C2669" s="26">
        <v>8900080340244</v>
      </c>
      <c r="D2669" s="25" t="s">
        <v>7571</v>
      </c>
      <c r="E2669" s="19">
        <v>44312</v>
      </c>
      <c r="F2669" s="23">
        <v>65</v>
      </c>
      <c r="G2669" s="20">
        <v>15</v>
      </c>
      <c r="H2669" s="20">
        <v>11</v>
      </c>
      <c r="I2669" s="20">
        <v>22</v>
      </c>
      <c r="J2669" s="20">
        <v>11</v>
      </c>
      <c r="K2669" s="20">
        <v>13</v>
      </c>
      <c r="L2669" s="20">
        <v>21</v>
      </c>
      <c r="M2669" s="20">
        <v>15</v>
      </c>
      <c r="N2669" s="20">
        <v>7</v>
      </c>
      <c r="O2669" s="21" t="s">
        <v>34</v>
      </c>
      <c r="P2669" s="22" t="s">
        <v>631</v>
      </c>
      <c r="Q2669" s="22" t="s">
        <v>36</v>
      </c>
      <c r="R2669" s="23" t="s">
        <v>145</v>
      </c>
      <c r="S2669" s="23" t="s">
        <v>632</v>
      </c>
      <c r="T2669" s="20">
        <v>45</v>
      </c>
      <c r="U2669" s="20" t="s">
        <v>46</v>
      </c>
      <c r="V2669" s="20" t="s">
        <v>34</v>
      </c>
      <c r="W2669" s="20" t="s">
        <v>34</v>
      </c>
      <c r="X2669" s="24">
        <v>0.35</v>
      </c>
      <c r="Y2669" s="20" t="s">
        <v>34</v>
      </c>
      <c r="Z2669" s="20" t="s">
        <v>40</v>
      </c>
    </row>
    <row r="2670" spans="2:26" x14ac:dyDescent="0.25">
      <c r="B2670" s="17" t="s">
        <v>7572</v>
      </c>
      <c r="C2670" s="18">
        <v>8900080336520</v>
      </c>
      <c r="D2670" s="17" t="s">
        <v>7573</v>
      </c>
      <c r="E2670" s="19">
        <v>44095</v>
      </c>
      <c r="F2670" s="20">
        <v>35</v>
      </c>
      <c r="G2670" s="20">
        <v>8</v>
      </c>
      <c r="H2670" s="20">
        <v>53</v>
      </c>
      <c r="I2670" s="20">
        <v>12</v>
      </c>
      <c r="J2670" s="20">
        <v>6</v>
      </c>
      <c r="K2670" s="20">
        <v>9</v>
      </c>
      <c r="L2670" s="20">
        <v>13</v>
      </c>
      <c r="M2670" s="20">
        <v>3</v>
      </c>
      <c r="N2670" s="20">
        <v>4</v>
      </c>
      <c r="O2670" s="21" t="s">
        <v>34</v>
      </c>
      <c r="P2670" s="22" t="s">
        <v>50</v>
      </c>
      <c r="Q2670" s="22" t="s">
        <v>65</v>
      </c>
      <c r="R2670" s="23" t="s">
        <v>51</v>
      </c>
      <c r="S2670" s="23" t="s">
        <v>135</v>
      </c>
      <c r="T2670" s="20">
        <v>45</v>
      </c>
      <c r="U2670" s="20" t="s">
        <v>46</v>
      </c>
      <c r="V2670" s="20" t="s">
        <v>34</v>
      </c>
      <c r="W2670" s="20" t="s">
        <v>34</v>
      </c>
      <c r="X2670" s="24">
        <v>0.5</v>
      </c>
      <c r="Y2670" s="20" t="s">
        <v>34</v>
      </c>
      <c r="Z2670" s="20" t="s">
        <v>47</v>
      </c>
    </row>
    <row r="2671" spans="2:26" x14ac:dyDescent="0.25">
      <c r="B2671" s="17" t="s">
        <v>7574</v>
      </c>
      <c r="C2671" s="18">
        <v>8900080135666</v>
      </c>
      <c r="D2671" s="17" t="s">
        <v>7575</v>
      </c>
      <c r="E2671" s="19">
        <v>44310</v>
      </c>
      <c r="F2671" s="20">
        <v>1200</v>
      </c>
      <c r="G2671" s="20">
        <v>300</v>
      </c>
      <c r="H2671" s="20">
        <v>5</v>
      </c>
      <c r="I2671" s="20">
        <v>450</v>
      </c>
      <c r="J2671" s="20">
        <v>17</v>
      </c>
      <c r="K2671" s="20">
        <v>26</v>
      </c>
      <c r="L2671" s="20">
        <v>200</v>
      </c>
      <c r="M2671" s="20">
        <v>9</v>
      </c>
      <c r="N2671" s="20">
        <v>10</v>
      </c>
      <c r="O2671" s="21" t="s">
        <v>7576</v>
      </c>
      <c r="P2671" s="22" t="s">
        <v>59</v>
      </c>
      <c r="Q2671" s="22" t="s">
        <v>7577</v>
      </c>
      <c r="R2671" s="23" t="s">
        <v>365</v>
      </c>
      <c r="S2671" s="23" t="s">
        <v>7578</v>
      </c>
      <c r="T2671" s="20">
        <v>45</v>
      </c>
      <c r="U2671" s="20" t="s">
        <v>46</v>
      </c>
      <c r="V2671" s="20" t="s">
        <v>34</v>
      </c>
      <c r="W2671" s="20" t="s">
        <v>34</v>
      </c>
      <c r="X2671" s="24">
        <v>0.32</v>
      </c>
      <c r="Y2671" s="20" t="s">
        <v>34</v>
      </c>
      <c r="Z2671" s="20" t="s">
        <v>40</v>
      </c>
    </row>
    <row r="2672" spans="2:26" x14ac:dyDescent="0.25">
      <c r="B2672" s="25" t="s">
        <v>7579</v>
      </c>
      <c r="C2672" s="26">
        <v>8900080379749</v>
      </c>
      <c r="D2672" s="25" t="s">
        <v>7580</v>
      </c>
      <c r="E2672" s="19">
        <v>44248</v>
      </c>
      <c r="F2672" s="23">
        <v>10</v>
      </c>
      <c r="G2672" s="20">
        <v>3</v>
      </c>
      <c r="H2672" s="20">
        <v>1</v>
      </c>
      <c r="I2672" s="20">
        <v>2</v>
      </c>
      <c r="J2672" s="20">
        <v>1</v>
      </c>
      <c r="K2672" s="20">
        <v>2</v>
      </c>
      <c r="L2672" s="20">
        <v>0</v>
      </c>
      <c r="M2672" s="20">
        <v>0</v>
      </c>
      <c r="N2672" s="20">
        <v>0</v>
      </c>
      <c r="O2672" s="21" t="s">
        <v>34</v>
      </c>
      <c r="P2672" s="22" t="s">
        <v>180</v>
      </c>
      <c r="Q2672" s="22" t="s">
        <v>36</v>
      </c>
      <c r="R2672" s="23" t="s">
        <v>34</v>
      </c>
      <c r="S2672" s="23" t="s">
        <v>34</v>
      </c>
      <c r="T2672" s="20">
        <v>50</v>
      </c>
      <c r="U2672" s="20" t="s">
        <v>46</v>
      </c>
      <c r="V2672" s="20" t="s">
        <v>158</v>
      </c>
      <c r="W2672" s="20" t="s">
        <v>158</v>
      </c>
      <c r="X2672" s="24">
        <v>0</v>
      </c>
      <c r="Y2672" s="20" t="s">
        <v>34</v>
      </c>
      <c r="Z2672" s="20" t="s">
        <v>40</v>
      </c>
    </row>
    <row r="2673" spans="2:26" x14ac:dyDescent="0.25">
      <c r="B2673" s="17" t="s">
        <v>7581</v>
      </c>
      <c r="C2673" s="18">
        <v>8900080112766</v>
      </c>
      <c r="D2673" s="17" t="s">
        <v>7582</v>
      </c>
      <c r="E2673" s="19">
        <v>44310</v>
      </c>
      <c r="F2673" s="20">
        <v>65</v>
      </c>
      <c r="G2673" s="20">
        <v>14</v>
      </c>
      <c r="H2673" s="20">
        <v>3</v>
      </c>
      <c r="I2673" s="20">
        <v>22</v>
      </c>
      <c r="J2673" s="20">
        <v>11</v>
      </c>
      <c r="K2673" s="20">
        <v>16</v>
      </c>
      <c r="L2673" s="20">
        <v>13</v>
      </c>
      <c r="M2673" s="20">
        <v>5</v>
      </c>
      <c r="N2673" s="20">
        <v>7</v>
      </c>
      <c r="O2673" s="21" t="s">
        <v>7583</v>
      </c>
      <c r="P2673" s="22" t="s">
        <v>93</v>
      </c>
      <c r="Q2673" s="22" t="s">
        <v>94</v>
      </c>
      <c r="R2673" s="23" t="s">
        <v>293</v>
      </c>
      <c r="S2673" s="23" t="s">
        <v>294</v>
      </c>
      <c r="T2673" s="20">
        <v>45</v>
      </c>
      <c r="U2673" s="20" t="s">
        <v>39</v>
      </c>
      <c r="V2673" s="20" t="s">
        <v>34</v>
      </c>
      <c r="W2673" s="20" t="s">
        <v>34</v>
      </c>
      <c r="X2673" s="24">
        <v>0.15</v>
      </c>
      <c r="Y2673" s="20" t="s">
        <v>34</v>
      </c>
      <c r="Z2673" s="20" t="s">
        <v>47</v>
      </c>
    </row>
    <row r="2674" spans="2:26" x14ac:dyDescent="0.25">
      <c r="B2674" s="17" t="s">
        <v>7584</v>
      </c>
      <c r="C2674" s="18">
        <v>8900080182400</v>
      </c>
      <c r="D2674" s="17" t="s">
        <v>7585</v>
      </c>
      <c r="E2674" s="19">
        <v>44310</v>
      </c>
      <c r="F2674" s="20">
        <v>173</v>
      </c>
      <c r="G2674" s="20">
        <v>38</v>
      </c>
      <c r="H2674" s="20">
        <v>6</v>
      </c>
      <c r="I2674" s="20">
        <v>58</v>
      </c>
      <c r="J2674" s="20">
        <v>29</v>
      </c>
      <c r="K2674" s="20">
        <v>43</v>
      </c>
      <c r="L2674" s="20">
        <v>6</v>
      </c>
      <c r="M2674" s="20">
        <v>14</v>
      </c>
      <c r="N2674" s="20">
        <v>17</v>
      </c>
      <c r="O2674" s="21" t="s">
        <v>34</v>
      </c>
      <c r="P2674" s="22" t="s">
        <v>7586</v>
      </c>
      <c r="Q2674" s="22" t="s">
        <v>7587</v>
      </c>
      <c r="R2674" s="23" t="s">
        <v>7588</v>
      </c>
      <c r="S2674" s="23" t="s">
        <v>7589</v>
      </c>
      <c r="T2674" s="20">
        <v>45</v>
      </c>
      <c r="U2674" s="20" t="s">
        <v>46</v>
      </c>
      <c r="V2674" s="20" t="s">
        <v>34</v>
      </c>
      <c r="W2674" s="20" t="s">
        <v>34</v>
      </c>
      <c r="X2674" s="24">
        <v>0.25</v>
      </c>
      <c r="Y2674" s="20" t="s">
        <v>7590</v>
      </c>
      <c r="Z2674" s="20" t="s">
        <v>40</v>
      </c>
    </row>
    <row r="2675" spans="2:26" x14ac:dyDescent="0.25">
      <c r="B2675" s="25" t="s">
        <v>7591</v>
      </c>
      <c r="C2675" s="26">
        <v>8900080374683</v>
      </c>
      <c r="D2675" s="25" t="s">
        <v>7592</v>
      </c>
      <c r="E2675" s="19">
        <v>44310</v>
      </c>
      <c r="F2675" s="27">
        <v>175</v>
      </c>
      <c r="G2675" s="20">
        <v>40</v>
      </c>
      <c r="H2675" s="20">
        <v>30</v>
      </c>
      <c r="I2675" s="20">
        <v>60</v>
      </c>
      <c r="J2675" s="20">
        <v>30</v>
      </c>
      <c r="K2675" s="20">
        <v>35</v>
      </c>
      <c r="L2675" s="20">
        <v>57</v>
      </c>
      <c r="M2675" s="20">
        <v>40</v>
      </c>
      <c r="N2675" s="20">
        <v>18</v>
      </c>
      <c r="O2675" s="21" t="s">
        <v>34</v>
      </c>
      <c r="P2675" s="22" t="s">
        <v>50</v>
      </c>
      <c r="Q2675" s="22" t="s">
        <v>36</v>
      </c>
      <c r="R2675" s="23" t="s">
        <v>7593</v>
      </c>
      <c r="S2675" s="23" t="s">
        <v>7594</v>
      </c>
      <c r="T2675" s="20">
        <v>50</v>
      </c>
      <c r="U2675" s="20" t="s">
        <v>46</v>
      </c>
      <c r="V2675" s="20" t="s">
        <v>34</v>
      </c>
      <c r="W2675" s="20" t="s">
        <v>34</v>
      </c>
      <c r="X2675" s="24">
        <v>0.26</v>
      </c>
      <c r="Y2675" s="28" t="s">
        <v>7595</v>
      </c>
      <c r="Z2675" s="20" t="s">
        <v>47</v>
      </c>
    </row>
    <row r="2676" spans="2:26" x14ac:dyDescent="0.25">
      <c r="B2676" s="25" t="s">
        <v>7596</v>
      </c>
      <c r="C2676" s="26">
        <v>8900080383050</v>
      </c>
      <c r="D2676" s="25" t="s">
        <v>7597</v>
      </c>
      <c r="E2676" s="19">
        <v>44310</v>
      </c>
      <c r="F2676" s="23">
        <v>30</v>
      </c>
      <c r="G2676" s="20">
        <v>7</v>
      </c>
      <c r="H2676" s="20">
        <v>5</v>
      </c>
      <c r="I2676" s="20">
        <v>10</v>
      </c>
      <c r="J2676" s="20">
        <v>5</v>
      </c>
      <c r="K2676" s="20">
        <v>6</v>
      </c>
      <c r="L2676" s="20">
        <v>10</v>
      </c>
      <c r="M2676" s="20">
        <v>7</v>
      </c>
      <c r="N2676" s="20">
        <v>3</v>
      </c>
      <c r="O2676" s="21" t="s">
        <v>7598</v>
      </c>
      <c r="P2676" s="22" t="s">
        <v>101</v>
      </c>
      <c r="Q2676" s="22" t="s">
        <v>36</v>
      </c>
      <c r="R2676" s="23" t="s">
        <v>130</v>
      </c>
      <c r="S2676" s="23" t="s">
        <v>45</v>
      </c>
      <c r="T2676" s="20">
        <v>45</v>
      </c>
      <c r="U2676" s="20" t="s">
        <v>39</v>
      </c>
      <c r="V2676" s="20" t="s">
        <v>34</v>
      </c>
      <c r="W2676" s="20" t="s">
        <v>34</v>
      </c>
      <c r="X2676" s="24">
        <v>0.25</v>
      </c>
      <c r="Y2676" s="20" t="s">
        <v>34</v>
      </c>
      <c r="Z2676" s="20" t="s">
        <v>40</v>
      </c>
    </row>
    <row r="2677" spans="2:26" x14ac:dyDescent="0.25">
      <c r="B2677" s="25" t="s">
        <v>7599</v>
      </c>
      <c r="C2677" s="26">
        <v>8900080389618</v>
      </c>
      <c r="D2677" s="25" t="s">
        <v>7600</v>
      </c>
      <c r="E2677" s="19">
        <v>44275</v>
      </c>
      <c r="F2677" s="23">
        <v>15</v>
      </c>
      <c r="G2677" s="20">
        <v>4</v>
      </c>
      <c r="H2677" s="20">
        <v>3</v>
      </c>
      <c r="I2677" s="20">
        <v>6</v>
      </c>
      <c r="J2677" s="20">
        <v>3</v>
      </c>
      <c r="K2677" s="20">
        <v>3</v>
      </c>
      <c r="L2677" s="20">
        <v>0</v>
      </c>
      <c r="M2677" s="20">
        <v>0</v>
      </c>
      <c r="N2677" s="20">
        <v>0</v>
      </c>
      <c r="O2677" s="21" t="s">
        <v>34</v>
      </c>
      <c r="P2677" s="22" t="s">
        <v>87</v>
      </c>
      <c r="Q2677" s="22" t="s">
        <v>36</v>
      </c>
      <c r="R2677" s="23" t="s">
        <v>34</v>
      </c>
      <c r="S2677" s="23" t="s">
        <v>34</v>
      </c>
      <c r="T2677" s="20">
        <v>45</v>
      </c>
      <c r="U2677" s="20" t="s">
        <v>71</v>
      </c>
      <c r="V2677" s="20" t="s">
        <v>34</v>
      </c>
      <c r="W2677" s="20" t="s">
        <v>34</v>
      </c>
      <c r="X2677" s="24">
        <v>0.15</v>
      </c>
      <c r="Y2677" s="20" t="s">
        <v>34</v>
      </c>
      <c r="Z2677" s="20" t="s">
        <v>40</v>
      </c>
    </row>
    <row r="2678" spans="2:26" x14ac:dyDescent="0.25">
      <c r="B2678" s="17" t="s">
        <v>7601</v>
      </c>
      <c r="C2678" s="18">
        <v>8900080194861</v>
      </c>
      <c r="D2678" s="17" t="s">
        <v>7602</v>
      </c>
      <c r="E2678" s="19">
        <v>44310</v>
      </c>
      <c r="F2678" s="20">
        <v>50</v>
      </c>
      <c r="G2678" s="20">
        <v>11</v>
      </c>
      <c r="H2678" s="20">
        <v>2</v>
      </c>
      <c r="I2678" s="20">
        <v>17</v>
      </c>
      <c r="J2678" s="20">
        <v>8</v>
      </c>
      <c r="K2678" s="20">
        <v>13</v>
      </c>
      <c r="L2678" s="20">
        <v>10</v>
      </c>
      <c r="M2678" s="20">
        <v>4</v>
      </c>
      <c r="N2678" s="20">
        <v>5</v>
      </c>
      <c r="O2678" s="21" t="s">
        <v>34</v>
      </c>
      <c r="P2678" s="22" t="s">
        <v>58</v>
      </c>
      <c r="Q2678" s="22" t="s">
        <v>107</v>
      </c>
      <c r="R2678" s="23" t="s">
        <v>60</v>
      </c>
      <c r="S2678" s="23" t="s">
        <v>468</v>
      </c>
      <c r="T2678" s="20">
        <v>60</v>
      </c>
      <c r="U2678" s="20" t="s">
        <v>71</v>
      </c>
      <c r="V2678" s="20" t="s">
        <v>34</v>
      </c>
      <c r="W2678" s="20" t="s">
        <v>34</v>
      </c>
      <c r="X2678" s="24">
        <v>0.25</v>
      </c>
      <c r="Y2678" s="20" t="s">
        <v>34</v>
      </c>
      <c r="Z2678" s="20" t="s">
        <v>40</v>
      </c>
    </row>
    <row r="2679" spans="2:26" x14ac:dyDescent="0.25">
      <c r="B2679" s="17" t="s">
        <v>7603</v>
      </c>
      <c r="C2679" s="18">
        <v>8900080169012</v>
      </c>
      <c r="D2679" s="17" t="s">
        <v>7604</v>
      </c>
      <c r="E2679" s="19">
        <v>44310</v>
      </c>
      <c r="F2679" s="20">
        <v>30</v>
      </c>
      <c r="G2679" s="20">
        <v>7</v>
      </c>
      <c r="H2679" s="20">
        <v>15</v>
      </c>
      <c r="I2679" s="20">
        <v>10</v>
      </c>
      <c r="J2679" s="20">
        <v>5</v>
      </c>
      <c r="K2679" s="20">
        <v>8</v>
      </c>
      <c r="L2679" s="20">
        <v>9</v>
      </c>
      <c r="M2679" s="20">
        <v>3</v>
      </c>
      <c r="N2679" s="20">
        <v>3</v>
      </c>
      <c r="O2679" s="21" t="s">
        <v>7605</v>
      </c>
      <c r="P2679" s="22" t="s">
        <v>101</v>
      </c>
      <c r="Q2679" s="22" t="s">
        <v>87</v>
      </c>
      <c r="R2679" s="23" t="s">
        <v>204</v>
      </c>
      <c r="S2679" s="23" t="s">
        <v>549</v>
      </c>
      <c r="T2679" s="20">
        <v>50</v>
      </c>
      <c r="U2679" s="20" t="s">
        <v>46</v>
      </c>
      <c r="V2679" s="20" t="s">
        <v>34</v>
      </c>
      <c r="W2679" s="20" t="s">
        <v>34</v>
      </c>
      <c r="X2679" s="24">
        <v>0.15</v>
      </c>
      <c r="Y2679" s="20" t="s">
        <v>34</v>
      </c>
      <c r="Z2679" s="20" t="s">
        <v>40</v>
      </c>
    </row>
    <row r="2680" spans="2:26" x14ac:dyDescent="0.25">
      <c r="B2680" s="17" t="s">
        <v>7606</v>
      </c>
      <c r="C2680" s="18">
        <v>8900080181694</v>
      </c>
      <c r="D2680" s="17" t="s">
        <v>7607</v>
      </c>
      <c r="E2680" s="19">
        <v>43961</v>
      </c>
      <c r="F2680" s="20">
        <v>50</v>
      </c>
      <c r="G2680" s="20">
        <v>12</v>
      </c>
      <c r="H2680" s="20">
        <v>9</v>
      </c>
      <c r="I2680" s="20">
        <v>18</v>
      </c>
      <c r="J2680" s="20">
        <v>9</v>
      </c>
      <c r="K2680" s="20">
        <v>10</v>
      </c>
      <c r="L2680" s="20">
        <v>16</v>
      </c>
      <c r="M2680" s="20">
        <v>12</v>
      </c>
      <c r="N2680" s="20">
        <v>4</v>
      </c>
      <c r="O2680" s="21" t="s">
        <v>34</v>
      </c>
      <c r="P2680" s="22" t="s">
        <v>35</v>
      </c>
      <c r="Q2680" s="22" t="s">
        <v>36</v>
      </c>
      <c r="R2680" s="23" t="s">
        <v>112</v>
      </c>
      <c r="S2680" s="23" t="s">
        <v>148</v>
      </c>
      <c r="T2680" s="20">
        <v>50</v>
      </c>
      <c r="U2680" s="20" t="s">
        <v>39</v>
      </c>
      <c r="V2680" s="20" t="s">
        <v>34</v>
      </c>
      <c r="W2680" s="20" t="s">
        <v>34</v>
      </c>
      <c r="X2680" s="24">
        <v>0.4</v>
      </c>
      <c r="Y2680" s="20" t="s">
        <v>34</v>
      </c>
      <c r="Z2680" s="20" t="s">
        <v>40</v>
      </c>
    </row>
    <row r="2681" spans="2:26" x14ac:dyDescent="0.25">
      <c r="B2681" s="25" t="s">
        <v>7608</v>
      </c>
      <c r="C2681" s="26">
        <v>8900080224094</v>
      </c>
      <c r="D2681" s="25" t="s">
        <v>7609</v>
      </c>
      <c r="E2681" s="19">
        <v>44104</v>
      </c>
      <c r="F2681" s="23">
        <v>10</v>
      </c>
      <c r="G2681" s="20">
        <v>3</v>
      </c>
      <c r="H2681" s="20">
        <v>1</v>
      </c>
      <c r="I2681" s="20">
        <v>3</v>
      </c>
      <c r="J2681" s="20">
        <v>1</v>
      </c>
      <c r="K2681" s="20">
        <v>2</v>
      </c>
      <c r="L2681" s="20">
        <v>0</v>
      </c>
      <c r="M2681" s="20">
        <v>0</v>
      </c>
      <c r="N2681" s="20">
        <v>0</v>
      </c>
      <c r="O2681" s="21" t="s">
        <v>34</v>
      </c>
      <c r="P2681" s="22" t="s">
        <v>180</v>
      </c>
      <c r="Q2681" s="22" t="s">
        <v>36</v>
      </c>
      <c r="R2681" s="23" t="s">
        <v>34</v>
      </c>
      <c r="S2681" s="23" t="s">
        <v>34</v>
      </c>
      <c r="T2681" s="20">
        <v>50</v>
      </c>
      <c r="U2681" s="20" t="s">
        <v>55</v>
      </c>
      <c r="V2681" s="20" t="s">
        <v>158</v>
      </c>
      <c r="W2681" s="20" t="s">
        <v>158</v>
      </c>
      <c r="X2681" s="24">
        <v>0</v>
      </c>
      <c r="Y2681" s="20" t="s">
        <v>34</v>
      </c>
      <c r="Z2681" s="20" t="s">
        <v>40</v>
      </c>
    </row>
    <row r="2682" spans="2:26" x14ac:dyDescent="0.25">
      <c r="B2682" s="17" t="s">
        <v>7610</v>
      </c>
      <c r="C2682" s="18">
        <v>8900080369078</v>
      </c>
      <c r="D2682" s="17" t="s">
        <v>7611</v>
      </c>
      <c r="E2682" s="19">
        <v>44310</v>
      </c>
      <c r="F2682" s="20">
        <v>10</v>
      </c>
      <c r="G2682" s="20">
        <v>2</v>
      </c>
      <c r="H2682" s="20">
        <v>1</v>
      </c>
      <c r="I2682" s="20">
        <v>2</v>
      </c>
      <c r="J2682" s="20">
        <v>2</v>
      </c>
      <c r="K2682" s="20">
        <v>2</v>
      </c>
      <c r="L2682" s="20">
        <v>0</v>
      </c>
      <c r="M2682" s="20">
        <v>0</v>
      </c>
      <c r="N2682" s="20">
        <v>0</v>
      </c>
      <c r="O2682" s="21" t="s">
        <v>7612</v>
      </c>
      <c r="P2682" s="22" t="s">
        <v>36</v>
      </c>
      <c r="Q2682" s="22" t="s">
        <v>36</v>
      </c>
      <c r="R2682" s="23" t="s">
        <v>34</v>
      </c>
      <c r="S2682" s="23" t="s">
        <v>34</v>
      </c>
      <c r="T2682" s="20">
        <v>45</v>
      </c>
      <c r="U2682" s="20" t="s">
        <v>55</v>
      </c>
      <c r="V2682" s="20" t="s">
        <v>158</v>
      </c>
      <c r="W2682" s="20" t="s">
        <v>158</v>
      </c>
      <c r="X2682" s="24">
        <v>0</v>
      </c>
      <c r="Y2682" s="20" t="s">
        <v>34</v>
      </c>
      <c r="Z2682" s="20" t="s">
        <v>47</v>
      </c>
    </row>
    <row r="2683" spans="2:26" x14ac:dyDescent="0.25">
      <c r="B2683" s="17" t="s">
        <v>7613</v>
      </c>
      <c r="C2683" s="18">
        <v>8900080341494</v>
      </c>
      <c r="D2683" s="17" t="s">
        <v>7614</v>
      </c>
      <c r="E2683" s="19">
        <v>44310</v>
      </c>
      <c r="F2683" s="20">
        <v>70</v>
      </c>
      <c r="G2683" s="20">
        <v>16</v>
      </c>
      <c r="H2683" s="20">
        <v>12</v>
      </c>
      <c r="I2683" s="20">
        <v>24</v>
      </c>
      <c r="J2683" s="20">
        <v>12</v>
      </c>
      <c r="K2683" s="20">
        <v>14</v>
      </c>
      <c r="L2683" s="20">
        <v>20</v>
      </c>
      <c r="M2683" s="20">
        <v>16</v>
      </c>
      <c r="N2683" s="20">
        <v>7</v>
      </c>
      <c r="O2683" s="21" t="s">
        <v>7615</v>
      </c>
      <c r="P2683" s="22" t="s">
        <v>50</v>
      </c>
      <c r="Q2683" s="22" t="s">
        <v>36</v>
      </c>
      <c r="R2683" s="23" t="s">
        <v>37</v>
      </c>
      <c r="S2683" s="23" t="s">
        <v>130</v>
      </c>
      <c r="T2683" s="20">
        <v>60</v>
      </c>
      <c r="U2683" s="20" t="s">
        <v>97</v>
      </c>
      <c r="V2683" s="20" t="s">
        <v>34</v>
      </c>
      <c r="W2683" s="20" t="s">
        <v>34</v>
      </c>
      <c r="X2683" s="24">
        <v>0.36</v>
      </c>
      <c r="Y2683" s="20" t="s">
        <v>432</v>
      </c>
      <c r="Z2683" s="20" t="s">
        <v>47</v>
      </c>
    </row>
    <row r="2684" spans="2:26" x14ac:dyDescent="0.25">
      <c r="B2684" s="17" t="s">
        <v>7616</v>
      </c>
      <c r="C2684" s="18">
        <v>8900080086449</v>
      </c>
      <c r="D2684" s="17" t="s">
        <v>7617</v>
      </c>
      <c r="E2684" s="19">
        <v>44044</v>
      </c>
      <c r="F2684" s="20">
        <v>80</v>
      </c>
      <c r="G2684" s="20">
        <v>182</v>
      </c>
      <c r="H2684" s="20">
        <v>134</v>
      </c>
      <c r="I2684" s="20">
        <v>273</v>
      </c>
      <c r="J2684" s="20">
        <v>134</v>
      </c>
      <c r="K2684" s="20">
        <v>160</v>
      </c>
      <c r="L2684" s="20">
        <v>30</v>
      </c>
      <c r="M2684" s="20">
        <v>182</v>
      </c>
      <c r="N2684" s="20">
        <v>80</v>
      </c>
      <c r="O2684" s="21" t="s">
        <v>34</v>
      </c>
      <c r="P2684" s="22" t="s">
        <v>7618</v>
      </c>
      <c r="Q2684" s="22" t="s">
        <v>409</v>
      </c>
      <c r="R2684" s="23" t="s">
        <v>7619</v>
      </c>
      <c r="S2684" s="23" t="s">
        <v>7620</v>
      </c>
      <c r="T2684" s="20">
        <v>50</v>
      </c>
      <c r="U2684" s="20" t="s">
        <v>46</v>
      </c>
      <c r="V2684" s="20" t="s">
        <v>34</v>
      </c>
      <c r="W2684" s="20" t="s">
        <v>34</v>
      </c>
      <c r="X2684" s="24">
        <v>0.4</v>
      </c>
      <c r="Y2684" s="20" t="s">
        <v>34</v>
      </c>
      <c r="Z2684" s="20" t="s">
        <v>40</v>
      </c>
    </row>
    <row r="2685" spans="2:26" x14ac:dyDescent="0.25">
      <c r="B2685" s="17" t="s">
        <v>7621</v>
      </c>
      <c r="C2685" s="18">
        <v>8900080337695</v>
      </c>
      <c r="D2685" s="17" t="s">
        <v>7622</v>
      </c>
      <c r="E2685" s="19">
        <v>44280</v>
      </c>
      <c r="F2685" s="20">
        <v>75</v>
      </c>
      <c r="G2685" s="20">
        <v>18</v>
      </c>
      <c r="H2685" s="20">
        <v>13</v>
      </c>
      <c r="I2685" s="20">
        <v>26</v>
      </c>
      <c r="J2685" s="20">
        <v>13</v>
      </c>
      <c r="K2685" s="20">
        <v>15</v>
      </c>
      <c r="L2685" s="20">
        <v>22</v>
      </c>
      <c r="M2685" s="20">
        <v>18</v>
      </c>
      <c r="N2685" s="20">
        <v>8</v>
      </c>
      <c r="O2685" s="21" t="s">
        <v>7623</v>
      </c>
      <c r="P2685" s="22" t="s">
        <v>35</v>
      </c>
      <c r="Q2685" s="22" t="s">
        <v>36</v>
      </c>
      <c r="R2685" s="23" t="s">
        <v>274</v>
      </c>
      <c r="S2685" s="23" t="s">
        <v>275</v>
      </c>
      <c r="T2685" s="20">
        <v>60</v>
      </c>
      <c r="U2685" s="20" t="s">
        <v>46</v>
      </c>
      <c r="V2685" s="20" t="s">
        <v>34</v>
      </c>
      <c r="W2685" s="20" t="s">
        <v>34</v>
      </c>
      <c r="X2685" s="24">
        <v>0.52</v>
      </c>
      <c r="Y2685" s="20" t="s">
        <v>34</v>
      </c>
      <c r="Z2685" s="20" t="s">
        <v>47</v>
      </c>
    </row>
    <row r="2686" spans="2:26" x14ac:dyDescent="0.25">
      <c r="B2686" s="17" t="s">
        <v>7624</v>
      </c>
      <c r="C2686" s="18">
        <v>8900080365414</v>
      </c>
      <c r="D2686" s="17" t="s">
        <v>7625</v>
      </c>
      <c r="E2686" s="19">
        <v>44251</v>
      </c>
      <c r="F2686" s="20">
        <v>8</v>
      </c>
      <c r="G2686" s="20">
        <v>2</v>
      </c>
      <c r="H2686" s="20">
        <v>2</v>
      </c>
      <c r="I2686" s="20">
        <v>1</v>
      </c>
      <c r="J2686" s="20">
        <v>2</v>
      </c>
      <c r="K2686" s="20">
        <v>2</v>
      </c>
      <c r="L2686" s="20">
        <v>0</v>
      </c>
      <c r="M2686" s="20">
        <v>0</v>
      </c>
      <c r="N2686" s="20">
        <v>0</v>
      </c>
      <c r="O2686" s="21" t="s">
        <v>34</v>
      </c>
      <c r="P2686" s="22" t="s">
        <v>59</v>
      </c>
      <c r="Q2686" s="22" t="s">
        <v>59</v>
      </c>
      <c r="R2686" s="23" t="s">
        <v>34</v>
      </c>
      <c r="S2686" s="23" t="s">
        <v>34</v>
      </c>
      <c r="T2686" s="20">
        <v>45</v>
      </c>
      <c r="U2686" s="20" t="s">
        <v>97</v>
      </c>
      <c r="V2686" s="20" t="s">
        <v>158</v>
      </c>
      <c r="W2686" s="20" t="s">
        <v>158</v>
      </c>
      <c r="X2686" s="24">
        <v>0</v>
      </c>
      <c r="Y2686" s="20" t="s">
        <v>34</v>
      </c>
      <c r="Z2686" s="20" t="s">
        <v>40</v>
      </c>
    </row>
    <row r="2687" spans="2:26" x14ac:dyDescent="0.25">
      <c r="B2687" s="17" t="s">
        <v>7626</v>
      </c>
      <c r="C2687" s="18">
        <v>8900080131439</v>
      </c>
      <c r="D2687" s="17" t="s">
        <v>7627</v>
      </c>
      <c r="E2687" s="19">
        <v>44310</v>
      </c>
      <c r="F2687" s="20">
        <v>20</v>
      </c>
      <c r="G2687" s="20">
        <v>4</v>
      </c>
      <c r="H2687" s="20">
        <v>1</v>
      </c>
      <c r="I2687" s="20">
        <v>7</v>
      </c>
      <c r="J2687" s="20">
        <v>3</v>
      </c>
      <c r="K2687" s="20">
        <v>5</v>
      </c>
      <c r="L2687" s="20">
        <v>4</v>
      </c>
      <c r="M2687" s="20">
        <v>2</v>
      </c>
      <c r="N2687" s="20">
        <v>2</v>
      </c>
      <c r="O2687" s="21" t="s">
        <v>34</v>
      </c>
      <c r="P2687" s="22" t="s">
        <v>36</v>
      </c>
      <c r="Q2687" s="22" t="s">
        <v>59</v>
      </c>
      <c r="R2687" s="23" t="s">
        <v>188</v>
      </c>
      <c r="S2687" s="23" t="s">
        <v>61</v>
      </c>
      <c r="T2687" s="20">
        <v>60</v>
      </c>
      <c r="U2687" s="20" t="s">
        <v>46</v>
      </c>
      <c r="V2687" s="20" t="s">
        <v>34</v>
      </c>
      <c r="W2687" s="20" t="s">
        <v>34</v>
      </c>
      <c r="X2687" s="24">
        <v>0.32</v>
      </c>
      <c r="Y2687" s="20" t="s">
        <v>34</v>
      </c>
      <c r="Z2687" s="20" t="s">
        <v>40</v>
      </c>
    </row>
    <row r="2688" spans="2:26" x14ac:dyDescent="0.25">
      <c r="B2688" s="17" t="s">
        <v>7628</v>
      </c>
      <c r="C2688" s="18">
        <v>8900080059436</v>
      </c>
      <c r="D2688" s="17" t="s">
        <v>7629</v>
      </c>
      <c r="E2688" s="19">
        <v>44315</v>
      </c>
      <c r="F2688" s="20">
        <v>2</v>
      </c>
      <c r="G2688" s="20">
        <v>1</v>
      </c>
      <c r="H2688" s="20">
        <v>1</v>
      </c>
      <c r="I2688" s="20">
        <v>2</v>
      </c>
      <c r="J2688" s="20">
        <v>1</v>
      </c>
      <c r="K2688" s="20">
        <v>2</v>
      </c>
      <c r="L2688" s="20">
        <v>0</v>
      </c>
      <c r="M2688" s="20">
        <v>0</v>
      </c>
      <c r="N2688" s="20">
        <v>0</v>
      </c>
      <c r="O2688" s="21" t="s">
        <v>34</v>
      </c>
      <c r="P2688" s="22" t="s">
        <v>360</v>
      </c>
      <c r="Q2688" s="22" t="s">
        <v>188</v>
      </c>
      <c r="R2688" s="23" t="s">
        <v>34</v>
      </c>
      <c r="S2688" s="23" t="s">
        <v>34</v>
      </c>
      <c r="T2688" s="20">
        <v>50</v>
      </c>
      <c r="U2688" s="20" t="s">
        <v>39</v>
      </c>
      <c r="V2688" s="20" t="s">
        <v>158</v>
      </c>
      <c r="W2688" s="20" t="s">
        <v>158</v>
      </c>
      <c r="X2688" s="24">
        <v>0</v>
      </c>
      <c r="Y2688" s="20" t="s">
        <v>34</v>
      </c>
      <c r="Z2688" s="20" t="s">
        <v>47</v>
      </c>
    </row>
    <row r="2689" spans="2:26" x14ac:dyDescent="0.25">
      <c r="B2689" s="17" t="s">
        <v>7630</v>
      </c>
      <c r="C2689" s="18">
        <v>8900080186293</v>
      </c>
      <c r="D2689" s="17" t="s">
        <v>7631</v>
      </c>
      <c r="E2689" s="19">
        <v>44310</v>
      </c>
      <c r="F2689" s="20">
        <v>118</v>
      </c>
      <c r="G2689" s="20">
        <v>27</v>
      </c>
      <c r="H2689" s="20">
        <v>20</v>
      </c>
      <c r="I2689" s="20">
        <v>40</v>
      </c>
      <c r="J2689" s="20">
        <v>20</v>
      </c>
      <c r="K2689" s="20">
        <v>24</v>
      </c>
      <c r="L2689" s="20">
        <v>34</v>
      </c>
      <c r="M2689" s="20">
        <v>27</v>
      </c>
      <c r="N2689" s="20">
        <v>12</v>
      </c>
      <c r="O2689" s="21" t="s">
        <v>34</v>
      </c>
      <c r="P2689" s="22" t="s">
        <v>5719</v>
      </c>
      <c r="Q2689" s="22" t="s">
        <v>5720</v>
      </c>
      <c r="R2689" s="23" t="s">
        <v>5535</v>
      </c>
      <c r="S2689" s="23" t="s">
        <v>192</v>
      </c>
      <c r="T2689" s="20">
        <v>60</v>
      </c>
      <c r="U2689" s="20" t="s">
        <v>71</v>
      </c>
      <c r="V2689" s="20" t="s">
        <v>34</v>
      </c>
      <c r="W2689" s="20" t="s">
        <v>34</v>
      </c>
      <c r="X2689" s="24">
        <v>0.36</v>
      </c>
      <c r="Y2689" s="20" t="s">
        <v>34</v>
      </c>
      <c r="Z2689" s="20" t="s">
        <v>40</v>
      </c>
    </row>
    <row r="2690" spans="2:26" x14ac:dyDescent="0.25">
      <c r="B2690" s="25" t="s">
        <v>7632</v>
      </c>
      <c r="C2690" s="26">
        <v>8900080389243</v>
      </c>
      <c r="D2690" s="25" t="s">
        <v>7633</v>
      </c>
      <c r="E2690" s="19">
        <v>44196</v>
      </c>
      <c r="F2690" s="31">
        <v>300</v>
      </c>
      <c r="G2690" s="20">
        <v>69</v>
      </c>
      <c r="H2690" s="20">
        <v>50</v>
      </c>
      <c r="I2690" s="20">
        <v>100</v>
      </c>
      <c r="J2690" s="20">
        <v>50</v>
      </c>
      <c r="K2690" s="20">
        <v>60</v>
      </c>
      <c r="L2690" s="20">
        <v>97</v>
      </c>
      <c r="M2690" s="20">
        <v>69</v>
      </c>
      <c r="N2690" s="20">
        <v>30</v>
      </c>
      <c r="O2690" s="21" t="s">
        <v>34</v>
      </c>
      <c r="P2690" s="22" t="s">
        <v>117</v>
      </c>
      <c r="Q2690" s="22" t="s">
        <v>36</v>
      </c>
      <c r="R2690" s="23" t="s">
        <v>7634</v>
      </c>
      <c r="S2690" s="23" t="s">
        <v>7635</v>
      </c>
      <c r="T2690" s="20">
        <v>45</v>
      </c>
      <c r="U2690" s="20" t="s">
        <v>39</v>
      </c>
      <c r="V2690" s="20" t="s">
        <v>34</v>
      </c>
      <c r="W2690" s="20" t="s">
        <v>34</v>
      </c>
      <c r="X2690" s="24">
        <v>0.28999999999999998</v>
      </c>
      <c r="Y2690" s="48" t="s">
        <v>7636</v>
      </c>
      <c r="Z2690" s="20" t="s">
        <v>47</v>
      </c>
    </row>
    <row r="2691" spans="2:26" x14ac:dyDescent="0.25">
      <c r="B2691" s="17" t="s">
        <v>7637</v>
      </c>
      <c r="C2691" s="18">
        <v>8900080025837</v>
      </c>
      <c r="D2691" s="17" t="s">
        <v>7638</v>
      </c>
      <c r="E2691" s="19">
        <v>44310</v>
      </c>
      <c r="F2691" s="20">
        <v>15</v>
      </c>
      <c r="G2691" s="20">
        <v>3</v>
      </c>
      <c r="H2691" s="20">
        <v>8</v>
      </c>
      <c r="I2691" s="20">
        <v>5</v>
      </c>
      <c r="J2691" s="20">
        <v>3</v>
      </c>
      <c r="K2691" s="20">
        <v>4</v>
      </c>
      <c r="L2691" s="20">
        <v>0</v>
      </c>
      <c r="M2691" s="20">
        <v>0</v>
      </c>
      <c r="N2691" s="20">
        <v>0</v>
      </c>
      <c r="O2691" s="21" t="s">
        <v>34</v>
      </c>
      <c r="P2691" s="22" t="s">
        <v>36</v>
      </c>
      <c r="Q2691" s="22" t="s">
        <v>87</v>
      </c>
      <c r="R2691" s="23" t="s">
        <v>34</v>
      </c>
      <c r="S2691" s="23" t="s">
        <v>34</v>
      </c>
      <c r="T2691" s="20">
        <v>45</v>
      </c>
      <c r="U2691" s="20" t="s">
        <v>113</v>
      </c>
      <c r="V2691" s="20" t="s">
        <v>34</v>
      </c>
      <c r="W2691" s="20" t="s">
        <v>34</v>
      </c>
      <c r="X2691" s="24">
        <v>0.48</v>
      </c>
      <c r="Y2691" s="20" t="s">
        <v>34</v>
      </c>
      <c r="Z2691" s="20" t="s">
        <v>40</v>
      </c>
    </row>
    <row r="2692" spans="2:26" x14ac:dyDescent="0.25">
      <c r="B2692" s="17" t="s">
        <v>7639</v>
      </c>
      <c r="C2692" s="18">
        <v>8900080221086</v>
      </c>
      <c r="D2692" s="17" t="s">
        <v>7640</v>
      </c>
      <c r="E2692" s="19">
        <v>44310</v>
      </c>
      <c r="F2692" s="20">
        <v>52</v>
      </c>
      <c r="G2692" s="20">
        <v>12</v>
      </c>
      <c r="H2692" s="20">
        <v>20</v>
      </c>
      <c r="I2692" s="20">
        <v>17</v>
      </c>
      <c r="J2692" s="20">
        <v>9</v>
      </c>
      <c r="K2692" s="20">
        <v>13</v>
      </c>
      <c r="L2692" s="20">
        <v>15</v>
      </c>
      <c r="M2692" s="20">
        <v>4</v>
      </c>
      <c r="N2692" s="20">
        <v>5</v>
      </c>
      <c r="O2692" s="21" t="s">
        <v>34</v>
      </c>
      <c r="P2692" s="22" t="s">
        <v>631</v>
      </c>
      <c r="Q2692" s="22" t="s">
        <v>59</v>
      </c>
      <c r="R2692" s="23" t="s">
        <v>37</v>
      </c>
      <c r="S2692" s="23" t="s">
        <v>2633</v>
      </c>
      <c r="T2692" s="20">
        <v>50</v>
      </c>
      <c r="U2692" s="20" t="s">
        <v>113</v>
      </c>
      <c r="V2692" s="20" t="s">
        <v>34</v>
      </c>
      <c r="W2692" s="20" t="s">
        <v>34</v>
      </c>
      <c r="X2692" s="24">
        <v>0.28999999999999998</v>
      </c>
      <c r="Y2692" s="20" t="s">
        <v>34</v>
      </c>
      <c r="Z2692" s="20" t="s">
        <v>47</v>
      </c>
    </row>
    <row r="2693" spans="2:26" x14ac:dyDescent="0.25">
      <c r="B2693" s="17" t="s">
        <v>7641</v>
      </c>
      <c r="C2693" s="18">
        <v>8900080209947</v>
      </c>
      <c r="D2693" s="17" t="s">
        <v>7642</v>
      </c>
      <c r="E2693" s="19">
        <v>44149</v>
      </c>
      <c r="F2693" s="20">
        <v>30</v>
      </c>
      <c r="G2693" s="20">
        <v>7</v>
      </c>
      <c r="H2693" s="20">
        <v>18</v>
      </c>
      <c r="I2693" s="20">
        <v>10</v>
      </c>
      <c r="J2693" s="20">
        <v>5</v>
      </c>
      <c r="K2693" s="20">
        <v>8</v>
      </c>
      <c r="L2693" s="20">
        <v>11</v>
      </c>
      <c r="M2693" s="20">
        <v>3</v>
      </c>
      <c r="N2693" s="20">
        <v>3</v>
      </c>
      <c r="O2693" s="20" t="s">
        <v>4854</v>
      </c>
      <c r="P2693" s="22" t="s">
        <v>101</v>
      </c>
      <c r="Q2693" s="22" t="s">
        <v>87</v>
      </c>
      <c r="R2693" s="23" t="s">
        <v>95</v>
      </c>
      <c r="S2693" s="23" t="s">
        <v>96</v>
      </c>
      <c r="T2693" s="20">
        <v>45</v>
      </c>
      <c r="U2693" s="20" t="s">
        <v>113</v>
      </c>
      <c r="V2693" s="20" t="s">
        <v>34</v>
      </c>
      <c r="W2693" s="20" t="s">
        <v>34</v>
      </c>
      <c r="X2693" s="24">
        <v>4.4444444444444446E-2</v>
      </c>
      <c r="Y2693" s="20" t="s">
        <v>7643</v>
      </c>
      <c r="Z2693" s="20" t="s">
        <v>40</v>
      </c>
    </row>
    <row r="2694" spans="2:26" x14ac:dyDescent="0.25">
      <c r="B2694" s="17" t="s">
        <v>7644</v>
      </c>
      <c r="C2694" s="18">
        <v>8900080364240</v>
      </c>
      <c r="D2694" s="17" t="s">
        <v>7645</v>
      </c>
      <c r="E2694" s="19">
        <v>44204</v>
      </c>
      <c r="F2694" s="20">
        <v>70</v>
      </c>
      <c r="G2694" s="20">
        <v>16</v>
      </c>
      <c r="H2694" s="20">
        <v>12</v>
      </c>
      <c r="I2694" s="20">
        <v>24</v>
      </c>
      <c r="J2694" s="20">
        <v>12</v>
      </c>
      <c r="K2694" s="20">
        <v>14</v>
      </c>
      <c r="L2694" s="20">
        <v>20</v>
      </c>
      <c r="M2694" s="20">
        <v>16</v>
      </c>
      <c r="N2694" s="20">
        <v>7</v>
      </c>
      <c r="O2694" s="21" t="s">
        <v>34</v>
      </c>
      <c r="P2694" s="22" t="s">
        <v>50</v>
      </c>
      <c r="Q2694" s="22" t="s">
        <v>36</v>
      </c>
      <c r="R2694" s="23" t="s">
        <v>37</v>
      </c>
      <c r="S2694" s="23" t="s">
        <v>130</v>
      </c>
      <c r="T2694" s="20">
        <v>50</v>
      </c>
      <c r="U2694" s="20" t="s">
        <v>71</v>
      </c>
      <c r="V2694" s="20" t="s">
        <v>34</v>
      </c>
      <c r="W2694" s="20" t="s">
        <v>34</v>
      </c>
      <c r="X2694" s="24">
        <v>0.26</v>
      </c>
      <c r="Y2694" s="20" t="s">
        <v>34</v>
      </c>
      <c r="Z2694" s="20" t="s">
        <v>40</v>
      </c>
    </row>
    <row r="2695" spans="2:26" x14ac:dyDescent="0.25">
      <c r="B2695" s="17" t="s">
        <v>7646</v>
      </c>
      <c r="C2695" s="18">
        <v>8900080206687</v>
      </c>
      <c r="D2695" s="17" t="s">
        <v>7647</v>
      </c>
      <c r="E2695" s="19">
        <v>44310</v>
      </c>
      <c r="F2695" s="20">
        <v>65</v>
      </c>
      <c r="G2695" s="20">
        <v>14</v>
      </c>
      <c r="H2695" s="20">
        <v>3</v>
      </c>
      <c r="I2695" s="20">
        <v>22</v>
      </c>
      <c r="J2695" s="20">
        <v>11</v>
      </c>
      <c r="K2695" s="20">
        <v>16</v>
      </c>
      <c r="L2695" s="20">
        <v>13</v>
      </c>
      <c r="M2695" s="20">
        <v>5</v>
      </c>
      <c r="N2695" s="20">
        <v>7</v>
      </c>
      <c r="O2695" s="21" t="s">
        <v>34</v>
      </c>
      <c r="P2695" s="22" t="s">
        <v>93</v>
      </c>
      <c r="Q2695" s="22" t="s">
        <v>94</v>
      </c>
      <c r="R2695" s="23" t="s">
        <v>293</v>
      </c>
      <c r="S2695" s="23" t="s">
        <v>294</v>
      </c>
      <c r="T2695" s="20">
        <v>45</v>
      </c>
      <c r="U2695" s="20" t="s">
        <v>46</v>
      </c>
      <c r="V2695" s="20" t="s">
        <v>34</v>
      </c>
      <c r="W2695" s="20" t="s">
        <v>34</v>
      </c>
      <c r="X2695" s="24">
        <v>0.28999999999999998</v>
      </c>
      <c r="Y2695" s="20" t="s">
        <v>34</v>
      </c>
      <c r="Z2695" s="20" t="s">
        <v>47</v>
      </c>
    </row>
    <row r="2696" spans="2:26" x14ac:dyDescent="0.25">
      <c r="B2696" s="17" t="s">
        <v>7648</v>
      </c>
      <c r="C2696" s="18">
        <v>8900080205499</v>
      </c>
      <c r="D2696" s="17" t="s">
        <v>7649</v>
      </c>
      <c r="E2696" s="19">
        <v>44310</v>
      </c>
      <c r="F2696" s="20">
        <v>27</v>
      </c>
      <c r="G2696" s="20">
        <v>16</v>
      </c>
      <c r="H2696" s="20">
        <v>2</v>
      </c>
      <c r="I2696" s="20">
        <v>27</v>
      </c>
      <c r="J2696" s="20">
        <v>1</v>
      </c>
      <c r="K2696" s="20">
        <v>188</v>
      </c>
      <c r="L2696" s="20">
        <v>0</v>
      </c>
      <c r="M2696" s="20">
        <v>0</v>
      </c>
      <c r="N2696" s="20">
        <v>0</v>
      </c>
      <c r="O2696" s="21" t="s">
        <v>34</v>
      </c>
      <c r="P2696" s="22" t="s">
        <v>366</v>
      </c>
      <c r="Q2696" s="22" t="s">
        <v>7650</v>
      </c>
      <c r="R2696" s="23" t="s">
        <v>34</v>
      </c>
      <c r="S2696" s="23" t="s">
        <v>34</v>
      </c>
      <c r="T2696" s="20">
        <v>50</v>
      </c>
      <c r="U2696" s="20" t="s">
        <v>71</v>
      </c>
      <c r="V2696" s="20" t="s">
        <v>158</v>
      </c>
      <c r="W2696" s="20" t="s">
        <v>158</v>
      </c>
      <c r="X2696" s="24">
        <v>0</v>
      </c>
      <c r="Y2696" s="20" t="s">
        <v>7651</v>
      </c>
      <c r="Z2696" s="20" t="s">
        <v>47</v>
      </c>
    </row>
    <row r="2697" spans="2:26" x14ac:dyDescent="0.25">
      <c r="B2697" s="25" t="s">
        <v>7652</v>
      </c>
      <c r="C2697" s="26">
        <v>8900080337831</v>
      </c>
      <c r="D2697" s="25" t="s">
        <v>7653</v>
      </c>
      <c r="E2697" s="19">
        <v>44159</v>
      </c>
      <c r="F2697" s="20">
        <v>25</v>
      </c>
      <c r="G2697" s="20">
        <v>6</v>
      </c>
      <c r="H2697" s="20">
        <v>1</v>
      </c>
      <c r="I2697" s="20">
        <v>2</v>
      </c>
      <c r="J2697" s="20">
        <v>1</v>
      </c>
      <c r="K2697" s="20">
        <v>15</v>
      </c>
      <c r="L2697" s="20">
        <v>2</v>
      </c>
      <c r="M2697" s="20">
        <v>1</v>
      </c>
      <c r="N2697" s="20">
        <v>1</v>
      </c>
      <c r="O2697" s="21" t="s">
        <v>34</v>
      </c>
      <c r="P2697" s="22" t="s">
        <v>35</v>
      </c>
      <c r="Q2697" s="22" t="s">
        <v>386</v>
      </c>
      <c r="R2697" s="23" t="s">
        <v>161</v>
      </c>
      <c r="S2697" s="23" t="s">
        <v>405</v>
      </c>
      <c r="T2697" s="20">
        <v>60</v>
      </c>
      <c r="U2697" s="20" t="s">
        <v>71</v>
      </c>
      <c r="V2697" s="20" t="s">
        <v>34</v>
      </c>
      <c r="W2697" s="20" t="s">
        <v>34</v>
      </c>
      <c r="X2697" s="24">
        <v>0.5</v>
      </c>
      <c r="Y2697" s="20" t="s">
        <v>34</v>
      </c>
      <c r="Z2697" s="20" t="s">
        <v>40</v>
      </c>
    </row>
    <row r="2698" spans="2:26" x14ac:dyDescent="0.25">
      <c r="B2698" s="17" t="s">
        <v>7654</v>
      </c>
      <c r="C2698" s="18">
        <v>8900080345225</v>
      </c>
      <c r="D2698" s="17" t="s">
        <v>7655</v>
      </c>
      <c r="E2698" s="19">
        <v>44310</v>
      </c>
      <c r="F2698" s="20">
        <v>45</v>
      </c>
      <c r="G2698" s="20">
        <v>10</v>
      </c>
      <c r="H2698" s="20">
        <v>6</v>
      </c>
      <c r="I2698" s="20">
        <v>15</v>
      </c>
      <c r="J2698" s="20">
        <v>8</v>
      </c>
      <c r="K2698" s="20">
        <v>11</v>
      </c>
      <c r="L2698" s="20">
        <v>6</v>
      </c>
      <c r="M2698" s="20">
        <v>4</v>
      </c>
      <c r="N2698" s="20">
        <v>5</v>
      </c>
      <c r="O2698" s="21" t="s">
        <v>34</v>
      </c>
      <c r="P2698" s="22" t="s">
        <v>162</v>
      </c>
      <c r="Q2698" s="22" t="s">
        <v>133</v>
      </c>
      <c r="R2698" s="23" t="s">
        <v>386</v>
      </c>
      <c r="S2698" s="23" t="s">
        <v>2875</v>
      </c>
      <c r="T2698" s="20">
        <v>60</v>
      </c>
      <c r="U2698" s="20" t="s">
        <v>55</v>
      </c>
      <c r="V2698" s="20" t="s">
        <v>34</v>
      </c>
      <c r="W2698" s="20" t="s">
        <v>34</v>
      </c>
      <c r="X2698" s="24">
        <v>0.32</v>
      </c>
      <c r="Y2698" s="20" t="s">
        <v>34</v>
      </c>
      <c r="Z2698" s="20" t="s">
        <v>47</v>
      </c>
    </row>
    <row r="2699" spans="2:26" x14ac:dyDescent="0.25">
      <c r="B2699" s="17" t="s">
        <v>7656</v>
      </c>
      <c r="C2699" s="18">
        <v>8900080203129</v>
      </c>
      <c r="D2699" s="17" t="s">
        <v>7657</v>
      </c>
      <c r="E2699" s="19">
        <v>44310</v>
      </c>
      <c r="F2699" s="20">
        <v>150</v>
      </c>
      <c r="G2699" s="20">
        <v>33</v>
      </c>
      <c r="H2699" s="20">
        <v>7</v>
      </c>
      <c r="I2699" s="20">
        <v>50</v>
      </c>
      <c r="J2699" s="20">
        <v>25</v>
      </c>
      <c r="K2699" s="20">
        <v>38</v>
      </c>
      <c r="L2699" s="20">
        <v>30</v>
      </c>
      <c r="M2699" s="20">
        <v>13</v>
      </c>
      <c r="N2699" s="20">
        <v>15</v>
      </c>
      <c r="O2699" s="21" t="s">
        <v>34</v>
      </c>
      <c r="P2699" s="22" t="s">
        <v>58</v>
      </c>
      <c r="Q2699" s="22" t="s">
        <v>372</v>
      </c>
      <c r="R2699" s="23" t="s">
        <v>60</v>
      </c>
      <c r="S2699" s="23" t="s">
        <v>1108</v>
      </c>
      <c r="T2699" s="20">
        <v>50</v>
      </c>
      <c r="U2699" s="20" t="s">
        <v>55</v>
      </c>
      <c r="V2699" s="20" t="s">
        <v>34</v>
      </c>
      <c r="W2699" s="20" t="s">
        <v>34</v>
      </c>
      <c r="X2699" s="24">
        <v>0.35</v>
      </c>
      <c r="Y2699" s="20" t="s">
        <v>34</v>
      </c>
      <c r="Z2699" s="20" t="s">
        <v>40</v>
      </c>
    </row>
    <row r="2700" spans="2:26" x14ac:dyDescent="0.25">
      <c r="B2700" s="17" t="s">
        <v>7658</v>
      </c>
      <c r="C2700" s="18">
        <v>8900080353183</v>
      </c>
      <c r="D2700" s="17" t="s">
        <v>7659</v>
      </c>
      <c r="E2700" s="19">
        <v>44310</v>
      </c>
      <c r="F2700" s="20">
        <v>1200</v>
      </c>
      <c r="G2700" s="20">
        <v>4</v>
      </c>
      <c r="H2700" s="20">
        <v>377</v>
      </c>
      <c r="I2700" s="20">
        <v>7</v>
      </c>
      <c r="J2700" s="20">
        <v>3</v>
      </c>
      <c r="K2700" s="20">
        <v>5</v>
      </c>
      <c r="L2700" s="20">
        <v>32</v>
      </c>
      <c r="M2700" s="20">
        <v>2</v>
      </c>
      <c r="N2700" s="20">
        <v>2</v>
      </c>
      <c r="O2700" s="21" t="s">
        <v>34</v>
      </c>
      <c r="P2700" s="22" t="s">
        <v>6997</v>
      </c>
      <c r="Q2700" s="22" t="s">
        <v>7660</v>
      </c>
      <c r="R2700" s="23" t="s">
        <v>7661</v>
      </c>
      <c r="S2700" s="23" t="s">
        <v>7662</v>
      </c>
      <c r="T2700" s="20">
        <v>50</v>
      </c>
      <c r="U2700" s="20" t="s">
        <v>46</v>
      </c>
      <c r="V2700" s="20" t="s">
        <v>34</v>
      </c>
      <c r="W2700" s="20" t="s">
        <v>34</v>
      </c>
      <c r="X2700" s="24">
        <v>0.4</v>
      </c>
      <c r="Y2700" s="20" t="s">
        <v>7663</v>
      </c>
      <c r="Z2700" s="20" t="s">
        <v>47</v>
      </c>
    </row>
    <row r="2701" spans="2:26" x14ac:dyDescent="0.25">
      <c r="B2701" s="17" t="s">
        <v>7664</v>
      </c>
      <c r="C2701" s="18">
        <v>8900080186637</v>
      </c>
      <c r="D2701" s="17" t="s">
        <v>7665</v>
      </c>
      <c r="E2701" s="19">
        <v>44310</v>
      </c>
      <c r="F2701" s="20">
        <v>38</v>
      </c>
      <c r="G2701" s="20">
        <v>9</v>
      </c>
      <c r="H2701" s="20">
        <v>7</v>
      </c>
      <c r="I2701" s="20">
        <v>14</v>
      </c>
      <c r="J2701" s="20">
        <v>7</v>
      </c>
      <c r="K2701" s="20">
        <v>8</v>
      </c>
      <c r="L2701" s="20">
        <v>15</v>
      </c>
      <c r="M2701" s="20">
        <v>9</v>
      </c>
      <c r="N2701" s="20">
        <v>4</v>
      </c>
      <c r="O2701" s="21" t="s">
        <v>34</v>
      </c>
      <c r="P2701" s="22" t="s">
        <v>1392</v>
      </c>
      <c r="Q2701" s="22" t="s">
        <v>1206</v>
      </c>
      <c r="R2701" s="23" t="s">
        <v>45</v>
      </c>
      <c r="S2701" s="23" t="s">
        <v>278</v>
      </c>
      <c r="T2701" s="20">
        <v>60</v>
      </c>
      <c r="U2701" s="20" t="s">
        <v>71</v>
      </c>
      <c r="V2701" s="20" t="s">
        <v>34</v>
      </c>
      <c r="W2701" s="20" t="s">
        <v>34</v>
      </c>
      <c r="X2701" s="24">
        <v>0.3</v>
      </c>
      <c r="Y2701" s="20" t="s">
        <v>34</v>
      </c>
      <c r="Z2701" s="20" t="s">
        <v>40</v>
      </c>
    </row>
    <row r="2702" spans="2:26" x14ac:dyDescent="0.25">
      <c r="B2702" s="17" t="s">
        <v>7666</v>
      </c>
      <c r="C2702" s="18">
        <v>8900080221178</v>
      </c>
      <c r="D2702" s="17" t="s">
        <v>7667</v>
      </c>
      <c r="E2702" s="19">
        <v>44310</v>
      </c>
      <c r="F2702" s="20">
        <v>25</v>
      </c>
      <c r="G2702" s="20">
        <v>6</v>
      </c>
      <c r="H2702" s="20">
        <v>0</v>
      </c>
      <c r="I2702" s="20">
        <v>2</v>
      </c>
      <c r="J2702" s="20">
        <v>1</v>
      </c>
      <c r="K2702" s="20">
        <v>15</v>
      </c>
      <c r="L2702" s="20">
        <v>1</v>
      </c>
      <c r="M2702" s="20">
        <v>1</v>
      </c>
      <c r="N2702" s="20">
        <v>1</v>
      </c>
      <c r="O2702" s="21" t="s">
        <v>34</v>
      </c>
      <c r="P2702" s="22" t="s">
        <v>35</v>
      </c>
      <c r="Q2702" s="22" t="s">
        <v>386</v>
      </c>
      <c r="R2702" s="23" t="s">
        <v>387</v>
      </c>
      <c r="S2702" s="23" t="s">
        <v>388</v>
      </c>
      <c r="T2702" s="20">
        <v>50</v>
      </c>
      <c r="U2702" s="20" t="s">
        <v>46</v>
      </c>
      <c r="V2702" s="20" t="s">
        <v>34</v>
      </c>
      <c r="W2702" s="20" t="s">
        <v>34</v>
      </c>
      <c r="X2702" s="24">
        <v>0.35</v>
      </c>
      <c r="Y2702" s="20" t="s">
        <v>34</v>
      </c>
      <c r="Z2702" s="20" t="s">
        <v>47</v>
      </c>
    </row>
    <row r="2703" spans="2:26" x14ac:dyDescent="0.25">
      <c r="B2703" s="17" t="s">
        <v>7668</v>
      </c>
      <c r="C2703" s="18">
        <v>8900080330993</v>
      </c>
      <c r="D2703" s="17" t="s">
        <v>7669</v>
      </c>
      <c r="E2703" s="19">
        <v>44310</v>
      </c>
      <c r="F2703" s="20">
        <v>20</v>
      </c>
      <c r="G2703" s="20">
        <v>5</v>
      </c>
      <c r="H2703" s="20">
        <v>4</v>
      </c>
      <c r="I2703" s="20">
        <v>8</v>
      </c>
      <c r="J2703" s="20">
        <v>4</v>
      </c>
      <c r="K2703" s="20">
        <v>4</v>
      </c>
      <c r="L2703" s="20">
        <v>6</v>
      </c>
      <c r="M2703" s="20">
        <v>5</v>
      </c>
      <c r="N2703" s="20">
        <v>2</v>
      </c>
      <c r="O2703" s="21" t="s">
        <v>34</v>
      </c>
      <c r="P2703" s="22" t="s">
        <v>59</v>
      </c>
      <c r="Q2703" s="22" t="s">
        <v>36</v>
      </c>
      <c r="R2703" s="23" t="s">
        <v>317</v>
      </c>
      <c r="S2703" s="23" t="s">
        <v>38</v>
      </c>
      <c r="T2703" s="20">
        <v>45</v>
      </c>
      <c r="U2703" s="20" t="s">
        <v>113</v>
      </c>
      <c r="V2703" s="20" t="s">
        <v>34</v>
      </c>
      <c r="W2703" s="20" t="s">
        <v>34</v>
      </c>
      <c r="X2703" s="24">
        <v>0.28999999999999998</v>
      </c>
      <c r="Y2703" s="20" t="s">
        <v>34</v>
      </c>
      <c r="Z2703" s="20" t="s">
        <v>40</v>
      </c>
    </row>
    <row r="2704" spans="2:26" x14ac:dyDescent="0.25">
      <c r="B2704" s="25" t="s">
        <v>7670</v>
      </c>
      <c r="C2704" s="26">
        <v>8900080377998</v>
      </c>
      <c r="D2704" s="25" t="s">
        <v>7671</v>
      </c>
      <c r="E2704" s="19">
        <v>44315</v>
      </c>
      <c r="F2704" s="23">
        <v>50</v>
      </c>
      <c r="G2704" s="20">
        <v>12</v>
      </c>
      <c r="H2704" s="20">
        <v>9</v>
      </c>
      <c r="I2704" s="20">
        <v>18</v>
      </c>
      <c r="J2704" s="20">
        <v>9</v>
      </c>
      <c r="K2704" s="20">
        <v>10</v>
      </c>
      <c r="L2704" s="20">
        <v>17</v>
      </c>
      <c r="M2704" s="20">
        <v>12</v>
      </c>
      <c r="N2704" s="20">
        <v>5</v>
      </c>
      <c r="O2704" s="21" t="s">
        <v>34</v>
      </c>
      <c r="P2704" s="22" t="s">
        <v>35</v>
      </c>
      <c r="Q2704" s="22" t="s">
        <v>36</v>
      </c>
      <c r="R2704" s="23" t="s">
        <v>192</v>
      </c>
      <c r="S2704" s="23" t="s">
        <v>193</v>
      </c>
      <c r="T2704" s="20">
        <v>50</v>
      </c>
      <c r="U2704" s="20" t="s">
        <v>39</v>
      </c>
      <c r="V2704" s="20" t="s">
        <v>34</v>
      </c>
      <c r="W2704" s="20" t="s">
        <v>34</v>
      </c>
      <c r="X2704" s="24">
        <v>0.52</v>
      </c>
      <c r="Y2704" s="20" t="s">
        <v>34</v>
      </c>
      <c r="Z2704" s="20" t="s">
        <v>47</v>
      </c>
    </row>
    <row r="2705" spans="2:26" x14ac:dyDescent="0.25">
      <c r="B2705" s="17" t="s">
        <v>7672</v>
      </c>
      <c r="C2705" s="18">
        <v>8900080176126</v>
      </c>
      <c r="D2705" s="17" t="s">
        <v>7673</v>
      </c>
      <c r="E2705" s="19">
        <v>44315</v>
      </c>
      <c r="F2705" s="20">
        <v>20</v>
      </c>
      <c r="G2705" s="20">
        <v>4</v>
      </c>
      <c r="H2705" s="20">
        <v>1</v>
      </c>
      <c r="I2705" s="20">
        <v>7</v>
      </c>
      <c r="J2705" s="20">
        <v>3</v>
      </c>
      <c r="K2705" s="20">
        <v>5</v>
      </c>
      <c r="L2705" s="20">
        <v>4</v>
      </c>
      <c r="M2705" s="20">
        <v>2</v>
      </c>
      <c r="N2705" s="20">
        <v>2</v>
      </c>
      <c r="O2705" s="21" t="s">
        <v>34</v>
      </c>
      <c r="P2705" s="22" t="s">
        <v>36</v>
      </c>
      <c r="Q2705" s="22" t="s">
        <v>59</v>
      </c>
      <c r="R2705" s="23" t="s">
        <v>188</v>
      </c>
      <c r="S2705" s="23" t="s">
        <v>61</v>
      </c>
      <c r="T2705" s="20">
        <v>60</v>
      </c>
      <c r="U2705" s="20" t="s">
        <v>46</v>
      </c>
      <c r="V2705" s="20" t="s">
        <v>34</v>
      </c>
      <c r="W2705" s="20" t="s">
        <v>34</v>
      </c>
      <c r="X2705" s="24">
        <v>0.15</v>
      </c>
      <c r="Y2705" s="20" t="s">
        <v>34</v>
      </c>
      <c r="Z2705" s="20" t="s">
        <v>40</v>
      </c>
    </row>
    <row r="2706" spans="2:26" x14ac:dyDescent="0.25">
      <c r="B2706" s="17" t="s">
        <v>7674</v>
      </c>
      <c r="C2706" s="18">
        <v>8900080102781</v>
      </c>
      <c r="D2706" s="17" t="s">
        <v>7675</v>
      </c>
      <c r="E2706" s="19">
        <v>44310</v>
      </c>
      <c r="F2706" s="20">
        <v>150</v>
      </c>
      <c r="G2706" s="20">
        <v>33</v>
      </c>
      <c r="H2706" s="20">
        <v>7</v>
      </c>
      <c r="I2706" s="20">
        <v>50</v>
      </c>
      <c r="J2706" s="20">
        <v>25</v>
      </c>
      <c r="K2706" s="20">
        <v>38</v>
      </c>
      <c r="L2706" s="20">
        <v>30</v>
      </c>
      <c r="M2706" s="20">
        <v>13</v>
      </c>
      <c r="N2706" s="20">
        <v>15</v>
      </c>
      <c r="O2706" s="21" t="s">
        <v>34</v>
      </c>
      <c r="P2706" s="22" t="s">
        <v>58</v>
      </c>
      <c r="Q2706" s="22" t="s">
        <v>372</v>
      </c>
      <c r="R2706" s="23" t="s">
        <v>60</v>
      </c>
      <c r="S2706" s="23" t="s">
        <v>1108</v>
      </c>
      <c r="T2706" s="20">
        <v>45</v>
      </c>
      <c r="U2706" s="20" t="s">
        <v>39</v>
      </c>
      <c r="V2706" s="20" t="s">
        <v>34</v>
      </c>
      <c r="W2706" s="20" t="s">
        <v>34</v>
      </c>
      <c r="X2706" s="24">
        <v>0.35</v>
      </c>
      <c r="Y2706" s="20" t="s">
        <v>34</v>
      </c>
      <c r="Z2706" s="20" t="s">
        <v>47</v>
      </c>
    </row>
    <row r="2707" spans="2:26" x14ac:dyDescent="0.25">
      <c r="B2707" s="17" t="s">
        <v>7676</v>
      </c>
      <c r="C2707" s="18">
        <v>8900080252967</v>
      </c>
      <c r="D2707" s="17" t="s">
        <v>7677</v>
      </c>
      <c r="E2707" s="19">
        <v>44310</v>
      </c>
      <c r="F2707" s="20">
        <v>25</v>
      </c>
      <c r="G2707" s="20">
        <v>6</v>
      </c>
      <c r="H2707" s="20">
        <v>20</v>
      </c>
      <c r="I2707" s="20">
        <v>8</v>
      </c>
      <c r="J2707" s="20">
        <v>4</v>
      </c>
      <c r="K2707" s="20">
        <v>6</v>
      </c>
      <c r="L2707" s="20">
        <v>7</v>
      </c>
      <c r="M2707" s="20">
        <v>2</v>
      </c>
      <c r="N2707" s="20">
        <v>3</v>
      </c>
      <c r="O2707" s="21" t="s">
        <v>34</v>
      </c>
      <c r="P2707" s="22" t="s">
        <v>35</v>
      </c>
      <c r="Q2707" s="22" t="s">
        <v>35</v>
      </c>
      <c r="R2707" s="23" t="s">
        <v>901</v>
      </c>
      <c r="S2707" s="23" t="s">
        <v>901</v>
      </c>
      <c r="T2707" s="20">
        <v>45</v>
      </c>
      <c r="U2707" s="20" t="s">
        <v>71</v>
      </c>
      <c r="V2707" s="20" t="s">
        <v>34</v>
      </c>
      <c r="W2707" s="20" t="s">
        <v>34</v>
      </c>
      <c r="X2707" s="24">
        <v>0.36</v>
      </c>
      <c r="Y2707" s="20" t="s">
        <v>34</v>
      </c>
      <c r="Z2707" s="20" t="s">
        <v>40</v>
      </c>
    </row>
    <row r="2708" spans="2:26" x14ac:dyDescent="0.25">
      <c r="B2708" s="25" t="s">
        <v>7678</v>
      </c>
      <c r="C2708" s="26">
        <v>8900080333345</v>
      </c>
      <c r="D2708" s="25" t="s">
        <v>7679</v>
      </c>
      <c r="E2708" s="19">
        <v>44310</v>
      </c>
      <c r="F2708" s="23">
        <v>40</v>
      </c>
      <c r="G2708" s="20">
        <v>10</v>
      </c>
      <c r="H2708" s="20">
        <v>7</v>
      </c>
      <c r="I2708" s="20">
        <v>14</v>
      </c>
      <c r="J2708" s="20">
        <v>7</v>
      </c>
      <c r="K2708" s="20">
        <v>8</v>
      </c>
      <c r="L2708" s="20">
        <v>13</v>
      </c>
      <c r="M2708" s="20">
        <v>10</v>
      </c>
      <c r="N2708" s="20">
        <v>4</v>
      </c>
      <c r="O2708" s="21" t="s">
        <v>34</v>
      </c>
      <c r="P2708" s="22" t="s">
        <v>59</v>
      </c>
      <c r="Q2708" s="22" t="s">
        <v>36</v>
      </c>
      <c r="R2708" s="23" t="s">
        <v>281</v>
      </c>
      <c r="S2708" s="23" t="s">
        <v>51</v>
      </c>
      <c r="T2708" s="20">
        <v>45</v>
      </c>
      <c r="U2708" s="20" t="s">
        <v>46</v>
      </c>
      <c r="V2708" s="20" t="s">
        <v>34</v>
      </c>
      <c r="W2708" s="20" t="s">
        <v>34</v>
      </c>
      <c r="X2708" s="24">
        <v>0.36</v>
      </c>
      <c r="Y2708" s="20" t="s">
        <v>34</v>
      </c>
      <c r="Z2708" s="20" t="s">
        <v>40</v>
      </c>
    </row>
    <row r="2709" spans="2:26" x14ac:dyDescent="0.25">
      <c r="B2709" s="17" t="s">
        <v>7680</v>
      </c>
      <c r="C2709" s="18">
        <v>8900080200937</v>
      </c>
      <c r="D2709" s="17" t="s">
        <v>7681</v>
      </c>
      <c r="E2709" s="19">
        <v>44310</v>
      </c>
      <c r="F2709" s="20">
        <v>45</v>
      </c>
      <c r="G2709" s="20">
        <v>10</v>
      </c>
      <c r="H2709" s="20">
        <v>2</v>
      </c>
      <c r="I2709" s="20">
        <v>15</v>
      </c>
      <c r="J2709" s="20">
        <v>8</v>
      </c>
      <c r="K2709" s="20">
        <v>11</v>
      </c>
      <c r="L2709" s="20">
        <v>4</v>
      </c>
      <c r="M2709" s="20">
        <v>4</v>
      </c>
      <c r="N2709" s="20">
        <v>5</v>
      </c>
      <c r="O2709" s="21" t="s">
        <v>34</v>
      </c>
      <c r="P2709" s="22" t="s">
        <v>162</v>
      </c>
      <c r="Q2709" s="22" t="s">
        <v>133</v>
      </c>
      <c r="R2709" s="23" t="s">
        <v>263</v>
      </c>
      <c r="S2709" s="23" t="s">
        <v>472</v>
      </c>
      <c r="T2709" s="20">
        <v>45</v>
      </c>
      <c r="U2709" s="20" t="s">
        <v>39</v>
      </c>
      <c r="V2709" s="20" t="s">
        <v>34</v>
      </c>
      <c r="W2709" s="20" t="s">
        <v>34</v>
      </c>
      <c r="X2709" s="24">
        <v>0.36</v>
      </c>
      <c r="Y2709" s="20" t="s">
        <v>34</v>
      </c>
      <c r="Z2709" s="20" t="s">
        <v>47</v>
      </c>
    </row>
    <row r="2710" spans="2:26" x14ac:dyDescent="0.25">
      <c r="B2710" s="25" t="s">
        <v>7682</v>
      </c>
      <c r="C2710" s="26">
        <v>8900080334427</v>
      </c>
      <c r="D2710" s="25" t="s">
        <v>7683</v>
      </c>
      <c r="E2710" s="19">
        <v>44310</v>
      </c>
      <c r="F2710" s="23">
        <v>400</v>
      </c>
      <c r="G2710" s="20">
        <v>100</v>
      </c>
      <c r="H2710" s="20">
        <v>50</v>
      </c>
      <c r="I2710" s="20">
        <v>100</v>
      </c>
      <c r="J2710" s="20">
        <v>50</v>
      </c>
      <c r="K2710" s="20">
        <v>80</v>
      </c>
      <c r="L2710" s="20">
        <v>66</v>
      </c>
      <c r="M2710" s="20">
        <v>100</v>
      </c>
      <c r="N2710" s="20">
        <v>40</v>
      </c>
      <c r="O2710" s="21" t="s">
        <v>34</v>
      </c>
      <c r="P2710" s="22" t="s">
        <v>59</v>
      </c>
      <c r="Q2710" s="22" t="s">
        <v>36</v>
      </c>
      <c r="R2710" s="23" t="s">
        <v>7684</v>
      </c>
      <c r="S2710" s="23" t="s">
        <v>7685</v>
      </c>
      <c r="T2710" s="20">
        <v>50</v>
      </c>
      <c r="U2710" s="20" t="s">
        <v>97</v>
      </c>
      <c r="V2710" s="20" t="s">
        <v>34</v>
      </c>
      <c r="W2710" s="20" t="s">
        <v>34</v>
      </c>
      <c r="X2710" s="24">
        <v>0.32</v>
      </c>
      <c r="Y2710" s="20" t="s">
        <v>34</v>
      </c>
      <c r="Z2710" s="20" t="s">
        <v>40</v>
      </c>
    </row>
    <row r="2711" spans="2:26" x14ac:dyDescent="0.25">
      <c r="B2711" s="17" t="s">
        <v>7686</v>
      </c>
      <c r="C2711" s="18">
        <v>8900080342644</v>
      </c>
      <c r="D2711" s="17" t="s">
        <v>7687</v>
      </c>
      <c r="E2711" s="19">
        <v>44310</v>
      </c>
      <c r="F2711" s="20">
        <v>50</v>
      </c>
      <c r="G2711" s="20">
        <v>11</v>
      </c>
      <c r="H2711" s="20">
        <v>37</v>
      </c>
      <c r="I2711" s="20">
        <v>17</v>
      </c>
      <c r="J2711" s="20">
        <v>8</v>
      </c>
      <c r="K2711" s="20">
        <v>13</v>
      </c>
      <c r="L2711" s="20">
        <v>14</v>
      </c>
      <c r="M2711" s="20">
        <v>4</v>
      </c>
      <c r="N2711" s="20">
        <v>5</v>
      </c>
      <c r="O2711" s="21" t="s">
        <v>34</v>
      </c>
      <c r="P2711" s="22" t="s">
        <v>58</v>
      </c>
      <c r="Q2711" s="22" t="s">
        <v>107</v>
      </c>
      <c r="R2711" s="23" t="s">
        <v>1561</v>
      </c>
      <c r="S2711" s="23" t="s">
        <v>5879</v>
      </c>
      <c r="T2711" s="20">
        <v>45</v>
      </c>
      <c r="U2711" s="20" t="s">
        <v>46</v>
      </c>
      <c r="V2711" s="20" t="s">
        <v>34</v>
      </c>
      <c r="W2711" s="20" t="s">
        <v>34</v>
      </c>
      <c r="X2711" s="24">
        <v>0.3</v>
      </c>
      <c r="Y2711" s="20" t="s">
        <v>34</v>
      </c>
      <c r="Z2711" s="20" t="s">
        <v>40</v>
      </c>
    </row>
    <row r="2712" spans="2:26" x14ac:dyDescent="0.25">
      <c r="B2712" s="17" t="s">
        <v>7688</v>
      </c>
      <c r="C2712" s="18">
        <v>8900080335523</v>
      </c>
      <c r="D2712" s="17" t="s">
        <v>7689</v>
      </c>
      <c r="E2712" s="19">
        <v>44310</v>
      </c>
      <c r="F2712" s="20">
        <v>12</v>
      </c>
      <c r="G2712" s="20">
        <v>3</v>
      </c>
      <c r="H2712" s="20">
        <v>6</v>
      </c>
      <c r="I2712" s="20">
        <v>4</v>
      </c>
      <c r="J2712" s="20">
        <v>2</v>
      </c>
      <c r="K2712" s="20">
        <v>3</v>
      </c>
      <c r="L2712" s="20">
        <v>0</v>
      </c>
      <c r="M2712" s="20">
        <v>0</v>
      </c>
      <c r="N2712" s="20">
        <v>0</v>
      </c>
      <c r="O2712" s="20" t="s">
        <v>7690</v>
      </c>
      <c r="P2712" s="22" t="s">
        <v>59</v>
      </c>
      <c r="Q2712" s="22" t="s">
        <v>59</v>
      </c>
      <c r="R2712" s="23" t="s">
        <v>34</v>
      </c>
      <c r="S2712" s="23" t="s">
        <v>34</v>
      </c>
      <c r="T2712" s="20">
        <v>45</v>
      </c>
      <c r="U2712" s="20" t="s">
        <v>97</v>
      </c>
      <c r="V2712" s="20" t="s">
        <v>34</v>
      </c>
      <c r="W2712" s="20" t="s">
        <v>34</v>
      </c>
      <c r="X2712" s="24">
        <v>0.3</v>
      </c>
      <c r="Y2712" s="20" t="s">
        <v>34</v>
      </c>
      <c r="Z2712" s="20" t="s">
        <v>40</v>
      </c>
    </row>
    <row r="2713" spans="2:26" x14ac:dyDescent="0.25">
      <c r="B2713" s="17" t="s">
        <v>7691</v>
      </c>
      <c r="C2713" s="18">
        <v>8900080048089</v>
      </c>
      <c r="D2713" s="17" t="s">
        <v>7692</v>
      </c>
      <c r="E2713" s="19">
        <v>44244</v>
      </c>
      <c r="F2713" s="20">
        <v>70</v>
      </c>
      <c r="G2713" s="20">
        <v>16</v>
      </c>
      <c r="H2713" s="20">
        <v>12</v>
      </c>
      <c r="I2713" s="20">
        <v>24</v>
      </c>
      <c r="J2713" s="20">
        <v>12</v>
      </c>
      <c r="K2713" s="20">
        <v>14</v>
      </c>
      <c r="L2713" s="20">
        <v>20</v>
      </c>
      <c r="M2713" s="20">
        <v>16</v>
      </c>
      <c r="N2713" s="20">
        <v>7</v>
      </c>
      <c r="O2713" s="21" t="s">
        <v>34</v>
      </c>
      <c r="P2713" s="22" t="s">
        <v>50</v>
      </c>
      <c r="Q2713" s="22" t="s">
        <v>36</v>
      </c>
      <c r="R2713" s="23" t="s">
        <v>37</v>
      </c>
      <c r="S2713" s="23" t="s">
        <v>130</v>
      </c>
      <c r="T2713" s="20">
        <v>45</v>
      </c>
      <c r="U2713" s="20" t="s">
        <v>46</v>
      </c>
      <c r="V2713" s="20" t="s">
        <v>34</v>
      </c>
      <c r="W2713" s="20" t="s">
        <v>34</v>
      </c>
      <c r="X2713" s="24">
        <v>0.25</v>
      </c>
      <c r="Y2713" s="20" t="s">
        <v>34</v>
      </c>
      <c r="Z2713" s="20" t="s">
        <v>40</v>
      </c>
    </row>
    <row r="2714" spans="2:26" x14ac:dyDescent="0.25">
      <c r="B2714" s="17" t="s">
        <v>7693</v>
      </c>
      <c r="C2714" s="18">
        <v>8900080010024</v>
      </c>
      <c r="D2714" s="17" t="s">
        <v>7694</v>
      </c>
      <c r="E2714" s="19">
        <v>44315</v>
      </c>
      <c r="F2714" s="20">
        <v>45</v>
      </c>
      <c r="G2714" s="20">
        <v>10</v>
      </c>
      <c r="H2714" s="20">
        <v>4</v>
      </c>
      <c r="I2714" s="20">
        <v>15</v>
      </c>
      <c r="J2714" s="20">
        <v>8</v>
      </c>
      <c r="K2714" s="20">
        <v>11</v>
      </c>
      <c r="L2714" s="20">
        <v>7</v>
      </c>
      <c r="M2714" s="20">
        <v>4</v>
      </c>
      <c r="N2714" s="20">
        <v>5</v>
      </c>
      <c r="O2714" s="21" t="s">
        <v>34</v>
      </c>
      <c r="P2714" s="22" t="s">
        <v>162</v>
      </c>
      <c r="Q2714" s="22" t="s">
        <v>133</v>
      </c>
      <c r="R2714" s="23" t="s">
        <v>556</v>
      </c>
      <c r="S2714" s="23" t="s">
        <v>557</v>
      </c>
      <c r="T2714" s="20">
        <v>45</v>
      </c>
      <c r="U2714" s="20" t="s">
        <v>97</v>
      </c>
      <c r="V2714" s="20" t="s">
        <v>34</v>
      </c>
      <c r="W2714" s="20" t="s">
        <v>34</v>
      </c>
      <c r="X2714" s="24">
        <v>0.25</v>
      </c>
      <c r="Y2714" s="20" t="s">
        <v>34</v>
      </c>
      <c r="Z2714" s="20" t="s">
        <v>47</v>
      </c>
    </row>
    <row r="2715" spans="2:26" x14ac:dyDescent="0.25">
      <c r="B2715" s="17" t="s">
        <v>7695</v>
      </c>
      <c r="C2715" s="18">
        <v>8900080014534</v>
      </c>
      <c r="D2715" s="17" t="s">
        <v>7696</v>
      </c>
      <c r="E2715" s="19">
        <v>44310</v>
      </c>
      <c r="F2715" s="20">
        <v>345</v>
      </c>
      <c r="G2715" s="20">
        <v>77</v>
      </c>
      <c r="H2715" s="20">
        <v>2</v>
      </c>
      <c r="I2715" s="20">
        <v>115</v>
      </c>
      <c r="J2715" s="20">
        <v>58</v>
      </c>
      <c r="K2715" s="20">
        <v>86</v>
      </c>
      <c r="L2715" s="20">
        <v>12</v>
      </c>
      <c r="M2715" s="20">
        <v>29</v>
      </c>
      <c r="N2715" s="20">
        <v>35</v>
      </c>
      <c r="O2715" s="21" t="s">
        <v>34</v>
      </c>
      <c r="P2715" s="22" t="s">
        <v>7697</v>
      </c>
      <c r="Q2715" s="22" t="s">
        <v>7698</v>
      </c>
      <c r="R2715" s="23" t="s">
        <v>7699</v>
      </c>
      <c r="S2715" s="23" t="s">
        <v>7589</v>
      </c>
      <c r="T2715" s="20">
        <v>45</v>
      </c>
      <c r="U2715" s="20" t="s">
        <v>113</v>
      </c>
      <c r="V2715" s="20" t="s">
        <v>34</v>
      </c>
      <c r="W2715" s="20" t="s">
        <v>34</v>
      </c>
      <c r="X2715" s="24">
        <v>0.35</v>
      </c>
      <c r="Y2715" s="20" t="s">
        <v>34</v>
      </c>
      <c r="Z2715" s="20" t="s">
        <v>47</v>
      </c>
    </row>
    <row r="2716" spans="2:26" x14ac:dyDescent="0.25">
      <c r="B2716" s="17" t="s">
        <v>7700</v>
      </c>
      <c r="C2716" s="18">
        <v>8900080187573</v>
      </c>
      <c r="D2716" s="17" t="s">
        <v>7701</v>
      </c>
      <c r="E2716" s="19">
        <v>44312</v>
      </c>
      <c r="F2716" s="20">
        <v>15</v>
      </c>
      <c r="G2716" s="20">
        <v>3</v>
      </c>
      <c r="H2716" s="20">
        <v>7</v>
      </c>
      <c r="I2716" s="20">
        <v>5</v>
      </c>
      <c r="J2716" s="20">
        <v>3</v>
      </c>
      <c r="K2716" s="20">
        <v>4</v>
      </c>
      <c r="L2716" s="20">
        <v>0</v>
      </c>
      <c r="M2716" s="20">
        <v>0</v>
      </c>
      <c r="N2716" s="20">
        <v>0</v>
      </c>
      <c r="O2716" s="21" t="s">
        <v>34</v>
      </c>
      <c r="P2716" s="22" t="s">
        <v>36</v>
      </c>
      <c r="Q2716" s="22" t="s">
        <v>87</v>
      </c>
      <c r="R2716" s="23" t="s">
        <v>34</v>
      </c>
      <c r="S2716" s="23" t="s">
        <v>34</v>
      </c>
      <c r="T2716" s="20">
        <v>45</v>
      </c>
      <c r="U2716" s="20" t="s">
        <v>71</v>
      </c>
      <c r="V2716" s="20" t="s">
        <v>34</v>
      </c>
      <c r="W2716" s="20" t="s">
        <v>34</v>
      </c>
      <c r="X2716" s="24">
        <v>0.5</v>
      </c>
      <c r="Y2716" s="20" t="s">
        <v>34</v>
      </c>
      <c r="Z2716" s="20" t="s">
        <v>47</v>
      </c>
    </row>
    <row r="2717" spans="2:26" x14ac:dyDescent="0.25">
      <c r="B2717" s="17" t="s">
        <v>7702</v>
      </c>
      <c r="C2717" s="18">
        <v>8900080200791</v>
      </c>
      <c r="D2717" s="17" t="s">
        <v>7703</v>
      </c>
      <c r="E2717" s="19">
        <v>44310</v>
      </c>
      <c r="F2717" s="20">
        <v>70</v>
      </c>
      <c r="G2717" s="20">
        <v>16</v>
      </c>
      <c r="H2717" s="20">
        <v>3</v>
      </c>
      <c r="I2717" s="20">
        <v>23</v>
      </c>
      <c r="J2717" s="20">
        <v>12</v>
      </c>
      <c r="K2717" s="20">
        <v>18</v>
      </c>
      <c r="L2717" s="20">
        <v>14</v>
      </c>
      <c r="M2717" s="20">
        <v>6</v>
      </c>
      <c r="N2717" s="20">
        <v>7</v>
      </c>
      <c r="O2717" s="21" t="s">
        <v>7704</v>
      </c>
      <c r="P2717" s="22" t="s">
        <v>50</v>
      </c>
      <c r="Q2717" s="22" t="s">
        <v>65</v>
      </c>
      <c r="R2717" s="23" t="s">
        <v>66</v>
      </c>
      <c r="S2717" s="23" t="s">
        <v>67</v>
      </c>
      <c r="T2717" s="20">
        <v>45</v>
      </c>
      <c r="U2717" s="20" t="s">
        <v>55</v>
      </c>
      <c r="V2717" s="20" t="s">
        <v>34</v>
      </c>
      <c r="W2717" s="20" t="s">
        <v>34</v>
      </c>
      <c r="X2717" s="24">
        <v>0.15</v>
      </c>
      <c r="Y2717" s="20" t="s">
        <v>34</v>
      </c>
      <c r="Z2717" s="20" t="s">
        <v>40</v>
      </c>
    </row>
    <row r="2718" spans="2:26" x14ac:dyDescent="0.25">
      <c r="B2718" s="17" t="s">
        <v>7705</v>
      </c>
      <c r="C2718" s="18">
        <v>8900080385092</v>
      </c>
      <c r="D2718" s="17" t="s">
        <v>7706</v>
      </c>
      <c r="E2718" s="19">
        <v>44312</v>
      </c>
      <c r="F2718" s="20">
        <v>24</v>
      </c>
      <c r="G2718" s="20">
        <v>6</v>
      </c>
      <c r="H2718" s="20">
        <v>4</v>
      </c>
      <c r="I2718" s="20">
        <v>8</v>
      </c>
      <c r="J2718" s="20">
        <v>4</v>
      </c>
      <c r="K2718" s="20">
        <v>5</v>
      </c>
      <c r="L2718" s="20">
        <v>9</v>
      </c>
      <c r="M2718" s="20">
        <v>6</v>
      </c>
      <c r="N2718" s="20">
        <v>3</v>
      </c>
      <c r="O2718" s="21" t="s">
        <v>7707</v>
      </c>
      <c r="P2718" s="22" t="s">
        <v>59</v>
      </c>
      <c r="Q2718" s="22" t="s">
        <v>1592</v>
      </c>
      <c r="R2718" s="23" t="s">
        <v>38</v>
      </c>
      <c r="S2718" s="23" t="s">
        <v>103</v>
      </c>
      <c r="T2718" s="20">
        <v>50</v>
      </c>
      <c r="U2718" s="20" t="s">
        <v>46</v>
      </c>
      <c r="V2718" s="20" t="s">
        <v>34</v>
      </c>
      <c r="W2718" s="20" t="s">
        <v>34</v>
      </c>
      <c r="X2718" s="24">
        <v>0.32</v>
      </c>
      <c r="Y2718" s="20" t="s">
        <v>34</v>
      </c>
      <c r="Z2718" s="20" t="s">
        <v>40</v>
      </c>
    </row>
    <row r="2719" spans="2:26" x14ac:dyDescent="0.25">
      <c r="B2719" s="17" t="s">
        <v>7708</v>
      </c>
      <c r="C2719" s="18">
        <v>8900080206915</v>
      </c>
      <c r="D2719" s="17" t="s">
        <v>7709</v>
      </c>
      <c r="E2719" s="19">
        <v>44310</v>
      </c>
      <c r="F2719" s="20">
        <v>50</v>
      </c>
      <c r="G2719" s="20">
        <v>11</v>
      </c>
      <c r="H2719" s="20">
        <v>2</v>
      </c>
      <c r="I2719" s="20">
        <v>17</v>
      </c>
      <c r="J2719" s="20">
        <v>8</v>
      </c>
      <c r="K2719" s="20">
        <v>13</v>
      </c>
      <c r="L2719" s="20">
        <v>10</v>
      </c>
      <c r="M2719" s="20">
        <v>4</v>
      </c>
      <c r="N2719" s="20">
        <v>5</v>
      </c>
      <c r="O2719" s="21" t="s">
        <v>7710</v>
      </c>
      <c r="P2719" s="22" t="s">
        <v>58</v>
      </c>
      <c r="Q2719" s="22" t="s">
        <v>107</v>
      </c>
      <c r="R2719" s="23" t="s">
        <v>60</v>
      </c>
      <c r="S2719" s="23" t="s">
        <v>468</v>
      </c>
      <c r="T2719" s="20">
        <v>45</v>
      </c>
      <c r="U2719" s="20" t="s">
        <v>71</v>
      </c>
      <c r="V2719" s="20" t="s">
        <v>34</v>
      </c>
      <c r="W2719" s="20" t="s">
        <v>34</v>
      </c>
      <c r="X2719" s="24">
        <v>0.42</v>
      </c>
      <c r="Y2719" s="20" t="s">
        <v>34</v>
      </c>
      <c r="Z2719" s="20" t="s">
        <v>40</v>
      </c>
    </row>
    <row r="2720" spans="2:26" x14ac:dyDescent="0.25">
      <c r="B2720" s="25" t="s">
        <v>7711</v>
      </c>
      <c r="C2720" s="26">
        <v>8900080227354</v>
      </c>
      <c r="D2720" s="25" t="s">
        <v>7712</v>
      </c>
      <c r="E2720" s="19">
        <v>44104</v>
      </c>
      <c r="F2720" s="23">
        <v>15</v>
      </c>
      <c r="G2720" s="20">
        <v>4</v>
      </c>
      <c r="H2720" s="20">
        <v>3</v>
      </c>
      <c r="I2720" s="20">
        <v>15</v>
      </c>
      <c r="J2720" s="20">
        <v>3</v>
      </c>
      <c r="K2720" s="20">
        <v>3</v>
      </c>
      <c r="L2720" s="20">
        <v>0</v>
      </c>
      <c r="M2720" s="20">
        <v>0</v>
      </c>
      <c r="N2720" s="20">
        <v>0</v>
      </c>
      <c r="O2720" s="21" t="s">
        <v>34</v>
      </c>
      <c r="P2720" s="22" t="s">
        <v>87</v>
      </c>
      <c r="Q2720" s="22" t="s">
        <v>36</v>
      </c>
      <c r="R2720" s="23" t="s">
        <v>34</v>
      </c>
      <c r="S2720" s="23" t="s">
        <v>34</v>
      </c>
      <c r="T2720" s="20">
        <v>45</v>
      </c>
      <c r="U2720" s="20" t="s">
        <v>39</v>
      </c>
      <c r="V2720" s="20" t="s">
        <v>158</v>
      </c>
      <c r="W2720" s="20" t="s">
        <v>158</v>
      </c>
      <c r="X2720" s="24">
        <v>0</v>
      </c>
      <c r="Y2720" s="20" t="s">
        <v>34</v>
      </c>
      <c r="Z2720" s="20" t="s">
        <v>40</v>
      </c>
    </row>
    <row r="2721" spans="2:26" x14ac:dyDescent="0.25">
      <c r="B2721" s="17" t="s">
        <v>7713</v>
      </c>
      <c r="C2721" s="18">
        <v>8900080223646</v>
      </c>
      <c r="D2721" s="17" t="s">
        <v>7714</v>
      </c>
      <c r="E2721" s="19">
        <v>44310</v>
      </c>
      <c r="F2721" s="20">
        <v>150</v>
      </c>
      <c r="G2721" s="20">
        <v>33</v>
      </c>
      <c r="H2721" s="20">
        <v>15</v>
      </c>
      <c r="I2721" s="20">
        <v>50</v>
      </c>
      <c r="J2721" s="20">
        <v>25</v>
      </c>
      <c r="K2721" s="20">
        <v>38</v>
      </c>
      <c r="L2721" s="20">
        <v>22</v>
      </c>
      <c r="M2721" s="20">
        <v>13</v>
      </c>
      <c r="N2721" s="20">
        <v>15</v>
      </c>
      <c r="O2721" s="21" t="s">
        <v>7715</v>
      </c>
      <c r="P2721" s="22" t="s">
        <v>58</v>
      </c>
      <c r="Q2721" s="22" t="s">
        <v>372</v>
      </c>
      <c r="R2721" s="23" t="s">
        <v>365</v>
      </c>
      <c r="S2721" s="23" t="s">
        <v>1499</v>
      </c>
      <c r="T2721" s="20">
        <v>50</v>
      </c>
      <c r="U2721" s="20" t="s">
        <v>39</v>
      </c>
      <c r="V2721" s="20" t="s">
        <v>34</v>
      </c>
      <c r="W2721" s="20" t="s">
        <v>34</v>
      </c>
      <c r="X2721" s="24">
        <v>0.25</v>
      </c>
      <c r="Y2721" s="20" t="s">
        <v>7716</v>
      </c>
      <c r="Z2721" s="20" t="s">
        <v>47</v>
      </c>
    </row>
    <row r="2722" spans="2:26" x14ac:dyDescent="0.25">
      <c r="B2722" s="25" t="s">
        <v>7717</v>
      </c>
      <c r="C2722" s="26">
        <v>8900080395107</v>
      </c>
      <c r="D2722" s="25" t="s">
        <v>7718</v>
      </c>
      <c r="E2722" s="19">
        <v>44222</v>
      </c>
      <c r="F2722" s="23">
        <v>50</v>
      </c>
      <c r="G2722" s="20">
        <v>12</v>
      </c>
      <c r="H2722" s="20">
        <v>9</v>
      </c>
      <c r="I2722" s="20">
        <v>18</v>
      </c>
      <c r="J2722" s="20">
        <v>9</v>
      </c>
      <c r="K2722" s="20">
        <v>10</v>
      </c>
      <c r="L2722" s="20">
        <v>17</v>
      </c>
      <c r="M2722" s="20">
        <v>12</v>
      </c>
      <c r="N2722" s="20">
        <v>5</v>
      </c>
      <c r="O2722" s="21" t="s">
        <v>34</v>
      </c>
      <c r="P2722" s="22" t="s">
        <v>35</v>
      </c>
      <c r="Q2722" s="22" t="s">
        <v>36</v>
      </c>
      <c r="R2722" s="23" t="s">
        <v>192</v>
      </c>
      <c r="S2722" s="23" t="s">
        <v>193</v>
      </c>
      <c r="T2722" s="20">
        <v>50</v>
      </c>
      <c r="U2722" s="20" t="s">
        <v>71</v>
      </c>
      <c r="V2722" s="20" t="s">
        <v>34</v>
      </c>
      <c r="W2722" s="20" t="s">
        <v>34</v>
      </c>
      <c r="X2722" s="24">
        <v>0.3</v>
      </c>
      <c r="Y2722" s="20" t="s">
        <v>34</v>
      </c>
      <c r="Z2722" s="20" t="s">
        <v>40</v>
      </c>
    </row>
    <row r="2723" spans="2:26" x14ac:dyDescent="0.25">
      <c r="B2723" s="25" t="s">
        <v>7719</v>
      </c>
      <c r="C2723" s="26">
        <v>8900080416161</v>
      </c>
      <c r="D2723" s="25" t="s">
        <v>7720</v>
      </c>
      <c r="E2723" s="19">
        <v>44090</v>
      </c>
      <c r="F2723" s="23">
        <v>50</v>
      </c>
      <c r="G2723" s="20">
        <v>12</v>
      </c>
      <c r="H2723" s="20">
        <v>9</v>
      </c>
      <c r="I2723" s="20">
        <v>18</v>
      </c>
      <c r="J2723" s="20">
        <v>9</v>
      </c>
      <c r="K2723" s="20">
        <v>10</v>
      </c>
      <c r="L2723" s="20">
        <v>15</v>
      </c>
      <c r="M2723" s="20">
        <v>12</v>
      </c>
      <c r="N2723" s="20">
        <v>5</v>
      </c>
      <c r="O2723" s="21" t="s">
        <v>34</v>
      </c>
      <c r="P2723" s="22" t="s">
        <v>35</v>
      </c>
      <c r="Q2723" s="22" t="s">
        <v>36</v>
      </c>
      <c r="R2723" s="23" t="s">
        <v>37</v>
      </c>
      <c r="S2723" s="23" t="s">
        <v>38</v>
      </c>
      <c r="T2723" s="20">
        <v>50</v>
      </c>
      <c r="U2723" s="20" t="s">
        <v>113</v>
      </c>
      <c r="V2723" s="20" t="s">
        <v>34</v>
      </c>
      <c r="W2723" s="20" t="s">
        <v>34</v>
      </c>
      <c r="X2723" s="24">
        <v>0.25</v>
      </c>
      <c r="Y2723" s="20" t="s">
        <v>34</v>
      </c>
      <c r="Z2723" s="20" t="s">
        <v>40</v>
      </c>
    </row>
    <row r="2724" spans="2:26" x14ac:dyDescent="0.25">
      <c r="B2724" s="25" t="s">
        <v>7721</v>
      </c>
      <c r="C2724" s="26">
        <v>8900080380684</v>
      </c>
      <c r="D2724" s="25" t="s">
        <v>7722</v>
      </c>
      <c r="E2724" s="19">
        <v>44310</v>
      </c>
      <c r="F2724" s="23">
        <v>15</v>
      </c>
      <c r="G2724" s="20">
        <v>4</v>
      </c>
      <c r="H2724" s="20">
        <v>3</v>
      </c>
      <c r="I2724" s="20">
        <v>6</v>
      </c>
      <c r="J2724" s="20">
        <v>3</v>
      </c>
      <c r="K2724" s="20">
        <v>3</v>
      </c>
      <c r="L2724" s="20">
        <v>0</v>
      </c>
      <c r="M2724" s="20">
        <v>0</v>
      </c>
      <c r="N2724" s="20">
        <v>0</v>
      </c>
      <c r="O2724" s="21" t="s">
        <v>34</v>
      </c>
      <c r="P2724" s="22" t="s">
        <v>87</v>
      </c>
      <c r="Q2724" s="22" t="s">
        <v>36</v>
      </c>
      <c r="R2724" s="23" t="s">
        <v>34</v>
      </c>
      <c r="S2724" s="23" t="s">
        <v>34</v>
      </c>
      <c r="T2724" s="20">
        <v>45</v>
      </c>
      <c r="U2724" s="20" t="s">
        <v>46</v>
      </c>
      <c r="V2724" s="20" t="s">
        <v>34</v>
      </c>
      <c r="W2724" s="20" t="s">
        <v>34</v>
      </c>
      <c r="X2724" s="24">
        <v>0.2</v>
      </c>
      <c r="Y2724" s="20" t="s">
        <v>34</v>
      </c>
      <c r="Z2724" s="20" t="s">
        <v>40</v>
      </c>
    </row>
    <row r="2725" spans="2:26" x14ac:dyDescent="0.25">
      <c r="B2725" s="17" t="s">
        <v>7723</v>
      </c>
      <c r="C2725" s="18">
        <v>8900080207790</v>
      </c>
      <c r="D2725" s="17" t="s">
        <v>7724</v>
      </c>
      <c r="E2725" s="19">
        <v>44315</v>
      </c>
      <c r="F2725" s="20">
        <v>70</v>
      </c>
      <c r="G2725" s="20">
        <v>16</v>
      </c>
      <c r="H2725" s="20">
        <v>3</v>
      </c>
      <c r="I2725" s="20">
        <v>23</v>
      </c>
      <c r="J2725" s="20">
        <v>12</v>
      </c>
      <c r="K2725" s="20">
        <v>18</v>
      </c>
      <c r="L2725" s="20">
        <v>14</v>
      </c>
      <c r="M2725" s="20">
        <v>6</v>
      </c>
      <c r="N2725" s="20">
        <v>7</v>
      </c>
      <c r="O2725" s="21" t="s">
        <v>34</v>
      </c>
      <c r="P2725" s="22" t="s">
        <v>50</v>
      </c>
      <c r="Q2725" s="22" t="s">
        <v>65</v>
      </c>
      <c r="R2725" s="23" t="s">
        <v>66</v>
      </c>
      <c r="S2725" s="23" t="s">
        <v>67</v>
      </c>
      <c r="T2725" s="20">
        <v>45</v>
      </c>
      <c r="U2725" s="20" t="s">
        <v>113</v>
      </c>
      <c r="V2725" s="20" t="s">
        <v>34</v>
      </c>
      <c r="W2725" s="20" t="s">
        <v>34</v>
      </c>
      <c r="X2725" s="24">
        <v>0.52</v>
      </c>
      <c r="Y2725" s="20" t="s">
        <v>34</v>
      </c>
      <c r="Z2725" s="20" t="s">
        <v>47</v>
      </c>
    </row>
    <row r="2726" spans="2:26" x14ac:dyDescent="0.25">
      <c r="B2726" s="17" t="s">
        <v>7725</v>
      </c>
      <c r="C2726" s="18">
        <v>8900080370401</v>
      </c>
      <c r="D2726" s="17" t="s">
        <v>7726</v>
      </c>
      <c r="E2726" s="19">
        <v>44044</v>
      </c>
      <c r="F2726" s="20">
        <v>25</v>
      </c>
      <c r="G2726" s="20">
        <v>6</v>
      </c>
      <c r="H2726" s="20">
        <v>5</v>
      </c>
      <c r="I2726" s="20">
        <v>10</v>
      </c>
      <c r="J2726" s="20">
        <v>5</v>
      </c>
      <c r="K2726" s="20">
        <v>5</v>
      </c>
      <c r="L2726" s="20">
        <v>10</v>
      </c>
      <c r="M2726" s="20">
        <v>6</v>
      </c>
      <c r="N2726" s="20">
        <v>3</v>
      </c>
      <c r="O2726" s="21" t="s">
        <v>34</v>
      </c>
      <c r="P2726" s="22" t="s">
        <v>35</v>
      </c>
      <c r="Q2726" s="22" t="s">
        <v>36</v>
      </c>
      <c r="R2726" s="23" t="s">
        <v>45</v>
      </c>
      <c r="S2726" s="23" t="s">
        <v>409</v>
      </c>
      <c r="T2726" s="20">
        <v>50</v>
      </c>
      <c r="U2726" s="20" t="s">
        <v>39</v>
      </c>
      <c r="V2726" s="20" t="s">
        <v>34</v>
      </c>
      <c r="W2726" s="20" t="s">
        <v>34</v>
      </c>
      <c r="X2726" s="24">
        <v>0.32</v>
      </c>
      <c r="Y2726" s="20" t="s">
        <v>34</v>
      </c>
      <c r="Z2726" s="20" t="s">
        <v>40</v>
      </c>
    </row>
    <row r="2727" spans="2:26" x14ac:dyDescent="0.25">
      <c r="B2727" s="17" t="s">
        <v>7727</v>
      </c>
      <c r="C2727" s="18">
        <v>8900080099265</v>
      </c>
      <c r="D2727" s="17" t="s">
        <v>7728</v>
      </c>
      <c r="E2727" s="19">
        <v>44310</v>
      </c>
      <c r="F2727" s="20">
        <v>200</v>
      </c>
      <c r="G2727" s="20">
        <v>44</v>
      </c>
      <c r="H2727" s="20">
        <v>1</v>
      </c>
      <c r="I2727" s="20">
        <v>67</v>
      </c>
      <c r="J2727" s="20">
        <v>33</v>
      </c>
      <c r="K2727" s="20">
        <v>50</v>
      </c>
      <c r="L2727" s="20">
        <v>40</v>
      </c>
      <c r="M2727" s="20">
        <v>17</v>
      </c>
      <c r="N2727" s="20">
        <v>20</v>
      </c>
      <c r="O2727" s="21" t="s">
        <v>34</v>
      </c>
      <c r="P2727" s="22" t="s">
        <v>58</v>
      </c>
      <c r="Q2727" s="22" t="s">
        <v>59</v>
      </c>
      <c r="R2727" s="23" t="s">
        <v>60</v>
      </c>
      <c r="S2727" s="23" t="s">
        <v>61</v>
      </c>
      <c r="T2727" s="20">
        <v>50</v>
      </c>
      <c r="U2727" s="20" t="s">
        <v>55</v>
      </c>
      <c r="V2727" s="20" t="s">
        <v>34</v>
      </c>
      <c r="W2727" s="20" t="s">
        <v>34</v>
      </c>
      <c r="X2727" s="24">
        <v>0.15</v>
      </c>
      <c r="Y2727" s="20" t="s">
        <v>7729</v>
      </c>
      <c r="Z2727" s="20" t="s">
        <v>40</v>
      </c>
    </row>
    <row r="2728" spans="2:26" x14ac:dyDescent="0.25">
      <c r="B2728" s="17" t="s">
        <v>7730</v>
      </c>
      <c r="C2728" s="18">
        <v>8900080162174</v>
      </c>
      <c r="D2728" s="17" t="s">
        <v>7731</v>
      </c>
      <c r="E2728" s="19">
        <v>44310</v>
      </c>
      <c r="F2728" s="20">
        <v>76</v>
      </c>
      <c r="G2728" s="20">
        <v>17</v>
      </c>
      <c r="H2728" s="20">
        <v>10</v>
      </c>
      <c r="I2728" s="20">
        <v>25</v>
      </c>
      <c r="J2728" s="20">
        <v>13</v>
      </c>
      <c r="K2728" s="20">
        <v>19</v>
      </c>
      <c r="L2728" s="20">
        <v>24</v>
      </c>
      <c r="M2728" s="20">
        <v>6</v>
      </c>
      <c r="N2728" s="20">
        <v>8</v>
      </c>
      <c r="O2728" s="21" t="s">
        <v>7732</v>
      </c>
      <c r="P2728" s="22" t="s">
        <v>5120</v>
      </c>
      <c r="Q2728" s="22" t="s">
        <v>59</v>
      </c>
      <c r="R2728" s="23" t="s">
        <v>2136</v>
      </c>
      <c r="S2728" s="23" t="s">
        <v>843</v>
      </c>
      <c r="T2728" s="20">
        <v>45</v>
      </c>
      <c r="U2728" s="20" t="s">
        <v>46</v>
      </c>
      <c r="V2728" s="20" t="s">
        <v>34</v>
      </c>
      <c r="W2728" s="20" t="s">
        <v>34</v>
      </c>
      <c r="X2728" s="24">
        <v>0.35</v>
      </c>
      <c r="Y2728" s="20" t="s">
        <v>7733</v>
      </c>
      <c r="Z2728" s="20" t="s">
        <v>47</v>
      </c>
    </row>
    <row r="2729" spans="2:26" x14ac:dyDescent="0.25">
      <c r="B2729" s="25" t="s">
        <v>7734</v>
      </c>
      <c r="C2729" s="26">
        <v>8900080338692</v>
      </c>
      <c r="D2729" s="25" t="s">
        <v>7735</v>
      </c>
      <c r="E2729" s="19">
        <v>44312</v>
      </c>
      <c r="F2729" s="23">
        <v>9</v>
      </c>
      <c r="G2729" s="20">
        <v>3</v>
      </c>
      <c r="H2729" s="20">
        <v>1</v>
      </c>
      <c r="I2729" s="20">
        <v>1</v>
      </c>
      <c r="J2729" s="20">
        <v>1</v>
      </c>
      <c r="K2729" s="20">
        <v>2</v>
      </c>
      <c r="L2729" s="20">
        <v>0</v>
      </c>
      <c r="M2729" s="20">
        <v>0</v>
      </c>
      <c r="N2729" s="20">
        <v>0</v>
      </c>
      <c r="O2729" s="21" t="s">
        <v>7736</v>
      </c>
      <c r="P2729" s="22" t="s">
        <v>161</v>
      </c>
      <c r="Q2729" s="22" t="s">
        <v>162</v>
      </c>
      <c r="R2729" s="23" t="s">
        <v>34</v>
      </c>
      <c r="S2729" s="23" t="s">
        <v>34</v>
      </c>
      <c r="T2729" s="20">
        <v>60</v>
      </c>
      <c r="U2729" s="20" t="s">
        <v>113</v>
      </c>
      <c r="V2729" s="20" t="s">
        <v>158</v>
      </c>
      <c r="W2729" s="20" t="s">
        <v>158</v>
      </c>
      <c r="X2729" s="24">
        <v>0</v>
      </c>
      <c r="Y2729" s="20" t="s">
        <v>34</v>
      </c>
      <c r="Z2729" s="20" t="s">
        <v>47</v>
      </c>
    </row>
    <row r="2730" spans="2:26" x14ac:dyDescent="0.25">
      <c r="B2730" s="25" t="s">
        <v>7737</v>
      </c>
      <c r="C2730" s="26">
        <v>8900080336407</v>
      </c>
      <c r="D2730" s="25" t="s">
        <v>7738</v>
      </c>
      <c r="E2730" s="19">
        <v>44134</v>
      </c>
      <c r="F2730" s="23">
        <v>10</v>
      </c>
      <c r="G2730" s="20">
        <v>3</v>
      </c>
      <c r="H2730" s="20">
        <v>1</v>
      </c>
      <c r="I2730" s="20">
        <v>2</v>
      </c>
      <c r="J2730" s="20">
        <v>1</v>
      </c>
      <c r="K2730" s="20">
        <v>2</v>
      </c>
      <c r="L2730" s="20">
        <v>0</v>
      </c>
      <c r="M2730" s="20">
        <v>0</v>
      </c>
      <c r="N2730" s="20">
        <v>0</v>
      </c>
      <c r="O2730" s="21" t="s">
        <v>7739</v>
      </c>
      <c r="P2730" s="22" t="s">
        <v>180</v>
      </c>
      <c r="Q2730" s="22" t="s">
        <v>36</v>
      </c>
      <c r="R2730" s="23" t="s">
        <v>34</v>
      </c>
      <c r="S2730" s="23" t="s">
        <v>34</v>
      </c>
      <c r="T2730" s="20">
        <v>60</v>
      </c>
      <c r="U2730" s="20" t="s">
        <v>113</v>
      </c>
      <c r="V2730" s="20" t="s">
        <v>158</v>
      </c>
      <c r="W2730" s="20" t="s">
        <v>158</v>
      </c>
      <c r="X2730" s="24">
        <v>0</v>
      </c>
      <c r="Y2730" s="20" t="s">
        <v>34</v>
      </c>
      <c r="Z2730" s="20" t="s">
        <v>40</v>
      </c>
    </row>
    <row r="2731" spans="2:26" x14ac:dyDescent="0.25">
      <c r="B2731" s="25" t="s">
        <v>7740</v>
      </c>
      <c r="C2731" s="26">
        <v>8900080438767</v>
      </c>
      <c r="D2731" s="25" t="s">
        <v>7741</v>
      </c>
      <c r="E2731" s="19">
        <v>44162</v>
      </c>
      <c r="F2731" s="23">
        <v>200</v>
      </c>
      <c r="G2731" s="20">
        <v>46</v>
      </c>
      <c r="H2731" s="20">
        <v>34</v>
      </c>
      <c r="I2731" s="20">
        <v>68</v>
      </c>
      <c r="J2731" s="20">
        <v>34</v>
      </c>
      <c r="K2731" s="20">
        <v>40</v>
      </c>
      <c r="L2731" s="20">
        <v>67</v>
      </c>
      <c r="M2731" s="20">
        <v>46</v>
      </c>
      <c r="N2731" s="20">
        <v>20</v>
      </c>
      <c r="O2731" s="21" t="s">
        <v>34</v>
      </c>
      <c r="P2731" s="22" t="s">
        <v>117</v>
      </c>
      <c r="Q2731" s="22" t="s">
        <v>36</v>
      </c>
      <c r="R2731" s="23" t="s">
        <v>7742</v>
      </c>
      <c r="S2731" s="23" t="s">
        <v>7743</v>
      </c>
      <c r="T2731" s="20">
        <v>50</v>
      </c>
      <c r="U2731" s="20" t="s">
        <v>39</v>
      </c>
      <c r="V2731" s="20" t="s">
        <v>34</v>
      </c>
      <c r="W2731" s="20" t="s">
        <v>34</v>
      </c>
      <c r="X2731" s="24">
        <v>0.28999999999999998</v>
      </c>
      <c r="Y2731" s="20" t="s">
        <v>34</v>
      </c>
      <c r="Z2731" s="20" t="s">
        <v>47</v>
      </c>
    </row>
    <row r="2732" spans="2:26" x14ac:dyDescent="0.25">
      <c r="B2732" s="17" t="s">
        <v>7744</v>
      </c>
      <c r="C2732" s="18">
        <v>8900080333741</v>
      </c>
      <c r="D2732" s="17" t="s">
        <v>7745</v>
      </c>
      <c r="E2732" s="19">
        <v>44310</v>
      </c>
      <c r="F2732" s="20">
        <v>23</v>
      </c>
      <c r="G2732" s="20">
        <v>5</v>
      </c>
      <c r="H2732" s="20">
        <v>1</v>
      </c>
      <c r="I2732" s="20">
        <v>8</v>
      </c>
      <c r="J2732" s="20">
        <v>4</v>
      </c>
      <c r="K2732" s="20">
        <v>6</v>
      </c>
      <c r="L2732" s="20">
        <v>5</v>
      </c>
      <c r="M2732" s="20">
        <v>2</v>
      </c>
      <c r="N2732" s="20">
        <v>2</v>
      </c>
      <c r="O2732" s="21" t="s">
        <v>34</v>
      </c>
      <c r="P2732" s="22" t="s">
        <v>888</v>
      </c>
      <c r="Q2732" s="22" t="s">
        <v>889</v>
      </c>
      <c r="R2732" s="23" t="s">
        <v>188</v>
      </c>
      <c r="S2732" s="23" t="s">
        <v>189</v>
      </c>
      <c r="T2732" s="20">
        <v>50</v>
      </c>
      <c r="U2732" s="20" t="s">
        <v>97</v>
      </c>
      <c r="V2732" s="20" t="s">
        <v>34</v>
      </c>
      <c r="W2732" s="20" t="s">
        <v>34</v>
      </c>
      <c r="X2732" s="24">
        <v>0.35</v>
      </c>
      <c r="Y2732" s="20" t="s">
        <v>34</v>
      </c>
      <c r="Z2732" s="20" t="s">
        <v>47</v>
      </c>
    </row>
    <row r="2733" spans="2:26" x14ac:dyDescent="0.25">
      <c r="B2733" s="17" t="s">
        <v>7746</v>
      </c>
      <c r="C2733" s="18">
        <v>8900080038615</v>
      </c>
      <c r="D2733" s="17" t="s">
        <v>7747</v>
      </c>
      <c r="E2733" s="19">
        <v>44310</v>
      </c>
      <c r="F2733" s="20">
        <v>50</v>
      </c>
      <c r="G2733" s="20">
        <v>11</v>
      </c>
      <c r="H2733" s="20">
        <v>2</v>
      </c>
      <c r="I2733" s="20">
        <v>17</v>
      </c>
      <c r="J2733" s="20">
        <v>8</v>
      </c>
      <c r="K2733" s="20">
        <v>13</v>
      </c>
      <c r="L2733" s="20">
        <v>10</v>
      </c>
      <c r="M2733" s="20">
        <v>4</v>
      </c>
      <c r="N2733" s="20">
        <v>5</v>
      </c>
      <c r="O2733" s="21" t="s">
        <v>7748</v>
      </c>
      <c r="P2733" s="22" t="s">
        <v>58</v>
      </c>
      <c r="Q2733" s="22" t="s">
        <v>107</v>
      </c>
      <c r="R2733" s="23" t="s">
        <v>60</v>
      </c>
      <c r="S2733" s="23" t="s">
        <v>468</v>
      </c>
      <c r="T2733" s="20">
        <v>45</v>
      </c>
      <c r="U2733" s="20" t="s">
        <v>46</v>
      </c>
      <c r="V2733" s="20" t="s">
        <v>34</v>
      </c>
      <c r="W2733" s="20" t="s">
        <v>34</v>
      </c>
      <c r="X2733" s="24">
        <v>0.25</v>
      </c>
      <c r="Y2733" s="20" t="s">
        <v>34</v>
      </c>
      <c r="Z2733" s="20" t="s">
        <v>47</v>
      </c>
    </row>
    <row r="2734" spans="2:26" x14ac:dyDescent="0.25">
      <c r="B2734" s="17" t="s">
        <v>7749</v>
      </c>
      <c r="C2734" s="18">
        <v>8900080110984</v>
      </c>
      <c r="D2734" s="17" t="s">
        <v>7750</v>
      </c>
      <c r="E2734" s="19">
        <v>44310</v>
      </c>
      <c r="F2734" s="20">
        <v>32</v>
      </c>
      <c r="G2734" s="20">
        <v>7</v>
      </c>
      <c r="H2734" s="20">
        <v>1</v>
      </c>
      <c r="I2734" s="20">
        <v>11</v>
      </c>
      <c r="J2734" s="20">
        <v>5</v>
      </c>
      <c r="K2734" s="20">
        <v>8</v>
      </c>
      <c r="L2734" s="20">
        <v>7</v>
      </c>
      <c r="M2734" s="20">
        <v>3</v>
      </c>
      <c r="N2734" s="20">
        <v>3</v>
      </c>
      <c r="O2734" s="21" t="s">
        <v>34</v>
      </c>
      <c r="P2734" s="22" t="s">
        <v>639</v>
      </c>
      <c r="Q2734" s="22" t="s">
        <v>59</v>
      </c>
      <c r="R2734" s="23" t="s">
        <v>188</v>
      </c>
      <c r="S2734" s="23" t="s">
        <v>66</v>
      </c>
      <c r="T2734" s="20">
        <v>45</v>
      </c>
      <c r="U2734" s="20" t="s">
        <v>97</v>
      </c>
      <c r="V2734" s="20" t="s">
        <v>34</v>
      </c>
      <c r="W2734" s="20" t="s">
        <v>34</v>
      </c>
      <c r="X2734" s="24">
        <v>0.26</v>
      </c>
      <c r="Y2734" s="20" t="s">
        <v>34</v>
      </c>
      <c r="Z2734" s="20" t="s">
        <v>40</v>
      </c>
    </row>
    <row r="2735" spans="2:26" x14ac:dyDescent="0.25">
      <c r="B2735" s="17" t="s">
        <v>7751</v>
      </c>
      <c r="C2735" s="18">
        <v>8900080000797</v>
      </c>
      <c r="D2735" s="17" t="s">
        <v>7752</v>
      </c>
      <c r="E2735" s="19">
        <v>44310</v>
      </c>
      <c r="F2735" s="20">
        <v>25</v>
      </c>
      <c r="G2735" s="20">
        <v>6</v>
      </c>
      <c r="H2735" s="20">
        <v>1</v>
      </c>
      <c r="I2735" s="20">
        <v>8</v>
      </c>
      <c r="J2735" s="20">
        <v>4</v>
      </c>
      <c r="K2735" s="20">
        <v>6</v>
      </c>
      <c r="L2735" s="20">
        <v>5</v>
      </c>
      <c r="M2735" s="20">
        <v>2</v>
      </c>
      <c r="N2735" s="20">
        <v>3</v>
      </c>
      <c r="O2735" s="21" t="s">
        <v>7753</v>
      </c>
      <c r="P2735" s="22" t="s">
        <v>35</v>
      </c>
      <c r="Q2735" s="22" t="s">
        <v>35</v>
      </c>
      <c r="R2735" s="23" t="s">
        <v>189</v>
      </c>
      <c r="S2735" s="23" t="s">
        <v>189</v>
      </c>
      <c r="T2735" s="20">
        <v>50</v>
      </c>
      <c r="U2735" s="20" t="s">
        <v>113</v>
      </c>
      <c r="V2735" s="20" t="s">
        <v>34</v>
      </c>
      <c r="W2735" s="20" t="s">
        <v>34</v>
      </c>
      <c r="X2735" s="24">
        <v>0.28999999999999998</v>
      </c>
      <c r="Y2735" s="20" t="s">
        <v>34</v>
      </c>
      <c r="Z2735" s="20" t="s">
        <v>40</v>
      </c>
    </row>
    <row r="2736" spans="2:26" x14ac:dyDescent="0.25">
      <c r="B2736" s="17" t="s">
        <v>7754</v>
      </c>
      <c r="C2736" s="18">
        <v>8900080339279</v>
      </c>
      <c r="D2736" s="17" t="s">
        <v>7755</v>
      </c>
      <c r="E2736" s="19">
        <v>44149</v>
      </c>
      <c r="F2736" s="20">
        <v>110</v>
      </c>
      <c r="G2736" s="20">
        <v>25</v>
      </c>
      <c r="H2736" s="20">
        <v>19</v>
      </c>
      <c r="I2736" s="20">
        <v>38</v>
      </c>
      <c r="J2736" s="20">
        <v>19</v>
      </c>
      <c r="K2736" s="20">
        <v>22</v>
      </c>
      <c r="L2736" s="20">
        <v>38</v>
      </c>
      <c r="M2736" s="20">
        <v>25</v>
      </c>
      <c r="N2736" s="20">
        <v>11</v>
      </c>
      <c r="O2736" s="21" t="s">
        <v>7756</v>
      </c>
      <c r="P2736" s="22" t="s">
        <v>144</v>
      </c>
      <c r="Q2736" s="22" t="s">
        <v>36</v>
      </c>
      <c r="R2736" s="23" t="s">
        <v>1571</v>
      </c>
      <c r="S2736" s="23" t="s">
        <v>588</v>
      </c>
      <c r="T2736" s="20">
        <v>50</v>
      </c>
      <c r="U2736" s="20" t="s">
        <v>97</v>
      </c>
      <c r="V2736" s="20" t="s">
        <v>34</v>
      </c>
      <c r="W2736" s="20" t="s">
        <v>34</v>
      </c>
      <c r="X2736" s="24">
        <v>0.5</v>
      </c>
      <c r="Y2736" s="20" t="s">
        <v>34</v>
      </c>
      <c r="Z2736" s="20" t="s">
        <v>40</v>
      </c>
    </row>
    <row r="2737" spans="2:26" x14ac:dyDescent="0.25">
      <c r="B2737" s="25" t="s">
        <v>7757</v>
      </c>
      <c r="C2737" s="26">
        <v>8900080349544</v>
      </c>
      <c r="D2737" s="25" t="s">
        <v>7758</v>
      </c>
      <c r="E2737" s="19">
        <v>44149</v>
      </c>
      <c r="F2737" s="23">
        <v>120</v>
      </c>
      <c r="G2737" s="20">
        <v>28</v>
      </c>
      <c r="H2737" s="20">
        <v>20</v>
      </c>
      <c r="I2737" s="20">
        <v>40</v>
      </c>
      <c r="J2737" s="20">
        <v>20</v>
      </c>
      <c r="K2737" s="20">
        <v>24</v>
      </c>
      <c r="L2737" s="20">
        <v>42</v>
      </c>
      <c r="M2737" s="20">
        <v>28</v>
      </c>
      <c r="N2737" s="20">
        <v>12</v>
      </c>
      <c r="O2737" s="21" t="s">
        <v>7759</v>
      </c>
      <c r="P2737" s="22" t="s">
        <v>101</v>
      </c>
      <c r="Q2737" s="22" t="s">
        <v>36</v>
      </c>
      <c r="R2737" s="23" t="s">
        <v>38</v>
      </c>
      <c r="S2737" s="23" t="s">
        <v>239</v>
      </c>
      <c r="T2737" s="20">
        <v>60</v>
      </c>
      <c r="U2737" s="20" t="s">
        <v>46</v>
      </c>
      <c r="V2737" s="20" t="s">
        <v>34</v>
      </c>
      <c r="W2737" s="20" t="s">
        <v>34</v>
      </c>
      <c r="X2737" s="24">
        <v>0.15</v>
      </c>
      <c r="Y2737" s="20" t="s">
        <v>34</v>
      </c>
      <c r="Z2737" s="20" t="s">
        <v>40</v>
      </c>
    </row>
    <row r="2738" spans="2:26" x14ac:dyDescent="0.25">
      <c r="B2738" s="17" t="s">
        <v>7760</v>
      </c>
      <c r="C2738" s="18">
        <v>8900080357884</v>
      </c>
      <c r="D2738" s="17" t="s">
        <v>7761</v>
      </c>
      <c r="E2738" s="19">
        <v>44310</v>
      </c>
      <c r="F2738" s="20">
        <v>20</v>
      </c>
      <c r="G2738" s="20">
        <v>4</v>
      </c>
      <c r="H2738" s="20">
        <v>1</v>
      </c>
      <c r="I2738" s="20">
        <v>7</v>
      </c>
      <c r="J2738" s="20">
        <v>3</v>
      </c>
      <c r="K2738" s="20">
        <v>5</v>
      </c>
      <c r="L2738" s="20">
        <v>4</v>
      </c>
      <c r="M2738" s="20">
        <v>2</v>
      </c>
      <c r="N2738" s="20">
        <v>2</v>
      </c>
      <c r="O2738" s="21" t="s">
        <v>34</v>
      </c>
      <c r="P2738" s="22" t="s">
        <v>36</v>
      </c>
      <c r="Q2738" s="22" t="s">
        <v>59</v>
      </c>
      <c r="R2738" s="23" t="s">
        <v>188</v>
      </c>
      <c r="S2738" s="23" t="s">
        <v>61</v>
      </c>
      <c r="T2738" s="20">
        <v>45</v>
      </c>
      <c r="U2738" s="20" t="s">
        <v>55</v>
      </c>
      <c r="V2738" s="20" t="s">
        <v>34</v>
      </c>
      <c r="W2738" s="20" t="s">
        <v>34</v>
      </c>
      <c r="X2738" s="24">
        <v>4.4444444444444446E-2</v>
      </c>
      <c r="Y2738" s="20" t="s">
        <v>34</v>
      </c>
      <c r="Z2738" s="20" t="s">
        <v>40</v>
      </c>
    </row>
    <row r="2739" spans="2:26" x14ac:dyDescent="0.25">
      <c r="B2739" s="17" t="s">
        <v>7762</v>
      </c>
      <c r="C2739" s="18">
        <v>8900080081222</v>
      </c>
      <c r="D2739" s="17" t="s">
        <v>7763</v>
      </c>
      <c r="E2739" s="19">
        <v>44310</v>
      </c>
      <c r="F2739" s="20">
        <v>289</v>
      </c>
      <c r="G2739" s="20">
        <v>64</v>
      </c>
      <c r="H2739" s="20">
        <v>5</v>
      </c>
      <c r="I2739" s="20">
        <v>96</v>
      </c>
      <c r="J2739" s="20">
        <v>48</v>
      </c>
      <c r="K2739" s="20">
        <v>72</v>
      </c>
      <c r="L2739" s="20">
        <v>5</v>
      </c>
      <c r="M2739" s="20">
        <v>24</v>
      </c>
      <c r="N2739" s="20">
        <v>29</v>
      </c>
      <c r="O2739" s="21" t="s">
        <v>7764</v>
      </c>
      <c r="P2739" s="22" t="s">
        <v>7765</v>
      </c>
      <c r="Q2739" s="22" t="s">
        <v>7766</v>
      </c>
      <c r="R2739" s="23" t="s">
        <v>7767</v>
      </c>
      <c r="S2739" s="23" t="s">
        <v>7768</v>
      </c>
      <c r="T2739" s="20">
        <v>60</v>
      </c>
      <c r="U2739" s="20" t="s">
        <v>39</v>
      </c>
      <c r="V2739" s="20" t="s">
        <v>34</v>
      </c>
      <c r="W2739" s="20" t="s">
        <v>34</v>
      </c>
      <c r="X2739" s="24">
        <v>0.42</v>
      </c>
      <c r="Y2739" s="20" t="s">
        <v>7769</v>
      </c>
      <c r="Z2739" s="20" t="s">
        <v>47</v>
      </c>
    </row>
    <row r="2740" spans="2:26" x14ac:dyDescent="0.25">
      <c r="B2740" s="17" t="s">
        <v>7770</v>
      </c>
      <c r="C2740" s="18">
        <v>8900080080287</v>
      </c>
      <c r="D2740" s="17" t="s">
        <v>7771</v>
      </c>
      <c r="E2740" s="19">
        <v>44310</v>
      </c>
      <c r="F2740" s="20">
        <v>50</v>
      </c>
      <c r="G2740" s="20">
        <v>11</v>
      </c>
      <c r="H2740" s="20">
        <v>2</v>
      </c>
      <c r="I2740" s="20">
        <v>17</v>
      </c>
      <c r="J2740" s="20">
        <v>8</v>
      </c>
      <c r="K2740" s="20">
        <v>13</v>
      </c>
      <c r="L2740" s="20">
        <v>10</v>
      </c>
      <c r="M2740" s="20">
        <v>4</v>
      </c>
      <c r="N2740" s="20">
        <v>5</v>
      </c>
      <c r="O2740" s="21" t="s">
        <v>34</v>
      </c>
      <c r="P2740" s="22" t="s">
        <v>58</v>
      </c>
      <c r="Q2740" s="22" t="s">
        <v>107</v>
      </c>
      <c r="R2740" s="23" t="s">
        <v>60</v>
      </c>
      <c r="S2740" s="23" t="s">
        <v>468</v>
      </c>
      <c r="T2740" s="20">
        <v>45</v>
      </c>
      <c r="U2740" s="20" t="s">
        <v>113</v>
      </c>
      <c r="V2740" s="20" t="s">
        <v>34</v>
      </c>
      <c r="W2740" s="20" t="s">
        <v>34</v>
      </c>
      <c r="X2740" s="24">
        <v>0.3</v>
      </c>
      <c r="Y2740" s="20" t="s">
        <v>34</v>
      </c>
      <c r="Z2740" s="20" t="s">
        <v>47</v>
      </c>
    </row>
    <row r="2741" spans="2:26" x14ac:dyDescent="0.25">
      <c r="B2741" s="17" t="s">
        <v>7772</v>
      </c>
      <c r="C2741" s="18">
        <v>8900080161795</v>
      </c>
      <c r="D2741" s="17" t="s">
        <v>7773</v>
      </c>
      <c r="E2741" s="19">
        <v>44307</v>
      </c>
      <c r="F2741" s="20">
        <v>40</v>
      </c>
      <c r="G2741" s="20">
        <v>10</v>
      </c>
      <c r="H2741" s="20">
        <v>7</v>
      </c>
      <c r="I2741" s="20">
        <v>14</v>
      </c>
      <c r="J2741" s="20">
        <v>7</v>
      </c>
      <c r="K2741" s="20">
        <v>8</v>
      </c>
      <c r="L2741" s="20">
        <v>15</v>
      </c>
      <c r="M2741" s="20">
        <v>10</v>
      </c>
      <c r="N2741" s="20">
        <v>4</v>
      </c>
      <c r="O2741" s="21" t="s">
        <v>34</v>
      </c>
      <c r="P2741" s="22" t="s">
        <v>59</v>
      </c>
      <c r="Q2741" s="22" t="s">
        <v>36</v>
      </c>
      <c r="R2741" s="23" t="s">
        <v>38</v>
      </c>
      <c r="S2741" s="23" t="s">
        <v>278</v>
      </c>
      <c r="T2741" s="20">
        <v>50</v>
      </c>
      <c r="U2741" s="20" t="s">
        <v>113</v>
      </c>
      <c r="V2741" s="20" t="s">
        <v>34</v>
      </c>
      <c r="W2741" s="20" t="s">
        <v>34</v>
      </c>
      <c r="X2741" s="24">
        <v>0.3</v>
      </c>
      <c r="Y2741" s="20" t="s">
        <v>34</v>
      </c>
      <c r="Z2741" s="20" t="s">
        <v>47</v>
      </c>
    </row>
    <row r="2742" spans="2:26" x14ac:dyDescent="0.25">
      <c r="B2742" s="25" t="s">
        <v>7774</v>
      </c>
      <c r="C2742" s="26">
        <v>8900080078819</v>
      </c>
      <c r="D2742" s="25" t="s">
        <v>7775</v>
      </c>
      <c r="E2742" s="19">
        <v>44310</v>
      </c>
      <c r="F2742" s="23">
        <v>6</v>
      </c>
      <c r="G2742" s="20">
        <v>2</v>
      </c>
      <c r="H2742" s="20">
        <v>1</v>
      </c>
      <c r="I2742" s="20">
        <v>2</v>
      </c>
      <c r="J2742" s="20">
        <v>1</v>
      </c>
      <c r="K2742" s="20">
        <v>1</v>
      </c>
      <c r="L2742" s="20">
        <v>0</v>
      </c>
      <c r="M2742" s="20">
        <v>0</v>
      </c>
      <c r="N2742" s="20">
        <v>0</v>
      </c>
      <c r="O2742" s="21" t="s">
        <v>7776</v>
      </c>
      <c r="P2742" s="22" t="s">
        <v>161</v>
      </c>
      <c r="Q2742" s="22" t="s">
        <v>387</v>
      </c>
      <c r="R2742" s="23" t="s">
        <v>34</v>
      </c>
      <c r="S2742" s="23" t="s">
        <v>34</v>
      </c>
      <c r="T2742" s="20">
        <v>45</v>
      </c>
      <c r="U2742" s="20" t="s">
        <v>39</v>
      </c>
      <c r="V2742" s="20" t="s">
        <v>158</v>
      </c>
      <c r="W2742" s="20" t="s">
        <v>158</v>
      </c>
      <c r="X2742" s="24">
        <v>0</v>
      </c>
      <c r="Y2742" s="23" t="s">
        <v>7777</v>
      </c>
      <c r="Z2742" s="20" t="s">
        <v>40</v>
      </c>
    </row>
    <row r="2743" spans="2:26" x14ac:dyDescent="0.25">
      <c r="B2743" s="25" t="s">
        <v>7778</v>
      </c>
      <c r="C2743" s="26">
        <v>8900080376571</v>
      </c>
      <c r="D2743" s="25" t="s">
        <v>7779</v>
      </c>
      <c r="E2743" s="19">
        <v>44313</v>
      </c>
      <c r="F2743" s="23">
        <v>60</v>
      </c>
      <c r="G2743" s="20">
        <v>14</v>
      </c>
      <c r="H2743" s="20">
        <v>10</v>
      </c>
      <c r="I2743" s="20">
        <v>20</v>
      </c>
      <c r="J2743" s="20">
        <v>10</v>
      </c>
      <c r="K2743" s="20">
        <v>12</v>
      </c>
      <c r="L2743" s="20">
        <v>20</v>
      </c>
      <c r="M2743" s="20">
        <v>14</v>
      </c>
      <c r="N2743" s="20">
        <v>6</v>
      </c>
      <c r="O2743" s="21" t="s">
        <v>34</v>
      </c>
      <c r="P2743" s="22" t="s">
        <v>101</v>
      </c>
      <c r="Q2743" s="22" t="s">
        <v>36</v>
      </c>
      <c r="R2743" s="23" t="s">
        <v>130</v>
      </c>
      <c r="S2743" s="23" t="s">
        <v>45</v>
      </c>
      <c r="T2743" s="20">
        <v>50</v>
      </c>
      <c r="U2743" s="20" t="s">
        <v>46</v>
      </c>
      <c r="V2743" s="20" t="s">
        <v>34</v>
      </c>
      <c r="W2743" s="20" t="s">
        <v>34</v>
      </c>
      <c r="X2743" s="24">
        <v>0.35</v>
      </c>
      <c r="Y2743" s="20" t="s">
        <v>34</v>
      </c>
      <c r="Z2743" s="20" t="s">
        <v>40</v>
      </c>
    </row>
    <row r="2744" spans="2:26" x14ac:dyDescent="0.25">
      <c r="B2744" s="17" t="s">
        <v>7780</v>
      </c>
      <c r="C2744" s="18">
        <v>8900080336193</v>
      </c>
      <c r="D2744" s="17" t="s">
        <v>7781</v>
      </c>
      <c r="E2744" s="19">
        <v>44315</v>
      </c>
      <c r="F2744" s="20">
        <v>45</v>
      </c>
      <c r="G2744" s="20">
        <v>10</v>
      </c>
      <c r="H2744" s="20">
        <v>2</v>
      </c>
      <c r="I2744" s="20">
        <v>15</v>
      </c>
      <c r="J2744" s="20">
        <v>8</v>
      </c>
      <c r="K2744" s="20">
        <v>11</v>
      </c>
      <c r="L2744" s="20">
        <v>9</v>
      </c>
      <c r="M2744" s="20">
        <v>4</v>
      </c>
      <c r="N2744" s="20">
        <v>5</v>
      </c>
      <c r="O2744" s="21" t="s">
        <v>34</v>
      </c>
      <c r="P2744" s="22" t="s">
        <v>162</v>
      </c>
      <c r="Q2744" s="22" t="s">
        <v>133</v>
      </c>
      <c r="R2744" s="23" t="s">
        <v>477</v>
      </c>
      <c r="S2744" s="23" t="s">
        <v>478</v>
      </c>
      <c r="T2744" s="20">
        <v>45</v>
      </c>
      <c r="U2744" s="20" t="s">
        <v>46</v>
      </c>
      <c r="V2744" s="20" t="s">
        <v>34</v>
      </c>
      <c r="W2744" s="20" t="s">
        <v>34</v>
      </c>
      <c r="X2744" s="24">
        <v>0.15</v>
      </c>
      <c r="Y2744" s="20" t="s">
        <v>34</v>
      </c>
      <c r="Z2744" s="20" t="s">
        <v>40</v>
      </c>
    </row>
    <row r="2745" spans="2:26" x14ac:dyDescent="0.25">
      <c r="B2745" s="17" t="s">
        <v>7782</v>
      </c>
      <c r="C2745" s="18">
        <v>8900080338531</v>
      </c>
      <c r="D2745" s="17" t="s">
        <v>7783</v>
      </c>
      <c r="E2745" s="19">
        <v>44218</v>
      </c>
      <c r="F2745" s="20">
        <v>54</v>
      </c>
      <c r="G2745" s="20">
        <v>12</v>
      </c>
      <c r="H2745" s="20">
        <v>28</v>
      </c>
      <c r="I2745" s="20">
        <v>18</v>
      </c>
      <c r="J2745" s="20">
        <v>9</v>
      </c>
      <c r="K2745" s="20">
        <v>14</v>
      </c>
      <c r="L2745" s="20">
        <v>15</v>
      </c>
      <c r="M2745" s="20">
        <v>5</v>
      </c>
      <c r="N2745" s="20">
        <v>5</v>
      </c>
      <c r="O2745" s="21" t="s">
        <v>7784</v>
      </c>
      <c r="P2745" s="22" t="s">
        <v>162</v>
      </c>
      <c r="Q2745" s="22" t="s">
        <v>176</v>
      </c>
      <c r="R2745" s="23" t="s">
        <v>37</v>
      </c>
      <c r="S2745" s="23" t="s">
        <v>1720</v>
      </c>
      <c r="T2745" s="20">
        <v>45</v>
      </c>
      <c r="U2745" s="20" t="s">
        <v>46</v>
      </c>
      <c r="V2745" s="20" t="s">
        <v>34</v>
      </c>
      <c r="W2745" s="20" t="s">
        <v>34</v>
      </c>
      <c r="X2745" s="24">
        <v>0.35</v>
      </c>
      <c r="Y2745" s="20" t="s">
        <v>7785</v>
      </c>
      <c r="Z2745" s="20" t="s">
        <v>40</v>
      </c>
    </row>
    <row r="2746" spans="2:26" x14ac:dyDescent="0.25">
      <c r="B2746" s="17" t="s">
        <v>7786</v>
      </c>
      <c r="C2746" s="18">
        <v>8900080351783</v>
      </c>
      <c r="D2746" s="17" t="s">
        <v>7787</v>
      </c>
      <c r="E2746" s="19">
        <v>44310</v>
      </c>
      <c r="F2746" s="20">
        <v>30</v>
      </c>
      <c r="G2746" s="20">
        <v>7</v>
      </c>
      <c r="H2746" s="20">
        <v>25</v>
      </c>
      <c r="I2746" s="20">
        <v>10</v>
      </c>
      <c r="J2746" s="20">
        <v>5</v>
      </c>
      <c r="K2746" s="20">
        <v>8</v>
      </c>
      <c r="L2746" s="20">
        <v>9</v>
      </c>
      <c r="M2746" s="20">
        <v>3</v>
      </c>
      <c r="N2746" s="20">
        <v>3</v>
      </c>
      <c r="O2746" s="21" t="s">
        <v>7788</v>
      </c>
      <c r="P2746" s="22" t="s">
        <v>101</v>
      </c>
      <c r="Q2746" s="22" t="s">
        <v>87</v>
      </c>
      <c r="R2746" s="23" t="s">
        <v>204</v>
      </c>
      <c r="S2746" s="23" t="s">
        <v>549</v>
      </c>
      <c r="T2746" s="20">
        <v>50</v>
      </c>
      <c r="U2746" s="20" t="s">
        <v>97</v>
      </c>
      <c r="V2746" s="20" t="s">
        <v>34</v>
      </c>
      <c r="W2746" s="20" t="s">
        <v>34</v>
      </c>
      <c r="X2746" s="24">
        <v>0.36</v>
      </c>
      <c r="Y2746" s="20" t="s">
        <v>34</v>
      </c>
      <c r="Z2746" s="20" t="s">
        <v>40</v>
      </c>
    </row>
    <row r="2747" spans="2:26" x14ac:dyDescent="0.25">
      <c r="B2747" s="17" t="s">
        <v>7789</v>
      </c>
      <c r="C2747" s="18">
        <v>8900080332379</v>
      </c>
      <c r="D2747" s="17" t="s">
        <v>7790</v>
      </c>
      <c r="E2747" s="19">
        <v>44315</v>
      </c>
      <c r="F2747" s="20">
        <v>50</v>
      </c>
      <c r="G2747" s="20">
        <v>11</v>
      </c>
      <c r="H2747" s="20">
        <v>6</v>
      </c>
      <c r="I2747" s="20">
        <v>17</v>
      </c>
      <c r="J2747" s="20">
        <v>8</v>
      </c>
      <c r="K2747" s="20">
        <v>13</v>
      </c>
      <c r="L2747" s="20">
        <v>10</v>
      </c>
      <c r="M2747" s="20">
        <v>4</v>
      </c>
      <c r="N2747" s="20">
        <v>5</v>
      </c>
      <c r="O2747" s="21" t="s">
        <v>34</v>
      </c>
      <c r="P2747" s="22" t="s">
        <v>58</v>
      </c>
      <c r="Q2747" s="22" t="s">
        <v>107</v>
      </c>
      <c r="R2747" s="23" t="s">
        <v>60</v>
      </c>
      <c r="S2747" s="23" t="s">
        <v>468</v>
      </c>
      <c r="T2747" s="20">
        <v>50</v>
      </c>
      <c r="U2747" s="20" t="s">
        <v>71</v>
      </c>
      <c r="V2747" s="20" t="s">
        <v>34</v>
      </c>
      <c r="W2747" s="20" t="s">
        <v>34</v>
      </c>
      <c r="X2747" s="24">
        <v>0.25</v>
      </c>
      <c r="Y2747" s="20" t="s">
        <v>34</v>
      </c>
      <c r="Z2747" s="20" t="s">
        <v>40</v>
      </c>
    </row>
    <row r="2748" spans="2:26" x14ac:dyDescent="0.25">
      <c r="B2748" s="25" t="s">
        <v>7791</v>
      </c>
      <c r="C2748" s="26">
        <v>8900080359451</v>
      </c>
      <c r="D2748" s="25" t="s">
        <v>7792</v>
      </c>
      <c r="E2748" s="19">
        <v>44133</v>
      </c>
      <c r="F2748" s="23">
        <v>10</v>
      </c>
      <c r="G2748" s="20">
        <v>3</v>
      </c>
      <c r="H2748" s="20">
        <v>1</v>
      </c>
      <c r="I2748" s="20">
        <v>3</v>
      </c>
      <c r="J2748" s="20">
        <v>1</v>
      </c>
      <c r="K2748" s="20">
        <v>2</v>
      </c>
      <c r="L2748" s="20">
        <v>0</v>
      </c>
      <c r="M2748" s="20">
        <v>0</v>
      </c>
      <c r="N2748" s="20">
        <v>0</v>
      </c>
      <c r="O2748" s="21" t="s">
        <v>34</v>
      </c>
      <c r="P2748" s="22" t="s">
        <v>180</v>
      </c>
      <c r="Q2748" s="22" t="s">
        <v>36</v>
      </c>
      <c r="R2748" s="23" t="s">
        <v>34</v>
      </c>
      <c r="S2748" s="23" t="s">
        <v>34</v>
      </c>
      <c r="T2748" s="20">
        <v>60</v>
      </c>
      <c r="U2748" s="20" t="s">
        <v>46</v>
      </c>
      <c r="V2748" s="20" t="s">
        <v>158</v>
      </c>
      <c r="W2748" s="20" t="s">
        <v>158</v>
      </c>
      <c r="X2748" s="24">
        <v>0</v>
      </c>
      <c r="Y2748" s="20" t="s">
        <v>34</v>
      </c>
      <c r="Z2748" s="20" t="s">
        <v>47</v>
      </c>
    </row>
    <row r="2749" spans="2:26" x14ac:dyDescent="0.25">
      <c r="B2749" s="17" t="s">
        <v>7793</v>
      </c>
      <c r="C2749" s="18">
        <v>8900080116825</v>
      </c>
      <c r="D2749" s="17" t="s">
        <v>7794</v>
      </c>
      <c r="E2749" s="19">
        <v>44310</v>
      </c>
      <c r="F2749" s="20">
        <v>25</v>
      </c>
      <c r="G2749" s="20">
        <v>6</v>
      </c>
      <c r="H2749" s="20">
        <v>12</v>
      </c>
      <c r="I2749" s="20">
        <v>8</v>
      </c>
      <c r="J2749" s="20">
        <v>4</v>
      </c>
      <c r="K2749" s="20">
        <v>6</v>
      </c>
      <c r="L2749" s="20">
        <v>7</v>
      </c>
      <c r="M2749" s="20">
        <v>2</v>
      </c>
      <c r="N2749" s="20">
        <v>3</v>
      </c>
      <c r="O2749" s="21" t="s">
        <v>34</v>
      </c>
      <c r="P2749" s="22" t="s">
        <v>35</v>
      </c>
      <c r="Q2749" s="22" t="s">
        <v>35</v>
      </c>
      <c r="R2749" s="23" t="s">
        <v>901</v>
      </c>
      <c r="S2749" s="23" t="s">
        <v>901</v>
      </c>
      <c r="T2749" s="20">
        <v>50</v>
      </c>
      <c r="U2749" s="20" t="s">
        <v>46</v>
      </c>
      <c r="V2749" s="20" t="s">
        <v>34</v>
      </c>
      <c r="W2749" s="20" t="s">
        <v>34</v>
      </c>
      <c r="X2749" s="24">
        <v>0.35</v>
      </c>
      <c r="Y2749" s="20" t="s">
        <v>34</v>
      </c>
      <c r="Z2749" s="20" t="s">
        <v>47</v>
      </c>
    </row>
    <row r="2750" spans="2:26" x14ac:dyDescent="0.25">
      <c r="B2750" s="17" t="s">
        <v>7795</v>
      </c>
      <c r="C2750" s="18">
        <v>8900080222229</v>
      </c>
      <c r="D2750" s="17" t="s">
        <v>7796</v>
      </c>
      <c r="E2750" s="19">
        <v>44310</v>
      </c>
      <c r="F2750" s="20">
        <v>43</v>
      </c>
      <c r="G2750" s="20">
        <v>10</v>
      </c>
      <c r="H2750" s="20">
        <v>2</v>
      </c>
      <c r="I2750" s="20">
        <v>14</v>
      </c>
      <c r="J2750" s="20">
        <v>7</v>
      </c>
      <c r="K2750" s="20">
        <v>11</v>
      </c>
      <c r="L2750" s="20">
        <v>9</v>
      </c>
      <c r="M2750" s="20">
        <v>4</v>
      </c>
      <c r="N2750" s="20">
        <v>4</v>
      </c>
      <c r="O2750" s="21" t="s">
        <v>7797</v>
      </c>
      <c r="P2750" s="22" t="s">
        <v>3925</v>
      </c>
      <c r="Q2750" s="22" t="s">
        <v>7798</v>
      </c>
      <c r="R2750" s="23" t="s">
        <v>477</v>
      </c>
      <c r="S2750" s="23" t="s">
        <v>478</v>
      </c>
      <c r="T2750" s="20">
        <v>50</v>
      </c>
      <c r="U2750" s="20" t="s">
        <v>55</v>
      </c>
      <c r="V2750" s="20" t="s">
        <v>34</v>
      </c>
      <c r="W2750" s="20" t="s">
        <v>34</v>
      </c>
      <c r="X2750" s="24">
        <v>0.28999999999999998</v>
      </c>
      <c r="Y2750" s="20" t="s">
        <v>34</v>
      </c>
      <c r="Z2750" s="20" t="s">
        <v>40</v>
      </c>
    </row>
    <row r="2751" spans="2:26" x14ac:dyDescent="0.25">
      <c r="B2751" s="25" t="s">
        <v>7799</v>
      </c>
      <c r="C2751" s="26">
        <v>8900080384224</v>
      </c>
      <c r="D2751" s="25" t="s">
        <v>7800</v>
      </c>
      <c r="E2751" s="19">
        <v>44096</v>
      </c>
      <c r="F2751" s="23">
        <v>35</v>
      </c>
      <c r="G2751" s="20">
        <v>8</v>
      </c>
      <c r="H2751" s="20">
        <v>6</v>
      </c>
      <c r="I2751" s="20">
        <v>12</v>
      </c>
      <c r="J2751" s="20">
        <v>6</v>
      </c>
      <c r="K2751" s="20">
        <v>7</v>
      </c>
      <c r="L2751" s="20">
        <v>12</v>
      </c>
      <c r="M2751" s="20">
        <v>8</v>
      </c>
      <c r="N2751" s="20">
        <v>4</v>
      </c>
      <c r="O2751" s="21" t="s">
        <v>34</v>
      </c>
      <c r="P2751" s="22" t="s">
        <v>50</v>
      </c>
      <c r="Q2751" s="22" t="s">
        <v>36</v>
      </c>
      <c r="R2751" s="23" t="s">
        <v>38</v>
      </c>
      <c r="S2751" s="23" t="s">
        <v>640</v>
      </c>
      <c r="T2751" s="20">
        <v>45</v>
      </c>
      <c r="U2751" s="20" t="s">
        <v>71</v>
      </c>
      <c r="V2751" s="20" t="s">
        <v>34</v>
      </c>
      <c r="W2751" s="20" t="s">
        <v>34</v>
      </c>
      <c r="X2751" s="24">
        <v>0.28999999999999998</v>
      </c>
      <c r="Y2751" s="20" t="s">
        <v>34</v>
      </c>
      <c r="Z2751" s="20" t="s">
        <v>40</v>
      </c>
    </row>
    <row r="2752" spans="2:26" x14ac:dyDescent="0.25">
      <c r="B2752" s="25" t="s">
        <v>7801</v>
      </c>
      <c r="C2752" s="26">
        <v>8900080328563</v>
      </c>
      <c r="D2752" s="25" t="s">
        <v>7802</v>
      </c>
      <c r="E2752" s="19">
        <v>44149</v>
      </c>
      <c r="F2752" s="23">
        <v>50</v>
      </c>
      <c r="G2752" s="20">
        <v>12</v>
      </c>
      <c r="H2752" s="20">
        <v>9</v>
      </c>
      <c r="I2752" s="20">
        <v>18</v>
      </c>
      <c r="J2752" s="20">
        <v>9</v>
      </c>
      <c r="K2752" s="20">
        <v>10</v>
      </c>
      <c r="L2752" s="20">
        <v>18</v>
      </c>
      <c r="M2752" s="20">
        <v>12</v>
      </c>
      <c r="N2752" s="20">
        <v>5</v>
      </c>
      <c r="O2752" s="21" t="s">
        <v>7803</v>
      </c>
      <c r="P2752" s="22" t="s">
        <v>35</v>
      </c>
      <c r="Q2752" s="22" t="s">
        <v>36</v>
      </c>
      <c r="R2752" s="23" t="s">
        <v>38</v>
      </c>
      <c r="S2752" s="23" t="s">
        <v>103</v>
      </c>
      <c r="T2752" s="20">
        <v>45</v>
      </c>
      <c r="U2752" s="20" t="s">
        <v>71</v>
      </c>
      <c r="V2752" s="20" t="s">
        <v>34</v>
      </c>
      <c r="W2752" s="20" t="s">
        <v>34</v>
      </c>
      <c r="X2752" s="24">
        <v>0.25</v>
      </c>
      <c r="Y2752" s="20" t="s">
        <v>34</v>
      </c>
      <c r="Z2752" s="20" t="s">
        <v>40</v>
      </c>
    </row>
    <row r="2753" spans="2:26" x14ac:dyDescent="0.25">
      <c r="B2753" s="17" t="s">
        <v>7804</v>
      </c>
      <c r="C2753" s="18">
        <v>8900080074415</v>
      </c>
      <c r="D2753" s="17" t="s">
        <v>7805</v>
      </c>
      <c r="E2753" s="19">
        <v>44310</v>
      </c>
      <c r="F2753" s="20">
        <v>21</v>
      </c>
      <c r="G2753" s="20">
        <v>5</v>
      </c>
      <c r="H2753" s="20">
        <v>1</v>
      </c>
      <c r="I2753" s="20">
        <v>7</v>
      </c>
      <c r="J2753" s="20">
        <v>4</v>
      </c>
      <c r="K2753" s="20">
        <v>5</v>
      </c>
      <c r="L2753" s="20">
        <v>5</v>
      </c>
      <c r="M2753" s="20">
        <v>2</v>
      </c>
      <c r="N2753" s="20">
        <v>2</v>
      </c>
      <c r="O2753" s="21" t="s">
        <v>34</v>
      </c>
      <c r="P2753" s="22" t="s">
        <v>43</v>
      </c>
      <c r="Q2753" s="22" t="s">
        <v>43</v>
      </c>
      <c r="R2753" s="23" t="s">
        <v>188</v>
      </c>
      <c r="S2753" s="23" t="s">
        <v>188</v>
      </c>
      <c r="T2753" s="20">
        <v>50</v>
      </c>
      <c r="U2753" s="20" t="s">
        <v>97</v>
      </c>
      <c r="V2753" s="20" t="s">
        <v>34</v>
      </c>
      <c r="W2753" s="20" t="s">
        <v>34</v>
      </c>
      <c r="X2753" s="24">
        <v>0.2</v>
      </c>
      <c r="Y2753" s="20" t="s">
        <v>34</v>
      </c>
      <c r="Z2753" s="20" t="s">
        <v>47</v>
      </c>
    </row>
    <row r="2754" spans="2:26" x14ac:dyDescent="0.25">
      <c r="B2754" s="17" t="s">
        <v>7806</v>
      </c>
      <c r="C2754" s="18">
        <v>8900080001244</v>
      </c>
      <c r="D2754" s="17" t="s">
        <v>7807</v>
      </c>
      <c r="E2754" s="19">
        <v>44301</v>
      </c>
      <c r="F2754" s="20">
        <v>20</v>
      </c>
      <c r="G2754" s="20">
        <v>4</v>
      </c>
      <c r="H2754" s="20">
        <v>8</v>
      </c>
      <c r="I2754" s="20">
        <v>7</v>
      </c>
      <c r="J2754" s="20">
        <v>3</v>
      </c>
      <c r="K2754" s="20">
        <v>5</v>
      </c>
      <c r="L2754" s="20">
        <v>6</v>
      </c>
      <c r="M2754" s="20">
        <v>2</v>
      </c>
      <c r="N2754" s="20">
        <v>2</v>
      </c>
      <c r="O2754" s="21" t="s">
        <v>7808</v>
      </c>
      <c r="P2754" s="22" t="s">
        <v>36</v>
      </c>
      <c r="Q2754" s="22" t="s">
        <v>59</v>
      </c>
      <c r="R2754" s="23" t="s">
        <v>38</v>
      </c>
      <c r="S2754" s="23" t="s">
        <v>317</v>
      </c>
      <c r="T2754" s="20">
        <v>60</v>
      </c>
      <c r="U2754" s="20" t="s">
        <v>39</v>
      </c>
      <c r="V2754" s="20" t="s">
        <v>34</v>
      </c>
      <c r="W2754" s="20" t="s">
        <v>34</v>
      </c>
      <c r="X2754" s="24">
        <v>0.25</v>
      </c>
      <c r="Y2754" s="20" t="s">
        <v>34</v>
      </c>
      <c r="Z2754" s="20" t="s">
        <v>47</v>
      </c>
    </row>
    <row r="2755" spans="2:26" x14ac:dyDescent="0.25">
      <c r="B2755" s="17" t="s">
        <v>7809</v>
      </c>
      <c r="C2755" s="18">
        <v>8900080383982</v>
      </c>
      <c r="D2755" s="17" t="s">
        <v>7810</v>
      </c>
      <c r="E2755" s="19">
        <v>44310</v>
      </c>
      <c r="F2755" s="20">
        <v>50</v>
      </c>
      <c r="G2755" s="20">
        <v>11</v>
      </c>
      <c r="H2755" s="20">
        <v>29</v>
      </c>
      <c r="I2755" s="20">
        <v>17</v>
      </c>
      <c r="J2755" s="20">
        <v>8</v>
      </c>
      <c r="K2755" s="20">
        <v>13</v>
      </c>
      <c r="L2755" s="20">
        <v>14</v>
      </c>
      <c r="M2755" s="20">
        <v>4</v>
      </c>
      <c r="N2755" s="20">
        <v>5</v>
      </c>
      <c r="O2755" s="21" t="s">
        <v>7811</v>
      </c>
      <c r="P2755" s="22" t="s">
        <v>58</v>
      </c>
      <c r="Q2755" s="22" t="s">
        <v>107</v>
      </c>
      <c r="R2755" s="23" t="s">
        <v>1561</v>
      </c>
      <c r="S2755" s="23" t="s">
        <v>5879</v>
      </c>
      <c r="T2755" s="20">
        <v>60</v>
      </c>
      <c r="U2755" s="20" t="s">
        <v>97</v>
      </c>
      <c r="V2755" s="20" t="s">
        <v>34</v>
      </c>
      <c r="W2755" s="20" t="s">
        <v>34</v>
      </c>
      <c r="X2755" s="24">
        <v>0.42</v>
      </c>
      <c r="Y2755" s="20" t="s">
        <v>7812</v>
      </c>
      <c r="Z2755" s="20" t="s">
        <v>47</v>
      </c>
    </row>
    <row r="2756" spans="2:26" x14ac:dyDescent="0.25">
      <c r="B2756" s="17" t="s">
        <v>7813</v>
      </c>
      <c r="C2756" s="18">
        <v>8900080024632</v>
      </c>
      <c r="D2756" s="17" t="s">
        <v>7814</v>
      </c>
      <c r="E2756" s="19">
        <v>44312</v>
      </c>
      <c r="F2756" s="20">
        <v>30</v>
      </c>
      <c r="G2756" s="20">
        <v>7</v>
      </c>
      <c r="H2756" s="20">
        <v>5</v>
      </c>
      <c r="I2756" s="20">
        <v>10</v>
      </c>
      <c r="J2756" s="20">
        <v>5</v>
      </c>
      <c r="K2756" s="20">
        <v>6</v>
      </c>
      <c r="L2756" s="20">
        <v>11</v>
      </c>
      <c r="M2756" s="20">
        <v>7</v>
      </c>
      <c r="N2756" s="20">
        <v>3</v>
      </c>
      <c r="O2756" s="21" t="s">
        <v>7815</v>
      </c>
      <c r="P2756" s="22" t="s">
        <v>101</v>
      </c>
      <c r="Q2756" s="22" t="s">
        <v>36</v>
      </c>
      <c r="R2756" s="23" t="s">
        <v>95</v>
      </c>
      <c r="S2756" s="23" t="s">
        <v>528</v>
      </c>
      <c r="T2756" s="20">
        <v>50</v>
      </c>
      <c r="U2756" s="20" t="s">
        <v>55</v>
      </c>
      <c r="V2756" s="20" t="s">
        <v>34</v>
      </c>
      <c r="W2756" s="20" t="s">
        <v>34</v>
      </c>
      <c r="X2756" s="24">
        <v>0.38</v>
      </c>
      <c r="Y2756" s="20" t="s">
        <v>34</v>
      </c>
      <c r="Z2756" s="20" t="s">
        <v>47</v>
      </c>
    </row>
    <row r="2757" spans="2:26" x14ac:dyDescent="0.25">
      <c r="B2757" s="17" t="s">
        <v>7816</v>
      </c>
      <c r="C2757" s="18">
        <v>8900080152465</v>
      </c>
      <c r="D2757" s="17" t="s">
        <v>7817</v>
      </c>
      <c r="E2757" s="19">
        <v>44310</v>
      </c>
      <c r="F2757" s="20">
        <v>100</v>
      </c>
      <c r="G2757" s="20">
        <v>22</v>
      </c>
      <c r="H2757" s="20">
        <v>28</v>
      </c>
      <c r="I2757" s="20">
        <v>33</v>
      </c>
      <c r="J2757" s="20">
        <v>17</v>
      </c>
      <c r="K2757" s="20">
        <v>25</v>
      </c>
      <c r="L2757" s="20">
        <v>28</v>
      </c>
      <c r="M2757" s="20">
        <v>8</v>
      </c>
      <c r="N2757" s="20">
        <v>10</v>
      </c>
      <c r="O2757" s="21" t="s">
        <v>7818</v>
      </c>
      <c r="P2757" s="22" t="s">
        <v>58</v>
      </c>
      <c r="Q2757" s="22" t="s">
        <v>59</v>
      </c>
      <c r="R2757" s="23" t="s">
        <v>1561</v>
      </c>
      <c r="S2757" s="23" t="s">
        <v>621</v>
      </c>
      <c r="T2757" s="20">
        <v>45</v>
      </c>
      <c r="U2757" s="20" t="s">
        <v>39</v>
      </c>
      <c r="V2757" s="20" t="s">
        <v>34</v>
      </c>
      <c r="W2757" s="20" t="s">
        <v>34</v>
      </c>
      <c r="X2757" s="24">
        <v>0.2</v>
      </c>
      <c r="Y2757" s="20" t="s">
        <v>7819</v>
      </c>
      <c r="Z2757" s="20" t="s">
        <v>40</v>
      </c>
    </row>
    <row r="2758" spans="2:26" x14ac:dyDescent="0.25">
      <c r="B2758" s="25" t="s">
        <v>7820</v>
      </c>
      <c r="C2758" s="26">
        <v>8900080420601</v>
      </c>
      <c r="D2758" s="25" t="s">
        <v>7821</v>
      </c>
      <c r="E2758" s="19">
        <v>44104</v>
      </c>
      <c r="F2758" s="23">
        <v>120</v>
      </c>
      <c r="G2758" s="20">
        <v>28</v>
      </c>
      <c r="H2758" s="20">
        <v>20</v>
      </c>
      <c r="I2758" s="20">
        <v>40</v>
      </c>
      <c r="J2758" s="20">
        <v>20</v>
      </c>
      <c r="K2758" s="20">
        <v>24</v>
      </c>
      <c r="L2758" s="20">
        <v>43</v>
      </c>
      <c r="M2758" s="20">
        <v>28</v>
      </c>
      <c r="N2758" s="20">
        <v>12</v>
      </c>
      <c r="O2758" s="21" t="s">
        <v>34</v>
      </c>
      <c r="P2758" s="22" t="s">
        <v>101</v>
      </c>
      <c r="Q2758" s="22" t="s">
        <v>36</v>
      </c>
      <c r="R2758" s="23" t="s">
        <v>7822</v>
      </c>
      <c r="S2758" s="23" t="s">
        <v>6836</v>
      </c>
      <c r="T2758" s="20">
        <v>50</v>
      </c>
      <c r="U2758" s="20" t="s">
        <v>113</v>
      </c>
      <c r="V2758" s="20" t="s">
        <v>34</v>
      </c>
      <c r="W2758" s="20" t="s">
        <v>34</v>
      </c>
      <c r="X2758" s="24">
        <v>0.28999999999999998</v>
      </c>
      <c r="Y2758" s="20" t="s">
        <v>34</v>
      </c>
      <c r="Z2758" s="20" t="s">
        <v>40</v>
      </c>
    </row>
    <row r="2759" spans="2:26" x14ac:dyDescent="0.25">
      <c r="B2759" s="17" t="s">
        <v>7823</v>
      </c>
      <c r="C2759" s="18">
        <v>8900080170476</v>
      </c>
      <c r="D2759" s="17" t="s">
        <v>7824</v>
      </c>
      <c r="E2759" s="19">
        <v>44310</v>
      </c>
      <c r="F2759" s="20">
        <v>52</v>
      </c>
      <c r="G2759" s="20">
        <v>12</v>
      </c>
      <c r="H2759" s="20">
        <v>13</v>
      </c>
      <c r="I2759" s="20">
        <v>17</v>
      </c>
      <c r="J2759" s="20">
        <v>9</v>
      </c>
      <c r="K2759" s="20">
        <v>13</v>
      </c>
      <c r="L2759" s="20">
        <v>15</v>
      </c>
      <c r="M2759" s="20">
        <v>4</v>
      </c>
      <c r="N2759" s="20">
        <v>5</v>
      </c>
      <c r="O2759" s="21" t="s">
        <v>34</v>
      </c>
      <c r="P2759" s="22" t="s">
        <v>631</v>
      </c>
      <c r="Q2759" s="22" t="s">
        <v>59</v>
      </c>
      <c r="R2759" s="23" t="s">
        <v>37</v>
      </c>
      <c r="S2759" s="23" t="s">
        <v>2633</v>
      </c>
      <c r="T2759" s="20">
        <v>50</v>
      </c>
      <c r="U2759" s="20" t="s">
        <v>46</v>
      </c>
      <c r="V2759" s="20" t="s">
        <v>34</v>
      </c>
      <c r="W2759" s="20" t="s">
        <v>34</v>
      </c>
      <c r="X2759" s="24">
        <v>0.38</v>
      </c>
      <c r="Y2759" s="20" t="s">
        <v>34</v>
      </c>
      <c r="Z2759" s="20" t="s">
        <v>40</v>
      </c>
    </row>
    <row r="2760" spans="2:26" x14ac:dyDescent="0.25">
      <c r="B2760" s="17" t="s">
        <v>7825</v>
      </c>
      <c r="C2760" s="18">
        <v>8900080341371</v>
      </c>
      <c r="D2760" s="17" t="s">
        <v>7826</v>
      </c>
      <c r="E2760" s="19">
        <v>44310</v>
      </c>
      <c r="F2760" s="20">
        <v>85</v>
      </c>
      <c r="G2760" s="20">
        <v>19</v>
      </c>
      <c r="H2760" s="20">
        <v>11</v>
      </c>
      <c r="I2760" s="20">
        <v>28</v>
      </c>
      <c r="J2760" s="20">
        <v>14</v>
      </c>
      <c r="K2760" s="20">
        <v>21</v>
      </c>
      <c r="L2760" s="20">
        <v>24</v>
      </c>
      <c r="M2760" s="20">
        <v>7</v>
      </c>
      <c r="N2760" s="20">
        <v>9</v>
      </c>
      <c r="O2760" s="21" t="s">
        <v>7827</v>
      </c>
      <c r="P2760" s="22" t="s">
        <v>349</v>
      </c>
      <c r="Q2760" s="22" t="s">
        <v>2127</v>
      </c>
      <c r="R2760" s="23" t="s">
        <v>843</v>
      </c>
      <c r="S2760" s="23" t="s">
        <v>216</v>
      </c>
      <c r="T2760" s="20">
        <v>45</v>
      </c>
      <c r="U2760" s="20" t="s">
        <v>71</v>
      </c>
      <c r="V2760" s="20" t="s">
        <v>34</v>
      </c>
      <c r="W2760" s="20" t="s">
        <v>34</v>
      </c>
      <c r="X2760" s="24">
        <v>0.4</v>
      </c>
      <c r="Y2760" s="20" t="s">
        <v>34</v>
      </c>
      <c r="Z2760" s="20" t="s">
        <v>40</v>
      </c>
    </row>
    <row r="2761" spans="2:26" x14ac:dyDescent="0.25">
      <c r="B2761" s="17" t="s">
        <v>7828</v>
      </c>
      <c r="C2761" s="18">
        <v>8900080358706</v>
      </c>
      <c r="D2761" s="17" t="s">
        <v>7829</v>
      </c>
      <c r="E2761" s="19">
        <v>44096</v>
      </c>
      <c r="F2761" s="20">
        <v>10</v>
      </c>
      <c r="G2761" s="20">
        <v>3</v>
      </c>
      <c r="H2761" s="20">
        <v>1</v>
      </c>
      <c r="I2761" s="20">
        <v>3</v>
      </c>
      <c r="J2761" s="20">
        <v>1</v>
      </c>
      <c r="K2761" s="20">
        <v>2</v>
      </c>
      <c r="L2761" s="20">
        <v>0</v>
      </c>
      <c r="M2761" s="20">
        <v>0</v>
      </c>
      <c r="N2761" s="20">
        <v>0</v>
      </c>
      <c r="O2761" s="21" t="s">
        <v>34</v>
      </c>
      <c r="P2761" s="22" t="s">
        <v>180</v>
      </c>
      <c r="Q2761" s="22" t="s">
        <v>36</v>
      </c>
      <c r="R2761" s="23" t="s">
        <v>34</v>
      </c>
      <c r="S2761" s="23" t="s">
        <v>34</v>
      </c>
      <c r="T2761" s="20">
        <v>60</v>
      </c>
      <c r="U2761" s="20" t="s">
        <v>46</v>
      </c>
      <c r="V2761" s="20" t="s">
        <v>158</v>
      </c>
      <c r="W2761" s="20" t="s">
        <v>158</v>
      </c>
      <c r="X2761" s="24">
        <v>0</v>
      </c>
      <c r="Y2761" s="20" t="s">
        <v>34</v>
      </c>
      <c r="Z2761" s="20" t="s">
        <v>40</v>
      </c>
    </row>
    <row r="2762" spans="2:26" x14ac:dyDescent="0.25">
      <c r="B2762" s="17" t="s">
        <v>7830</v>
      </c>
      <c r="C2762" s="18">
        <v>8900080013551</v>
      </c>
      <c r="D2762" s="17" t="s">
        <v>7831</v>
      </c>
      <c r="E2762" s="19">
        <v>44221</v>
      </c>
      <c r="F2762" s="20">
        <v>50</v>
      </c>
      <c r="G2762" s="20">
        <v>11</v>
      </c>
      <c r="H2762" s="20">
        <v>20</v>
      </c>
      <c r="I2762" s="20">
        <v>17</v>
      </c>
      <c r="J2762" s="20">
        <v>8</v>
      </c>
      <c r="K2762" s="20">
        <v>13</v>
      </c>
      <c r="L2762" s="20">
        <v>14</v>
      </c>
      <c r="M2762" s="20">
        <v>4</v>
      </c>
      <c r="N2762" s="20">
        <v>5</v>
      </c>
      <c r="O2762" s="21" t="s">
        <v>7832</v>
      </c>
      <c r="P2762" s="22" t="s">
        <v>58</v>
      </c>
      <c r="Q2762" s="22" t="s">
        <v>107</v>
      </c>
      <c r="R2762" s="23" t="s">
        <v>1561</v>
      </c>
      <c r="S2762" s="23" t="s">
        <v>5879</v>
      </c>
      <c r="T2762" s="20">
        <v>60</v>
      </c>
      <c r="U2762" s="20" t="s">
        <v>46</v>
      </c>
      <c r="V2762" s="20" t="s">
        <v>34</v>
      </c>
      <c r="W2762" s="20" t="s">
        <v>34</v>
      </c>
      <c r="X2762" s="24">
        <v>0.52</v>
      </c>
      <c r="Y2762" s="20" t="s">
        <v>34</v>
      </c>
      <c r="Z2762" s="20" t="s">
        <v>47</v>
      </c>
    </row>
    <row r="2763" spans="2:26" x14ac:dyDescent="0.25">
      <c r="B2763" s="17" t="s">
        <v>7833</v>
      </c>
      <c r="C2763" s="18">
        <v>8900080004535</v>
      </c>
      <c r="D2763" s="17" t="s">
        <v>7834</v>
      </c>
      <c r="E2763" s="19">
        <v>44096</v>
      </c>
      <c r="F2763" s="20">
        <v>70</v>
      </c>
      <c r="G2763" s="20">
        <v>16</v>
      </c>
      <c r="H2763" s="20">
        <v>12</v>
      </c>
      <c r="I2763" s="20">
        <v>24</v>
      </c>
      <c r="J2763" s="20">
        <v>12</v>
      </c>
      <c r="K2763" s="20">
        <v>14</v>
      </c>
      <c r="L2763" s="20">
        <v>20</v>
      </c>
      <c r="M2763" s="20">
        <v>16</v>
      </c>
      <c r="N2763" s="20">
        <v>7</v>
      </c>
      <c r="O2763" s="21" t="s">
        <v>7835</v>
      </c>
      <c r="P2763" s="22" t="s">
        <v>50</v>
      </c>
      <c r="Q2763" s="22" t="s">
        <v>36</v>
      </c>
      <c r="R2763" s="23" t="s">
        <v>37</v>
      </c>
      <c r="S2763" s="23" t="s">
        <v>130</v>
      </c>
      <c r="T2763" s="20">
        <v>50</v>
      </c>
      <c r="U2763" s="20" t="s">
        <v>113</v>
      </c>
      <c r="V2763" s="20" t="s">
        <v>34</v>
      </c>
      <c r="W2763" s="20" t="s">
        <v>34</v>
      </c>
      <c r="X2763" s="24">
        <v>0.36</v>
      </c>
      <c r="Y2763" s="20" t="s">
        <v>34</v>
      </c>
      <c r="Z2763" s="20" t="s">
        <v>47</v>
      </c>
    </row>
    <row r="2764" spans="2:26" x14ac:dyDescent="0.25">
      <c r="B2764" s="25" t="s">
        <v>7836</v>
      </c>
      <c r="C2764" s="26">
        <v>8900080402690</v>
      </c>
      <c r="D2764" s="25" t="s">
        <v>7837</v>
      </c>
      <c r="E2764" s="19">
        <v>44177</v>
      </c>
      <c r="F2764" s="23">
        <v>108</v>
      </c>
      <c r="G2764" s="20">
        <v>25</v>
      </c>
      <c r="H2764" s="20">
        <v>18</v>
      </c>
      <c r="I2764" s="20">
        <v>36</v>
      </c>
      <c r="J2764" s="20">
        <v>18</v>
      </c>
      <c r="K2764" s="20">
        <v>22</v>
      </c>
      <c r="L2764" s="20">
        <v>33</v>
      </c>
      <c r="M2764" s="20">
        <v>25</v>
      </c>
      <c r="N2764" s="20">
        <v>11</v>
      </c>
      <c r="O2764" s="21" t="s">
        <v>34</v>
      </c>
      <c r="P2764" s="22" t="s">
        <v>7838</v>
      </c>
      <c r="Q2764" s="22" t="s">
        <v>4589</v>
      </c>
      <c r="R2764" s="23" t="s">
        <v>7839</v>
      </c>
      <c r="S2764" s="23" t="s">
        <v>38</v>
      </c>
      <c r="T2764" s="20">
        <v>60</v>
      </c>
      <c r="U2764" s="20" t="s">
        <v>39</v>
      </c>
      <c r="V2764" s="20" t="s">
        <v>34</v>
      </c>
      <c r="W2764" s="20" t="s">
        <v>34</v>
      </c>
      <c r="X2764" s="24">
        <v>0.35</v>
      </c>
      <c r="Y2764" s="20" t="s">
        <v>34</v>
      </c>
      <c r="Z2764" s="20" t="s">
        <v>40</v>
      </c>
    </row>
    <row r="2765" spans="2:26" x14ac:dyDescent="0.25">
      <c r="B2765" s="17" t="s">
        <v>7840</v>
      </c>
      <c r="C2765" s="18">
        <v>8900080419926</v>
      </c>
      <c r="D2765" s="17" t="s">
        <v>7841</v>
      </c>
      <c r="E2765" s="19">
        <v>44096</v>
      </c>
      <c r="F2765" s="20">
        <v>20</v>
      </c>
      <c r="G2765" s="20">
        <v>5</v>
      </c>
      <c r="H2765" s="20">
        <v>4</v>
      </c>
      <c r="I2765" s="20">
        <v>8</v>
      </c>
      <c r="J2765" s="20">
        <v>4</v>
      </c>
      <c r="K2765" s="20">
        <v>4</v>
      </c>
      <c r="L2765" s="20">
        <v>6</v>
      </c>
      <c r="M2765" s="20">
        <v>5</v>
      </c>
      <c r="N2765" s="20">
        <v>2</v>
      </c>
      <c r="O2765" s="21" t="s">
        <v>34</v>
      </c>
      <c r="P2765" s="22" t="s">
        <v>59</v>
      </c>
      <c r="Q2765" s="22" t="s">
        <v>36</v>
      </c>
      <c r="R2765" s="23" t="s">
        <v>317</v>
      </c>
      <c r="S2765" s="23" t="s">
        <v>38</v>
      </c>
      <c r="T2765" s="20">
        <v>45</v>
      </c>
      <c r="U2765" s="20" t="s">
        <v>71</v>
      </c>
      <c r="V2765" s="20" t="s">
        <v>34</v>
      </c>
      <c r="W2765" s="20" t="s">
        <v>34</v>
      </c>
      <c r="X2765" s="24">
        <v>0.2</v>
      </c>
      <c r="Y2765" s="20" t="s">
        <v>34</v>
      </c>
      <c r="Z2765" s="20" t="s">
        <v>40</v>
      </c>
    </row>
    <row r="2766" spans="2:26" x14ac:dyDescent="0.25">
      <c r="B2766" s="17" t="s">
        <v>7842</v>
      </c>
      <c r="C2766" s="18">
        <v>8900080036512</v>
      </c>
      <c r="D2766" s="17" t="s">
        <v>7843</v>
      </c>
      <c r="E2766" s="19">
        <v>44310</v>
      </c>
      <c r="F2766" s="20">
        <v>280</v>
      </c>
      <c r="G2766" s="20">
        <v>62</v>
      </c>
      <c r="H2766" s="20">
        <v>10</v>
      </c>
      <c r="I2766" s="20">
        <v>93</v>
      </c>
      <c r="J2766" s="20">
        <v>47</v>
      </c>
      <c r="K2766" s="20">
        <v>70</v>
      </c>
      <c r="L2766" s="20">
        <v>33</v>
      </c>
      <c r="M2766" s="20">
        <v>23</v>
      </c>
      <c r="N2766" s="20">
        <v>28</v>
      </c>
      <c r="O2766" s="21" t="s">
        <v>7844</v>
      </c>
      <c r="P2766" s="22" t="s">
        <v>6217</v>
      </c>
      <c r="Q2766" s="22" t="s">
        <v>59</v>
      </c>
      <c r="R2766" s="23" t="s">
        <v>7845</v>
      </c>
      <c r="S2766" s="23" t="s">
        <v>7846</v>
      </c>
      <c r="T2766" s="20">
        <v>45</v>
      </c>
      <c r="U2766" s="20" t="s">
        <v>46</v>
      </c>
      <c r="V2766" s="20" t="s">
        <v>34</v>
      </c>
      <c r="W2766" s="20" t="s">
        <v>34</v>
      </c>
      <c r="X2766" s="24">
        <v>0.15</v>
      </c>
      <c r="Y2766" s="20" t="s">
        <v>7847</v>
      </c>
      <c r="Z2766" s="20" t="s">
        <v>47</v>
      </c>
    </row>
    <row r="2767" spans="2:26" x14ac:dyDescent="0.25">
      <c r="B2767" s="25" t="s">
        <v>7848</v>
      </c>
      <c r="C2767" s="26">
        <v>8900080027350</v>
      </c>
      <c r="D2767" s="25" t="s">
        <v>7849</v>
      </c>
      <c r="E2767" s="19">
        <v>44310</v>
      </c>
      <c r="F2767" s="23">
        <v>25</v>
      </c>
      <c r="G2767" s="20">
        <v>6</v>
      </c>
      <c r="H2767" s="20">
        <v>5</v>
      </c>
      <c r="I2767" s="20">
        <v>10</v>
      </c>
      <c r="J2767" s="20">
        <v>5</v>
      </c>
      <c r="K2767" s="20">
        <v>5</v>
      </c>
      <c r="L2767" s="20">
        <v>9</v>
      </c>
      <c r="M2767" s="20">
        <v>6</v>
      </c>
      <c r="N2767" s="20">
        <v>3</v>
      </c>
      <c r="O2767" s="21" t="s">
        <v>7850</v>
      </c>
      <c r="P2767" s="22" t="s">
        <v>35</v>
      </c>
      <c r="Q2767" s="22" t="s">
        <v>36</v>
      </c>
      <c r="R2767" s="23" t="s">
        <v>38</v>
      </c>
      <c r="S2767" s="23" t="s">
        <v>103</v>
      </c>
      <c r="T2767" s="20">
        <v>45</v>
      </c>
      <c r="U2767" s="20" t="s">
        <v>46</v>
      </c>
      <c r="V2767" s="20" t="s">
        <v>34</v>
      </c>
      <c r="W2767" s="20" t="s">
        <v>34</v>
      </c>
      <c r="X2767" s="24">
        <v>0.38</v>
      </c>
      <c r="Y2767" s="23" t="s">
        <v>34</v>
      </c>
      <c r="Z2767" s="20" t="s">
        <v>40</v>
      </c>
    </row>
    <row r="2768" spans="2:26" x14ac:dyDescent="0.25">
      <c r="B2768" s="17" t="s">
        <v>7851</v>
      </c>
      <c r="C2768" s="18">
        <v>8900080106475</v>
      </c>
      <c r="D2768" s="17" t="s">
        <v>7852</v>
      </c>
      <c r="E2768" s="19">
        <v>44310</v>
      </c>
      <c r="F2768" s="20">
        <v>25</v>
      </c>
      <c r="G2768" s="20">
        <v>6</v>
      </c>
      <c r="H2768" s="20">
        <v>1</v>
      </c>
      <c r="I2768" s="20">
        <v>8</v>
      </c>
      <c r="J2768" s="20">
        <v>4</v>
      </c>
      <c r="K2768" s="20">
        <v>6</v>
      </c>
      <c r="L2768" s="20">
        <v>0</v>
      </c>
      <c r="M2768" s="20">
        <v>0</v>
      </c>
      <c r="N2768" s="20">
        <v>0</v>
      </c>
      <c r="O2768" s="21" t="s">
        <v>34</v>
      </c>
      <c r="P2768" s="22" t="s">
        <v>35</v>
      </c>
      <c r="Q2768" s="22" t="s">
        <v>35</v>
      </c>
      <c r="R2768" s="23" t="s">
        <v>34</v>
      </c>
      <c r="S2768" s="23" t="s">
        <v>34</v>
      </c>
      <c r="T2768" s="20">
        <v>45</v>
      </c>
      <c r="U2768" s="20" t="s">
        <v>71</v>
      </c>
      <c r="V2768" s="20" t="s">
        <v>158</v>
      </c>
      <c r="W2768" s="20" t="s">
        <v>158</v>
      </c>
      <c r="X2768" s="24">
        <v>0</v>
      </c>
      <c r="Y2768" s="20" t="s">
        <v>34</v>
      </c>
      <c r="Z2768" s="20" t="s">
        <v>47</v>
      </c>
    </row>
    <row r="2769" spans="2:26" x14ac:dyDescent="0.25">
      <c r="B2769" s="17" t="s">
        <v>7853</v>
      </c>
      <c r="C2769" s="18">
        <v>8900080218291</v>
      </c>
      <c r="D2769" s="17" t="s">
        <v>7854</v>
      </c>
      <c r="E2769" s="19">
        <v>44310</v>
      </c>
      <c r="F2769" s="20">
        <v>65</v>
      </c>
      <c r="G2769" s="20">
        <v>14</v>
      </c>
      <c r="H2769" s="20">
        <v>3</v>
      </c>
      <c r="I2769" s="20">
        <v>22</v>
      </c>
      <c r="J2769" s="20">
        <v>11</v>
      </c>
      <c r="K2769" s="20">
        <v>16</v>
      </c>
      <c r="L2769" s="20">
        <v>13</v>
      </c>
      <c r="M2769" s="20">
        <v>5</v>
      </c>
      <c r="N2769" s="20">
        <v>7</v>
      </c>
      <c r="O2769" s="21" t="s">
        <v>7855</v>
      </c>
      <c r="P2769" s="22" t="s">
        <v>93</v>
      </c>
      <c r="Q2769" s="22" t="s">
        <v>94</v>
      </c>
      <c r="R2769" s="23" t="s">
        <v>293</v>
      </c>
      <c r="S2769" s="23" t="s">
        <v>294</v>
      </c>
      <c r="T2769" s="20">
        <v>50</v>
      </c>
      <c r="U2769" s="20" t="s">
        <v>46</v>
      </c>
      <c r="V2769" s="20" t="s">
        <v>34</v>
      </c>
      <c r="W2769" s="20" t="s">
        <v>34</v>
      </c>
      <c r="X2769" s="24">
        <v>0.35</v>
      </c>
      <c r="Y2769" s="20" t="s">
        <v>34</v>
      </c>
      <c r="Z2769" s="20" t="s">
        <v>40</v>
      </c>
    </row>
    <row r="2770" spans="2:26" x14ac:dyDescent="0.25">
      <c r="B2770" s="17" t="s">
        <v>7856</v>
      </c>
      <c r="C2770" s="18">
        <v>8900080068711</v>
      </c>
      <c r="D2770" s="17" t="s">
        <v>7857</v>
      </c>
      <c r="E2770" s="19">
        <v>44310</v>
      </c>
      <c r="F2770" s="20">
        <v>336</v>
      </c>
      <c r="G2770" s="20">
        <v>75</v>
      </c>
      <c r="H2770" s="20">
        <v>17</v>
      </c>
      <c r="I2770" s="20">
        <v>112</v>
      </c>
      <c r="J2770" s="20">
        <v>56</v>
      </c>
      <c r="K2770" s="20">
        <v>84</v>
      </c>
      <c r="L2770" s="20">
        <v>40</v>
      </c>
      <c r="M2770" s="20">
        <v>28</v>
      </c>
      <c r="N2770" s="20">
        <v>34</v>
      </c>
      <c r="O2770" s="21" t="s">
        <v>34</v>
      </c>
      <c r="P2770" s="22" t="s">
        <v>4849</v>
      </c>
      <c r="Q2770" s="22" t="s">
        <v>59</v>
      </c>
      <c r="R2770" s="23" t="s">
        <v>489</v>
      </c>
      <c r="S2770" s="23" t="s">
        <v>7858</v>
      </c>
      <c r="T2770" s="20">
        <v>60</v>
      </c>
      <c r="U2770" s="20" t="s">
        <v>46</v>
      </c>
      <c r="V2770" s="20" t="s">
        <v>34</v>
      </c>
      <c r="W2770" s="20" t="s">
        <v>34</v>
      </c>
      <c r="X2770" s="24">
        <v>0.32</v>
      </c>
      <c r="Y2770" s="20" t="s">
        <v>7859</v>
      </c>
      <c r="Z2770" s="20" t="s">
        <v>40</v>
      </c>
    </row>
    <row r="2771" spans="2:26" x14ac:dyDescent="0.25">
      <c r="B2771" s="25" t="s">
        <v>7860</v>
      </c>
      <c r="C2771" s="26">
        <v>8900080401990</v>
      </c>
      <c r="D2771" s="25" t="s">
        <v>7861</v>
      </c>
      <c r="E2771" s="19">
        <v>44105</v>
      </c>
      <c r="F2771" s="23">
        <v>25</v>
      </c>
      <c r="G2771" s="20">
        <v>6</v>
      </c>
      <c r="H2771" s="20">
        <v>5</v>
      </c>
      <c r="I2771" s="20">
        <v>10</v>
      </c>
      <c r="J2771" s="20">
        <v>5</v>
      </c>
      <c r="K2771" s="20">
        <v>5</v>
      </c>
      <c r="L2771" s="20">
        <v>9</v>
      </c>
      <c r="M2771" s="20">
        <v>6</v>
      </c>
      <c r="N2771" s="20">
        <v>3</v>
      </c>
      <c r="O2771" s="21" t="s">
        <v>34</v>
      </c>
      <c r="P2771" s="22" t="s">
        <v>35</v>
      </c>
      <c r="Q2771" s="22" t="s">
        <v>36</v>
      </c>
      <c r="R2771" s="23" t="s">
        <v>38</v>
      </c>
      <c r="S2771" s="23" t="s">
        <v>103</v>
      </c>
      <c r="T2771" s="20">
        <v>60</v>
      </c>
      <c r="U2771" s="20" t="s">
        <v>97</v>
      </c>
      <c r="V2771" s="20" t="s">
        <v>34</v>
      </c>
      <c r="W2771" s="20" t="s">
        <v>34</v>
      </c>
      <c r="X2771" s="24">
        <v>0.15</v>
      </c>
      <c r="Y2771" s="20" t="s">
        <v>34</v>
      </c>
      <c r="Z2771" s="20" t="s">
        <v>40</v>
      </c>
    </row>
    <row r="2772" spans="2:26" x14ac:dyDescent="0.25">
      <c r="B2772" s="17" t="s">
        <v>7862</v>
      </c>
      <c r="C2772" s="18">
        <v>8900080238145</v>
      </c>
      <c r="D2772" s="17" t="s">
        <v>7863</v>
      </c>
      <c r="E2772" s="19">
        <v>44310</v>
      </c>
      <c r="F2772" s="20">
        <v>100</v>
      </c>
      <c r="G2772" s="20">
        <v>22</v>
      </c>
      <c r="H2772" s="20">
        <v>4</v>
      </c>
      <c r="I2772" s="20">
        <v>33</v>
      </c>
      <c r="J2772" s="20">
        <v>17</v>
      </c>
      <c r="K2772" s="20">
        <v>25</v>
      </c>
      <c r="L2772" s="20">
        <v>20</v>
      </c>
      <c r="M2772" s="20">
        <v>8</v>
      </c>
      <c r="N2772" s="20">
        <v>10</v>
      </c>
      <c r="O2772" s="21" t="s">
        <v>34</v>
      </c>
      <c r="P2772" s="22" t="s">
        <v>58</v>
      </c>
      <c r="Q2772" s="22" t="s">
        <v>59</v>
      </c>
      <c r="R2772" s="23" t="s">
        <v>60</v>
      </c>
      <c r="S2772" s="23" t="s">
        <v>61</v>
      </c>
      <c r="T2772" s="20">
        <v>45</v>
      </c>
      <c r="U2772" s="20" t="s">
        <v>46</v>
      </c>
      <c r="V2772" s="20" t="s">
        <v>34</v>
      </c>
      <c r="W2772" s="20" t="s">
        <v>34</v>
      </c>
      <c r="X2772" s="24">
        <v>0.32</v>
      </c>
      <c r="Y2772" s="20" t="s">
        <v>34</v>
      </c>
      <c r="Z2772" s="20" t="s">
        <v>40</v>
      </c>
    </row>
    <row r="2773" spans="2:26" x14ac:dyDescent="0.25">
      <c r="B2773" s="17" t="s">
        <v>7864</v>
      </c>
      <c r="C2773" s="18">
        <v>8900080109162</v>
      </c>
      <c r="D2773" s="17" t="s">
        <v>7865</v>
      </c>
      <c r="E2773" s="19">
        <v>44310</v>
      </c>
      <c r="F2773" s="20">
        <v>23</v>
      </c>
      <c r="G2773" s="20">
        <v>5</v>
      </c>
      <c r="H2773" s="20">
        <v>1</v>
      </c>
      <c r="I2773" s="20">
        <v>8</v>
      </c>
      <c r="J2773" s="20">
        <v>4</v>
      </c>
      <c r="K2773" s="20">
        <v>6</v>
      </c>
      <c r="L2773" s="20">
        <v>5</v>
      </c>
      <c r="M2773" s="20">
        <v>2</v>
      </c>
      <c r="N2773" s="20">
        <v>2</v>
      </c>
      <c r="O2773" s="21" t="s">
        <v>34</v>
      </c>
      <c r="P2773" s="22" t="s">
        <v>888</v>
      </c>
      <c r="Q2773" s="22" t="s">
        <v>889</v>
      </c>
      <c r="R2773" s="23" t="s">
        <v>188</v>
      </c>
      <c r="S2773" s="23" t="s">
        <v>189</v>
      </c>
      <c r="T2773" s="20">
        <v>50</v>
      </c>
      <c r="U2773" s="20" t="s">
        <v>46</v>
      </c>
      <c r="V2773" s="20" t="s">
        <v>34</v>
      </c>
      <c r="W2773" s="20" t="s">
        <v>34</v>
      </c>
      <c r="X2773" s="24">
        <v>0.32</v>
      </c>
      <c r="Y2773" s="20" t="s">
        <v>34</v>
      </c>
      <c r="Z2773" s="20" t="s">
        <v>40</v>
      </c>
    </row>
    <row r="2774" spans="2:26" x14ac:dyDescent="0.25">
      <c r="B2774" s="17" t="s">
        <v>7866</v>
      </c>
      <c r="C2774" s="18">
        <v>8900080163607</v>
      </c>
      <c r="D2774" s="17" t="s">
        <v>7867</v>
      </c>
      <c r="E2774" s="19">
        <v>44310</v>
      </c>
      <c r="F2774" s="20">
        <v>220</v>
      </c>
      <c r="G2774" s="20">
        <v>49</v>
      </c>
      <c r="H2774" s="20">
        <v>10</v>
      </c>
      <c r="I2774" s="20">
        <v>73</v>
      </c>
      <c r="J2774" s="20">
        <v>37</v>
      </c>
      <c r="K2774" s="20">
        <v>55</v>
      </c>
      <c r="L2774" s="20">
        <v>44</v>
      </c>
      <c r="M2774" s="20">
        <v>18</v>
      </c>
      <c r="N2774" s="20">
        <v>22</v>
      </c>
      <c r="O2774" s="21" t="s">
        <v>7868</v>
      </c>
      <c r="P2774" s="22" t="s">
        <v>2499</v>
      </c>
      <c r="Q2774" s="22" t="s">
        <v>59</v>
      </c>
      <c r="R2774" s="23" t="s">
        <v>7869</v>
      </c>
      <c r="S2774" s="23" t="s">
        <v>61</v>
      </c>
      <c r="T2774" s="20">
        <v>50</v>
      </c>
      <c r="U2774" s="20" t="s">
        <v>55</v>
      </c>
      <c r="V2774" s="20" t="s">
        <v>34</v>
      </c>
      <c r="W2774" s="20" t="s">
        <v>34</v>
      </c>
      <c r="X2774" s="24">
        <v>0.3</v>
      </c>
      <c r="Y2774" s="20" t="s">
        <v>34</v>
      </c>
      <c r="Z2774" s="20" t="s">
        <v>47</v>
      </c>
    </row>
    <row r="2775" spans="2:26" x14ac:dyDescent="0.25">
      <c r="B2775" s="17" t="s">
        <v>7870</v>
      </c>
      <c r="C2775" s="18">
        <v>8900080157361</v>
      </c>
      <c r="D2775" s="17" t="s">
        <v>7871</v>
      </c>
      <c r="E2775" s="19">
        <v>44310</v>
      </c>
      <c r="F2775" s="20">
        <v>52</v>
      </c>
      <c r="G2775" s="20">
        <v>12</v>
      </c>
      <c r="H2775" s="20">
        <v>25</v>
      </c>
      <c r="I2775" s="20">
        <v>17</v>
      </c>
      <c r="J2775" s="20">
        <v>9</v>
      </c>
      <c r="K2775" s="20">
        <v>13</v>
      </c>
      <c r="L2775" s="20">
        <v>15</v>
      </c>
      <c r="M2775" s="20">
        <v>4</v>
      </c>
      <c r="N2775" s="20">
        <v>5</v>
      </c>
      <c r="O2775" s="21" t="s">
        <v>7872</v>
      </c>
      <c r="P2775" s="22" t="s">
        <v>631</v>
      </c>
      <c r="Q2775" s="22" t="s">
        <v>59</v>
      </c>
      <c r="R2775" s="23" t="s">
        <v>37</v>
      </c>
      <c r="S2775" s="23" t="s">
        <v>2633</v>
      </c>
      <c r="T2775" s="20">
        <v>45</v>
      </c>
      <c r="U2775" s="20" t="s">
        <v>97</v>
      </c>
      <c r="V2775" s="20" t="s">
        <v>34</v>
      </c>
      <c r="W2775" s="20" t="s">
        <v>34</v>
      </c>
      <c r="X2775" s="24">
        <v>0.3</v>
      </c>
      <c r="Y2775" s="20" t="s">
        <v>34</v>
      </c>
      <c r="Z2775" s="20" t="s">
        <v>47</v>
      </c>
    </row>
    <row r="2776" spans="2:26" x14ac:dyDescent="0.25">
      <c r="B2776" s="17" t="s">
        <v>7873</v>
      </c>
      <c r="C2776" s="18">
        <v>8900080160606</v>
      </c>
      <c r="D2776" s="17" t="s">
        <v>7874</v>
      </c>
      <c r="E2776" s="19">
        <v>44310</v>
      </c>
      <c r="F2776" s="20">
        <v>50</v>
      </c>
      <c r="G2776" s="20">
        <v>11</v>
      </c>
      <c r="H2776" s="20">
        <v>2</v>
      </c>
      <c r="I2776" s="20">
        <v>17</v>
      </c>
      <c r="J2776" s="20">
        <v>8</v>
      </c>
      <c r="K2776" s="20">
        <v>13</v>
      </c>
      <c r="L2776" s="20">
        <v>10</v>
      </c>
      <c r="M2776" s="20">
        <v>4</v>
      </c>
      <c r="N2776" s="20">
        <v>5</v>
      </c>
      <c r="O2776" s="21" t="s">
        <v>7868</v>
      </c>
      <c r="P2776" s="22" t="s">
        <v>58</v>
      </c>
      <c r="Q2776" s="22" t="s">
        <v>107</v>
      </c>
      <c r="R2776" s="23" t="s">
        <v>60</v>
      </c>
      <c r="S2776" s="23" t="s">
        <v>468</v>
      </c>
      <c r="T2776" s="20">
        <v>45</v>
      </c>
      <c r="U2776" s="20" t="s">
        <v>113</v>
      </c>
      <c r="V2776" s="20" t="s">
        <v>34</v>
      </c>
      <c r="W2776" s="20" t="s">
        <v>34</v>
      </c>
      <c r="X2776" s="24">
        <v>0.35</v>
      </c>
      <c r="Y2776" s="20" t="s">
        <v>34</v>
      </c>
      <c r="Z2776" s="20" t="s">
        <v>40</v>
      </c>
    </row>
    <row r="2777" spans="2:26" x14ac:dyDescent="0.25">
      <c r="B2777" s="17" t="s">
        <v>7875</v>
      </c>
      <c r="C2777" s="18">
        <v>8900080299955</v>
      </c>
      <c r="D2777" s="17" t="s">
        <v>7876</v>
      </c>
      <c r="E2777" s="19">
        <v>44310</v>
      </c>
      <c r="F2777" s="20">
        <v>300</v>
      </c>
      <c r="G2777" s="20">
        <v>67</v>
      </c>
      <c r="H2777" s="20">
        <v>13</v>
      </c>
      <c r="I2777" s="20">
        <v>100</v>
      </c>
      <c r="J2777" s="20">
        <v>50</v>
      </c>
      <c r="K2777" s="20">
        <v>75</v>
      </c>
      <c r="L2777" s="20">
        <v>60</v>
      </c>
      <c r="M2777" s="20">
        <v>25</v>
      </c>
      <c r="N2777" s="20">
        <v>30</v>
      </c>
      <c r="O2777" s="21" t="s">
        <v>7877</v>
      </c>
      <c r="P2777" s="22" t="s">
        <v>657</v>
      </c>
      <c r="Q2777" s="22" t="s">
        <v>59</v>
      </c>
      <c r="R2777" s="23" t="s">
        <v>658</v>
      </c>
      <c r="S2777" s="23" t="s">
        <v>61</v>
      </c>
      <c r="T2777" s="20">
        <v>45</v>
      </c>
      <c r="U2777" s="20" t="s">
        <v>71</v>
      </c>
      <c r="V2777" s="20" t="s">
        <v>34</v>
      </c>
      <c r="W2777" s="20" t="s">
        <v>34</v>
      </c>
      <c r="X2777" s="24">
        <v>0.3</v>
      </c>
      <c r="Y2777" s="20" t="s">
        <v>34</v>
      </c>
      <c r="Z2777" s="20" t="s">
        <v>40</v>
      </c>
    </row>
    <row r="2778" spans="2:26" x14ac:dyDescent="0.25">
      <c r="B2778" s="17" t="s">
        <v>7878</v>
      </c>
      <c r="C2778" s="18">
        <v>8900080169319</v>
      </c>
      <c r="D2778" s="17" t="s">
        <v>7879</v>
      </c>
      <c r="E2778" s="19">
        <v>44310</v>
      </c>
      <c r="F2778" s="20">
        <v>80</v>
      </c>
      <c r="G2778" s="20">
        <v>18</v>
      </c>
      <c r="H2778" s="20">
        <v>4</v>
      </c>
      <c r="I2778" s="20">
        <v>27</v>
      </c>
      <c r="J2778" s="20">
        <v>13</v>
      </c>
      <c r="K2778" s="20">
        <v>20</v>
      </c>
      <c r="L2778" s="20">
        <v>16</v>
      </c>
      <c r="M2778" s="20">
        <v>7</v>
      </c>
      <c r="N2778" s="20">
        <v>8</v>
      </c>
      <c r="O2778" s="21" t="s">
        <v>7880</v>
      </c>
      <c r="P2778" s="22" t="s">
        <v>245</v>
      </c>
      <c r="Q2778" s="22" t="s">
        <v>59</v>
      </c>
      <c r="R2778" s="23" t="s">
        <v>124</v>
      </c>
      <c r="S2778" s="23" t="s">
        <v>61</v>
      </c>
      <c r="T2778" s="20">
        <v>60</v>
      </c>
      <c r="U2778" s="20" t="s">
        <v>97</v>
      </c>
      <c r="V2778" s="20" t="s">
        <v>34</v>
      </c>
      <c r="W2778" s="20" t="s">
        <v>34</v>
      </c>
      <c r="X2778" s="24">
        <v>0.35</v>
      </c>
      <c r="Y2778" s="20" t="s">
        <v>34</v>
      </c>
      <c r="Z2778" s="20" t="s">
        <v>40</v>
      </c>
    </row>
    <row r="2779" spans="2:26" x14ac:dyDescent="0.25">
      <c r="B2779" s="17" t="s">
        <v>7881</v>
      </c>
      <c r="C2779" s="18">
        <v>8900080101081</v>
      </c>
      <c r="D2779" s="17" t="s">
        <v>7882</v>
      </c>
      <c r="E2779" s="19">
        <v>44310</v>
      </c>
      <c r="F2779" s="20">
        <v>3</v>
      </c>
      <c r="G2779" s="20">
        <v>2</v>
      </c>
      <c r="H2779" s="20">
        <v>1</v>
      </c>
      <c r="I2779" s="20">
        <v>3</v>
      </c>
      <c r="J2779" s="20">
        <v>1</v>
      </c>
      <c r="K2779" s="20">
        <v>8</v>
      </c>
      <c r="L2779" s="20">
        <v>0</v>
      </c>
      <c r="M2779" s="20">
        <v>0</v>
      </c>
      <c r="N2779" s="20">
        <v>0</v>
      </c>
      <c r="O2779" s="21" t="s">
        <v>7883</v>
      </c>
      <c r="P2779" s="22" t="s">
        <v>365</v>
      </c>
      <c r="Q2779" s="22" t="s">
        <v>707</v>
      </c>
      <c r="R2779" s="23" t="s">
        <v>34</v>
      </c>
      <c r="S2779" s="23" t="s">
        <v>34</v>
      </c>
      <c r="T2779" s="20">
        <v>45</v>
      </c>
      <c r="U2779" s="20" t="s">
        <v>71</v>
      </c>
      <c r="V2779" s="20" t="s">
        <v>158</v>
      </c>
      <c r="W2779" s="20" t="s">
        <v>158</v>
      </c>
      <c r="X2779" s="24">
        <v>0</v>
      </c>
      <c r="Y2779" s="20" t="s">
        <v>34</v>
      </c>
      <c r="Z2779" s="20" t="s">
        <v>47</v>
      </c>
    </row>
    <row r="2780" spans="2:26" x14ac:dyDescent="0.25">
      <c r="B2780" s="25" t="s">
        <v>7884</v>
      </c>
      <c r="C2780" s="26">
        <v>8900080013568</v>
      </c>
      <c r="D2780" s="25" t="s">
        <v>7885</v>
      </c>
      <c r="E2780" s="19">
        <v>44221</v>
      </c>
      <c r="F2780" s="23">
        <v>50</v>
      </c>
      <c r="G2780" s="20">
        <v>12</v>
      </c>
      <c r="H2780" s="20">
        <v>9</v>
      </c>
      <c r="I2780" s="20">
        <v>18</v>
      </c>
      <c r="J2780" s="20">
        <v>9</v>
      </c>
      <c r="K2780" s="20">
        <v>10</v>
      </c>
      <c r="L2780" s="20">
        <v>17</v>
      </c>
      <c r="M2780" s="20">
        <v>12</v>
      </c>
      <c r="N2780" s="20">
        <v>5</v>
      </c>
      <c r="O2780" s="21" t="s">
        <v>7886</v>
      </c>
      <c r="P2780" s="22" t="s">
        <v>35</v>
      </c>
      <c r="Q2780" s="22" t="s">
        <v>36</v>
      </c>
      <c r="R2780" s="23" t="s">
        <v>192</v>
      </c>
      <c r="S2780" s="23" t="s">
        <v>193</v>
      </c>
      <c r="T2780" s="20">
        <v>45</v>
      </c>
      <c r="U2780" s="20" t="s">
        <v>39</v>
      </c>
      <c r="V2780" s="20" t="s">
        <v>34</v>
      </c>
      <c r="W2780" s="20" t="s">
        <v>34</v>
      </c>
      <c r="X2780" s="24">
        <v>0.25</v>
      </c>
      <c r="Y2780" s="20" t="s">
        <v>34</v>
      </c>
      <c r="Z2780" s="20" t="s">
        <v>40</v>
      </c>
    </row>
    <row r="2781" spans="2:26" x14ac:dyDescent="0.25">
      <c r="B2781" s="17" t="s">
        <v>7887</v>
      </c>
      <c r="C2781" s="18">
        <v>8900080058811</v>
      </c>
      <c r="D2781" s="17" t="s">
        <v>7888</v>
      </c>
      <c r="E2781" s="19">
        <v>44169</v>
      </c>
      <c r="F2781" s="20">
        <v>50</v>
      </c>
      <c r="G2781" s="20">
        <v>12</v>
      </c>
      <c r="H2781" s="20">
        <v>9</v>
      </c>
      <c r="I2781" s="20">
        <v>18</v>
      </c>
      <c r="J2781" s="20">
        <v>9</v>
      </c>
      <c r="K2781" s="20">
        <v>10</v>
      </c>
      <c r="L2781" s="20">
        <v>15</v>
      </c>
      <c r="M2781" s="20">
        <v>12</v>
      </c>
      <c r="N2781" s="20">
        <v>5</v>
      </c>
      <c r="O2781" s="21" t="s">
        <v>7889</v>
      </c>
      <c r="P2781" s="22" t="s">
        <v>35</v>
      </c>
      <c r="Q2781" s="22" t="s">
        <v>36</v>
      </c>
      <c r="R2781" s="23" t="s">
        <v>37</v>
      </c>
      <c r="S2781" s="23" t="s">
        <v>38</v>
      </c>
      <c r="T2781" s="20">
        <v>45</v>
      </c>
      <c r="U2781" s="20" t="s">
        <v>113</v>
      </c>
      <c r="V2781" s="20" t="s">
        <v>34</v>
      </c>
      <c r="W2781" s="20" t="s">
        <v>34</v>
      </c>
      <c r="X2781" s="24">
        <v>0.15</v>
      </c>
      <c r="Y2781" s="20" t="s">
        <v>34</v>
      </c>
      <c r="Z2781" s="20" t="s">
        <v>40</v>
      </c>
    </row>
    <row r="2782" spans="2:26" x14ac:dyDescent="0.25">
      <c r="B2782" s="17" t="s">
        <v>7890</v>
      </c>
      <c r="C2782" s="18">
        <v>8900080331587</v>
      </c>
      <c r="D2782" s="17" t="s">
        <v>7891</v>
      </c>
      <c r="E2782" s="19">
        <v>44310</v>
      </c>
      <c r="F2782" s="20">
        <v>25</v>
      </c>
      <c r="G2782" s="20">
        <v>6</v>
      </c>
      <c r="H2782" s="20">
        <v>2</v>
      </c>
      <c r="I2782" s="20">
        <v>1</v>
      </c>
      <c r="J2782" s="20">
        <v>1</v>
      </c>
      <c r="K2782" s="20">
        <v>15</v>
      </c>
      <c r="L2782" s="20">
        <v>1</v>
      </c>
      <c r="M2782" s="20">
        <v>1</v>
      </c>
      <c r="N2782" s="20">
        <v>0</v>
      </c>
      <c r="O2782" s="21" t="s">
        <v>34</v>
      </c>
      <c r="P2782" s="22" t="s">
        <v>35</v>
      </c>
      <c r="Q2782" s="22" t="s">
        <v>386</v>
      </c>
      <c r="R2782" s="23" t="s">
        <v>387</v>
      </c>
      <c r="S2782" s="23" t="s">
        <v>388</v>
      </c>
      <c r="T2782" s="20">
        <v>45</v>
      </c>
      <c r="U2782" s="20" t="s">
        <v>97</v>
      </c>
      <c r="V2782" s="20" t="s">
        <v>34</v>
      </c>
      <c r="W2782" s="20" t="s">
        <v>34</v>
      </c>
      <c r="X2782" s="24">
        <v>0.35</v>
      </c>
      <c r="Y2782" s="20" t="s">
        <v>34</v>
      </c>
      <c r="Z2782" s="20" t="s">
        <v>40</v>
      </c>
    </row>
    <row r="2783" spans="2:26" x14ac:dyDescent="0.25">
      <c r="B2783" s="17" t="s">
        <v>7892</v>
      </c>
      <c r="C2783" s="18">
        <v>8900080339958</v>
      </c>
      <c r="D2783" s="17" t="s">
        <v>7893</v>
      </c>
      <c r="E2783" s="19">
        <v>44195</v>
      </c>
      <c r="F2783" s="20">
        <v>75</v>
      </c>
      <c r="G2783" s="20">
        <v>18</v>
      </c>
      <c r="H2783" s="20">
        <v>13</v>
      </c>
      <c r="I2783" s="20">
        <v>26</v>
      </c>
      <c r="J2783" s="20">
        <v>13</v>
      </c>
      <c r="K2783" s="20">
        <v>15</v>
      </c>
      <c r="L2783" s="20">
        <v>26</v>
      </c>
      <c r="M2783" s="20">
        <v>18</v>
      </c>
      <c r="N2783" s="20">
        <v>8</v>
      </c>
      <c r="O2783" s="21" t="s">
        <v>7894</v>
      </c>
      <c r="P2783" s="22" t="s">
        <v>35</v>
      </c>
      <c r="Q2783" s="22" t="s">
        <v>36</v>
      </c>
      <c r="R2783" s="23" t="s">
        <v>135</v>
      </c>
      <c r="S2783" s="23" t="s">
        <v>3207</v>
      </c>
      <c r="T2783" s="20">
        <v>45</v>
      </c>
      <c r="U2783" s="20" t="s">
        <v>55</v>
      </c>
      <c r="V2783" s="20" t="s">
        <v>34</v>
      </c>
      <c r="W2783" s="20" t="s">
        <v>34</v>
      </c>
      <c r="X2783" s="24">
        <v>0.28000000000000003</v>
      </c>
      <c r="Y2783" s="20" t="s">
        <v>432</v>
      </c>
      <c r="Z2783" s="20" t="s">
        <v>40</v>
      </c>
    </row>
    <row r="2784" spans="2:26" x14ac:dyDescent="0.25">
      <c r="B2784" s="17" t="s">
        <v>7895</v>
      </c>
      <c r="C2784" s="18">
        <v>8900080207806</v>
      </c>
      <c r="D2784" s="17" t="s">
        <v>7896</v>
      </c>
      <c r="E2784" s="19">
        <v>44310</v>
      </c>
      <c r="F2784" s="20">
        <v>25</v>
      </c>
      <c r="G2784" s="20">
        <v>6</v>
      </c>
      <c r="H2784" s="20">
        <v>1</v>
      </c>
      <c r="I2784" s="20">
        <v>1</v>
      </c>
      <c r="J2784" s="20">
        <v>1</v>
      </c>
      <c r="K2784" s="20">
        <v>15</v>
      </c>
      <c r="L2784" s="20">
        <v>1</v>
      </c>
      <c r="M2784" s="20">
        <v>1</v>
      </c>
      <c r="N2784" s="20">
        <v>0</v>
      </c>
      <c r="O2784" s="21" t="s">
        <v>7897</v>
      </c>
      <c r="P2784" s="22" t="s">
        <v>35</v>
      </c>
      <c r="Q2784" s="22" t="s">
        <v>386</v>
      </c>
      <c r="R2784" s="23" t="s">
        <v>387</v>
      </c>
      <c r="S2784" s="23" t="s">
        <v>388</v>
      </c>
      <c r="T2784" s="20">
        <v>60</v>
      </c>
      <c r="U2784" s="20" t="s">
        <v>46</v>
      </c>
      <c r="V2784" s="20" t="s">
        <v>34</v>
      </c>
      <c r="W2784" s="20" t="s">
        <v>34</v>
      </c>
      <c r="X2784" s="24">
        <v>0.48</v>
      </c>
      <c r="Y2784" s="20" t="s">
        <v>34</v>
      </c>
      <c r="Z2784" s="20" t="s">
        <v>47</v>
      </c>
    </row>
    <row r="2785" spans="2:26" x14ac:dyDescent="0.25">
      <c r="B2785" s="17" t="s">
        <v>7898</v>
      </c>
      <c r="C2785" s="18">
        <v>8900080237926</v>
      </c>
      <c r="D2785" s="17" t="s">
        <v>7899</v>
      </c>
      <c r="E2785" s="19">
        <v>44310</v>
      </c>
      <c r="F2785" s="20">
        <v>30</v>
      </c>
      <c r="G2785" s="20">
        <v>7</v>
      </c>
      <c r="H2785" s="20">
        <v>1</v>
      </c>
      <c r="I2785" s="20">
        <v>10</v>
      </c>
      <c r="J2785" s="20">
        <v>5</v>
      </c>
      <c r="K2785" s="20">
        <v>8</v>
      </c>
      <c r="L2785" s="20">
        <v>6</v>
      </c>
      <c r="M2785" s="20">
        <v>3</v>
      </c>
      <c r="N2785" s="20">
        <v>3</v>
      </c>
      <c r="O2785" s="21" t="s">
        <v>34</v>
      </c>
      <c r="P2785" s="22" t="s">
        <v>101</v>
      </c>
      <c r="Q2785" s="22" t="s">
        <v>87</v>
      </c>
      <c r="R2785" s="23" t="s">
        <v>127</v>
      </c>
      <c r="S2785" s="23" t="s">
        <v>76</v>
      </c>
      <c r="T2785" s="20">
        <v>60</v>
      </c>
      <c r="U2785" s="20" t="s">
        <v>46</v>
      </c>
      <c r="V2785" s="20" t="s">
        <v>34</v>
      </c>
      <c r="W2785" s="20" t="s">
        <v>34</v>
      </c>
      <c r="X2785" s="24">
        <v>0.3</v>
      </c>
      <c r="Y2785" s="20" t="s">
        <v>34</v>
      </c>
      <c r="Z2785" s="20" t="s">
        <v>40</v>
      </c>
    </row>
    <row r="2786" spans="2:26" x14ac:dyDescent="0.25">
      <c r="B2786" s="17" t="s">
        <v>7900</v>
      </c>
      <c r="C2786" s="18">
        <v>8900080367920</v>
      </c>
      <c r="D2786" s="17" t="s">
        <v>7901</v>
      </c>
      <c r="E2786" s="19">
        <v>44165</v>
      </c>
      <c r="F2786" s="20">
        <v>70</v>
      </c>
      <c r="G2786" s="20">
        <v>16</v>
      </c>
      <c r="H2786" s="20">
        <v>12</v>
      </c>
      <c r="I2786" s="20">
        <v>24</v>
      </c>
      <c r="J2786" s="20">
        <v>12</v>
      </c>
      <c r="K2786" s="20">
        <v>14</v>
      </c>
      <c r="L2786" s="20">
        <v>25</v>
      </c>
      <c r="M2786" s="20">
        <v>16</v>
      </c>
      <c r="N2786" s="20">
        <v>7</v>
      </c>
      <c r="O2786" s="21" t="s">
        <v>34</v>
      </c>
      <c r="P2786" s="22" t="s">
        <v>50</v>
      </c>
      <c r="Q2786" s="22" t="s">
        <v>36</v>
      </c>
      <c r="R2786" s="23" t="s">
        <v>784</v>
      </c>
      <c r="S2786" s="23" t="s">
        <v>785</v>
      </c>
      <c r="T2786" s="20">
        <v>45</v>
      </c>
      <c r="U2786" s="20" t="s">
        <v>46</v>
      </c>
      <c r="V2786" s="20" t="s">
        <v>34</v>
      </c>
      <c r="W2786" s="20" t="s">
        <v>34</v>
      </c>
      <c r="X2786" s="24">
        <v>0.15</v>
      </c>
      <c r="Y2786" s="20" t="s">
        <v>34</v>
      </c>
      <c r="Z2786" s="20" t="s">
        <v>40</v>
      </c>
    </row>
    <row r="2787" spans="2:26" x14ac:dyDescent="0.25">
      <c r="B2787" s="17" t="s">
        <v>7902</v>
      </c>
      <c r="C2787" s="18">
        <v>8900080071452</v>
      </c>
      <c r="D2787" s="17" t="s">
        <v>7903</v>
      </c>
      <c r="E2787" s="19">
        <v>44310</v>
      </c>
      <c r="F2787" s="20">
        <v>140</v>
      </c>
      <c r="G2787" s="20">
        <v>31</v>
      </c>
      <c r="H2787" s="20">
        <v>6</v>
      </c>
      <c r="I2787" s="20">
        <v>47</v>
      </c>
      <c r="J2787" s="20">
        <v>23</v>
      </c>
      <c r="K2787" s="20">
        <v>35</v>
      </c>
      <c r="L2787" s="20">
        <v>28</v>
      </c>
      <c r="M2787" s="20">
        <v>12</v>
      </c>
      <c r="N2787" s="20">
        <v>14</v>
      </c>
      <c r="O2787" s="21" t="s">
        <v>34</v>
      </c>
      <c r="P2787" s="22" t="s">
        <v>6217</v>
      </c>
      <c r="Q2787" s="22" t="s">
        <v>59</v>
      </c>
      <c r="R2787" s="23" t="s">
        <v>6218</v>
      </c>
      <c r="S2787" s="23" t="s">
        <v>61</v>
      </c>
      <c r="T2787" s="20">
        <v>45</v>
      </c>
      <c r="U2787" s="20" t="s">
        <v>97</v>
      </c>
      <c r="V2787" s="20" t="s">
        <v>34</v>
      </c>
      <c r="W2787" s="20" t="s">
        <v>34</v>
      </c>
      <c r="X2787" s="24">
        <v>0.15</v>
      </c>
      <c r="Y2787" s="20" t="s">
        <v>34</v>
      </c>
      <c r="Z2787" s="20" t="s">
        <v>40</v>
      </c>
    </row>
    <row r="2788" spans="2:26" x14ac:dyDescent="0.25">
      <c r="B2788" s="17" t="s">
        <v>7904</v>
      </c>
      <c r="C2788" s="18">
        <v>8900080343290</v>
      </c>
      <c r="D2788" s="17" t="s">
        <v>7905</v>
      </c>
      <c r="E2788" s="19">
        <v>44310</v>
      </c>
      <c r="F2788" s="20">
        <v>50</v>
      </c>
      <c r="G2788" s="20">
        <v>11</v>
      </c>
      <c r="H2788" s="20">
        <v>2</v>
      </c>
      <c r="I2788" s="20">
        <v>17</v>
      </c>
      <c r="J2788" s="20">
        <v>8</v>
      </c>
      <c r="K2788" s="20">
        <v>13</v>
      </c>
      <c r="L2788" s="20">
        <v>10</v>
      </c>
      <c r="M2788" s="20">
        <v>4</v>
      </c>
      <c r="N2788" s="20">
        <v>5</v>
      </c>
      <c r="O2788" s="21" t="s">
        <v>34</v>
      </c>
      <c r="P2788" s="22" t="s">
        <v>58</v>
      </c>
      <c r="Q2788" s="22" t="s">
        <v>107</v>
      </c>
      <c r="R2788" s="23" t="s">
        <v>60</v>
      </c>
      <c r="S2788" s="23" t="s">
        <v>468</v>
      </c>
      <c r="T2788" s="20">
        <v>45</v>
      </c>
      <c r="U2788" s="20" t="s">
        <v>113</v>
      </c>
      <c r="V2788" s="20" t="s">
        <v>34</v>
      </c>
      <c r="W2788" s="20" t="s">
        <v>34</v>
      </c>
      <c r="X2788" s="24">
        <v>0.25</v>
      </c>
      <c r="Y2788" s="20" t="s">
        <v>34</v>
      </c>
      <c r="Z2788" s="20" t="s">
        <v>40</v>
      </c>
    </row>
    <row r="2789" spans="2:26" x14ac:dyDescent="0.25">
      <c r="B2789" s="25" t="s">
        <v>7906</v>
      </c>
      <c r="C2789" s="26">
        <v>8900080388314</v>
      </c>
      <c r="D2789" s="25" t="s">
        <v>7907</v>
      </c>
      <c r="E2789" s="19">
        <v>44282</v>
      </c>
      <c r="F2789" s="23">
        <v>100</v>
      </c>
      <c r="G2789" s="20">
        <v>23</v>
      </c>
      <c r="H2789" s="20">
        <v>17</v>
      </c>
      <c r="I2789" s="20">
        <v>34</v>
      </c>
      <c r="J2789" s="20">
        <v>17</v>
      </c>
      <c r="K2789" s="20">
        <v>20</v>
      </c>
      <c r="L2789" s="20">
        <v>33</v>
      </c>
      <c r="M2789" s="20">
        <v>23</v>
      </c>
      <c r="N2789" s="20">
        <v>10</v>
      </c>
      <c r="O2789" s="21" t="s">
        <v>34</v>
      </c>
      <c r="P2789" s="22" t="s">
        <v>117</v>
      </c>
      <c r="Q2789" s="22" t="s">
        <v>36</v>
      </c>
      <c r="R2789" s="23" t="s">
        <v>211</v>
      </c>
      <c r="S2789" s="23" t="s">
        <v>212</v>
      </c>
      <c r="T2789" s="20">
        <v>45</v>
      </c>
      <c r="U2789" s="20" t="s">
        <v>46</v>
      </c>
      <c r="V2789" s="20" t="s">
        <v>34</v>
      </c>
      <c r="W2789" s="20" t="s">
        <v>34</v>
      </c>
      <c r="X2789" s="24">
        <v>0.26</v>
      </c>
      <c r="Y2789" s="20" t="s">
        <v>34</v>
      </c>
      <c r="Z2789" s="20" t="s">
        <v>47</v>
      </c>
    </row>
    <row r="2790" spans="2:26" x14ac:dyDescent="0.25">
      <c r="B2790" s="17" t="s">
        <v>7908</v>
      </c>
      <c r="C2790" s="18">
        <v>8900080204430</v>
      </c>
      <c r="D2790" s="17" t="s">
        <v>7909</v>
      </c>
      <c r="E2790" s="19">
        <v>44310</v>
      </c>
      <c r="F2790" s="20">
        <v>86</v>
      </c>
      <c r="G2790" s="20">
        <v>19</v>
      </c>
      <c r="H2790" s="20">
        <v>41</v>
      </c>
      <c r="I2790" s="20">
        <v>29</v>
      </c>
      <c r="J2790" s="20">
        <v>14</v>
      </c>
      <c r="K2790" s="20">
        <v>22</v>
      </c>
      <c r="L2790" s="20">
        <v>24</v>
      </c>
      <c r="M2790" s="20">
        <v>7</v>
      </c>
      <c r="N2790" s="20">
        <v>9</v>
      </c>
      <c r="O2790" s="21" t="s">
        <v>7910</v>
      </c>
      <c r="P2790" s="22" t="s">
        <v>7911</v>
      </c>
      <c r="Q2790" s="22" t="s">
        <v>7798</v>
      </c>
      <c r="R2790" s="23" t="s">
        <v>843</v>
      </c>
      <c r="S2790" s="23" t="s">
        <v>1235</v>
      </c>
      <c r="T2790" s="20">
        <v>45</v>
      </c>
      <c r="U2790" s="20" t="s">
        <v>46</v>
      </c>
      <c r="V2790" s="20" t="s">
        <v>34</v>
      </c>
      <c r="W2790" s="20" t="s">
        <v>34</v>
      </c>
      <c r="X2790" s="24">
        <v>0.26</v>
      </c>
      <c r="Y2790" s="20" t="s">
        <v>34</v>
      </c>
      <c r="Z2790" s="20" t="s">
        <v>40</v>
      </c>
    </row>
    <row r="2791" spans="2:26" x14ac:dyDescent="0.25">
      <c r="B2791" s="17" t="s">
        <v>7912</v>
      </c>
      <c r="C2791" s="18">
        <v>8900080106000</v>
      </c>
      <c r="D2791" s="17" t="s">
        <v>7913</v>
      </c>
      <c r="E2791" s="19">
        <v>44310</v>
      </c>
      <c r="F2791" s="20">
        <v>30</v>
      </c>
      <c r="G2791" s="20">
        <v>7</v>
      </c>
      <c r="H2791" s="20">
        <v>3</v>
      </c>
      <c r="I2791" s="20">
        <v>10</v>
      </c>
      <c r="J2791" s="20">
        <v>5</v>
      </c>
      <c r="K2791" s="20">
        <v>8</v>
      </c>
      <c r="L2791" s="20">
        <v>6</v>
      </c>
      <c r="M2791" s="20">
        <v>3</v>
      </c>
      <c r="N2791" s="20">
        <v>3</v>
      </c>
      <c r="O2791" s="21" t="s">
        <v>34</v>
      </c>
      <c r="P2791" s="22" t="s">
        <v>101</v>
      </c>
      <c r="Q2791" s="22" t="s">
        <v>87</v>
      </c>
      <c r="R2791" s="23" t="s">
        <v>127</v>
      </c>
      <c r="S2791" s="23" t="s">
        <v>76</v>
      </c>
      <c r="T2791" s="20">
        <v>60</v>
      </c>
      <c r="U2791" s="20" t="s">
        <v>113</v>
      </c>
      <c r="V2791" s="20" t="s">
        <v>34</v>
      </c>
      <c r="W2791" s="20" t="s">
        <v>34</v>
      </c>
      <c r="X2791" s="24">
        <v>0.4</v>
      </c>
      <c r="Y2791" s="20" t="s">
        <v>34</v>
      </c>
      <c r="Z2791" s="20" t="s">
        <v>40</v>
      </c>
    </row>
    <row r="2792" spans="2:26" x14ac:dyDescent="0.25">
      <c r="B2792" s="17" t="s">
        <v>7914</v>
      </c>
      <c r="C2792" s="18">
        <v>8900080062504</v>
      </c>
      <c r="D2792" s="17" t="s">
        <v>7915</v>
      </c>
      <c r="E2792" s="19">
        <v>44310</v>
      </c>
      <c r="F2792" s="20">
        <v>25</v>
      </c>
      <c r="G2792" s="20">
        <v>6</v>
      </c>
      <c r="H2792" s="20">
        <v>8</v>
      </c>
      <c r="I2792" s="20">
        <v>8</v>
      </c>
      <c r="J2792" s="20">
        <v>4</v>
      </c>
      <c r="K2792" s="20">
        <v>6</v>
      </c>
      <c r="L2792" s="20">
        <v>7</v>
      </c>
      <c r="M2792" s="20">
        <v>2</v>
      </c>
      <c r="N2792" s="20">
        <v>3</v>
      </c>
      <c r="O2792" s="21" t="s">
        <v>7916</v>
      </c>
      <c r="P2792" s="22" t="s">
        <v>35</v>
      </c>
      <c r="Q2792" s="22" t="s">
        <v>35</v>
      </c>
      <c r="R2792" s="23" t="s">
        <v>901</v>
      </c>
      <c r="S2792" s="23" t="s">
        <v>901</v>
      </c>
      <c r="T2792" s="20">
        <v>45</v>
      </c>
      <c r="U2792" s="20" t="s">
        <v>55</v>
      </c>
      <c r="V2792" s="20" t="s">
        <v>34</v>
      </c>
      <c r="W2792" s="20" t="s">
        <v>34</v>
      </c>
      <c r="X2792" s="24">
        <v>0.3</v>
      </c>
      <c r="Y2792" s="20" t="s">
        <v>7917</v>
      </c>
      <c r="Z2792" s="20" t="s">
        <v>47</v>
      </c>
    </row>
    <row r="2793" spans="2:26" x14ac:dyDescent="0.25">
      <c r="B2793" s="25" t="s">
        <v>7918</v>
      </c>
      <c r="C2793" s="26">
        <v>8900080353534</v>
      </c>
      <c r="D2793" s="25" t="s">
        <v>7919</v>
      </c>
      <c r="E2793" s="19">
        <v>44104</v>
      </c>
      <c r="F2793" s="23">
        <v>50</v>
      </c>
      <c r="G2793" s="20">
        <v>12</v>
      </c>
      <c r="H2793" s="20">
        <v>9</v>
      </c>
      <c r="I2793" s="20">
        <v>18</v>
      </c>
      <c r="J2793" s="20">
        <v>9</v>
      </c>
      <c r="K2793" s="20">
        <v>10</v>
      </c>
      <c r="L2793" s="20">
        <v>18</v>
      </c>
      <c r="M2793" s="20">
        <v>12</v>
      </c>
      <c r="N2793" s="20">
        <v>5</v>
      </c>
      <c r="O2793" s="21" t="s">
        <v>7920</v>
      </c>
      <c r="P2793" s="22" t="s">
        <v>35</v>
      </c>
      <c r="Q2793" s="22" t="s">
        <v>36</v>
      </c>
      <c r="R2793" s="23" t="s">
        <v>38</v>
      </c>
      <c r="S2793" s="23" t="s">
        <v>103</v>
      </c>
      <c r="T2793" s="20">
        <v>50</v>
      </c>
      <c r="U2793" s="20" t="s">
        <v>113</v>
      </c>
      <c r="V2793" s="20" t="s">
        <v>34</v>
      </c>
      <c r="W2793" s="20" t="s">
        <v>34</v>
      </c>
      <c r="X2793" s="24">
        <v>0.36</v>
      </c>
      <c r="Y2793" s="20" t="s">
        <v>34</v>
      </c>
      <c r="Z2793" s="20" t="s">
        <v>47</v>
      </c>
    </row>
    <row r="2794" spans="2:26" x14ac:dyDescent="0.25">
      <c r="B2794" s="25" t="s">
        <v>7921</v>
      </c>
      <c r="C2794" s="26">
        <v>8900080413566</v>
      </c>
      <c r="D2794" s="25" t="s">
        <v>7922</v>
      </c>
      <c r="E2794" s="19">
        <v>44104</v>
      </c>
      <c r="F2794" s="23">
        <v>15</v>
      </c>
      <c r="G2794" s="20">
        <v>4</v>
      </c>
      <c r="H2794" s="20">
        <v>3</v>
      </c>
      <c r="I2794" s="20">
        <v>6</v>
      </c>
      <c r="J2794" s="20">
        <v>3</v>
      </c>
      <c r="K2794" s="20">
        <v>3</v>
      </c>
      <c r="L2794" s="20">
        <v>0</v>
      </c>
      <c r="M2794" s="20">
        <v>0</v>
      </c>
      <c r="N2794" s="20">
        <v>0</v>
      </c>
      <c r="O2794" s="21" t="s">
        <v>34</v>
      </c>
      <c r="P2794" s="22" t="s">
        <v>87</v>
      </c>
      <c r="Q2794" s="22" t="s">
        <v>36</v>
      </c>
      <c r="R2794" s="23" t="s">
        <v>34</v>
      </c>
      <c r="S2794" s="23" t="s">
        <v>34</v>
      </c>
      <c r="T2794" s="20">
        <v>45</v>
      </c>
      <c r="U2794" s="20" t="s">
        <v>39</v>
      </c>
      <c r="V2794" s="20" t="s">
        <v>34</v>
      </c>
      <c r="W2794" s="20" t="s">
        <v>34</v>
      </c>
      <c r="X2794" s="24">
        <v>0.15</v>
      </c>
      <c r="Y2794" s="20" t="s">
        <v>34</v>
      </c>
      <c r="Z2794" s="20" t="s">
        <v>40</v>
      </c>
    </row>
    <row r="2795" spans="2:26" x14ac:dyDescent="0.25">
      <c r="B2795" s="25" t="s">
        <v>7923</v>
      </c>
      <c r="C2795" s="26">
        <v>8900080419773</v>
      </c>
      <c r="D2795" s="25" t="s">
        <v>7924</v>
      </c>
      <c r="E2795" s="19">
        <v>44104</v>
      </c>
      <c r="F2795" s="23">
        <v>5</v>
      </c>
      <c r="G2795" s="20">
        <v>2</v>
      </c>
      <c r="H2795" s="20">
        <v>1</v>
      </c>
      <c r="I2795" s="20">
        <v>2</v>
      </c>
      <c r="J2795" s="20">
        <v>1</v>
      </c>
      <c r="K2795" s="20">
        <v>1</v>
      </c>
      <c r="L2795" s="20">
        <v>0</v>
      </c>
      <c r="M2795" s="20">
        <v>0</v>
      </c>
      <c r="N2795" s="20">
        <v>0</v>
      </c>
      <c r="O2795" s="21" t="s">
        <v>34</v>
      </c>
      <c r="P2795" s="22" t="s">
        <v>263</v>
      </c>
      <c r="Q2795" s="22" t="s">
        <v>36</v>
      </c>
      <c r="R2795" s="23" t="s">
        <v>34</v>
      </c>
      <c r="S2795" s="23" t="s">
        <v>34</v>
      </c>
      <c r="T2795" s="20">
        <v>50</v>
      </c>
      <c r="U2795" s="20" t="s">
        <v>55</v>
      </c>
      <c r="V2795" s="20" t="s">
        <v>158</v>
      </c>
      <c r="W2795" s="20" t="s">
        <v>158</v>
      </c>
      <c r="X2795" s="24">
        <v>0</v>
      </c>
      <c r="Y2795" s="20" t="s">
        <v>34</v>
      </c>
      <c r="Z2795" s="20" t="s">
        <v>40</v>
      </c>
    </row>
    <row r="2796" spans="2:26" x14ac:dyDescent="0.25">
      <c r="B2796" s="25" t="s">
        <v>7925</v>
      </c>
      <c r="C2796" s="26">
        <v>8900080050358</v>
      </c>
      <c r="D2796" s="25" t="s">
        <v>7926</v>
      </c>
      <c r="E2796" s="19">
        <v>44120</v>
      </c>
      <c r="F2796" s="23">
        <v>48</v>
      </c>
      <c r="G2796" s="20">
        <v>11</v>
      </c>
      <c r="H2796" s="20">
        <v>8</v>
      </c>
      <c r="I2796" s="20">
        <v>16</v>
      </c>
      <c r="J2796" s="20">
        <v>8</v>
      </c>
      <c r="K2796" s="20">
        <v>10</v>
      </c>
      <c r="L2796" s="20">
        <v>16</v>
      </c>
      <c r="M2796" s="20">
        <v>11</v>
      </c>
      <c r="N2796" s="20">
        <v>5</v>
      </c>
      <c r="O2796" s="21" t="s">
        <v>7927</v>
      </c>
      <c r="P2796" s="22" t="s">
        <v>683</v>
      </c>
      <c r="Q2796" s="22" t="s">
        <v>1592</v>
      </c>
      <c r="R2796" s="23" t="s">
        <v>532</v>
      </c>
      <c r="S2796" s="23" t="s">
        <v>148</v>
      </c>
      <c r="T2796" s="20">
        <v>45</v>
      </c>
      <c r="U2796" s="20" t="s">
        <v>39</v>
      </c>
      <c r="V2796" s="20" t="s">
        <v>34</v>
      </c>
      <c r="W2796" s="20" t="s">
        <v>34</v>
      </c>
      <c r="X2796" s="24">
        <v>0.35</v>
      </c>
      <c r="Y2796" s="20" t="s">
        <v>34</v>
      </c>
      <c r="Z2796" s="20" t="s">
        <v>40</v>
      </c>
    </row>
    <row r="2797" spans="2:26" x14ac:dyDescent="0.25">
      <c r="B2797" s="17" t="s">
        <v>7928</v>
      </c>
      <c r="C2797" s="18">
        <v>8900080254206</v>
      </c>
      <c r="D2797" s="17" t="s">
        <v>7929</v>
      </c>
      <c r="E2797" s="19">
        <v>44312</v>
      </c>
      <c r="F2797" s="20">
        <v>22</v>
      </c>
      <c r="G2797" s="20">
        <v>5</v>
      </c>
      <c r="H2797" s="20">
        <v>5</v>
      </c>
      <c r="I2797" s="20">
        <v>7</v>
      </c>
      <c r="J2797" s="20">
        <v>4</v>
      </c>
      <c r="K2797" s="20">
        <v>6</v>
      </c>
      <c r="L2797" s="20">
        <v>7</v>
      </c>
      <c r="M2797" s="20">
        <v>2</v>
      </c>
      <c r="N2797" s="20">
        <v>2</v>
      </c>
      <c r="O2797" s="21" t="s">
        <v>7930</v>
      </c>
      <c r="P2797" s="22" t="s">
        <v>144</v>
      </c>
      <c r="Q2797" s="22" t="s">
        <v>464</v>
      </c>
      <c r="R2797" s="23" t="s">
        <v>145</v>
      </c>
      <c r="S2797" s="23" t="s">
        <v>901</v>
      </c>
      <c r="T2797" s="20">
        <v>45</v>
      </c>
      <c r="U2797" s="20" t="s">
        <v>46</v>
      </c>
      <c r="V2797" s="20" t="s">
        <v>34</v>
      </c>
      <c r="W2797" s="20" t="s">
        <v>34</v>
      </c>
      <c r="X2797" s="24">
        <v>0.52</v>
      </c>
      <c r="Y2797" s="20" t="s">
        <v>34</v>
      </c>
      <c r="Z2797" s="20" t="s">
        <v>40</v>
      </c>
    </row>
    <row r="2798" spans="2:26" x14ac:dyDescent="0.25">
      <c r="B2798" s="17" t="s">
        <v>7931</v>
      </c>
      <c r="C2798" s="18">
        <v>8900080209015</v>
      </c>
      <c r="D2798" s="17" t="s">
        <v>7932</v>
      </c>
      <c r="E2798" s="19">
        <v>44312</v>
      </c>
      <c r="F2798" s="20">
        <v>16</v>
      </c>
      <c r="G2798" s="20">
        <v>4</v>
      </c>
      <c r="H2798" s="20">
        <v>1</v>
      </c>
      <c r="I2798" s="20">
        <v>5</v>
      </c>
      <c r="J2798" s="20">
        <v>3</v>
      </c>
      <c r="K2798" s="20">
        <v>4</v>
      </c>
      <c r="L2798" s="20">
        <v>0</v>
      </c>
      <c r="M2798" s="20">
        <v>0</v>
      </c>
      <c r="N2798" s="20">
        <v>0</v>
      </c>
      <c r="O2798" s="21" t="s">
        <v>7933</v>
      </c>
      <c r="P2798" s="22" t="s">
        <v>59</v>
      </c>
      <c r="Q2798" s="22" t="s">
        <v>59</v>
      </c>
      <c r="R2798" s="23" t="s">
        <v>34</v>
      </c>
      <c r="S2798" s="23" t="s">
        <v>34</v>
      </c>
      <c r="T2798" s="20">
        <v>45</v>
      </c>
      <c r="U2798" s="20" t="s">
        <v>71</v>
      </c>
      <c r="V2798" s="20" t="s">
        <v>34</v>
      </c>
      <c r="W2798" s="20" t="s">
        <v>34</v>
      </c>
      <c r="X2798" s="24">
        <v>0.15</v>
      </c>
      <c r="Y2798" s="20" t="s">
        <v>34</v>
      </c>
      <c r="Z2798" s="20" t="s">
        <v>40</v>
      </c>
    </row>
    <row r="2799" spans="2:26" x14ac:dyDescent="0.25">
      <c r="B2799" s="25" t="s">
        <v>7934</v>
      </c>
      <c r="C2799" s="26">
        <v>8900080083516</v>
      </c>
      <c r="D2799" s="25" t="s">
        <v>7935</v>
      </c>
      <c r="E2799" s="19">
        <v>44229</v>
      </c>
      <c r="F2799" s="23">
        <v>60</v>
      </c>
      <c r="G2799" s="20">
        <v>14</v>
      </c>
      <c r="H2799" s="20">
        <v>10</v>
      </c>
      <c r="I2799" s="20">
        <v>20</v>
      </c>
      <c r="J2799" s="20">
        <v>10</v>
      </c>
      <c r="K2799" s="20">
        <v>12</v>
      </c>
      <c r="L2799" s="20">
        <v>20</v>
      </c>
      <c r="M2799" s="20">
        <v>14</v>
      </c>
      <c r="N2799" s="20">
        <v>6</v>
      </c>
      <c r="O2799" s="21" t="s">
        <v>34</v>
      </c>
      <c r="P2799" s="22" t="s">
        <v>101</v>
      </c>
      <c r="Q2799" s="22" t="s">
        <v>36</v>
      </c>
      <c r="R2799" s="23" t="s">
        <v>130</v>
      </c>
      <c r="S2799" s="23" t="s">
        <v>45</v>
      </c>
      <c r="T2799" s="20">
        <v>50</v>
      </c>
      <c r="U2799" s="20" t="s">
        <v>113</v>
      </c>
      <c r="V2799" s="20" t="s">
        <v>34</v>
      </c>
      <c r="W2799" s="20" t="s">
        <v>34</v>
      </c>
      <c r="X2799" s="24">
        <v>0.35</v>
      </c>
      <c r="Y2799" s="20" t="s">
        <v>34</v>
      </c>
      <c r="Z2799" s="20" t="s">
        <v>47</v>
      </c>
    </row>
    <row r="2800" spans="2:26" x14ac:dyDescent="0.25">
      <c r="B2800" s="17" t="s">
        <v>7936</v>
      </c>
      <c r="C2800" s="18">
        <v>8900080040281</v>
      </c>
      <c r="D2800" s="17" t="s">
        <v>7937</v>
      </c>
      <c r="E2800" s="19">
        <v>44251</v>
      </c>
      <c r="F2800" s="20">
        <v>20</v>
      </c>
      <c r="G2800" s="20">
        <v>5</v>
      </c>
      <c r="H2800" s="20">
        <v>4</v>
      </c>
      <c r="I2800" s="20">
        <v>8</v>
      </c>
      <c r="J2800" s="20">
        <v>4</v>
      </c>
      <c r="K2800" s="20">
        <v>4</v>
      </c>
      <c r="L2800" s="20">
        <v>6</v>
      </c>
      <c r="M2800" s="20">
        <v>5</v>
      </c>
      <c r="N2800" s="20">
        <v>2</v>
      </c>
      <c r="O2800" s="21" t="s">
        <v>7938</v>
      </c>
      <c r="P2800" s="22" t="s">
        <v>59</v>
      </c>
      <c r="Q2800" s="22" t="s">
        <v>36</v>
      </c>
      <c r="R2800" s="23" t="s">
        <v>317</v>
      </c>
      <c r="S2800" s="23" t="s">
        <v>38</v>
      </c>
      <c r="T2800" s="20">
        <v>50</v>
      </c>
      <c r="U2800" s="20" t="s">
        <v>97</v>
      </c>
      <c r="V2800" s="20" t="s">
        <v>34</v>
      </c>
      <c r="W2800" s="20" t="s">
        <v>34</v>
      </c>
      <c r="X2800" s="24">
        <v>0.26</v>
      </c>
      <c r="Y2800" s="20" t="s">
        <v>34</v>
      </c>
      <c r="Z2800" s="20" t="s">
        <v>40</v>
      </c>
    </row>
    <row r="2801" spans="2:26" x14ac:dyDescent="0.25">
      <c r="B2801" s="17" t="s">
        <v>7939</v>
      </c>
      <c r="C2801" s="18">
        <v>8900080040687</v>
      </c>
      <c r="D2801" s="17" t="s">
        <v>7940</v>
      </c>
      <c r="E2801" s="19">
        <v>44221</v>
      </c>
      <c r="F2801" s="20">
        <v>50</v>
      </c>
      <c r="G2801" s="20">
        <v>11</v>
      </c>
      <c r="H2801" s="20">
        <v>2</v>
      </c>
      <c r="I2801" s="20">
        <v>17</v>
      </c>
      <c r="J2801" s="20">
        <v>8</v>
      </c>
      <c r="K2801" s="20">
        <v>13</v>
      </c>
      <c r="L2801" s="20">
        <v>10</v>
      </c>
      <c r="M2801" s="20">
        <v>4</v>
      </c>
      <c r="N2801" s="20">
        <v>5</v>
      </c>
      <c r="O2801" s="21" t="s">
        <v>34</v>
      </c>
      <c r="P2801" s="22" t="s">
        <v>58</v>
      </c>
      <c r="Q2801" s="22" t="s">
        <v>107</v>
      </c>
      <c r="R2801" s="23" t="s">
        <v>60</v>
      </c>
      <c r="S2801" s="23" t="s">
        <v>468</v>
      </c>
      <c r="T2801" s="20">
        <v>50</v>
      </c>
      <c r="U2801" s="20" t="s">
        <v>39</v>
      </c>
      <c r="V2801" s="20" t="s">
        <v>34</v>
      </c>
      <c r="W2801" s="20" t="s">
        <v>34</v>
      </c>
      <c r="X2801" s="24">
        <v>0.36</v>
      </c>
      <c r="Y2801" s="20" t="s">
        <v>7941</v>
      </c>
      <c r="Z2801" s="20" t="s">
        <v>40</v>
      </c>
    </row>
    <row r="2802" spans="2:26" x14ac:dyDescent="0.25">
      <c r="B2802" s="17" t="s">
        <v>7942</v>
      </c>
      <c r="C2802" s="18">
        <v>8900080340930</v>
      </c>
      <c r="D2802" s="17" t="s">
        <v>7943</v>
      </c>
      <c r="E2802" s="19">
        <v>44310</v>
      </c>
      <c r="F2802" s="20">
        <v>40</v>
      </c>
      <c r="G2802" s="20">
        <v>9</v>
      </c>
      <c r="H2802" s="20">
        <v>2</v>
      </c>
      <c r="I2802" s="20">
        <v>13</v>
      </c>
      <c r="J2802" s="20">
        <v>7</v>
      </c>
      <c r="K2802" s="20">
        <v>10</v>
      </c>
      <c r="L2802" s="20">
        <v>8</v>
      </c>
      <c r="M2802" s="20">
        <v>3</v>
      </c>
      <c r="N2802" s="20">
        <v>4</v>
      </c>
      <c r="O2802" s="21" t="s">
        <v>34</v>
      </c>
      <c r="P2802" s="22" t="s">
        <v>245</v>
      </c>
      <c r="Q2802" s="22" t="s">
        <v>59</v>
      </c>
      <c r="R2802" s="23" t="s">
        <v>124</v>
      </c>
      <c r="S2802" s="23" t="s">
        <v>61</v>
      </c>
      <c r="T2802" s="20">
        <v>45</v>
      </c>
      <c r="U2802" s="20" t="s">
        <v>39</v>
      </c>
      <c r="V2802" s="20" t="s">
        <v>34</v>
      </c>
      <c r="W2802" s="20" t="s">
        <v>34</v>
      </c>
      <c r="X2802" s="24">
        <v>0.35</v>
      </c>
      <c r="Y2802" s="20" t="s">
        <v>34</v>
      </c>
      <c r="Z2802" s="20" t="s">
        <v>40</v>
      </c>
    </row>
    <row r="2803" spans="2:26" x14ac:dyDescent="0.25">
      <c r="B2803" s="17" t="s">
        <v>7944</v>
      </c>
      <c r="C2803" s="18">
        <v>8900080342521</v>
      </c>
      <c r="D2803" s="17" t="s">
        <v>7945</v>
      </c>
      <c r="E2803" s="19">
        <v>44044</v>
      </c>
      <c r="F2803" s="20">
        <v>20</v>
      </c>
      <c r="G2803" s="20">
        <v>5</v>
      </c>
      <c r="H2803" s="20">
        <v>4</v>
      </c>
      <c r="I2803" s="20">
        <v>8</v>
      </c>
      <c r="J2803" s="20">
        <v>4</v>
      </c>
      <c r="K2803" s="20">
        <v>4</v>
      </c>
      <c r="L2803" s="20">
        <v>8</v>
      </c>
      <c r="M2803" s="20">
        <v>5</v>
      </c>
      <c r="N2803" s="20">
        <v>2</v>
      </c>
      <c r="O2803" s="21" t="s">
        <v>34</v>
      </c>
      <c r="P2803" s="22" t="s">
        <v>59</v>
      </c>
      <c r="Q2803" s="22" t="s">
        <v>36</v>
      </c>
      <c r="R2803" s="23" t="s">
        <v>148</v>
      </c>
      <c r="S2803" s="23" t="s">
        <v>409</v>
      </c>
      <c r="T2803" s="20">
        <v>45</v>
      </c>
      <c r="U2803" s="20" t="s">
        <v>113</v>
      </c>
      <c r="V2803" s="20" t="s">
        <v>34</v>
      </c>
      <c r="W2803" s="20" t="s">
        <v>34</v>
      </c>
      <c r="X2803" s="24">
        <v>0.35</v>
      </c>
      <c r="Y2803" s="20" t="s">
        <v>34</v>
      </c>
      <c r="Z2803" s="20" t="s">
        <v>40</v>
      </c>
    </row>
    <row r="2804" spans="2:26" x14ac:dyDescent="0.25">
      <c r="B2804" s="17" t="s">
        <v>7946</v>
      </c>
      <c r="C2804" s="18">
        <v>8900080008762</v>
      </c>
      <c r="D2804" s="17" t="s">
        <v>7947</v>
      </c>
      <c r="E2804" s="19">
        <v>44310</v>
      </c>
      <c r="F2804" s="20">
        <v>55</v>
      </c>
      <c r="G2804" s="20">
        <v>12</v>
      </c>
      <c r="H2804" s="20">
        <v>2</v>
      </c>
      <c r="I2804" s="20">
        <v>18</v>
      </c>
      <c r="J2804" s="20">
        <v>9</v>
      </c>
      <c r="K2804" s="20">
        <v>14</v>
      </c>
      <c r="L2804" s="20">
        <v>11</v>
      </c>
      <c r="M2804" s="20">
        <v>5</v>
      </c>
      <c r="N2804" s="20">
        <v>6</v>
      </c>
      <c r="O2804" s="21" t="s">
        <v>34</v>
      </c>
      <c r="P2804" s="22" t="s">
        <v>79</v>
      </c>
      <c r="Q2804" s="22" t="s">
        <v>80</v>
      </c>
      <c r="R2804" s="23" t="s">
        <v>81</v>
      </c>
      <c r="S2804" s="23" t="s">
        <v>82</v>
      </c>
      <c r="T2804" s="20">
        <v>60</v>
      </c>
      <c r="U2804" s="20" t="s">
        <v>113</v>
      </c>
      <c r="V2804" s="20" t="s">
        <v>34</v>
      </c>
      <c r="W2804" s="20" t="s">
        <v>34</v>
      </c>
      <c r="X2804" s="24">
        <v>0.32</v>
      </c>
      <c r="Y2804" s="20" t="s">
        <v>34</v>
      </c>
      <c r="Z2804" s="20" t="s">
        <v>40</v>
      </c>
    </row>
    <row r="2805" spans="2:26" x14ac:dyDescent="0.25">
      <c r="B2805" s="17" t="s">
        <v>7948</v>
      </c>
      <c r="C2805" s="18">
        <v>8900080334359</v>
      </c>
      <c r="D2805" s="17" t="s">
        <v>7949</v>
      </c>
      <c r="E2805" s="19">
        <v>44310</v>
      </c>
      <c r="F2805" s="20">
        <v>15</v>
      </c>
      <c r="G2805" s="20">
        <v>3</v>
      </c>
      <c r="H2805" s="20">
        <v>1</v>
      </c>
      <c r="I2805" s="20">
        <v>5</v>
      </c>
      <c r="J2805" s="20">
        <v>3</v>
      </c>
      <c r="K2805" s="20">
        <v>4</v>
      </c>
      <c r="L2805" s="20">
        <v>0</v>
      </c>
      <c r="M2805" s="20">
        <v>0</v>
      </c>
      <c r="N2805" s="20">
        <v>0</v>
      </c>
      <c r="O2805" s="21" t="s">
        <v>34</v>
      </c>
      <c r="P2805" s="22" t="s">
        <v>36</v>
      </c>
      <c r="Q2805" s="22" t="s">
        <v>87</v>
      </c>
      <c r="R2805" s="23" t="s">
        <v>34</v>
      </c>
      <c r="S2805" s="23" t="s">
        <v>34</v>
      </c>
      <c r="T2805" s="20">
        <v>45</v>
      </c>
      <c r="U2805" s="20" t="s">
        <v>46</v>
      </c>
      <c r="V2805" s="20" t="s">
        <v>34</v>
      </c>
      <c r="W2805" s="20" t="s">
        <v>34</v>
      </c>
      <c r="X2805" s="24">
        <v>0.15</v>
      </c>
      <c r="Y2805" s="20" t="s">
        <v>34</v>
      </c>
      <c r="Z2805" s="20" t="s">
        <v>40</v>
      </c>
    </row>
    <row r="2806" spans="2:26" x14ac:dyDescent="0.25">
      <c r="B2806" s="17" t="s">
        <v>7950</v>
      </c>
      <c r="C2806" s="18">
        <v>8900080100770</v>
      </c>
      <c r="D2806" s="17" t="s">
        <v>7951</v>
      </c>
      <c r="E2806" s="19">
        <v>44310</v>
      </c>
      <c r="F2806" s="20">
        <v>30</v>
      </c>
      <c r="G2806" s="20">
        <v>7</v>
      </c>
      <c r="H2806" s="20">
        <v>5</v>
      </c>
      <c r="I2806" s="20">
        <v>10</v>
      </c>
      <c r="J2806" s="20">
        <v>5</v>
      </c>
      <c r="K2806" s="20">
        <v>8</v>
      </c>
      <c r="L2806" s="20">
        <v>9</v>
      </c>
      <c r="M2806" s="20">
        <v>3</v>
      </c>
      <c r="N2806" s="20">
        <v>3</v>
      </c>
      <c r="O2806" s="21" t="s">
        <v>7952</v>
      </c>
      <c r="P2806" s="22" t="s">
        <v>101</v>
      </c>
      <c r="Q2806" s="22" t="s">
        <v>87</v>
      </c>
      <c r="R2806" s="23" t="s">
        <v>204</v>
      </c>
      <c r="S2806" s="23" t="s">
        <v>549</v>
      </c>
      <c r="T2806" s="20">
        <v>45</v>
      </c>
      <c r="U2806" s="20" t="s">
        <v>55</v>
      </c>
      <c r="V2806" s="20" t="s">
        <v>34</v>
      </c>
      <c r="W2806" s="20" t="s">
        <v>34</v>
      </c>
      <c r="X2806" s="24">
        <v>0.36</v>
      </c>
      <c r="Y2806" s="20" t="s">
        <v>34</v>
      </c>
      <c r="Z2806" s="20" t="s">
        <v>47</v>
      </c>
    </row>
    <row r="2807" spans="2:26" x14ac:dyDescent="0.25">
      <c r="B2807" s="17" t="s">
        <v>7953</v>
      </c>
      <c r="C2807" s="18">
        <v>8900080131446</v>
      </c>
      <c r="D2807" s="17" t="s">
        <v>7954</v>
      </c>
      <c r="E2807" s="19">
        <v>44310</v>
      </c>
      <c r="F2807" s="20">
        <v>35</v>
      </c>
      <c r="G2807" s="20">
        <v>8</v>
      </c>
      <c r="H2807" s="20">
        <v>2</v>
      </c>
      <c r="I2807" s="20">
        <v>12</v>
      </c>
      <c r="J2807" s="20">
        <v>6</v>
      </c>
      <c r="K2807" s="20">
        <v>9</v>
      </c>
      <c r="L2807" s="20">
        <v>7</v>
      </c>
      <c r="M2807" s="20">
        <v>3</v>
      </c>
      <c r="N2807" s="20">
        <v>4</v>
      </c>
      <c r="O2807" s="21" t="s">
        <v>34</v>
      </c>
      <c r="P2807" s="22" t="s">
        <v>50</v>
      </c>
      <c r="Q2807" s="22" t="s">
        <v>65</v>
      </c>
      <c r="R2807" s="23" t="s">
        <v>66</v>
      </c>
      <c r="S2807" s="23" t="s">
        <v>67</v>
      </c>
      <c r="T2807" s="20">
        <v>60</v>
      </c>
      <c r="U2807" s="20" t="s">
        <v>113</v>
      </c>
      <c r="V2807" s="20" t="s">
        <v>34</v>
      </c>
      <c r="W2807" s="20" t="s">
        <v>34</v>
      </c>
      <c r="X2807" s="24">
        <v>0.48</v>
      </c>
      <c r="Y2807" s="20" t="s">
        <v>34</v>
      </c>
      <c r="Z2807" s="20" t="s">
        <v>40</v>
      </c>
    </row>
    <row r="2808" spans="2:26" x14ac:dyDescent="0.25">
      <c r="B2808" s="17" t="s">
        <v>7955</v>
      </c>
      <c r="C2808" s="18">
        <v>8900080021006</v>
      </c>
      <c r="D2808" s="17" t="s">
        <v>7956</v>
      </c>
      <c r="E2808" s="19">
        <v>44310</v>
      </c>
      <c r="F2808" s="20">
        <v>3</v>
      </c>
      <c r="G2808" s="20">
        <v>2</v>
      </c>
      <c r="H2808" s="20">
        <v>1</v>
      </c>
      <c r="I2808" s="20">
        <v>3</v>
      </c>
      <c r="J2808" s="20">
        <v>1</v>
      </c>
      <c r="K2808" s="20">
        <v>9</v>
      </c>
      <c r="L2808" s="20">
        <v>0</v>
      </c>
      <c r="M2808" s="20">
        <v>0</v>
      </c>
      <c r="N2808" s="20">
        <v>0</v>
      </c>
      <c r="O2808" s="21" t="s">
        <v>34</v>
      </c>
      <c r="P2808" s="22" t="s">
        <v>365</v>
      </c>
      <c r="Q2808" s="22" t="s">
        <v>7957</v>
      </c>
      <c r="R2808" s="23" t="s">
        <v>34</v>
      </c>
      <c r="S2808" s="23" t="s">
        <v>34</v>
      </c>
      <c r="T2808" s="20">
        <v>45</v>
      </c>
      <c r="U2808" s="20" t="s">
        <v>46</v>
      </c>
      <c r="V2808" s="20" t="s">
        <v>158</v>
      </c>
      <c r="W2808" s="20" t="s">
        <v>158</v>
      </c>
      <c r="X2808" s="24">
        <v>0</v>
      </c>
      <c r="Y2808" s="20" t="s">
        <v>34</v>
      </c>
      <c r="Z2808" s="20" t="s">
        <v>40</v>
      </c>
    </row>
    <row r="2809" spans="2:26" x14ac:dyDescent="0.25">
      <c r="B2809" s="17" t="s">
        <v>7958</v>
      </c>
      <c r="C2809" s="18">
        <v>8900080022164</v>
      </c>
      <c r="D2809" s="17" t="s">
        <v>7959</v>
      </c>
      <c r="E2809" s="19">
        <v>44310</v>
      </c>
      <c r="F2809" s="20">
        <v>130</v>
      </c>
      <c r="G2809" s="20">
        <v>29</v>
      </c>
      <c r="H2809" s="20">
        <v>6</v>
      </c>
      <c r="I2809" s="20">
        <v>43</v>
      </c>
      <c r="J2809" s="20">
        <v>22</v>
      </c>
      <c r="K2809" s="20">
        <v>33</v>
      </c>
      <c r="L2809" s="20">
        <v>26</v>
      </c>
      <c r="M2809" s="20">
        <v>11</v>
      </c>
      <c r="N2809" s="20">
        <v>13</v>
      </c>
      <c r="O2809" s="21" t="s">
        <v>7960</v>
      </c>
      <c r="P2809" s="22" t="s">
        <v>2749</v>
      </c>
      <c r="Q2809" s="22" t="s">
        <v>2750</v>
      </c>
      <c r="R2809" s="23" t="s">
        <v>2751</v>
      </c>
      <c r="S2809" s="23" t="s">
        <v>2752</v>
      </c>
      <c r="T2809" s="20">
        <v>45</v>
      </c>
      <c r="U2809" s="20" t="s">
        <v>71</v>
      </c>
      <c r="V2809" s="20" t="s">
        <v>34</v>
      </c>
      <c r="W2809" s="20" t="s">
        <v>34</v>
      </c>
      <c r="X2809" s="24">
        <v>0.25</v>
      </c>
      <c r="Y2809" s="20" t="s">
        <v>34</v>
      </c>
      <c r="Z2809" s="20" t="s">
        <v>40</v>
      </c>
    </row>
    <row r="2810" spans="2:26" x14ac:dyDescent="0.25">
      <c r="B2810" s="25" t="s">
        <v>7961</v>
      </c>
      <c r="C2810" s="26">
        <v>8900080027855</v>
      </c>
      <c r="D2810" s="25" t="s">
        <v>7962</v>
      </c>
      <c r="E2810" s="19">
        <v>44310</v>
      </c>
      <c r="F2810" s="23">
        <v>60</v>
      </c>
      <c r="G2810" s="20">
        <v>14</v>
      </c>
      <c r="H2810" s="20">
        <v>10</v>
      </c>
      <c r="I2810" s="20">
        <v>20</v>
      </c>
      <c r="J2810" s="20">
        <v>10</v>
      </c>
      <c r="K2810" s="20">
        <v>12</v>
      </c>
      <c r="L2810" s="20">
        <v>18</v>
      </c>
      <c r="M2810" s="20">
        <v>14</v>
      </c>
      <c r="N2810" s="20">
        <v>6</v>
      </c>
      <c r="O2810" s="21" t="s">
        <v>7963</v>
      </c>
      <c r="P2810" s="22" t="s">
        <v>101</v>
      </c>
      <c r="Q2810" s="22" t="s">
        <v>36</v>
      </c>
      <c r="R2810" s="23" t="s">
        <v>204</v>
      </c>
      <c r="S2810" s="23" t="s">
        <v>38</v>
      </c>
      <c r="T2810" s="20">
        <v>45</v>
      </c>
      <c r="U2810" s="20" t="s">
        <v>46</v>
      </c>
      <c r="V2810" s="20" t="s">
        <v>34</v>
      </c>
      <c r="W2810" s="20" t="s">
        <v>34</v>
      </c>
      <c r="X2810" s="24">
        <v>0.32</v>
      </c>
      <c r="Y2810" s="20" t="s">
        <v>34</v>
      </c>
      <c r="Z2810" s="20" t="s">
        <v>47</v>
      </c>
    </row>
    <row r="2811" spans="2:26" x14ac:dyDescent="0.25">
      <c r="B2811" s="25" t="s">
        <v>7964</v>
      </c>
      <c r="C2811" s="26">
        <v>8900080387720</v>
      </c>
      <c r="D2811" s="25" t="s">
        <v>7965</v>
      </c>
      <c r="E2811" s="19">
        <v>44133</v>
      </c>
      <c r="F2811" s="23">
        <v>50</v>
      </c>
      <c r="G2811" s="20">
        <v>12</v>
      </c>
      <c r="H2811" s="20">
        <v>9</v>
      </c>
      <c r="I2811" s="20">
        <v>18</v>
      </c>
      <c r="J2811" s="20">
        <v>9</v>
      </c>
      <c r="K2811" s="20">
        <v>10</v>
      </c>
      <c r="L2811" s="20">
        <v>17</v>
      </c>
      <c r="M2811" s="20">
        <v>12</v>
      </c>
      <c r="N2811" s="20">
        <v>5</v>
      </c>
      <c r="O2811" s="21" t="s">
        <v>7966</v>
      </c>
      <c r="P2811" s="22" t="s">
        <v>35</v>
      </c>
      <c r="Q2811" s="22" t="s">
        <v>36</v>
      </c>
      <c r="R2811" s="23" t="s">
        <v>192</v>
      </c>
      <c r="S2811" s="23" t="s">
        <v>193</v>
      </c>
      <c r="T2811" s="20">
        <v>45</v>
      </c>
      <c r="U2811" s="20" t="s">
        <v>39</v>
      </c>
      <c r="V2811" s="20" t="s">
        <v>34</v>
      </c>
      <c r="W2811" s="20" t="s">
        <v>34</v>
      </c>
      <c r="X2811" s="24">
        <v>0.32</v>
      </c>
      <c r="Y2811" s="20" t="s">
        <v>34</v>
      </c>
      <c r="Z2811" s="20" t="s">
        <v>47</v>
      </c>
    </row>
    <row r="2812" spans="2:26" x14ac:dyDescent="0.25">
      <c r="B2812" s="17" t="s">
        <v>7967</v>
      </c>
      <c r="C2812" s="18">
        <v>8900080028098</v>
      </c>
      <c r="D2812" s="17" t="s">
        <v>7968</v>
      </c>
      <c r="E2812" s="19">
        <v>44310</v>
      </c>
      <c r="F2812" s="20">
        <v>29</v>
      </c>
      <c r="G2812" s="20">
        <v>6</v>
      </c>
      <c r="H2812" s="20">
        <v>1</v>
      </c>
      <c r="I2812" s="20">
        <v>10</v>
      </c>
      <c r="J2812" s="20">
        <v>5</v>
      </c>
      <c r="K2812" s="20">
        <v>7</v>
      </c>
      <c r="L2812" s="20">
        <v>6</v>
      </c>
      <c r="M2812" s="20">
        <v>2</v>
      </c>
      <c r="N2812" s="20">
        <v>3</v>
      </c>
      <c r="O2812" s="21" t="s">
        <v>7969</v>
      </c>
      <c r="P2812" s="22" t="s">
        <v>2159</v>
      </c>
      <c r="Q2812" s="22" t="s">
        <v>2160</v>
      </c>
      <c r="R2812" s="23" t="s">
        <v>188</v>
      </c>
      <c r="S2812" s="23" t="s">
        <v>127</v>
      </c>
      <c r="T2812" s="20">
        <v>50</v>
      </c>
      <c r="U2812" s="20" t="s">
        <v>97</v>
      </c>
      <c r="V2812" s="20" t="s">
        <v>34</v>
      </c>
      <c r="W2812" s="20" t="s">
        <v>34</v>
      </c>
      <c r="X2812" s="24">
        <v>0.38</v>
      </c>
      <c r="Y2812" s="20" t="s">
        <v>34</v>
      </c>
      <c r="Z2812" s="20" t="s">
        <v>47</v>
      </c>
    </row>
    <row r="2813" spans="2:26" x14ac:dyDescent="0.25">
      <c r="B2813" s="25" t="s">
        <v>7970</v>
      </c>
      <c r="C2813" s="26">
        <v>8900080330306</v>
      </c>
      <c r="D2813" s="25" t="s">
        <v>7971</v>
      </c>
      <c r="E2813" s="19">
        <v>44149</v>
      </c>
      <c r="F2813" s="23">
        <v>10</v>
      </c>
      <c r="G2813" s="20">
        <v>3</v>
      </c>
      <c r="H2813" s="20">
        <v>1</v>
      </c>
      <c r="I2813" s="20">
        <v>3</v>
      </c>
      <c r="J2813" s="20">
        <v>1</v>
      </c>
      <c r="K2813" s="20">
        <v>2</v>
      </c>
      <c r="L2813" s="20">
        <v>0</v>
      </c>
      <c r="M2813" s="20">
        <v>0</v>
      </c>
      <c r="N2813" s="20">
        <v>0</v>
      </c>
      <c r="O2813" s="21" t="s">
        <v>34</v>
      </c>
      <c r="P2813" s="22" t="s">
        <v>180</v>
      </c>
      <c r="Q2813" s="22" t="s">
        <v>36</v>
      </c>
      <c r="R2813" s="23" t="s">
        <v>34</v>
      </c>
      <c r="S2813" s="23" t="s">
        <v>34</v>
      </c>
      <c r="T2813" s="20">
        <v>45</v>
      </c>
      <c r="U2813" s="20" t="s">
        <v>55</v>
      </c>
      <c r="V2813" s="20" t="s">
        <v>158</v>
      </c>
      <c r="W2813" s="20" t="s">
        <v>158</v>
      </c>
      <c r="X2813" s="24">
        <v>0</v>
      </c>
      <c r="Y2813" s="20" t="s">
        <v>34</v>
      </c>
      <c r="Z2813" s="20" t="s">
        <v>47</v>
      </c>
    </row>
    <row r="2814" spans="2:26" x14ac:dyDescent="0.25">
      <c r="B2814" s="25" t="s">
        <v>7972</v>
      </c>
      <c r="C2814" s="26">
        <v>8900080365452</v>
      </c>
      <c r="D2814" s="25" t="s">
        <v>7973</v>
      </c>
      <c r="E2814" s="19">
        <v>44310</v>
      </c>
      <c r="F2814" s="23">
        <v>20</v>
      </c>
      <c r="G2814" s="20">
        <v>5</v>
      </c>
      <c r="H2814" s="20">
        <v>4</v>
      </c>
      <c r="I2814" s="20">
        <v>8</v>
      </c>
      <c r="J2814" s="20">
        <v>4</v>
      </c>
      <c r="K2814" s="20">
        <v>4</v>
      </c>
      <c r="L2814" s="20">
        <v>7</v>
      </c>
      <c r="M2814" s="20">
        <v>5</v>
      </c>
      <c r="N2814" s="20">
        <v>2</v>
      </c>
      <c r="O2814" s="21" t="s">
        <v>34</v>
      </c>
      <c r="P2814" s="22" t="s">
        <v>59</v>
      </c>
      <c r="Q2814" s="22" t="s">
        <v>36</v>
      </c>
      <c r="R2814" s="23" t="s">
        <v>145</v>
      </c>
      <c r="S2814" s="23" t="s">
        <v>239</v>
      </c>
      <c r="T2814" s="20">
        <v>60</v>
      </c>
      <c r="U2814" s="20" t="s">
        <v>46</v>
      </c>
      <c r="V2814" s="20" t="s">
        <v>34</v>
      </c>
      <c r="W2814" s="20" t="s">
        <v>34</v>
      </c>
      <c r="X2814" s="24">
        <v>0.2</v>
      </c>
      <c r="Y2814" s="20" t="s">
        <v>34</v>
      </c>
      <c r="Z2814" s="20" t="s">
        <v>47</v>
      </c>
    </row>
    <row r="2815" spans="2:26" x14ac:dyDescent="0.25">
      <c r="B2815" s="17" t="s">
        <v>7974</v>
      </c>
      <c r="C2815" s="18">
        <v>8900080061125</v>
      </c>
      <c r="D2815" s="17" t="s">
        <v>7975</v>
      </c>
      <c r="E2815" s="19">
        <v>44149</v>
      </c>
      <c r="F2815" s="20">
        <v>8</v>
      </c>
      <c r="G2815" s="20">
        <v>2</v>
      </c>
      <c r="H2815" s="20">
        <v>2</v>
      </c>
      <c r="I2815" s="20">
        <v>1</v>
      </c>
      <c r="J2815" s="20">
        <v>2</v>
      </c>
      <c r="K2815" s="20">
        <v>2</v>
      </c>
      <c r="L2815" s="20">
        <v>0</v>
      </c>
      <c r="M2815" s="20">
        <v>0</v>
      </c>
      <c r="N2815" s="20">
        <v>0</v>
      </c>
      <c r="O2815" s="21" t="s">
        <v>7976</v>
      </c>
      <c r="P2815" s="22" t="s">
        <v>59</v>
      </c>
      <c r="Q2815" s="22" t="s">
        <v>59</v>
      </c>
      <c r="R2815" s="23" t="s">
        <v>34</v>
      </c>
      <c r="S2815" s="23" t="s">
        <v>34</v>
      </c>
      <c r="T2815" s="20">
        <v>50</v>
      </c>
      <c r="U2815" s="20" t="s">
        <v>71</v>
      </c>
      <c r="V2815" s="20" t="s">
        <v>158</v>
      </c>
      <c r="W2815" s="20" t="s">
        <v>158</v>
      </c>
      <c r="X2815" s="24">
        <v>0</v>
      </c>
      <c r="Y2815" s="20" t="s">
        <v>34</v>
      </c>
      <c r="Z2815" s="20" t="s">
        <v>47</v>
      </c>
    </row>
    <row r="2816" spans="2:26" x14ac:dyDescent="0.25">
      <c r="B2816" s="17" t="s">
        <v>7977</v>
      </c>
      <c r="C2816" s="18">
        <v>8900080063143</v>
      </c>
      <c r="D2816" s="17" t="s">
        <v>7978</v>
      </c>
      <c r="E2816" s="19">
        <v>44310</v>
      </c>
      <c r="F2816" s="20">
        <v>100</v>
      </c>
      <c r="G2816" s="20">
        <v>23</v>
      </c>
      <c r="H2816" s="20">
        <v>17</v>
      </c>
      <c r="I2816" s="20">
        <v>34</v>
      </c>
      <c r="J2816" s="20">
        <v>17</v>
      </c>
      <c r="K2816" s="20">
        <v>20</v>
      </c>
      <c r="L2816" s="20">
        <v>38</v>
      </c>
      <c r="M2816" s="20">
        <v>23</v>
      </c>
      <c r="N2816" s="20">
        <v>10</v>
      </c>
      <c r="O2816" s="21" t="s">
        <v>7976</v>
      </c>
      <c r="P2816" s="22" t="s">
        <v>117</v>
      </c>
      <c r="Q2816" s="22" t="s">
        <v>36</v>
      </c>
      <c r="R2816" s="23" t="s">
        <v>118</v>
      </c>
      <c r="S2816" s="23" t="s">
        <v>119</v>
      </c>
      <c r="T2816" s="20">
        <v>45</v>
      </c>
      <c r="U2816" s="20" t="s">
        <v>55</v>
      </c>
      <c r="V2816" s="20" t="s">
        <v>34</v>
      </c>
      <c r="W2816" s="20" t="s">
        <v>34</v>
      </c>
      <c r="X2816" s="24">
        <v>0.35</v>
      </c>
      <c r="Y2816" s="20" t="s">
        <v>34</v>
      </c>
      <c r="Z2816" s="20" t="s">
        <v>40</v>
      </c>
    </row>
    <row r="2817" spans="2:26" x14ac:dyDescent="0.25">
      <c r="B2817" s="17" t="s">
        <v>7979</v>
      </c>
      <c r="C2817" s="18">
        <v>8900080010260</v>
      </c>
      <c r="D2817" s="17" t="s">
        <v>7980</v>
      </c>
      <c r="E2817" s="19">
        <v>44221</v>
      </c>
      <c r="F2817" s="20">
        <v>50</v>
      </c>
      <c r="G2817" s="20">
        <v>12</v>
      </c>
      <c r="H2817" s="20">
        <v>9</v>
      </c>
      <c r="I2817" s="20">
        <v>18</v>
      </c>
      <c r="J2817" s="20">
        <v>9</v>
      </c>
      <c r="K2817" s="20">
        <v>10</v>
      </c>
      <c r="L2817" s="20">
        <v>19</v>
      </c>
      <c r="M2817" s="20">
        <v>12</v>
      </c>
      <c r="N2817" s="20">
        <v>5</v>
      </c>
      <c r="O2817" s="21" t="s">
        <v>7981</v>
      </c>
      <c r="P2817" s="22" t="s">
        <v>35</v>
      </c>
      <c r="Q2817" s="22" t="s">
        <v>36</v>
      </c>
      <c r="R2817" s="23" t="s">
        <v>453</v>
      </c>
      <c r="S2817" s="23" t="s">
        <v>119</v>
      </c>
      <c r="T2817" s="20">
        <v>50</v>
      </c>
      <c r="U2817" s="20" t="s">
        <v>97</v>
      </c>
      <c r="V2817" s="20" t="s">
        <v>34</v>
      </c>
      <c r="W2817" s="20" t="s">
        <v>34</v>
      </c>
      <c r="X2817" s="24">
        <v>0.28999999999999998</v>
      </c>
      <c r="Y2817" s="20" t="s">
        <v>34</v>
      </c>
      <c r="Z2817" s="20" t="s">
        <v>47</v>
      </c>
    </row>
    <row r="2818" spans="2:26" x14ac:dyDescent="0.25">
      <c r="B2818" s="17" t="s">
        <v>7982</v>
      </c>
      <c r="C2818" s="18">
        <v>8900080003217</v>
      </c>
      <c r="D2818" s="17" t="s">
        <v>7983</v>
      </c>
      <c r="E2818" s="19">
        <v>44310</v>
      </c>
      <c r="F2818" s="20">
        <v>60</v>
      </c>
      <c r="G2818" s="20">
        <v>13</v>
      </c>
      <c r="H2818" s="20">
        <v>6</v>
      </c>
      <c r="I2818" s="20">
        <v>20</v>
      </c>
      <c r="J2818" s="20">
        <v>10</v>
      </c>
      <c r="K2818" s="20">
        <v>15</v>
      </c>
      <c r="L2818" s="20">
        <v>3</v>
      </c>
      <c r="M2818" s="20">
        <v>5</v>
      </c>
      <c r="N2818" s="20">
        <v>6</v>
      </c>
      <c r="O2818" s="21" t="s">
        <v>7984</v>
      </c>
      <c r="P2818" s="22" t="s">
        <v>377</v>
      </c>
      <c r="Q2818" s="22" t="s">
        <v>59</v>
      </c>
      <c r="R2818" s="23" t="s">
        <v>631</v>
      </c>
      <c r="S2818" s="23" t="s">
        <v>36</v>
      </c>
      <c r="T2818" s="20">
        <v>50</v>
      </c>
      <c r="U2818" s="20" t="s">
        <v>55</v>
      </c>
      <c r="V2818" s="20" t="s">
        <v>34</v>
      </c>
      <c r="W2818" s="20" t="s">
        <v>34</v>
      </c>
      <c r="X2818" s="24">
        <v>0.26</v>
      </c>
      <c r="Y2818" s="20" t="s">
        <v>34</v>
      </c>
      <c r="Z2818" s="20" t="s">
        <v>47</v>
      </c>
    </row>
    <row r="2819" spans="2:26" x14ac:dyDescent="0.25">
      <c r="B2819" s="17" t="s">
        <v>7985</v>
      </c>
      <c r="C2819" s="18">
        <v>8900080032316</v>
      </c>
      <c r="D2819" s="17" t="s">
        <v>7986</v>
      </c>
      <c r="E2819" s="19">
        <v>44310</v>
      </c>
      <c r="F2819" s="20">
        <v>10</v>
      </c>
      <c r="G2819" s="20">
        <v>2</v>
      </c>
      <c r="H2819" s="20">
        <v>1</v>
      </c>
      <c r="I2819" s="20">
        <v>3</v>
      </c>
      <c r="J2819" s="20">
        <v>2</v>
      </c>
      <c r="K2819" s="20">
        <v>3</v>
      </c>
      <c r="L2819" s="20">
        <v>0</v>
      </c>
      <c r="M2819" s="20">
        <v>0</v>
      </c>
      <c r="N2819" s="20">
        <v>0</v>
      </c>
      <c r="O2819" s="21" t="s">
        <v>7987</v>
      </c>
      <c r="P2819" s="22" t="s">
        <v>36</v>
      </c>
      <c r="Q2819" s="22" t="s">
        <v>180</v>
      </c>
      <c r="R2819" s="23" t="s">
        <v>34</v>
      </c>
      <c r="S2819" s="23" t="s">
        <v>34</v>
      </c>
      <c r="T2819" s="20">
        <v>45</v>
      </c>
      <c r="U2819" s="20" t="s">
        <v>113</v>
      </c>
      <c r="V2819" s="20" t="s">
        <v>34</v>
      </c>
      <c r="W2819" s="20" t="s">
        <v>34</v>
      </c>
      <c r="X2819" s="24">
        <v>0.35</v>
      </c>
      <c r="Y2819" s="20" t="s">
        <v>34</v>
      </c>
      <c r="Z2819" s="20" t="s">
        <v>47</v>
      </c>
    </row>
    <row r="2820" spans="2:26" x14ac:dyDescent="0.25">
      <c r="B2820" s="17" t="s">
        <v>7988</v>
      </c>
      <c r="C2820" s="18">
        <v>8900080328464</v>
      </c>
      <c r="D2820" s="17" t="s">
        <v>7989</v>
      </c>
      <c r="E2820" s="19">
        <v>44310</v>
      </c>
      <c r="F2820" s="20">
        <v>45</v>
      </c>
      <c r="G2820" s="20">
        <v>10</v>
      </c>
      <c r="H2820" s="20">
        <v>15</v>
      </c>
      <c r="I2820" s="20">
        <v>15</v>
      </c>
      <c r="J2820" s="20">
        <v>8</v>
      </c>
      <c r="K2820" s="20">
        <v>11</v>
      </c>
      <c r="L2820" s="20">
        <v>12</v>
      </c>
      <c r="M2820" s="20">
        <v>4</v>
      </c>
      <c r="N2820" s="20">
        <v>5</v>
      </c>
      <c r="O2820" s="21" t="s">
        <v>7990</v>
      </c>
      <c r="P2820" s="22" t="s">
        <v>162</v>
      </c>
      <c r="Q2820" s="22" t="s">
        <v>133</v>
      </c>
      <c r="R2820" s="23" t="s">
        <v>317</v>
      </c>
      <c r="S2820" s="23" t="s">
        <v>1235</v>
      </c>
      <c r="T2820" s="20">
        <v>50</v>
      </c>
      <c r="U2820" s="20" t="s">
        <v>46</v>
      </c>
      <c r="V2820" s="20" t="s">
        <v>34</v>
      </c>
      <c r="W2820" s="20" t="s">
        <v>34</v>
      </c>
      <c r="X2820" s="24">
        <v>0.2</v>
      </c>
      <c r="Y2820" s="20" t="s">
        <v>7991</v>
      </c>
      <c r="Z2820" s="20" t="s">
        <v>40</v>
      </c>
    </row>
    <row r="2821" spans="2:26" x14ac:dyDescent="0.25">
      <c r="B2821" s="29" t="s">
        <v>7992</v>
      </c>
      <c r="C2821" s="26" t="s">
        <v>7993</v>
      </c>
      <c r="D2821" s="25" t="s">
        <v>7994</v>
      </c>
      <c r="E2821" s="37">
        <v>44310</v>
      </c>
      <c r="F2821" s="28">
        <v>60</v>
      </c>
      <c r="G2821" s="28">
        <v>45</v>
      </c>
      <c r="H2821" s="28">
        <v>15</v>
      </c>
      <c r="I2821" s="28">
        <v>10</v>
      </c>
      <c r="J2821" s="28">
        <v>12</v>
      </c>
      <c r="K2821" s="28">
        <v>60</v>
      </c>
      <c r="L2821" s="28">
        <v>9</v>
      </c>
      <c r="M2821" s="28">
        <v>3</v>
      </c>
      <c r="N2821" s="28">
        <v>17</v>
      </c>
      <c r="O2821" s="32" t="s">
        <v>7995</v>
      </c>
      <c r="P2821" s="33">
        <v>4.8611111111111112E-2</v>
      </c>
      <c r="Q2821" s="33">
        <v>0.1673611111111111</v>
      </c>
      <c r="R2821" s="33">
        <v>4.5138888888888888E-2</v>
      </c>
      <c r="S2821" s="33">
        <v>8.4027777777777771E-2</v>
      </c>
      <c r="T2821" s="32" t="s">
        <v>7996</v>
      </c>
      <c r="U2821" s="32" t="s">
        <v>7996</v>
      </c>
      <c r="V2821" s="32" t="s">
        <v>7997</v>
      </c>
      <c r="W2821" s="32" t="s">
        <v>7998</v>
      </c>
      <c r="X2821" s="39">
        <v>0.38</v>
      </c>
      <c r="Y2821" s="32" t="s">
        <v>7991</v>
      </c>
      <c r="Z2821" s="25" t="s">
        <v>314</v>
      </c>
    </row>
    <row r="2822" spans="2:26" x14ac:dyDescent="0.25">
      <c r="B2822" s="17" t="s">
        <v>7999</v>
      </c>
      <c r="C2822" s="18">
        <v>8900080328457</v>
      </c>
      <c r="D2822" s="17" t="s">
        <v>8000</v>
      </c>
      <c r="E2822" s="19">
        <v>44310</v>
      </c>
      <c r="F2822" s="20">
        <v>3</v>
      </c>
      <c r="G2822" s="20">
        <v>2</v>
      </c>
      <c r="H2822" s="20">
        <v>1</v>
      </c>
      <c r="I2822" s="20">
        <v>2</v>
      </c>
      <c r="J2822" s="20">
        <v>1</v>
      </c>
      <c r="K2822" s="20">
        <v>2</v>
      </c>
      <c r="L2822" s="20">
        <v>0</v>
      </c>
      <c r="M2822" s="20">
        <v>0</v>
      </c>
      <c r="N2822" s="20">
        <v>0</v>
      </c>
      <c r="O2822" s="21" t="s">
        <v>34</v>
      </c>
      <c r="P2822" s="22" t="s">
        <v>365</v>
      </c>
      <c r="Q2822" s="22" t="s">
        <v>365</v>
      </c>
      <c r="R2822" s="23" t="s">
        <v>34</v>
      </c>
      <c r="S2822" s="23" t="s">
        <v>34</v>
      </c>
      <c r="T2822" s="20">
        <v>60</v>
      </c>
      <c r="U2822" s="20" t="s">
        <v>71</v>
      </c>
      <c r="V2822" s="20" t="s">
        <v>158</v>
      </c>
      <c r="W2822" s="20" t="s">
        <v>158</v>
      </c>
      <c r="X2822" s="24">
        <v>0</v>
      </c>
      <c r="Y2822" s="20" t="s">
        <v>8001</v>
      </c>
      <c r="Z2822" s="20" t="s">
        <v>40</v>
      </c>
    </row>
    <row r="2823" spans="2:26" x14ac:dyDescent="0.25">
      <c r="B2823" s="17" t="s">
        <v>8002</v>
      </c>
      <c r="C2823" s="18">
        <v>8900080024915</v>
      </c>
      <c r="D2823" s="17" t="s">
        <v>8003</v>
      </c>
      <c r="E2823" s="19">
        <v>44310</v>
      </c>
      <c r="F2823" s="20">
        <v>250</v>
      </c>
      <c r="G2823" s="20">
        <v>56</v>
      </c>
      <c r="H2823" s="20">
        <v>11</v>
      </c>
      <c r="I2823" s="20">
        <v>83</v>
      </c>
      <c r="J2823" s="20">
        <v>42</v>
      </c>
      <c r="K2823" s="20">
        <v>63</v>
      </c>
      <c r="L2823" s="20">
        <v>50</v>
      </c>
      <c r="M2823" s="20">
        <v>21</v>
      </c>
      <c r="N2823" s="20">
        <v>25</v>
      </c>
      <c r="O2823" s="21" t="s">
        <v>34</v>
      </c>
      <c r="P2823" s="22" t="s">
        <v>425</v>
      </c>
      <c r="Q2823" s="22" t="s">
        <v>599</v>
      </c>
      <c r="R2823" s="23" t="s">
        <v>427</v>
      </c>
      <c r="S2823" s="23" t="s">
        <v>600</v>
      </c>
      <c r="T2823" s="20">
        <v>50</v>
      </c>
      <c r="U2823" s="20" t="s">
        <v>71</v>
      </c>
      <c r="V2823" s="20" t="s">
        <v>34</v>
      </c>
      <c r="W2823" s="20" t="s">
        <v>34</v>
      </c>
      <c r="X2823" s="24">
        <v>0.28999999999999998</v>
      </c>
      <c r="Y2823" s="20" t="s">
        <v>34</v>
      </c>
      <c r="Z2823" s="20" t="s">
        <v>40</v>
      </c>
    </row>
    <row r="2824" spans="2:26" x14ac:dyDescent="0.25">
      <c r="B2824" s="17" t="s">
        <v>8004</v>
      </c>
      <c r="C2824" s="18">
        <v>8900080187801</v>
      </c>
      <c r="D2824" s="17" t="s">
        <v>8005</v>
      </c>
      <c r="E2824" s="19">
        <v>44310</v>
      </c>
      <c r="F2824" s="20">
        <v>52</v>
      </c>
      <c r="G2824" s="20">
        <v>12</v>
      </c>
      <c r="H2824" s="20">
        <v>2</v>
      </c>
      <c r="I2824" s="20">
        <v>17</v>
      </c>
      <c r="J2824" s="20">
        <v>9</v>
      </c>
      <c r="K2824" s="20">
        <v>13</v>
      </c>
      <c r="L2824" s="20">
        <v>11</v>
      </c>
      <c r="M2824" s="20">
        <v>4</v>
      </c>
      <c r="N2824" s="20">
        <v>5</v>
      </c>
      <c r="O2824" s="21" t="s">
        <v>34</v>
      </c>
      <c r="P2824" s="22" t="s">
        <v>631</v>
      </c>
      <c r="Q2824" s="22" t="s">
        <v>59</v>
      </c>
      <c r="R2824" s="23" t="s">
        <v>81</v>
      </c>
      <c r="S2824" s="23" t="s">
        <v>396</v>
      </c>
      <c r="T2824" s="20">
        <v>60</v>
      </c>
      <c r="U2824" s="20" t="s">
        <v>71</v>
      </c>
      <c r="V2824" s="20" t="s">
        <v>34</v>
      </c>
      <c r="W2824" s="20" t="s">
        <v>34</v>
      </c>
      <c r="X2824" s="24">
        <v>0.5</v>
      </c>
      <c r="Y2824" s="20" t="s">
        <v>34</v>
      </c>
      <c r="Z2824" s="20" t="s">
        <v>40</v>
      </c>
    </row>
    <row r="2825" spans="2:26" x14ac:dyDescent="0.25">
      <c r="B2825" s="25" t="s">
        <v>8006</v>
      </c>
      <c r="C2825" s="26">
        <v>8900080353640</v>
      </c>
      <c r="D2825" s="25" t="s">
        <v>8007</v>
      </c>
      <c r="E2825" s="19">
        <v>44149</v>
      </c>
      <c r="F2825" s="23">
        <v>45</v>
      </c>
      <c r="G2825" s="20">
        <v>11</v>
      </c>
      <c r="H2825" s="20">
        <v>8</v>
      </c>
      <c r="I2825" s="20">
        <v>16</v>
      </c>
      <c r="J2825" s="20">
        <v>8</v>
      </c>
      <c r="K2825" s="20">
        <v>9</v>
      </c>
      <c r="L2825" s="20">
        <v>16</v>
      </c>
      <c r="M2825" s="20">
        <v>11</v>
      </c>
      <c r="N2825" s="20">
        <v>5</v>
      </c>
      <c r="O2825" s="21" t="s">
        <v>8008</v>
      </c>
      <c r="P2825" s="22" t="s">
        <v>133</v>
      </c>
      <c r="Q2825" s="22" t="s">
        <v>36</v>
      </c>
      <c r="R2825" s="23" t="s">
        <v>532</v>
      </c>
      <c r="S2825" s="23" t="s">
        <v>339</v>
      </c>
      <c r="T2825" s="20">
        <v>50</v>
      </c>
      <c r="U2825" s="20" t="s">
        <v>113</v>
      </c>
      <c r="V2825" s="20" t="s">
        <v>34</v>
      </c>
      <c r="W2825" s="20" t="s">
        <v>34</v>
      </c>
      <c r="X2825" s="24">
        <v>0.36</v>
      </c>
      <c r="Y2825" s="20" t="s">
        <v>34</v>
      </c>
      <c r="Z2825" s="20" t="s">
        <v>40</v>
      </c>
    </row>
    <row r="2826" spans="2:26" x14ac:dyDescent="0.25">
      <c r="B2826" s="25" t="s">
        <v>8009</v>
      </c>
      <c r="C2826" s="26">
        <v>8900080371460</v>
      </c>
      <c r="D2826" s="25" t="s">
        <v>8010</v>
      </c>
      <c r="E2826" s="19">
        <v>44141</v>
      </c>
      <c r="F2826" s="20">
        <v>25</v>
      </c>
      <c r="G2826" s="20">
        <v>6</v>
      </c>
      <c r="H2826" s="20">
        <v>1</v>
      </c>
      <c r="I2826" s="20">
        <v>2</v>
      </c>
      <c r="J2826" s="20">
        <v>1</v>
      </c>
      <c r="K2826" s="20">
        <v>15</v>
      </c>
      <c r="L2826" s="20">
        <v>2</v>
      </c>
      <c r="M2826" s="20">
        <v>1</v>
      </c>
      <c r="N2826" s="20">
        <v>1</v>
      </c>
      <c r="O2826" s="21" t="s">
        <v>34</v>
      </c>
      <c r="P2826" s="22" t="s">
        <v>35</v>
      </c>
      <c r="Q2826" s="22" t="s">
        <v>386</v>
      </c>
      <c r="R2826" s="23" t="s">
        <v>161</v>
      </c>
      <c r="S2826" s="23" t="s">
        <v>405</v>
      </c>
      <c r="T2826" s="20">
        <v>45</v>
      </c>
      <c r="U2826" s="20" t="s">
        <v>113</v>
      </c>
      <c r="V2826" s="20" t="s">
        <v>34</v>
      </c>
      <c r="W2826" s="20" t="s">
        <v>34</v>
      </c>
      <c r="X2826" s="24">
        <v>0.3</v>
      </c>
      <c r="Y2826" s="20" t="s">
        <v>34</v>
      </c>
      <c r="Z2826" s="20" t="s">
        <v>40</v>
      </c>
    </row>
    <row r="2827" spans="2:26" x14ac:dyDescent="0.25">
      <c r="B2827" s="25" t="s">
        <v>8011</v>
      </c>
      <c r="C2827" s="26">
        <v>8900080339026</v>
      </c>
      <c r="D2827" s="25" t="s">
        <v>8012</v>
      </c>
      <c r="E2827" s="19">
        <v>44312</v>
      </c>
      <c r="F2827" s="20">
        <v>25</v>
      </c>
      <c r="G2827" s="20">
        <v>6</v>
      </c>
      <c r="H2827" s="20">
        <v>1</v>
      </c>
      <c r="I2827" s="20">
        <v>2</v>
      </c>
      <c r="J2827" s="20">
        <v>1</v>
      </c>
      <c r="K2827" s="20">
        <v>15</v>
      </c>
      <c r="L2827" s="20">
        <v>2</v>
      </c>
      <c r="M2827" s="20">
        <v>1</v>
      </c>
      <c r="N2827" s="20">
        <v>1</v>
      </c>
      <c r="O2827" s="21" t="s">
        <v>34</v>
      </c>
      <c r="P2827" s="22" t="s">
        <v>35</v>
      </c>
      <c r="Q2827" s="22" t="s">
        <v>386</v>
      </c>
      <c r="R2827" s="23" t="s">
        <v>161</v>
      </c>
      <c r="S2827" s="23" t="s">
        <v>405</v>
      </c>
      <c r="T2827" s="20">
        <v>60</v>
      </c>
      <c r="U2827" s="20" t="s">
        <v>97</v>
      </c>
      <c r="V2827" s="20" t="s">
        <v>34</v>
      </c>
      <c r="W2827" s="20" t="s">
        <v>34</v>
      </c>
      <c r="X2827" s="24">
        <v>0.2</v>
      </c>
      <c r="Y2827" s="20" t="s">
        <v>34</v>
      </c>
      <c r="Z2827" s="20" t="s">
        <v>40</v>
      </c>
    </row>
    <row r="2828" spans="2:26" x14ac:dyDescent="0.25">
      <c r="B2828" s="17" t="s">
        <v>8013</v>
      </c>
      <c r="C2828" s="18">
        <v>8900080080096</v>
      </c>
      <c r="D2828" s="17" t="s">
        <v>8014</v>
      </c>
      <c r="E2828" s="19">
        <v>44310</v>
      </c>
      <c r="F2828" s="20">
        <v>350</v>
      </c>
      <c r="G2828" s="20">
        <v>78</v>
      </c>
      <c r="H2828" s="20">
        <v>16</v>
      </c>
      <c r="I2828" s="20">
        <v>117</v>
      </c>
      <c r="J2828" s="20">
        <v>58</v>
      </c>
      <c r="K2828" s="20">
        <v>88</v>
      </c>
      <c r="L2828" s="20">
        <v>70</v>
      </c>
      <c r="M2828" s="20">
        <v>29</v>
      </c>
      <c r="N2828" s="20">
        <v>35</v>
      </c>
      <c r="O2828" s="21" t="s">
        <v>8015</v>
      </c>
      <c r="P2828" s="22" t="s">
        <v>1323</v>
      </c>
      <c r="Q2828" s="22" t="s">
        <v>1324</v>
      </c>
      <c r="R2828" s="23" t="s">
        <v>1325</v>
      </c>
      <c r="S2828" s="23" t="s">
        <v>1326</v>
      </c>
      <c r="T2828" s="20">
        <v>45</v>
      </c>
      <c r="U2828" s="20" t="s">
        <v>46</v>
      </c>
      <c r="V2828" s="20" t="s">
        <v>34</v>
      </c>
      <c r="W2828" s="20" t="s">
        <v>34</v>
      </c>
      <c r="X2828" s="24">
        <v>0.36</v>
      </c>
      <c r="Y2828" s="20" t="s">
        <v>34</v>
      </c>
      <c r="Z2828" s="20" t="s">
        <v>47</v>
      </c>
    </row>
    <row r="2829" spans="2:26" x14ac:dyDescent="0.25">
      <c r="B2829" s="17" t="s">
        <v>8016</v>
      </c>
      <c r="C2829" s="18">
        <v>8900080348097</v>
      </c>
      <c r="D2829" s="17" t="s">
        <v>8017</v>
      </c>
      <c r="E2829" s="19">
        <v>44149</v>
      </c>
      <c r="F2829" s="20">
        <v>25</v>
      </c>
      <c r="G2829" s="20">
        <v>6</v>
      </c>
      <c r="H2829" s="20">
        <v>5</v>
      </c>
      <c r="I2829" s="20">
        <v>10</v>
      </c>
      <c r="J2829" s="20">
        <v>5</v>
      </c>
      <c r="K2829" s="20">
        <v>5</v>
      </c>
      <c r="L2829" s="20">
        <v>9</v>
      </c>
      <c r="M2829" s="20">
        <v>6</v>
      </c>
      <c r="N2829" s="20">
        <v>3</v>
      </c>
      <c r="O2829" s="21" t="s">
        <v>8018</v>
      </c>
      <c r="P2829" s="22" t="s">
        <v>35</v>
      </c>
      <c r="Q2829" s="22" t="s">
        <v>36</v>
      </c>
      <c r="R2829" s="23" t="s">
        <v>38</v>
      </c>
      <c r="S2829" s="23" t="s">
        <v>103</v>
      </c>
      <c r="T2829" s="20">
        <v>45</v>
      </c>
      <c r="U2829" s="20" t="s">
        <v>55</v>
      </c>
      <c r="V2829" s="20" t="s">
        <v>34</v>
      </c>
      <c r="W2829" s="20" t="s">
        <v>34</v>
      </c>
      <c r="X2829" s="24">
        <v>0.2</v>
      </c>
      <c r="Y2829" s="20" t="s">
        <v>34</v>
      </c>
      <c r="Z2829" s="20" t="s">
        <v>40</v>
      </c>
    </row>
    <row r="2830" spans="2:26" x14ac:dyDescent="0.25">
      <c r="B2830" s="17" t="s">
        <v>8019</v>
      </c>
      <c r="C2830" s="18">
        <v>8900080082939</v>
      </c>
      <c r="D2830" s="17" t="s">
        <v>8020</v>
      </c>
      <c r="E2830" s="19">
        <v>44310</v>
      </c>
      <c r="F2830" s="20">
        <v>110</v>
      </c>
      <c r="G2830" s="20">
        <v>24</v>
      </c>
      <c r="H2830" s="20">
        <v>5</v>
      </c>
      <c r="I2830" s="20">
        <v>37</v>
      </c>
      <c r="J2830" s="20">
        <v>18</v>
      </c>
      <c r="K2830" s="20">
        <v>28</v>
      </c>
      <c r="L2830" s="20">
        <v>22</v>
      </c>
      <c r="M2830" s="20">
        <v>9</v>
      </c>
      <c r="N2830" s="20">
        <v>11</v>
      </c>
      <c r="O2830" s="21" t="s">
        <v>8021</v>
      </c>
      <c r="P2830" s="22" t="s">
        <v>79</v>
      </c>
      <c r="Q2830" s="22" t="s">
        <v>80</v>
      </c>
      <c r="R2830" s="23" t="s">
        <v>81</v>
      </c>
      <c r="S2830" s="23" t="s">
        <v>82</v>
      </c>
      <c r="T2830" s="20">
        <v>50</v>
      </c>
      <c r="U2830" s="20" t="s">
        <v>39</v>
      </c>
      <c r="V2830" s="20" t="s">
        <v>34</v>
      </c>
      <c r="W2830" s="20" t="s">
        <v>34</v>
      </c>
      <c r="X2830" s="24">
        <v>0.28999999999999998</v>
      </c>
      <c r="Y2830" s="20" t="s">
        <v>34</v>
      </c>
      <c r="Z2830" s="20" t="s">
        <v>47</v>
      </c>
    </row>
    <row r="2831" spans="2:26" x14ac:dyDescent="0.25">
      <c r="B2831" s="17" t="s">
        <v>8022</v>
      </c>
      <c r="C2831" s="18">
        <v>8900080124172</v>
      </c>
      <c r="D2831" s="17" t="s">
        <v>8023</v>
      </c>
      <c r="E2831" s="19">
        <v>44310</v>
      </c>
      <c r="F2831" s="20">
        <v>90</v>
      </c>
      <c r="G2831" s="20">
        <v>20</v>
      </c>
      <c r="H2831" s="20">
        <v>11</v>
      </c>
      <c r="I2831" s="20">
        <v>30</v>
      </c>
      <c r="J2831" s="20">
        <v>15</v>
      </c>
      <c r="K2831" s="20">
        <v>23</v>
      </c>
      <c r="L2831" s="20">
        <v>7</v>
      </c>
      <c r="M2831" s="20">
        <v>8</v>
      </c>
      <c r="N2831" s="20">
        <v>9</v>
      </c>
      <c r="O2831" s="21" t="s">
        <v>34</v>
      </c>
      <c r="P2831" s="22" t="s">
        <v>162</v>
      </c>
      <c r="Q2831" s="22" t="s">
        <v>2032</v>
      </c>
      <c r="R2831" s="23" t="s">
        <v>4480</v>
      </c>
      <c r="S2831" s="23" t="s">
        <v>8024</v>
      </c>
      <c r="T2831" s="20">
        <v>60</v>
      </c>
      <c r="U2831" s="20" t="s">
        <v>55</v>
      </c>
      <c r="V2831" s="20" t="s">
        <v>34</v>
      </c>
      <c r="W2831" s="20" t="s">
        <v>34</v>
      </c>
      <c r="X2831" s="24">
        <v>0.36</v>
      </c>
      <c r="Y2831" s="20" t="s">
        <v>34</v>
      </c>
      <c r="Z2831" s="20" t="s">
        <v>47</v>
      </c>
    </row>
    <row r="2832" spans="2:26" x14ac:dyDescent="0.25">
      <c r="B2832" s="17" t="s">
        <v>8025</v>
      </c>
      <c r="C2832" s="18">
        <v>8900080228429</v>
      </c>
      <c r="D2832" s="17" t="s">
        <v>8026</v>
      </c>
      <c r="E2832" s="19">
        <v>44310</v>
      </c>
      <c r="F2832" s="20">
        <v>25</v>
      </c>
      <c r="G2832" s="20">
        <v>6</v>
      </c>
      <c r="H2832" s="20">
        <v>19</v>
      </c>
      <c r="I2832" s="20">
        <v>8</v>
      </c>
      <c r="J2832" s="20">
        <v>4</v>
      </c>
      <c r="K2832" s="20">
        <v>6</v>
      </c>
      <c r="L2832" s="20">
        <v>7</v>
      </c>
      <c r="M2832" s="20">
        <v>2</v>
      </c>
      <c r="N2832" s="20">
        <v>3</v>
      </c>
      <c r="O2832" s="21" t="s">
        <v>34</v>
      </c>
      <c r="P2832" s="22" t="s">
        <v>35</v>
      </c>
      <c r="Q2832" s="22" t="s">
        <v>35</v>
      </c>
      <c r="R2832" s="23" t="s">
        <v>901</v>
      </c>
      <c r="S2832" s="23" t="s">
        <v>901</v>
      </c>
      <c r="T2832" s="20">
        <v>45</v>
      </c>
      <c r="U2832" s="20" t="s">
        <v>39</v>
      </c>
      <c r="V2832" s="20" t="s">
        <v>34</v>
      </c>
      <c r="W2832" s="20" t="s">
        <v>34</v>
      </c>
      <c r="X2832" s="24">
        <v>0.42</v>
      </c>
      <c r="Y2832" s="20" t="s">
        <v>34</v>
      </c>
      <c r="Z2832" s="20" t="s">
        <v>40</v>
      </c>
    </row>
    <row r="2833" spans="2:26" x14ac:dyDescent="0.25">
      <c r="B2833" s="25" t="s">
        <v>8027</v>
      </c>
      <c r="C2833" s="26">
        <v>8900080222427</v>
      </c>
      <c r="D2833" s="25" t="s">
        <v>8028</v>
      </c>
      <c r="E2833" s="19">
        <v>44104</v>
      </c>
      <c r="F2833" s="23">
        <v>500</v>
      </c>
      <c r="G2833" s="20">
        <v>114</v>
      </c>
      <c r="H2833" s="20">
        <v>84</v>
      </c>
      <c r="I2833" s="20">
        <v>168</v>
      </c>
      <c r="J2833" s="20">
        <v>84</v>
      </c>
      <c r="K2833" s="20">
        <v>100</v>
      </c>
      <c r="L2833" s="20">
        <v>179</v>
      </c>
      <c r="M2833" s="20">
        <v>114</v>
      </c>
      <c r="N2833" s="20">
        <v>50</v>
      </c>
      <c r="O2833" s="21" t="s">
        <v>8029</v>
      </c>
      <c r="P2833" s="22" t="s">
        <v>842</v>
      </c>
      <c r="Q2833" s="22" t="s">
        <v>36</v>
      </c>
      <c r="R2833" s="23" t="s">
        <v>8030</v>
      </c>
      <c r="S2833" s="23" t="s">
        <v>8031</v>
      </c>
      <c r="T2833" s="20">
        <v>45</v>
      </c>
      <c r="U2833" s="20" t="s">
        <v>97</v>
      </c>
      <c r="V2833" s="20" t="s">
        <v>34</v>
      </c>
      <c r="W2833" s="20" t="s">
        <v>34</v>
      </c>
      <c r="X2833" s="24">
        <v>0.15</v>
      </c>
      <c r="Y2833" s="20" t="s">
        <v>34</v>
      </c>
      <c r="Z2833" s="20" t="s">
        <v>40</v>
      </c>
    </row>
    <row r="2834" spans="2:26" x14ac:dyDescent="0.25">
      <c r="B2834" s="25" t="s">
        <v>8032</v>
      </c>
      <c r="C2834" s="26">
        <v>8900080307285</v>
      </c>
      <c r="D2834" s="25" t="s">
        <v>8033</v>
      </c>
      <c r="E2834" s="19">
        <v>44104</v>
      </c>
      <c r="F2834" s="23">
        <v>23</v>
      </c>
      <c r="G2834" s="20">
        <v>6</v>
      </c>
      <c r="H2834" s="20">
        <v>4</v>
      </c>
      <c r="I2834" s="20">
        <v>8</v>
      </c>
      <c r="J2834" s="20">
        <v>4</v>
      </c>
      <c r="K2834" s="20">
        <v>5</v>
      </c>
      <c r="L2834" s="20">
        <v>7</v>
      </c>
      <c r="M2834" s="20">
        <v>6</v>
      </c>
      <c r="N2834" s="20">
        <v>3</v>
      </c>
      <c r="O2834" s="21" t="s">
        <v>34</v>
      </c>
      <c r="P2834" s="22" t="s">
        <v>889</v>
      </c>
      <c r="Q2834" s="22" t="s">
        <v>888</v>
      </c>
      <c r="R2834" s="23" t="s">
        <v>901</v>
      </c>
      <c r="S2834" s="23" t="s">
        <v>145</v>
      </c>
      <c r="T2834" s="20">
        <v>50</v>
      </c>
      <c r="U2834" s="20" t="s">
        <v>71</v>
      </c>
      <c r="V2834" s="20" t="s">
        <v>34</v>
      </c>
      <c r="W2834" s="20" t="s">
        <v>34</v>
      </c>
      <c r="X2834" s="24">
        <v>0.36</v>
      </c>
      <c r="Y2834" s="20" t="s">
        <v>34</v>
      </c>
      <c r="Z2834" s="20" t="s">
        <v>40</v>
      </c>
    </row>
    <row r="2835" spans="2:26" x14ac:dyDescent="0.25">
      <c r="B2835" s="17" t="s">
        <v>8034</v>
      </c>
      <c r="C2835" s="18">
        <v>8900080203136</v>
      </c>
      <c r="D2835" s="17" t="s">
        <v>8035</v>
      </c>
      <c r="E2835" s="19">
        <v>44310</v>
      </c>
      <c r="F2835" s="20">
        <v>35</v>
      </c>
      <c r="G2835" s="20">
        <v>8</v>
      </c>
      <c r="H2835" s="20">
        <v>20</v>
      </c>
      <c r="I2835" s="20">
        <v>12</v>
      </c>
      <c r="J2835" s="20">
        <v>6</v>
      </c>
      <c r="K2835" s="20">
        <v>9</v>
      </c>
      <c r="L2835" s="20">
        <v>12</v>
      </c>
      <c r="M2835" s="20">
        <v>3</v>
      </c>
      <c r="N2835" s="20">
        <v>4</v>
      </c>
      <c r="O2835" s="21" t="s">
        <v>34</v>
      </c>
      <c r="P2835" s="22" t="s">
        <v>50</v>
      </c>
      <c r="Q2835" s="22" t="s">
        <v>65</v>
      </c>
      <c r="R2835" s="23" t="s">
        <v>38</v>
      </c>
      <c r="S2835" s="23" t="s">
        <v>112</v>
      </c>
      <c r="T2835" s="20">
        <v>45</v>
      </c>
      <c r="U2835" s="20" t="s">
        <v>97</v>
      </c>
      <c r="V2835" s="20" t="s">
        <v>34</v>
      </c>
      <c r="W2835" s="20" t="s">
        <v>34</v>
      </c>
      <c r="X2835" s="24">
        <v>0.15</v>
      </c>
      <c r="Y2835" s="20" t="s">
        <v>34</v>
      </c>
      <c r="Z2835" s="20" t="s">
        <v>47</v>
      </c>
    </row>
    <row r="2836" spans="2:26" x14ac:dyDescent="0.25">
      <c r="B2836" s="17" t="s">
        <v>8036</v>
      </c>
      <c r="C2836" s="18">
        <v>8900080306363</v>
      </c>
      <c r="D2836" s="17" t="s">
        <v>8037</v>
      </c>
      <c r="E2836" s="19">
        <v>44310</v>
      </c>
      <c r="F2836" s="20">
        <v>125</v>
      </c>
      <c r="G2836" s="20">
        <v>28</v>
      </c>
      <c r="H2836" s="20">
        <v>10</v>
      </c>
      <c r="I2836" s="20">
        <v>42</v>
      </c>
      <c r="J2836" s="20">
        <v>21</v>
      </c>
      <c r="K2836" s="20">
        <v>31</v>
      </c>
      <c r="L2836" s="20">
        <v>15</v>
      </c>
      <c r="M2836" s="20">
        <v>10</v>
      </c>
      <c r="N2836" s="20">
        <v>13</v>
      </c>
      <c r="O2836" s="21" t="s">
        <v>8038</v>
      </c>
      <c r="P2836" s="22" t="s">
        <v>425</v>
      </c>
      <c r="Q2836" s="22" t="s">
        <v>426</v>
      </c>
      <c r="R2836" s="23" t="s">
        <v>8039</v>
      </c>
      <c r="S2836" s="23" t="s">
        <v>8040</v>
      </c>
      <c r="T2836" s="20">
        <v>45</v>
      </c>
      <c r="U2836" s="20" t="s">
        <v>46</v>
      </c>
      <c r="V2836" s="20" t="s">
        <v>34</v>
      </c>
      <c r="W2836" s="20" t="s">
        <v>34</v>
      </c>
      <c r="X2836" s="24">
        <v>0.52</v>
      </c>
      <c r="Y2836" s="20" t="s">
        <v>8041</v>
      </c>
      <c r="Z2836" s="20" t="s">
        <v>40</v>
      </c>
    </row>
    <row r="2837" spans="2:26" x14ac:dyDescent="0.25">
      <c r="B2837" s="17" t="s">
        <v>8042</v>
      </c>
      <c r="C2837" s="18">
        <v>8900080207127</v>
      </c>
      <c r="D2837" s="17" t="s">
        <v>8043</v>
      </c>
      <c r="E2837" s="19">
        <v>44135</v>
      </c>
      <c r="F2837" s="20">
        <v>70</v>
      </c>
      <c r="G2837" s="20">
        <v>16</v>
      </c>
      <c r="H2837" s="20">
        <v>12</v>
      </c>
      <c r="I2837" s="20">
        <v>24</v>
      </c>
      <c r="J2837" s="20">
        <v>12</v>
      </c>
      <c r="K2837" s="20">
        <v>14</v>
      </c>
      <c r="L2837" s="20">
        <v>26</v>
      </c>
      <c r="M2837" s="20">
        <v>16</v>
      </c>
      <c r="N2837" s="20">
        <v>7</v>
      </c>
      <c r="O2837" s="21" t="s">
        <v>34</v>
      </c>
      <c r="P2837" s="22" t="s">
        <v>50</v>
      </c>
      <c r="Q2837" s="22" t="s">
        <v>36</v>
      </c>
      <c r="R2837" s="23" t="s">
        <v>51</v>
      </c>
      <c r="S2837" s="23" t="s">
        <v>52</v>
      </c>
      <c r="T2837" s="20">
        <v>45</v>
      </c>
      <c r="U2837" s="20" t="s">
        <v>39</v>
      </c>
      <c r="V2837" s="20" t="s">
        <v>34</v>
      </c>
      <c r="W2837" s="20" t="s">
        <v>34</v>
      </c>
      <c r="X2837" s="24">
        <v>0.25</v>
      </c>
      <c r="Y2837" s="20" t="s">
        <v>34</v>
      </c>
      <c r="Z2837" s="20" t="s">
        <v>40</v>
      </c>
    </row>
    <row r="2838" spans="2:26" x14ac:dyDescent="0.25">
      <c r="B2838" s="17" t="s">
        <v>8044</v>
      </c>
      <c r="C2838" s="18">
        <v>8900080186644</v>
      </c>
      <c r="D2838" s="17" t="s">
        <v>8045</v>
      </c>
      <c r="E2838" s="19">
        <v>44310</v>
      </c>
      <c r="F2838" s="20">
        <v>9</v>
      </c>
      <c r="G2838" s="20">
        <v>2</v>
      </c>
      <c r="H2838" s="20">
        <v>1</v>
      </c>
      <c r="I2838" s="20">
        <v>2</v>
      </c>
      <c r="J2838" s="20">
        <v>1</v>
      </c>
      <c r="K2838" s="20">
        <v>2</v>
      </c>
      <c r="L2838" s="20">
        <v>0</v>
      </c>
      <c r="M2838" s="20">
        <v>0</v>
      </c>
      <c r="N2838" s="20">
        <v>0</v>
      </c>
      <c r="O2838" s="21" t="s">
        <v>8046</v>
      </c>
      <c r="P2838" s="22" t="s">
        <v>162</v>
      </c>
      <c r="Q2838" s="22" t="s">
        <v>162</v>
      </c>
      <c r="R2838" s="23" t="s">
        <v>34</v>
      </c>
      <c r="S2838" s="23" t="s">
        <v>34</v>
      </c>
      <c r="T2838" s="20">
        <v>45</v>
      </c>
      <c r="U2838" s="20" t="s">
        <v>113</v>
      </c>
      <c r="V2838" s="20" t="s">
        <v>158</v>
      </c>
      <c r="W2838" s="20" t="s">
        <v>158</v>
      </c>
      <c r="X2838" s="24">
        <v>0</v>
      </c>
      <c r="Y2838" s="20" t="s">
        <v>8047</v>
      </c>
      <c r="Z2838" s="20" t="s">
        <v>47</v>
      </c>
    </row>
    <row r="2839" spans="2:26" x14ac:dyDescent="0.25">
      <c r="B2839" s="17" t="s">
        <v>8048</v>
      </c>
      <c r="C2839" s="18">
        <v>8900080006256</v>
      </c>
      <c r="D2839" s="17" t="s">
        <v>8049</v>
      </c>
      <c r="E2839" s="19">
        <v>44311</v>
      </c>
      <c r="F2839" s="20">
        <v>80</v>
      </c>
      <c r="G2839" s="20">
        <v>18</v>
      </c>
      <c r="H2839" s="20">
        <v>4</v>
      </c>
      <c r="I2839" s="20">
        <v>27</v>
      </c>
      <c r="J2839" s="20">
        <v>13</v>
      </c>
      <c r="K2839" s="20">
        <v>20</v>
      </c>
      <c r="L2839" s="20">
        <v>16</v>
      </c>
      <c r="M2839" s="20">
        <v>7</v>
      </c>
      <c r="N2839" s="20">
        <v>8</v>
      </c>
      <c r="O2839" s="21" t="s">
        <v>8050</v>
      </c>
      <c r="P2839" s="22" t="s">
        <v>245</v>
      </c>
      <c r="Q2839" s="22" t="s">
        <v>59</v>
      </c>
      <c r="R2839" s="23" t="s">
        <v>124</v>
      </c>
      <c r="S2839" s="23" t="s">
        <v>61</v>
      </c>
      <c r="T2839" s="20">
        <v>45</v>
      </c>
      <c r="U2839" s="20" t="s">
        <v>71</v>
      </c>
      <c r="V2839" s="20" t="s">
        <v>34</v>
      </c>
      <c r="W2839" s="20" t="s">
        <v>34</v>
      </c>
      <c r="X2839" s="24">
        <v>0.2</v>
      </c>
      <c r="Y2839" s="20" t="s">
        <v>34</v>
      </c>
      <c r="Z2839" s="20" t="s">
        <v>47</v>
      </c>
    </row>
    <row r="2840" spans="2:26" x14ac:dyDescent="0.25">
      <c r="B2840" s="17" t="s">
        <v>8051</v>
      </c>
      <c r="C2840" s="18">
        <v>8900080174542</v>
      </c>
      <c r="D2840" s="17" t="s">
        <v>8052</v>
      </c>
      <c r="E2840" s="19">
        <v>44232</v>
      </c>
      <c r="F2840" s="20">
        <v>30</v>
      </c>
      <c r="G2840" s="20">
        <v>7</v>
      </c>
      <c r="H2840" s="20">
        <v>26</v>
      </c>
      <c r="I2840" s="20">
        <v>10</v>
      </c>
      <c r="J2840" s="20">
        <v>5</v>
      </c>
      <c r="K2840" s="20">
        <v>8</v>
      </c>
      <c r="L2840" s="20">
        <v>9</v>
      </c>
      <c r="M2840" s="20">
        <v>3</v>
      </c>
      <c r="N2840" s="20">
        <v>3</v>
      </c>
      <c r="O2840" s="21" t="s">
        <v>8053</v>
      </c>
      <c r="P2840" s="22" t="s">
        <v>101</v>
      </c>
      <c r="Q2840" s="22" t="s">
        <v>87</v>
      </c>
      <c r="R2840" s="23" t="s">
        <v>204</v>
      </c>
      <c r="S2840" s="23" t="s">
        <v>549</v>
      </c>
      <c r="T2840" s="20">
        <v>50</v>
      </c>
      <c r="U2840" s="20" t="s">
        <v>46</v>
      </c>
      <c r="V2840" s="20" t="s">
        <v>34</v>
      </c>
      <c r="W2840" s="20" t="s">
        <v>34</v>
      </c>
      <c r="X2840" s="24">
        <v>0.4</v>
      </c>
      <c r="Y2840" s="20" t="s">
        <v>34</v>
      </c>
      <c r="Z2840" s="20" t="s">
        <v>40</v>
      </c>
    </row>
    <row r="2841" spans="2:26" x14ac:dyDescent="0.25">
      <c r="B2841" s="17" t="s">
        <v>8054</v>
      </c>
      <c r="C2841" s="18">
        <v>8900080010277</v>
      </c>
      <c r="D2841" s="17" t="s">
        <v>8055</v>
      </c>
      <c r="E2841" s="19">
        <v>44310</v>
      </c>
      <c r="F2841" s="20">
        <v>30</v>
      </c>
      <c r="G2841" s="20">
        <v>7</v>
      </c>
      <c r="H2841" s="20">
        <v>29</v>
      </c>
      <c r="I2841" s="20">
        <v>10</v>
      </c>
      <c r="J2841" s="20">
        <v>5</v>
      </c>
      <c r="K2841" s="20">
        <v>8</v>
      </c>
      <c r="L2841" s="20">
        <v>9</v>
      </c>
      <c r="M2841" s="20">
        <v>3</v>
      </c>
      <c r="N2841" s="20">
        <v>3</v>
      </c>
      <c r="O2841" s="21" t="s">
        <v>8056</v>
      </c>
      <c r="P2841" s="22" t="s">
        <v>101</v>
      </c>
      <c r="Q2841" s="22" t="s">
        <v>87</v>
      </c>
      <c r="R2841" s="23" t="s">
        <v>204</v>
      </c>
      <c r="S2841" s="23" t="s">
        <v>549</v>
      </c>
      <c r="T2841" s="20">
        <v>45</v>
      </c>
      <c r="U2841" s="20" t="s">
        <v>97</v>
      </c>
      <c r="V2841" s="20" t="s">
        <v>34</v>
      </c>
      <c r="W2841" s="20" t="s">
        <v>34</v>
      </c>
      <c r="X2841" s="24">
        <v>0.36</v>
      </c>
      <c r="Y2841" s="20" t="s">
        <v>8057</v>
      </c>
      <c r="Z2841" s="20" t="s">
        <v>40</v>
      </c>
    </row>
    <row r="2842" spans="2:26" x14ac:dyDescent="0.25">
      <c r="B2842" s="25" t="s">
        <v>8058</v>
      </c>
      <c r="C2842" s="26">
        <v>8900080071162</v>
      </c>
      <c r="D2842" s="25" t="s">
        <v>8059</v>
      </c>
      <c r="E2842" s="19">
        <v>44310</v>
      </c>
      <c r="F2842" s="23">
        <v>50</v>
      </c>
      <c r="G2842" s="20">
        <v>12</v>
      </c>
      <c r="H2842" s="20">
        <v>9</v>
      </c>
      <c r="I2842" s="20">
        <v>18</v>
      </c>
      <c r="J2842" s="20">
        <v>9</v>
      </c>
      <c r="K2842" s="20">
        <v>10</v>
      </c>
      <c r="L2842" s="20">
        <v>18</v>
      </c>
      <c r="M2842" s="20">
        <v>12</v>
      </c>
      <c r="N2842" s="20">
        <v>5</v>
      </c>
      <c r="O2842" s="21" t="s">
        <v>34</v>
      </c>
      <c r="P2842" s="22" t="s">
        <v>35</v>
      </c>
      <c r="Q2842" s="22" t="s">
        <v>36</v>
      </c>
      <c r="R2842" s="23" t="s">
        <v>38</v>
      </c>
      <c r="S2842" s="23" t="s">
        <v>103</v>
      </c>
      <c r="T2842" s="20">
        <v>45</v>
      </c>
      <c r="U2842" s="20" t="s">
        <v>113</v>
      </c>
      <c r="V2842" s="20" t="s">
        <v>34</v>
      </c>
      <c r="W2842" s="20" t="s">
        <v>34</v>
      </c>
      <c r="X2842" s="24">
        <v>0.35</v>
      </c>
      <c r="Y2842" s="20" t="s">
        <v>34</v>
      </c>
      <c r="Z2842" s="20" t="s">
        <v>40</v>
      </c>
    </row>
    <row r="2843" spans="2:26" x14ac:dyDescent="0.25">
      <c r="B2843" s="17" t="s">
        <v>8060</v>
      </c>
      <c r="C2843" s="18">
        <v>8900080116351</v>
      </c>
      <c r="D2843" s="17" t="s">
        <v>8061</v>
      </c>
      <c r="E2843" s="19">
        <v>44232</v>
      </c>
      <c r="F2843" s="20">
        <v>70</v>
      </c>
      <c r="G2843" s="20">
        <v>16</v>
      </c>
      <c r="H2843" s="20">
        <v>3</v>
      </c>
      <c r="I2843" s="20">
        <v>23</v>
      </c>
      <c r="J2843" s="20">
        <v>12</v>
      </c>
      <c r="K2843" s="20">
        <v>18</v>
      </c>
      <c r="L2843" s="20">
        <v>14</v>
      </c>
      <c r="M2843" s="20">
        <v>6</v>
      </c>
      <c r="N2843" s="20">
        <v>7</v>
      </c>
      <c r="O2843" s="21" t="s">
        <v>34</v>
      </c>
      <c r="P2843" s="22" t="s">
        <v>50</v>
      </c>
      <c r="Q2843" s="22" t="s">
        <v>65</v>
      </c>
      <c r="R2843" s="23" t="s">
        <v>66</v>
      </c>
      <c r="S2843" s="23" t="s">
        <v>67</v>
      </c>
      <c r="T2843" s="20">
        <v>60</v>
      </c>
      <c r="U2843" s="20" t="s">
        <v>97</v>
      </c>
      <c r="V2843" s="20" t="s">
        <v>34</v>
      </c>
      <c r="W2843" s="20" t="s">
        <v>34</v>
      </c>
      <c r="X2843" s="24">
        <v>0.3</v>
      </c>
      <c r="Y2843" s="20" t="s">
        <v>34</v>
      </c>
      <c r="Z2843" s="20" t="s">
        <v>40</v>
      </c>
    </row>
    <row r="2844" spans="2:26" x14ac:dyDescent="0.25">
      <c r="B2844" s="25" t="s">
        <v>8062</v>
      </c>
      <c r="C2844" s="26">
        <v>8900080367654</v>
      </c>
      <c r="D2844" s="25" t="s">
        <v>8063</v>
      </c>
      <c r="E2844" s="19">
        <v>44106</v>
      </c>
      <c r="F2844" s="23">
        <v>5</v>
      </c>
      <c r="G2844" s="20">
        <v>2</v>
      </c>
      <c r="H2844" s="20">
        <v>1</v>
      </c>
      <c r="I2844" s="20">
        <v>2</v>
      </c>
      <c r="J2844" s="20">
        <v>1</v>
      </c>
      <c r="K2844" s="20">
        <v>1</v>
      </c>
      <c r="L2844" s="20">
        <v>0</v>
      </c>
      <c r="M2844" s="20">
        <v>0</v>
      </c>
      <c r="N2844" s="20">
        <v>0</v>
      </c>
      <c r="O2844" s="21" t="s">
        <v>8064</v>
      </c>
      <c r="P2844" s="22" t="s">
        <v>263</v>
      </c>
      <c r="Q2844" s="22" t="s">
        <v>36</v>
      </c>
      <c r="R2844" s="23" t="s">
        <v>34</v>
      </c>
      <c r="S2844" s="23" t="s">
        <v>34</v>
      </c>
      <c r="T2844" s="20">
        <v>45</v>
      </c>
      <c r="U2844" s="20" t="s">
        <v>97</v>
      </c>
      <c r="V2844" s="20" t="s">
        <v>158</v>
      </c>
      <c r="W2844" s="20" t="s">
        <v>158</v>
      </c>
      <c r="X2844" s="24">
        <v>0</v>
      </c>
      <c r="Y2844" s="20" t="s">
        <v>34</v>
      </c>
      <c r="Z2844" s="20" t="s">
        <v>40</v>
      </c>
    </row>
    <row r="2845" spans="2:26" x14ac:dyDescent="0.25">
      <c r="B2845" s="25" t="s">
        <v>8065</v>
      </c>
      <c r="C2845" s="26">
        <v>8900080365391</v>
      </c>
      <c r="D2845" s="25" t="s">
        <v>8066</v>
      </c>
      <c r="E2845" s="19">
        <v>44105</v>
      </c>
      <c r="F2845" s="23">
        <v>10</v>
      </c>
      <c r="G2845" s="20">
        <v>3</v>
      </c>
      <c r="H2845" s="20">
        <v>1</v>
      </c>
      <c r="I2845" s="20">
        <v>3</v>
      </c>
      <c r="J2845" s="20">
        <v>1</v>
      </c>
      <c r="K2845" s="20">
        <v>2</v>
      </c>
      <c r="L2845" s="20">
        <v>0</v>
      </c>
      <c r="M2845" s="20">
        <v>0</v>
      </c>
      <c r="N2845" s="20">
        <v>0</v>
      </c>
      <c r="O2845" s="21" t="s">
        <v>34</v>
      </c>
      <c r="P2845" s="22" t="s">
        <v>180</v>
      </c>
      <c r="Q2845" s="22" t="s">
        <v>36</v>
      </c>
      <c r="R2845" s="23" t="s">
        <v>34</v>
      </c>
      <c r="S2845" s="23" t="s">
        <v>34</v>
      </c>
      <c r="T2845" s="20">
        <v>60</v>
      </c>
      <c r="U2845" s="20" t="s">
        <v>46</v>
      </c>
      <c r="V2845" s="20" t="s">
        <v>158</v>
      </c>
      <c r="W2845" s="20" t="s">
        <v>158</v>
      </c>
      <c r="X2845" s="24">
        <v>0</v>
      </c>
      <c r="Y2845" s="20" t="s">
        <v>34</v>
      </c>
      <c r="Z2845" s="20" t="s">
        <v>40</v>
      </c>
    </row>
    <row r="2846" spans="2:26" x14ac:dyDescent="0.25">
      <c r="B2846" s="25" t="s">
        <v>8067</v>
      </c>
      <c r="C2846" s="26">
        <v>8900080127227</v>
      </c>
      <c r="D2846" s="25" t="s">
        <v>8068</v>
      </c>
      <c r="E2846" s="19">
        <v>43831</v>
      </c>
      <c r="F2846" s="23">
        <v>20</v>
      </c>
      <c r="G2846" s="20">
        <v>5</v>
      </c>
      <c r="H2846" s="20">
        <v>4</v>
      </c>
      <c r="I2846" s="20">
        <v>8</v>
      </c>
      <c r="J2846" s="20">
        <v>4</v>
      </c>
      <c r="K2846" s="20">
        <v>4</v>
      </c>
      <c r="L2846" s="20">
        <v>6</v>
      </c>
      <c r="M2846" s="20">
        <v>5</v>
      </c>
      <c r="N2846" s="20">
        <v>2</v>
      </c>
      <c r="O2846" s="21" t="s">
        <v>34</v>
      </c>
      <c r="P2846" s="22" t="s">
        <v>59</v>
      </c>
      <c r="Q2846" s="22" t="s">
        <v>36</v>
      </c>
      <c r="R2846" s="23" t="s">
        <v>317</v>
      </c>
      <c r="S2846" s="23" t="s">
        <v>38</v>
      </c>
      <c r="T2846" s="20">
        <v>45</v>
      </c>
      <c r="U2846" s="20" t="s">
        <v>39</v>
      </c>
      <c r="V2846" s="20" t="s">
        <v>34</v>
      </c>
      <c r="W2846" s="20" t="s">
        <v>34</v>
      </c>
      <c r="X2846" s="24">
        <v>0.15</v>
      </c>
      <c r="Y2846" s="20" t="s">
        <v>34</v>
      </c>
      <c r="Z2846" s="20" t="s">
        <v>40</v>
      </c>
    </row>
    <row r="2847" spans="2:26" x14ac:dyDescent="0.25">
      <c r="B2847" s="17" t="s">
        <v>8069</v>
      </c>
      <c r="C2847" s="18">
        <v>8900080224568</v>
      </c>
      <c r="D2847" s="17" t="s">
        <v>8070</v>
      </c>
      <c r="E2847" s="19">
        <v>44310</v>
      </c>
      <c r="F2847" s="20">
        <v>42</v>
      </c>
      <c r="G2847" s="20">
        <v>9</v>
      </c>
      <c r="H2847" s="20">
        <v>20</v>
      </c>
      <c r="I2847" s="20">
        <v>14</v>
      </c>
      <c r="J2847" s="20">
        <v>7</v>
      </c>
      <c r="K2847" s="20">
        <v>11</v>
      </c>
      <c r="L2847" s="20">
        <v>15</v>
      </c>
      <c r="M2847" s="20">
        <v>4</v>
      </c>
      <c r="N2847" s="20">
        <v>4</v>
      </c>
      <c r="O2847" s="21" t="s">
        <v>34</v>
      </c>
      <c r="P2847" s="22" t="s">
        <v>44</v>
      </c>
      <c r="Q2847" s="22" t="s">
        <v>6728</v>
      </c>
      <c r="R2847" s="23" t="s">
        <v>45</v>
      </c>
      <c r="S2847" s="23" t="s">
        <v>928</v>
      </c>
      <c r="T2847" s="20">
        <v>50</v>
      </c>
      <c r="U2847" s="20" t="s">
        <v>46</v>
      </c>
      <c r="V2847" s="20" t="s">
        <v>34</v>
      </c>
      <c r="W2847" s="20" t="s">
        <v>34</v>
      </c>
      <c r="X2847" s="24">
        <v>0.32</v>
      </c>
      <c r="Y2847" s="20" t="s">
        <v>8071</v>
      </c>
      <c r="Z2847" s="20" t="s">
        <v>40</v>
      </c>
    </row>
    <row r="2848" spans="2:26" x14ac:dyDescent="0.25">
      <c r="B2848" s="17" t="s">
        <v>8072</v>
      </c>
      <c r="C2848" s="18">
        <v>8900080043350</v>
      </c>
      <c r="D2848" s="17" t="s">
        <v>8073</v>
      </c>
      <c r="E2848" s="19">
        <v>44310</v>
      </c>
      <c r="F2848" s="20">
        <v>80</v>
      </c>
      <c r="G2848" s="20">
        <v>18</v>
      </c>
      <c r="H2848" s="20">
        <v>4</v>
      </c>
      <c r="I2848" s="20">
        <v>27</v>
      </c>
      <c r="J2848" s="20">
        <v>13</v>
      </c>
      <c r="K2848" s="20">
        <v>20</v>
      </c>
      <c r="L2848" s="20">
        <v>4</v>
      </c>
      <c r="M2848" s="20">
        <v>7</v>
      </c>
      <c r="N2848" s="20">
        <v>8</v>
      </c>
      <c r="O2848" s="21" t="s">
        <v>34</v>
      </c>
      <c r="P2848" s="22" t="s">
        <v>245</v>
      </c>
      <c r="Q2848" s="22" t="s">
        <v>59</v>
      </c>
      <c r="R2848" s="23" t="s">
        <v>162</v>
      </c>
      <c r="S2848" s="23" t="s">
        <v>36</v>
      </c>
      <c r="T2848" s="20">
        <v>45</v>
      </c>
      <c r="U2848" s="20" t="s">
        <v>46</v>
      </c>
      <c r="V2848" s="20" t="s">
        <v>34</v>
      </c>
      <c r="W2848" s="20" t="s">
        <v>34</v>
      </c>
      <c r="X2848" s="24">
        <v>0.28999999999999998</v>
      </c>
      <c r="Y2848" s="20" t="s">
        <v>8074</v>
      </c>
      <c r="Z2848" s="20" t="s">
        <v>40</v>
      </c>
    </row>
    <row r="2849" spans="2:26" x14ac:dyDescent="0.25">
      <c r="B2849" s="25" t="s">
        <v>8075</v>
      </c>
      <c r="C2849" s="26">
        <v>8900080423466</v>
      </c>
      <c r="D2849" s="25" t="s">
        <v>8076</v>
      </c>
      <c r="E2849" s="19">
        <v>44113</v>
      </c>
      <c r="F2849" s="23">
        <v>22</v>
      </c>
      <c r="G2849" s="20">
        <v>5</v>
      </c>
      <c r="H2849" s="20">
        <v>4</v>
      </c>
      <c r="I2849" s="20">
        <v>8</v>
      </c>
      <c r="J2849" s="20">
        <v>4</v>
      </c>
      <c r="K2849" s="20">
        <v>5</v>
      </c>
      <c r="L2849" s="20">
        <v>8</v>
      </c>
      <c r="M2849" s="20">
        <v>5</v>
      </c>
      <c r="N2849" s="20">
        <v>3</v>
      </c>
      <c r="O2849" s="21" t="s">
        <v>34</v>
      </c>
      <c r="P2849" s="22" t="s">
        <v>144</v>
      </c>
      <c r="Q2849" s="22" t="s">
        <v>144</v>
      </c>
      <c r="R2849" s="23" t="s">
        <v>148</v>
      </c>
      <c r="S2849" s="23" t="s">
        <v>148</v>
      </c>
      <c r="T2849" s="20">
        <v>60</v>
      </c>
      <c r="U2849" s="20" t="s">
        <v>97</v>
      </c>
      <c r="V2849" s="20" t="s">
        <v>34</v>
      </c>
      <c r="W2849" s="20" t="s">
        <v>34</v>
      </c>
      <c r="X2849" s="24">
        <v>0.26</v>
      </c>
      <c r="Y2849" s="20" t="s">
        <v>34</v>
      </c>
      <c r="Z2849" s="20" t="s">
        <v>47</v>
      </c>
    </row>
    <row r="2850" spans="2:26" x14ac:dyDescent="0.25">
      <c r="B2850" s="17" t="s">
        <v>8077</v>
      </c>
      <c r="C2850" s="18">
        <v>8900080253728</v>
      </c>
      <c r="D2850" s="17" t="s">
        <v>8078</v>
      </c>
      <c r="E2850" s="19">
        <v>44310</v>
      </c>
      <c r="F2850" s="20">
        <v>7</v>
      </c>
      <c r="G2850" s="20">
        <v>2</v>
      </c>
      <c r="H2850" s="20">
        <v>1</v>
      </c>
      <c r="I2850" s="20">
        <v>2</v>
      </c>
      <c r="J2850" s="20">
        <v>1</v>
      </c>
      <c r="K2850" s="20">
        <v>2</v>
      </c>
      <c r="L2850" s="20">
        <v>0</v>
      </c>
      <c r="M2850" s="20">
        <v>0</v>
      </c>
      <c r="N2850" s="20">
        <v>0</v>
      </c>
      <c r="O2850" s="21" t="s">
        <v>8079</v>
      </c>
      <c r="P2850" s="22" t="s">
        <v>1073</v>
      </c>
      <c r="Q2850" s="22" t="s">
        <v>1073</v>
      </c>
      <c r="R2850" s="23" t="s">
        <v>34</v>
      </c>
      <c r="S2850" s="23" t="s">
        <v>34</v>
      </c>
      <c r="T2850" s="20">
        <v>50</v>
      </c>
      <c r="U2850" s="20" t="s">
        <v>97</v>
      </c>
      <c r="V2850" s="20" t="s">
        <v>158</v>
      </c>
      <c r="W2850" s="20" t="s">
        <v>158</v>
      </c>
      <c r="X2850" s="24">
        <v>0</v>
      </c>
      <c r="Y2850" s="20" t="s">
        <v>8080</v>
      </c>
      <c r="Z2850" s="20" t="s">
        <v>40</v>
      </c>
    </row>
    <row r="2851" spans="2:26" x14ac:dyDescent="0.25">
      <c r="B2851" s="25" t="s">
        <v>8081</v>
      </c>
      <c r="C2851" s="26">
        <v>8900080424067</v>
      </c>
      <c r="D2851" s="25" t="s">
        <v>8082</v>
      </c>
      <c r="E2851" s="19">
        <v>44113</v>
      </c>
      <c r="F2851" s="23">
        <v>20</v>
      </c>
      <c r="G2851" s="20">
        <v>5</v>
      </c>
      <c r="H2851" s="20">
        <v>4</v>
      </c>
      <c r="I2851" s="20">
        <v>12</v>
      </c>
      <c r="J2851" s="20">
        <v>4</v>
      </c>
      <c r="K2851" s="20">
        <v>4</v>
      </c>
      <c r="L2851" s="20">
        <v>0</v>
      </c>
      <c r="M2851" s="20">
        <v>0</v>
      </c>
      <c r="N2851" s="20">
        <v>0</v>
      </c>
      <c r="O2851" s="21" t="s">
        <v>34</v>
      </c>
      <c r="P2851" s="22" t="s">
        <v>59</v>
      </c>
      <c r="Q2851" s="22" t="s">
        <v>36</v>
      </c>
      <c r="R2851" s="23" t="s">
        <v>34</v>
      </c>
      <c r="S2851" s="23" t="s">
        <v>34</v>
      </c>
      <c r="T2851" s="20">
        <v>45</v>
      </c>
      <c r="U2851" s="20" t="s">
        <v>39</v>
      </c>
      <c r="V2851" s="20" t="s">
        <v>158</v>
      </c>
      <c r="W2851" s="20" t="s">
        <v>158</v>
      </c>
      <c r="X2851" s="24">
        <v>0</v>
      </c>
      <c r="Y2851" s="20" t="s">
        <v>34</v>
      </c>
      <c r="Z2851" s="20" t="s">
        <v>40</v>
      </c>
    </row>
    <row r="2852" spans="2:26" x14ac:dyDescent="0.25">
      <c r="B2852" s="25" t="s">
        <v>8083</v>
      </c>
      <c r="C2852" s="26">
        <v>8900080136144</v>
      </c>
      <c r="D2852" s="25" t="s">
        <v>8084</v>
      </c>
      <c r="E2852" s="19">
        <v>44113</v>
      </c>
      <c r="F2852" s="20">
        <v>25</v>
      </c>
      <c r="G2852" s="20">
        <v>6</v>
      </c>
      <c r="H2852" s="20">
        <v>2</v>
      </c>
      <c r="I2852" s="20">
        <v>4</v>
      </c>
      <c r="J2852" s="20">
        <v>2</v>
      </c>
      <c r="K2852" s="20">
        <v>15</v>
      </c>
      <c r="L2852" s="20">
        <v>4</v>
      </c>
      <c r="M2852" s="20">
        <v>2</v>
      </c>
      <c r="N2852" s="20">
        <v>1</v>
      </c>
      <c r="O2852" s="21" t="s">
        <v>8085</v>
      </c>
      <c r="P2852" s="22" t="s">
        <v>35</v>
      </c>
      <c r="Q2852" s="22" t="s">
        <v>386</v>
      </c>
      <c r="R2852" s="23" t="s">
        <v>365</v>
      </c>
      <c r="S2852" s="23" t="s">
        <v>87</v>
      </c>
      <c r="T2852" s="20">
        <v>45</v>
      </c>
      <c r="U2852" s="20" t="s">
        <v>97</v>
      </c>
      <c r="V2852" s="20" t="s">
        <v>34</v>
      </c>
      <c r="W2852" s="20" t="s">
        <v>34</v>
      </c>
      <c r="X2852" s="24">
        <v>0.28999999999999998</v>
      </c>
      <c r="Y2852" s="20" t="s">
        <v>34</v>
      </c>
      <c r="Z2852" s="20" t="s">
        <v>40</v>
      </c>
    </row>
    <row r="2853" spans="2:26" x14ac:dyDescent="0.25">
      <c r="B2853" s="17" t="s">
        <v>8086</v>
      </c>
      <c r="C2853" s="18">
        <v>8900080205482</v>
      </c>
      <c r="D2853" s="17" t="s">
        <v>8087</v>
      </c>
      <c r="E2853" s="19">
        <v>44310</v>
      </c>
      <c r="F2853" s="20">
        <v>372</v>
      </c>
      <c r="G2853" s="20">
        <v>83</v>
      </c>
      <c r="H2853" s="20">
        <v>6</v>
      </c>
      <c r="I2853" s="20">
        <v>124</v>
      </c>
      <c r="J2853" s="20">
        <v>62</v>
      </c>
      <c r="K2853" s="20">
        <v>93</v>
      </c>
      <c r="L2853" s="20">
        <v>14</v>
      </c>
      <c r="M2853" s="20">
        <v>31</v>
      </c>
      <c r="N2853" s="20">
        <v>37</v>
      </c>
      <c r="O2853" s="21" t="s">
        <v>8088</v>
      </c>
      <c r="P2853" s="22" t="s">
        <v>8089</v>
      </c>
      <c r="Q2853" s="22" t="s">
        <v>59</v>
      </c>
      <c r="R2853" s="23" t="s">
        <v>8090</v>
      </c>
      <c r="S2853" s="23" t="s">
        <v>8091</v>
      </c>
      <c r="T2853" s="20">
        <v>60</v>
      </c>
      <c r="U2853" s="20" t="s">
        <v>55</v>
      </c>
      <c r="V2853" s="20" t="s">
        <v>34</v>
      </c>
      <c r="W2853" s="20" t="s">
        <v>34</v>
      </c>
      <c r="X2853" s="24">
        <v>0.3</v>
      </c>
      <c r="Y2853" s="20" t="s">
        <v>8092</v>
      </c>
      <c r="Z2853" s="20" t="s">
        <v>47</v>
      </c>
    </row>
    <row r="2854" spans="2:26" x14ac:dyDescent="0.25">
      <c r="B2854" s="17" t="s">
        <v>8093</v>
      </c>
      <c r="C2854" s="18">
        <v>8900080194397</v>
      </c>
      <c r="D2854" s="17" t="s">
        <v>8094</v>
      </c>
      <c r="E2854" s="19">
        <v>44310</v>
      </c>
      <c r="F2854" s="20">
        <v>1400</v>
      </c>
      <c r="G2854" s="20">
        <v>350</v>
      </c>
      <c r="H2854" s="20">
        <v>125</v>
      </c>
      <c r="I2854" s="20">
        <v>525</v>
      </c>
      <c r="J2854" s="20">
        <v>3</v>
      </c>
      <c r="K2854" s="20">
        <v>5</v>
      </c>
      <c r="L2854" s="20">
        <v>133</v>
      </c>
      <c r="M2854" s="20">
        <v>2</v>
      </c>
      <c r="N2854" s="20">
        <v>2</v>
      </c>
      <c r="O2854" s="21" t="s">
        <v>34</v>
      </c>
      <c r="P2854" s="22" t="s">
        <v>59</v>
      </c>
      <c r="Q2854" s="22" t="s">
        <v>8095</v>
      </c>
      <c r="R2854" s="23" t="s">
        <v>8096</v>
      </c>
      <c r="S2854" s="23" t="s">
        <v>8097</v>
      </c>
      <c r="T2854" s="20">
        <v>50</v>
      </c>
      <c r="U2854" s="20" t="s">
        <v>71</v>
      </c>
      <c r="V2854" s="20" t="s">
        <v>34</v>
      </c>
      <c r="W2854" s="20" t="s">
        <v>34</v>
      </c>
      <c r="X2854" s="24">
        <v>0.4</v>
      </c>
      <c r="Y2854" s="20" t="s">
        <v>346</v>
      </c>
      <c r="Z2854" s="20" t="s">
        <v>40</v>
      </c>
    </row>
    <row r="2855" spans="2:26" x14ac:dyDescent="0.25">
      <c r="B2855" s="17" t="s">
        <v>8098</v>
      </c>
      <c r="C2855" s="18">
        <v>8900080337350</v>
      </c>
      <c r="D2855" s="17" t="s">
        <v>8099</v>
      </c>
      <c r="E2855" s="19">
        <v>44310</v>
      </c>
      <c r="F2855" s="20">
        <v>50</v>
      </c>
      <c r="G2855" s="20">
        <v>11</v>
      </c>
      <c r="H2855" s="20">
        <v>40</v>
      </c>
      <c r="I2855" s="20">
        <v>17</v>
      </c>
      <c r="J2855" s="20">
        <v>8</v>
      </c>
      <c r="K2855" s="20">
        <v>13</v>
      </c>
      <c r="L2855" s="20">
        <v>14</v>
      </c>
      <c r="M2855" s="20">
        <v>4</v>
      </c>
      <c r="N2855" s="20">
        <v>5</v>
      </c>
      <c r="O2855" s="21" t="s">
        <v>8100</v>
      </c>
      <c r="P2855" s="22" t="s">
        <v>58</v>
      </c>
      <c r="Q2855" s="22" t="s">
        <v>107</v>
      </c>
      <c r="R2855" s="23" t="s">
        <v>1561</v>
      </c>
      <c r="S2855" s="23" t="s">
        <v>5879</v>
      </c>
      <c r="T2855" s="20">
        <v>45</v>
      </c>
      <c r="U2855" s="20" t="s">
        <v>39</v>
      </c>
      <c r="V2855" s="20" t="s">
        <v>34</v>
      </c>
      <c r="W2855" s="20" t="s">
        <v>34</v>
      </c>
      <c r="X2855" s="24">
        <v>0.35</v>
      </c>
      <c r="Y2855" s="20" t="s">
        <v>8101</v>
      </c>
      <c r="Z2855" s="20" t="s">
        <v>47</v>
      </c>
    </row>
    <row r="2856" spans="2:26" x14ac:dyDescent="0.25">
      <c r="B2856" s="17" t="s">
        <v>8102</v>
      </c>
      <c r="C2856" s="18">
        <v>8900080101258</v>
      </c>
      <c r="D2856" s="17" t="s">
        <v>8103</v>
      </c>
      <c r="E2856" s="19">
        <v>44310</v>
      </c>
      <c r="F2856" s="20">
        <v>8</v>
      </c>
      <c r="G2856" s="20">
        <v>2</v>
      </c>
      <c r="H2856" s="20">
        <v>1</v>
      </c>
      <c r="I2856" s="20">
        <v>2</v>
      </c>
      <c r="J2856" s="20">
        <v>1</v>
      </c>
      <c r="K2856" s="20">
        <v>2</v>
      </c>
      <c r="L2856" s="20">
        <v>0</v>
      </c>
      <c r="M2856" s="20">
        <v>0</v>
      </c>
      <c r="N2856" s="20">
        <v>0</v>
      </c>
      <c r="O2856" s="21" t="s">
        <v>34</v>
      </c>
      <c r="P2856" s="22" t="s">
        <v>59</v>
      </c>
      <c r="Q2856" s="22" t="s">
        <v>59</v>
      </c>
      <c r="R2856" s="23" t="s">
        <v>34</v>
      </c>
      <c r="S2856" s="23" t="s">
        <v>34</v>
      </c>
      <c r="T2856" s="20">
        <v>45</v>
      </c>
      <c r="U2856" s="20" t="s">
        <v>55</v>
      </c>
      <c r="V2856" s="20" t="s">
        <v>158</v>
      </c>
      <c r="W2856" s="20" t="s">
        <v>158</v>
      </c>
      <c r="X2856" s="24">
        <v>0</v>
      </c>
      <c r="Y2856" s="20" t="s">
        <v>34</v>
      </c>
      <c r="Z2856" s="20" t="s">
        <v>47</v>
      </c>
    </row>
    <row r="2857" spans="2:26" x14ac:dyDescent="0.25">
      <c r="B2857" s="25" t="s">
        <v>8104</v>
      </c>
      <c r="C2857" s="26">
        <v>8900080326323</v>
      </c>
      <c r="D2857" s="25" t="s">
        <v>8105</v>
      </c>
      <c r="E2857" s="19">
        <v>44312</v>
      </c>
      <c r="F2857" s="23">
        <v>16</v>
      </c>
      <c r="G2857" s="20">
        <v>4</v>
      </c>
      <c r="H2857" s="20">
        <v>3</v>
      </c>
      <c r="I2857" s="20">
        <v>16</v>
      </c>
      <c r="J2857" s="20">
        <v>3</v>
      </c>
      <c r="K2857" s="20">
        <v>4</v>
      </c>
      <c r="L2857" s="20">
        <v>0</v>
      </c>
      <c r="M2857" s="20">
        <v>0</v>
      </c>
      <c r="N2857" s="20">
        <v>0</v>
      </c>
      <c r="O2857" s="21" t="s">
        <v>8106</v>
      </c>
      <c r="P2857" s="22" t="s">
        <v>59</v>
      </c>
      <c r="Q2857" s="22" t="s">
        <v>59</v>
      </c>
      <c r="R2857" s="23" t="s">
        <v>34</v>
      </c>
      <c r="S2857" s="23" t="s">
        <v>34</v>
      </c>
      <c r="T2857" s="20">
        <v>45</v>
      </c>
      <c r="U2857" s="20" t="s">
        <v>71</v>
      </c>
      <c r="V2857" s="20" t="s">
        <v>158</v>
      </c>
      <c r="W2857" s="20" t="s">
        <v>158</v>
      </c>
      <c r="X2857" s="24">
        <v>0</v>
      </c>
      <c r="Y2857" s="20" t="s">
        <v>34</v>
      </c>
      <c r="Z2857" s="20" t="s">
        <v>47</v>
      </c>
    </row>
    <row r="2858" spans="2:26" x14ac:dyDescent="0.25">
      <c r="B2858" s="25" t="s">
        <v>8107</v>
      </c>
      <c r="C2858" s="26">
        <v>8900080356870</v>
      </c>
      <c r="D2858" s="25" t="s">
        <v>8108</v>
      </c>
      <c r="E2858" s="19">
        <v>44117</v>
      </c>
      <c r="F2858" s="23">
        <v>2</v>
      </c>
      <c r="G2858" s="20">
        <v>1</v>
      </c>
      <c r="H2858" s="20">
        <v>1</v>
      </c>
      <c r="I2858" s="20">
        <v>2</v>
      </c>
      <c r="J2858" s="20">
        <v>1</v>
      </c>
      <c r="K2858" s="20">
        <v>1</v>
      </c>
      <c r="L2858" s="20">
        <v>0</v>
      </c>
      <c r="M2858" s="20">
        <v>0</v>
      </c>
      <c r="N2858" s="20">
        <v>0</v>
      </c>
      <c r="O2858" s="21" t="s">
        <v>34</v>
      </c>
      <c r="P2858" s="22" t="s">
        <v>360</v>
      </c>
      <c r="Q2858" s="22" t="s">
        <v>360</v>
      </c>
      <c r="R2858" s="23" t="s">
        <v>34</v>
      </c>
      <c r="S2858" s="23" t="s">
        <v>34</v>
      </c>
      <c r="T2858" s="20">
        <v>50</v>
      </c>
      <c r="U2858" s="20" t="s">
        <v>71</v>
      </c>
      <c r="V2858" s="20" t="s">
        <v>158</v>
      </c>
      <c r="W2858" s="20" t="s">
        <v>158</v>
      </c>
      <c r="X2858" s="24">
        <v>0</v>
      </c>
      <c r="Y2858" s="20" t="s">
        <v>34</v>
      </c>
      <c r="Z2858" s="20" t="s">
        <v>47</v>
      </c>
    </row>
    <row r="2859" spans="2:26" x14ac:dyDescent="0.25">
      <c r="B2859" s="25" t="s">
        <v>8109</v>
      </c>
      <c r="C2859" s="26">
        <v>8900080457980</v>
      </c>
      <c r="D2859" s="25" t="s">
        <v>8110</v>
      </c>
      <c r="E2859" s="19">
        <v>44133</v>
      </c>
      <c r="F2859" s="23">
        <v>10</v>
      </c>
      <c r="G2859" s="20">
        <v>3</v>
      </c>
      <c r="H2859" s="20">
        <v>1</v>
      </c>
      <c r="I2859" s="20">
        <v>3</v>
      </c>
      <c r="J2859" s="20">
        <v>1</v>
      </c>
      <c r="K2859" s="20">
        <v>2</v>
      </c>
      <c r="L2859" s="20">
        <v>0</v>
      </c>
      <c r="M2859" s="20">
        <v>0</v>
      </c>
      <c r="N2859" s="20">
        <v>0</v>
      </c>
      <c r="O2859" s="21" t="s">
        <v>34</v>
      </c>
      <c r="P2859" s="22" t="s">
        <v>180</v>
      </c>
      <c r="Q2859" s="22" t="s">
        <v>36</v>
      </c>
      <c r="R2859" s="23" t="s">
        <v>34</v>
      </c>
      <c r="S2859" s="23" t="s">
        <v>34</v>
      </c>
      <c r="T2859" s="20">
        <v>60</v>
      </c>
      <c r="U2859" s="20" t="s">
        <v>46</v>
      </c>
      <c r="V2859" s="20" t="s">
        <v>34</v>
      </c>
      <c r="W2859" s="20" t="s">
        <v>34</v>
      </c>
      <c r="X2859" s="24">
        <v>0.52</v>
      </c>
      <c r="Y2859" s="20" t="s">
        <v>34</v>
      </c>
      <c r="Z2859" s="20" t="s">
        <v>40</v>
      </c>
    </row>
    <row r="2860" spans="2:26" x14ac:dyDescent="0.25">
      <c r="B2860" s="25" t="s">
        <v>8111</v>
      </c>
      <c r="C2860" s="26">
        <v>8900080416505</v>
      </c>
      <c r="D2860" s="25" t="s">
        <v>8112</v>
      </c>
      <c r="E2860" s="19">
        <v>44113</v>
      </c>
      <c r="F2860" s="23">
        <v>36</v>
      </c>
      <c r="G2860" s="20">
        <v>9</v>
      </c>
      <c r="H2860" s="20">
        <v>6</v>
      </c>
      <c r="I2860" s="20">
        <v>12</v>
      </c>
      <c r="J2860" s="20">
        <v>6</v>
      </c>
      <c r="K2860" s="20">
        <v>8</v>
      </c>
      <c r="L2860" s="20">
        <v>13</v>
      </c>
      <c r="M2860" s="20">
        <v>9</v>
      </c>
      <c r="N2860" s="20">
        <v>4</v>
      </c>
      <c r="O2860" s="21" t="s">
        <v>34</v>
      </c>
      <c r="P2860" s="22" t="s">
        <v>59</v>
      </c>
      <c r="Q2860" s="22" t="s">
        <v>162</v>
      </c>
      <c r="R2860" s="23" t="s">
        <v>135</v>
      </c>
      <c r="S2860" s="23" t="s">
        <v>51</v>
      </c>
      <c r="T2860" s="20">
        <v>45</v>
      </c>
      <c r="U2860" s="20" t="s">
        <v>46</v>
      </c>
      <c r="V2860" s="20" t="s">
        <v>34</v>
      </c>
      <c r="W2860" s="20" t="s">
        <v>34</v>
      </c>
      <c r="X2860" s="24">
        <v>0.35</v>
      </c>
      <c r="Y2860" s="20" t="s">
        <v>34</v>
      </c>
      <c r="Z2860" s="20" t="s">
        <v>40</v>
      </c>
    </row>
    <row r="2861" spans="2:26" x14ac:dyDescent="0.25">
      <c r="B2861" s="17" t="s">
        <v>8113</v>
      </c>
      <c r="C2861" s="18">
        <v>8900080013582</v>
      </c>
      <c r="D2861" s="17" t="s">
        <v>8114</v>
      </c>
      <c r="E2861" s="19">
        <v>44181</v>
      </c>
      <c r="F2861" s="20">
        <v>50</v>
      </c>
      <c r="G2861" s="20">
        <v>12</v>
      </c>
      <c r="H2861" s="20">
        <v>9</v>
      </c>
      <c r="I2861" s="20">
        <v>18</v>
      </c>
      <c r="J2861" s="20">
        <v>9</v>
      </c>
      <c r="K2861" s="20">
        <v>10</v>
      </c>
      <c r="L2861" s="20">
        <v>19</v>
      </c>
      <c r="M2861" s="20">
        <v>12</v>
      </c>
      <c r="N2861" s="20">
        <v>5</v>
      </c>
      <c r="O2861" s="21" t="s">
        <v>8115</v>
      </c>
      <c r="P2861" s="22" t="s">
        <v>35</v>
      </c>
      <c r="Q2861" s="22" t="s">
        <v>36</v>
      </c>
      <c r="R2861" s="23" t="s">
        <v>453</v>
      </c>
      <c r="S2861" s="23" t="s">
        <v>119</v>
      </c>
      <c r="T2861" s="20">
        <v>60</v>
      </c>
      <c r="U2861" s="20" t="s">
        <v>113</v>
      </c>
      <c r="V2861" s="20" t="s">
        <v>34</v>
      </c>
      <c r="W2861" s="20" t="s">
        <v>34</v>
      </c>
      <c r="X2861" s="24">
        <v>0.36</v>
      </c>
      <c r="Y2861" s="20" t="s">
        <v>8116</v>
      </c>
      <c r="Z2861" s="20" t="s">
        <v>40</v>
      </c>
    </row>
    <row r="2862" spans="2:26" x14ac:dyDescent="0.25">
      <c r="B2862" s="25" t="s">
        <v>8117</v>
      </c>
      <c r="C2862" s="26">
        <v>8900080331105</v>
      </c>
      <c r="D2862" s="25" t="s">
        <v>8118</v>
      </c>
      <c r="E2862" s="19">
        <v>44314</v>
      </c>
      <c r="F2862" s="23">
        <v>50</v>
      </c>
      <c r="G2862" s="20">
        <v>12</v>
      </c>
      <c r="H2862" s="20">
        <v>9</v>
      </c>
      <c r="I2862" s="20">
        <v>18</v>
      </c>
      <c r="J2862" s="20">
        <v>9</v>
      </c>
      <c r="K2862" s="20">
        <v>10</v>
      </c>
      <c r="L2862" s="20">
        <v>18</v>
      </c>
      <c r="M2862" s="20">
        <v>12</v>
      </c>
      <c r="N2862" s="20">
        <v>5</v>
      </c>
      <c r="O2862" s="21" t="s">
        <v>34</v>
      </c>
      <c r="P2862" s="22" t="s">
        <v>35</v>
      </c>
      <c r="Q2862" s="22" t="s">
        <v>36</v>
      </c>
      <c r="R2862" s="23" t="s">
        <v>38</v>
      </c>
      <c r="S2862" s="23" t="s">
        <v>103</v>
      </c>
      <c r="T2862" s="20">
        <v>50</v>
      </c>
      <c r="U2862" s="20" t="s">
        <v>39</v>
      </c>
      <c r="V2862" s="20" t="s">
        <v>34</v>
      </c>
      <c r="W2862" s="20" t="s">
        <v>34</v>
      </c>
      <c r="X2862" s="24">
        <v>0.36</v>
      </c>
      <c r="Y2862" s="23" t="s">
        <v>432</v>
      </c>
      <c r="Z2862" s="20" t="s">
        <v>40</v>
      </c>
    </row>
    <row r="2863" spans="2:26" x14ac:dyDescent="0.25">
      <c r="B2863" s="17" t="s">
        <v>8119</v>
      </c>
      <c r="C2863" s="18">
        <v>8900080123311</v>
      </c>
      <c r="D2863" s="17" t="s">
        <v>8120</v>
      </c>
      <c r="E2863" s="19">
        <v>44310</v>
      </c>
      <c r="F2863" s="20">
        <v>331</v>
      </c>
      <c r="G2863" s="20">
        <v>74</v>
      </c>
      <c r="H2863" s="20">
        <v>15</v>
      </c>
      <c r="I2863" s="20">
        <v>110</v>
      </c>
      <c r="J2863" s="20">
        <v>55</v>
      </c>
      <c r="K2863" s="20">
        <v>83</v>
      </c>
      <c r="L2863" s="20">
        <v>67</v>
      </c>
      <c r="M2863" s="20">
        <v>28</v>
      </c>
      <c r="N2863" s="20">
        <v>33</v>
      </c>
      <c r="O2863" s="21" t="s">
        <v>34</v>
      </c>
      <c r="P2863" s="22" t="s">
        <v>8121</v>
      </c>
      <c r="Q2863" s="22" t="s">
        <v>8122</v>
      </c>
      <c r="R2863" s="23" t="s">
        <v>8123</v>
      </c>
      <c r="S2863" s="23" t="s">
        <v>8124</v>
      </c>
      <c r="T2863" s="20">
        <v>45</v>
      </c>
      <c r="U2863" s="20" t="s">
        <v>71</v>
      </c>
      <c r="V2863" s="20" t="s">
        <v>34</v>
      </c>
      <c r="W2863" s="20" t="s">
        <v>34</v>
      </c>
      <c r="X2863" s="24">
        <v>0.48</v>
      </c>
      <c r="Y2863" s="20" t="s">
        <v>34</v>
      </c>
      <c r="Z2863" s="20" t="s">
        <v>40</v>
      </c>
    </row>
    <row r="2864" spans="2:26" x14ac:dyDescent="0.25">
      <c r="B2864" s="17" t="s">
        <v>8125</v>
      </c>
      <c r="C2864" s="18">
        <v>8900080112780</v>
      </c>
      <c r="D2864" s="17" t="s">
        <v>8126</v>
      </c>
      <c r="E2864" s="19">
        <v>44310</v>
      </c>
      <c r="F2864" s="20">
        <v>60</v>
      </c>
      <c r="G2864" s="20">
        <v>13</v>
      </c>
      <c r="H2864" s="20">
        <v>3</v>
      </c>
      <c r="I2864" s="20">
        <v>20</v>
      </c>
      <c r="J2864" s="20">
        <v>10</v>
      </c>
      <c r="K2864" s="20">
        <v>15</v>
      </c>
      <c r="L2864" s="20">
        <v>12</v>
      </c>
      <c r="M2864" s="20">
        <v>5</v>
      </c>
      <c r="N2864" s="20">
        <v>6</v>
      </c>
      <c r="O2864" s="21" t="s">
        <v>34</v>
      </c>
      <c r="P2864" s="22" t="s">
        <v>377</v>
      </c>
      <c r="Q2864" s="22" t="s">
        <v>59</v>
      </c>
      <c r="R2864" s="23" t="s">
        <v>378</v>
      </c>
      <c r="S2864" s="23" t="s">
        <v>61</v>
      </c>
      <c r="T2864" s="20">
        <v>45</v>
      </c>
      <c r="U2864" s="20" t="s">
        <v>97</v>
      </c>
      <c r="V2864" s="20" t="s">
        <v>34</v>
      </c>
      <c r="W2864" s="20" t="s">
        <v>34</v>
      </c>
      <c r="X2864" s="24">
        <v>0.36</v>
      </c>
      <c r="Y2864" s="20" t="s">
        <v>34</v>
      </c>
      <c r="Z2864" s="20" t="s">
        <v>47</v>
      </c>
    </row>
    <row r="2865" spans="2:26" x14ac:dyDescent="0.25">
      <c r="B2865" s="25" t="s">
        <v>8127</v>
      </c>
      <c r="C2865" s="26">
        <v>8900080411357</v>
      </c>
      <c r="D2865" s="25" t="s">
        <v>8128</v>
      </c>
      <c r="E2865" s="19">
        <v>44211</v>
      </c>
      <c r="F2865" s="23">
        <v>50</v>
      </c>
      <c r="G2865" s="20">
        <v>12</v>
      </c>
      <c r="H2865" s="20">
        <v>9</v>
      </c>
      <c r="I2865" s="20">
        <v>18</v>
      </c>
      <c r="J2865" s="20">
        <v>9</v>
      </c>
      <c r="K2865" s="20">
        <v>10</v>
      </c>
      <c r="L2865" s="20">
        <v>15</v>
      </c>
      <c r="M2865" s="20">
        <v>12</v>
      </c>
      <c r="N2865" s="20">
        <v>5</v>
      </c>
      <c r="O2865" s="21" t="s">
        <v>34</v>
      </c>
      <c r="P2865" s="22" t="s">
        <v>35</v>
      </c>
      <c r="Q2865" s="22" t="s">
        <v>36</v>
      </c>
      <c r="R2865" s="23" t="s">
        <v>37</v>
      </c>
      <c r="S2865" s="23" t="s">
        <v>38</v>
      </c>
      <c r="T2865" s="20">
        <v>50</v>
      </c>
      <c r="U2865" s="20" t="s">
        <v>113</v>
      </c>
      <c r="V2865" s="20" t="s">
        <v>34</v>
      </c>
      <c r="W2865" s="20" t="s">
        <v>34</v>
      </c>
      <c r="X2865" s="24">
        <v>0.3</v>
      </c>
      <c r="Y2865" s="20" t="s">
        <v>34</v>
      </c>
      <c r="Z2865" s="20" t="s">
        <v>40</v>
      </c>
    </row>
    <row r="2866" spans="2:26" x14ac:dyDescent="0.25">
      <c r="B2866" s="17" t="s">
        <v>8129</v>
      </c>
      <c r="C2866" s="18">
        <v>8900080342217</v>
      </c>
      <c r="D2866" s="17" t="s">
        <v>8130</v>
      </c>
      <c r="E2866" s="19">
        <v>44310</v>
      </c>
      <c r="F2866" s="20">
        <v>59</v>
      </c>
      <c r="G2866" s="20">
        <v>13</v>
      </c>
      <c r="H2866" s="20">
        <v>30</v>
      </c>
      <c r="I2866" s="20">
        <v>20</v>
      </c>
      <c r="J2866" s="20">
        <v>10</v>
      </c>
      <c r="K2866" s="20">
        <v>15</v>
      </c>
      <c r="L2866" s="20">
        <v>21</v>
      </c>
      <c r="M2866" s="20">
        <v>5</v>
      </c>
      <c r="N2866" s="20">
        <v>6</v>
      </c>
      <c r="O2866" s="21" t="s">
        <v>34</v>
      </c>
      <c r="P2866" s="22" t="s">
        <v>668</v>
      </c>
      <c r="Q2866" s="22" t="s">
        <v>669</v>
      </c>
      <c r="R2866" s="23" t="s">
        <v>632</v>
      </c>
      <c r="S2866" s="23" t="s">
        <v>145</v>
      </c>
      <c r="T2866" s="20">
        <v>45</v>
      </c>
      <c r="U2866" s="20" t="s">
        <v>97</v>
      </c>
      <c r="V2866" s="20" t="s">
        <v>34</v>
      </c>
      <c r="W2866" s="20" t="s">
        <v>34</v>
      </c>
      <c r="X2866" s="24">
        <v>0.36</v>
      </c>
      <c r="Y2866" s="20" t="s">
        <v>34</v>
      </c>
      <c r="Z2866" s="20" t="s">
        <v>47</v>
      </c>
    </row>
    <row r="2867" spans="2:26" x14ac:dyDescent="0.25">
      <c r="B2867" s="17" t="s">
        <v>8131</v>
      </c>
      <c r="C2867" s="18">
        <v>8900080210615</v>
      </c>
      <c r="D2867" s="17" t="s">
        <v>8132</v>
      </c>
      <c r="E2867" s="19">
        <v>44310</v>
      </c>
      <c r="F2867" s="20">
        <v>25</v>
      </c>
      <c r="G2867" s="20">
        <v>6</v>
      </c>
      <c r="H2867" s="20">
        <v>28</v>
      </c>
      <c r="I2867" s="20">
        <v>2</v>
      </c>
      <c r="J2867" s="20">
        <v>1</v>
      </c>
      <c r="K2867" s="20">
        <v>15</v>
      </c>
      <c r="L2867" s="20">
        <v>7</v>
      </c>
      <c r="M2867" s="20">
        <v>14</v>
      </c>
      <c r="N2867" s="20">
        <v>1</v>
      </c>
      <c r="O2867" s="21" t="s">
        <v>8133</v>
      </c>
      <c r="P2867" s="22" t="s">
        <v>35</v>
      </c>
      <c r="Q2867" s="22" t="s">
        <v>386</v>
      </c>
      <c r="R2867" s="23" t="s">
        <v>901</v>
      </c>
      <c r="S2867" s="23" t="s">
        <v>3704</v>
      </c>
      <c r="T2867" s="20">
        <v>45</v>
      </c>
      <c r="U2867" s="20" t="s">
        <v>46</v>
      </c>
      <c r="V2867" s="20" t="s">
        <v>34</v>
      </c>
      <c r="W2867" s="20" t="s">
        <v>34</v>
      </c>
      <c r="X2867" s="24">
        <v>0.32</v>
      </c>
      <c r="Y2867" s="20" t="s">
        <v>34</v>
      </c>
      <c r="Z2867" s="20" t="s">
        <v>40</v>
      </c>
    </row>
    <row r="2868" spans="2:26" x14ac:dyDescent="0.25">
      <c r="B2868" s="17" t="s">
        <v>8134</v>
      </c>
      <c r="C2868" s="18">
        <v>8900080201118</v>
      </c>
      <c r="D2868" s="17" t="s">
        <v>8135</v>
      </c>
      <c r="E2868" s="19">
        <v>44316</v>
      </c>
      <c r="F2868" s="20">
        <v>60</v>
      </c>
      <c r="G2868" s="20">
        <v>13</v>
      </c>
      <c r="H2868" s="20">
        <v>3</v>
      </c>
      <c r="I2868" s="20">
        <v>20</v>
      </c>
      <c r="J2868" s="20">
        <v>10</v>
      </c>
      <c r="K2868" s="20">
        <v>15</v>
      </c>
      <c r="L2868" s="20">
        <v>12</v>
      </c>
      <c r="M2868" s="20">
        <v>5</v>
      </c>
      <c r="N2868" s="20">
        <v>6</v>
      </c>
      <c r="O2868" s="21" t="s">
        <v>8136</v>
      </c>
      <c r="P2868" s="22" t="s">
        <v>377</v>
      </c>
      <c r="Q2868" s="22" t="s">
        <v>59</v>
      </c>
      <c r="R2868" s="23" t="s">
        <v>378</v>
      </c>
      <c r="S2868" s="23" t="s">
        <v>61</v>
      </c>
      <c r="T2868" s="20">
        <v>50</v>
      </c>
      <c r="U2868" s="20" t="s">
        <v>113</v>
      </c>
      <c r="V2868" s="20" t="s">
        <v>34</v>
      </c>
      <c r="W2868" s="20" t="s">
        <v>34</v>
      </c>
      <c r="X2868" s="24">
        <v>0.35</v>
      </c>
      <c r="Y2868" s="20" t="s">
        <v>34</v>
      </c>
      <c r="Z2868" s="20" t="s">
        <v>47</v>
      </c>
    </row>
    <row r="2869" spans="2:26" x14ac:dyDescent="0.25">
      <c r="B2869" s="25" t="s">
        <v>8137</v>
      </c>
      <c r="C2869" s="26">
        <v>8900080384323</v>
      </c>
      <c r="D2869" s="25" t="s">
        <v>8138</v>
      </c>
      <c r="E2869" s="19">
        <v>44105</v>
      </c>
      <c r="F2869" s="23">
        <v>100</v>
      </c>
      <c r="G2869" s="20">
        <v>23</v>
      </c>
      <c r="H2869" s="20">
        <v>17</v>
      </c>
      <c r="I2869" s="20">
        <v>34</v>
      </c>
      <c r="J2869" s="20">
        <v>17</v>
      </c>
      <c r="K2869" s="20">
        <v>20</v>
      </c>
      <c r="L2869" s="20">
        <v>36</v>
      </c>
      <c r="M2869" s="20">
        <v>23</v>
      </c>
      <c r="N2869" s="20">
        <v>10</v>
      </c>
      <c r="O2869" s="21" t="s">
        <v>34</v>
      </c>
      <c r="P2869" s="22" t="s">
        <v>117</v>
      </c>
      <c r="Q2869" s="22" t="s">
        <v>36</v>
      </c>
      <c r="R2869" s="23" t="s">
        <v>1314</v>
      </c>
      <c r="S2869" s="23" t="s">
        <v>103</v>
      </c>
      <c r="T2869" s="20">
        <v>60</v>
      </c>
      <c r="U2869" s="20" t="s">
        <v>71</v>
      </c>
      <c r="V2869" s="20" t="s">
        <v>34</v>
      </c>
      <c r="W2869" s="20" t="s">
        <v>34</v>
      </c>
      <c r="X2869" s="24">
        <v>0.28999999999999998</v>
      </c>
      <c r="Y2869" s="20" t="s">
        <v>34</v>
      </c>
      <c r="Z2869" s="20" t="s">
        <v>47</v>
      </c>
    </row>
    <row r="2870" spans="2:26" x14ac:dyDescent="0.25">
      <c r="B2870" s="17" t="s">
        <v>8139</v>
      </c>
      <c r="C2870" s="18">
        <v>8900080348967</v>
      </c>
      <c r="D2870" s="17" t="s">
        <v>8140</v>
      </c>
      <c r="E2870" s="19">
        <v>44160</v>
      </c>
      <c r="F2870" s="20">
        <v>75</v>
      </c>
      <c r="G2870" s="20">
        <v>18</v>
      </c>
      <c r="H2870" s="20">
        <v>13</v>
      </c>
      <c r="I2870" s="20">
        <v>26</v>
      </c>
      <c r="J2870" s="20">
        <v>13</v>
      </c>
      <c r="K2870" s="20">
        <v>15</v>
      </c>
      <c r="L2870" s="20">
        <v>28</v>
      </c>
      <c r="M2870" s="20">
        <v>18</v>
      </c>
      <c r="N2870" s="20">
        <v>8</v>
      </c>
      <c r="O2870" s="21" t="s">
        <v>8141</v>
      </c>
      <c r="P2870" s="22" t="s">
        <v>35</v>
      </c>
      <c r="Q2870" s="22" t="s">
        <v>36</v>
      </c>
      <c r="R2870" s="23" t="s">
        <v>438</v>
      </c>
      <c r="S2870" s="23" t="s">
        <v>460</v>
      </c>
      <c r="T2870" s="20">
        <v>45</v>
      </c>
      <c r="U2870" s="20" t="s">
        <v>39</v>
      </c>
      <c r="V2870" s="20" t="s">
        <v>34</v>
      </c>
      <c r="W2870" s="20" t="s">
        <v>34</v>
      </c>
      <c r="X2870" s="24">
        <v>0.48</v>
      </c>
      <c r="Y2870" s="20" t="s">
        <v>34</v>
      </c>
      <c r="Z2870" s="20" t="s">
        <v>40</v>
      </c>
    </row>
    <row r="2871" spans="2:26" x14ac:dyDescent="0.25">
      <c r="B2871" s="25" t="s">
        <v>8142</v>
      </c>
      <c r="C2871" s="26">
        <v>8900080454651</v>
      </c>
      <c r="D2871" s="25" t="s">
        <v>8143</v>
      </c>
      <c r="E2871" s="19">
        <v>44124</v>
      </c>
      <c r="F2871" s="23">
        <v>12</v>
      </c>
      <c r="G2871" s="20">
        <v>3</v>
      </c>
      <c r="H2871" s="20">
        <v>2</v>
      </c>
      <c r="I2871" s="20">
        <v>4</v>
      </c>
      <c r="J2871" s="20">
        <v>2</v>
      </c>
      <c r="K2871" s="20">
        <v>3</v>
      </c>
      <c r="L2871" s="20">
        <v>0</v>
      </c>
      <c r="M2871" s="20">
        <v>0</v>
      </c>
      <c r="N2871" s="20">
        <v>0</v>
      </c>
      <c r="O2871" s="21" t="s">
        <v>34</v>
      </c>
      <c r="P2871" s="22" t="s">
        <v>59</v>
      </c>
      <c r="Q2871" s="22" t="s">
        <v>59</v>
      </c>
      <c r="R2871" s="23" t="s">
        <v>34</v>
      </c>
      <c r="S2871" s="23" t="s">
        <v>34</v>
      </c>
      <c r="T2871" s="20">
        <v>45</v>
      </c>
      <c r="U2871" s="20" t="s">
        <v>113</v>
      </c>
      <c r="V2871" s="20" t="s">
        <v>34</v>
      </c>
      <c r="W2871" s="20" t="s">
        <v>34</v>
      </c>
      <c r="X2871" s="24">
        <v>0.35</v>
      </c>
      <c r="Y2871" s="20" t="s">
        <v>34</v>
      </c>
      <c r="Z2871" s="20" t="s">
        <v>40</v>
      </c>
    </row>
    <row r="2872" spans="2:26" x14ac:dyDescent="0.25">
      <c r="B2872" s="17" t="s">
        <v>8144</v>
      </c>
      <c r="C2872" s="18">
        <v>8900080306189</v>
      </c>
      <c r="D2872" s="17" t="s">
        <v>8145</v>
      </c>
      <c r="E2872" s="19">
        <v>44162</v>
      </c>
      <c r="F2872" s="20">
        <v>100</v>
      </c>
      <c r="G2872" s="20">
        <v>23</v>
      </c>
      <c r="H2872" s="20">
        <v>17</v>
      </c>
      <c r="I2872" s="20">
        <v>34</v>
      </c>
      <c r="J2872" s="20">
        <v>17</v>
      </c>
      <c r="K2872" s="20">
        <v>20</v>
      </c>
      <c r="L2872" s="20">
        <v>38</v>
      </c>
      <c r="M2872" s="20">
        <v>23</v>
      </c>
      <c r="N2872" s="20">
        <v>10</v>
      </c>
      <c r="O2872" s="21" t="s">
        <v>8146</v>
      </c>
      <c r="P2872" s="22" t="s">
        <v>117</v>
      </c>
      <c r="Q2872" s="22" t="s">
        <v>36</v>
      </c>
      <c r="R2872" s="23" t="s">
        <v>118</v>
      </c>
      <c r="S2872" s="23" t="s">
        <v>119</v>
      </c>
      <c r="T2872" s="20">
        <v>45</v>
      </c>
      <c r="U2872" s="20" t="s">
        <v>39</v>
      </c>
      <c r="V2872" s="20" t="s">
        <v>34</v>
      </c>
      <c r="W2872" s="20" t="s">
        <v>34</v>
      </c>
      <c r="X2872" s="24">
        <v>0.4</v>
      </c>
      <c r="Y2872" s="20" t="s">
        <v>34</v>
      </c>
      <c r="Z2872" s="20" t="s">
        <v>40</v>
      </c>
    </row>
    <row r="2873" spans="2:26" x14ac:dyDescent="0.25">
      <c r="B2873" s="17" t="s">
        <v>8147</v>
      </c>
      <c r="C2873" s="18">
        <v>8900080187818</v>
      </c>
      <c r="D2873" s="17" t="s">
        <v>8148</v>
      </c>
      <c r="E2873" s="19">
        <v>44153</v>
      </c>
      <c r="F2873" s="20">
        <v>75</v>
      </c>
      <c r="G2873" s="20">
        <v>18</v>
      </c>
      <c r="H2873" s="20">
        <v>13</v>
      </c>
      <c r="I2873" s="20">
        <v>26</v>
      </c>
      <c r="J2873" s="20">
        <v>13</v>
      </c>
      <c r="K2873" s="20">
        <v>15</v>
      </c>
      <c r="L2873" s="20">
        <v>22</v>
      </c>
      <c r="M2873" s="20">
        <v>18</v>
      </c>
      <c r="N2873" s="20">
        <v>8</v>
      </c>
      <c r="O2873" s="21" t="s">
        <v>34</v>
      </c>
      <c r="P2873" s="22" t="s">
        <v>35</v>
      </c>
      <c r="Q2873" s="22" t="s">
        <v>36</v>
      </c>
      <c r="R2873" s="23" t="s">
        <v>274</v>
      </c>
      <c r="S2873" s="23" t="s">
        <v>275</v>
      </c>
      <c r="T2873" s="20">
        <v>45</v>
      </c>
      <c r="U2873" s="20" t="s">
        <v>39</v>
      </c>
      <c r="V2873" s="20" t="s">
        <v>34</v>
      </c>
      <c r="W2873" s="20" t="s">
        <v>34</v>
      </c>
      <c r="X2873" s="24">
        <v>0.28000000000000003</v>
      </c>
      <c r="Y2873" s="20" t="s">
        <v>34</v>
      </c>
      <c r="Z2873" s="20" t="s">
        <v>40</v>
      </c>
    </row>
    <row r="2874" spans="2:26" x14ac:dyDescent="0.25">
      <c r="B2874" s="17" t="s">
        <v>8149</v>
      </c>
      <c r="C2874" s="18">
        <v>8900080011045</v>
      </c>
      <c r="D2874" s="17" t="s">
        <v>8150</v>
      </c>
      <c r="E2874" s="19">
        <v>44230</v>
      </c>
      <c r="F2874" s="20">
        <v>40</v>
      </c>
      <c r="G2874" s="20">
        <v>9</v>
      </c>
      <c r="H2874" s="20">
        <v>2</v>
      </c>
      <c r="I2874" s="20">
        <v>13</v>
      </c>
      <c r="J2874" s="20">
        <v>7</v>
      </c>
      <c r="K2874" s="20">
        <v>10</v>
      </c>
      <c r="L2874" s="20">
        <v>8</v>
      </c>
      <c r="M2874" s="20">
        <v>3</v>
      </c>
      <c r="N2874" s="20">
        <v>4</v>
      </c>
      <c r="O2874" s="21" t="s">
        <v>34</v>
      </c>
      <c r="P2874" s="22" t="s">
        <v>245</v>
      </c>
      <c r="Q2874" s="22" t="s">
        <v>59</v>
      </c>
      <c r="R2874" s="23" t="s">
        <v>124</v>
      </c>
      <c r="S2874" s="23" t="s">
        <v>61</v>
      </c>
      <c r="T2874" s="20">
        <v>45</v>
      </c>
      <c r="U2874" s="20" t="s">
        <v>46</v>
      </c>
      <c r="V2874" s="20" t="s">
        <v>34</v>
      </c>
      <c r="W2874" s="20" t="s">
        <v>34</v>
      </c>
      <c r="X2874" s="24">
        <v>0.32</v>
      </c>
      <c r="Y2874" s="20" t="s">
        <v>34</v>
      </c>
      <c r="Z2874" s="20" t="s">
        <v>40</v>
      </c>
    </row>
    <row r="2875" spans="2:26" x14ac:dyDescent="0.25">
      <c r="B2875" s="25" t="s">
        <v>8151</v>
      </c>
      <c r="C2875" s="26">
        <v>8900080215580</v>
      </c>
      <c r="D2875" s="25" t="s">
        <v>8152</v>
      </c>
      <c r="E2875" s="19">
        <v>44310</v>
      </c>
      <c r="F2875" s="23">
        <v>20</v>
      </c>
      <c r="G2875" s="20">
        <v>5</v>
      </c>
      <c r="H2875" s="20">
        <v>4</v>
      </c>
      <c r="I2875" s="20">
        <v>8</v>
      </c>
      <c r="J2875" s="20">
        <v>4</v>
      </c>
      <c r="K2875" s="20">
        <v>4</v>
      </c>
      <c r="L2875" s="20">
        <v>7</v>
      </c>
      <c r="M2875" s="20">
        <v>5</v>
      </c>
      <c r="N2875" s="20">
        <v>2</v>
      </c>
      <c r="O2875" s="21" t="s">
        <v>34</v>
      </c>
      <c r="P2875" s="22" t="s">
        <v>59</v>
      </c>
      <c r="Q2875" s="22" t="s">
        <v>36</v>
      </c>
      <c r="R2875" s="23" t="s">
        <v>145</v>
      </c>
      <c r="S2875" s="23" t="s">
        <v>239</v>
      </c>
      <c r="T2875" s="20">
        <v>50</v>
      </c>
      <c r="U2875" s="20" t="s">
        <v>46</v>
      </c>
      <c r="V2875" s="20" t="s">
        <v>34</v>
      </c>
      <c r="W2875" s="20" t="s">
        <v>34</v>
      </c>
      <c r="X2875" s="24">
        <v>0.4</v>
      </c>
      <c r="Y2875" s="20" t="s">
        <v>34</v>
      </c>
      <c r="Z2875" s="20" t="s">
        <v>40</v>
      </c>
    </row>
    <row r="2876" spans="2:26" x14ac:dyDescent="0.25">
      <c r="B2876" s="29" t="s">
        <v>8153</v>
      </c>
      <c r="C2876" s="26" t="s">
        <v>8154</v>
      </c>
      <c r="D2876" s="25" t="s">
        <v>8155</v>
      </c>
      <c r="E2876" s="30">
        <v>44309</v>
      </c>
      <c r="F2876" s="31">
        <v>30</v>
      </c>
      <c r="G2876" s="31">
        <v>15</v>
      </c>
      <c r="H2876" s="31">
        <v>12</v>
      </c>
      <c r="I2876" s="31">
        <v>9</v>
      </c>
      <c r="J2876" s="31">
        <v>2</v>
      </c>
      <c r="K2876" s="31">
        <v>12</v>
      </c>
      <c r="L2876" s="31">
        <v>3</v>
      </c>
      <c r="M2876" s="31">
        <v>1</v>
      </c>
      <c r="N2876" s="31">
        <v>3</v>
      </c>
      <c r="O2876" s="54" t="s">
        <v>8156</v>
      </c>
      <c r="P2876" s="34" t="s">
        <v>445</v>
      </c>
      <c r="Q2876" s="34" t="str">
        <f>K2876/F2876 &amp; " : " &amp; "1"</f>
        <v>0.4 : 1</v>
      </c>
      <c r="R2876" s="34" t="str">
        <f>M2876/F2876 &amp; " : " &amp; "1"</f>
        <v>0.0333333333333333 : 1</v>
      </c>
      <c r="S2876" s="34" t="str">
        <f>N2876/G2876 &amp; " : " &amp; "1"</f>
        <v>0.2 : 1</v>
      </c>
      <c r="T2876" s="34" t="s">
        <v>8157</v>
      </c>
      <c r="U2876" s="34" t="s">
        <v>8158</v>
      </c>
      <c r="V2876" s="34" t="s">
        <v>8</v>
      </c>
      <c r="W2876" s="34" t="s">
        <v>879</v>
      </c>
      <c r="X2876" s="35">
        <v>0.3</v>
      </c>
      <c r="Y2876" s="36" t="s">
        <v>8159</v>
      </c>
      <c r="Z2876" s="25" t="s">
        <v>314</v>
      </c>
    </row>
    <row r="2877" spans="2:26" x14ac:dyDescent="0.25">
      <c r="B2877" s="25" t="s">
        <v>8160</v>
      </c>
      <c r="C2877" s="26">
        <v>8900080015579</v>
      </c>
      <c r="D2877" s="25" t="s">
        <v>8161</v>
      </c>
      <c r="E2877" s="19">
        <v>44312</v>
      </c>
      <c r="F2877" s="23">
        <v>60</v>
      </c>
      <c r="G2877" s="20">
        <v>14</v>
      </c>
      <c r="H2877" s="20">
        <v>10</v>
      </c>
      <c r="I2877" s="20">
        <v>20</v>
      </c>
      <c r="J2877" s="20">
        <v>10</v>
      </c>
      <c r="K2877" s="20">
        <v>12</v>
      </c>
      <c r="L2877" s="20">
        <v>20</v>
      </c>
      <c r="M2877" s="20">
        <v>14</v>
      </c>
      <c r="N2877" s="20">
        <v>6</v>
      </c>
      <c r="O2877" s="21" t="s">
        <v>34</v>
      </c>
      <c r="P2877" s="22" t="s">
        <v>101</v>
      </c>
      <c r="Q2877" s="22" t="s">
        <v>36</v>
      </c>
      <c r="R2877" s="23" t="s">
        <v>130</v>
      </c>
      <c r="S2877" s="23" t="s">
        <v>45</v>
      </c>
      <c r="T2877" s="20">
        <v>45</v>
      </c>
      <c r="U2877" s="20" t="s">
        <v>113</v>
      </c>
      <c r="V2877" s="20" t="s">
        <v>34</v>
      </c>
      <c r="W2877" s="20" t="s">
        <v>34</v>
      </c>
      <c r="X2877" s="24">
        <v>0.48</v>
      </c>
      <c r="Y2877" s="20" t="s">
        <v>34</v>
      </c>
      <c r="Z2877" s="20" t="s">
        <v>40</v>
      </c>
    </row>
    <row r="2878" spans="2:26" x14ac:dyDescent="0.25">
      <c r="B2878" s="17" t="s">
        <v>8162</v>
      </c>
      <c r="C2878" s="18">
        <v>8900080207721</v>
      </c>
      <c r="D2878" s="17" t="s">
        <v>8163</v>
      </c>
      <c r="E2878" s="19">
        <v>44310</v>
      </c>
      <c r="F2878" s="20">
        <v>45</v>
      </c>
      <c r="G2878" s="20">
        <v>10</v>
      </c>
      <c r="H2878" s="20">
        <v>2</v>
      </c>
      <c r="I2878" s="20">
        <v>15</v>
      </c>
      <c r="J2878" s="20">
        <v>8</v>
      </c>
      <c r="K2878" s="20">
        <v>11</v>
      </c>
      <c r="L2878" s="20">
        <v>9</v>
      </c>
      <c r="M2878" s="20">
        <v>4</v>
      </c>
      <c r="N2878" s="20">
        <v>5</v>
      </c>
      <c r="O2878" s="21" t="s">
        <v>8164</v>
      </c>
      <c r="P2878" s="22" t="s">
        <v>162</v>
      </c>
      <c r="Q2878" s="22" t="s">
        <v>133</v>
      </c>
      <c r="R2878" s="23" t="s">
        <v>477</v>
      </c>
      <c r="S2878" s="23" t="s">
        <v>478</v>
      </c>
      <c r="T2878" s="20">
        <v>50</v>
      </c>
      <c r="U2878" s="20" t="s">
        <v>113</v>
      </c>
      <c r="V2878" s="20" t="s">
        <v>34</v>
      </c>
      <c r="W2878" s="20" t="s">
        <v>34</v>
      </c>
      <c r="X2878" s="24">
        <v>0.42</v>
      </c>
      <c r="Y2878" s="20" t="s">
        <v>34</v>
      </c>
      <c r="Z2878" s="20" t="s">
        <v>47</v>
      </c>
    </row>
    <row r="2879" spans="2:26" x14ac:dyDescent="0.25">
      <c r="B2879" s="17" t="s">
        <v>8165</v>
      </c>
      <c r="C2879" s="18">
        <v>8900080364752</v>
      </c>
      <c r="D2879" s="17" t="s">
        <v>8166</v>
      </c>
      <c r="E2879" s="19">
        <v>44229</v>
      </c>
      <c r="F2879" s="20">
        <v>55</v>
      </c>
      <c r="G2879" s="20">
        <v>12</v>
      </c>
      <c r="H2879" s="20">
        <v>4</v>
      </c>
      <c r="I2879" s="20">
        <v>18</v>
      </c>
      <c r="J2879" s="20">
        <v>9</v>
      </c>
      <c r="K2879" s="20">
        <v>14</v>
      </c>
      <c r="L2879" s="20">
        <v>8</v>
      </c>
      <c r="M2879" s="20">
        <v>5</v>
      </c>
      <c r="N2879" s="20">
        <v>6</v>
      </c>
      <c r="O2879" s="21" t="s">
        <v>8167</v>
      </c>
      <c r="P2879" s="22" t="s">
        <v>79</v>
      </c>
      <c r="Q2879" s="22" t="s">
        <v>80</v>
      </c>
      <c r="R2879" s="23" t="s">
        <v>365</v>
      </c>
      <c r="S2879" s="23" t="s">
        <v>758</v>
      </c>
      <c r="T2879" s="20">
        <v>45</v>
      </c>
      <c r="U2879" s="20" t="s">
        <v>55</v>
      </c>
      <c r="V2879" s="20" t="s">
        <v>34</v>
      </c>
      <c r="W2879" s="20" t="s">
        <v>34</v>
      </c>
      <c r="X2879" s="24">
        <v>0.28999999999999998</v>
      </c>
      <c r="Y2879" s="20" t="s">
        <v>34</v>
      </c>
      <c r="Z2879" s="20" t="s">
        <v>47</v>
      </c>
    </row>
    <row r="2880" spans="2:26" x14ac:dyDescent="0.25">
      <c r="B2880" s="17" t="s">
        <v>8168</v>
      </c>
      <c r="C2880" s="18">
        <v>8900080122505</v>
      </c>
      <c r="D2880" s="17" t="s">
        <v>8169</v>
      </c>
      <c r="E2880" s="19">
        <v>44310</v>
      </c>
      <c r="F2880" s="20">
        <v>50</v>
      </c>
      <c r="G2880" s="20">
        <v>11</v>
      </c>
      <c r="H2880" s="20">
        <v>2</v>
      </c>
      <c r="I2880" s="20">
        <v>17</v>
      </c>
      <c r="J2880" s="20">
        <v>8</v>
      </c>
      <c r="K2880" s="20">
        <v>13</v>
      </c>
      <c r="L2880" s="20">
        <v>10</v>
      </c>
      <c r="M2880" s="20">
        <v>4</v>
      </c>
      <c r="N2880" s="20">
        <v>5</v>
      </c>
      <c r="O2880" s="21" t="s">
        <v>8170</v>
      </c>
      <c r="P2880" s="22" t="s">
        <v>58</v>
      </c>
      <c r="Q2880" s="22" t="s">
        <v>107</v>
      </c>
      <c r="R2880" s="23" t="s">
        <v>60</v>
      </c>
      <c r="S2880" s="23" t="s">
        <v>468</v>
      </c>
      <c r="T2880" s="20">
        <v>60</v>
      </c>
      <c r="U2880" s="20" t="s">
        <v>39</v>
      </c>
      <c r="V2880" s="20" t="s">
        <v>34</v>
      </c>
      <c r="W2880" s="20" t="s">
        <v>34</v>
      </c>
      <c r="X2880" s="24">
        <v>0.35</v>
      </c>
      <c r="Y2880" s="20" t="s">
        <v>34</v>
      </c>
      <c r="Z2880" s="20" t="s">
        <v>47</v>
      </c>
    </row>
    <row r="2881" spans="2:26" x14ac:dyDescent="0.25">
      <c r="B2881" s="17" t="s">
        <v>8171</v>
      </c>
      <c r="C2881" s="18">
        <v>8900080110700</v>
      </c>
      <c r="D2881" s="17" t="s">
        <v>8172</v>
      </c>
      <c r="E2881" s="19">
        <v>44310</v>
      </c>
      <c r="F2881" s="20">
        <v>50</v>
      </c>
      <c r="G2881" s="20">
        <v>11</v>
      </c>
      <c r="H2881" s="20">
        <v>2</v>
      </c>
      <c r="I2881" s="20">
        <v>17</v>
      </c>
      <c r="J2881" s="20">
        <v>8</v>
      </c>
      <c r="K2881" s="20">
        <v>13</v>
      </c>
      <c r="L2881" s="20">
        <v>10</v>
      </c>
      <c r="M2881" s="20">
        <v>4</v>
      </c>
      <c r="N2881" s="20">
        <v>5</v>
      </c>
      <c r="O2881" s="21" t="s">
        <v>34</v>
      </c>
      <c r="P2881" s="22" t="s">
        <v>58</v>
      </c>
      <c r="Q2881" s="22" t="s">
        <v>107</v>
      </c>
      <c r="R2881" s="23" t="s">
        <v>60</v>
      </c>
      <c r="S2881" s="23" t="s">
        <v>468</v>
      </c>
      <c r="T2881" s="20">
        <v>45</v>
      </c>
      <c r="U2881" s="20" t="s">
        <v>46</v>
      </c>
      <c r="V2881" s="20" t="s">
        <v>34</v>
      </c>
      <c r="W2881" s="20" t="s">
        <v>34</v>
      </c>
      <c r="X2881" s="24">
        <v>0.4</v>
      </c>
      <c r="Y2881" s="20" t="s">
        <v>34</v>
      </c>
      <c r="Z2881" s="20" t="s">
        <v>40</v>
      </c>
    </row>
    <row r="2882" spans="2:26" x14ac:dyDescent="0.25">
      <c r="B2882" s="25" t="s">
        <v>8173</v>
      </c>
      <c r="C2882" s="26">
        <v>8900080433489</v>
      </c>
      <c r="D2882" s="25" t="s">
        <v>8174</v>
      </c>
      <c r="E2882" s="19">
        <v>44104</v>
      </c>
      <c r="F2882" s="23">
        <v>10</v>
      </c>
      <c r="G2882" s="20">
        <v>3</v>
      </c>
      <c r="H2882" s="20">
        <v>1</v>
      </c>
      <c r="I2882" s="20">
        <v>3</v>
      </c>
      <c r="J2882" s="20">
        <v>1</v>
      </c>
      <c r="K2882" s="20">
        <v>2</v>
      </c>
      <c r="L2882" s="20">
        <v>0</v>
      </c>
      <c r="M2882" s="20">
        <v>0</v>
      </c>
      <c r="N2882" s="20">
        <v>0</v>
      </c>
      <c r="O2882" s="21" t="s">
        <v>34</v>
      </c>
      <c r="P2882" s="22" t="s">
        <v>180</v>
      </c>
      <c r="Q2882" s="22" t="s">
        <v>36</v>
      </c>
      <c r="R2882" s="23" t="s">
        <v>34</v>
      </c>
      <c r="S2882" s="23" t="s">
        <v>34</v>
      </c>
      <c r="T2882" s="20">
        <v>60</v>
      </c>
      <c r="U2882" s="20" t="s">
        <v>46</v>
      </c>
      <c r="V2882" s="20" t="s">
        <v>34</v>
      </c>
      <c r="W2882" s="20" t="s">
        <v>34</v>
      </c>
      <c r="X2882" s="24">
        <v>0.32</v>
      </c>
      <c r="Y2882" s="20" t="s">
        <v>34</v>
      </c>
      <c r="Z2882" s="20" t="s">
        <v>40</v>
      </c>
    </row>
    <row r="2883" spans="2:26" x14ac:dyDescent="0.25">
      <c r="B2883" s="25" t="s">
        <v>8175</v>
      </c>
      <c r="C2883" s="26">
        <v>8900080369337</v>
      </c>
      <c r="D2883" s="25" t="s">
        <v>8176</v>
      </c>
      <c r="E2883" s="19">
        <v>44310</v>
      </c>
      <c r="F2883" s="23">
        <v>25</v>
      </c>
      <c r="G2883" s="20">
        <v>6</v>
      </c>
      <c r="H2883" s="20">
        <v>5</v>
      </c>
      <c r="I2883" s="20">
        <v>10</v>
      </c>
      <c r="J2883" s="20">
        <v>5</v>
      </c>
      <c r="K2883" s="20">
        <v>5</v>
      </c>
      <c r="L2883" s="20">
        <v>9</v>
      </c>
      <c r="M2883" s="20">
        <v>6</v>
      </c>
      <c r="N2883" s="20">
        <v>3</v>
      </c>
      <c r="O2883" s="21" t="s">
        <v>8177</v>
      </c>
      <c r="P2883" s="22" t="s">
        <v>35</v>
      </c>
      <c r="Q2883" s="22" t="s">
        <v>36</v>
      </c>
      <c r="R2883" s="23" t="s">
        <v>38</v>
      </c>
      <c r="S2883" s="23" t="s">
        <v>103</v>
      </c>
      <c r="T2883" s="20">
        <v>45</v>
      </c>
      <c r="U2883" s="20" t="s">
        <v>113</v>
      </c>
      <c r="V2883" s="20" t="s">
        <v>34</v>
      </c>
      <c r="W2883" s="20" t="s">
        <v>34</v>
      </c>
      <c r="X2883" s="24">
        <v>0.32</v>
      </c>
      <c r="Y2883" s="20" t="s">
        <v>34</v>
      </c>
      <c r="Z2883" s="20" t="s">
        <v>40</v>
      </c>
    </row>
    <row r="2884" spans="2:26" x14ac:dyDescent="0.25">
      <c r="B2884" s="17" t="s">
        <v>8178</v>
      </c>
      <c r="C2884" s="18">
        <v>8900080122154</v>
      </c>
      <c r="D2884" s="17" t="s">
        <v>8179</v>
      </c>
      <c r="E2884" s="19">
        <v>44310</v>
      </c>
      <c r="F2884" s="20">
        <v>42</v>
      </c>
      <c r="G2884" s="20">
        <v>9</v>
      </c>
      <c r="H2884" s="20">
        <v>2</v>
      </c>
      <c r="I2884" s="20">
        <v>14</v>
      </c>
      <c r="J2884" s="20">
        <v>7</v>
      </c>
      <c r="K2884" s="20">
        <v>11</v>
      </c>
      <c r="L2884" s="20">
        <v>9</v>
      </c>
      <c r="M2884" s="20">
        <v>4</v>
      </c>
      <c r="N2884" s="20">
        <v>4</v>
      </c>
      <c r="O2884" s="21" t="s">
        <v>8180</v>
      </c>
      <c r="P2884" s="22" t="s">
        <v>44</v>
      </c>
      <c r="Q2884" s="22" t="s">
        <v>6728</v>
      </c>
      <c r="R2884" s="23" t="s">
        <v>188</v>
      </c>
      <c r="S2884" s="23" t="s">
        <v>478</v>
      </c>
      <c r="T2884" s="20">
        <v>45</v>
      </c>
      <c r="U2884" s="20" t="s">
        <v>113</v>
      </c>
      <c r="V2884" s="20" t="s">
        <v>34</v>
      </c>
      <c r="W2884" s="20" t="s">
        <v>34</v>
      </c>
      <c r="X2884" s="24">
        <v>4.4444444444444446E-2</v>
      </c>
      <c r="Y2884" s="20" t="s">
        <v>34</v>
      </c>
      <c r="Z2884" s="20" t="s">
        <v>47</v>
      </c>
    </row>
    <row r="2885" spans="2:26" x14ac:dyDescent="0.25">
      <c r="B2885" s="17" t="s">
        <v>8181</v>
      </c>
      <c r="C2885" s="18">
        <v>8900080199330</v>
      </c>
      <c r="D2885" s="17" t="s">
        <v>8182</v>
      </c>
      <c r="E2885" s="19">
        <v>44149</v>
      </c>
      <c r="F2885" s="20">
        <v>6</v>
      </c>
      <c r="G2885" s="20">
        <v>2</v>
      </c>
      <c r="H2885" s="20">
        <v>1</v>
      </c>
      <c r="I2885" s="20">
        <v>2</v>
      </c>
      <c r="J2885" s="20">
        <v>1</v>
      </c>
      <c r="K2885" s="20">
        <v>1</v>
      </c>
      <c r="L2885" s="20">
        <v>0</v>
      </c>
      <c r="M2885" s="20">
        <v>0</v>
      </c>
      <c r="N2885" s="20">
        <v>0</v>
      </c>
      <c r="O2885" s="21" t="s">
        <v>8183</v>
      </c>
      <c r="P2885" s="22" t="s">
        <v>161</v>
      </c>
      <c r="Q2885" s="22" t="s">
        <v>387</v>
      </c>
      <c r="R2885" s="23" t="s">
        <v>34</v>
      </c>
      <c r="S2885" s="23" t="s">
        <v>34</v>
      </c>
      <c r="T2885" s="20">
        <v>45</v>
      </c>
      <c r="U2885" s="20" t="s">
        <v>46</v>
      </c>
      <c r="V2885" s="20" t="s">
        <v>158</v>
      </c>
      <c r="W2885" s="20" t="s">
        <v>158</v>
      </c>
      <c r="X2885" s="24">
        <v>0</v>
      </c>
      <c r="Y2885" s="20" t="s">
        <v>34</v>
      </c>
      <c r="Z2885" s="20" t="s">
        <v>40</v>
      </c>
    </row>
    <row r="2886" spans="2:26" x14ac:dyDescent="0.25">
      <c r="B2886" s="25" t="s">
        <v>8184</v>
      </c>
      <c r="C2886" s="26">
        <v>8900080338678</v>
      </c>
      <c r="D2886" s="25" t="s">
        <v>8185</v>
      </c>
      <c r="E2886" s="19">
        <v>44149</v>
      </c>
      <c r="F2886" s="23">
        <v>30</v>
      </c>
      <c r="G2886" s="20">
        <v>7</v>
      </c>
      <c r="H2886" s="20">
        <v>5</v>
      </c>
      <c r="I2886" s="20">
        <v>10</v>
      </c>
      <c r="J2886" s="20">
        <v>5</v>
      </c>
      <c r="K2886" s="20">
        <v>6</v>
      </c>
      <c r="L2886" s="20">
        <v>11</v>
      </c>
      <c r="M2886" s="20">
        <v>7</v>
      </c>
      <c r="N2886" s="20">
        <v>3</v>
      </c>
      <c r="O2886" s="21" t="s">
        <v>34</v>
      </c>
      <c r="P2886" s="22" t="s">
        <v>101</v>
      </c>
      <c r="Q2886" s="22" t="s">
        <v>36</v>
      </c>
      <c r="R2886" s="23" t="s">
        <v>95</v>
      </c>
      <c r="S2886" s="23" t="s">
        <v>528</v>
      </c>
      <c r="T2886" s="20">
        <v>45</v>
      </c>
      <c r="U2886" s="20" t="s">
        <v>39</v>
      </c>
      <c r="V2886" s="20" t="s">
        <v>34</v>
      </c>
      <c r="W2886" s="20" t="s">
        <v>34</v>
      </c>
      <c r="X2886" s="24">
        <v>0.15</v>
      </c>
      <c r="Y2886" s="20" t="s">
        <v>34</v>
      </c>
      <c r="Z2886" s="20" t="s">
        <v>40</v>
      </c>
    </row>
    <row r="2887" spans="2:26" x14ac:dyDescent="0.25">
      <c r="B2887" s="17" t="s">
        <v>8186</v>
      </c>
      <c r="C2887" s="18">
        <v>8900080232112</v>
      </c>
      <c r="D2887" s="17" t="s">
        <v>8187</v>
      </c>
      <c r="E2887" s="19">
        <v>44310</v>
      </c>
      <c r="F2887" s="20">
        <v>80</v>
      </c>
      <c r="G2887" s="20">
        <v>18</v>
      </c>
      <c r="H2887" s="20">
        <v>4</v>
      </c>
      <c r="I2887" s="20">
        <v>27</v>
      </c>
      <c r="J2887" s="20">
        <v>13</v>
      </c>
      <c r="K2887" s="20">
        <v>20</v>
      </c>
      <c r="L2887" s="20">
        <v>16</v>
      </c>
      <c r="M2887" s="20">
        <v>7</v>
      </c>
      <c r="N2887" s="20">
        <v>8</v>
      </c>
      <c r="O2887" s="21" t="s">
        <v>8188</v>
      </c>
      <c r="P2887" s="22" t="s">
        <v>245</v>
      </c>
      <c r="Q2887" s="22" t="s">
        <v>59</v>
      </c>
      <c r="R2887" s="23" t="s">
        <v>124</v>
      </c>
      <c r="S2887" s="23" t="s">
        <v>61</v>
      </c>
      <c r="T2887" s="20">
        <v>60</v>
      </c>
      <c r="U2887" s="20" t="s">
        <v>39</v>
      </c>
      <c r="V2887" s="20" t="s">
        <v>34</v>
      </c>
      <c r="W2887" s="20" t="s">
        <v>34</v>
      </c>
      <c r="X2887" s="24">
        <v>0.5</v>
      </c>
      <c r="Y2887" s="20" t="s">
        <v>34</v>
      </c>
      <c r="Z2887" s="20" t="s">
        <v>40</v>
      </c>
    </row>
    <row r="2888" spans="2:26" x14ac:dyDescent="0.25">
      <c r="B2888" s="17" t="s">
        <v>8189</v>
      </c>
      <c r="C2888" s="18">
        <v>8900080008854</v>
      </c>
      <c r="D2888" s="17" t="s">
        <v>8190</v>
      </c>
      <c r="E2888" s="19">
        <v>44310</v>
      </c>
      <c r="F2888" s="20">
        <v>30</v>
      </c>
      <c r="G2888" s="20">
        <v>7</v>
      </c>
      <c r="H2888" s="20">
        <v>3</v>
      </c>
      <c r="I2888" s="20">
        <v>10</v>
      </c>
      <c r="J2888" s="20">
        <v>5</v>
      </c>
      <c r="K2888" s="20">
        <v>8</v>
      </c>
      <c r="L2888" s="20">
        <v>6</v>
      </c>
      <c r="M2888" s="20">
        <v>3</v>
      </c>
      <c r="N2888" s="20">
        <v>3</v>
      </c>
      <c r="O2888" s="21" t="s">
        <v>34</v>
      </c>
      <c r="P2888" s="22" t="s">
        <v>101</v>
      </c>
      <c r="Q2888" s="22" t="s">
        <v>87</v>
      </c>
      <c r="R2888" s="23" t="s">
        <v>127</v>
      </c>
      <c r="S2888" s="23" t="s">
        <v>76</v>
      </c>
      <c r="T2888" s="20">
        <v>45</v>
      </c>
      <c r="U2888" s="20" t="s">
        <v>97</v>
      </c>
      <c r="V2888" s="20" t="s">
        <v>34</v>
      </c>
      <c r="W2888" s="20" t="s">
        <v>34</v>
      </c>
      <c r="X2888" s="24">
        <v>0.28000000000000003</v>
      </c>
      <c r="Y2888" s="20" t="s">
        <v>34</v>
      </c>
      <c r="Z2888" s="20" t="s">
        <v>47</v>
      </c>
    </row>
    <row r="2889" spans="2:26" x14ac:dyDescent="0.25">
      <c r="B2889" s="17" t="s">
        <v>8191</v>
      </c>
      <c r="C2889" s="18">
        <v>8900080011052</v>
      </c>
      <c r="D2889" s="17" t="s">
        <v>8192</v>
      </c>
      <c r="E2889" s="19">
        <v>44310</v>
      </c>
      <c r="F2889" s="20">
        <v>150</v>
      </c>
      <c r="G2889" s="20">
        <v>33</v>
      </c>
      <c r="H2889" s="20">
        <v>7</v>
      </c>
      <c r="I2889" s="20">
        <v>50</v>
      </c>
      <c r="J2889" s="20">
        <v>25</v>
      </c>
      <c r="K2889" s="20">
        <v>38</v>
      </c>
      <c r="L2889" s="20">
        <v>30</v>
      </c>
      <c r="M2889" s="20">
        <v>13</v>
      </c>
      <c r="N2889" s="20">
        <v>15</v>
      </c>
      <c r="O2889" s="21" t="s">
        <v>8193</v>
      </c>
      <c r="P2889" s="22" t="s">
        <v>58</v>
      </c>
      <c r="Q2889" s="22" t="s">
        <v>372</v>
      </c>
      <c r="R2889" s="23" t="s">
        <v>60</v>
      </c>
      <c r="S2889" s="23" t="s">
        <v>1108</v>
      </c>
      <c r="T2889" s="20">
        <v>50</v>
      </c>
      <c r="U2889" s="20" t="s">
        <v>46</v>
      </c>
      <c r="V2889" s="20" t="s">
        <v>34</v>
      </c>
      <c r="W2889" s="20" t="s">
        <v>34</v>
      </c>
      <c r="X2889" s="24">
        <v>0.26</v>
      </c>
      <c r="Y2889" s="20" t="s">
        <v>34</v>
      </c>
      <c r="Z2889" s="20" t="s">
        <v>47</v>
      </c>
    </row>
    <row r="2890" spans="2:26" x14ac:dyDescent="0.25">
      <c r="B2890" s="17" t="s">
        <v>8194</v>
      </c>
      <c r="C2890" s="18">
        <v>8900080144187</v>
      </c>
      <c r="D2890" s="17" t="s">
        <v>8195</v>
      </c>
      <c r="E2890" s="19">
        <v>44221</v>
      </c>
      <c r="F2890" s="20">
        <v>35</v>
      </c>
      <c r="G2890" s="20">
        <v>8</v>
      </c>
      <c r="H2890" s="20">
        <v>6</v>
      </c>
      <c r="I2890" s="20">
        <v>12</v>
      </c>
      <c r="J2890" s="20">
        <v>6</v>
      </c>
      <c r="K2890" s="20">
        <v>7</v>
      </c>
      <c r="L2890" s="20">
        <v>13</v>
      </c>
      <c r="M2890" s="20">
        <v>8</v>
      </c>
      <c r="N2890" s="20">
        <v>4</v>
      </c>
      <c r="O2890" s="21" t="s">
        <v>8196</v>
      </c>
      <c r="P2890" s="22" t="s">
        <v>50</v>
      </c>
      <c r="Q2890" s="22" t="s">
        <v>36</v>
      </c>
      <c r="R2890" s="23" t="s">
        <v>51</v>
      </c>
      <c r="S2890" s="23" t="s">
        <v>52</v>
      </c>
      <c r="T2890" s="20">
        <v>45</v>
      </c>
      <c r="U2890" s="20" t="s">
        <v>39</v>
      </c>
      <c r="V2890" s="20" t="s">
        <v>34</v>
      </c>
      <c r="W2890" s="20" t="s">
        <v>34</v>
      </c>
      <c r="X2890" s="24">
        <v>0.35</v>
      </c>
      <c r="Y2890" s="20" t="s">
        <v>8197</v>
      </c>
      <c r="Z2890" s="20" t="s">
        <v>40</v>
      </c>
    </row>
    <row r="2891" spans="2:26" x14ac:dyDescent="0.25">
      <c r="B2891" s="17" t="s">
        <v>8198</v>
      </c>
      <c r="C2891" s="18">
        <v>8900080193642</v>
      </c>
      <c r="D2891" s="17" t="s">
        <v>8199</v>
      </c>
      <c r="E2891" s="19">
        <v>44149</v>
      </c>
      <c r="F2891" s="20">
        <v>4</v>
      </c>
      <c r="G2891" s="20">
        <v>2</v>
      </c>
      <c r="H2891" s="20">
        <v>1</v>
      </c>
      <c r="I2891" s="20">
        <v>2</v>
      </c>
      <c r="J2891" s="20">
        <v>1</v>
      </c>
      <c r="K2891" s="20">
        <v>2</v>
      </c>
      <c r="L2891" s="20">
        <v>0</v>
      </c>
      <c r="M2891" s="20">
        <v>0</v>
      </c>
      <c r="N2891" s="20">
        <v>0</v>
      </c>
      <c r="O2891" s="21" t="s">
        <v>34</v>
      </c>
      <c r="P2891" s="22" t="s">
        <v>360</v>
      </c>
      <c r="Q2891" s="22" t="s">
        <v>360</v>
      </c>
      <c r="R2891" s="23" t="s">
        <v>34</v>
      </c>
      <c r="S2891" s="23" t="s">
        <v>34</v>
      </c>
      <c r="T2891" s="20">
        <v>45</v>
      </c>
      <c r="U2891" s="20" t="s">
        <v>46</v>
      </c>
      <c r="V2891" s="20" t="s">
        <v>158</v>
      </c>
      <c r="W2891" s="20" t="s">
        <v>158</v>
      </c>
      <c r="X2891" s="24">
        <v>0</v>
      </c>
      <c r="Y2891" s="20" t="s">
        <v>34</v>
      </c>
      <c r="Z2891" s="20" t="s">
        <v>40</v>
      </c>
    </row>
    <row r="2892" spans="2:26" x14ac:dyDescent="0.25">
      <c r="B2892" s="25" t="s">
        <v>8200</v>
      </c>
      <c r="C2892" s="26">
        <v>8900080428201</v>
      </c>
      <c r="D2892" s="25" t="s">
        <v>8201</v>
      </c>
      <c r="E2892" s="19">
        <v>44104</v>
      </c>
      <c r="F2892" s="23">
        <v>50</v>
      </c>
      <c r="G2892" s="20">
        <v>12</v>
      </c>
      <c r="H2892" s="20">
        <v>9</v>
      </c>
      <c r="I2892" s="20">
        <v>18</v>
      </c>
      <c r="J2892" s="20">
        <v>9</v>
      </c>
      <c r="K2892" s="20">
        <v>10</v>
      </c>
      <c r="L2892" s="20">
        <v>18</v>
      </c>
      <c r="M2892" s="20">
        <v>12</v>
      </c>
      <c r="N2892" s="20">
        <v>5</v>
      </c>
      <c r="O2892" s="21" t="s">
        <v>34</v>
      </c>
      <c r="P2892" s="22" t="s">
        <v>35</v>
      </c>
      <c r="Q2892" s="22" t="s">
        <v>36</v>
      </c>
      <c r="R2892" s="23" t="s">
        <v>38</v>
      </c>
      <c r="S2892" s="23" t="s">
        <v>103</v>
      </c>
      <c r="T2892" s="20">
        <v>45</v>
      </c>
      <c r="U2892" s="20" t="s">
        <v>39</v>
      </c>
      <c r="V2892" s="20" t="s">
        <v>34</v>
      </c>
      <c r="W2892" s="20" t="s">
        <v>34</v>
      </c>
      <c r="X2892" s="24">
        <v>0.2</v>
      </c>
      <c r="Y2892" s="20" t="s">
        <v>34</v>
      </c>
      <c r="Z2892" s="20" t="s">
        <v>40</v>
      </c>
    </row>
    <row r="2893" spans="2:26" x14ac:dyDescent="0.25">
      <c r="B2893" s="17" t="s">
        <v>8202</v>
      </c>
      <c r="C2893" s="18">
        <v>8900080069121</v>
      </c>
      <c r="D2893" s="17" t="s">
        <v>8203</v>
      </c>
      <c r="E2893" s="19">
        <v>44310</v>
      </c>
      <c r="F2893" s="20">
        <v>2</v>
      </c>
      <c r="G2893" s="20">
        <v>1</v>
      </c>
      <c r="H2893" s="20">
        <v>1</v>
      </c>
      <c r="I2893" s="20">
        <v>2</v>
      </c>
      <c r="J2893" s="20">
        <v>1</v>
      </c>
      <c r="K2893" s="20">
        <v>2</v>
      </c>
      <c r="L2893" s="20">
        <v>0</v>
      </c>
      <c r="M2893" s="20">
        <v>0</v>
      </c>
      <c r="N2893" s="20">
        <v>0</v>
      </c>
      <c r="O2893" s="21" t="s">
        <v>8204</v>
      </c>
      <c r="P2893" s="22" t="s">
        <v>360</v>
      </c>
      <c r="Q2893" s="22" t="s">
        <v>188</v>
      </c>
      <c r="R2893" s="23" t="s">
        <v>34</v>
      </c>
      <c r="S2893" s="23" t="s">
        <v>34</v>
      </c>
      <c r="T2893" s="20">
        <v>50</v>
      </c>
      <c r="U2893" s="20" t="s">
        <v>46</v>
      </c>
      <c r="V2893" s="20" t="s">
        <v>158</v>
      </c>
      <c r="W2893" s="20" t="s">
        <v>158</v>
      </c>
      <c r="X2893" s="24">
        <v>0</v>
      </c>
      <c r="Y2893" s="20" t="s">
        <v>8205</v>
      </c>
      <c r="Z2893" s="20" t="s">
        <v>40</v>
      </c>
    </row>
    <row r="2894" spans="2:26" x14ac:dyDescent="0.25">
      <c r="B2894" s="17" t="s">
        <v>8206</v>
      </c>
      <c r="C2894" s="18">
        <v>8900080114197</v>
      </c>
      <c r="D2894" s="17" t="s">
        <v>8207</v>
      </c>
      <c r="E2894" s="19">
        <v>44310</v>
      </c>
      <c r="F2894" s="20">
        <v>62</v>
      </c>
      <c r="G2894" s="20">
        <v>14</v>
      </c>
      <c r="H2894" s="20">
        <v>3</v>
      </c>
      <c r="I2894" s="20">
        <v>21</v>
      </c>
      <c r="J2894" s="20">
        <v>10</v>
      </c>
      <c r="K2894" s="20">
        <v>16</v>
      </c>
      <c r="L2894" s="20">
        <v>13</v>
      </c>
      <c r="M2894" s="20">
        <v>5</v>
      </c>
      <c r="N2894" s="20">
        <v>6</v>
      </c>
      <c r="O2894" s="21" t="s">
        <v>34</v>
      </c>
      <c r="P2894" s="22" t="s">
        <v>327</v>
      </c>
      <c r="Q2894" s="22" t="s">
        <v>328</v>
      </c>
      <c r="R2894" s="23" t="s">
        <v>293</v>
      </c>
      <c r="S2894" s="23" t="s">
        <v>294</v>
      </c>
      <c r="T2894" s="20">
        <v>45</v>
      </c>
      <c r="U2894" s="20" t="s">
        <v>39</v>
      </c>
      <c r="V2894" s="20" t="s">
        <v>34</v>
      </c>
      <c r="W2894" s="20" t="s">
        <v>34</v>
      </c>
      <c r="X2894" s="24">
        <v>0.35</v>
      </c>
      <c r="Y2894" s="20" t="s">
        <v>34</v>
      </c>
      <c r="Z2894" s="20" t="s">
        <v>47</v>
      </c>
    </row>
    <row r="2895" spans="2:26" x14ac:dyDescent="0.25">
      <c r="B2895" s="25" t="s">
        <v>8208</v>
      </c>
      <c r="C2895" s="26">
        <v>8900080135048</v>
      </c>
      <c r="D2895" s="25" t="s">
        <v>8209</v>
      </c>
      <c r="E2895" s="19">
        <v>44149</v>
      </c>
      <c r="F2895" s="23">
        <v>30</v>
      </c>
      <c r="G2895" s="20">
        <v>7</v>
      </c>
      <c r="H2895" s="20">
        <v>5</v>
      </c>
      <c r="I2895" s="20">
        <v>10</v>
      </c>
      <c r="J2895" s="20">
        <v>5</v>
      </c>
      <c r="K2895" s="20">
        <v>6</v>
      </c>
      <c r="L2895" s="20">
        <v>11</v>
      </c>
      <c r="M2895" s="20">
        <v>7</v>
      </c>
      <c r="N2895" s="20">
        <v>3</v>
      </c>
      <c r="O2895" s="21" t="s">
        <v>8210</v>
      </c>
      <c r="P2895" s="22" t="s">
        <v>101</v>
      </c>
      <c r="Q2895" s="22" t="s">
        <v>36</v>
      </c>
      <c r="R2895" s="23" t="s">
        <v>95</v>
      </c>
      <c r="S2895" s="23" t="s">
        <v>528</v>
      </c>
      <c r="T2895" s="20">
        <v>50</v>
      </c>
      <c r="U2895" s="20" t="s">
        <v>46</v>
      </c>
      <c r="V2895" s="20" t="s">
        <v>34</v>
      </c>
      <c r="W2895" s="20" t="s">
        <v>34</v>
      </c>
      <c r="X2895" s="24">
        <v>0.25</v>
      </c>
      <c r="Y2895" s="20" t="s">
        <v>34</v>
      </c>
      <c r="Z2895" s="20" t="s">
        <v>47</v>
      </c>
    </row>
    <row r="2896" spans="2:26" x14ac:dyDescent="0.25">
      <c r="B2896" s="17" t="s">
        <v>8211</v>
      </c>
      <c r="C2896" s="18">
        <v>8900080040076</v>
      </c>
      <c r="D2896" s="17" t="s">
        <v>8212</v>
      </c>
      <c r="E2896" s="19">
        <v>44310</v>
      </c>
      <c r="F2896" s="20">
        <v>5</v>
      </c>
      <c r="G2896" s="20">
        <v>2</v>
      </c>
      <c r="H2896" s="20">
        <v>1</v>
      </c>
      <c r="I2896" s="20">
        <v>2</v>
      </c>
      <c r="J2896" s="20">
        <v>1</v>
      </c>
      <c r="K2896" s="20">
        <v>2</v>
      </c>
      <c r="L2896" s="20">
        <v>0</v>
      </c>
      <c r="M2896" s="20">
        <v>0</v>
      </c>
      <c r="N2896" s="20">
        <v>0</v>
      </c>
      <c r="O2896" s="21" t="s">
        <v>34</v>
      </c>
      <c r="P2896" s="22" t="s">
        <v>263</v>
      </c>
      <c r="Q2896" s="22" t="s">
        <v>263</v>
      </c>
      <c r="R2896" s="23" t="s">
        <v>34</v>
      </c>
      <c r="S2896" s="23" t="s">
        <v>34</v>
      </c>
      <c r="T2896" s="20">
        <v>60</v>
      </c>
      <c r="U2896" s="20" t="s">
        <v>46</v>
      </c>
      <c r="V2896" s="20" t="s">
        <v>158</v>
      </c>
      <c r="W2896" s="20" t="s">
        <v>158</v>
      </c>
      <c r="X2896" s="24">
        <v>0</v>
      </c>
      <c r="Y2896" s="20" t="s">
        <v>432</v>
      </c>
      <c r="Z2896" s="20" t="s">
        <v>40</v>
      </c>
    </row>
    <row r="2897" spans="2:26" x14ac:dyDescent="0.25">
      <c r="B2897" s="25" t="s">
        <v>8213</v>
      </c>
      <c r="C2897" s="26">
        <v>8900080344853</v>
      </c>
      <c r="D2897" s="25" t="s">
        <v>8214</v>
      </c>
      <c r="E2897" s="19">
        <v>44104</v>
      </c>
      <c r="F2897" s="23">
        <v>40</v>
      </c>
      <c r="G2897" s="20">
        <v>10</v>
      </c>
      <c r="H2897" s="20">
        <v>7</v>
      </c>
      <c r="I2897" s="20">
        <v>14</v>
      </c>
      <c r="J2897" s="20">
        <v>7</v>
      </c>
      <c r="K2897" s="20">
        <v>8</v>
      </c>
      <c r="L2897" s="20">
        <v>15</v>
      </c>
      <c r="M2897" s="20">
        <v>10</v>
      </c>
      <c r="N2897" s="20">
        <v>4</v>
      </c>
      <c r="O2897" s="21" t="s">
        <v>34</v>
      </c>
      <c r="P2897" s="22" t="s">
        <v>59</v>
      </c>
      <c r="Q2897" s="22" t="s">
        <v>36</v>
      </c>
      <c r="R2897" s="23" t="s">
        <v>38</v>
      </c>
      <c r="S2897" s="23" t="s">
        <v>278</v>
      </c>
      <c r="T2897" s="20">
        <v>45</v>
      </c>
      <c r="U2897" s="20" t="s">
        <v>46</v>
      </c>
      <c r="V2897" s="20" t="s">
        <v>34</v>
      </c>
      <c r="W2897" s="20" t="s">
        <v>34</v>
      </c>
      <c r="X2897" s="24">
        <v>0.32</v>
      </c>
      <c r="Y2897" s="20" t="s">
        <v>34</v>
      </c>
      <c r="Z2897" s="20" t="s">
        <v>47</v>
      </c>
    </row>
    <row r="2898" spans="2:26" x14ac:dyDescent="0.25">
      <c r="B2898" s="25" t="s">
        <v>8215</v>
      </c>
      <c r="C2898" s="26">
        <v>8900080142060</v>
      </c>
      <c r="D2898" s="25" t="s">
        <v>8216</v>
      </c>
      <c r="E2898" s="19">
        <v>44142</v>
      </c>
      <c r="F2898" s="23">
        <v>30</v>
      </c>
      <c r="G2898" s="20">
        <v>7</v>
      </c>
      <c r="H2898" s="20">
        <v>5</v>
      </c>
      <c r="I2898" s="20">
        <v>10</v>
      </c>
      <c r="J2898" s="20">
        <v>5</v>
      </c>
      <c r="K2898" s="20">
        <v>6</v>
      </c>
      <c r="L2898" s="20">
        <v>10</v>
      </c>
      <c r="M2898" s="20">
        <v>7</v>
      </c>
      <c r="N2898" s="20">
        <v>3</v>
      </c>
      <c r="O2898" s="21" t="s">
        <v>8217</v>
      </c>
      <c r="P2898" s="22" t="s">
        <v>101</v>
      </c>
      <c r="Q2898" s="22" t="s">
        <v>36</v>
      </c>
      <c r="R2898" s="23" t="s">
        <v>130</v>
      </c>
      <c r="S2898" s="23" t="s">
        <v>45</v>
      </c>
      <c r="T2898" s="20">
        <v>50</v>
      </c>
      <c r="U2898" s="20" t="s">
        <v>46</v>
      </c>
      <c r="V2898" s="20" t="s">
        <v>34</v>
      </c>
      <c r="W2898" s="20" t="s">
        <v>34</v>
      </c>
      <c r="X2898" s="24">
        <v>0.35</v>
      </c>
      <c r="Y2898" s="20" t="s">
        <v>34</v>
      </c>
      <c r="Z2898" s="20" t="s">
        <v>40</v>
      </c>
    </row>
    <row r="2899" spans="2:26" x14ac:dyDescent="0.25">
      <c r="B2899" s="17" t="s">
        <v>8218</v>
      </c>
      <c r="C2899" s="18">
        <v>8900080005488</v>
      </c>
      <c r="D2899" s="17" t="s">
        <v>8219</v>
      </c>
      <c r="E2899" s="19">
        <v>44310</v>
      </c>
      <c r="F2899" s="20">
        <v>150</v>
      </c>
      <c r="G2899" s="20">
        <v>33</v>
      </c>
      <c r="H2899" s="20">
        <v>7</v>
      </c>
      <c r="I2899" s="20">
        <v>50</v>
      </c>
      <c r="J2899" s="20">
        <v>25</v>
      </c>
      <c r="K2899" s="20">
        <v>38</v>
      </c>
      <c r="L2899" s="20">
        <v>30</v>
      </c>
      <c r="M2899" s="20">
        <v>13</v>
      </c>
      <c r="N2899" s="20">
        <v>15</v>
      </c>
      <c r="O2899" s="21" t="s">
        <v>8220</v>
      </c>
      <c r="P2899" s="22" t="s">
        <v>58</v>
      </c>
      <c r="Q2899" s="22" t="s">
        <v>372</v>
      </c>
      <c r="R2899" s="23" t="s">
        <v>60</v>
      </c>
      <c r="S2899" s="23" t="s">
        <v>1108</v>
      </c>
      <c r="T2899" s="20">
        <v>45</v>
      </c>
      <c r="U2899" s="20" t="s">
        <v>55</v>
      </c>
      <c r="V2899" s="20" t="s">
        <v>34</v>
      </c>
      <c r="W2899" s="20" t="s">
        <v>34</v>
      </c>
      <c r="X2899" s="24">
        <v>0.28999999999999998</v>
      </c>
      <c r="Y2899" s="20" t="s">
        <v>34</v>
      </c>
      <c r="Z2899" s="20" t="s">
        <v>47</v>
      </c>
    </row>
    <row r="2900" spans="2:26" x14ac:dyDescent="0.25">
      <c r="B2900" s="25" t="s">
        <v>8221</v>
      </c>
      <c r="C2900" s="26">
        <v>8900080331785</v>
      </c>
      <c r="D2900" s="25" t="s">
        <v>8222</v>
      </c>
      <c r="E2900" s="19">
        <v>44149</v>
      </c>
      <c r="F2900" s="23">
        <v>50</v>
      </c>
      <c r="G2900" s="20">
        <v>12</v>
      </c>
      <c r="H2900" s="20">
        <v>9</v>
      </c>
      <c r="I2900" s="20">
        <v>18</v>
      </c>
      <c r="J2900" s="20">
        <v>9</v>
      </c>
      <c r="K2900" s="20">
        <v>10</v>
      </c>
      <c r="L2900" s="20">
        <v>18</v>
      </c>
      <c r="M2900" s="20">
        <v>12</v>
      </c>
      <c r="N2900" s="20">
        <v>5</v>
      </c>
      <c r="O2900" s="21" t="s">
        <v>8223</v>
      </c>
      <c r="P2900" s="22" t="s">
        <v>35</v>
      </c>
      <c r="Q2900" s="22" t="s">
        <v>36</v>
      </c>
      <c r="R2900" s="23" t="s">
        <v>38</v>
      </c>
      <c r="S2900" s="23" t="s">
        <v>103</v>
      </c>
      <c r="T2900" s="20">
        <v>45</v>
      </c>
      <c r="U2900" s="20" t="s">
        <v>97</v>
      </c>
      <c r="V2900" s="20" t="s">
        <v>34</v>
      </c>
      <c r="W2900" s="20" t="s">
        <v>34</v>
      </c>
      <c r="X2900" s="24">
        <v>0.26</v>
      </c>
      <c r="Y2900" s="20" t="s">
        <v>34</v>
      </c>
      <c r="Z2900" s="20" t="s">
        <v>47</v>
      </c>
    </row>
    <row r="2901" spans="2:26" x14ac:dyDescent="0.25">
      <c r="B2901" s="25" t="s">
        <v>8224</v>
      </c>
      <c r="C2901" s="26">
        <v>8900080433250</v>
      </c>
      <c r="D2901" s="25" t="s">
        <v>8225</v>
      </c>
      <c r="E2901" s="19">
        <v>44106</v>
      </c>
      <c r="F2901" s="23">
        <v>100</v>
      </c>
      <c r="G2901" s="20">
        <v>23</v>
      </c>
      <c r="H2901" s="20">
        <v>17</v>
      </c>
      <c r="I2901" s="20">
        <v>34</v>
      </c>
      <c r="J2901" s="20">
        <v>17</v>
      </c>
      <c r="K2901" s="20">
        <v>20</v>
      </c>
      <c r="L2901" s="20">
        <v>36</v>
      </c>
      <c r="M2901" s="20">
        <v>23</v>
      </c>
      <c r="N2901" s="20">
        <v>10</v>
      </c>
      <c r="O2901" s="21" t="s">
        <v>34</v>
      </c>
      <c r="P2901" s="22" t="s">
        <v>117</v>
      </c>
      <c r="Q2901" s="22" t="s">
        <v>36</v>
      </c>
      <c r="R2901" s="23" t="s">
        <v>1314</v>
      </c>
      <c r="S2901" s="23" t="s">
        <v>103</v>
      </c>
      <c r="T2901" s="20">
        <v>45</v>
      </c>
      <c r="U2901" s="20" t="s">
        <v>39</v>
      </c>
      <c r="V2901" s="20" t="s">
        <v>34</v>
      </c>
      <c r="W2901" s="20" t="s">
        <v>34</v>
      </c>
      <c r="X2901" s="24">
        <v>0.3</v>
      </c>
      <c r="Y2901" s="20" t="s">
        <v>34</v>
      </c>
      <c r="Z2901" s="20" t="s">
        <v>40</v>
      </c>
    </row>
    <row r="2902" spans="2:26" x14ac:dyDescent="0.25">
      <c r="B2902" s="25" t="s">
        <v>8226</v>
      </c>
      <c r="C2902" s="26">
        <v>8900080371309</v>
      </c>
      <c r="D2902" s="25" t="s">
        <v>8227</v>
      </c>
      <c r="E2902" s="19">
        <v>44312</v>
      </c>
      <c r="F2902" s="23">
        <v>5</v>
      </c>
      <c r="G2902" s="20">
        <v>2</v>
      </c>
      <c r="H2902" s="20">
        <v>1</v>
      </c>
      <c r="I2902" s="20">
        <v>2</v>
      </c>
      <c r="J2902" s="20">
        <v>1</v>
      </c>
      <c r="K2902" s="20">
        <v>1</v>
      </c>
      <c r="L2902" s="20">
        <v>0</v>
      </c>
      <c r="M2902" s="20">
        <v>0</v>
      </c>
      <c r="N2902" s="20">
        <v>0</v>
      </c>
      <c r="O2902" s="21" t="s">
        <v>34</v>
      </c>
      <c r="P2902" s="22" t="s">
        <v>263</v>
      </c>
      <c r="Q2902" s="22" t="s">
        <v>36</v>
      </c>
      <c r="R2902" s="23" t="s">
        <v>34</v>
      </c>
      <c r="S2902" s="23" t="s">
        <v>34</v>
      </c>
      <c r="T2902" s="20">
        <v>45</v>
      </c>
      <c r="U2902" s="20" t="s">
        <v>71</v>
      </c>
      <c r="V2902" s="20" t="s">
        <v>158</v>
      </c>
      <c r="W2902" s="20" t="s">
        <v>158</v>
      </c>
      <c r="X2902" s="24">
        <v>0</v>
      </c>
      <c r="Y2902" s="23" t="s">
        <v>34</v>
      </c>
      <c r="Z2902" s="20" t="s">
        <v>40</v>
      </c>
    </row>
    <row r="2903" spans="2:26" x14ac:dyDescent="0.25">
      <c r="B2903" s="17" t="s">
        <v>8228</v>
      </c>
      <c r="C2903" s="18">
        <v>8900080105027</v>
      </c>
      <c r="D2903" s="17" t="s">
        <v>8229</v>
      </c>
      <c r="E2903" s="19">
        <v>44310</v>
      </c>
      <c r="F2903" s="20">
        <v>5</v>
      </c>
      <c r="G2903" s="20">
        <v>1</v>
      </c>
      <c r="H2903" s="20">
        <v>1</v>
      </c>
      <c r="I2903" s="20">
        <v>2</v>
      </c>
      <c r="J2903" s="20">
        <v>1</v>
      </c>
      <c r="K2903" s="20">
        <v>3</v>
      </c>
      <c r="L2903" s="20">
        <v>0</v>
      </c>
      <c r="M2903" s="20">
        <v>0</v>
      </c>
      <c r="N2903" s="20">
        <v>0</v>
      </c>
      <c r="O2903" s="21" t="s">
        <v>34</v>
      </c>
      <c r="P2903" s="22" t="s">
        <v>36</v>
      </c>
      <c r="Q2903" s="22" t="s">
        <v>386</v>
      </c>
      <c r="R2903" s="23" t="s">
        <v>34</v>
      </c>
      <c r="S2903" s="23" t="s">
        <v>34</v>
      </c>
      <c r="T2903" s="20">
        <v>50</v>
      </c>
      <c r="U2903" s="20" t="s">
        <v>39</v>
      </c>
      <c r="V2903" s="20" t="s">
        <v>158</v>
      </c>
      <c r="W2903" s="20" t="s">
        <v>158</v>
      </c>
      <c r="X2903" s="24">
        <v>0</v>
      </c>
      <c r="Y2903" s="20" t="s">
        <v>34</v>
      </c>
      <c r="Z2903" s="20" t="s">
        <v>47</v>
      </c>
    </row>
    <row r="2904" spans="2:26" x14ac:dyDescent="0.25">
      <c r="B2904" s="17" t="s">
        <v>8230</v>
      </c>
      <c r="C2904" s="18">
        <v>8900080009615</v>
      </c>
      <c r="D2904" s="17" t="s">
        <v>8231</v>
      </c>
      <c r="E2904" s="19">
        <v>44310</v>
      </c>
      <c r="F2904" s="20">
        <v>5</v>
      </c>
      <c r="G2904" s="20">
        <v>2</v>
      </c>
      <c r="H2904" s="20">
        <v>1</v>
      </c>
      <c r="I2904" s="20">
        <v>2</v>
      </c>
      <c r="J2904" s="20">
        <v>1</v>
      </c>
      <c r="K2904" s="20">
        <v>2</v>
      </c>
      <c r="L2904" s="20">
        <v>0</v>
      </c>
      <c r="M2904" s="20">
        <v>0</v>
      </c>
      <c r="N2904" s="20">
        <v>0</v>
      </c>
      <c r="O2904" s="21" t="s">
        <v>8232</v>
      </c>
      <c r="P2904" s="22" t="s">
        <v>263</v>
      </c>
      <c r="Q2904" s="22" t="s">
        <v>263</v>
      </c>
      <c r="R2904" s="23" t="s">
        <v>34</v>
      </c>
      <c r="S2904" s="23" t="s">
        <v>34</v>
      </c>
      <c r="T2904" s="20">
        <v>45</v>
      </c>
      <c r="U2904" s="20" t="s">
        <v>46</v>
      </c>
      <c r="V2904" s="20" t="s">
        <v>158</v>
      </c>
      <c r="W2904" s="20" t="s">
        <v>158</v>
      </c>
      <c r="X2904" s="24">
        <v>0</v>
      </c>
      <c r="Y2904" s="20" t="s">
        <v>34</v>
      </c>
      <c r="Z2904" s="20" t="s">
        <v>47</v>
      </c>
    </row>
    <row r="2905" spans="2:26" x14ac:dyDescent="0.25">
      <c r="B2905" s="17" t="s">
        <v>8233</v>
      </c>
      <c r="C2905" s="18">
        <v>8900080358843</v>
      </c>
      <c r="D2905" s="17" t="s">
        <v>8234</v>
      </c>
      <c r="E2905" s="19">
        <v>44162</v>
      </c>
      <c r="F2905" s="20">
        <v>15</v>
      </c>
      <c r="G2905" s="20">
        <v>4</v>
      </c>
      <c r="H2905" s="20">
        <v>3</v>
      </c>
      <c r="I2905" s="20">
        <v>15</v>
      </c>
      <c r="J2905" s="20">
        <v>3</v>
      </c>
      <c r="K2905" s="20">
        <v>3</v>
      </c>
      <c r="L2905" s="20">
        <v>0</v>
      </c>
      <c r="M2905" s="20">
        <v>0</v>
      </c>
      <c r="N2905" s="20">
        <v>0</v>
      </c>
      <c r="O2905" s="21" t="s">
        <v>8235</v>
      </c>
      <c r="P2905" s="22" t="s">
        <v>87</v>
      </c>
      <c r="Q2905" s="22" t="s">
        <v>36</v>
      </c>
      <c r="R2905" s="23" t="s">
        <v>34</v>
      </c>
      <c r="S2905" s="23" t="s">
        <v>34</v>
      </c>
      <c r="T2905" s="20">
        <v>45</v>
      </c>
      <c r="U2905" s="20" t="s">
        <v>71</v>
      </c>
      <c r="V2905" s="20" t="s">
        <v>158</v>
      </c>
      <c r="W2905" s="20" t="s">
        <v>158</v>
      </c>
      <c r="X2905" s="24">
        <v>0</v>
      </c>
      <c r="Y2905" s="20" t="s">
        <v>8236</v>
      </c>
      <c r="Z2905" s="20" t="s">
        <v>47</v>
      </c>
    </row>
    <row r="2906" spans="2:26" x14ac:dyDescent="0.25">
      <c r="B2906" s="17" t="s">
        <v>8237</v>
      </c>
      <c r="C2906" s="18">
        <v>8900080342453</v>
      </c>
      <c r="D2906" s="17" t="s">
        <v>8238</v>
      </c>
      <c r="E2906" s="19">
        <v>44310</v>
      </c>
      <c r="F2906" s="20">
        <v>54</v>
      </c>
      <c r="G2906" s="20">
        <v>12</v>
      </c>
      <c r="H2906" s="20">
        <v>2</v>
      </c>
      <c r="I2906" s="20">
        <v>18</v>
      </c>
      <c r="J2906" s="20">
        <v>9</v>
      </c>
      <c r="K2906" s="20">
        <v>14</v>
      </c>
      <c r="L2906" s="20">
        <v>10</v>
      </c>
      <c r="M2906" s="20">
        <v>5</v>
      </c>
      <c r="N2906" s="20">
        <v>5</v>
      </c>
      <c r="O2906" s="21" t="s">
        <v>34</v>
      </c>
      <c r="P2906" s="22" t="s">
        <v>162</v>
      </c>
      <c r="Q2906" s="22" t="s">
        <v>176</v>
      </c>
      <c r="R2906" s="23" t="s">
        <v>189</v>
      </c>
      <c r="S2906" s="23" t="s">
        <v>1177</v>
      </c>
      <c r="T2906" s="20">
        <v>45</v>
      </c>
      <c r="U2906" s="20" t="s">
        <v>113</v>
      </c>
      <c r="V2906" s="20" t="s">
        <v>34</v>
      </c>
      <c r="W2906" s="20" t="s">
        <v>34</v>
      </c>
      <c r="X2906" s="24">
        <v>0.42</v>
      </c>
      <c r="Y2906" s="20" t="s">
        <v>8239</v>
      </c>
      <c r="Z2906" s="20" t="s">
        <v>47</v>
      </c>
    </row>
    <row r="2907" spans="2:26" x14ac:dyDescent="0.25">
      <c r="B2907" s="17" t="s">
        <v>8240</v>
      </c>
      <c r="C2907" s="18">
        <v>8900080024854</v>
      </c>
      <c r="D2907" s="17" t="s">
        <v>8241</v>
      </c>
      <c r="E2907" s="19">
        <v>44313</v>
      </c>
      <c r="F2907" s="20">
        <v>100</v>
      </c>
      <c r="G2907" s="20">
        <v>22</v>
      </c>
      <c r="H2907" s="20">
        <v>4</v>
      </c>
      <c r="I2907" s="20">
        <v>33</v>
      </c>
      <c r="J2907" s="20">
        <v>17</v>
      </c>
      <c r="K2907" s="20">
        <v>25</v>
      </c>
      <c r="L2907" s="20">
        <v>20</v>
      </c>
      <c r="M2907" s="20">
        <v>8</v>
      </c>
      <c r="N2907" s="20">
        <v>10</v>
      </c>
      <c r="O2907" s="21" t="s">
        <v>34</v>
      </c>
      <c r="P2907" s="22" t="s">
        <v>58</v>
      </c>
      <c r="Q2907" s="22" t="s">
        <v>59</v>
      </c>
      <c r="R2907" s="23" t="s">
        <v>60</v>
      </c>
      <c r="S2907" s="23" t="s">
        <v>61</v>
      </c>
      <c r="T2907" s="20">
        <v>60</v>
      </c>
      <c r="U2907" s="20" t="s">
        <v>39</v>
      </c>
      <c r="V2907" s="20" t="s">
        <v>34</v>
      </c>
      <c r="W2907" s="20" t="s">
        <v>34</v>
      </c>
      <c r="X2907" s="24">
        <v>0.35</v>
      </c>
      <c r="Y2907" s="20" t="s">
        <v>34</v>
      </c>
      <c r="Z2907" s="20" t="s">
        <v>40</v>
      </c>
    </row>
    <row r="2908" spans="2:26" x14ac:dyDescent="0.25">
      <c r="B2908" s="17" t="s">
        <v>8242</v>
      </c>
      <c r="C2908" s="18">
        <v>8900080368385</v>
      </c>
      <c r="D2908" s="17" t="s">
        <v>8243</v>
      </c>
      <c r="E2908" s="19">
        <v>44165</v>
      </c>
      <c r="F2908" s="20">
        <v>1200</v>
      </c>
      <c r="G2908" s="20">
        <v>300</v>
      </c>
      <c r="H2908" s="20">
        <v>150</v>
      </c>
      <c r="I2908" s="20">
        <v>450</v>
      </c>
      <c r="J2908" s="20">
        <v>150</v>
      </c>
      <c r="K2908" s="20">
        <v>4</v>
      </c>
      <c r="L2908" s="20">
        <v>200</v>
      </c>
      <c r="M2908" s="20">
        <v>300</v>
      </c>
      <c r="N2908" s="20">
        <v>2</v>
      </c>
      <c r="O2908" s="21" t="s">
        <v>34</v>
      </c>
      <c r="P2908" s="22" t="s">
        <v>59</v>
      </c>
      <c r="Q2908" s="22" t="s">
        <v>6997</v>
      </c>
      <c r="R2908" s="23" t="s">
        <v>365</v>
      </c>
      <c r="S2908" s="23" t="s">
        <v>6998</v>
      </c>
      <c r="T2908" s="20">
        <v>50</v>
      </c>
      <c r="U2908" s="20" t="s">
        <v>97</v>
      </c>
      <c r="V2908" s="20" t="s">
        <v>34</v>
      </c>
      <c r="W2908" s="20" t="s">
        <v>34</v>
      </c>
      <c r="X2908" s="24">
        <v>0.25</v>
      </c>
      <c r="Y2908" s="20" t="s">
        <v>34</v>
      </c>
      <c r="Z2908" s="20" t="s">
        <v>40</v>
      </c>
    </row>
    <row r="2909" spans="2:26" x14ac:dyDescent="0.25">
      <c r="B2909" s="17" t="s">
        <v>8244</v>
      </c>
      <c r="C2909" s="18">
        <v>8900080119734</v>
      </c>
      <c r="D2909" s="17" t="s">
        <v>8245</v>
      </c>
      <c r="E2909" s="19">
        <v>44300</v>
      </c>
      <c r="F2909" s="20">
        <v>100</v>
      </c>
      <c r="G2909" s="20">
        <v>23</v>
      </c>
      <c r="H2909" s="20">
        <v>17</v>
      </c>
      <c r="I2909" s="20">
        <v>34</v>
      </c>
      <c r="J2909" s="20">
        <v>17</v>
      </c>
      <c r="K2909" s="20">
        <v>20</v>
      </c>
      <c r="L2909" s="20">
        <v>38</v>
      </c>
      <c r="M2909" s="20">
        <v>23</v>
      </c>
      <c r="N2909" s="20">
        <v>10</v>
      </c>
      <c r="O2909" s="21" t="s">
        <v>34</v>
      </c>
      <c r="P2909" s="22" t="s">
        <v>117</v>
      </c>
      <c r="Q2909" s="22" t="s">
        <v>36</v>
      </c>
      <c r="R2909" s="23" t="s">
        <v>118</v>
      </c>
      <c r="S2909" s="23" t="s">
        <v>119</v>
      </c>
      <c r="T2909" s="20">
        <v>45</v>
      </c>
      <c r="U2909" s="20" t="s">
        <v>39</v>
      </c>
      <c r="V2909" s="20" t="s">
        <v>34</v>
      </c>
      <c r="W2909" s="20" t="s">
        <v>34</v>
      </c>
      <c r="X2909" s="24">
        <v>0.52</v>
      </c>
      <c r="Y2909" s="20" t="s">
        <v>8246</v>
      </c>
      <c r="Z2909" s="20" t="s">
        <v>40</v>
      </c>
    </row>
    <row r="2910" spans="2:26" x14ac:dyDescent="0.25">
      <c r="B2910" s="25" t="s">
        <v>8247</v>
      </c>
      <c r="C2910" s="26">
        <v>8900080421608</v>
      </c>
      <c r="D2910" s="25" t="s">
        <v>8248</v>
      </c>
      <c r="E2910" s="19">
        <v>44104</v>
      </c>
      <c r="F2910" s="23">
        <v>35</v>
      </c>
      <c r="G2910" s="20">
        <v>8</v>
      </c>
      <c r="H2910" s="20">
        <v>6</v>
      </c>
      <c r="I2910" s="20">
        <v>12</v>
      </c>
      <c r="J2910" s="20">
        <v>6</v>
      </c>
      <c r="K2910" s="20">
        <v>7</v>
      </c>
      <c r="L2910" s="20">
        <v>13</v>
      </c>
      <c r="M2910" s="20">
        <v>8</v>
      </c>
      <c r="N2910" s="20">
        <v>4</v>
      </c>
      <c r="O2910" s="21" t="s">
        <v>34</v>
      </c>
      <c r="P2910" s="22" t="s">
        <v>50</v>
      </c>
      <c r="Q2910" s="22" t="s">
        <v>36</v>
      </c>
      <c r="R2910" s="23" t="s">
        <v>51</v>
      </c>
      <c r="S2910" s="23" t="s">
        <v>52</v>
      </c>
      <c r="T2910" s="20">
        <v>45</v>
      </c>
      <c r="U2910" s="20" t="s">
        <v>71</v>
      </c>
      <c r="V2910" s="20" t="s">
        <v>34</v>
      </c>
      <c r="W2910" s="20" t="s">
        <v>34</v>
      </c>
      <c r="X2910" s="24">
        <v>0.35</v>
      </c>
      <c r="Y2910" s="20" t="s">
        <v>34</v>
      </c>
      <c r="Z2910" s="20" t="s">
        <v>47</v>
      </c>
    </row>
    <row r="2911" spans="2:26" x14ac:dyDescent="0.25">
      <c r="B2911" s="17" t="s">
        <v>8249</v>
      </c>
      <c r="C2911" s="18">
        <v>8900080003095</v>
      </c>
      <c r="D2911" s="17" t="s">
        <v>8250</v>
      </c>
      <c r="E2911" s="19">
        <v>44310</v>
      </c>
      <c r="F2911" s="20">
        <v>30</v>
      </c>
      <c r="G2911" s="20">
        <v>7</v>
      </c>
      <c r="H2911" s="20">
        <v>1</v>
      </c>
      <c r="I2911" s="20">
        <v>10</v>
      </c>
      <c r="J2911" s="20">
        <v>5</v>
      </c>
      <c r="K2911" s="20">
        <v>8</v>
      </c>
      <c r="L2911" s="20">
        <v>6</v>
      </c>
      <c r="M2911" s="20">
        <v>3</v>
      </c>
      <c r="N2911" s="20">
        <v>3</v>
      </c>
      <c r="O2911" s="21" t="s">
        <v>8251</v>
      </c>
      <c r="P2911" s="22" t="s">
        <v>101</v>
      </c>
      <c r="Q2911" s="22" t="s">
        <v>87</v>
      </c>
      <c r="R2911" s="23" t="s">
        <v>127</v>
      </c>
      <c r="S2911" s="23" t="s">
        <v>76</v>
      </c>
      <c r="T2911" s="20">
        <v>45</v>
      </c>
      <c r="U2911" s="20" t="s">
        <v>46</v>
      </c>
      <c r="V2911" s="20" t="s">
        <v>34</v>
      </c>
      <c r="W2911" s="20" t="s">
        <v>34</v>
      </c>
      <c r="X2911" s="24">
        <v>0.38</v>
      </c>
      <c r="Y2911" s="20" t="s">
        <v>34</v>
      </c>
      <c r="Z2911" s="20" t="s">
        <v>47</v>
      </c>
    </row>
    <row r="2912" spans="2:26" x14ac:dyDescent="0.25">
      <c r="B2912" s="17" t="s">
        <v>8252</v>
      </c>
      <c r="C2912" s="18">
        <v>8900080001961</v>
      </c>
      <c r="D2912" s="17" t="s">
        <v>8253</v>
      </c>
      <c r="E2912" s="19">
        <v>44310</v>
      </c>
      <c r="F2912" s="20">
        <v>20</v>
      </c>
      <c r="G2912" s="20">
        <v>4</v>
      </c>
      <c r="H2912" s="20">
        <v>6</v>
      </c>
      <c r="I2912" s="20">
        <v>7</v>
      </c>
      <c r="J2912" s="20">
        <v>3</v>
      </c>
      <c r="K2912" s="20">
        <v>5</v>
      </c>
      <c r="L2912" s="20">
        <v>6</v>
      </c>
      <c r="M2912" s="20">
        <v>2</v>
      </c>
      <c r="N2912" s="20">
        <v>2</v>
      </c>
      <c r="O2912" s="21" t="s">
        <v>8251</v>
      </c>
      <c r="P2912" s="22" t="s">
        <v>36</v>
      </c>
      <c r="Q2912" s="22" t="s">
        <v>59</v>
      </c>
      <c r="R2912" s="23" t="s">
        <v>38</v>
      </c>
      <c r="S2912" s="23" t="s">
        <v>317</v>
      </c>
      <c r="T2912" s="20">
        <v>50</v>
      </c>
      <c r="U2912" s="20" t="s">
        <v>39</v>
      </c>
      <c r="V2912" s="20" t="s">
        <v>34</v>
      </c>
      <c r="W2912" s="20" t="s">
        <v>34</v>
      </c>
      <c r="X2912" s="24">
        <v>0.2</v>
      </c>
      <c r="Y2912" s="20" t="s">
        <v>8254</v>
      </c>
      <c r="Z2912" s="20" t="s">
        <v>47</v>
      </c>
    </row>
    <row r="2913" spans="2:26" x14ac:dyDescent="0.25">
      <c r="B2913" s="17" t="s">
        <v>8255</v>
      </c>
      <c r="C2913" s="18">
        <v>8900080204720</v>
      </c>
      <c r="D2913" s="17" t="s">
        <v>8256</v>
      </c>
      <c r="E2913" s="19">
        <v>44310</v>
      </c>
      <c r="F2913" s="20">
        <v>65</v>
      </c>
      <c r="G2913" s="20">
        <v>14</v>
      </c>
      <c r="H2913" s="20">
        <v>3</v>
      </c>
      <c r="I2913" s="20">
        <v>22</v>
      </c>
      <c r="J2913" s="20">
        <v>11</v>
      </c>
      <c r="K2913" s="20">
        <v>16</v>
      </c>
      <c r="L2913" s="20">
        <v>13</v>
      </c>
      <c r="M2913" s="20">
        <v>5</v>
      </c>
      <c r="N2913" s="20">
        <v>7</v>
      </c>
      <c r="O2913" s="21" t="s">
        <v>8257</v>
      </c>
      <c r="P2913" s="22" t="s">
        <v>93</v>
      </c>
      <c r="Q2913" s="22" t="s">
        <v>94</v>
      </c>
      <c r="R2913" s="23" t="s">
        <v>293</v>
      </c>
      <c r="S2913" s="23" t="s">
        <v>294</v>
      </c>
      <c r="T2913" s="20">
        <v>45</v>
      </c>
      <c r="U2913" s="20" t="s">
        <v>46</v>
      </c>
      <c r="V2913" s="20" t="s">
        <v>34</v>
      </c>
      <c r="W2913" s="20" t="s">
        <v>34</v>
      </c>
      <c r="X2913" s="24">
        <v>0.28999999999999998</v>
      </c>
      <c r="Y2913" s="20" t="s">
        <v>34</v>
      </c>
      <c r="Z2913" s="20" t="s">
        <v>40</v>
      </c>
    </row>
    <row r="2914" spans="2:26" x14ac:dyDescent="0.25">
      <c r="B2914" s="17" t="s">
        <v>8258</v>
      </c>
      <c r="C2914" s="18">
        <v>8900080021327</v>
      </c>
      <c r="D2914" s="17" t="s">
        <v>8259</v>
      </c>
      <c r="E2914" s="19">
        <v>44310</v>
      </c>
      <c r="F2914" s="20">
        <v>60</v>
      </c>
      <c r="G2914" s="20">
        <v>13</v>
      </c>
      <c r="H2914" s="20">
        <v>3</v>
      </c>
      <c r="I2914" s="20">
        <v>20</v>
      </c>
      <c r="J2914" s="20">
        <v>10</v>
      </c>
      <c r="K2914" s="20">
        <v>15</v>
      </c>
      <c r="L2914" s="20">
        <v>12</v>
      </c>
      <c r="M2914" s="20">
        <v>5</v>
      </c>
      <c r="N2914" s="20">
        <v>6</v>
      </c>
      <c r="O2914" s="21" t="s">
        <v>34</v>
      </c>
      <c r="P2914" s="22" t="s">
        <v>377</v>
      </c>
      <c r="Q2914" s="22" t="s">
        <v>59</v>
      </c>
      <c r="R2914" s="23" t="s">
        <v>378</v>
      </c>
      <c r="S2914" s="23" t="s">
        <v>61</v>
      </c>
      <c r="T2914" s="20">
        <v>60</v>
      </c>
      <c r="U2914" s="20" t="s">
        <v>46</v>
      </c>
      <c r="V2914" s="20" t="s">
        <v>34</v>
      </c>
      <c r="W2914" s="20" t="s">
        <v>34</v>
      </c>
      <c r="X2914" s="24">
        <v>0.15</v>
      </c>
      <c r="Y2914" s="20" t="s">
        <v>34</v>
      </c>
      <c r="Z2914" s="20" t="s">
        <v>40</v>
      </c>
    </row>
    <row r="2915" spans="2:26" x14ac:dyDescent="0.25">
      <c r="B2915" s="17" t="s">
        <v>8260</v>
      </c>
      <c r="C2915" s="18">
        <v>8900080109179</v>
      </c>
      <c r="D2915" s="17" t="s">
        <v>8261</v>
      </c>
      <c r="E2915" s="19">
        <v>44310</v>
      </c>
      <c r="F2915" s="20">
        <v>60</v>
      </c>
      <c r="G2915" s="20">
        <v>13</v>
      </c>
      <c r="H2915" s="20">
        <v>3</v>
      </c>
      <c r="I2915" s="20">
        <v>20</v>
      </c>
      <c r="J2915" s="20">
        <v>10</v>
      </c>
      <c r="K2915" s="20">
        <v>15</v>
      </c>
      <c r="L2915" s="20">
        <v>12</v>
      </c>
      <c r="M2915" s="20">
        <v>5</v>
      </c>
      <c r="N2915" s="20">
        <v>6</v>
      </c>
      <c r="O2915" s="21" t="s">
        <v>34</v>
      </c>
      <c r="P2915" s="22" t="s">
        <v>377</v>
      </c>
      <c r="Q2915" s="22" t="s">
        <v>59</v>
      </c>
      <c r="R2915" s="23" t="s">
        <v>378</v>
      </c>
      <c r="S2915" s="23" t="s">
        <v>61</v>
      </c>
      <c r="T2915" s="20">
        <v>60</v>
      </c>
      <c r="U2915" s="20" t="s">
        <v>46</v>
      </c>
      <c r="V2915" s="20" t="s">
        <v>34</v>
      </c>
      <c r="W2915" s="20" t="s">
        <v>34</v>
      </c>
      <c r="X2915" s="24">
        <v>0.42</v>
      </c>
      <c r="Y2915" s="20" t="s">
        <v>34</v>
      </c>
      <c r="Z2915" s="20" t="s">
        <v>47</v>
      </c>
    </row>
    <row r="2916" spans="2:26" x14ac:dyDescent="0.25">
      <c r="B2916" s="17" t="s">
        <v>8262</v>
      </c>
      <c r="C2916" s="18">
        <v>8900080112681</v>
      </c>
      <c r="D2916" s="17" t="s">
        <v>8263</v>
      </c>
      <c r="E2916" s="19">
        <v>44165</v>
      </c>
      <c r="F2916" s="20">
        <v>70</v>
      </c>
      <c r="G2916" s="20">
        <v>16</v>
      </c>
      <c r="H2916" s="20">
        <v>12</v>
      </c>
      <c r="I2916" s="20">
        <v>24</v>
      </c>
      <c r="J2916" s="20">
        <v>12</v>
      </c>
      <c r="K2916" s="20">
        <v>14</v>
      </c>
      <c r="L2916" s="20">
        <v>26</v>
      </c>
      <c r="M2916" s="20">
        <v>16</v>
      </c>
      <c r="N2916" s="20">
        <v>7</v>
      </c>
      <c r="O2916" s="21" t="s">
        <v>8264</v>
      </c>
      <c r="P2916" s="22" t="s">
        <v>50</v>
      </c>
      <c r="Q2916" s="22" t="s">
        <v>36</v>
      </c>
      <c r="R2916" s="23" t="s">
        <v>51</v>
      </c>
      <c r="S2916" s="23" t="s">
        <v>52</v>
      </c>
      <c r="T2916" s="20">
        <v>50</v>
      </c>
      <c r="U2916" s="20" t="s">
        <v>39</v>
      </c>
      <c r="V2916" s="20" t="s">
        <v>34</v>
      </c>
      <c r="W2916" s="20" t="s">
        <v>34</v>
      </c>
      <c r="X2916" s="24">
        <v>0.38</v>
      </c>
      <c r="Y2916" s="20" t="s">
        <v>34</v>
      </c>
      <c r="Z2916" s="20" t="s">
        <v>40</v>
      </c>
    </row>
    <row r="2917" spans="2:26" x14ac:dyDescent="0.25">
      <c r="B2917" s="17" t="s">
        <v>8265</v>
      </c>
      <c r="C2917" s="18">
        <v>8900080048058</v>
      </c>
      <c r="D2917" s="17" t="s">
        <v>8266</v>
      </c>
      <c r="E2917" s="19">
        <v>44284</v>
      </c>
      <c r="F2917" s="20">
        <v>70</v>
      </c>
      <c r="G2917" s="20">
        <v>16</v>
      </c>
      <c r="H2917" s="20">
        <v>12</v>
      </c>
      <c r="I2917" s="20">
        <v>24</v>
      </c>
      <c r="J2917" s="20">
        <v>12</v>
      </c>
      <c r="K2917" s="20">
        <v>14</v>
      </c>
      <c r="L2917" s="20">
        <v>20</v>
      </c>
      <c r="M2917" s="20">
        <v>16</v>
      </c>
      <c r="N2917" s="20">
        <v>7</v>
      </c>
      <c r="O2917" s="21" t="s">
        <v>8267</v>
      </c>
      <c r="P2917" s="22" t="s">
        <v>50</v>
      </c>
      <c r="Q2917" s="22" t="s">
        <v>36</v>
      </c>
      <c r="R2917" s="23" t="s">
        <v>37</v>
      </c>
      <c r="S2917" s="23" t="s">
        <v>130</v>
      </c>
      <c r="T2917" s="20">
        <v>60</v>
      </c>
      <c r="U2917" s="20" t="s">
        <v>113</v>
      </c>
      <c r="V2917" s="20" t="s">
        <v>34</v>
      </c>
      <c r="W2917" s="20" t="s">
        <v>34</v>
      </c>
      <c r="X2917" s="24">
        <v>0.28999999999999998</v>
      </c>
      <c r="Y2917" s="20" t="s">
        <v>34</v>
      </c>
      <c r="Z2917" s="20" t="s">
        <v>40</v>
      </c>
    </row>
    <row r="2918" spans="2:26" x14ac:dyDescent="0.25">
      <c r="B2918" s="25" t="s">
        <v>8268</v>
      </c>
      <c r="C2918" s="26">
        <v>8900080358645</v>
      </c>
      <c r="D2918" s="25" t="s">
        <v>8269</v>
      </c>
      <c r="E2918" s="19">
        <v>44104</v>
      </c>
      <c r="F2918" s="23">
        <v>15</v>
      </c>
      <c r="G2918" s="20">
        <v>4</v>
      </c>
      <c r="H2918" s="20">
        <v>3</v>
      </c>
      <c r="I2918" s="20">
        <v>6</v>
      </c>
      <c r="J2918" s="20">
        <v>3</v>
      </c>
      <c r="K2918" s="20">
        <v>3</v>
      </c>
      <c r="L2918" s="20">
        <v>0</v>
      </c>
      <c r="M2918" s="20">
        <v>0</v>
      </c>
      <c r="N2918" s="20">
        <v>0</v>
      </c>
      <c r="O2918" s="21" t="s">
        <v>34</v>
      </c>
      <c r="P2918" s="22" t="s">
        <v>87</v>
      </c>
      <c r="Q2918" s="22" t="s">
        <v>36</v>
      </c>
      <c r="R2918" s="23" t="s">
        <v>34</v>
      </c>
      <c r="S2918" s="23" t="s">
        <v>34</v>
      </c>
      <c r="T2918" s="20">
        <v>45</v>
      </c>
      <c r="U2918" s="20" t="s">
        <v>71</v>
      </c>
      <c r="V2918" s="20" t="s">
        <v>34</v>
      </c>
      <c r="W2918" s="20" t="s">
        <v>34</v>
      </c>
      <c r="X2918" s="24">
        <v>0.28000000000000003</v>
      </c>
      <c r="Y2918" s="20" t="s">
        <v>34</v>
      </c>
      <c r="Z2918" s="20" t="s">
        <v>40</v>
      </c>
    </row>
    <row r="2919" spans="2:26" x14ac:dyDescent="0.25">
      <c r="B2919" s="17" t="s">
        <v>8270</v>
      </c>
      <c r="C2919" s="18">
        <v>8900080326392</v>
      </c>
      <c r="D2919" s="17" t="s">
        <v>8271</v>
      </c>
      <c r="E2919" s="19">
        <v>44310</v>
      </c>
      <c r="F2919" s="20">
        <v>50</v>
      </c>
      <c r="G2919" s="20">
        <v>11</v>
      </c>
      <c r="H2919" s="20">
        <v>2</v>
      </c>
      <c r="I2919" s="20">
        <v>17</v>
      </c>
      <c r="J2919" s="20">
        <v>8</v>
      </c>
      <c r="K2919" s="20">
        <v>13</v>
      </c>
      <c r="L2919" s="20">
        <v>10</v>
      </c>
      <c r="M2919" s="20">
        <v>4</v>
      </c>
      <c r="N2919" s="20">
        <v>5</v>
      </c>
      <c r="O2919" s="21" t="s">
        <v>8272</v>
      </c>
      <c r="P2919" s="22" t="s">
        <v>58</v>
      </c>
      <c r="Q2919" s="22" t="s">
        <v>107</v>
      </c>
      <c r="R2919" s="23" t="s">
        <v>60</v>
      </c>
      <c r="S2919" s="23" t="s">
        <v>468</v>
      </c>
      <c r="T2919" s="20">
        <v>45</v>
      </c>
      <c r="U2919" s="20" t="s">
        <v>71</v>
      </c>
      <c r="V2919" s="20" t="s">
        <v>34</v>
      </c>
      <c r="W2919" s="20" t="s">
        <v>34</v>
      </c>
      <c r="X2919" s="24">
        <v>0.25</v>
      </c>
      <c r="Y2919" s="20" t="s">
        <v>34</v>
      </c>
      <c r="Z2919" s="20" t="s">
        <v>40</v>
      </c>
    </row>
    <row r="2920" spans="2:26" x14ac:dyDescent="0.25">
      <c r="B2920" s="17" t="s">
        <v>8273</v>
      </c>
      <c r="C2920" s="18">
        <v>8900080082281</v>
      </c>
      <c r="D2920" s="17" t="s">
        <v>8274</v>
      </c>
      <c r="E2920" s="19">
        <v>44310</v>
      </c>
      <c r="F2920" s="20">
        <v>37</v>
      </c>
      <c r="G2920" s="20">
        <v>8</v>
      </c>
      <c r="H2920" s="20">
        <v>2</v>
      </c>
      <c r="I2920" s="20">
        <v>12</v>
      </c>
      <c r="J2920" s="20">
        <v>6</v>
      </c>
      <c r="K2920" s="20">
        <v>9</v>
      </c>
      <c r="L2920" s="20">
        <v>8</v>
      </c>
      <c r="M2920" s="20">
        <v>3</v>
      </c>
      <c r="N2920" s="20">
        <v>4</v>
      </c>
      <c r="O2920" s="21" t="s">
        <v>34</v>
      </c>
      <c r="P2920" s="22" t="s">
        <v>6731</v>
      </c>
      <c r="Q2920" s="22" t="s">
        <v>8275</v>
      </c>
      <c r="R2920" s="23" t="s">
        <v>188</v>
      </c>
      <c r="S2920" s="23" t="s">
        <v>124</v>
      </c>
      <c r="T2920" s="20">
        <v>45</v>
      </c>
      <c r="U2920" s="20" t="s">
        <v>55</v>
      </c>
      <c r="V2920" s="20" t="s">
        <v>34</v>
      </c>
      <c r="W2920" s="20" t="s">
        <v>34</v>
      </c>
      <c r="X2920" s="24">
        <v>0.26</v>
      </c>
      <c r="Y2920" s="20" t="s">
        <v>34</v>
      </c>
      <c r="Z2920" s="20" t="s">
        <v>40</v>
      </c>
    </row>
    <row r="2921" spans="2:26" x14ac:dyDescent="0.25">
      <c r="B2921" s="25" t="s">
        <v>8276</v>
      </c>
      <c r="C2921" s="26">
        <v>8900080345379</v>
      </c>
      <c r="D2921" s="25" t="s">
        <v>8277</v>
      </c>
      <c r="E2921" s="19">
        <v>44312</v>
      </c>
      <c r="F2921" s="23">
        <v>120</v>
      </c>
      <c r="G2921" s="20">
        <v>28</v>
      </c>
      <c r="H2921" s="20">
        <v>20</v>
      </c>
      <c r="I2921" s="20">
        <v>40</v>
      </c>
      <c r="J2921" s="20">
        <v>20</v>
      </c>
      <c r="K2921" s="20">
        <v>24</v>
      </c>
      <c r="L2921" s="20">
        <v>42</v>
      </c>
      <c r="M2921" s="20">
        <v>28</v>
      </c>
      <c r="N2921" s="20">
        <v>12</v>
      </c>
      <c r="O2921" s="21" t="s">
        <v>34</v>
      </c>
      <c r="P2921" s="22" t="s">
        <v>101</v>
      </c>
      <c r="Q2921" s="22" t="s">
        <v>36</v>
      </c>
      <c r="R2921" s="23" t="s">
        <v>38</v>
      </c>
      <c r="S2921" s="23" t="s">
        <v>239</v>
      </c>
      <c r="T2921" s="20">
        <v>50</v>
      </c>
      <c r="U2921" s="20" t="s">
        <v>55</v>
      </c>
      <c r="V2921" s="20" t="s">
        <v>34</v>
      </c>
      <c r="W2921" s="20" t="s">
        <v>34</v>
      </c>
      <c r="X2921" s="24">
        <v>0.28000000000000003</v>
      </c>
      <c r="Y2921" s="23" t="s">
        <v>34</v>
      </c>
      <c r="Z2921" s="20" t="s">
        <v>40</v>
      </c>
    </row>
    <row r="2922" spans="2:26" x14ac:dyDescent="0.25">
      <c r="B2922" s="17" t="s">
        <v>8278</v>
      </c>
      <c r="C2922" s="18">
        <v>8900080354418</v>
      </c>
      <c r="D2922" s="17" t="s">
        <v>8279</v>
      </c>
      <c r="E2922" s="19">
        <v>44096</v>
      </c>
      <c r="F2922" s="20">
        <v>100</v>
      </c>
      <c r="G2922" s="20">
        <v>23</v>
      </c>
      <c r="H2922" s="20">
        <v>17</v>
      </c>
      <c r="I2922" s="20">
        <v>34</v>
      </c>
      <c r="J2922" s="20">
        <v>17</v>
      </c>
      <c r="K2922" s="20">
        <v>20</v>
      </c>
      <c r="L2922" s="20">
        <v>29</v>
      </c>
      <c r="M2922" s="20">
        <v>23</v>
      </c>
      <c r="N2922" s="20">
        <v>10</v>
      </c>
      <c r="O2922" s="21" t="s">
        <v>34</v>
      </c>
      <c r="P2922" s="22" t="s">
        <v>117</v>
      </c>
      <c r="Q2922" s="22" t="s">
        <v>36</v>
      </c>
      <c r="R2922" s="23" t="s">
        <v>220</v>
      </c>
      <c r="S2922" s="23" t="s">
        <v>221</v>
      </c>
      <c r="T2922" s="20">
        <v>45</v>
      </c>
      <c r="U2922" s="20" t="s">
        <v>55</v>
      </c>
      <c r="V2922" s="20" t="s">
        <v>34</v>
      </c>
      <c r="W2922" s="20" t="s">
        <v>34</v>
      </c>
      <c r="X2922" s="24">
        <v>0.48</v>
      </c>
      <c r="Y2922" s="20" t="s">
        <v>34</v>
      </c>
      <c r="Z2922" s="20" t="s">
        <v>40</v>
      </c>
    </row>
    <row r="2923" spans="2:26" x14ac:dyDescent="0.25">
      <c r="B2923" s="25" t="s">
        <v>8280</v>
      </c>
      <c r="C2923" s="26">
        <v>8900080397538</v>
      </c>
      <c r="D2923" s="25" t="s">
        <v>8281</v>
      </c>
      <c r="E2923" s="19">
        <v>44113</v>
      </c>
      <c r="F2923" s="23">
        <v>50</v>
      </c>
      <c r="G2923" s="20">
        <v>12</v>
      </c>
      <c r="H2923" s="20">
        <v>9</v>
      </c>
      <c r="I2923" s="20">
        <v>18</v>
      </c>
      <c r="J2923" s="20">
        <v>9</v>
      </c>
      <c r="K2923" s="20">
        <v>10</v>
      </c>
      <c r="L2923" s="20">
        <v>18</v>
      </c>
      <c r="M2923" s="20">
        <v>12</v>
      </c>
      <c r="N2923" s="20">
        <v>5</v>
      </c>
      <c r="O2923" s="21" t="s">
        <v>8282</v>
      </c>
      <c r="P2923" s="22" t="s">
        <v>35</v>
      </c>
      <c r="Q2923" s="22" t="s">
        <v>36</v>
      </c>
      <c r="R2923" s="23" t="s">
        <v>38</v>
      </c>
      <c r="S2923" s="23" t="s">
        <v>103</v>
      </c>
      <c r="T2923" s="20">
        <v>45</v>
      </c>
      <c r="U2923" s="20" t="s">
        <v>55</v>
      </c>
      <c r="V2923" s="20" t="s">
        <v>34</v>
      </c>
      <c r="W2923" s="20" t="s">
        <v>34</v>
      </c>
      <c r="X2923" s="24">
        <v>0.28999999999999998</v>
      </c>
      <c r="Y2923" s="20" t="s">
        <v>34</v>
      </c>
      <c r="Z2923" s="20" t="s">
        <v>40</v>
      </c>
    </row>
    <row r="2924" spans="2:26" x14ac:dyDescent="0.25">
      <c r="B2924" s="25" t="s">
        <v>8283</v>
      </c>
      <c r="C2924" s="26">
        <v>8900080024434</v>
      </c>
      <c r="D2924" s="25" t="s">
        <v>8284</v>
      </c>
      <c r="E2924" s="19">
        <v>44312</v>
      </c>
      <c r="F2924" s="27">
        <v>250</v>
      </c>
      <c r="G2924" s="20">
        <v>57</v>
      </c>
      <c r="H2924" s="20">
        <v>42</v>
      </c>
      <c r="I2924" s="20">
        <v>84</v>
      </c>
      <c r="J2924" s="20">
        <v>42</v>
      </c>
      <c r="K2924" s="20">
        <v>50</v>
      </c>
      <c r="L2924" s="20">
        <v>87</v>
      </c>
      <c r="M2924" s="20">
        <v>57</v>
      </c>
      <c r="N2924" s="20">
        <v>25</v>
      </c>
      <c r="O2924" s="21" t="s">
        <v>34</v>
      </c>
      <c r="P2924" s="22" t="s">
        <v>842</v>
      </c>
      <c r="Q2924" s="22" t="s">
        <v>36</v>
      </c>
      <c r="R2924" s="23" t="s">
        <v>909</v>
      </c>
      <c r="S2924" s="23" t="s">
        <v>8285</v>
      </c>
      <c r="T2924" s="20">
        <v>45</v>
      </c>
      <c r="U2924" s="20" t="s">
        <v>55</v>
      </c>
      <c r="V2924" s="20" t="s">
        <v>34</v>
      </c>
      <c r="W2924" s="20" t="s">
        <v>34</v>
      </c>
      <c r="X2924" s="24">
        <v>0.25</v>
      </c>
      <c r="Y2924" s="28" t="s">
        <v>34</v>
      </c>
      <c r="Z2924" s="20" t="s">
        <v>40</v>
      </c>
    </row>
    <row r="2925" spans="2:26" x14ac:dyDescent="0.25">
      <c r="B2925" s="17" t="s">
        <v>8286</v>
      </c>
      <c r="C2925" s="18">
        <v>8900080329522</v>
      </c>
      <c r="D2925" s="17" t="s">
        <v>8287</v>
      </c>
      <c r="E2925" s="19">
        <v>44260</v>
      </c>
      <c r="F2925" s="20">
        <v>25</v>
      </c>
      <c r="G2925" s="20">
        <v>6</v>
      </c>
      <c r="H2925" s="20">
        <v>79</v>
      </c>
      <c r="I2925" s="20">
        <v>2</v>
      </c>
      <c r="J2925" s="20">
        <v>1</v>
      </c>
      <c r="K2925" s="20">
        <v>15</v>
      </c>
      <c r="L2925" s="20">
        <v>9</v>
      </c>
      <c r="M2925" s="20">
        <v>32</v>
      </c>
      <c r="N2925" s="20">
        <v>1</v>
      </c>
      <c r="O2925" s="21" t="s">
        <v>8288</v>
      </c>
      <c r="P2925" s="22" t="s">
        <v>35</v>
      </c>
      <c r="Q2925" s="22" t="s">
        <v>386</v>
      </c>
      <c r="R2925" s="23" t="s">
        <v>38</v>
      </c>
      <c r="S2925" s="23" t="s">
        <v>386</v>
      </c>
      <c r="T2925" s="20">
        <v>60</v>
      </c>
      <c r="U2925" s="20" t="s">
        <v>97</v>
      </c>
      <c r="V2925" s="20" t="s">
        <v>34</v>
      </c>
      <c r="W2925" s="20" t="s">
        <v>34</v>
      </c>
      <c r="X2925" s="24">
        <v>0.28000000000000003</v>
      </c>
      <c r="Y2925" s="20" t="s">
        <v>8289</v>
      </c>
      <c r="Z2925" s="20" t="s">
        <v>40</v>
      </c>
    </row>
    <row r="2926" spans="2:26" x14ac:dyDescent="0.25">
      <c r="B2926" s="25" t="s">
        <v>8290</v>
      </c>
      <c r="C2926" s="26">
        <v>8900080350250</v>
      </c>
      <c r="D2926" s="25" t="s">
        <v>8291</v>
      </c>
      <c r="E2926" s="19">
        <v>44104</v>
      </c>
      <c r="F2926" s="23">
        <v>105</v>
      </c>
      <c r="G2926" s="20">
        <v>24</v>
      </c>
      <c r="H2926" s="20">
        <v>18</v>
      </c>
      <c r="I2926" s="20">
        <v>36</v>
      </c>
      <c r="J2926" s="20">
        <v>18</v>
      </c>
      <c r="K2926" s="20">
        <v>21</v>
      </c>
      <c r="L2926" s="20">
        <v>38</v>
      </c>
      <c r="M2926" s="20">
        <v>24</v>
      </c>
      <c r="N2926" s="20">
        <v>11</v>
      </c>
      <c r="O2926" s="21" t="s">
        <v>8292</v>
      </c>
      <c r="P2926" s="22" t="s">
        <v>50</v>
      </c>
      <c r="Q2926" s="22" t="s">
        <v>36</v>
      </c>
      <c r="R2926" s="23" t="s">
        <v>453</v>
      </c>
      <c r="S2926" s="23" t="s">
        <v>8293</v>
      </c>
      <c r="T2926" s="20">
        <v>45</v>
      </c>
      <c r="U2926" s="20" t="s">
        <v>46</v>
      </c>
      <c r="V2926" s="20" t="s">
        <v>34</v>
      </c>
      <c r="W2926" s="20" t="s">
        <v>34</v>
      </c>
      <c r="X2926" s="24">
        <v>4.4444444444444446E-2</v>
      </c>
      <c r="Y2926" s="20" t="s">
        <v>34</v>
      </c>
      <c r="Z2926" s="20" t="s">
        <v>40</v>
      </c>
    </row>
    <row r="2927" spans="2:26" x14ac:dyDescent="0.25">
      <c r="B2927" s="17" t="s">
        <v>8294</v>
      </c>
      <c r="C2927" s="18">
        <v>8900080159587</v>
      </c>
      <c r="D2927" s="17" t="s">
        <v>8295</v>
      </c>
      <c r="E2927" s="19">
        <v>44310</v>
      </c>
      <c r="F2927" s="20">
        <v>150</v>
      </c>
      <c r="G2927" s="20">
        <v>33</v>
      </c>
      <c r="H2927" s="20">
        <v>17</v>
      </c>
      <c r="I2927" s="20">
        <v>50</v>
      </c>
      <c r="J2927" s="20">
        <v>25</v>
      </c>
      <c r="K2927" s="20">
        <v>38</v>
      </c>
      <c r="L2927" s="20">
        <v>40</v>
      </c>
      <c r="M2927" s="20">
        <v>13</v>
      </c>
      <c r="N2927" s="20">
        <v>15</v>
      </c>
      <c r="O2927" s="21" t="s">
        <v>34</v>
      </c>
      <c r="P2927" s="22" t="s">
        <v>58</v>
      </c>
      <c r="Q2927" s="22" t="s">
        <v>372</v>
      </c>
      <c r="R2927" s="23" t="s">
        <v>8296</v>
      </c>
      <c r="S2927" s="23" t="s">
        <v>1089</v>
      </c>
      <c r="T2927" s="20">
        <v>45</v>
      </c>
      <c r="U2927" s="20" t="s">
        <v>97</v>
      </c>
      <c r="V2927" s="20" t="s">
        <v>34</v>
      </c>
      <c r="W2927" s="20" t="s">
        <v>34</v>
      </c>
      <c r="X2927" s="24">
        <v>0.48</v>
      </c>
      <c r="Y2927" s="20" t="s">
        <v>34</v>
      </c>
      <c r="Z2927" s="20" t="s">
        <v>47</v>
      </c>
    </row>
    <row r="2928" spans="2:26" x14ac:dyDescent="0.25">
      <c r="B2928" s="17" t="s">
        <v>8297</v>
      </c>
      <c r="C2928" s="18">
        <v>8900080182660</v>
      </c>
      <c r="D2928" s="17" t="s">
        <v>8298</v>
      </c>
      <c r="E2928" s="19">
        <v>44310</v>
      </c>
      <c r="F2928" s="20">
        <v>20</v>
      </c>
      <c r="G2928" s="20">
        <v>4</v>
      </c>
      <c r="H2928" s="20">
        <v>1</v>
      </c>
      <c r="I2928" s="20">
        <v>7</v>
      </c>
      <c r="J2928" s="20">
        <v>3</v>
      </c>
      <c r="K2928" s="20">
        <v>5</v>
      </c>
      <c r="L2928" s="20">
        <v>4</v>
      </c>
      <c r="M2928" s="20">
        <v>2</v>
      </c>
      <c r="N2928" s="20">
        <v>2</v>
      </c>
      <c r="O2928" s="21" t="s">
        <v>34</v>
      </c>
      <c r="P2928" s="22" t="s">
        <v>36</v>
      </c>
      <c r="Q2928" s="22" t="s">
        <v>59</v>
      </c>
      <c r="R2928" s="23" t="s">
        <v>188</v>
      </c>
      <c r="S2928" s="23" t="s">
        <v>61</v>
      </c>
      <c r="T2928" s="20">
        <v>60</v>
      </c>
      <c r="U2928" s="20" t="s">
        <v>97</v>
      </c>
      <c r="V2928" s="20" t="s">
        <v>34</v>
      </c>
      <c r="W2928" s="20" t="s">
        <v>34</v>
      </c>
      <c r="X2928" s="24">
        <v>0.25</v>
      </c>
      <c r="Y2928" s="20" t="s">
        <v>34</v>
      </c>
      <c r="Z2928" s="20" t="s">
        <v>47</v>
      </c>
    </row>
    <row r="2929" spans="2:26" x14ac:dyDescent="0.25">
      <c r="B2929" s="17" t="s">
        <v>8299</v>
      </c>
      <c r="C2929" s="18">
        <v>8900080228108</v>
      </c>
      <c r="D2929" s="17" t="s">
        <v>8300</v>
      </c>
      <c r="E2929" s="19">
        <v>44310</v>
      </c>
      <c r="F2929" s="20">
        <v>100</v>
      </c>
      <c r="G2929" s="20">
        <v>22</v>
      </c>
      <c r="H2929" s="20">
        <v>16</v>
      </c>
      <c r="I2929" s="20">
        <v>33</v>
      </c>
      <c r="J2929" s="20">
        <v>17</v>
      </c>
      <c r="K2929" s="20">
        <v>25</v>
      </c>
      <c r="L2929" s="20">
        <v>9</v>
      </c>
      <c r="M2929" s="20">
        <v>8</v>
      </c>
      <c r="N2929" s="20">
        <v>10</v>
      </c>
      <c r="O2929" s="21" t="s">
        <v>34</v>
      </c>
      <c r="P2929" s="22" t="s">
        <v>58</v>
      </c>
      <c r="Q2929" s="22" t="s">
        <v>59</v>
      </c>
      <c r="R2929" s="23" t="s">
        <v>1530</v>
      </c>
      <c r="S2929" s="23" t="s">
        <v>506</v>
      </c>
      <c r="T2929" s="20">
        <v>45</v>
      </c>
      <c r="U2929" s="20" t="s">
        <v>113</v>
      </c>
      <c r="V2929" s="20" t="s">
        <v>34</v>
      </c>
      <c r="W2929" s="20" t="s">
        <v>34</v>
      </c>
      <c r="X2929" s="24">
        <v>0.52</v>
      </c>
      <c r="Y2929" s="20" t="s">
        <v>34</v>
      </c>
      <c r="Z2929" s="20" t="s">
        <v>40</v>
      </c>
    </row>
    <row r="2930" spans="2:26" x14ac:dyDescent="0.25">
      <c r="B2930" s="17" t="s">
        <v>8301</v>
      </c>
      <c r="C2930" s="18">
        <v>8900080367074</v>
      </c>
      <c r="D2930" s="17" t="s">
        <v>8302</v>
      </c>
      <c r="E2930" s="19">
        <v>44310</v>
      </c>
      <c r="F2930" s="20">
        <v>25</v>
      </c>
      <c r="G2930" s="20">
        <v>6</v>
      </c>
      <c r="H2930" s="20">
        <v>20</v>
      </c>
      <c r="I2930" s="20">
        <v>8</v>
      </c>
      <c r="J2930" s="20">
        <v>4</v>
      </c>
      <c r="K2930" s="20">
        <v>6</v>
      </c>
      <c r="L2930" s="20">
        <v>7</v>
      </c>
      <c r="M2930" s="20">
        <v>2</v>
      </c>
      <c r="N2930" s="20">
        <v>3</v>
      </c>
      <c r="O2930" s="21" t="s">
        <v>8303</v>
      </c>
      <c r="P2930" s="22" t="s">
        <v>35</v>
      </c>
      <c r="Q2930" s="22" t="s">
        <v>35</v>
      </c>
      <c r="R2930" s="23" t="s">
        <v>901</v>
      </c>
      <c r="S2930" s="23" t="s">
        <v>901</v>
      </c>
      <c r="T2930" s="20">
        <v>50</v>
      </c>
      <c r="U2930" s="20" t="s">
        <v>46</v>
      </c>
      <c r="V2930" s="20" t="s">
        <v>34</v>
      </c>
      <c r="W2930" s="20" t="s">
        <v>34</v>
      </c>
      <c r="X2930" s="24">
        <v>0.15</v>
      </c>
      <c r="Y2930" s="20" t="s">
        <v>34</v>
      </c>
      <c r="Z2930" s="20" t="s">
        <v>47</v>
      </c>
    </row>
    <row r="2931" spans="2:26" x14ac:dyDescent="0.25">
      <c r="B2931" s="25" t="s">
        <v>8304</v>
      </c>
      <c r="C2931" s="26">
        <v>8900080385320</v>
      </c>
      <c r="D2931" s="25" t="s">
        <v>8305</v>
      </c>
      <c r="E2931" s="19">
        <v>44310</v>
      </c>
      <c r="F2931" s="23">
        <v>100</v>
      </c>
      <c r="G2931" s="20">
        <v>23</v>
      </c>
      <c r="H2931" s="20">
        <v>17</v>
      </c>
      <c r="I2931" s="20">
        <v>34</v>
      </c>
      <c r="J2931" s="20">
        <v>17</v>
      </c>
      <c r="K2931" s="20">
        <v>20</v>
      </c>
      <c r="L2931" s="20">
        <v>33</v>
      </c>
      <c r="M2931" s="20">
        <v>23</v>
      </c>
      <c r="N2931" s="20">
        <v>10</v>
      </c>
      <c r="O2931" s="21" t="s">
        <v>34</v>
      </c>
      <c r="P2931" s="22" t="s">
        <v>117</v>
      </c>
      <c r="Q2931" s="22" t="s">
        <v>36</v>
      </c>
      <c r="R2931" s="23" t="s">
        <v>211</v>
      </c>
      <c r="S2931" s="23" t="s">
        <v>212</v>
      </c>
      <c r="T2931" s="20">
        <v>60</v>
      </c>
      <c r="U2931" s="20" t="s">
        <v>71</v>
      </c>
      <c r="V2931" s="20" t="s">
        <v>34</v>
      </c>
      <c r="W2931" s="20" t="s">
        <v>34</v>
      </c>
      <c r="X2931" s="24">
        <v>0.35</v>
      </c>
      <c r="Y2931" s="20" t="s">
        <v>34</v>
      </c>
      <c r="Z2931" s="20" t="s">
        <v>40</v>
      </c>
    </row>
    <row r="2932" spans="2:26" x14ac:dyDescent="0.25">
      <c r="B2932" s="25" t="s">
        <v>8306</v>
      </c>
      <c r="C2932" s="26">
        <v>8900080395169</v>
      </c>
      <c r="D2932" s="25" t="s">
        <v>8307</v>
      </c>
      <c r="E2932" s="19">
        <v>44155</v>
      </c>
      <c r="F2932" s="23">
        <v>250</v>
      </c>
      <c r="G2932" s="20">
        <v>57</v>
      </c>
      <c r="H2932" s="20">
        <v>42</v>
      </c>
      <c r="I2932" s="20">
        <v>84</v>
      </c>
      <c r="J2932" s="20">
        <v>42</v>
      </c>
      <c r="K2932" s="20">
        <v>50</v>
      </c>
      <c r="L2932" s="20">
        <v>81</v>
      </c>
      <c r="M2932" s="20">
        <v>57</v>
      </c>
      <c r="N2932" s="20">
        <v>25</v>
      </c>
      <c r="O2932" s="21" t="s">
        <v>34</v>
      </c>
      <c r="P2932" s="22" t="s">
        <v>842</v>
      </c>
      <c r="Q2932" s="22" t="s">
        <v>36</v>
      </c>
      <c r="R2932" s="23" t="s">
        <v>1583</v>
      </c>
      <c r="S2932" s="23" t="s">
        <v>1584</v>
      </c>
      <c r="T2932" s="20">
        <v>45</v>
      </c>
      <c r="U2932" s="20" t="s">
        <v>113</v>
      </c>
      <c r="V2932" s="20" t="s">
        <v>34</v>
      </c>
      <c r="W2932" s="20" t="s">
        <v>34</v>
      </c>
      <c r="X2932" s="24">
        <v>0.36</v>
      </c>
      <c r="Y2932" s="20" t="s">
        <v>34</v>
      </c>
      <c r="Z2932" s="20" t="s">
        <v>40</v>
      </c>
    </row>
    <row r="2933" spans="2:26" x14ac:dyDescent="0.25">
      <c r="B2933" s="25" t="s">
        <v>8308</v>
      </c>
      <c r="C2933" s="26">
        <v>8900080156531</v>
      </c>
      <c r="D2933" s="25" t="s">
        <v>8309</v>
      </c>
      <c r="E2933" s="19">
        <v>44315</v>
      </c>
      <c r="F2933" s="31">
        <v>200</v>
      </c>
      <c r="G2933" s="20">
        <v>46</v>
      </c>
      <c r="H2933" s="20">
        <v>34</v>
      </c>
      <c r="I2933" s="20">
        <v>68</v>
      </c>
      <c r="J2933" s="20">
        <v>34</v>
      </c>
      <c r="K2933" s="20">
        <v>40</v>
      </c>
      <c r="L2933" s="20">
        <v>60</v>
      </c>
      <c r="M2933" s="20">
        <v>46</v>
      </c>
      <c r="N2933" s="20">
        <v>20</v>
      </c>
      <c r="O2933" s="21" t="s">
        <v>8310</v>
      </c>
      <c r="P2933" s="22" t="s">
        <v>117</v>
      </c>
      <c r="Q2933" s="22" t="s">
        <v>36</v>
      </c>
      <c r="R2933" s="23" t="s">
        <v>691</v>
      </c>
      <c r="S2933" s="23" t="s">
        <v>38</v>
      </c>
      <c r="T2933" s="20">
        <v>50</v>
      </c>
      <c r="U2933" s="20" t="s">
        <v>55</v>
      </c>
      <c r="V2933" s="20" t="s">
        <v>34</v>
      </c>
      <c r="W2933" s="20" t="s">
        <v>34</v>
      </c>
      <c r="X2933" s="24">
        <v>0.42</v>
      </c>
      <c r="Y2933" s="48" t="s">
        <v>8311</v>
      </c>
      <c r="Z2933" s="20" t="s">
        <v>40</v>
      </c>
    </row>
    <row r="2934" spans="2:26" x14ac:dyDescent="0.25">
      <c r="B2934" s="25" t="s">
        <v>8312</v>
      </c>
      <c r="C2934" s="26">
        <v>8900080402799</v>
      </c>
      <c r="D2934" s="25" t="s">
        <v>8313</v>
      </c>
      <c r="E2934" s="19">
        <v>44104</v>
      </c>
      <c r="F2934" s="23">
        <v>100</v>
      </c>
      <c r="G2934" s="20">
        <v>23</v>
      </c>
      <c r="H2934" s="20">
        <v>17</v>
      </c>
      <c r="I2934" s="20">
        <v>34</v>
      </c>
      <c r="J2934" s="20">
        <v>17</v>
      </c>
      <c r="K2934" s="20">
        <v>20</v>
      </c>
      <c r="L2934" s="20">
        <v>36</v>
      </c>
      <c r="M2934" s="20">
        <v>23</v>
      </c>
      <c r="N2934" s="20">
        <v>10</v>
      </c>
      <c r="O2934" s="21" t="s">
        <v>34</v>
      </c>
      <c r="P2934" s="22" t="s">
        <v>117</v>
      </c>
      <c r="Q2934" s="22" t="s">
        <v>36</v>
      </c>
      <c r="R2934" s="23" t="s">
        <v>1314</v>
      </c>
      <c r="S2934" s="23" t="s">
        <v>103</v>
      </c>
      <c r="T2934" s="20">
        <v>50</v>
      </c>
      <c r="U2934" s="20" t="s">
        <v>46</v>
      </c>
      <c r="V2934" s="20" t="s">
        <v>34</v>
      </c>
      <c r="W2934" s="20" t="s">
        <v>34</v>
      </c>
      <c r="X2934" s="24">
        <v>0.25</v>
      </c>
      <c r="Y2934" s="20" t="s">
        <v>34</v>
      </c>
      <c r="Z2934" s="20" t="s">
        <v>40</v>
      </c>
    </row>
    <row r="2935" spans="2:26" x14ac:dyDescent="0.25">
      <c r="B2935" s="25" t="s">
        <v>8314</v>
      </c>
      <c r="C2935" s="26">
        <v>8900080433243</v>
      </c>
      <c r="D2935" s="25" t="s">
        <v>8315</v>
      </c>
      <c r="E2935" s="19">
        <v>44105</v>
      </c>
      <c r="F2935" s="23">
        <v>228</v>
      </c>
      <c r="G2935" s="20">
        <v>52</v>
      </c>
      <c r="H2935" s="20">
        <v>38</v>
      </c>
      <c r="I2935" s="20">
        <v>76</v>
      </c>
      <c r="J2935" s="20">
        <v>38</v>
      </c>
      <c r="K2935" s="20">
        <v>46</v>
      </c>
      <c r="L2935" s="20">
        <v>82</v>
      </c>
      <c r="M2935" s="20">
        <v>52</v>
      </c>
      <c r="N2935" s="20">
        <v>23</v>
      </c>
      <c r="O2935" s="21" t="s">
        <v>34</v>
      </c>
      <c r="P2935" s="22" t="s">
        <v>6096</v>
      </c>
      <c r="Q2935" s="22" t="s">
        <v>8316</v>
      </c>
      <c r="R2935" s="23" t="s">
        <v>2321</v>
      </c>
      <c r="S2935" s="23" t="s">
        <v>2322</v>
      </c>
      <c r="T2935" s="20">
        <v>45</v>
      </c>
      <c r="U2935" s="20" t="s">
        <v>46</v>
      </c>
      <c r="V2935" s="20" t="s">
        <v>34</v>
      </c>
      <c r="W2935" s="20" t="s">
        <v>34</v>
      </c>
      <c r="X2935" s="24">
        <v>0.44</v>
      </c>
      <c r="Y2935" s="15" t="s">
        <v>8317</v>
      </c>
      <c r="Z2935" s="20" t="s">
        <v>40</v>
      </c>
    </row>
    <row r="2936" spans="2:26" x14ac:dyDescent="0.25">
      <c r="B2936" s="17" t="s">
        <v>8318</v>
      </c>
      <c r="C2936" s="18">
        <v>8900080168428</v>
      </c>
      <c r="D2936" s="17" t="s">
        <v>8319</v>
      </c>
      <c r="E2936" s="19">
        <v>44312</v>
      </c>
      <c r="F2936" s="20">
        <v>70</v>
      </c>
      <c r="G2936" s="20">
        <v>16</v>
      </c>
      <c r="H2936" s="20">
        <v>10</v>
      </c>
      <c r="I2936" s="20">
        <v>23</v>
      </c>
      <c r="J2936" s="20">
        <v>12</v>
      </c>
      <c r="K2936" s="20">
        <v>18</v>
      </c>
      <c r="L2936" s="20">
        <v>20</v>
      </c>
      <c r="M2936" s="20">
        <v>6</v>
      </c>
      <c r="N2936" s="20">
        <v>7</v>
      </c>
      <c r="O2936" s="21" t="s">
        <v>34</v>
      </c>
      <c r="P2936" s="22" t="s">
        <v>50</v>
      </c>
      <c r="Q2936" s="22" t="s">
        <v>65</v>
      </c>
      <c r="R2936" s="23" t="s">
        <v>37</v>
      </c>
      <c r="S2936" s="23" t="s">
        <v>4100</v>
      </c>
      <c r="T2936" s="20">
        <v>60</v>
      </c>
      <c r="U2936" s="20" t="s">
        <v>46</v>
      </c>
      <c r="V2936" s="20" t="s">
        <v>34</v>
      </c>
      <c r="W2936" s="20" t="s">
        <v>34</v>
      </c>
      <c r="X2936" s="24">
        <v>0.3</v>
      </c>
      <c r="Y2936" s="20" t="s">
        <v>34</v>
      </c>
      <c r="Z2936" s="20" t="s">
        <v>40</v>
      </c>
    </row>
    <row r="2937" spans="2:26" x14ac:dyDescent="0.25">
      <c r="B2937" s="25" t="s">
        <v>8320</v>
      </c>
      <c r="C2937" s="26">
        <v>8900080394759</v>
      </c>
      <c r="D2937" s="25" t="s">
        <v>8321</v>
      </c>
      <c r="E2937" s="19">
        <v>44170</v>
      </c>
      <c r="F2937" s="23">
        <v>48</v>
      </c>
      <c r="G2937" s="20">
        <v>11</v>
      </c>
      <c r="H2937" s="20">
        <v>8</v>
      </c>
      <c r="I2937" s="20">
        <v>16</v>
      </c>
      <c r="J2937" s="20">
        <v>8</v>
      </c>
      <c r="K2937" s="20">
        <v>10</v>
      </c>
      <c r="L2937" s="20">
        <v>15</v>
      </c>
      <c r="M2937" s="20">
        <v>11</v>
      </c>
      <c r="N2937" s="20">
        <v>5</v>
      </c>
      <c r="O2937" s="21" t="s">
        <v>8322</v>
      </c>
      <c r="P2937" s="22" t="s">
        <v>683</v>
      </c>
      <c r="Q2937" s="22" t="s">
        <v>1592</v>
      </c>
      <c r="R2937" s="23" t="s">
        <v>928</v>
      </c>
      <c r="S2937" s="23" t="s">
        <v>38</v>
      </c>
      <c r="T2937" s="20">
        <v>50</v>
      </c>
      <c r="U2937" s="20" t="s">
        <v>55</v>
      </c>
      <c r="V2937" s="20" t="s">
        <v>34</v>
      </c>
      <c r="W2937" s="20" t="s">
        <v>34</v>
      </c>
      <c r="X2937" s="24">
        <v>0.36</v>
      </c>
      <c r="Y2937" s="20" t="s">
        <v>34</v>
      </c>
      <c r="Z2937" s="20" t="s">
        <v>40</v>
      </c>
    </row>
    <row r="2938" spans="2:26" x14ac:dyDescent="0.25">
      <c r="B2938" s="25" t="s">
        <v>8323</v>
      </c>
      <c r="C2938" s="26">
        <v>8900080122321</v>
      </c>
      <c r="D2938" s="25" t="s">
        <v>8324</v>
      </c>
      <c r="E2938" s="19">
        <v>44096</v>
      </c>
      <c r="F2938" s="23">
        <v>13</v>
      </c>
      <c r="G2938" s="20">
        <v>3</v>
      </c>
      <c r="H2938" s="20">
        <v>3</v>
      </c>
      <c r="I2938" s="20">
        <v>6</v>
      </c>
      <c r="J2938" s="20">
        <v>3</v>
      </c>
      <c r="K2938" s="20">
        <v>3</v>
      </c>
      <c r="L2938" s="20">
        <v>0</v>
      </c>
      <c r="M2938" s="20">
        <v>0</v>
      </c>
      <c r="N2938" s="20">
        <v>0</v>
      </c>
      <c r="O2938" s="21" t="s">
        <v>8325</v>
      </c>
      <c r="P2938" s="22" t="s">
        <v>631</v>
      </c>
      <c r="Q2938" s="22" t="s">
        <v>631</v>
      </c>
      <c r="R2938" s="23" t="s">
        <v>34</v>
      </c>
      <c r="S2938" s="23" t="s">
        <v>34</v>
      </c>
      <c r="T2938" s="20">
        <v>50</v>
      </c>
      <c r="U2938" s="20" t="s">
        <v>113</v>
      </c>
      <c r="V2938" s="20" t="s">
        <v>34</v>
      </c>
      <c r="W2938" s="20" t="s">
        <v>34</v>
      </c>
      <c r="X2938" s="24">
        <v>0.32</v>
      </c>
      <c r="Y2938" s="20" t="s">
        <v>34</v>
      </c>
      <c r="Z2938" s="20" t="s">
        <v>40</v>
      </c>
    </row>
    <row r="2939" spans="2:26" x14ac:dyDescent="0.25">
      <c r="B2939" s="25" t="s">
        <v>8326</v>
      </c>
      <c r="C2939" s="26">
        <v>8900080384132</v>
      </c>
      <c r="D2939" s="25" t="s">
        <v>8327</v>
      </c>
      <c r="E2939" s="19">
        <v>44310</v>
      </c>
      <c r="F2939" s="23">
        <v>532</v>
      </c>
      <c r="G2939" s="20">
        <v>121</v>
      </c>
      <c r="H2939" s="20">
        <v>89</v>
      </c>
      <c r="I2939" s="20">
        <v>178</v>
      </c>
      <c r="J2939" s="20">
        <v>89</v>
      </c>
      <c r="K2939" s="20">
        <v>107</v>
      </c>
      <c r="L2939" s="20">
        <v>172</v>
      </c>
      <c r="M2939" s="20">
        <v>121</v>
      </c>
      <c r="N2939" s="20">
        <v>54</v>
      </c>
      <c r="O2939" s="21" t="s">
        <v>34</v>
      </c>
      <c r="P2939" s="22" t="s">
        <v>8328</v>
      </c>
      <c r="Q2939" s="22" t="s">
        <v>8329</v>
      </c>
      <c r="R2939" s="23" t="s">
        <v>8330</v>
      </c>
      <c r="S2939" s="23" t="s">
        <v>8331</v>
      </c>
      <c r="T2939" s="20">
        <v>45</v>
      </c>
      <c r="U2939" s="20" t="s">
        <v>71</v>
      </c>
      <c r="V2939" s="20" t="s">
        <v>34</v>
      </c>
      <c r="W2939" s="20" t="s">
        <v>34</v>
      </c>
      <c r="X2939" s="24">
        <v>0.4</v>
      </c>
      <c r="Y2939" s="20" t="s">
        <v>34</v>
      </c>
      <c r="Z2939" s="20" t="s">
        <v>40</v>
      </c>
    </row>
    <row r="2940" spans="2:26" x14ac:dyDescent="0.25">
      <c r="B2940" s="17" t="s">
        <v>8332</v>
      </c>
      <c r="C2940" s="18">
        <v>8900080105676</v>
      </c>
      <c r="D2940" s="17" t="s">
        <v>8333</v>
      </c>
      <c r="E2940" s="19">
        <v>44312</v>
      </c>
      <c r="F2940" s="20">
        <v>47</v>
      </c>
      <c r="G2940" s="20">
        <v>10</v>
      </c>
      <c r="H2940" s="20">
        <v>2</v>
      </c>
      <c r="I2940" s="20">
        <v>16</v>
      </c>
      <c r="J2940" s="20">
        <v>8</v>
      </c>
      <c r="K2940" s="20">
        <v>12</v>
      </c>
      <c r="L2940" s="20">
        <v>10</v>
      </c>
      <c r="M2940" s="20">
        <v>4</v>
      </c>
      <c r="N2940" s="20">
        <v>5</v>
      </c>
      <c r="O2940" s="21" t="s">
        <v>34</v>
      </c>
      <c r="P2940" s="22" t="s">
        <v>186</v>
      </c>
      <c r="Q2940" s="22" t="s">
        <v>187</v>
      </c>
      <c r="R2940" s="23" t="s">
        <v>188</v>
      </c>
      <c r="S2940" s="23" t="s">
        <v>189</v>
      </c>
      <c r="T2940" s="20">
        <v>45</v>
      </c>
      <c r="U2940" s="20" t="s">
        <v>97</v>
      </c>
      <c r="V2940" s="20" t="s">
        <v>34</v>
      </c>
      <c r="W2940" s="20" t="s">
        <v>34</v>
      </c>
      <c r="X2940" s="24">
        <v>0.35</v>
      </c>
      <c r="Y2940" s="20" t="s">
        <v>34</v>
      </c>
      <c r="Z2940" s="20" t="s">
        <v>47</v>
      </c>
    </row>
    <row r="2941" spans="2:26" x14ac:dyDescent="0.25">
      <c r="B2941" s="25" t="s">
        <v>8334</v>
      </c>
      <c r="C2941" s="26">
        <v>8900080022751</v>
      </c>
      <c r="D2941" s="25" t="s">
        <v>8335</v>
      </c>
      <c r="E2941" s="19">
        <v>44310</v>
      </c>
      <c r="F2941" s="23">
        <v>25</v>
      </c>
      <c r="G2941" s="20">
        <v>6</v>
      </c>
      <c r="H2941" s="20">
        <v>5</v>
      </c>
      <c r="I2941" s="20">
        <v>10</v>
      </c>
      <c r="J2941" s="20">
        <v>5</v>
      </c>
      <c r="K2941" s="20">
        <v>5</v>
      </c>
      <c r="L2941" s="20">
        <v>9</v>
      </c>
      <c r="M2941" s="20">
        <v>6</v>
      </c>
      <c r="N2941" s="20">
        <v>3</v>
      </c>
      <c r="O2941" s="21" t="s">
        <v>34</v>
      </c>
      <c r="P2941" s="22" t="s">
        <v>35</v>
      </c>
      <c r="Q2941" s="22" t="s">
        <v>36</v>
      </c>
      <c r="R2941" s="23" t="s">
        <v>38</v>
      </c>
      <c r="S2941" s="23" t="s">
        <v>103</v>
      </c>
      <c r="T2941" s="20">
        <v>60</v>
      </c>
      <c r="U2941" s="20" t="s">
        <v>39</v>
      </c>
      <c r="V2941" s="20" t="s">
        <v>34</v>
      </c>
      <c r="W2941" s="20" t="s">
        <v>34</v>
      </c>
      <c r="X2941" s="24">
        <v>0.15</v>
      </c>
      <c r="Y2941" s="20" t="s">
        <v>34</v>
      </c>
      <c r="Z2941" s="20" t="s">
        <v>40</v>
      </c>
    </row>
    <row r="2942" spans="2:26" x14ac:dyDescent="0.25">
      <c r="B2942" s="17" t="s">
        <v>8336</v>
      </c>
      <c r="C2942" s="18">
        <v>8900080075740</v>
      </c>
      <c r="D2942" s="17" t="s">
        <v>8337</v>
      </c>
      <c r="E2942" s="19">
        <v>44310</v>
      </c>
      <c r="F2942" s="20">
        <v>20</v>
      </c>
      <c r="G2942" s="20">
        <v>4</v>
      </c>
      <c r="H2942" s="20">
        <v>1</v>
      </c>
      <c r="I2942" s="20">
        <v>7</v>
      </c>
      <c r="J2942" s="20">
        <v>3</v>
      </c>
      <c r="K2942" s="20">
        <v>5</v>
      </c>
      <c r="L2942" s="20">
        <v>4</v>
      </c>
      <c r="M2942" s="20">
        <v>2</v>
      </c>
      <c r="N2942" s="20">
        <v>2</v>
      </c>
      <c r="O2942" s="21" t="s">
        <v>34</v>
      </c>
      <c r="P2942" s="22" t="s">
        <v>36</v>
      </c>
      <c r="Q2942" s="22" t="s">
        <v>59</v>
      </c>
      <c r="R2942" s="23" t="s">
        <v>188</v>
      </c>
      <c r="S2942" s="23" t="s">
        <v>61</v>
      </c>
      <c r="T2942" s="20">
        <v>45</v>
      </c>
      <c r="U2942" s="20" t="s">
        <v>46</v>
      </c>
      <c r="V2942" s="20" t="s">
        <v>34</v>
      </c>
      <c r="W2942" s="20" t="s">
        <v>34</v>
      </c>
      <c r="X2942" s="24">
        <v>0.25</v>
      </c>
      <c r="Y2942" s="20" t="s">
        <v>34</v>
      </c>
      <c r="Z2942" s="20" t="s">
        <v>47</v>
      </c>
    </row>
    <row r="2943" spans="2:26" x14ac:dyDescent="0.25">
      <c r="B2943" s="17" t="s">
        <v>8338</v>
      </c>
      <c r="C2943" s="18">
        <v>8900080105157</v>
      </c>
      <c r="D2943" s="17" t="s">
        <v>8339</v>
      </c>
      <c r="E2943" s="19">
        <v>44310</v>
      </c>
      <c r="F2943" s="20">
        <v>62</v>
      </c>
      <c r="G2943" s="20">
        <v>14</v>
      </c>
      <c r="H2943" s="20">
        <v>2</v>
      </c>
      <c r="I2943" s="20">
        <v>21</v>
      </c>
      <c r="J2943" s="20">
        <v>10</v>
      </c>
      <c r="K2943" s="20">
        <v>16</v>
      </c>
      <c r="L2943" s="20">
        <v>13</v>
      </c>
      <c r="M2943" s="20">
        <v>5</v>
      </c>
      <c r="N2943" s="20">
        <v>6</v>
      </c>
      <c r="O2943" s="21" t="s">
        <v>8340</v>
      </c>
      <c r="P2943" s="22" t="s">
        <v>327</v>
      </c>
      <c r="Q2943" s="22" t="s">
        <v>328</v>
      </c>
      <c r="R2943" s="23" t="s">
        <v>293</v>
      </c>
      <c r="S2943" s="23" t="s">
        <v>294</v>
      </c>
      <c r="T2943" s="20">
        <v>45</v>
      </c>
      <c r="U2943" s="20" t="s">
        <v>113</v>
      </c>
      <c r="V2943" s="20" t="s">
        <v>34</v>
      </c>
      <c r="W2943" s="20" t="s">
        <v>34</v>
      </c>
      <c r="X2943" s="24">
        <v>0.4</v>
      </c>
      <c r="Y2943" s="20" t="s">
        <v>34</v>
      </c>
      <c r="Z2943" s="20" t="s">
        <v>40</v>
      </c>
    </row>
    <row r="2944" spans="2:26" x14ac:dyDescent="0.25">
      <c r="B2944" s="17" t="s">
        <v>8341</v>
      </c>
      <c r="C2944" s="18">
        <v>8900080107274</v>
      </c>
      <c r="D2944" s="17" t="s">
        <v>8342</v>
      </c>
      <c r="E2944" s="19">
        <v>44310</v>
      </c>
      <c r="F2944" s="20">
        <v>29</v>
      </c>
      <c r="G2944" s="20">
        <v>6</v>
      </c>
      <c r="H2944" s="20">
        <v>1</v>
      </c>
      <c r="I2944" s="20">
        <v>10</v>
      </c>
      <c r="J2944" s="20">
        <v>5</v>
      </c>
      <c r="K2944" s="20">
        <v>7</v>
      </c>
      <c r="L2944" s="20">
        <v>6</v>
      </c>
      <c r="M2944" s="20">
        <v>2</v>
      </c>
      <c r="N2944" s="20">
        <v>3</v>
      </c>
      <c r="O2944" s="21" t="s">
        <v>8343</v>
      </c>
      <c r="P2944" s="22" t="s">
        <v>2159</v>
      </c>
      <c r="Q2944" s="22" t="s">
        <v>2160</v>
      </c>
      <c r="R2944" s="23" t="s">
        <v>188</v>
      </c>
      <c r="S2944" s="23" t="s">
        <v>127</v>
      </c>
      <c r="T2944" s="20">
        <v>45</v>
      </c>
      <c r="U2944" s="20" t="s">
        <v>39</v>
      </c>
      <c r="V2944" s="20" t="s">
        <v>34</v>
      </c>
      <c r="W2944" s="20" t="s">
        <v>34</v>
      </c>
      <c r="X2944" s="24">
        <v>0.15</v>
      </c>
      <c r="Y2944" s="20" t="s">
        <v>34</v>
      </c>
      <c r="Z2944" s="20" t="s">
        <v>47</v>
      </c>
    </row>
    <row r="2945" spans="2:26" x14ac:dyDescent="0.25">
      <c r="B2945" s="17" t="s">
        <v>8344</v>
      </c>
      <c r="C2945" s="18">
        <v>8900080218796</v>
      </c>
      <c r="D2945" s="17" t="s">
        <v>8345</v>
      </c>
      <c r="E2945" s="19">
        <v>44310</v>
      </c>
      <c r="F2945" s="20">
        <v>150</v>
      </c>
      <c r="G2945" s="20">
        <v>33</v>
      </c>
      <c r="H2945" s="20">
        <v>7</v>
      </c>
      <c r="I2945" s="20">
        <v>50</v>
      </c>
      <c r="J2945" s="20">
        <v>25</v>
      </c>
      <c r="K2945" s="20">
        <v>38</v>
      </c>
      <c r="L2945" s="20">
        <v>30</v>
      </c>
      <c r="M2945" s="20">
        <v>13</v>
      </c>
      <c r="N2945" s="20">
        <v>15</v>
      </c>
      <c r="O2945" s="21" t="s">
        <v>8346</v>
      </c>
      <c r="P2945" s="22" t="s">
        <v>58</v>
      </c>
      <c r="Q2945" s="22" t="s">
        <v>372</v>
      </c>
      <c r="R2945" s="23" t="s">
        <v>60</v>
      </c>
      <c r="S2945" s="23" t="s">
        <v>1108</v>
      </c>
      <c r="T2945" s="20">
        <v>45</v>
      </c>
      <c r="U2945" s="20" t="s">
        <v>39</v>
      </c>
      <c r="V2945" s="20" t="s">
        <v>34</v>
      </c>
      <c r="W2945" s="20" t="s">
        <v>34</v>
      </c>
      <c r="X2945" s="24">
        <v>0.15</v>
      </c>
      <c r="Y2945" s="20" t="s">
        <v>34</v>
      </c>
      <c r="Z2945" s="20" t="s">
        <v>47</v>
      </c>
    </row>
    <row r="2946" spans="2:26" x14ac:dyDescent="0.25">
      <c r="B2946" s="25" t="s">
        <v>8347</v>
      </c>
      <c r="C2946" s="26">
        <v>8900080405950</v>
      </c>
      <c r="D2946" s="25" t="s">
        <v>8348</v>
      </c>
      <c r="E2946" s="19">
        <v>44023</v>
      </c>
      <c r="F2946" s="23">
        <v>45</v>
      </c>
      <c r="G2946" s="20">
        <v>11</v>
      </c>
      <c r="H2946" s="20">
        <v>8</v>
      </c>
      <c r="I2946" s="20">
        <v>16</v>
      </c>
      <c r="J2946" s="20">
        <v>8</v>
      </c>
      <c r="K2946" s="20">
        <v>9</v>
      </c>
      <c r="L2946" s="20">
        <v>14</v>
      </c>
      <c r="M2946" s="20">
        <v>11</v>
      </c>
      <c r="N2946" s="20">
        <v>5</v>
      </c>
      <c r="O2946" s="21" t="s">
        <v>34</v>
      </c>
      <c r="P2946" s="22" t="s">
        <v>133</v>
      </c>
      <c r="Q2946" s="22" t="s">
        <v>36</v>
      </c>
      <c r="R2946" s="23" t="s">
        <v>1561</v>
      </c>
      <c r="S2946" s="23" t="s">
        <v>438</v>
      </c>
      <c r="T2946" s="20">
        <v>45</v>
      </c>
      <c r="U2946" s="20" t="s">
        <v>71</v>
      </c>
      <c r="V2946" s="20" t="s">
        <v>34</v>
      </c>
      <c r="W2946" s="20" t="s">
        <v>34</v>
      </c>
      <c r="X2946" s="24">
        <v>0.35</v>
      </c>
      <c r="Y2946" s="20" t="s">
        <v>34</v>
      </c>
      <c r="Z2946" s="20" t="s">
        <v>40</v>
      </c>
    </row>
    <row r="2947" spans="2:26" x14ac:dyDescent="0.25">
      <c r="B2947" s="17" t="s">
        <v>8349</v>
      </c>
      <c r="C2947" s="18">
        <v>8900080245884</v>
      </c>
      <c r="D2947" s="17" t="s">
        <v>8350</v>
      </c>
      <c r="E2947" s="19">
        <v>44310</v>
      </c>
      <c r="F2947" s="20">
        <v>160</v>
      </c>
      <c r="G2947" s="20">
        <v>36</v>
      </c>
      <c r="H2947" s="20">
        <v>6</v>
      </c>
      <c r="I2947" s="20">
        <v>53</v>
      </c>
      <c r="J2947" s="20">
        <v>27</v>
      </c>
      <c r="K2947" s="20">
        <v>40</v>
      </c>
      <c r="L2947" s="20">
        <v>15</v>
      </c>
      <c r="M2947" s="20">
        <v>13</v>
      </c>
      <c r="N2947" s="20">
        <v>16</v>
      </c>
      <c r="O2947" s="21" t="s">
        <v>34</v>
      </c>
      <c r="P2947" s="22" t="s">
        <v>245</v>
      </c>
      <c r="Q2947" s="22" t="s">
        <v>59</v>
      </c>
      <c r="R2947" s="23" t="s">
        <v>154</v>
      </c>
      <c r="S2947" s="23" t="s">
        <v>258</v>
      </c>
      <c r="T2947" s="20">
        <v>50</v>
      </c>
      <c r="U2947" s="20" t="s">
        <v>46</v>
      </c>
      <c r="V2947" s="20" t="s">
        <v>34</v>
      </c>
      <c r="W2947" s="20" t="s">
        <v>34</v>
      </c>
      <c r="X2947" s="24">
        <v>0.25</v>
      </c>
      <c r="Y2947" s="20" t="s">
        <v>34</v>
      </c>
      <c r="Z2947" s="20" t="s">
        <v>40</v>
      </c>
    </row>
    <row r="2948" spans="2:26" x14ac:dyDescent="0.25">
      <c r="B2948" s="17" t="s">
        <v>8351</v>
      </c>
      <c r="C2948" s="18">
        <v>8900080221659</v>
      </c>
      <c r="D2948" s="17" t="s">
        <v>8352</v>
      </c>
      <c r="E2948" s="19">
        <v>44096</v>
      </c>
      <c r="F2948" s="20">
        <v>450</v>
      </c>
      <c r="G2948" s="20">
        <v>103</v>
      </c>
      <c r="H2948" s="20">
        <v>75</v>
      </c>
      <c r="I2948" s="20">
        <v>150</v>
      </c>
      <c r="J2948" s="20">
        <v>75</v>
      </c>
      <c r="K2948" s="20">
        <v>90</v>
      </c>
      <c r="L2948" s="20">
        <v>129</v>
      </c>
      <c r="M2948" s="20">
        <v>103</v>
      </c>
      <c r="N2948" s="20">
        <v>45</v>
      </c>
      <c r="O2948" s="21" t="s">
        <v>34</v>
      </c>
      <c r="P2948" s="22" t="s">
        <v>5010</v>
      </c>
      <c r="Q2948" s="22" t="s">
        <v>36</v>
      </c>
      <c r="R2948" s="23" t="s">
        <v>8353</v>
      </c>
      <c r="S2948" s="23" t="s">
        <v>299</v>
      </c>
      <c r="T2948" s="20">
        <v>45</v>
      </c>
      <c r="U2948" s="20" t="s">
        <v>39</v>
      </c>
      <c r="V2948" s="20" t="s">
        <v>34</v>
      </c>
      <c r="W2948" s="20" t="s">
        <v>34</v>
      </c>
      <c r="X2948" s="24">
        <v>0.36</v>
      </c>
      <c r="Y2948" s="20" t="s">
        <v>34</v>
      </c>
      <c r="Z2948" s="20" t="s">
        <v>40</v>
      </c>
    </row>
    <row r="2949" spans="2:26" x14ac:dyDescent="0.25">
      <c r="B2949" s="17" t="s">
        <v>8354</v>
      </c>
      <c r="C2949" s="18">
        <v>8900080115750</v>
      </c>
      <c r="D2949" s="17" t="s">
        <v>8355</v>
      </c>
      <c r="E2949" s="19">
        <v>44310</v>
      </c>
      <c r="F2949" s="20">
        <v>105</v>
      </c>
      <c r="G2949" s="20">
        <v>23</v>
      </c>
      <c r="H2949" s="20">
        <v>1</v>
      </c>
      <c r="I2949" s="20">
        <v>35</v>
      </c>
      <c r="J2949" s="20">
        <v>18</v>
      </c>
      <c r="K2949" s="20">
        <v>26</v>
      </c>
      <c r="L2949" s="20">
        <v>25</v>
      </c>
      <c r="M2949" s="20">
        <v>9</v>
      </c>
      <c r="N2949" s="20">
        <v>11</v>
      </c>
      <c r="O2949" s="21" t="s">
        <v>8356</v>
      </c>
      <c r="P2949" s="22" t="s">
        <v>2685</v>
      </c>
      <c r="Q2949" s="22" t="s">
        <v>2686</v>
      </c>
      <c r="R2949" s="23" t="s">
        <v>6871</v>
      </c>
      <c r="S2949" s="23" t="s">
        <v>8357</v>
      </c>
      <c r="T2949" s="20">
        <v>50</v>
      </c>
      <c r="U2949" s="20" t="s">
        <v>113</v>
      </c>
      <c r="V2949" s="20" t="s">
        <v>34</v>
      </c>
      <c r="W2949" s="20" t="s">
        <v>34</v>
      </c>
      <c r="X2949" s="24">
        <v>0.35</v>
      </c>
      <c r="Y2949" s="20" t="s">
        <v>8358</v>
      </c>
      <c r="Z2949" s="20" t="s">
        <v>47</v>
      </c>
    </row>
    <row r="2950" spans="2:26" x14ac:dyDescent="0.25">
      <c r="B2950" s="17" t="s">
        <v>8359</v>
      </c>
      <c r="C2950" s="18">
        <v>8900080201743</v>
      </c>
      <c r="D2950" s="17" t="s">
        <v>8360</v>
      </c>
      <c r="E2950" s="19">
        <v>44310</v>
      </c>
      <c r="F2950" s="20">
        <v>25</v>
      </c>
      <c r="G2950" s="20">
        <v>6</v>
      </c>
      <c r="H2950" s="20">
        <v>15</v>
      </c>
      <c r="I2950" s="20">
        <v>2</v>
      </c>
      <c r="J2950" s="20">
        <v>1</v>
      </c>
      <c r="K2950" s="20">
        <v>15</v>
      </c>
      <c r="L2950" s="20">
        <v>1</v>
      </c>
      <c r="M2950" s="20">
        <v>1</v>
      </c>
      <c r="N2950" s="20">
        <v>1</v>
      </c>
      <c r="O2950" s="21" t="s">
        <v>8361</v>
      </c>
      <c r="P2950" s="22" t="s">
        <v>35</v>
      </c>
      <c r="Q2950" s="22" t="s">
        <v>386</v>
      </c>
      <c r="R2950" s="23" t="s">
        <v>387</v>
      </c>
      <c r="S2950" s="23" t="s">
        <v>388</v>
      </c>
      <c r="T2950" s="20">
        <v>45</v>
      </c>
      <c r="U2950" s="20" t="s">
        <v>46</v>
      </c>
      <c r="V2950" s="20" t="s">
        <v>34</v>
      </c>
      <c r="W2950" s="20" t="s">
        <v>34</v>
      </c>
      <c r="X2950" s="24">
        <v>0.2</v>
      </c>
      <c r="Y2950" s="20" t="s">
        <v>8362</v>
      </c>
      <c r="Z2950" s="20" t="s">
        <v>47</v>
      </c>
    </row>
    <row r="2951" spans="2:26" x14ac:dyDescent="0.25">
      <c r="B2951" s="17" t="s">
        <v>8363</v>
      </c>
      <c r="C2951" s="18">
        <v>8900080337718</v>
      </c>
      <c r="D2951" s="17" t="s">
        <v>8364</v>
      </c>
      <c r="E2951" s="19">
        <v>44177</v>
      </c>
      <c r="F2951" s="20">
        <v>105</v>
      </c>
      <c r="G2951" s="20">
        <v>24</v>
      </c>
      <c r="H2951" s="20">
        <v>18</v>
      </c>
      <c r="I2951" s="20">
        <v>36</v>
      </c>
      <c r="J2951" s="20">
        <v>18</v>
      </c>
      <c r="K2951" s="20">
        <v>21</v>
      </c>
      <c r="L2951" s="20">
        <v>30</v>
      </c>
      <c r="M2951" s="20">
        <v>24</v>
      </c>
      <c r="N2951" s="20">
        <v>11</v>
      </c>
      <c r="O2951" s="21" t="s">
        <v>8365</v>
      </c>
      <c r="P2951" s="22" t="s">
        <v>50</v>
      </c>
      <c r="Q2951" s="22" t="s">
        <v>36</v>
      </c>
      <c r="R2951" s="23" t="s">
        <v>37</v>
      </c>
      <c r="S2951" s="23" t="s">
        <v>130</v>
      </c>
      <c r="T2951" s="20">
        <v>60</v>
      </c>
      <c r="U2951" s="20" t="s">
        <v>113</v>
      </c>
      <c r="V2951" s="20" t="s">
        <v>34</v>
      </c>
      <c r="W2951" s="20" t="s">
        <v>34</v>
      </c>
      <c r="X2951" s="24">
        <v>0.32</v>
      </c>
      <c r="Y2951" s="20" t="s">
        <v>34</v>
      </c>
      <c r="Z2951" s="20" t="s">
        <v>47</v>
      </c>
    </row>
    <row r="2952" spans="2:26" x14ac:dyDescent="0.25">
      <c r="B2952" s="25" t="s">
        <v>8366</v>
      </c>
      <c r="C2952" s="26">
        <v>8900080429512</v>
      </c>
      <c r="D2952" s="25" t="s">
        <v>8367</v>
      </c>
      <c r="E2952" s="19">
        <v>44104</v>
      </c>
      <c r="F2952" s="23">
        <v>4</v>
      </c>
      <c r="G2952" s="20">
        <v>1</v>
      </c>
      <c r="H2952" s="20">
        <v>1</v>
      </c>
      <c r="I2952" s="20">
        <v>1</v>
      </c>
      <c r="J2952" s="20">
        <v>1</v>
      </c>
      <c r="K2952" s="20">
        <v>1</v>
      </c>
      <c r="L2952" s="20">
        <v>0</v>
      </c>
      <c r="M2952" s="20">
        <v>0</v>
      </c>
      <c r="N2952" s="20">
        <v>0</v>
      </c>
      <c r="O2952" s="21" t="s">
        <v>8368</v>
      </c>
      <c r="P2952" s="22" t="s">
        <v>59</v>
      </c>
      <c r="Q2952" s="22" t="s">
        <v>59</v>
      </c>
      <c r="R2952" s="23" t="s">
        <v>34</v>
      </c>
      <c r="S2952" s="23" t="s">
        <v>34</v>
      </c>
      <c r="T2952" s="20">
        <v>50</v>
      </c>
      <c r="U2952" s="20" t="s">
        <v>113</v>
      </c>
      <c r="V2952" s="20" t="s">
        <v>158</v>
      </c>
      <c r="W2952" s="20" t="s">
        <v>158</v>
      </c>
      <c r="X2952" s="24">
        <v>0</v>
      </c>
      <c r="Y2952" s="20" t="s">
        <v>34</v>
      </c>
      <c r="Z2952" s="20" t="s">
        <v>47</v>
      </c>
    </row>
    <row r="2953" spans="2:26" x14ac:dyDescent="0.25">
      <c r="B2953" s="17" t="s">
        <v>8369</v>
      </c>
      <c r="C2953" s="18">
        <v>8900080200265</v>
      </c>
      <c r="D2953" s="17" t="s">
        <v>8370</v>
      </c>
      <c r="E2953" s="19">
        <v>44310</v>
      </c>
      <c r="F2953" s="20">
        <v>52</v>
      </c>
      <c r="G2953" s="20">
        <v>12</v>
      </c>
      <c r="H2953" s="20">
        <v>2</v>
      </c>
      <c r="I2953" s="20">
        <v>17</v>
      </c>
      <c r="J2953" s="20">
        <v>9</v>
      </c>
      <c r="K2953" s="20">
        <v>13</v>
      </c>
      <c r="L2953" s="20">
        <v>11</v>
      </c>
      <c r="M2953" s="20">
        <v>4</v>
      </c>
      <c r="N2953" s="20">
        <v>5</v>
      </c>
      <c r="O2953" s="21" t="s">
        <v>8371</v>
      </c>
      <c r="P2953" s="22" t="s">
        <v>631</v>
      </c>
      <c r="Q2953" s="22" t="s">
        <v>59</v>
      </c>
      <c r="R2953" s="23" t="s">
        <v>81</v>
      </c>
      <c r="S2953" s="23" t="s">
        <v>396</v>
      </c>
      <c r="T2953" s="20">
        <v>45</v>
      </c>
      <c r="U2953" s="20" t="s">
        <v>39</v>
      </c>
      <c r="V2953" s="20" t="s">
        <v>34</v>
      </c>
      <c r="W2953" s="20" t="s">
        <v>34</v>
      </c>
      <c r="X2953" s="24">
        <v>0.15</v>
      </c>
      <c r="Y2953" s="20" t="s">
        <v>34</v>
      </c>
      <c r="Z2953" s="20" t="s">
        <v>40</v>
      </c>
    </row>
    <row r="2954" spans="2:26" x14ac:dyDescent="0.25">
      <c r="B2954" s="17" t="s">
        <v>8372</v>
      </c>
      <c r="C2954" s="18">
        <v>8900080104969</v>
      </c>
      <c r="D2954" s="17" t="s">
        <v>8373</v>
      </c>
      <c r="E2954" s="19">
        <v>44310</v>
      </c>
      <c r="F2954" s="20">
        <v>12</v>
      </c>
      <c r="G2954" s="20">
        <v>3</v>
      </c>
      <c r="H2954" s="20">
        <v>8</v>
      </c>
      <c r="I2954" s="20">
        <v>4</v>
      </c>
      <c r="J2954" s="20">
        <v>2</v>
      </c>
      <c r="K2954" s="20">
        <v>3</v>
      </c>
      <c r="L2954" s="20">
        <v>0</v>
      </c>
      <c r="M2954" s="20">
        <v>0</v>
      </c>
      <c r="N2954" s="20">
        <v>0</v>
      </c>
      <c r="O2954" s="21" t="s">
        <v>34</v>
      </c>
      <c r="P2954" s="22" t="s">
        <v>59</v>
      </c>
      <c r="Q2954" s="22" t="s">
        <v>59</v>
      </c>
      <c r="R2954" s="23" t="s">
        <v>34</v>
      </c>
      <c r="S2954" s="23" t="s">
        <v>34</v>
      </c>
      <c r="T2954" s="20">
        <v>50</v>
      </c>
      <c r="U2954" s="20" t="s">
        <v>55</v>
      </c>
      <c r="V2954" s="20" t="s">
        <v>34</v>
      </c>
      <c r="W2954" s="20" t="s">
        <v>34</v>
      </c>
      <c r="X2954" s="24">
        <v>0.28999999999999998</v>
      </c>
      <c r="Y2954" s="20" t="s">
        <v>8374</v>
      </c>
      <c r="Z2954" s="20" t="s">
        <v>40</v>
      </c>
    </row>
    <row r="2955" spans="2:26" x14ac:dyDescent="0.25">
      <c r="B2955" s="25" t="s">
        <v>8375</v>
      </c>
      <c r="C2955" s="26">
        <v>8900080205666</v>
      </c>
      <c r="D2955" s="25" t="s">
        <v>8376</v>
      </c>
      <c r="E2955" s="19">
        <v>44162</v>
      </c>
      <c r="F2955" s="23">
        <v>30</v>
      </c>
      <c r="G2955" s="20">
        <v>7</v>
      </c>
      <c r="H2955" s="20">
        <v>5</v>
      </c>
      <c r="I2955" s="20">
        <v>10</v>
      </c>
      <c r="J2955" s="20">
        <v>5</v>
      </c>
      <c r="K2955" s="20">
        <v>6</v>
      </c>
      <c r="L2955" s="20">
        <v>10</v>
      </c>
      <c r="M2955" s="20">
        <v>7</v>
      </c>
      <c r="N2955" s="20">
        <v>3</v>
      </c>
      <c r="O2955" s="21" t="s">
        <v>34</v>
      </c>
      <c r="P2955" s="22" t="s">
        <v>101</v>
      </c>
      <c r="Q2955" s="22" t="s">
        <v>36</v>
      </c>
      <c r="R2955" s="23" t="s">
        <v>130</v>
      </c>
      <c r="S2955" s="23" t="s">
        <v>45</v>
      </c>
      <c r="T2955" s="20">
        <v>60</v>
      </c>
      <c r="U2955" s="20" t="s">
        <v>71</v>
      </c>
      <c r="V2955" s="20" t="s">
        <v>34</v>
      </c>
      <c r="W2955" s="20" t="s">
        <v>34</v>
      </c>
      <c r="X2955" s="24">
        <v>0.5</v>
      </c>
      <c r="Y2955" s="20" t="s">
        <v>34</v>
      </c>
      <c r="Z2955" s="20" t="s">
        <v>47</v>
      </c>
    </row>
    <row r="2956" spans="2:26" x14ac:dyDescent="0.25">
      <c r="B2956" s="17" t="s">
        <v>8377</v>
      </c>
      <c r="C2956" s="18">
        <v>8900080194311</v>
      </c>
      <c r="D2956" s="17" t="s">
        <v>8378</v>
      </c>
      <c r="E2956" s="19">
        <v>44312</v>
      </c>
      <c r="F2956" s="20">
        <v>39</v>
      </c>
      <c r="G2956" s="20">
        <v>9</v>
      </c>
      <c r="H2956" s="20">
        <v>2</v>
      </c>
      <c r="I2956" s="20">
        <v>13</v>
      </c>
      <c r="J2956" s="20">
        <v>7</v>
      </c>
      <c r="K2956" s="20">
        <v>10</v>
      </c>
      <c r="L2956" s="20">
        <v>8</v>
      </c>
      <c r="M2956" s="20">
        <v>3</v>
      </c>
      <c r="N2956" s="20">
        <v>4</v>
      </c>
      <c r="O2956" s="21" t="s">
        <v>8379</v>
      </c>
      <c r="P2956" s="22" t="s">
        <v>631</v>
      </c>
      <c r="Q2956" s="22" t="s">
        <v>636</v>
      </c>
      <c r="R2956" s="23" t="s">
        <v>124</v>
      </c>
      <c r="S2956" s="23" t="s">
        <v>61</v>
      </c>
      <c r="T2956" s="20">
        <v>45</v>
      </c>
      <c r="U2956" s="20" t="s">
        <v>55</v>
      </c>
      <c r="V2956" s="20" t="s">
        <v>34</v>
      </c>
      <c r="W2956" s="20" t="s">
        <v>34</v>
      </c>
      <c r="X2956" s="24">
        <v>0.15</v>
      </c>
      <c r="Y2956" s="20" t="s">
        <v>34</v>
      </c>
      <c r="Z2956" s="20" t="s">
        <v>40</v>
      </c>
    </row>
    <row r="2957" spans="2:26" x14ac:dyDescent="0.25">
      <c r="B2957" s="25" t="s">
        <v>8380</v>
      </c>
      <c r="C2957" s="26">
        <v>8900080394643</v>
      </c>
      <c r="D2957" s="25" t="s">
        <v>8381</v>
      </c>
      <c r="E2957" s="19">
        <v>44198</v>
      </c>
      <c r="F2957" s="23">
        <v>50</v>
      </c>
      <c r="G2957" s="20">
        <v>12</v>
      </c>
      <c r="H2957" s="20">
        <v>9</v>
      </c>
      <c r="I2957" s="20">
        <v>18</v>
      </c>
      <c r="J2957" s="20">
        <v>9</v>
      </c>
      <c r="K2957" s="20">
        <v>10</v>
      </c>
      <c r="L2957" s="20">
        <v>15</v>
      </c>
      <c r="M2957" s="20">
        <v>12</v>
      </c>
      <c r="N2957" s="20">
        <v>5</v>
      </c>
      <c r="O2957" s="21" t="s">
        <v>34</v>
      </c>
      <c r="P2957" s="22" t="s">
        <v>35</v>
      </c>
      <c r="Q2957" s="22" t="s">
        <v>36</v>
      </c>
      <c r="R2957" s="23" t="s">
        <v>37</v>
      </c>
      <c r="S2957" s="23" t="s">
        <v>38</v>
      </c>
      <c r="T2957" s="20">
        <v>45</v>
      </c>
      <c r="U2957" s="20" t="s">
        <v>71</v>
      </c>
      <c r="V2957" s="20" t="s">
        <v>34</v>
      </c>
      <c r="W2957" s="20" t="s">
        <v>34</v>
      </c>
      <c r="X2957" s="24">
        <v>0.28999999999999998</v>
      </c>
      <c r="Y2957" s="20" t="s">
        <v>34</v>
      </c>
      <c r="Z2957" s="20" t="s">
        <v>40</v>
      </c>
    </row>
    <row r="2958" spans="2:26" x14ac:dyDescent="0.25">
      <c r="B2958" s="17" t="s">
        <v>8382</v>
      </c>
      <c r="C2958" s="18">
        <v>8900080139749</v>
      </c>
      <c r="D2958" s="17" t="s">
        <v>8383</v>
      </c>
      <c r="E2958" s="19">
        <v>44310</v>
      </c>
      <c r="F2958" s="20">
        <v>100</v>
      </c>
      <c r="G2958" s="20">
        <v>22</v>
      </c>
      <c r="H2958" s="20">
        <v>4</v>
      </c>
      <c r="I2958" s="20">
        <v>33</v>
      </c>
      <c r="J2958" s="20">
        <v>17</v>
      </c>
      <c r="K2958" s="20">
        <v>25</v>
      </c>
      <c r="L2958" s="20">
        <v>20</v>
      </c>
      <c r="M2958" s="20">
        <v>8</v>
      </c>
      <c r="N2958" s="20">
        <v>10</v>
      </c>
      <c r="O2958" s="21" t="s">
        <v>8384</v>
      </c>
      <c r="P2958" s="22" t="s">
        <v>58</v>
      </c>
      <c r="Q2958" s="22" t="s">
        <v>59</v>
      </c>
      <c r="R2958" s="23" t="s">
        <v>60</v>
      </c>
      <c r="S2958" s="23" t="s">
        <v>61</v>
      </c>
      <c r="T2958" s="20">
        <v>60</v>
      </c>
      <c r="U2958" s="20" t="s">
        <v>113</v>
      </c>
      <c r="V2958" s="20" t="s">
        <v>34</v>
      </c>
      <c r="W2958" s="20" t="s">
        <v>34</v>
      </c>
      <c r="X2958" s="24">
        <v>0.48</v>
      </c>
      <c r="Y2958" s="20" t="s">
        <v>34</v>
      </c>
      <c r="Z2958" s="20" t="s">
        <v>40</v>
      </c>
    </row>
    <row r="2959" spans="2:26" x14ac:dyDescent="0.25">
      <c r="B2959" s="17" t="s">
        <v>8385</v>
      </c>
      <c r="C2959" s="18">
        <v>8900080108103</v>
      </c>
      <c r="D2959" s="17" t="s">
        <v>8386</v>
      </c>
      <c r="E2959" s="19">
        <v>44310</v>
      </c>
      <c r="F2959" s="20">
        <v>50</v>
      </c>
      <c r="G2959" s="20">
        <v>11</v>
      </c>
      <c r="H2959" s="20">
        <v>25</v>
      </c>
      <c r="I2959" s="20">
        <v>17</v>
      </c>
      <c r="J2959" s="20">
        <v>8</v>
      </c>
      <c r="K2959" s="20">
        <v>13</v>
      </c>
      <c r="L2959" s="20">
        <v>14</v>
      </c>
      <c r="M2959" s="20">
        <v>4</v>
      </c>
      <c r="N2959" s="20">
        <v>5</v>
      </c>
      <c r="O2959" s="21" t="s">
        <v>8387</v>
      </c>
      <c r="P2959" s="22" t="s">
        <v>58</v>
      </c>
      <c r="Q2959" s="22" t="s">
        <v>107</v>
      </c>
      <c r="R2959" s="23" t="s">
        <v>1561</v>
      </c>
      <c r="S2959" s="23" t="s">
        <v>5879</v>
      </c>
      <c r="T2959" s="20">
        <v>45</v>
      </c>
      <c r="U2959" s="20" t="s">
        <v>46</v>
      </c>
      <c r="V2959" s="20" t="s">
        <v>34</v>
      </c>
      <c r="W2959" s="20" t="s">
        <v>34</v>
      </c>
      <c r="X2959" s="24">
        <v>0.36</v>
      </c>
      <c r="Y2959" s="20" t="s">
        <v>8388</v>
      </c>
      <c r="Z2959" s="20" t="s">
        <v>47</v>
      </c>
    </row>
    <row r="2960" spans="2:26" x14ac:dyDescent="0.25">
      <c r="B2960" s="17" t="s">
        <v>8389</v>
      </c>
      <c r="C2960" s="18">
        <v>8900080105850</v>
      </c>
      <c r="D2960" s="17" t="s">
        <v>8390</v>
      </c>
      <c r="E2960" s="19">
        <v>44310</v>
      </c>
      <c r="F2960" s="20">
        <v>100</v>
      </c>
      <c r="G2960" s="20">
        <v>22</v>
      </c>
      <c r="H2960" s="20">
        <v>4</v>
      </c>
      <c r="I2960" s="20">
        <v>33</v>
      </c>
      <c r="J2960" s="20">
        <v>17</v>
      </c>
      <c r="K2960" s="20">
        <v>25</v>
      </c>
      <c r="L2960" s="20">
        <v>20</v>
      </c>
      <c r="M2960" s="20">
        <v>8</v>
      </c>
      <c r="N2960" s="20">
        <v>10</v>
      </c>
      <c r="O2960" s="21" t="s">
        <v>34</v>
      </c>
      <c r="P2960" s="22" t="s">
        <v>58</v>
      </c>
      <c r="Q2960" s="22" t="s">
        <v>59</v>
      </c>
      <c r="R2960" s="23" t="s">
        <v>60</v>
      </c>
      <c r="S2960" s="23" t="s">
        <v>61</v>
      </c>
      <c r="T2960" s="20">
        <v>50</v>
      </c>
      <c r="U2960" s="20" t="s">
        <v>71</v>
      </c>
      <c r="V2960" s="20" t="s">
        <v>34</v>
      </c>
      <c r="W2960" s="20" t="s">
        <v>34</v>
      </c>
      <c r="X2960" s="24">
        <v>0.42</v>
      </c>
      <c r="Y2960" s="20" t="s">
        <v>34</v>
      </c>
      <c r="Z2960" s="20" t="s">
        <v>47</v>
      </c>
    </row>
    <row r="2961" spans="2:26" x14ac:dyDescent="0.25">
      <c r="B2961" s="25" t="s">
        <v>8391</v>
      </c>
      <c r="C2961" s="26">
        <v>8900080335172</v>
      </c>
      <c r="D2961" s="25" t="s">
        <v>8392</v>
      </c>
      <c r="E2961" s="19">
        <v>43873</v>
      </c>
      <c r="F2961" s="23">
        <v>10</v>
      </c>
      <c r="G2961" s="20">
        <v>3</v>
      </c>
      <c r="H2961" s="20">
        <v>1</v>
      </c>
      <c r="I2961" s="20">
        <v>3</v>
      </c>
      <c r="J2961" s="20">
        <v>1</v>
      </c>
      <c r="K2961" s="20">
        <v>2</v>
      </c>
      <c r="L2961" s="20">
        <v>0</v>
      </c>
      <c r="M2961" s="20">
        <v>0</v>
      </c>
      <c r="N2961" s="20">
        <v>0</v>
      </c>
      <c r="O2961" s="21" t="s">
        <v>8393</v>
      </c>
      <c r="P2961" s="22" t="s">
        <v>180</v>
      </c>
      <c r="Q2961" s="22" t="s">
        <v>36</v>
      </c>
      <c r="R2961" s="23" t="s">
        <v>34</v>
      </c>
      <c r="S2961" s="23" t="s">
        <v>34</v>
      </c>
      <c r="T2961" s="20">
        <v>50</v>
      </c>
      <c r="U2961" s="20" t="s">
        <v>97</v>
      </c>
      <c r="V2961" s="20" t="s">
        <v>34</v>
      </c>
      <c r="W2961" s="20" t="s">
        <v>34</v>
      </c>
      <c r="X2961" s="24">
        <v>0.32</v>
      </c>
      <c r="Y2961" s="20" t="s">
        <v>34</v>
      </c>
      <c r="Z2961" s="20" t="s">
        <v>40</v>
      </c>
    </row>
    <row r="2962" spans="2:26" x14ac:dyDescent="0.25">
      <c r="B2962" s="17" t="s">
        <v>8394</v>
      </c>
      <c r="C2962" s="18">
        <v>8900080104419</v>
      </c>
      <c r="D2962" s="17" t="s">
        <v>8395</v>
      </c>
      <c r="E2962" s="19">
        <v>44310</v>
      </c>
      <c r="F2962" s="20">
        <v>43</v>
      </c>
      <c r="G2962" s="20">
        <v>10</v>
      </c>
      <c r="H2962" s="20">
        <v>2</v>
      </c>
      <c r="I2962" s="20">
        <v>14</v>
      </c>
      <c r="J2962" s="20">
        <v>7</v>
      </c>
      <c r="K2962" s="20">
        <v>11</v>
      </c>
      <c r="L2962" s="20">
        <v>9</v>
      </c>
      <c r="M2962" s="20">
        <v>4</v>
      </c>
      <c r="N2962" s="20">
        <v>4</v>
      </c>
      <c r="O2962" s="21" t="s">
        <v>8396</v>
      </c>
      <c r="P2962" s="22" t="s">
        <v>3925</v>
      </c>
      <c r="Q2962" s="22" t="s">
        <v>7798</v>
      </c>
      <c r="R2962" s="23" t="s">
        <v>477</v>
      </c>
      <c r="S2962" s="23" t="s">
        <v>478</v>
      </c>
      <c r="T2962" s="20">
        <v>60</v>
      </c>
      <c r="U2962" s="20" t="s">
        <v>55</v>
      </c>
      <c r="V2962" s="20" t="s">
        <v>34</v>
      </c>
      <c r="W2962" s="20" t="s">
        <v>34</v>
      </c>
      <c r="X2962" s="24">
        <v>0.15</v>
      </c>
      <c r="Y2962" s="20" t="s">
        <v>34</v>
      </c>
      <c r="Z2962" s="20" t="s">
        <v>47</v>
      </c>
    </row>
    <row r="2963" spans="2:26" x14ac:dyDescent="0.25">
      <c r="B2963" s="17" t="s">
        <v>8397</v>
      </c>
      <c r="C2963" s="18">
        <v>8900080206694</v>
      </c>
      <c r="D2963" s="17" t="s">
        <v>8398</v>
      </c>
      <c r="E2963" s="19">
        <v>44310</v>
      </c>
      <c r="F2963" s="20">
        <v>50</v>
      </c>
      <c r="G2963" s="20">
        <v>11</v>
      </c>
      <c r="H2963" s="20">
        <v>2</v>
      </c>
      <c r="I2963" s="20">
        <v>17</v>
      </c>
      <c r="J2963" s="20">
        <v>8</v>
      </c>
      <c r="K2963" s="20">
        <v>13</v>
      </c>
      <c r="L2963" s="20">
        <v>10</v>
      </c>
      <c r="M2963" s="20">
        <v>4</v>
      </c>
      <c r="N2963" s="20">
        <v>5</v>
      </c>
      <c r="O2963" s="21" t="s">
        <v>34</v>
      </c>
      <c r="P2963" s="22" t="s">
        <v>58</v>
      </c>
      <c r="Q2963" s="22" t="s">
        <v>107</v>
      </c>
      <c r="R2963" s="23" t="s">
        <v>60</v>
      </c>
      <c r="S2963" s="23" t="s">
        <v>468</v>
      </c>
      <c r="T2963" s="20">
        <v>45</v>
      </c>
      <c r="U2963" s="20" t="s">
        <v>55</v>
      </c>
      <c r="V2963" s="20" t="s">
        <v>34</v>
      </c>
      <c r="W2963" s="20" t="s">
        <v>34</v>
      </c>
      <c r="X2963" s="24">
        <v>0.32</v>
      </c>
      <c r="Y2963" s="20" t="s">
        <v>34</v>
      </c>
      <c r="Z2963" s="20" t="s">
        <v>40</v>
      </c>
    </row>
    <row r="2964" spans="2:26" x14ac:dyDescent="0.25">
      <c r="B2964" s="17" t="s">
        <v>8399</v>
      </c>
      <c r="C2964" s="18">
        <v>8900080106741</v>
      </c>
      <c r="D2964" s="17" t="s">
        <v>8400</v>
      </c>
      <c r="E2964" s="19">
        <v>44310</v>
      </c>
      <c r="F2964" s="20">
        <v>65</v>
      </c>
      <c r="G2964" s="20">
        <v>14</v>
      </c>
      <c r="H2964" s="20">
        <v>18</v>
      </c>
      <c r="I2964" s="20">
        <v>22</v>
      </c>
      <c r="J2964" s="20">
        <v>11</v>
      </c>
      <c r="K2964" s="20">
        <v>16</v>
      </c>
      <c r="L2964" s="20">
        <v>4</v>
      </c>
      <c r="M2964" s="20">
        <v>5</v>
      </c>
      <c r="N2964" s="20">
        <v>7</v>
      </c>
      <c r="O2964" s="21" t="s">
        <v>8401</v>
      </c>
      <c r="P2964" s="22" t="s">
        <v>93</v>
      </c>
      <c r="Q2964" s="22" t="s">
        <v>94</v>
      </c>
      <c r="R2964" s="23" t="s">
        <v>1073</v>
      </c>
      <c r="S2964" s="23" t="s">
        <v>59</v>
      </c>
      <c r="T2964" s="20">
        <v>45</v>
      </c>
      <c r="U2964" s="20" t="s">
        <v>46</v>
      </c>
      <c r="V2964" s="20" t="s">
        <v>34</v>
      </c>
      <c r="W2964" s="20" t="s">
        <v>3223</v>
      </c>
      <c r="X2964" s="24">
        <v>0</v>
      </c>
      <c r="Y2964" s="20" t="s">
        <v>34</v>
      </c>
      <c r="Z2964" s="20" t="s">
        <v>47</v>
      </c>
    </row>
    <row r="2965" spans="2:26" x14ac:dyDescent="0.25">
      <c r="B2965" s="25" t="s">
        <v>8402</v>
      </c>
      <c r="C2965" s="26">
        <v>8900080108448</v>
      </c>
      <c r="D2965" s="25" t="s">
        <v>8403</v>
      </c>
      <c r="E2965" s="19">
        <v>44310</v>
      </c>
      <c r="F2965" s="23">
        <v>50</v>
      </c>
      <c r="G2965" s="20">
        <v>12</v>
      </c>
      <c r="H2965" s="20">
        <v>9</v>
      </c>
      <c r="I2965" s="20">
        <v>18</v>
      </c>
      <c r="J2965" s="20">
        <v>9</v>
      </c>
      <c r="K2965" s="20">
        <v>10</v>
      </c>
      <c r="L2965" s="20">
        <v>17</v>
      </c>
      <c r="M2965" s="20">
        <v>12</v>
      </c>
      <c r="N2965" s="20">
        <v>5</v>
      </c>
      <c r="O2965" s="21" t="s">
        <v>8404</v>
      </c>
      <c r="P2965" s="22" t="s">
        <v>35</v>
      </c>
      <c r="Q2965" s="22" t="s">
        <v>36</v>
      </c>
      <c r="R2965" s="23" t="s">
        <v>192</v>
      </c>
      <c r="S2965" s="23" t="s">
        <v>193</v>
      </c>
      <c r="T2965" s="20">
        <v>50</v>
      </c>
      <c r="U2965" s="20" t="s">
        <v>71</v>
      </c>
      <c r="V2965" s="20" t="s">
        <v>34</v>
      </c>
      <c r="W2965" s="20" t="s">
        <v>34</v>
      </c>
      <c r="X2965" s="24">
        <v>0.32</v>
      </c>
      <c r="Y2965" s="20" t="s">
        <v>34</v>
      </c>
      <c r="Z2965" s="20" t="s">
        <v>47</v>
      </c>
    </row>
    <row r="2966" spans="2:26" x14ac:dyDescent="0.25">
      <c r="B2966" s="17" t="s">
        <v>8405</v>
      </c>
      <c r="C2966" s="18">
        <v>8900080000438</v>
      </c>
      <c r="D2966" s="17" t="s">
        <v>8406</v>
      </c>
      <c r="E2966" s="19">
        <v>44310</v>
      </c>
      <c r="F2966" s="20">
        <v>348</v>
      </c>
      <c r="G2966" s="20">
        <v>77</v>
      </c>
      <c r="H2966" s="20">
        <v>15</v>
      </c>
      <c r="I2966" s="20">
        <v>116</v>
      </c>
      <c r="J2966" s="20">
        <v>58</v>
      </c>
      <c r="K2966" s="20">
        <v>87</v>
      </c>
      <c r="L2966" s="20">
        <v>70</v>
      </c>
      <c r="M2966" s="20">
        <v>29</v>
      </c>
      <c r="N2966" s="20">
        <v>35</v>
      </c>
      <c r="O2966" s="21" t="s">
        <v>34</v>
      </c>
      <c r="P2966" s="22" t="s">
        <v>4654</v>
      </c>
      <c r="Q2966" s="22" t="s">
        <v>59</v>
      </c>
      <c r="R2966" s="23" t="s">
        <v>60</v>
      </c>
      <c r="S2966" s="23" t="s">
        <v>4655</v>
      </c>
      <c r="T2966" s="20">
        <v>50</v>
      </c>
      <c r="U2966" s="20" t="s">
        <v>97</v>
      </c>
      <c r="V2966" s="20" t="s">
        <v>34</v>
      </c>
      <c r="W2966" s="20" t="s">
        <v>34</v>
      </c>
      <c r="X2966" s="24">
        <v>0.26</v>
      </c>
      <c r="Y2966" s="20" t="s">
        <v>34</v>
      </c>
      <c r="Z2966" s="20" t="s">
        <v>40</v>
      </c>
    </row>
    <row r="2967" spans="2:26" x14ac:dyDescent="0.25">
      <c r="B2967" s="25" t="s">
        <v>8407</v>
      </c>
      <c r="C2967" s="26">
        <v>8900080370166</v>
      </c>
      <c r="D2967" s="25" t="s">
        <v>8408</v>
      </c>
      <c r="E2967" s="19">
        <v>44310</v>
      </c>
      <c r="F2967" s="23">
        <v>80</v>
      </c>
      <c r="G2967" s="20">
        <v>19</v>
      </c>
      <c r="H2967" s="20">
        <v>14</v>
      </c>
      <c r="I2967" s="20">
        <v>28</v>
      </c>
      <c r="J2967" s="20">
        <v>14</v>
      </c>
      <c r="K2967" s="20">
        <v>16</v>
      </c>
      <c r="L2967" s="20">
        <v>26</v>
      </c>
      <c r="M2967" s="20">
        <v>19</v>
      </c>
      <c r="N2967" s="20">
        <v>8</v>
      </c>
      <c r="O2967" s="21" t="s">
        <v>8409</v>
      </c>
      <c r="P2967" s="22" t="s">
        <v>908</v>
      </c>
      <c r="Q2967" s="22" t="s">
        <v>36</v>
      </c>
      <c r="R2967" s="23" t="s">
        <v>2459</v>
      </c>
      <c r="S2967" s="23" t="s">
        <v>51</v>
      </c>
      <c r="T2967" s="20">
        <v>50</v>
      </c>
      <c r="U2967" s="20" t="s">
        <v>113</v>
      </c>
      <c r="V2967" s="20" t="s">
        <v>34</v>
      </c>
      <c r="W2967" s="20" t="s">
        <v>34</v>
      </c>
      <c r="X2967" s="24">
        <v>0.48</v>
      </c>
      <c r="Y2967" s="20" t="s">
        <v>34</v>
      </c>
      <c r="Z2967" s="20" t="s">
        <v>40</v>
      </c>
    </row>
    <row r="2968" spans="2:26" x14ac:dyDescent="0.25">
      <c r="B2968" s="17" t="s">
        <v>8410</v>
      </c>
      <c r="C2968" s="18">
        <v>8900080164505</v>
      </c>
      <c r="D2968" s="17" t="s">
        <v>8411</v>
      </c>
      <c r="E2968" s="19">
        <v>44310</v>
      </c>
      <c r="F2968" s="20">
        <v>40</v>
      </c>
      <c r="G2968" s="20">
        <v>9</v>
      </c>
      <c r="H2968" s="20">
        <v>2</v>
      </c>
      <c r="I2968" s="20">
        <v>13</v>
      </c>
      <c r="J2968" s="20">
        <v>7</v>
      </c>
      <c r="K2968" s="20">
        <v>10</v>
      </c>
      <c r="L2968" s="20">
        <v>8</v>
      </c>
      <c r="M2968" s="20">
        <v>3</v>
      </c>
      <c r="N2968" s="20">
        <v>4</v>
      </c>
      <c r="O2968" s="21" t="s">
        <v>34</v>
      </c>
      <c r="P2968" s="22" t="s">
        <v>245</v>
      </c>
      <c r="Q2968" s="22" t="s">
        <v>59</v>
      </c>
      <c r="R2968" s="23" t="s">
        <v>124</v>
      </c>
      <c r="S2968" s="23" t="s">
        <v>61</v>
      </c>
      <c r="T2968" s="20">
        <v>60</v>
      </c>
      <c r="U2968" s="20" t="s">
        <v>97</v>
      </c>
      <c r="V2968" s="20" t="s">
        <v>34</v>
      </c>
      <c r="W2968" s="20" t="s">
        <v>34</v>
      </c>
      <c r="X2968" s="24">
        <v>0.36</v>
      </c>
      <c r="Y2968" s="20" t="s">
        <v>34</v>
      </c>
      <c r="Z2968" s="20" t="s">
        <v>47</v>
      </c>
    </row>
    <row r="2969" spans="2:26" x14ac:dyDescent="0.25">
      <c r="B2969" s="17" t="s">
        <v>8412</v>
      </c>
      <c r="C2969" s="18">
        <v>8900080083820</v>
      </c>
      <c r="D2969" s="17" t="s">
        <v>8413</v>
      </c>
      <c r="E2969" s="19">
        <v>44149</v>
      </c>
      <c r="F2969" s="20">
        <v>350</v>
      </c>
      <c r="G2969" s="20">
        <v>78</v>
      </c>
      <c r="H2969" s="20">
        <v>1</v>
      </c>
      <c r="I2969" s="20">
        <v>117</v>
      </c>
      <c r="J2969" s="20">
        <v>58</v>
      </c>
      <c r="K2969" s="20">
        <v>88</v>
      </c>
      <c r="L2969" s="20">
        <v>70</v>
      </c>
      <c r="M2969" s="20">
        <v>29</v>
      </c>
      <c r="N2969" s="20">
        <v>35</v>
      </c>
      <c r="O2969" s="21" t="s">
        <v>34</v>
      </c>
      <c r="P2969" s="22" t="s">
        <v>1323</v>
      </c>
      <c r="Q2969" s="22" t="s">
        <v>1324</v>
      </c>
      <c r="R2969" s="23" t="s">
        <v>1325</v>
      </c>
      <c r="S2969" s="23" t="s">
        <v>1326</v>
      </c>
      <c r="T2969" s="20">
        <v>60</v>
      </c>
      <c r="U2969" s="20" t="s">
        <v>46</v>
      </c>
      <c r="V2969" s="20" t="s">
        <v>34</v>
      </c>
      <c r="W2969" s="20" t="s">
        <v>34</v>
      </c>
      <c r="X2969" s="24">
        <v>0.25</v>
      </c>
      <c r="Y2969" s="20" t="s">
        <v>34</v>
      </c>
      <c r="Z2969" s="20" t="s">
        <v>40</v>
      </c>
    </row>
    <row r="2970" spans="2:26" x14ac:dyDescent="0.25">
      <c r="B2970" s="17" t="s">
        <v>8414</v>
      </c>
      <c r="C2970" s="18">
        <v>8900080388161</v>
      </c>
      <c r="D2970" s="17" t="s">
        <v>8415</v>
      </c>
      <c r="E2970" s="19">
        <v>44310</v>
      </c>
      <c r="F2970" s="20">
        <v>100</v>
      </c>
      <c r="G2970" s="20">
        <v>22</v>
      </c>
      <c r="H2970" s="20">
        <v>4</v>
      </c>
      <c r="I2970" s="20">
        <v>33</v>
      </c>
      <c r="J2970" s="20">
        <v>17</v>
      </c>
      <c r="K2970" s="20">
        <v>25</v>
      </c>
      <c r="L2970" s="20">
        <v>20</v>
      </c>
      <c r="M2970" s="20">
        <v>8</v>
      </c>
      <c r="N2970" s="20">
        <v>10</v>
      </c>
      <c r="O2970" s="21" t="s">
        <v>34</v>
      </c>
      <c r="P2970" s="22" t="s">
        <v>58</v>
      </c>
      <c r="Q2970" s="22" t="s">
        <v>59</v>
      </c>
      <c r="R2970" s="23" t="s">
        <v>60</v>
      </c>
      <c r="S2970" s="23" t="s">
        <v>61</v>
      </c>
      <c r="T2970" s="20">
        <v>60</v>
      </c>
      <c r="U2970" s="20" t="s">
        <v>46</v>
      </c>
      <c r="V2970" s="20" t="s">
        <v>34</v>
      </c>
      <c r="W2970" s="20" t="s">
        <v>34</v>
      </c>
      <c r="X2970" s="24">
        <v>0.4</v>
      </c>
      <c r="Y2970" s="20" t="s">
        <v>34</v>
      </c>
      <c r="Z2970" s="20" t="s">
        <v>40</v>
      </c>
    </row>
    <row r="2971" spans="2:26" x14ac:dyDescent="0.25">
      <c r="B2971" s="17" t="s">
        <v>8416</v>
      </c>
      <c r="C2971" s="18">
        <v>8900080221864</v>
      </c>
      <c r="D2971" s="17" t="s">
        <v>8417</v>
      </c>
      <c r="E2971" s="19">
        <v>44310</v>
      </c>
      <c r="F2971" s="20">
        <v>52</v>
      </c>
      <c r="G2971" s="20">
        <v>12</v>
      </c>
      <c r="H2971" s="20">
        <v>28</v>
      </c>
      <c r="I2971" s="20">
        <v>17</v>
      </c>
      <c r="J2971" s="20">
        <v>9</v>
      </c>
      <c r="K2971" s="20">
        <v>13</v>
      </c>
      <c r="L2971" s="20">
        <v>15</v>
      </c>
      <c r="M2971" s="20">
        <v>4</v>
      </c>
      <c r="N2971" s="20">
        <v>5</v>
      </c>
      <c r="O2971" s="21" t="s">
        <v>8418</v>
      </c>
      <c r="P2971" s="22" t="s">
        <v>631</v>
      </c>
      <c r="Q2971" s="22" t="s">
        <v>59</v>
      </c>
      <c r="R2971" s="23" t="s">
        <v>37</v>
      </c>
      <c r="S2971" s="23" t="s">
        <v>2633</v>
      </c>
      <c r="T2971" s="20">
        <v>45</v>
      </c>
      <c r="U2971" s="20" t="s">
        <v>97</v>
      </c>
      <c r="V2971" s="20" t="s">
        <v>34</v>
      </c>
      <c r="W2971" s="20" t="s">
        <v>34</v>
      </c>
      <c r="X2971" s="24">
        <v>0.3</v>
      </c>
      <c r="Y2971" s="20" t="s">
        <v>34</v>
      </c>
      <c r="Z2971" s="20" t="s">
        <v>47</v>
      </c>
    </row>
    <row r="2972" spans="2:26" x14ac:dyDescent="0.25">
      <c r="B2972" s="17" t="s">
        <v>8419</v>
      </c>
      <c r="C2972" s="18">
        <v>8900080133938</v>
      </c>
      <c r="D2972" s="17" t="s">
        <v>8420</v>
      </c>
      <c r="E2972" s="19">
        <v>44310</v>
      </c>
      <c r="F2972" s="20">
        <v>20</v>
      </c>
      <c r="G2972" s="20">
        <v>4</v>
      </c>
      <c r="H2972" s="20">
        <v>1</v>
      </c>
      <c r="I2972" s="20">
        <v>7</v>
      </c>
      <c r="J2972" s="20">
        <v>3</v>
      </c>
      <c r="K2972" s="20">
        <v>5</v>
      </c>
      <c r="L2972" s="20">
        <v>4</v>
      </c>
      <c r="M2972" s="20">
        <v>2</v>
      </c>
      <c r="N2972" s="20">
        <v>2</v>
      </c>
      <c r="O2972" s="21" t="s">
        <v>8421</v>
      </c>
      <c r="P2972" s="22" t="s">
        <v>36</v>
      </c>
      <c r="Q2972" s="22" t="s">
        <v>59</v>
      </c>
      <c r="R2972" s="23" t="s">
        <v>188</v>
      </c>
      <c r="S2972" s="23" t="s">
        <v>61</v>
      </c>
      <c r="T2972" s="20">
        <v>45</v>
      </c>
      <c r="U2972" s="20" t="s">
        <v>97</v>
      </c>
      <c r="V2972" s="20" t="s">
        <v>34</v>
      </c>
      <c r="W2972" s="20" t="s">
        <v>34</v>
      </c>
      <c r="X2972" s="24">
        <v>0.26</v>
      </c>
      <c r="Y2972" s="20" t="s">
        <v>34</v>
      </c>
      <c r="Z2972" s="20" t="s">
        <v>47</v>
      </c>
    </row>
    <row r="2973" spans="2:26" x14ac:dyDescent="0.25">
      <c r="B2973" s="17" t="s">
        <v>8422</v>
      </c>
      <c r="C2973" s="18">
        <v>8900080158382</v>
      </c>
      <c r="D2973" s="17" t="s">
        <v>8423</v>
      </c>
      <c r="E2973" s="19">
        <v>44310</v>
      </c>
      <c r="F2973" s="20">
        <v>50</v>
      </c>
      <c r="G2973" s="20">
        <v>11</v>
      </c>
      <c r="H2973" s="20">
        <v>2</v>
      </c>
      <c r="I2973" s="20">
        <v>17</v>
      </c>
      <c r="J2973" s="20">
        <v>8</v>
      </c>
      <c r="K2973" s="20">
        <v>13</v>
      </c>
      <c r="L2973" s="20">
        <v>10</v>
      </c>
      <c r="M2973" s="20">
        <v>4</v>
      </c>
      <c r="N2973" s="20">
        <v>5</v>
      </c>
      <c r="O2973" s="21" t="s">
        <v>34</v>
      </c>
      <c r="P2973" s="22" t="s">
        <v>58</v>
      </c>
      <c r="Q2973" s="22" t="s">
        <v>107</v>
      </c>
      <c r="R2973" s="23" t="s">
        <v>60</v>
      </c>
      <c r="S2973" s="23" t="s">
        <v>468</v>
      </c>
      <c r="T2973" s="20">
        <v>45</v>
      </c>
      <c r="U2973" s="20" t="s">
        <v>71</v>
      </c>
      <c r="V2973" s="20" t="s">
        <v>34</v>
      </c>
      <c r="W2973" s="20" t="s">
        <v>34</v>
      </c>
      <c r="X2973" s="24">
        <v>0.25</v>
      </c>
      <c r="Y2973" s="20" t="s">
        <v>34</v>
      </c>
      <c r="Z2973" s="20" t="s">
        <v>47</v>
      </c>
    </row>
    <row r="2974" spans="2:26" x14ac:dyDescent="0.25">
      <c r="B2974" s="17" t="s">
        <v>8424</v>
      </c>
      <c r="C2974" s="18">
        <v>8900080183735</v>
      </c>
      <c r="D2974" s="17" t="s">
        <v>8425</v>
      </c>
      <c r="E2974" s="19">
        <v>44310</v>
      </c>
      <c r="F2974" s="20">
        <v>48</v>
      </c>
      <c r="G2974" s="20">
        <v>11</v>
      </c>
      <c r="H2974" s="20">
        <v>20</v>
      </c>
      <c r="I2974" s="20">
        <v>16</v>
      </c>
      <c r="J2974" s="20">
        <v>8</v>
      </c>
      <c r="K2974" s="20">
        <v>12</v>
      </c>
      <c r="L2974" s="20">
        <v>2</v>
      </c>
      <c r="M2974" s="20">
        <v>4</v>
      </c>
      <c r="N2974" s="20">
        <v>5</v>
      </c>
      <c r="O2974" s="21" t="s">
        <v>8426</v>
      </c>
      <c r="P2974" s="22" t="s">
        <v>683</v>
      </c>
      <c r="Q2974" s="22" t="s">
        <v>59</v>
      </c>
      <c r="R2974" s="23" t="s">
        <v>498</v>
      </c>
      <c r="S2974" s="23" t="s">
        <v>387</v>
      </c>
      <c r="T2974" s="20">
        <v>45</v>
      </c>
      <c r="U2974" s="20" t="s">
        <v>55</v>
      </c>
      <c r="V2974" s="20" t="s">
        <v>34</v>
      </c>
      <c r="W2974" s="20" t="s">
        <v>34</v>
      </c>
      <c r="X2974" s="24">
        <v>0.52</v>
      </c>
      <c r="Y2974" s="20" t="s">
        <v>34</v>
      </c>
      <c r="Z2974" s="20" t="s">
        <v>47</v>
      </c>
    </row>
    <row r="2975" spans="2:26" x14ac:dyDescent="0.25">
      <c r="B2975" s="17" t="s">
        <v>8427</v>
      </c>
      <c r="C2975" s="18">
        <v>8900080009622</v>
      </c>
      <c r="D2975" s="17" t="s">
        <v>8428</v>
      </c>
      <c r="E2975" s="19">
        <v>44310</v>
      </c>
      <c r="F2975" s="20">
        <v>25</v>
      </c>
      <c r="G2975" s="20">
        <v>6</v>
      </c>
      <c r="H2975" s="20">
        <v>12</v>
      </c>
      <c r="I2975" s="20">
        <v>2</v>
      </c>
      <c r="J2975" s="20">
        <v>1</v>
      </c>
      <c r="K2975" s="20">
        <v>15</v>
      </c>
      <c r="L2975" s="20">
        <v>7</v>
      </c>
      <c r="M2975" s="20">
        <v>15</v>
      </c>
      <c r="N2975" s="20">
        <v>1</v>
      </c>
      <c r="O2975" s="21" t="s">
        <v>8429</v>
      </c>
      <c r="P2975" s="22" t="s">
        <v>35</v>
      </c>
      <c r="Q2975" s="22" t="s">
        <v>386</v>
      </c>
      <c r="R2975" s="23" t="s">
        <v>901</v>
      </c>
      <c r="S2975" s="23" t="s">
        <v>3704</v>
      </c>
      <c r="T2975" s="20">
        <v>60</v>
      </c>
      <c r="U2975" s="20" t="s">
        <v>46</v>
      </c>
      <c r="V2975" s="20" t="s">
        <v>34</v>
      </c>
      <c r="W2975" s="20" t="s">
        <v>34</v>
      </c>
      <c r="X2975" s="24">
        <v>0.36</v>
      </c>
      <c r="Y2975" s="20" t="s">
        <v>34</v>
      </c>
      <c r="Z2975" s="20" t="s">
        <v>40</v>
      </c>
    </row>
    <row r="2976" spans="2:26" x14ac:dyDescent="0.25">
      <c r="B2976" s="25" t="s">
        <v>8430</v>
      </c>
      <c r="C2976" s="26">
        <v>8900080399297</v>
      </c>
      <c r="D2976" s="25" t="s">
        <v>8431</v>
      </c>
      <c r="E2976" s="19">
        <v>44124</v>
      </c>
      <c r="F2976" s="23">
        <v>20</v>
      </c>
      <c r="G2976" s="20">
        <v>5</v>
      </c>
      <c r="H2976" s="20">
        <v>4</v>
      </c>
      <c r="I2976" s="20">
        <v>8</v>
      </c>
      <c r="J2976" s="20">
        <v>4</v>
      </c>
      <c r="K2976" s="20">
        <v>4</v>
      </c>
      <c r="L2976" s="20">
        <v>7</v>
      </c>
      <c r="M2976" s="20">
        <v>5</v>
      </c>
      <c r="N2976" s="20">
        <v>2</v>
      </c>
      <c r="O2976" s="21" t="s">
        <v>34</v>
      </c>
      <c r="P2976" s="22" t="s">
        <v>59</v>
      </c>
      <c r="Q2976" s="22" t="s">
        <v>36</v>
      </c>
      <c r="R2976" s="23" t="s">
        <v>145</v>
      </c>
      <c r="S2976" s="23" t="s">
        <v>239</v>
      </c>
      <c r="T2976" s="20">
        <v>45</v>
      </c>
      <c r="U2976" s="20" t="s">
        <v>113</v>
      </c>
      <c r="V2976" s="20" t="s">
        <v>34</v>
      </c>
      <c r="W2976" s="20" t="s">
        <v>34</v>
      </c>
      <c r="X2976" s="24">
        <v>0.2</v>
      </c>
      <c r="Y2976" s="20" t="s">
        <v>34</v>
      </c>
      <c r="Z2976" s="20" t="s">
        <v>47</v>
      </c>
    </row>
    <row r="2977" spans="2:26" x14ac:dyDescent="0.25">
      <c r="B2977" s="17" t="s">
        <v>8432</v>
      </c>
      <c r="C2977" s="18">
        <v>8900080066151</v>
      </c>
      <c r="D2977" s="17" t="s">
        <v>8433</v>
      </c>
      <c r="E2977" s="19">
        <v>44310</v>
      </c>
      <c r="F2977" s="20">
        <v>40</v>
      </c>
      <c r="G2977" s="20">
        <v>10</v>
      </c>
      <c r="H2977" s="20">
        <v>7</v>
      </c>
      <c r="I2977" s="20">
        <v>14</v>
      </c>
      <c r="J2977" s="20">
        <v>7</v>
      </c>
      <c r="K2977" s="20">
        <v>8</v>
      </c>
      <c r="L2977" s="20">
        <v>12</v>
      </c>
      <c r="M2977" s="20">
        <v>10</v>
      </c>
      <c r="N2977" s="20">
        <v>4</v>
      </c>
      <c r="O2977" s="21" t="s">
        <v>8434</v>
      </c>
      <c r="P2977" s="22" t="s">
        <v>59</v>
      </c>
      <c r="Q2977" s="22" t="s">
        <v>36</v>
      </c>
      <c r="R2977" s="23" t="s">
        <v>317</v>
      </c>
      <c r="S2977" s="23" t="s">
        <v>38</v>
      </c>
      <c r="T2977" s="20">
        <v>45</v>
      </c>
      <c r="U2977" s="20" t="s">
        <v>46</v>
      </c>
      <c r="V2977" s="20" t="s">
        <v>34</v>
      </c>
      <c r="W2977" s="20" t="s">
        <v>34</v>
      </c>
      <c r="X2977" s="24">
        <v>0.28000000000000003</v>
      </c>
      <c r="Y2977" s="20" t="s">
        <v>8435</v>
      </c>
      <c r="Z2977" s="20" t="s">
        <v>40</v>
      </c>
    </row>
    <row r="2978" spans="2:26" x14ac:dyDescent="0.25">
      <c r="B2978" s="17" t="s">
        <v>8436</v>
      </c>
      <c r="C2978" s="18">
        <v>8900080065895</v>
      </c>
      <c r="D2978" s="17" t="s">
        <v>8437</v>
      </c>
      <c r="E2978" s="19">
        <v>44152</v>
      </c>
      <c r="F2978" s="20">
        <v>70</v>
      </c>
      <c r="G2978" s="20">
        <v>16</v>
      </c>
      <c r="H2978" s="20">
        <v>12</v>
      </c>
      <c r="I2978" s="20">
        <v>24</v>
      </c>
      <c r="J2978" s="20">
        <v>12</v>
      </c>
      <c r="K2978" s="20">
        <v>14</v>
      </c>
      <c r="L2978" s="20">
        <v>20</v>
      </c>
      <c r="M2978" s="20">
        <v>16</v>
      </c>
      <c r="N2978" s="20">
        <v>7</v>
      </c>
      <c r="O2978" s="21" t="s">
        <v>34</v>
      </c>
      <c r="P2978" s="22" t="s">
        <v>50</v>
      </c>
      <c r="Q2978" s="22" t="s">
        <v>36</v>
      </c>
      <c r="R2978" s="23" t="s">
        <v>37</v>
      </c>
      <c r="S2978" s="23" t="s">
        <v>130</v>
      </c>
      <c r="T2978" s="20">
        <v>45</v>
      </c>
      <c r="U2978" s="20" t="s">
        <v>97</v>
      </c>
      <c r="V2978" s="20" t="s">
        <v>34</v>
      </c>
      <c r="W2978" s="20" t="s">
        <v>34</v>
      </c>
      <c r="X2978" s="24">
        <v>0.3</v>
      </c>
      <c r="Y2978" s="20" t="s">
        <v>34</v>
      </c>
      <c r="Z2978" s="20" t="s">
        <v>40</v>
      </c>
    </row>
    <row r="2979" spans="2:26" x14ac:dyDescent="0.25">
      <c r="B2979" s="17" t="s">
        <v>8438</v>
      </c>
      <c r="C2979" s="18">
        <v>8900080126770</v>
      </c>
      <c r="D2979" s="17" t="s">
        <v>8439</v>
      </c>
      <c r="E2979" s="19">
        <v>44310</v>
      </c>
      <c r="F2979" s="20">
        <v>10</v>
      </c>
      <c r="G2979" s="20">
        <v>2</v>
      </c>
      <c r="H2979" s="20">
        <v>1</v>
      </c>
      <c r="I2979" s="20">
        <v>3</v>
      </c>
      <c r="J2979" s="20">
        <v>1</v>
      </c>
      <c r="K2979" s="20">
        <v>3</v>
      </c>
      <c r="L2979" s="20">
        <v>0</v>
      </c>
      <c r="M2979" s="20">
        <v>0</v>
      </c>
      <c r="N2979" s="20">
        <v>0</v>
      </c>
      <c r="O2979" s="21" t="s">
        <v>34</v>
      </c>
      <c r="P2979" s="22" t="s">
        <v>36</v>
      </c>
      <c r="Q2979" s="22" t="s">
        <v>180</v>
      </c>
      <c r="R2979" s="23" t="s">
        <v>34</v>
      </c>
      <c r="S2979" s="23" t="s">
        <v>34</v>
      </c>
      <c r="T2979" s="20">
        <v>45</v>
      </c>
      <c r="U2979" s="20" t="s">
        <v>46</v>
      </c>
      <c r="V2979" s="20" t="s">
        <v>34</v>
      </c>
      <c r="W2979" s="20" t="s">
        <v>34</v>
      </c>
      <c r="X2979" s="24">
        <v>0.26</v>
      </c>
      <c r="Y2979" s="20" t="s">
        <v>34</v>
      </c>
      <c r="Z2979" s="20" t="s">
        <v>40</v>
      </c>
    </row>
    <row r="2980" spans="2:26" x14ac:dyDescent="0.25">
      <c r="B2980" s="17" t="s">
        <v>8440</v>
      </c>
      <c r="C2980" s="18">
        <v>8900080234307</v>
      </c>
      <c r="D2980" s="17" t="s">
        <v>8441</v>
      </c>
      <c r="E2980" s="19">
        <v>44310</v>
      </c>
      <c r="F2980" s="20">
        <v>20</v>
      </c>
      <c r="G2980" s="20">
        <v>4</v>
      </c>
      <c r="H2980" s="20">
        <v>1</v>
      </c>
      <c r="I2980" s="20">
        <v>7</v>
      </c>
      <c r="J2980" s="20">
        <v>3</v>
      </c>
      <c r="K2980" s="20">
        <v>5</v>
      </c>
      <c r="L2980" s="20">
        <v>4</v>
      </c>
      <c r="M2980" s="20">
        <v>2</v>
      </c>
      <c r="N2980" s="20">
        <v>2</v>
      </c>
      <c r="O2980" s="21" t="s">
        <v>8442</v>
      </c>
      <c r="P2980" s="22" t="s">
        <v>36</v>
      </c>
      <c r="Q2980" s="22" t="s">
        <v>59</v>
      </c>
      <c r="R2980" s="23" t="s">
        <v>188</v>
      </c>
      <c r="S2980" s="23" t="s">
        <v>61</v>
      </c>
      <c r="T2980" s="20">
        <v>50</v>
      </c>
      <c r="U2980" s="20" t="s">
        <v>71</v>
      </c>
      <c r="V2980" s="20" t="s">
        <v>34</v>
      </c>
      <c r="W2980" s="20" t="s">
        <v>34</v>
      </c>
      <c r="X2980" s="24">
        <v>0.28999999999999998</v>
      </c>
      <c r="Y2980" s="20" t="s">
        <v>34</v>
      </c>
      <c r="Z2980" s="20" t="s">
        <v>47</v>
      </c>
    </row>
    <row r="2981" spans="2:26" x14ac:dyDescent="0.25">
      <c r="B2981" s="17" t="s">
        <v>8443</v>
      </c>
      <c r="C2981" s="18">
        <v>8900080068728</v>
      </c>
      <c r="D2981" s="17" t="s">
        <v>8444</v>
      </c>
      <c r="E2981" s="19">
        <v>44310</v>
      </c>
      <c r="F2981" s="20">
        <v>100</v>
      </c>
      <c r="G2981" s="20">
        <v>22</v>
      </c>
      <c r="H2981" s="20">
        <v>4</v>
      </c>
      <c r="I2981" s="20">
        <v>33</v>
      </c>
      <c r="J2981" s="20">
        <v>17</v>
      </c>
      <c r="K2981" s="20">
        <v>25</v>
      </c>
      <c r="L2981" s="20">
        <v>20</v>
      </c>
      <c r="M2981" s="20">
        <v>8</v>
      </c>
      <c r="N2981" s="20">
        <v>10</v>
      </c>
      <c r="O2981" s="21" t="s">
        <v>34</v>
      </c>
      <c r="P2981" s="22" t="s">
        <v>58</v>
      </c>
      <c r="Q2981" s="22" t="s">
        <v>59</v>
      </c>
      <c r="R2981" s="23" t="s">
        <v>60</v>
      </c>
      <c r="S2981" s="23" t="s">
        <v>61</v>
      </c>
      <c r="T2981" s="20">
        <v>60</v>
      </c>
      <c r="U2981" s="20" t="s">
        <v>71</v>
      </c>
      <c r="V2981" s="20" t="s">
        <v>34</v>
      </c>
      <c r="W2981" s="20" t="s">
        <v>34</v>
      </c>
      <c r="X2981" s="24">
        <v>0.25</v>
      </c>
      <c r="Y2981" s="20" t="s">
        <v>34</v>
      </c>
      <c r="Z2981" s="20" t="s">
        <v>40</v>
      </c>
    </row>
    <row r="2982" spans="2:26" x14ac:dyDescent="0.25">
      <c r="B2982" s="17" t="s">
        <v>8445</v>
      </c>
      <c r="C2982" s="18">
        <v>8900080143531</v>
      </c>
      <c r="D2982" s="17" t="s">
        <v>8446</v>
      </c>
      <c r="E2982" s="19">
        <v>44310</v>
      </c>
      <c r="F2982" s="20">
        <v>100</v>
      </c>
      <c r="G2982" s="20">
        <v>22</v>
      </c>
      <c r="H2982" s="20">
        <v>4</v>
      </c>
      <c r="I2982" s="20">
        <v>33</v>
      </c>
      <c r="J2982" s="20">
        <v>17</v>
      </c>
      <c r="K2982" s="20">
        <v>25</v>
      </c>
      <c r="L2982" s="20">
        <v>20</v>
      </c>
      <c r="M2982" s="20">
        <v>8</v>
      </c>
      <c r="N2982" s="20">
        <v>10</v>
      </c>
      <c r="O2982" s="21" t="s">
        <v>8447</v>
      </c>
      <c r="P2982" s="22" t="s">
        <v>58</v>
      </c>
      <c r="Q2982" s="22" t="s">
        <v>59</v>
      </c>
      <c r="R2982" s="23" t="s">
        <v>60</v>
      </c>
      <c r="S2982" s="23" t="s">
        <v>61</v>
      </c>
      <c r="T2982" s="20">
        <v>50</v>
      </c>
      <c r="U2982" s="20" t="s">
        <v>46</v>
      </c>
      <c r="V2982" s="20" t="s">
        <v>34</v>
      </c>
      <c r="W2982" s="20" t="s">
        <v>34</v>
      </c>
      <c r="X2982" s="24">
        <v>0.15</v>
      </c>
      <c r="Y2982" s="20" t="s">
        <v>34</v>
      </c>
      <c r="Z2982" s="20" t="s">
        <v>40</v>
      </c>
    </row>
    <row r="2983" spans="2:26" x14ac:dyDescent="0.25">
      <c r="B2983" s="17" t="s">
        <v>8448</v>
      </c>
      <c r="C2983" s="18">
        <v>8900080338395</v>
      </c>
      <c r="D2983" s="17" t="s">
        <v>8449</v>
      </c>
      <c r="E2983" s="19">
        <v>44310</v>
      </c>
      <c r="F2983" s="20">
        <v>70</v>
      </c>
      <c r="G2983" s="20">
        <v>16</v>
      </c>
      <c r="H2983" s="20">
        <v>3</v>
      </c>
      <c r="I2983" s="20">
        <v>23</v>
      </c>
      <c r="J2983" s="20">
        <v>12</v>
      </c>
      <c r="K2983" s="20">
        <v>18</v>
      </c>
      <c r="L2983" s="20">
        <v>14</v>
      </c>
      <c r="M2983" s="20">
        <v>6</v>
      </c>
      <c r="N2983" s="20">
        <v>7</v>
      </c>
      <c r="O2983" s="21" t="s">
        <v>8450</v>
      </c>
      <c r="P2983" s="22" t="s">
        <v>50</v>
      </c>
      <c r="Q2983" s="22" t="s">
        <v>65</v>
      </c>
      <c r="R2983" s="23" t="s">
        <v>66</v>
      </c>
      <c r="S2983" s="23" t="s">
        <v>67</v>
      </c>
      <c r="T2983" s="20">
        <v>45</v>
      </c>
      <c r="U2983" s="20" t="s">
        <v>55</v>
      </c>
      <c r="V2983" s="20" t="s">
        <v>34</v>
      </c>
      <c r="W2983" s="20" t="s">
        <v>34</v>
      </c>
      <c r="X2983" s="24">
        <v>0.32</v>
      </c>
      <c r="Y2983" s="20" t="s">
        <v>34</v>
      </c>
      <c r="Z2983" s="20" t="s">
        <v>40</v>
      </c>
    </row>
    <row r="2984" spans="2:26" x14ac:dyDescent="0.25">
      <c r="B2984" s="29" t="s">
        <v>8451</v>
      </c>
      <c r="C2984" s="26" t="s">
        <v>8452</v>
      </c>
      <c r="D2984" s="25" t="s">
        <v>8453</v>
      </c>
      <c r="E2984" s="43">
        <v>44309</v>
      </c>
      <c r="F2984" s="27">
        <v>200</v>
      </c>
      <c r="G2984" s="27">
        <v>68</v>
      </c>
      <c r="H2984" s="27">
        <v>51</v>
      </c>
      <c r="I2984" s="27">
        <v>39</v>
      </c>
      <c r="J2984" s="27">
        <v>2</v>
      </c>
      <c r="K2984" s="27">
        <v>105</v>
      </c>
      <c r="L2984" s="27">
        <v>24</v>
      </c>
      <c r="M2984" s="27">
        <v>4</v>
      </c>
      <c r="N2984" s="27">
        <v>2</v>
      </c>
      <c r="O2984" s="44" t="s">
        <v>3220</v>
      </c>
      <c r="P2984" s="52">
        <v>0.8340277777777777</v>
      </c>
      <c r="Q2984" s="52">
        <v>0.25069444444444444</v>
      </c>
      <c r="R2984" s="52">
        <v>0.33402777777777781</v>
      </c>
      <c r="S2984" s="52">
        <v>8.4027777777777771E-2</v>
      </c>
      <c r="T2984" s="44" t="s">
        <v>4855</v>
      </c>
      <c r="U2984" s="44" t="s">
        <v>8454</v>
      </c>
      <c r="V2984" s="44" t="s">
        <v>2604</v>
      </c>
      <c r="W2984" s="44" t="s">
        <v>8455</v>
      </c>
      <c r="X2984" s="45">
        <v>0.3</v>
      </c>
      <c r="Y2984" s="46" t="s">
        <v>8456</v>
      </c>
      <c r="Z2984" s="25" t="s">
        <v>314</v>
      </c>
    </row>
    <row r="2985" spans="2:26" x14ac:dyDescent="0.25">
      <c r="B2985" s="25" t="s">
        <v>8457</v>
      </c>
      <c r="C2985" s="26">
        <v>8900080222144</v>
      </c>
      <c r="D2985" s="25" t="s">
        <v>8458</v>
      </c>
      <c r="E2985" s="19">
        <v>44221</v>
      </c>
      <c r="F2985" s="23">
        <v>30</v>
      </c>
      <c r="G2985" s="20">
        <v>7</v>
      </c>
      <c r="H2985" s="20">
        <v>5</v>
      </c>
      <c r="I2985" s="20">
        <v>10</v>
      </c>
      <c r="J2985" s="20">
        <v>5</v>
      </c>
      <c r="K2985" s="20">
        <v>6</v>
      </c>
      <c r="L2985" s="20">
        <v>10</v>
      </c>
      <c r="M2985" s="20">
        <v>7</v>
      </c>
      <c r="N2985" s="20">
        <v>3</v>
      </c>
      <c r="O2985" s="21" t="s">
        <v>8459</v>
      </c>
      <c r="P2985" s="22" t="s">
        <v>101</v>
      </c>
      <c r="Q2985" s="22" t="s">
        <v>36</v>
      </c>
      <c r="R2985" s="23" t="s">
        <v>130</v>
      </c>
      <c r="S2985" s="23" t="s">
        <v>45</v>
      </c>
      <c r="T2985" s="20">
        <v>45</v>
      </c>
      <c r="U2985" s="20" t="s">
        <v>46</v>
      </c>
      <c r="V2985" s="20" t="s">
        <v>34</v>
      </c>
      <c r="W2985" s="20" t="s">
        <v>34</v>
      </c>
      <c r="X2985" s="24">
        <v>0.26</v>
      </c>
      <c r="Y2985" s="20" t="s">
        <v>34</v>
      </c>
      <c r="Z2985" s="20" t="s">
        <v>40</v>
      </c>
    </row>
    <row r="2986" spans="2:26" x14ac:dyDescent="0.25">
      <c r="B2986" s="17" t="s">
        <v>8460</v>
      </c>
      <c r="C2986" s="18">
        <v>8900080221574</v>
      </c>
      <c r="D2986" s="17" t="s">
        <v>8461</v>
      </c>
      <c r="E2986" s="19">
        <v>44096</v>
      </c>
      <c r="F2986" s="20">
        <v>70</v>
      </c>
      <c r="G2986" s="20">
        <v>16</v>
      </c>
      <c r="H2986" s="20">
        <v>12</v>
      </c>
      <c r="I2986" s="20">
        <v>24</v>
      </c>
      <c r="J2986" s="20">
        <v>12</v>
      </c>
      <c r="K2986" s="20">
        <v>14</v>
      </c>
      <c r="L2986" s="20">
        <v>20</v>
      </c>
      <c r="M2986" s="20">
        <v>16</v>
      </c>
      <c r="N2986" s="20">
        <v>7</v>
      </c>
      <c r="O2986" s="21" t="s">
        <v>8462</v>
      </c>
      <c r="P2986" s="22" t="s">
        <v>50</v>
      </c>
      <c r="Q2986" s="22" t="s">
        <v>36</v>
      </c>
      <c r="R2986" s="23" t="s">
        <v>37</v>
      </c>
      <c r="S2986" s="23" t="s">
        <v>130</v>
      </c>
      <c r="T2986" s="20">
        <v>50</v>
      </c>
      <c r="U2986" s="20" t="s">
        <v>46</v>
      </c>
      <c r="V2986" s="20" t="s">
        <v>34</v>
      </c>
      <c r="W2986" s="20" t="s">
        <v>34</v>
      </c>
      <c r="X2986" s="24">
        <v>0.42</v>
      </c>
      <c r="Y2986" s="20" t="s">
        <v>34</v>
      </c>
      <c r="Z2986" s="20" t="s">
        <v>40</v>
      </c>
    </row>
    <row r="2987" spans="2:26" x14ac:dyDescent="0.25">
      <c r="B2987" s="17" t="s">
        <v>8463</v>
      </c>
      <c r="C2987" s="18">
        <v>8900080220270</v>
      </c>
      <c r="D2987" s="17" t="s">
        <v>8464</v>
      </c>
      <c r="E2987" s="19">
        <v>44310</v>
      </c>
      <c r="F2987" s="20">
        <v>50</v>
      </c>
      <c r="G2987" s="20">
        <v>11</v>
      </c>
      <c r="H2987" s="20">
        <v>2</v>
      </c>
      <c r="I2987" s="20">
        <v>17</v>
      </c>
      <c r="J2987" s="20">
        <v>8</v>
      </c>
      <c r="K2987" s="20">
        <v>13</v>
      </c>
      <c r="L2987" s="20">
        <v>10</v>
      </c>
      <c r="M2987" s="20">
        <v>4</v>
      </c>
      <c r="N2987" s="20">
        <v>5</v>
      </c>
      <c r="O2987" s="21" t="s">
        <v>8465</v>
      </c>
      <c r="P2987" s="22" t="s">
        <v>58</v>
      </c>
      <c r="Q2987" s="22" t="s">
        <v>107</v>
      </c>
      <c r="R2987" s="23" t="s">
        <v>60</v>
      </c>
      <c r="S2987" s="23" t="s">
        <v>468</v>
      </c>
      <c r="T2987" s="20">
        <v>50</v>
      </c>
      <c r="U2987" s="20" t="s">
        <v>97</v>
      </c>
      <c r="V2987" s="20" t="s">
        <v>34</v>
      </c>
      <c r="W2987" s="20" t="s">
        <v>34</v>
      </c>
      <c r="X2987" s="24">
        <v>0.2</v>
      </c>
      <c r="Y2987" s="20" t="s">
        <v>34</v>
      </c>
      <c r="Z2987" s="20" t="s">
        <v>40</v>
      </c>
    </row>
    <row r="2988" spans="2:26" x14ac:dyDescent="0.25">
      <c r="B2988" s="25" t="s">
        <v>8466</v>
      </c>
      <c r="C2988" s="26">
        <v>8900080225596</v>
      </c>
      <c r="D2988" s="25" t="s">
        <v>8467</v>
      </c>
      <c r="E2988" s="19">
        <v>44104</v>
      </c>
      <c r="F2988" s="23">
        <v>100</v>
      </c>
      <c r="G2988" s="20">
        <v>23</v>
      </c>
      <c r="H2988" s="20">
        <v>17</v>
      </c>
      <c r="I2988" s="20">
        <v>34</v>
      </c>
      <c r="J2988" s="20">
        <v>17</v>
      </c>
      <c r="K2988" s="20">
        <v>20</v>
      </c>
      <c r="L2988" s="20">
        <v>36</v>
      </c>
      <c r="M2988" s="20">
        <v>23</v>
      </c>
      <c r="N2988" s="20">
        <v>10</v>
      </c>
      <c r="O2988" s="21" t="s">
        <v>34</v>
      </c>
      <c r="P2988" s="22" t="s">
        <v>117</v>
      </c>
      <c r="Q2988" s="22" t="s">
        <v>36</v>
      </c>
      <c r="R2988" s="23" t="s">
        <v>1314</v>
      </c>
      <c r="S2988" s="23" t="s">
        <v>103</v>
      </c>
      <c r="T2988" s="20">
        <v>45</v>
      </c>
      <c r="U2988" s="20" t="s">
        <v>71</v>
      </c>
      <c r="V2988" s="20" t="s">
        <v>34</v>
      </c>
      <c r="W2988" s="20" t="s">
        <v>34</v>
      </c>
      <c r="X2988" s="24">
        <v>0.25</v>
      </c>
      <c r="Y2988" s="20" t="s">
        <v>34</v>
      </c>
      <c r="Z2988" s="20" t="s">
        <v>40</v>
      </c>
    </row>
    <row r="2989" spans="2:26" x14ac:dyDescent="0.25">
      <c r="B2989" s="17" t="s">
        <v>8468</v>
      </c>
      <c r="C2989" s="18">
        <v>8900080107908</v>
      </c>
      <c r="D2989" s="17" t="s">
        <v>8469</v>
      </c>
      <c r="E2989" s="19">
        <v>44310</v>
      </c>
      <c r="F2989" s="20">
        <v>5</v>
      </c>
      <c r="G2989" s="20">
        <v>1</v>
      </c>
      <c r="H2989" s="20">
        <v>1</v>
      </c>
      <c r="I2989" s="20">
        <v>2</v>
      </c>
      <c r="J2989" s="20">
        <v>1</v>
      </c>
      <c r="K2989" s="20">
        <v>3</v>
      </c>
      <c r="L2989" s="20">
        <v>0</v>
      </c>
      <c r="M2989" s="20">
        <v>0</v>
      </c>
      <c r="N2989" s="20">
        <v>0</v>
      </c>
      <c r="O2989" s="21" t="s">
        <v>34</v>
      </c>
      <c r="P2989" s="22" t="s">
        <v>36</v>
      </c>
      <c r="Q2989" s="22" t="s">
        <v>386</v>
      </c>
      <c r="R2989" s="23" t="s">
        <v>34</v>
      </c>
      <c r="S2989" s="23" t="s">
        <v>34</v>
      </c>
      <c r="T2989" s="20">
        <v>45</v>
      </c>
      <c r="U2989" s="20" t="s">
        <v>97</v>
      </c>
      <c r="V2989" s="20" t="s">
        <v>158</v>
      </c>
      <c r="W2989" s="20" t="s">
        <v>158</v>
      </c>
      <c r="X2989" s="24">
        <v>0</v>
      </c>
      <c r="Y2989" s="20" t="s">
        <v>34</v>
      </c>
      <c r="Z2989" s="20" t="s">
        <v>40</v>
      </c>
    </row>
    <row r="2990" spans="2:26" x14ac:dyDescent="0.25">
      <c r="B2990" s="17" t="s">
        <v>8470</v>
      </c>
      <c r="C2990" s="18">
        <v>8900080332126</v>
      </c>
      <c r="D2990" s="17" t="s">
        <v>8471</v>
      </c>
      <c r="E2990" s="19">
        <v>44310</v>
      </c>
      <c r="F2990" s="20">
        <v>50</v>
      </c>
      <c r="G2990" s="20">
        <v>11</v>
      </c>
      <c r="H2990" s="20">
        <v>2</v>
      </c>
      <c r="I2990" s="20">
        <v>17</v>
      </c>
      <c r="J2990" s="20">
        <v>8</v>
      </c>
      <c r="K2990" s="20">
        <v>13</v>
      </c>
      <c r="L2990" s="20">
        <v>10</v>
      </c>
      <c r="M2990" s="20">
        <v>4</v>
      </c>
      <c r="N2990" s="20">
        <v>5</v>
      </c>
      <c r="O2990" s="21" t="s">
        <v>34</v>
      </c>
      <c r="P2990" s="22" t="s">
        <v>58</v>
      </c>
      <c r="Q2990" s="22" t="s">
        <v>107</v>
      </c>
      <c r="R2990" s="23" t="s">
        <v>60</v>
      </c>
      <c r="S2990" s="23" t="s">
        <v>468</v>
      </c>
      <c r="T2990" s="20">
        <v>45</v>
      </c>
      <c r="U2990" s="20" t="s">
        <v>46</v>
      </c>
      <c r="V2990" s="20" t="s">
        <v>34</v>
      </c>
      <c r="W2990" s="20" t="s">
        <v>34</v>
      </c>
      <c r="X2990" s="24">
        <v>0.32</v>
      </c>
      <c r="Y2990" s="20" t="s">
        <v>34</v>
      </c>
      <c r="Z2990" s="20" t="s">
        <v>40</v>
      </c>
    </row>
    <row r="2991" spans="2:26" x14ac:dyDescent="0.25">
      <c r="B2991" s="17" t="s">
        <v>8472</v>
      </c>
      <c r="C2991" s="18">
        <v>8900080202665</v>
      </c>
      <c r="D2991" s="17" t="s">
        <v>8473</v>
      </c>
      <c r="E2991" s="19">
        <v>44310</v>
      </c>
      <c r="F2991" s="20">
        <v>6</v>
      </c>
      <c r="G2991" s="20">
        <v>2</v>
      </c>
      <c r="H2991" s="20">
        <v>1</v>
      </c>
      <c r="I2991" s="20">
        <v>2</v>
      </c>
      <c r="J2991" s="20">
        <v>1</v>
      </c>
      <c r="K2991" s="20">
        <v>2</v>
      </c>
      <c r="L2991" s="20">
        <v>0</v>
      </c>
      <c r="M2991" s="20">
        <v>0</v>
      </c>
      <c r="N2991" s="20">
        <v>0</v>
      </c>
      <c r="O2991" s="21" t="s">
        <v>8474</v>
      </c>
      <c r="P2991" s="22" t="s">
        <v>161</v>
      </c>
      <c r="Q2991" s="22" t="s">
        <v>161</v>
      </c>
      <c r="R2991" s="23" t="s">
        <v>34</v>
      </c>
      <c r="S2991" s="23" t="s">
        <v>34</v>
      </c>
      <c r="T2991" s="20">
        <v>50</v>
      </c>
      <c r="U2991" s="20" t="s">
        <v>71</v>
      </c>
      <c r="V2991" s="20" t="s">
        <v>158</v>
      </c>
      <c r="W2991" s="20" t="s">
        <v>158</v>
      </c>
      <c r="X2991" s="24">
        <v>0</v>
      </c>
      <c r="Y2991" s="20" t="s">
        <v>8475</v>
      </c>
      <c r="Z2991" s="20" t="s">
        <v>40</v>
      </c>
    </row>
    <row r="2992" spans="2:26" x14ac:dyDescent="0.25">
      <c r="B2992" s="17" t="s">
        <v>8476</v>
      </c>
      <c r="C2992" s="18">
        <v>8900080111899</v>
      </c>
      <c r="D2992" s="17" t="s">
        <v>8477</v>
      </c>
      <c r="E2992" s="19">
        <v>44310</v>
      </c>
      <c r="F2992" s="20">
        <v>5</v>
      </c>
      <c r="G2992" s="20">
        <v>2</v>
      </c>
      <c r="H2992" s="20">
        <v>1</v>
      </c>
      <c r="I2992" s="20">
        <v>2</v>
      </c>
      <c r="J2992" s="20">
        <v>1</v>
      </c>
      <c r="K2992" s="20">
        <v>2</v>
      </c>
      <c r="L2992" s="20">
        <v>0</v>
      </c>
      <c r="M2992" s="20">
        <v>0</v>
      </c>
      <c r="N2992" s="20">
        <v>0</v>
      </c>
      <c r="O2992" s="21" t="s">
        <v>8478</v>
      </c>
      <c r="P2992" s="22" t="s">
        <v>263</v>
      </c>
      <c r="Q2992" s="22" t="s">
        <v>263</v>
      </c>
      <c r="R2992" s="23" t="s">
        <v>34</v>
      </c>
      <c r="S2992" s="23" t="s">
        <v>34</v>
      </c>
      <c r="T2992" s="20">
        <v>45</v>
      </c>
      <c r="U2992" s="20" t="s">
        <v>55</v>
      </c>
      <c r="V2992" s="20" t="s">
        <v>158</v>
      </c>
      <c r="W2992" s="20" t="s">
        <v>158</v>
      </c>
      <c r="X2992" s="24">
        <v>0</v>
      </c>
      <c r="Y2992" s="20" t="s">
        <v>34</v>
      </c>
      <c r="Z2992" s="20" t="s">
        <v>40</v>
      </c>
    </row>
    <row r="2993" spans="2:26" x14ac:dyDescent="0.25">
      <c r="B2993" s="25" t="s">
        <v>8479</v>
      </c>
      <c r="C2993" s="26">
        <v>8900080334618</v>
      </c>
      <c r="D2993" s="25" t="s">
        <v>8480</v>
      </c>
      <c r="E2993" s="19">
        <v>44315</v>
      </c>
      <c r="F2993" s="23">
        <v>10</v>
      </c>
      <c r="G2993" s="20">
        <v>3</v>
      </c>
      <c r="H2993" s="20">
        <v>1</v>
      </c>
      <c r="I2993" s="20">
        <v>2</v>
      </c>
      <c r="J2993" s="20">
        <v>1</v>
      </c>
      <c r="K2993" s="20">
        <v>2</v>
      </c>
      <c r="L2993" s="20">
        <v>0</v>
      </c>
      <c r="M2993" s="20">
        <v>0</v>
      </c>
      <c r="N2993" s="20">
        <v>0</v>
      </c>
      <c r="O2993" s="21" t="s">
        <v>34</v>
      </c>
      <c r="P2993" s="22" t="s">
        <v>180</v>
      </c>
      <c r="Q2993" s="22" t="s">
        <v>36</v>
      </c>
      <c r="R2993" s="23" t="s">
        <v>34</v>
      </c>
      <c r="S2993" s="23" t="s">
        <v>34</v>
      </c>
      <c r="T2993" s="20">
        <v>60</v>
      </c>
      <c r="U2993" s="20" t="s">
        <v>39</v>
      </c>
      <c r="V2993" s="20" t="s">
        <v>158</v>
      </c>
      <c r="W2993" s="20" t="s">
        <v>158</v>
      </c>
      <c r="X2993" s="24">
        <v>0</v>
      </c>
      <c r="Y2993" s="20" t="s">
        <v>34</v>
      </c>
      <c r="Z2993" s="20" t="s">
        <v>47</v>
      </c>
    </row>
    <row r="2994" spans="2:26" x14ac:dyDescent="0.25">
      <c r="B2994" s="17" t="s">
        <v>8481</v>
      </c>
      <c r="C2994" s="18">
        <v>8900080172708</v>
      </c>
      <c r="D2994" s="17" t="s">
        <v>8482</v>
      </c>
      <c r="E2994" s="19">
        <v>44310</v>
      </c>
      <c r="F2994" s="20">
        <v>25</v>
      </c>
      <c r="G2994" s="20">
        <v>6</v>
      </c>
      <c r="H2994" s="20">
        <v>23</v>
      </c>
      <c r="I2994" s="20">
        <v>8</v>
      </c>
      <c r="J2994" s="20">
        <v>4</v>
      </c>
      <c r="K2994" s="20">
        <v>6</v>
      </c>
      <c r="L2994" s="20">
        <v>7</v>
      </c>
      <c r="M2994" s="20">
        <v>2</v>
      </c>
      <c r="N2994" s="20">
        <v>3</v>
      </c>
      <c r="O2994" s="21" t="s">
        <v>34</v>
      </c>
      <c r="P2994" s="22" t="s">
        <v>35</v>
      </c>
      <c r="Q2994" s="22" t="s">
        <v>35</v>
      </c>
      <c r="R2994" s="23" t="s">
        <v>901</v>
      </c>
      <c r="S2994" s="23" t="s">
        <v>901</v>
      </c>
      <c r="T2994" s="20">
        <v>45</v>
      </c>
      <c r="U2994" s="20" t="s">
        <v>113</v>
      </c>
      <c r="V2994" s="20" t="s">
        <v>34</v>
      </c>
      <c r="W2994" s="20" t="s">
        <v>34</v>
      </c>
      <c r="X2994" s="24">
        <v>0.5</v>
      </c>
      <c r="Y2994" s="20" t="s">
        <v>34</v>
      </c>
      <c r="Z2994" s="20" t="s">
        <v>40</v>
      </c>
    </row>
    <row r="2995" spans="2:26" x14ac:dyDescent="0.25">
      <c r="B2995" s="25" t="s">
        <v>8483</v>
      </c>
      <c r="C2995" s="26">
        <v>8900080061828</v>
      </c>
      <c r="D2995" s="25" t="s">
        <v>8484</v>
      </c>
      <c r="E2995" s="19">
        <v>44314</v>
      </c>
      <c r="F2995" s="23">
        <v>50</v>
      </c>
      <c r="G2995" s="20">
        <v>12</v>
      </c>
      <c r="H2995" s="20">
        <v>9</v>
      </c>
      <c r="I2995" s="20">
        <v>18</v>
      </c>
      <c r="J2995" s="20">
        <v>9</v>
      </c>
      <c r="K2995" s="20">
        <v>10</v>
      </c>
      <c r="L2995" s="20">
        <v>18</v>
      </c>
      <c r="M2995" s="20">
        <v>12</v>
      </c>
      <c r="N2995" s="20">
        <v>5</v>
      </c>
      <c r="O2995" s="21" t="s">
        <v>8485</v>
      </c>
      <c r="P2995" s="22" t="s">
        <v>35</v>
      </c>
      <c r="Q2995" s="22" t="s">
        <v>36</v>
      </c>
      <c r="R2995" s="23" t="s">
        <v>38</v>
      </c>
      <c r="S2995" s="23" t="s">
        <v>103</v>
      </c>
      <c r="T2995" s="20">
        <v>45</v>
      </c>
      <c r="U2995" s="20" t="s">
        <v>71</v>
      </c>
      <c r="V2995" s="20" t="s">
        <v>34</v>
      </c>
      <c r="W2995" s="20" t="s">
        <v>34</v>
      </c>
      <c r="X2995" s="24">
        <v>0.42</v>
      </c>
      <c r="Y2995" s="20" t="s">
        <v>34</v>
      </c>
      <c r="Z2995" s="20" t="s">
        <v>47</v>
      </c>
    </row>
    <row r="2996" spans="2:26" x14ac:dyDescent="0.25">
      <c r="B2996" s="17" t="s">
        <v>8486</v>
      </c>
      <c r="C2996" s="18">
        <v>8900080087606</v>
      </c>
      <c r="D2996" s="17" t="s">
        <v>8487</v>
      </c>
      <c r="E2996" s="19">
        <v>44310</v>
      </c>
      <c r="F2996" s="20">
        <v>10</v>
      </c>
      <c r="G2996" s="20">
        <v>2</v>
      </c>
      <c r="H2996" s="20">
        <v>1</v>
      </c>
      <c r="I2996" s="20">
        <v>3</v>
      </c>
      <c r="J2996" s="20">
        <v>2</v>
      </c>
      <c r="K2996" s="20">
        <v>3</v>
      </c>
      <c r="L2996" s="20">
        <v>0</v>
      </c>
      <c r="M2996" s="20">
        <v>0</v>
      </c>
      <c r="N2996" s="20">
        <v>0</v>
      </c>
      <c r="O2996" s="21" t="s">
        <v>34</v>
      </c>
      <c r="P2996" s="22" t="s">
        <v>36</v>
      </c>
      <c r="Q2996" s="22" t="s">
        <v>180</v>
      </c>
      <c r="R2996" s="23" t="s">
        <v>34</v>
      </c>
      <c r="S2996" s="23" t="s">
        <v>34</v>
      </c>
      <c r="T2996" s="20">
        <v>45</v>
      </c>
      <c r="U2996" s="20" t="s">
        <v>46</v>
      </c>
      <c r="V2996" s="20" t="s">
        <v>34</v>
      </c>
      <c r="W2996" s="20" t="s">
        <v>34</v>
      </c>
      <c r="X2996" s="24">
        <v>0.32</v>
      </c>
      <c r="Y2996" s="20" t="s">
        <v>34</v>
      </c>
      <c r="Z2996" s="20" t="s">
        <v>40</v>
      </c>
    </row>
    <row r="2997" spans="2:26" x14ac:dyDescent="0.25">
      <c r="B2997" s="17" t="s">
        <v>8488</v>
      </c>
      <c r="C2997" s="18">
        <v>8900080393813</v>
      </c>
      <c r="D2997" s="17" t="s">
        <v>8489</v>
      </c>
      <c r="E2997" s="19">
        <v>44310</v>
      </c>
      <c r="F2997" s="20">
        <v>100</v>
      </c>
      <c r="G2997" s="20">
        <v>22</v>
      </c>
      <c r="H2997" s="20">
        <v>2</v>
      </c>
      <c r="I2997" s="20">
        <v>33</v>
      </c>
      <c r="J2997" s="20">
        <v>17</v>
      </c>
      <c r="K2997" s="20">
        <v>25</v>
      </c>
      <c r="L2997" s="20">
        <v>8</v>
      </c>
      <c r="M2997" s="20">
        <v>8</v>
      </c>
      <c r="N2997" s="20">
        <v>10</v>
      </c>
      <c r="O2997" s="21" t="s">
        <v>34</v>
      </c>
      <c r="P2997" s="22" t="s">
        <v>58</v>
      </c>
      <c r="Q2997" s="22" t="s">
        <v>59</v>
      </c>
      <c r="R2997" s="23" t="s">
        <v>472</v>
      </c>
      <c r="S2997" s="23" t="s">
        <v>1290</v>
      </c>
      <c r="T2997" s="20">
        <v>45</v>
      </c>
      <c r="U2997" s="20" t="s">
        <v>39</v>
      </c>
      <c r="V2997" s="20" t="s">
        <v>34</v>
      </c>
      <c r="W2997" s="20" t="s">
        <v>34</v>
      </c>
      <c r="X2997" s="24">
        <v>0.28000000000000003</v>
      </c>
      <c r="Y2997" s="20" t="s">
        <v>346</v>
      </c>
      <c r="Z2997" s="20" t="s">
        <v>40</v>
      </c>
    </row>
    <row r="2998" spans="2:26" x14ac:dyDescent="0.25">
      <c r="B2998" s="17" t="s">
        <v>8490</v>
      </c>
      <c r="C2998" s="18">
        <v>8900080036062</v>
      </c>
      <c r="D2998" s="17" t="s">
        <v>8491</v>
      </c>
      <c r="E2998" s="19">
        <v>44310</v>
      </c>
      <c r="F2998" s="20">
        <v>40</v>
      </c>
      <c r="G2998" s="20">
        <v>9</v>
      </c>
      <c r="H2998" s="20">
        <v>2</v>
      </c>
      <c r="I2998" s="20">
        <v>13</v>
      </c>
      <c r="J2998" s="20">
        <v>7</v>
      </c>
      <c r="K2998" s="20">
        <v>10</v>
      </c>
      <c r="L2998" s="20">
        <v>8</v>
      </c>
      <c r="M2998" s="20">
        <v>3</v>
      </c>
      <c r="N2998" s="20">
        <v>4</v>
      </c>
      <c r="O2998" s="21" t="s">
        <v>34</v>
      </c>
      <c r="P2998" s="22" t="s">
        <v>245</v>
      </c>
      <c r="Q2998" s="22" t="s">
        <v>59</v>
      </c>
      <c r="R2998" s="23" t="s">
        <v>124</v>
      </c>
      <c r="S2998" s="23" t="s">
        <v>61</v>
      </c>
      <c r="T2998" s="20">
        <v>45</v>
      </c>
      <c r="U2998" s="20" t="s">
        <v>71</v>
      </c>
      <c r="V2998" s="20" t="s">
        <v>34</v>
      </c>
      <c r="W2998" s="20" t="s">
        <v>34</v>
      </c>
      <c r="X2998" s="24">
        <v>0.5</v>
      </c>
      <c r="Y2998" s="20" t="s">
        <v>34</v>
      </c>
      <c r="Z2998" s="20" t="s">
        <v>47</v>
      </c>
    </row>
    <row r="2999" spans="2:26" x14ac:dyDescent="0.25">
      <c r="B2999" s="17" t="s">
        <v>8492</v>
      </c>
      <c r="C2999" s="18">
        <v>8900080094260</v>
      </c>
      <c r="D2999" s="17" t="s">
        <v>8493</v>
      </c>
      <c r="E2999" s="19">
        <v>44310</v>
      </c>
      <c r="F2999" s="20">
        <v>15</v>
      </c>
      <c r="G2999" s="20">
        <v>3</v>
      </c>
      <c r="H2999" s="20">
        <v>1</v>
      </c>
      <c r="I2999" s="20">
        <v>5</v>
      </c>
      <c r="J2999" s="20">
        <v>3</v>
      </c>
      <c r="K2999" s="20">
        <v>4</v>
      </c>
      <c r="L2999" s="20">
        <v>0</v>
      </c>
      <c r="M2999" s="20">
        <v>0</v>
      </c>
      <c r="N2999" s="20">
        <v>0</v>
      </c>
      <c r="O2999" s="21" t="s">
        <v>34</v>
      </c>
      <c r="P2999" s="22" t="s">
        <v>36</v>
      </c>
      <c r="Q2999" s="22" t="s">
        <v>87</v>
      </c>
      <c r="R2999" s="23" t="s">
        <v>34</v>
      </c>
      <c r="S2999" s="23" t="s">
        <v>34</v>
      </c>
      <c r="T2999" s="20">
        <v>45</v>
      </c>
      <c r="U2999" s="20" t="s">
        <v>39</v>
      </c>
      <c r="V2999" s="20" t="s">
        <v>34</v>
      </c>
      <c r="W2999" s="20" t="s">
        <v>34</v>
      </c>
      <c r="X2999" s="24">
        <v>0.42</v>
      </c>
      <c r="Y2999" s="20" t="s">
        <v>34</v>
      </c>
      <c r="Z2999" s="20" t="s">
        <v>40</v>
      </c>
    </row>
    <row r="3000" spans="2:26" x14ac:dyDescent="0.25">
      <c r="B3000" s="17" t="s">
        <v>8494</v>
      </c>
      <c r="C3000" s="18">
        <v>8900080063419</v>
      </c>
      <c r="D3000" s="17" t="s">
        <v>8495</v>
      </c>
      <c r="E3000" s="19">
        <v>44310</v>
      </c>
      <c r="F3000" s="20">
        <v>50</v>
      </c>
      <c r="G3000" s="20">
        <v>11</v>
      </c>
      <c r="H3000" s="20">
        <v>2</v>
      </c>
      <c r="I3000" s="20">
        <v>17</v>
      </c>
      <c r="J3000" s="20">
        <v>8</v>
      </c>
      <c r="K3000" s="20">
        <v>13</v>
      </c>
      <c r="L3000" s="20">
        <v>10</v>
      </c>
      <c r="M3000" s="20">
        <v>4</v>
      </c>
      <c r="N3000" s="20">
        <v>5</v>
      </c>
      <c r="O3000" s="21" t="s">
        <v>34</v>
      </c>
      <c r="P3000" s="22" t="s">
        <v>58</v>
      </c>
      <c r="Q3000" s="22" t="s">
        <v>107</v>
      </c>
      <c r="R3000" s="23" t="s">
        <v>60</v>
      </c>
      <c r="S3000" s="23" t="s">
        <v>468</v>
      </c>
      <c r="T3000" s="20">
        <v>45</v>
      </c>
      <c r="U3000" s="20" t="s">
        <v>97</v>
      </c>
      <c r="V3000" s="20" t="s">
        <v>34</v>
      </c>
      <c r="W3000" s="20" t="s">
        <v>34</v>
      </c>
      <c r="X3000" s="24">
        <v>0.15</v>
      </c>
      <c r="Y3000" s="20" t="s">
        <v>34</v>
      </c>
      <c r="Z3000" s="20" t="s">
        <v>40</v>
      </c>
    </row>
    <row r="3001" spans="2:26" x14ac:dyDescent="0.25">
      <c r="B3001" s="17" t="s">
        <v>8496</v>
      </c>
      <c r="C3001" s="18">
        <v>8900080353602</v>
      </c>
      <c r="D3001" s="17" t="s">
        <v>8497</v>
      </c>
      <c r="E3001" s="19">
        <v>44310</v>
      </c>
      <c r="F3001" s="20">
        <v>220</v>
      </c>
      <c r="G3001" s="20">
        <v>49</v>
      </c>
      <c r="H3001" s="20">
        <v>10</v>
      </c>
      <c r="I3001" s="20">
        <v>73</v>
      </c>
      <c r="J3001" s="20">
        <v>37</v>
      </c>
      <c r="K3001" s="20">
        <v>55</v>
      </c>
      <c r="L3001" s="20">
        <v>44</v>
      </c>
      <c r="M3001" s="20">
        <v>18</v>
      </c>
      <c r="N3001" s="20">
        <v>22</v>
      </c>
      <c r="O3001" s="21" t="s">
        <v>34</v>
      </c>
      <c r="P3001" s="22" t="s">
        <v>2499</v>
      </c>
      <c r="Q3001" s="22" t="s">
        <v>59</v>
      </c>
      <c r="R3001" s="23" t="s">
        <v>7869</v>
      </c>
      <c r="S3001" s="23" t="s">
        <v>61</v>
      </c>
      <c r="T3001" s="20">
        <v>50</v>
      </c>
      <c r="U3001" s="20" t="s">
        <v>55</v>
      </c>
      <c r="V3001" s="20" t="s">
        <v>34</v>
      </c>
      <c r="W3001" s="20" t="s">
        <v>34</v>
      </c>
      <c r="X3001" s="24">
        <v>0.35</v>
      </c>
      <c r="Y3001" s="20" t="s">
        <v>34</v>
      </c>
      <c r="Z3001" s="20" t="s">
        <v>47</v>
      </c>
    </row>
    <row r="3002" spans="2:26" x14ac:dyDescent="0.25">
      <c r="B3002" s="25" t="s">
        <v>8498</v>
      </c>
      <c r="C3002" s="26">
        <v>8900080224643</v>
      </c>
      <c r="D3002" s="25" t="s">
        <v>8499</v>
      </c>
      <c r="E3002" s="19">
        <v>44104</v>
      </c>
      <c r="F3002" s="23">
        <v>35</v>
      </c>
      <c r="G3002" s="20">
        <v>8</v>
      </c>
      <c r="H3002" s="20">
        <v>6</v>
      </c>
      <c r="I3002" s="20">
        <v>12</v>
      </c>
      <c r="J3002" s="20">
        <v>6</v>
      </c>
      <c r="K3002" s="20">
        <v>7</v>
      </c>
      <c r="L3002" s="20">
        <v>13</v>
      </c>
      <c r="M3002" s="20">
        <v>8</v>
      </c>
      <c r="N3002" s="20">
        <v>4</v>
      </c>
      <c r="O3002" s="21" t="s">
        <v>34</v>
      </c>
      <c r="P3002" s="22" t="s">
        <v>50</v>
      </c>
      <c r="Q3002" s="22" t="s">
        <v>36</v>
      </c>
      <c r="R3002" s="23" t="s">
        <v>51</v>
      </c>
      <c r="S3002" s="23" t="s">
        <v>52</v>
      </c>
      <c r="T3002" s="20">
        <v>45</v>
      </c>
      <c r="U3002" s="20" t="s">
        <v>113</v>
      </c>
      <c r="V3002" s="20" t="s">
        <v>34</v>
      </c>
      <c r="W3002" s="20" t="s">
        <v>34</v>
      </c>
      <c r="X3002" s="24">
        <v>0.28999999999999998</v>
      </c>
      <c r="Y3002" s="20" t="s">
        <v>34</v>
      </c>
      <c r="Z3002" s="20" t="s">
        <v>40</v>
      </c>
    </row>
    <row r="3003" spans="2:26" x14ac:dyDescent="0.25">
      <c r="B3003" s="17" t="s">
        <v>8500</v>
      </c>
      <c r="C3003" s="18">
        <v>8900080132405</v>
      </c>
      <c r="D3003" s="17" t="s">
        <v>8501</v>
      </c>
      <c r="E3003" s="19">
        <v>44096</v>
      </c>
      <c r="F3003" s="20">
        <v>50</v>
      </c>
      <c r="G3003" s="20">
        <v>12</v>
      </c>
      <c r="H3003" s="20">
        <v>9</v>
      </c>
      <c r="I3003" s="20">
        <v>18</v>
      </c>
      <c r="J3003" s="20">
        <v>9</v>
      </c>
      <c r="K3003" s="20">
        <v>10</v>
      </c>
      <c r="L3003" s="20">
        <v>15</v>
      </c>
      <c r="M3003" s="20">
        <v>12</v>
      </c>
      <c r="N3003" s="20">
        <v>5</v>
      </c>
      <c r="O3003" s="21" t="s">
        <v>34</v>
      </c>
      <c r="P3003" s="22" t="s">
        <v>35</v>
      </c>
      <c r="Q3003" s="22" t="s">
        <v>36</v>
      </c>
      <c r="R3003" s="23" t="s">
        <v>37</v>
      </c>
      <c r="S3003" s="23" t="s">
        <v>38</v>
      </c>
      <c r="T3003" s="20">
        <v>50</v>
      </c>
      <c r="U3003" s="20" t="s">
        <v>113</v>
      </c>
      <c r="V3003" s="20" t="s">
        <v>34</v>
      </c>
      <c r="W3003" s="20" t="s">
        <v>34</v>
      </c>
      <c r="X3003" s="24">
        <v>0.28999999999999998</v>
      </c>
      <c r="Y3003" s="20" t="s">
        <v>34</v>
      </c>
      <c r="Z3003" s="20" t="s">
        <v>40</v>
      </c>
    </row>
    <row r="3004" spans="2:26" x14ac:dyDescent="0.25">
      <c r="B3004" s="25" t="s">
        <v>8502</v>
      </c>
      <c r="C3004" s="26">
        <v>8900080389564</v>
      </c>
      <c r="D3004" s="25" t="s">
        <v>8503</v>
      </c>
      <c r="E3004" s="19">
        <v>44149</v>
      </c>
      <c r="F3004" s="23">
        <v>15</v>
      </c>
      <c r="G3004" s="20">
        <v>4</v>
      </c>
      <c r="H3004" s="20">
        <v>3</v>
      </c>
      <c r="I3004" s="20">
        <v>6</v>
      </c>
      <c r="J3004" s="20">
        <v>3</v>
      </c>
      <c r="K3004" s="20">
        <v>3</v>
      </c>
      <c r="L3004" s="20">
        <v>0</v>
      </c>
      <c r="M3004" s="20">
        <v>0</v>
      </c>
      <c r="N3004" s="20">
        <v>0</v>
      </c>
      <c r="O3004" s="21" t="s">
        <v>8504</v>
      </c>
      <c r="P3004" s="22" t="s">
        <v>87</v>
      </c>
      <c r="Q3004" s="22" t="s">
        <v>36</v>
      </c>
      <c r="R3004" s="23" t="s">
        <v>34</v>
      </c>
      <c r="S3004" s="23" t="s">
        <v>34</v>
      </c>
      <c r="T3004" s="20">
        <v>45</v>
      </c>
      <c r="U3004" s="20" t="s">
        <v>46</v>
      </c>
      <c r="V3004" s="20" t="s">
        <v>34</v>
      </c>
      <c r="W3004" s="20" t="s">
        <v>34</v>
      </c>
      <c r="X3004" s="24">
        <v>0.25</v>
      </c>
      <c r="Y3004" s="20" t="s">
        <v>34</v>
      </c>
      <c r="Z3004" s="20" t="s">
        <v>40</v>
      </c>
    </row>
    <row r="3005" spans="2:26" x14ac:dyDescent="0.25">
      <c r="B3005" s="25" t="s">
        <v>8505</v>
      </c>
      <c r="C3005" s="26">
        <v>8900080340831</v>
      </c>
      <c r="D3005" s="25" t="s">
        <v>8506</v>
      </c>
      <c r="E3005" s="19">
        <v>44133</v>
      </c>
      <c r="F3005" s="23">
        <v>30</v>
      </c>
      <c r="G3005" s="20">
        <v>7</v>
      </c>
      <c r="H3005" s="20">
        <v>5</v>
      </c>
      <c r="I3005" s="20">
        <v>10</v>
      </c>
      <c r="J3005" s="20">
        <v>5</v>
      </c>
      <c r="K3005" s="20">
        <v>6</v>
      </c>
      <c r="L3005" s="20">
        <v>10</v>
      </c>
      <c r="M3005" s="20">
        <v>7</v>
      </c>
      <c r="N3005" s="20">
        <v>3</v>
      </c>
      <c r="O3005" s="21" t="s">
        <v>34</v>
      </c>
      <c r="P3005" s="22" t="s">
        <v>101</v>
      </c>
      <c r="Q3005" s="22" t="s">
        <v>36</v>
      </c>
      <c r="R3005" s="23" t="s">
        <v>130</v>
      </c>
      <c r="S3005" s="23" t="s">
        <v>45</v>
      </c>
      <c r="T3005" s="20">
        <v>50</v>
      </c>
      <c r="U3005" s="20" t="s">
        <v>46</v>
      </c>
      <c r="V3005" s="20" t="s">
        <v>34</v>
      </c>
      <c r="W3005" s="20" t="s">
        <v>34</v>
      </c>
      <c r="X3005" s="24">
        <v>0.35</v>
      </c>
      <c r="Y3005" s="20" t="s">
        <v>34</v>
      </c>
      <c r="Z3005" s="20" t="s">
        <v>40</v>
      </c>
    </row>
    <row r="3006" spans="2:26" x14ac:dyDescent="0.25">
      <c r="B3006" s="25" t="s">
        <v>8507</v>
      </c>
      <c r="C3006" s="26">
        <v>8900080434066</v>
      </c>
      <c r="D3006" s="25" t="s">
        <v>8508</v>
      </c>
      <c r="E3006" s="19">
        <v>44113</v>
      </c>
      <c r="F3006" s="23">
        <v>15</v>
      </c>
      <c r="G3006" s="20">
        <v>4</v>
      </c>
      <c r="H3006" s="20">
        <v>3</v>
      </c>
      <c r="I3006" s="20">
        <v>6</v>
      </c>
      <c r="J3006" s="20">
        <v>3</v>
      </c>
      <c r="K3006" s="20">
        <v>3</v>
      </c>
      <c r="L3006" s="20">
        <v>0</v>
      </c>
      <c r="M3006" s="20">
        <v>0</v>
      </c>
      <c r="N3006" s="20">
        <v>0</v>
      </c>
      <c r="O3006" s="21" t="s">
        <v>8509</v>
      </c>
      <c r="P3006" s="22" t="s">
        <v>87</v>
      </c>
      <c r="Q3006" s="22" t="s">
        <v>36</v>
      </c>
      <c r="R3006" s="23" t="s">
        <v>34</v>
      </c>
      <c r="S3006" s="23" t="s">
        <v>34</v>
      </c>
      <c r="T3006" s="20">
        <v>50</v>
      </c>
      <c r="U3006" s="20" t="s">
        <v>55</v>
      </c>
      <c r="V3006" s="20" t="s">
        <v>34</v>
      </c>
      <c r="W3006" s="20" t="s">
        <v>34</v>
      </c>
      <c r="X3006" s="24">
        <v>0.25</v>
      </c>
      <c r="Y3006" s="20" t="s">
        <v>34</v>
      </c>
      <c r="Z3006" s="20" t="s">
        <v>40</v>
      </c>
    </row>
    <row r="3007" spans="2:26" x14ac:dyDescent="0.25">
      <c r="B3007" s="17" t="s">
        <v>8510</v>
      </c>
      <c r="C3007" s="18">
        <v>8900080214798</v>
      </c>
      <c r="D3007" s="17" t="s">
        <v>8511</v>
      </c>
      <c r="E3007" s="19">
        <v>44152</v>
      </c>
      <c r="F3007" s="20">
        <v>45</v>
      </c>
      <c r="G3007" s="20">
        <v>11</v>
      </c>
      <c r="H3007" s="20">
        <v>8</v>
      </c>
      <c r="I3007" s="20">
        <v>16</v>
      </c>
      <c r="J3007" s="20">
        <v>8</v>
      </c>
      <c r="K3007" s="20">
        <v>9</v>
      </c>
      <c r="L3007" s="20">
        <v>13</v>
      </c>
      <c r="M3007" s="20">
        <v>11</v>
      </c>
      <c r="N3007" s="20">
        <v>5</v>
      </c>
      <c r="O3007" s="21" t="s">
        <v>34</v>
      </c>
      <c r="P3007" s="22" t="s">
        <v>133</v>
      </c>
      <c r="Q3007" s="22" t="s">
        <v>36</v>
      </c>
      <c r="R3007" s="23" t="s">
        <v>134</v>
      </c>
      <c r="S3007" s="23" t="s">
        <v>135</v>
      </c>
      <c r="T3007" s="20">
        <v>50</v>
      </c>
      <c r="U3007" s="20" t="s">
        <v>46</v>
      </c>
      <c r="V3007" s="20" t="s">
        <v>34</v>
      </c>
      <c r="W3007" s="20" t="s">
        <v>34</v>
      </c>
      <c r="X3007" s="24">
        <v>0.15</v>
      </c>
      <c r="Y3007" s="20" t="s">
        <v>34</v>
      </c>
      <c r="Z3007" s="20" t="s">
        <v>40</v>
      </c>
    </row>
    <row r="3008" spans="2:26" x14ac:dyDescent="0.25">
      <c r="B3008" s="17" t="s">
        <v>8512</v>
      </c>
      <c r="C3008" s="18">
        <v>8900080177383</v>
      </c>
      <c r="D3008" s="17" t="s">
        <v>8513</v>
      </c>
      <c r="E3008" s="19">
        <v>44310</v>
      </c>
      <c r="F3008" s="20">
        <v>15</v>
      </c>
      <c r="G3008" s="20">
        <v>3</v>
      </c>
      <c r="H3008" s="20">
        <v>1</v>
      </c>
      <c r="I3008" s="20">
        <v>5</v>
      </c>
      <c r="J3008" s="20">
        <v>3</v>
      </c>
      <c r="K3008" s="20">
        <v>4</v>
      </c>
      <c r="L3008" s="20">
        <v>0</v>
      </c>
      <c r="M3008" s="20">
        <v>0</v>
      </c>
      <c r="N3008" s="20">
        <v>0</v>
      </c>
      <c r="O3008" s="21" t="s">
        <v>34</v>
      </c>
      <c r="P3008" s="22" t="s">
        <v>36</v>
      </c>
      <c r="Q3008" s="22" t="s">
        <v>87</v>
      </c>
      <c r="R3008" s="23" t="s">
        <v>34</v>
      </c>
      <c r="S3008" s="23" t="s">
        <v>34</v>
      </c>
      <c r="T3008" s="20">
        <v>45</v>
      </c>
      <c r="U3008" s="20" t="s">
        <v>39</v>
      </c>
      <c r="V3008" s="20" t="s">
        <v>34</v>
      </c>
      <c r="W3008" s="20" t="s">
        <v>34</v>
      </c>
      <c r="X3008" s="24">
        <v>0.2</v>
      </c>
      <c r="Y3008" s="20" t="s">
        <v>34</v>
      </c>
      <c r="Z3008" s="20" t="s">
        <v>40</v>
      </c>
    </row>
    <row r="3009" spans="2:26" x14ac:dyDescent="0.25">
      <c r="B3009" s="17" t="s">
        <v>8514</v>
      </c>
      <c r="C3009" s="18">
        <v>8900080054103</v>
      </c>
      <c r="D3009" s="17" t="s">
        <v>8515</v>
      </c>
      <c r="E3009" s="19">
        <v>44310</v>
      </c>
      <c r="F3009" s="20">
        <v>25</v>
      </c>
      <c r="G3009" s="20">
        <v>6</v>
      </c>
      <c r="H3009" s="20">
        <v>53</v>
      </c>
      <c r="I3009" s="20">
        <v>2</v>
      </c>
      <c r="J3009" s="20">
        <v>1</v>
      </c>
      <c r="K3009" s="20">
        <v>15</v>
      </c>
      <c r="L3009" s="20">
        <v>7</v>
      </c>
      <c r="M3009" s="20">
        <v>51</v>
      </c>
      <c r="N3009" s="20">
        <v>1</v>
      </c>
      <c r="O3009" s="20" t="s">
        <v>8516</v>
      </c>
      <c r="P3009" s="22" t="s">
        <v>35</v>
      </c>
      <c r="Q3009" s="22" t="s">
        <v>386</v>
      </c>
      <c r="R3009" s="23" t="s">
        <v>901</v>
      </c>
      <c r="S3009" s="23" t="s">
        <v>3704</v>
      </c>
      <c r="T3009" s="20">
        <v>45</v>
      </c>
      <c r="U3009" s="20" t="s">
        <v>46</v>
      </c>
      <c r="V3009" s="20" t="s">
        <v>34</v>
      </c>
      <c r="W3009" s="20" t="s">
        <v>34</v>
      </c>
      <c r="X3009" s="24">
        <v>0.35</v>
      </c>
      <c r="Y3009" s="20" t="s">
        <v>8517</v>
      </c>
      <c r="Z3009" s="20" t="s">
        <v>40</v>
      </c>
    </row>
    <row r="3010" spans="2:26" x14ac:dyDescent="0.25">
      <c r="B3010" s="17" t="s">
        <v>8518</v>
      </c>
      <c r="C3010" s="18">
        <v>8900080351967</v>
      </c>
      <c r="D3010" s="17" t="s">
        <v>8519</v>
      </c>
      <c r="E3010" s="19">
        <v>44096</v>
      </c>
      <c r="F3010" s="20">
        <v>50</v>
      </c>
      <c r="G3010" s="20">
        <v>12</v>
      </c>
      <c r="H3010" s="20">
        <v>9</v>
      </c>
      <c r="I3010" s="20">
        <v>18</v>
      </c>
      <c r="J3010" s="20">
        <v>9</v>
      </c>
      <c r="K3010" s="20">
        <v>10</v>
      </c>
      <c r="L3010" s="20">
        <v>15</v>
      </c>
      <c r="M3010" s="20">
        <v>12</v>
      </c>
      <c r="N3010" s="20">
        <v>5</v>
      </c>
      <c r="O3010" s="21" t="s">
        <v>34</v>
      </c>
      <c r="P3010" s="22" t="s">
        <v>35</v>
      </c>
      <c r="Q3010" s="22" t="s">
        <v>36</v>
      </c>
      <c r="R3010" s="23" t="s">
        <v>37</v>
      </c>
      <c r="S3010" s="23" t="s">
        <v>38</v>
      </c>
      <c r="T3010" s="20">
        <v>45</v>
      </c>
      <c r="U3010" s="20" t="s">
        <v>97</v>
      </c>
      <c r="V3010" s="20" t="s">
        <v>34</v>
      </c>
      <c r="W3010" s="20" t="s">
        <v>34</v>
      </c>
      <c r="X3010" s="24">
        <v>0.15</v>
      </c>
      <c r="Y3010" s="20" t="s">
        <v>34</v>
      </c>
      <c r="Z3010" s="20" t="s">
        <v>40</v>
      </c>
    </row>
    <row r="3011" spans="2:26" x14ac:dyDescent="0.25">
      <c r="B3011" s="17" t="s">
        <v>8520</v>
      </c>
      <c r="C3011" s="18">
        <v>8900080157767</v>
      </c>
      <c r="D3011" s="17" t="s">
        <v>8521</v>
      </c>
      <c r="E3011" s="19">
        <v>44310</v>
      </c>
      <c r="F3011" s="20">
        <v>30</v>
      </c>
      <c r="G3011" s="20">
        <v>7</v>
      </c>
      <c r="H3011" s="20">
        <v>1</v>
      </c>
      <c r="I3011" s="20">
        <v>10</v>
      </c>
      <c r="J3011" s="20">
        <v>5</v>
      </c>
      <c r="K3011" s="20">
        <v>8</v>
      </c>
      <c r="L3011" s="20">
        <v>6</v>
      </c>
      <c r="M3011" s="20">
        <v>3</v>
      </c>
      <c r="N3011" s="20">
        <v>3</v>
      </c>
      <c r="O3011" s="21" t="s">
        <v>8522</v>
      </c>
      <c r="P3011" s="22" t="s">
        <v>101</v>
      </c>
      <c r="Q3011" s="22" t="s">
        <v>87</v>
      </c>
      <c r="R3011" s="23" t="s">
        <v>127</v>
      </c>
      <c r="S3011" s="23" t="s">
        <v>76</v>
      </c>
      <c r="T3011" s="20">
        <v>45</v>
      </c>
      <c r="U3011" s="20" t="s">
        <v>55</v>
      </c>
      <c r="V3011" s="20" t="s">
        <v>34</v>
      </c>
      <c r="W3011" s="20" t="s">
        <v>34</v>
      </c>
      <c r="X3011" s="24">
        <v>0.28999999999999998</v>
      </c>
      <c r="Y3011" s="20" t="s">
        <v>34</v>
      </c>
      <c r="Z3011" s="20" t="s">
        <v>47</v>
      </c>
    </row>
    <row r="3012" spans="2:26" x14ac:dyDescent="0.25">
      <c r="B3012" s="25" t="s">
        <v>8523</v>
      </c>
      <c r="C3012" s="26">
        <v>8900080363250</v>
      </c>
      <c r="D3012" s="25" t="s">
        <v>8524</v>
      </c>
      <c r="E3012" s="19">
        <v>44312</v>
      </c>
      <c r="F3012" s="23">
        <v>150</v>
      </c>
      <c r="G3012" s="20">
        <v>35</v>
      </c>
      <c r="H3012" s="20">
        <v>25</v>
      </c>
      <c r="I3012" s="20">
        <v>50</v>
      </c>
      <c r="J3012" s="20">
        <v>25</v>
      </c>
      <c r="K3012" s="20">
        <v>30</v>
      </c>
      <c r="L3012" s="20">
        <v>49</v>
      </c>
      <c r="M3012" s="20">
        <v>35</v>
      </c>
      <c r="N3012" s="20">
        <v>15</v>
      </c>
      <c r="O3012" s="21" t="s">
        <v>8525</v>
      </c>
      <c r="P3012" s="22" t="s">
        <v>101</v>
      </c>
      <c r="Q3012" s="22" t="s">
        <v>36</v>
      </c>
      <c r="R3012" s="23" t="s">
        <v>145</v>
      </c>
      <c r="S3012" s="23" t="s">
        <v>1098</v>
      </c>
      <c r="T3012" s="20">
        <v>50</v>
      </c>
      <c r="U3012" s="20" t="s">
        <v>46</v>
      </c>
      <c r="V3012" s="20" t="s">
        <v>34</v>
      </c>
      <c r="W3012" s="20" t="s">
        <v>34</v>
      </c>
      <c r="X3012" s="24">
        <v>0.36</v>
      </c>
      <c r="Y3012" s="20" t="s">
        <v>34</v>
      </c>
      <c r="Z3012" s="20" t="s">
        <v>40</v>
      </c>
    </row>
    <row r="3013" spans="2:26" x14ac:dyDescent="0.25">
      <c r="B3013" s="17" t="s">
        <v>8526</v>
      </c>
      <c r="C3013" s="18">
        <v>8900080178069</v>
      </c>
      <c r="D3013" s="17" t="s">
        <v>8527</v>
      </c>
      <c r="E3013" s="19">
        <v>44310</v>
      </c>
      <c r="F3013" s="20">
        <v>15</v>
      </c>
      <c r="G3013" s="20">
        <v>3</v>
      </c>
      <c r="H3013" s="20">
        <v>1</v>
      </c>
      <c r="I3013" s="20">
        <v>5</v>
      </c>
      <c r="J3013" s="20">
        <v>3</v>
      </c>
      <c r="K3013" s="20">
        <v>4</v>
      </c>
      <c r="L3013" s="20">
        <v>0</v>
      </c>
      <c r="M3013" s="20">
        <v>0</v>
      </c>
      <c r="N3013" s="20">
        <v>0</v>
      </c>
      <c r="O3013" s="21" t="s">
        <v>8528</v>
      </c>
      <c r="P3013" s="22" t="s">
        <v>36</v>
      </c>
      <c r="Q3013" s="22" t="s">
        <v>87</v>
      </c>
      <c r="R3013" s="23" t="s">
        <v>34</v>
      </c>
      <c r="S3013" s="23" t="s">
        <v>34</v>
      </c>
      <c r="T3013" s="20">
        <v>45</v>
      </c>
      <c r="U3013" s="20" t="s">
        <v>71</v>
      </c>
      <c r="V3013" s="20" t="s">
        <v>34</v>
      </c>
      <c r="W3013" s="20" t="s">
        <v>34</v>
      </c>
      <c r="X3013" s="24">
        <v>0.35</v>
      </c>
      <c r="Y3013" s="20" t="s">
        <v>34</v>
      </c>
      <c r="Z3013" s="20" t="s">
        <v>40</v>
      </c>
    </row>
    <row r="3014" spans="2:26" x14ac:dyDescent="0.25">
      <c r="B3014" s="17" t="s">
        <v>8529</v>
      </c>
      <c r="C3014" s="18">
        <v>8900080161689</v>
      </c>
      <c r="D3014" s="17" t="s">
        <v>8530</v>
      </c>
      <c r="E3014" s="19">
        <v>44310</v>
      </c>
      <c r="F3014" s="20">
        <v>50</v>
      </c>
      <c r="G3014" s="20">
        <v>11</v>
      </c>
      <c r="H3014" s="20">
        <v>2</v>
      </c>
      <c r="I3014" s="20">
        <v>17</v>
      </c>
      <c r="J3014" s="20">
        <v>8</v>
      </c>
      <c r="K3014" s="20">
        <v>13</v>
      </c>
      <c r="L3014" s="20">
        <v>10</v>
      </c>
      <c r="M3014" s="20">
        <v>4</v>
      </c>
      <c r="N3014" s="20">
        <v>5</v>
      </c>
      <c r="O3014" s="21" t="s">
        <v>34</v>
      </c>
      <c r="P3014" s="22" t="s">
        <v>58</v>
      </c>
      <c r="Q3014" s="22" t="s">
        <v>107</v>
      </c>
      <c r="R3014" s="23" t="s">
        <v>60</v>
      </c>
      <c r="S3014" s="23" t="s">
        <v>468</v>
      </c>
      <c r="T3014" s="20">
        <v>60</v>
      </c>
      <c r="U3014" s="20" t="s">
        <v>55</v>
      </c>
      <c r="V3014" s="20" t="s">
        <v>34</v>
      </c>
      <c r="W3014" s="20" t="s">
        <v>34</v>
      </c>
      <c r="X3014" s="24">
        <v>4.4444444444444446E-2</v>
      </c>
      <c r="Y3014" s="20" t="s">
        <v>34</v>
      </c>
      <c r="Z3014" s="20" t="s">
        <v>40</v>
      </c>
    </row>
    <row r="3015" spans="2:26" x14ac:dyDescent="0.25">
      <c r="B3015" s="17" t="s">
        <v>8531</v>
      </c>
      <c r="C3015" s="18">
        <v>8900080415409</v>
      </c>
      <c r="D3015" s="17" t="s">
        <v>8532</v>
      </c>
      <c r="E3015" s="19">
        <v>44133</v>
      </c>
      <c r="F3015" s="20">
        <v>50</v>
      </c>
      <c r="G3015" s="20">
        <v>12</v>
      </c>
      <c r="H3015" s="20">
        <v>9</v>
      </c>
      <c r="I3015" s="20">
        <v>18</v>
      </c>
      <c r="J3015" s="20">
        <v>9</v>
      </c>
      <c r="K3015" s="20">
        <v>10</v>
      </c>
      <c r="L3015" s="20">
        <v>19</v>
      </c>
      <c r="M3015" s="20">
        <v>12</v>
      </c>
      <c r="N3015" s="20">
        <v>5</v>
      </c>
      <c r="O3015" s="21" t="s">
        <v>34</v>
      </c>
      <c r="P3015" s="22" t="s">
        <v>35</v>
      </c>
      <c r="Q3015" s="22" t="s">
        <v>36</v>
      </c>
      <c r="R3015" s="23" t="s">
        <v>453</v>
      </c>
      <c r="S3015" s="23" t="s">
        <v>119</v>
      </c>
      <c r="T3015" s="20">
        <v>60</v>
      </c>
      <c r="U3015" s="20" t="s">
        <v>39</v>
      </c>
      <c r="V3015" s="20" t="s">
        <v>34</v>
      </c>
      <c r="W3015" s="20" t="s">
        <v>34</v>
      </c>
      <c r="X3015" s="24">
        <v>0.48</v>
      </c>
      <c r="Y3015" s="20" t="s">
        <v>8533</v>
      </c>
      <c r="Z3015" s="20" t="s">
        <v>47</v>
      </c>
    </row>
    <row r="3016" spans="2:26" x14ac:dyDescent="0.25">
      <c r="B3016" s="25" t="s">
        <v>8534</v>
      </c>
      <c r="C3016" s="26">
        <v>8900080348929</v>
      </c>
      <c r="D3016" s="25" t="s">
        <v>8535</v>
      </c>
      <c r="E3016" s="19">
        <v>44104</v>
      </c>
      <c r="F3016" s="23">
        <v>9</v>
      </c>
      <c r="G3016" s="20">
        <v>3</v>
      </c>
      <c r="H3016" s="20">
        <v>1</v>
      </c>
      <c r="I3016" s="20">
        <v>2</v>
      </c>
      <c r="J3016" s="20">
        <v>1</v>
      </c>
      <c r="K3016" s="20">
        <v>2</v>
      </c>
      <c r="L3016" s="20">
        <v>0</v>
      </c>
      <c r="M3016" s="20">
        <v>0</v>
      </c>
      <c r="N3016" s="20">
        <v>0</v>
      </c>
      <c r="O3016" s="21" t="s">
        <v>34</v>
      </c>
      <c r="P3016" s="22" t="s">
        <v>161</v>
      </c>
      <c r="Q3016" s="22" t="s">
        <v>162</v>
      </c>
      <c r="R3016" s="23" t="s">
        <v>34</v>
      </c>
      <c r="S3016" s="23" t="s">
        <v>34</v>
      </c>
      <c r="T3016" s="20">
        <v>50</v>
      </c>
      <c r="U3016" s="20" t="s">
        <v>46</v>
      </c>
      <c r="V3016" s="20" t="s">
        <v>158</v>
      </c>
      <c r="W3016" s="20" t="s">
        <v>158</v>
      </c>
      <c r="X3016" s="24">
        <v>0</v>
      </c>
      <c r="Y3016" s="20" t="s">
        <v>34</v>
      </c>
      <c r="Z3016" s="20" t="s">
        <v>47</v>
      </c>
    </row>
    <row r="3017" spans="2:26" x14ac:dyDescent="0.25">
      <c r="B3017" s="17" t="s">
        <v>8536</v>
      </c>
      <c r="C3017" s="18">
        <v>8900080289086</v>
      </c>
      <c r="D3017" s="17" t="s">
        <v>8537</v>
      </c>
      <c r="E3017" s="19">
        <v>44310</v>
      </c>
      <c r="F3017" s="20">
        <v>50</v>
      </c>
      <c r="G3017" s="20">
        <v>11</v>
      </c>
      <c r="H3017" s="20">
        <v>1</v>
      </c>
      <c r="I3017" s="20">
        <v>17</v>
      </c>
      <c r="J3017" s="20">
        <v>8</v>
      </c>
      <c r="K3017" s="20">
        <v>13</v>
      </c>
      <c r="L3017" s="20">
        <v>10</v>
      </c>
      <c r="M3017" s="20">
        <v>4</v>
      </c>
      <c r="N3017" s="20">
        <v>5</v>
      </c>
      <c r="O3017" s="21" t="s">
        <v>8538</v>
      </c>
      <c r="P3017" s="22" t="s">
        <v>58</v>
      </c>
      <c r="Q3017" s="22" t="s">
        <v>107</v>
      </c>
      <c r="R3017" s="23" t="s">
        <v>60</v>
      </c>
      <c r="S3017" s="23" t="s">
        <v>468</v>
      </c>
      <c r="T3017" s="20">
        <v>45</v>
      </c>
      <c r="U3017" s="20" t="s">
        <v>71</v>
      </c>
      <c r="V3017" s="20" t="s">
        <v>34</v>
      </c>
      <c r="W3017" s="20" t="s">
        <v>34</v>
      </c>
      <c r="X3017" s="24">
        <v>0.28000000000000003</v>
      </c>
      <c r="Y3017" s="20" t="s">
        <v>346</v>
      </c>
      <c r="Z3017" s="20" t="s">
        <v>47</v>
      </c>
    </row>
    <row r="3018" spans="2:26" x14ac:dyDescent="0.25">
      <c r="B3018" s="17" t="s">
        <v>8539</v>
      </c>
      <c r="C3018" s="18">
        <v>8900080012622</v>
      </c>
      <c r="D3018" s="17" t="s">
        <v>8540</v>
      </c>
      <c r="E3018" s="19">
        <v>44310</v>
      </c>
      <c r="F3018" s="20">
        <v>20</v>
      </c>
      <c r="G3018" s="20">
        <v>5</v>
      </c>
      <c r="H3018" s="20">
        <v>4</v>
      </c>
      <c r="I3018" s="20">
        <v>8</v>
      </c>
      <c r="J3018" s="20">
        <v>4</v>
      </c>
      <c r="K3018" s="20">
        <v>4</v>
      </c>
      <c r="L3018" s="20">
        <v>6</v>
      </c>
      <c r="M3018" s="20">
        <v>5</v>
      </c>
      <c r="N3018" s="20">
        <v>2</v>
      </c>
      <c r="O3018" s="21" t="s">
        <v>34</v>
      </c>
      <c r="P3018" s="22" t="s">
        <v>59</v>
      </c>
      <c r="Q3018" s="22" t="s">
        <v>36</v>
      </c>
      <c r="R3018" s="23" t="s">
        <v>317</v>
      </c>
      <c r="S3018" s="23" t="s">
        <v>38</v>
      </c>
      <c r="T3018" s="20">
        <v>45</v>
      </c>
      <c r="U3018" s="20" t="s">
        <v>55</v>
      </c>
      <c r="V3018" s="20" t="s">
        <v>34</v>
      </c>
      <c r="W3018" s="20" t="s">
        <v>34</v>
      </c>
      <c r="X3018" s="24">
        <v>4.4444444444444446E-2</v>
      </c>
      <c r="Y3018" s="20" t="s">
        <v>34</v>
      </c>
      <c r="Z3018" s="20" t="s">
        <v>47</v>
      </c>
    </row>
    <row r="3019" spans="2:26" x14ac:dyDescent="0.25">
      <c r="B3019" s="17" t="s">
        <v>8541</v>
      </c>
      <c r="C3019" s="18">
        <v>8900080328952</v>
      </c>
      <c r="D3019" s="17" t="s">
        <v>8542</v>
      </c>
      <c r="E3019" s="19">
        <v>44316</v>
      </c>
      <c r="F3019" s="20">
        <v>20</v>
      </c>
      <c r="G3019" s="20">
        <v>4</v>
      </c>
      <c r="H3019" s="20">
        <v>1</v>
      </c>
      <c r="I3019" s="20">
        <v>7</v>
      </c>
      <c r="J3019" s="20">
        <v>3</v>
      </c>
      <c r="K3019" s="20">
        <v>5</v>
      </c>
      <c r="L3019" s="20">
        <v>4</v>
      </c>
      <c r="M3019" s="20">
        <v>2</v>
      </c>
      <c r="N3019" s="20">
        <v>2</v>
      </c>
      <c r="O3019" s="21" t="s">
        <v>34</v>
      </c>
      <c r="P3019" s="22" t="s">
        <v>36</v>
      </c>
      <c r="Q3019" s="22" t="s">
        <v>59</v>
      </c>
      <c r="R3019" s="23" t="s">
        <v>188</v>
      </c>
      <c r="S3019" s="23" t="s">
        <v>61</v>
      </c>
      <c r="T3019" s="20">
        <v>50</v>
      </c>
      <c r="U3019" s="20" t="s">
        <v>39</v>
      </c>
      <c r="V3019" s="20" t="s">
        <v>34</v>
      </c>
      <c r="W3019" s="20" t="s">
        <v>34</v>
      </c>
      <c r="X3019" s="24">
        <v>0.42</v>
      </c>
      <c r="Y3019" s="20" t="s">
        <v>34</v>
      </c>
      <c r="Z3019" s="20" t="s">
        <v>40</v>
      </c>
    </row>
    <row r="3020" spans="2:26" x14ac:dyDescent="0.25">
      <c r="B3020" s="17" t="s">
        <v>8543</v>
      </c>
      <c r="C3020" s="18">
        <v>8900080081772</v>
      </c>
      <c r="D3020" s="17" t="s">
        <v>8544</v>
      </c>
      <c r="E3020" s="19">
        <v>44310</v>
      </c>
      <c r="F3020" s="20">
        <v>75</v>
      </c>
      <c r="G3020" s="20">
        <v>17</v>
      </c>
      <c r="H3020" s="20">
        <v>3</v>
      </c>
      <c r="I3020" s="20">
        <v>25</v>
      </c>
      <c r="J3020" s="20">
        <v>13</v>
      </c>
      <c r="K3020" s="20">
        <v>19</v>
      </c>
      <c r="L3020" s="20">
        <v>15</v>
      </c>
      <c r="M3020" s="20">
        <v>6</v>
      </c>
      <c r="N3020" s="20">
        <v>8</v>
      </c>
      <c r="O3020" s="21" t="s">
        <v>8545</v>
      </c>
      <c r="P3020" s="22" t="s">
        <v>1087</v>
      </c>
      <c r="Q3020" s="22" t="s">
        <v>372</v>
      </c>
      <c r="R3020" s="23" t="s">
        <v>2248</v>
      </c>
      <c r="S3020" s="23" t="s">
        <v>1108</v>
      </c>
      <c r="T3020" s="20">
        <v>50</v>
      </c>
      <c r="U3020" s="20" t="s">
        <v>55</v>
      </c>
      <c r="V3020" s="20" t="s">
        <v>34</v>
      </c>
      <c r="W3020" s="20" t="s">
        <v>34</v>
      </c>
      <c r="X3020" s="24">
        <v>0.15</v>
      </c>
      <c r="Y3020" s="20" t="s">
        <v>34</v>
      </c>
      <c r="Z3020" s="20" t="s">
        <v>47</v>
      </c>
    </row>
    <row r="3021" spans="2:26" x14ac:dyDescent="0.25">
      <c r="B3021" s="25" t="s">
        <v>8546</v>
      </c>
      <c r="C3021" s="26">
        <v>8900080386655</v>
      </c>
      <c r="D3021" s="25" t="s">
        <v>8547</v>
      </c>
      <c r="E3021" s="19">
        <v>44310</v>
      </c>
      <c r="F3021" s="23">
        <v>50</v>
      </c>
      <c r="G3021" s="20">
        <v>12</v>
      </c>
      <c r="H3021" s="20">
        <v>9</v>
      </c>
      <c r="I3021" s="20">
        <v>18</v>
      </c>
      <c r="J3021" s="20">
        <v>9</v>
      </c>
      <c r="K3021" s="20">
        <v>10</v>
      </c>
      <c r="L3021" s="20">
        <v>17</v>
      </c>
      <c r="M3021" s="20">
        <v>12</v>
      </c>
      <c r="N3021" s="20">
        <v>5</v>
      </c>
      <c r="O3021" s="21" t="s">
        <v>8548</v>
      </c>
      <c r="P3021" s="22" t="s">
        <v>35</v>
      </c>
      <c r="Q3021" s="22" t="s">
        <v>36</v>
      </c>
      <c r="R3021" s="23" t="s">
        <v>192</v>
      </c>
      <c r="S3021" s="23" t="s">
        <v>193</v>
      </c>
      <c r="T3021" s="20">
        <v>45</v>
      </c>
      <c r="U3021" s="20" t="s">
        <v>46</v>
      </c>
      <c r="V3021" s="20" t="s">
        <v>34</v>
      </c>
      <c r="W3021" s="20" t="s">
        <v>34</v>
      </c>
      <c r="X3021" s="24">
        <v>0.15</v>
      </c>
      <c r="Y3021" s="20" t="s">
        <v>34</v>
      </c>
      <c r="Z3021" s="20" t="s">
        <v>47</v>
      </c>
    </row>
    <row r="3022" spans="2:26" x14ac:dyDescent="0.25">
      <c r="B3022" s="25" t="s">
        <v>8549</v>
      </c>
      <c r="C3022" s="26">
        <v>8900080390461</v>
      </c>
      <c r="D3022" s="25" t="s">
        <v>8550</v>
      </c>
      <c r="E3022" s="19">
        <v>44104</v>
      </c>
      <c r="F3022" s="23">
        <v>25</v>
      </c>
      <c r="G3022" s="20">
        <v>6</v>
      </c>
      <c r="H3022" s="20">
        <v>5</v>
      </c>
      <c r="I3022" s="20">
        <v>10</v>
      </c>
      <c r="J3022" s="20">
        <v>5</v>
      </c>
      <c r="K3022" s="20">
        <v>5</v>
      </c>
      <c r="L3022" s="20">
        <v>8</v>
      </c>
      <c r="M3022" s="20">
        <v>6</v>
      </c>
      <c r="N3022" s="20">
        <v>3</v>
      </c>
      <c r="O3022" s="21" t="s">
        <v>34</v>
      </c>
      <c r="P3022" s="22" t="s">
        <v>35</v>
      </c>
      <c r="Q3022" s="22" t="s">
        <v>36</v>
      </c>
      <c r="R3022" s="23" t="s">
        <v>112</v>
      </c>
      <c r="S3022" s="23" t="s">
        <v>148</v>
      </c>
      <c r="T3022" s="20">
        <v>45</v>
      </c>
      <c r="U3022" s="20" t="s">
        <v>46</v>
      </c>
      <c r="V3022" s="20" t="s">
        <v>34</v>
      </c>
      <c r="W3022" s="20" t="s">
        <v>34</v>
      </c>
      <c r="X3022" s="24">
        <v>0.48</v>
      </c>
      <c r="Y3022" s="20" t="s">
        <v>34</v>
      </c>
      <c r="Z3022" s="20" t="s">
        <v>40</v>
      </c>
    </row>
    <row r="3023" spans="2:26" x14ac:dyDescent="0.25">
      <c r="B3023" s="17" t="s">
        <v>8551</v>
      </c>
      <c r="C3023" s="18">
        <v>8900080040199</v>
      </c>
      <c r="D3023" s="17" t="s">
        <v>8552</v>
      </c>
      <c r="E3023" s="19">
        <v>44149</v>
      </c>
      <c r="F3023" s="20">
        <v>70</v>
      </c>
      <c r="G3023" s="20">
        <v>16</v>
      </c>
      <c r="H3023" s="20">
        <v>12</v>
      </c>
      <c r="I3023" s="20">
        <v>24</v>
      </c>
      <c r="J3023" s="20">
        <v>12</v>
      </c>
      <c r="K3023" s="20">
        <v>14</v>
      </c>
      <c r="L3023" s="20">
        <v>26</v>
      </c>
      <c r="M3023" s="20">
        <v>16</v>
      </c>
      <c r="N3023" s="20">
        <v>7</v>
      </c>
      <c r="O3023" s="21" t="s">
        <v>8553</v>
      </c>
      <c r="P3023" s="22" t="s">
        <v>50</v>
      </c>
      <c r="Q3023" s="22" t="s">
        <v>36</v>
      </c>
      <c r="R3023" s="23" t="s">
        <v>51</v>
      </c>
      <c r="S3023" s="23" t="s">
        <v>52</v>
      </c>
      <c r="T3023" s="20">
        <v>50</v>
      </c>
      <c r="U3023" s="20" t="s">
        <v>71</v>
      </c>
      <c r="V3023" s="20" t="s">
        <v>34</v>
      </c>
      <c r="W3023" s="20" t="s">
        <v>34</v>
      </c>
      <c r="X3023" s="24">
        <v>0.35</v>
      </c>
      <c r="Y3023" s="20" t="s">
        <v>34</v>
      </c>
      <c r="Z3023" s="20" t="s">
        <v>40</v>
      </c>
    </row>
    <row r="3024" spans="2:26" x14ac:dyDescent="0.25">
      <c r="B3024" s="17" t="s">
        <v>8554</v>
      </c>
      <c r="C3024" s="18">
        <v>8900080388017</v>
      </c>
      <c r="D3024" s="17" t="s">
        <v>8555</v>
      </c>
      <c r="E3024" s="19">
        <v>44310</v>
      </c>
      <c r="F3024" s="20">
        <v>70</v>
      </c>
      <c r="G3024" s="20">
        <v>16</v>
      </c>
      <c r="H3024" s="20">
        <v>12</v>
      </c>
      <c r="I3024" s="20">
        <v>24</v>
      </c>
      <c r="J3024" s="20">
        <v>12</v>
      </c>
      <c r="K3024" s="20">
        <v>14</v>
      </c>
      <c r="L3024" s="20">
        <v>20</v>
      </c>
      <c r="M3024" s="20">
        <v>16</v>
      </c>
      <c r="N3024" s="20">
        <v>7</v>
      </c>
      <c r="O3024" s="21" t="s">
        <v>8556</v>
      </c>
      <c r="P3024" s="22" t="s">
        <v>50</v>
      </c>
      <c r="Q3024" s="22" t="s">
        <v>36</v>
      </c>
      <c r="R3024" s="23" t="s">
        <v>37</v>
      </c>
      <c r="S3024" s="23" t="s">
        <v>130</v>
      </c>
      <c r="T3024" s="20">
        <v>60</v>
      </c>
      <c r="U3024" s="20" t="s">
        <v>97</v>
      </c>
      <c r="V3024" s="20" t="s">
        <v>34</v>
      </c>
      <c r="W3024" s="20" t="s">
        <v>34</v>
      </c>
      <c r="X3024" s="24">
        <v>0.28999999999999998</v>
      </c>
      <c r="Y3024" s="20" t="s">
        <v>34</v>
      </c>
      <c r="Z3024" s="20" t="s">
        <v>40</v>
      </c>
    </row>
    <row r="3025" spans="2:26" x14ac:dyDescent="0.25">
      <c r="B3025" s="17" t="s">
        <v>8557</v>
      </c>
      <c r="C3025" s="18">
        <v>8900080079793</v>
      </c>
      <c r="D3025" s="17" t="s">
        <v>8558</v>
      </c>
      <c r="E3025" s="19">
        <v>44310</v>
      </c>
      <c r="F3025" s="20">
        <v>25</v>
      </c>
      <c r="G3025" s="20">
        <v>6</v>
      </c>
      <c r="H3025" s="20">
        <v>1</v>
      </c>
      <c r="I3025" s="20">
        <v>8</v>
      </c>
      <c r="J3025" s="20">
        <v>4</v>
      </c>
      <c r="K3025" s="20">
        <v>6</v>
      </c>
      <c r="L3025" s="20">
        <v>5</v>
      </c>
      <c r="M3025" s="20">
        <v>2</v>
      </c>
      <c r="N3025" s="20">
        <v>3</v>
      </c>
      <c r="O3025" s="21" t="s">
        <v>8559</v>
      </c>
      <c r="P3025" s="22" t="s">
        <v>35</v>
      </c>
      <c r="Q3025" s="22" t="s">
        <v>35</v>
      </c>
      <c r="R3025" s="23" t="s">
        <v>189</v>
      </c>
      <c r="S3025" s="23" t="s">
        <v>189</v>
      </c>
      <c r="T3025" s="20">
        <v>45</v>
      </c>
      <c r="U3025" s="20" t="s">
        <v>46</v>
      </c>
      <c r="V3025" s="20" t="s">
        <v>34</v>
      </c>
      <c r="W3025" s="20" t="s">
        <v>34</v>
      </c>
      <c r="X3025" s="24">
        <v>0.52</v>
      </c>
      <c r="Y3025" s="20" t="s">
        <v>34</v>
      </c>
      <c r="Z3025" s="20" t="s">
        <v>47</v>
      </c>
    </row>
    <row r="3026" spans="2:26" x14ac:dyDescent="0.25">
      <c r="B3026" s="17" t="s">
        <v>8560</v>
      </c>
      <c r="C3026" s="18">
        <v>8900080213937</v>
      </c>
      <c r="D3026" s="17" t="s">
        <v>8561</v>
      </c>
      <c r="E3026" s="19">
        <v>44310</v>
      </c>
      <c r="F3026" s="20">
        <v>15</v>
      </c>
      <c r="G3026" s="20">
        <v>3</v>
      </c>
      <c r="H3026" s="20">
        <v>5</v>
      </c>
      <c r="I3026" s="20">
        <v>5</v>
      </c>
      <c r="J3026" s="20">
        <v>3</v>
      </c>
      <c r="K3026" s="20">
        <v>4</v>
      </c>
      <c r="L3026" s="20">
        <v>0</v>
      </c>
      <c r="M3026" s="20">
        <v>0</v>
      </c>
      <c r="N3026" s="20">
        <v>0</v>
      </c>
      <c r="O3026" s="21" t="s">
        <v>8562</v>
      </c>
      <c r="P3026" s="22" t="s">
        <v>36</v>
      </c>
      <c r="Q3026" s="22" t="s">
        <v>87</v>
      </c>
      <c r="R3026" s="23" t="s">
        <v>34</v>
      </c>
      <c r="S3026" s="23" t="s">
        <v>34</v>
      </c>
      <c r="T3026" s="20">
        <v>45</v>
      </c>
      <c r="U3026" s="20" t="s">
        <v>46</v>
      </c>
      <c r="V3026" s="20" t="s">
        <v>34</v>
      </c>
      <c r="W3026" s="20" t="s">
        <v>34</v>
      </c>
      <c r="X3026" s="24">
        <v>0.3</v>
      </c>
      <c r="Y3026" s="20" t="s">
        <v>34</v>
      </c>
      <c r="Z3026" s="20" t="s">
        <v>40</v>
      </c>
    </row>
    <row r="3027" spans="2:26" x14ac:dyDescent="0.25">
      <c r="B3027" s="17" t="s">
        <v>8563</v>
      </c>
      <c r="C3027" s="18">
        <v>8900080165205</v>
      </c>
      <c r="D3027" s="17" t="s">
        <v>8564</v>
      </c>
      <c r="E3027" s="19">
        <v>44310</v>
      </c>
      <c r="F3027" s="20">
        <v>20</v>
      </c>
      <c r="G3027" s="20">
        <v>4</v>
      </c>
      <c r="H3027" s="20">
        <v>8</v>
      </c>
      <c r="I3027" s="20">
        <v>7</v>
      </c>
      <c r="J3027" s="20">
        <v>3</v>
      </c>
      <c r="K3027" s="20">
        <v>5</v>
      </c>
      <c r="L3027" s="20">
        <v>6</v>
      </c>
      <c r="M3027" s="20">
        <v>2</v>
      </c>
      <c r="N3027" s="20">
        <v>2</v>
      </c>
      <c r="O3027" s="21" t="s">
        <v>34</v>
      </c>
      <c r="P3027" s="22" t="s">
        <v>36</v>
      </c>
      <c r="Q3027" s="22" t="s">
        <v>59</v>
      </c>
      <c r="R3027" s="23" t="s">
        <v>38</v>
      </c>
      <c r="S3027" s="23" t="s">
        <v>317</v>
      </c>
      <c r="T3027" s="20">
        <v>50</v>
      </c>
      <c r="U3027" s="20" t="s">
        <v>113</v>
      </c>
      <c r="V3027" s="20" t="s">
        <v>34</v>
      </c>
      <c r="W3027" s="20" t="s">
        <v>34</v>
      </c>
      <c r="X3027" s="24">
        <v>0.38</v>
      </c>
      <c r="Y3027" s="20" t="s">
        <v>8565</v>
      </c>
      <c r="Z3027" s="20" t="s">
        <v>47</v>
      </c>
    </row>
    <row r="3028" spans="2:26" x14ac:dyDescent="0.25">
      <c r="B3028" s="17" t="s">
        <v>8566</v>
      </c>
      <c r="C3028" s="18">
        <v>8900080210943</v>
      </c>
      <c r="D3028" s="17" t="s">
        <v>8567</v>
      </c>
      <c r="E3028" s="19">
        <v>44312</v>
      </c>
      <c r="F3028" s="20">
        <v>35</v>
      </c>
      <c r="G3028" s="20">
        <v>8</v>
      </c>
      <c r="H3028" s="20">
        <v>20</v>
      </c>
      <c r="I3028" s="20">
        <v>12</v>
      </c>
      <c r="J3028" s="20">
        <v>6</v>
      </c>
      <c r="K3028" s="20">
        <v>9</v>
      </c>
      <c r="L3028" s="20">
        <v>10</v>
      </c>
      <c r="M3028" s="20">
        <v>3</v>
      </c>
      <c r="N3028" s="20">
        <v>4</v>
      </c>
      <c r="O3028" s="21" t="s">
        <v>34</v>
      </c>
      <c r="P3028" s="22" t="s">
        <v>50</v>
      </c>
      <c r="Q3028" s="22" t="s">
        <v>65</v>
      </c>
      <c r="R3028" s="23" t="s">
        <v>37</v>
      </c>
      <c r="S3028" s="23" t="s">
        <v>4100</v>
      </c>
      <c r="T3028" s="20">
        <v>45</v>
      </c>
      <c r="U3028" s="20" t="s">
        <v>97</v>
      </c>
      <c r="V3028" s="20" t="s">
        <v>34</v>
      </c>
      <c r="W3028" s="20" t="s">
        <v>34</v>
      </c>
      <c r="X3028" s="24">
        <v>0.32</v>
      </c>
      <c r="Y3028" s="20" t="s">
        <v>34</v>
      </c>
      <c r="Z3028" s="20" t="s">
        <v>47</v>
      </c>
    </row>
    <row r="3029" spans="2:26" x14ac:dyDescent="0.25">
      <c r="B3029" s="25" t="s">
        <v>8568</v>
      </c>
      <c r="C3029" s="26">
        <v>8900080335875</v>
      </c>
      <c r="D3029" s="25" t="s">
        <v>8569</v>
      </c>
      <c r="E3029" s="19">
        <v>44149</v>
      </c>
      <c r="F3029" s="23">
        <v>52</v>
      </c>
      <c r="G3029" s="20">
        <v>12</v>
      </c>
      <c r="H3029" s="20">
        <v>9</v>
      </c>
      <c r="I3029" s="20">
        <v>18</v>
      </c>
      <c r="J3029" s="20">
        <v>9</v>
      </c>
      <c r="K3029" s="20">
        <v>11</v>
      </c>
      <c r="L3029" s="20">
        <v>18</v>
      </c>
      <c r="M3029" s="20">
        <v>12</v>
      </c>
      <c r="N3029" s="20">
        <v>6</v>
      </c>
      <c r="O3029" s="21" t="s">
        <v>8570</v>
      </c>
      <c r="P3029" s="22" t="s">
        <v>631</v>
      </c>
      <c r="Q3029" s="22" t="s">
        <v>927</v>
      </c>
      <c r="R3029" s="23" t="s">
        <v>38</v>
      </c>
      <c r="S3029" s="23" t="s">
        <v>970</v>
      </c>
      <c r="T3029" s="20">
        <v>50</v>
      </c>
      <c r="U3029" s="20" t="s">
        <v>113</v>
      </c>
      <c r="V3029" s="20" t="s">
        <v>34</v>
      </c>
      <c r="W3029" s="20" t="s">
        <v>34</v>
      </c>
      <c r="X3029" s="24">
        <v>0.28999999999999998</v>
      </c>
      <c r="Y3029" s="20" t="s">
        <v>34</v>
      </c>
      <c r="Z3029" s="20" t="s">
        <v>40</v>
      </c>
    </row>
    <row r="3030" spans="2:26" x14ac:dyDescent="0.25">
      <c r="B3030" s="25" t="s">
        <v>8571</v>
      </c>
      <c r="C3030" s="26">
        <v>8900080398290</v>
      </c>
      <c r="D3030" s="25" t="s">
        <v>8572</v>
      </c>
      <c r="E3030" s="19">
        <v>44132</v>
      </c>
      <c r="F3030" s="23">
        <v>36</v>
      </c>
      <c r="G3030" s="20">
        <v>9</v>
      </c>
      <c r="H3030" s="20">
        <v>6</v>
      </c>
      <c r="I3030" s="20">
        <v>12</v>
      </c>
      <c r="J3030" s="20">
        <v>6</v>
      </c>
      <c r="K3030" s="20">
        <v>8</v>
      </c>
      <c r="L3030" s="20">
        <v>12</v>
      </c>
      <c r="M3030" s="20">
        <v>9</v>
      </c>
      <c r="N3030" s="20">
        <v>4</v>
      </c>
      <c r="O3030" s="21" t="s">
        <v>34</v>
      </c>
      <c r="P3030" s="22" t="s">
        <v>59</v>
      </c>
      <c r="Q3030" s="22" t="s">
        <v>162</v>
      </c>
      <c r="R3030" s="23" t="s">
        <v>112</v>
      </c>
      <c r="S3030" s="23" t="s">
        <v>38</v>
      </c>
      <c r="T3030" s="20">
        <v>45</v>
      </c>
      <c r="U3030" s="20" t="s">
        <v>39</v>
      </c>
      <c r="V3030" s="20" t="s">
        <v>34</v>
      </c>
      <c r="W3030" s="20" t="s">
        <v>34</v>
      </c>
      <c r="X3030" s="24">
        <v>0.15</v>
      </c>
      <c r="Y3030" s="20" t="s">
        <v>34</v>
      </c>
      <c r="Z3030" s="20" t="s">
        <v>40</v>
      </c>
    </row>
    <row r="3031" spans="2:26" x14ac:dyDescent="0.25">
      <c r="B3031" s="25" t="s">
        <v>8573</v>
      </c>
      <c r="C3031" s="26">
        <v>8900080390379</v>
      </c>
      <c r="D3031" s="25" t="s">
        <v>8574</v>
      </c>
      <c r="E3031" s="19">
        <v>44096</v>
      </c>
      <c r="F3031" s="23">
        <v>10</v>
      </c>
      <c r="G3031" s="20">
        <v>3</v>
      </c>
      <c r="H3031" s="20">
        <v>1</v>
      </c>
      <c r="I3031" s="20">
        <v>2</v>
      </c>
      <c r="J3031" s="20">
        <v>1</v>
      </c>
      <c r="K3031" s="20">
        <v>2</v>
      </c>
      <c r="L3031" s="20">
        <v>0</v>
      </c>
      <c r="M3031" s="20">
        <v>0</v>
      </c>
      <c r="N3031" s="20">
        <v>0</v>
      </c>
      <c r="O3031" s="21" t="s">
        <v>34</v>
      </c>
      <c r="P3031" s="22" t="s">
        <v>180</v>
      </c>
      <c r="Q3031" s="22" t="s">
        <v>36</v>
      </c>
      <c r="R3031" s="23" t="s">
        <v>34</v>
      </c>
      <c r="S3031" s="23" t="s">
        <v>34</v>
      </c>
      <c r="T3031" s="20">
        <v>45</v>
      </c>
      <c r="U3031" s="20" t="s">
        <v>113</v>
      </c>
      <c r="V3031" s="20" t="s">
        <v>158</v>
      </c>
      <c r="W3031" s="20" t="s">
        <v>158</v>
      </c>
      <c r="X3031" s="24">
        <v>0</v>
      </c>
      <c r="Y3031" s="20" t="s">
        <v>34</v>
      </c>
      <c r="Z3031" s="20" t="s">
        <v>47</v>
      </c>
    </row>
    <row r="3032" spans="2:26" x14ac:dyDescent="0.25">
      <c r="B3032" s="25" t="s">
        <v>8575</v>
      </c>
      <c r="C3032" s="26">
        <v>8900080416079</v>
      </c>
      <c r="D3032" s="25" t="s">
        <v>8576</v>
      </c>
      <c r="E3032" s="19">
        <v>44134</v>
      </c>
      <c r="F3032" s="23">
        <v>45</v>
      </c>
      <c r="G3032" s="20">
        <v>11</v>
      </c>
      <c r="H3032" s="20">
        <v>8</v>
      </c>
      <c r="I3032" s="20">
        <v>16</v>
      </c>
      <c r="J3032" s="20">
        <v>8</v>
      </c>
      <c r="K3032" s="20">
        <v>9</v>
      </c>
      <c r="L3032" s="20">
        <v>15</v>
      </c>
      <c r="M3032" s="20">
        <v>11</v>
      </c>
      <c r="N3032" s="20">
        <v>5</v>
      </c>
      <c r="O3032" s="21" t="s">
        <v>34</v>
      </c>
      <c r="P3032" s="22" t="s">
        <v>133</v>
      </c>
      <c r="Q3032" s="22" t="s">
        <v>36</v>
      </c>
      <c r="R3032" s="23" t="s">
        <v>928</v>
      </c>
      <c r="S3032" s="23" t="s">
        <v>45</v>
      </c>
      <c r="T3032" s="20">
        <v>60</v>
      </c>
      <c r="U3032" s="20" t="s">
        <v>55</v>
      </c>
      <c r="V3032" s="20" t="s">
        <v>34</v>
      </c>
      <c r="W3032" s="20" t="s">
        <v>34</v>
      </c>
      <c r="X3032" s="24">
        <v>0.52</v>
      </c>
      <c r="Y3032" s="20" t="s">
        <v>34</v>
      </c>
      <c r="Z3032" s="20" t="s">
        <v>40</v>
      </c>
    </row>
    <row r="3033" spans="2:26" x14ac:dyDescent="0.25">
      <c r="B3033" s="17" t="s">
        <v>8577</v>
      </c>
      <c r="C3033" s="18">
        <v>8900080197350</v>
      </c>
      <c r="D3033" s="17" t="s">
        <v>8578</v>
      </c>
      <c r="E3033" s="19">
        <v>44310</v>
      </c>
      <c r="F3033" s="20">
        <v>101</v>
      </c>
      <c r="G3033" s="20">
        <v>22</v>
      </c>
      <c r="H3033" s="20">
        <v>4</v>
      </c>
      <c r="I3033" s="20">
        <v>34</v>
      </c>
      <c r="J3033" s="20">
        <v>17</v>
      </c>
      <c r="K3033" s="20">
        <v>25</v>
      </c>
      <c r="L3033" s="20">
        <v>21</v>
      </c>
      <c r="M3033" s="20">
        <v>8</v>
      </c>
      <c r="N3033" s="20">
        <v>10</v>
      </c>
      <c r="O3033" s="21" t="s">
        <v>34</v>
      </c>
      <c r="P3033" s="22" t="s">
        <v>817</v>
      </c>
      <c r="Q3033" s="22" t="s">
        <v>818</v>
      </c>
      <c r="R3033" s="23" t="s">
        <v>819</v>
      </c>
      <c r="S3033" s="23" t="s">
        <v>820</v>
      </c>
      <c r="T3033" s="20">
        <v>45</v>
      </c>
      <c r="U3033" s="20" t="s">
        <v>113</v>
      </c>
      <c r="V3033" s="20" t="s">
        <v>34</v>
      </c>
      <c r="W3033" s="20" t="s">
        <v>34</v>
      </c>
      <c r="X3033" s="24">
        <v>0.25</v>
      </c>
      <c r="Y3033" s="20" t="s">
        <v>34</v>
      </c>
      <c r="Z3033" s="20" t="s">
        <v>40</v>
      </c>
    </row>
    <row r="3034" spans="2:26" x14ac:dyDescent="0.25">
      <c r="B3034" s="17" t="s">
        <v>8579</v>
      </c>
      <c r="C3034" s="18">
        <v>8900080367821</v>
      </c>
      <c r="D3034" s="17" t="s">
        <v>8580</v>
      </c>
      <c r="E3034" s="19">
        <v>44165</v>
      </c>
      <c r="F3034" s="20">
        <v>70</v>
      </c>
      <c r="G3034" s="20">
        <v>16</v>
      </c>
      <c r="H3034" s="20">
        <v>12</v>
      </c>
      <c r="I3034" s="20">
        <v>24</v>
      </c>
      <c r="J3034" s="20">
        <v>12</v>
      </c>
      <c r="K3034" s="20">
        <v>14</v>
      </c>
      <c r="L3034" s="20">
        <v>25</v>
      </c>
      <c r="M3034" s="20">
        <v>16</v>
      </c>
      <c r="N3034" s="20">
        <v>7</v>
      </c>
      <c r="O3034" s="21" t="s">
        <v>34</v>
      </c>
      <c r="P3034" s="22" t="s">
        <v>50</v>
      </c>
      <c r="Q3034" s="22" t="s">
        <v>36</v>
      </c>
      <c r="R3034" s="23" t="s">
        <v>784</v>
      </c>
      <c r="S3034" s="23" t="s">
        <v>785</v>
      </c>
      <c r="T3034" s="20">
        <v>60</v>
      </c>
      <c r="U3034" s="20" t="s">
        <v>113</v>
      </c>
      <c r="V3034" s="20" t="s">
        <v>34</v>
      </c>
      <c r="W3034" s="20" t="s">
        <v>34</v>
      </c>
      <c r="X3034" s="24">
        <v>0.26</v>
      </c>
      <c r="Y3034" s="20" t="s">
        <v>34</v>
      </c>
      <c r="Z3034" s="20" t="s">
        <v>40</v>
      </c>
    </row>
    <row r="3035" spans="2:26" x14ac:dyDescent="0.25">
      <c r="B3035" s="17" t="s">
        <v>8581</v>
      </c>
      <c r="C3035" s="18">
        <v>8900080221789</v>
      </c>
      <c r="D3035" s="17" t="s">
        <v>8582</v>
      </c>
      <c r="E3035" s="19">
        <v>44310</v>
      </c>
      <c r="F3035" s="20">
        <v>100</v>
      </c>
      <c r="G3035" s="20">
        <v>22</v>
      </c>
      <c r="H3035" s="20">
        <v>4</v>
      </c>
      <c r="I3035" s="20">
        <v>33</v>
      </c>
      <c r="J3035" s="20">
        <v>17</v>
      </c>
      <c r="K3035" s="20">
        <v>25</v>
      </c>
      <c r="L3035" s="20">
        <v>20</v>
      </c>
      <c r="M3035" s="20">
        <v>8</v>
      </c>
      <c r="N3035" s="20">
        <v>10</v>
      </c>
      <c r="O3035" s="21" t="s">
        <v>34</v>
      </c>
      <c r="P3035" s="22" t="s">
        <v>58</v>
      </c>
      <c r="Q3035" s="22" t="s">
        <v>59</v>
      </c>
      <c r="R3035" s="23" t="s">
        <v>60</v>
      </c>
      <c r="S3035" s="23" t="s">
        <v>61</v>
      </c>
      <c r="T3035" s="20">
        <v>50</v>
      </c>
      <c r="U3035" s="20" t="s">
        <v>97</v>
      </c>
      <c r="V3035" s="20" t="s">
        <v>34</v>
      </c>
      <c r="W3035" s="20" t="s">
        <v>34</v>
      </c>
      <c r="X3035" s="24">
        <v>0.35</v>
      </c>
      <c r="Y3035" s="20" t="s">
        <v>34</v>
      </c>
      <c r="Z3035" s="20" t="s">
        <v>40</v>
      </c>
    </row>
    <row r="3036" spans="2:26" x14ac:dyDescent="0.25">
      <c r="B3036" s="17" t="s">
        <v>8583</v>
      </c>
      <c r="C3036" s="18">
        <v>8900080003101</v>
      </c>
      <c r="D3036" s="17" t="s">
        <v>8584</v>
      </c>
      <c r="E3036" s="19">
        <v>44310</v>
      </c>
      <c r="F3036" s="20">
        <v>120</v>
      </c>
      <c r="G3036" s="20">
        <v>27</v>
      </c>
      <c r="H3036" s="20">
        <v>5</v>
      </c>
      <c r="I3036" s="20">
        <v>40</v>
      </c>
      <c r="J3036" s="20">
        <v>20</v>
      </c>
      <c r="K3036" s="20">
        <v>30</v>
      </c>
      <c r="L3036" s="20">
        <v>25</v>
      </c>
      <c r="M3036" s="20">
        <v>10</v>
      </c>
      <c r="N3036" s="20">
        <v>12</v>
      </c>
      <c r="O3036" s="21" t="s">
        <v>8585</v>
      </c>
      <c r="P3036" s="22" t="s">
        <v>245</v>
      </c>
      <c r="Q3036" s="22" t="s">
        <v>59</v>
      </c>
      <c r="R3036" s="23" t="s">
        <v>571</v>
      </c>
      <c r="S3036" s="23" t="s">
        <v>189</v>
      </c>
      <c r="T3036" s="20">
        <v>45</v>
      </c>
      <c r="U3036" s="20" t="s">
        <v>97</v>
      </c>
      <c r="V3036" s="20" t="s">
        <v>34</v>
      </c>
      <c r="W3036" s="20" t="s">
        <v>34</v>
      </c>
      <c r="X3036" s="24">
        <v>0.15</v>
      </c>
      <c r="Y3036" s="20" t="s">
        <v>34</v>
      </c>
      <c r="Z3036" s="20" t="s">
        <v>47</v>
      </c>
    </row>
    <row r="3037" spans="2:26" x14ac:dyDescent="0.25">
      <c r="B3037" s="17" t="s">
        <v>8586</v>
      </c>
      <c r="C3037" s="18">
        <v>8900080006942</v>
      </c>
      <c r="D3037" s="17" t="s">
        <v>8587</v>
      </c>
      <c r="E3037" s="19">
        <v>44310</v>
      </c>
      <c r="F3037" s="20">
        <v>70</v>
      </c>
      <c r="G3037" s="20">
        <v>16</v>
      </c>
      <c r="H3037" s="20">
        <v>12</v>
      </c>
      <c r="I3037" s="20">
        <v>24</v>
      </c>
      <c r="J3037" s="20">
        <v>12</v>
      </c>
      <c r="K3037" s="20">
        <v>14</v>
      </c>
      <c r="L3037" s="20">
        <v>20</v>
      </c>
      <c r="M3037" s="20">
        <v>16</v>
      </c>
      <c r="N3037" s="20">
        <v>7</v>
      </c>
      <c r="O3037" s="21" t="s">
        <v>8588</v>
      </c>
      <c r="P3037" s="22" t="s">
        <v>50</v>
      </c>
      <c r="Q3037" s="22" t="s">
        <v>36</v>
      </c>
      <c r="R3037" s="23" t="s">
        <v>37</v>
      </c>
      <c r="S3037" s="23" t="s">
        <v>130</v>
      </c>
      <c r="T3037" s="20">
        <v>45</v>
      </c>
      <c r="U3037" s="20" t="s">
        <v>113</v>
      </c>
      <c r="V3037" s="20" t="s">
        <v>34</v>
      </c>
      <c r="W3037" s="20" t="s">
        <v>34</v>
      </c>
      <c r="X3037" s="24">
        <v>0.4</v>
      </c>
      <c r="Y3037" s="20" t="s">
        <v>34</v>
      </c>
      <c r="Z3037" s="20" t="s">
        <v>47</v>
      </c>
    </row>
    <row r="3038" spans="2:26" x14ac:dyDescent="0.25">
      <c r="B3038" s="17" t="s">
        <v>8589</v>
      </c>
      <c r="C3038" s="18">
        <v>8900080131811</v>
      </c>
      <c r="D3038" s="17" t="s">
        <v>8590</v>
      </c>
      <c r="E3038" s="19">
        <v>44312</v>
      </c>
      <c r="F3038" s="20">
        <v>100</v>
      </c>
      <c r="G3038" s="20">
        <v>23</v>
      </c>
      <c r="H3038" s="20">
        <v>17</v>
      </c>
      <c r="I3038" s="20">
        <v>34</v>
      </c>
      <c r="J3038" s="20">
        <v>17</v>
      </c>
      <c r="K3038" s="20">
        <v>20</v>
      </c>
      <c r="L3038" s="20">
        <v>38</v>
      </c>
      <c r="M3038" s="20">
        <v>23</v>
      </c>
      <c r="N3038" s="20">
        <v>10</v>
      </c>
      <c r="O3038" s="21" t="s">
        <v>34</v>
      </c>
      <c r="P3038" s="22" t="s">
        <v>117</v>
      </c>
      <c r="Q3038" s="22" t="s">
        <v>36</v>
      </c>
      <c r="R3038" s="23" t="s">
        <v>118</v>
      </c>
      <c r="S3038" s="23" t="s">
        <v>119</v>
      </c>
      <c r="T3038" s="20">
        <v>45</v>
      </c>
      <c r="U3038" s="20" t="s">
        <v>46</v>
      </c>
      <c r="V3038" s="20" t="s">
        <v>34</v>
      </c>
      <c r="W3038" s="20" t="s">
        <v>34</v>
      </c>
      <c r="X3038" s="24">
        <v>0.28000000000000003</v>
      </c>
      <c r="Y3038" s="20" t="s">
        <v>34</v>
      </c>
      <c r="Z3038" s="20" t="s">
        <v>40</v>
      </c>
    </row>
    <row r="3039" spans="2:26" x14ac:dyDescent="0.25">
      <c r="B3039" s="17" t="s">
        <v>8591</v>
      </c>
      <c r="C3039" s="18">
        <v>8900080124448</v>
      </c>
      <c r="D3039" s="17" t="s">
        <v>8592</v>
      </c>
      <c r="E3039" s="19">
        <v>44310</v>
      </c>
      <c r="F3039" s="20">
        <v>50</v>
      </c>
      <c r="G3039" s="20">
        <v>11</v>
      </c>
      <c r="H3039" s="20">
        <v>1</v>
      </c>
      <c r="I3039" s="20">
        <v>17</v>
      </c>
      <c r="J3039" s="20">
        <v>8</v>
      </c>
      <c r="K3039" s="20">
        <v>13</v>
      </c>
      <c r="L3039" s="20">
        <v>10</v>
      </c>
      <c r="M3039" s="20">
        <v>4</v>
      </c>
      <c r="N3039" s="20">
        <v>5</v>
      </c>
      <c r="O3039" s="21" t="s">
        <v>8593</v>
      </c>
      <c r="P3039" s="22" t="s">
        <v>58</v>
      </c>
      <c r="Q3039" s="22" t="s">
        <v>107</v>
      </c>
      <c r="R3039" s="23" t="s">
        <v>60</v>
      </c>
      <c r="S3039" s="23" t="s">
        <v>468</v>
      </c>
      <c r="T3039" s="20">
        <v>50</v>
      </c>
      <c r="U3039" s="20" t="s">
        <v>113</v>
      </c>
      <c r="V3039" s="20" t="s">
        <v>34</v>
      </c>
      <c r="W3039" s="20" t="s">
        <v>34</v>
      </c>
      <c r="X3039" s="24">
        <v>0.25</v>
      </c>
      <c r="Y3039" s="20" t="s">
        <v>8594</v>
      </c>
      <c r="Z3039" s="20" t="s">
        <v>40</v>
      </c>
    </row>
    <row r="3040" spans="2:26" x14ac:dyDescent="0.25">
      <c r="B3040" s="17" t="s">
        <v>8595</v>
      </c>
      <c r="C3040" s="18">
        <v>8900080041073</v>
      </c>
      <c r="D3040" s="17" t="s">
        <v>8596</v>
      </c>
      <c r="E3040" s="19">
        <v>44310</v>
      </c>
      <c r="F3040" s="20">
        <v>100</v>
      </c>
      <c r="G3040" s="20">
        <v>22</v>
      </c>
      <c r="H3040" s="20">
        <v>4</v>
      </c>
      <c r="I3040" s="20">
        <v>33</v>
      </c>
      <c r="J3040" s="20">
        <v>17</v>
      </c>
      <c r="K3040" s="20">
        <v>25</v>
      </c>
      <c r="L3040" s="20">
        <v>20</v>
      </c>
      <c r="M3040" s="20">
        <v>8</v>
      </c>
      <c r="N3040" s="20">
        <v>10</v>
      </c>
      <c r="O3040" s="21" t="s">
        <v>8597</v>
      </c>
      <c r="P3040" s="22" t="s">
        <v>58</v>
      </c>
      <c r="Q3040" s="22" t="s">
        <v>59</v>
      </c>
      <c r="R3040" s="23" t="s">
        <v>60</v>
      </c>
      <c r="S3040" s="23" t="s">
        <v>61</v>
      </c>
      <c r="T3040" s="20">
        <v>45</v>
      </c>
      <c r="U3040" s="20" t="s">
        <v>39</v>
      </c>
      <c r="V3040" s="20" t="s">
        <v>34</v>
      </c>
      <c r="W3040" s="20" t="s">
        <v>34</v>
      </c>
      <c r="X3040" s="24">
        <v>0.36</v>
      </c>
      <c r="Y3040" s="20" t="s">
        <v>34</v>
      </c>
      <c r="Z3040" s="20" t="s">
        <v>40</v>
      </c>
    </row>
    <row r="3041" spans="2:26" x14ac:dyDescent="0.25">
      <c r="B3041" s="17" t="s">
        <v>8598</v>
      </c>
      <c r="C3041" s="18">
        <v>8900080265882</v>
      </c>
      <c r="D3041" s="17" t="s">
        <v>8599</v>
      </c>
      <c r="E3041" s="19">
        <v>44310</v>
      </c>
      <c r="F3041" s="20">
        <v>145</v>
      </c>
      <c r="G3041" s="20">
        <v>322</v>
      </c>
      <c r="H3041" s="20">
        <v>64</v>
      </c>
      <c r="I3041" s="20">
        <v>483</v>
      </c>
      <c r="J3041" s="20">
        <v>242</v>
      </c>
      <c r="K3041" s="20">
        <v>363</v>
      </c>
      <c r="L3041" s="20">
        <v>41</v>
      </c>
      <c r="M3041" s="20">
        <v>121</v>
      </c>
      <c r="N3041" s="20">
        <v>145</v>
      </c>
      <c r="O3041" s="21" t="s">
        <v>8600</v>
      </c>
      <c r="P3041" s="22" t="s">
        <v>8601</v>
      </c>
      <c r="Q3041" s="22" t="s">
        <v>8602</v>
      </c>
      <c r="R3041" s="23" t="s">
        <v>8603</v>
      </c>
      <c r="S3041" s="23" t="s">
        <v>8604</v>
      </c>
      <c r="T3041" s="20">
        <v>45</v>
      </c>
      <c r="U3041" s="20" t="s">
        <v>39</v>
      </c>
      <c r="V3041" s="20" t="s">
        <v>34</v>
      </c>
      <c r="W3041" s="20" t="s">
        <v>34</v>
      </c>
      <c r="X3041" s="24">
        <v>0.25</v>
      </c>
      <c r="Y3041" s="20" t="s">
        <v>34</v>
      </c>
      <c r="Z3041" s="20" t="s">
        <v>40</v>
      </c>
    </row>
    <row r="3042" spans="2:26" x14ac:dyDescent="0.25">
      <c r="B3042" s="17" t="s">
        <v>8605</v>
      </c>
      <c r="C3042" s="18">
        <v>8900080183179</v>
      </c>
      <c r="D3042" s="17" t="s">
        <v>8606</v>
      </c>
      <c r="E3042" s="19">
        <v>44221</v>
      </c>
      <c r="F3042" s="20">
        <v>70</v>
      </c>
      <c r="G3042" s="20">
        <v>16</v>
      </c>
      <c r="H3042" s="20">
        <v>12</v>
      </c>
      <c r="I3042" s="20">
        <v>24</v>
      </c>
      <c r="J3042" s="20">
        <v>12</v>
      </c>
      <c r="K3042" s="20">
        <v>14</v>
      </c>
      <c r="L3042" s="20">
        <v>26</v>
      </c>
      <c r="M3042" s="20">
        <v>16</v>
      </c>
      <c r="N3042" s="20">
        <v>7</v>
      </c>
      <c r="O3042" s="21" t="s">
        <v>34</v>
      </c>
      <c r="P3042" s="22" t="s">
        <v>50</v>
      </c>
      <c r="Q3042" s="22" t="s">
        <v>36</v>
      </c>
      <c r="R3042" s="23" t="s">
        <v>51</v>
      </c>
      <c r="S3042" s="23" t="s">
        <v>52</v>
      </c>
      <c r="T3042" s="20">
        <v>45</v>
      </c>
      <c r="U3042" s="20" t="s">
        <v>55</v>
      </c>
      <c r="V3042" s="20" t="s">
        <v>34</v>
      </c>
      <c r="W3042" s="20" t="s">
        <v>34</v>
      </c>
      <c r="X3042" s="24">
        <v>0.28000000000000003</v>
      </c>
      <c r="Y3042" s="20" t="s">
        <v>34</v>
      </c>
      <c r="Z3042" s="20" t="s">
        <v>47</v>
      </c>
    </row>
    <row r="3043" spans="2:26" x14ac:dyDescent="0.25">
      <c r="B3043" s="17" t="s">
        <v>8607</v>
      </c>
      <c r="C3043" s="18">
        <v>8900080235090</v>
      </c>
      <c r="D3043" s="17" t="s">
        <v>8608</v>
      </c>
      <c r="E3043" s="19">
        <v>44315</v>
      </c>
      <c r="F3043" s="20">
        <v>32</v>
      </c>
      <c r="G3043" s="20">
        <v>7</v>
      </c>
      <c r="H3043" s="20">
        <v>1</v>
      </c>
      <c r="I3043" s="20">
        <v>11</v>
      </c>
      <c r="J3043" s="20">
        <v>5</v>
      </c>
      <c r="K3043" s="20">
        <v>8</v>
      </c>
      <c r="L3043" s="20">
        <v>7</v>
      </c>
      <c r="M3043" s="20">
        <v>3</v>
      </c>
      <c r="N3043" s="20">
        <v>3</v>
      </c>
      <c r="O3043" s="21" t="s">
        <v>34</v>
      </c>
      <c r="P3043" s="22" t="s">
        <v>639</v>
      </c>
      <c r="Q3043" s="22" t="s">
        <v>59</v>
      </c>
      <c r="R3043" s="23" t="s">
        <v>188</v>
      </c>
      <c r="S3043" s="23" t="s">
        <v>66</v>
      </c>
      <c r="T3043" s="20">
        <v>45</v>
      </c>
      <c r="U3043" s="20" t="s">
        <v>46</v>
      </c>
      <c r="V3043" s="20" t="s">
        <v>34</v>
      </c>
      <c r="W3043" s="20" t="s">
        <v>34</v>
      </c>
      <c r="X3043" s="24">
        <v>0.32</v>
      </c>
      <c r="Y3043" s="20" t="s">
        <v>34</v>
      </c>
      <c r="Z3043" s="20" t="s">
        <v>47</v>
      </c>
    </row>
    <row r="3044" spans="2:26" x14ac:dyDescent="0.25">
      <c r="B3044" s="17" t="s">
        <v>8609</v>
      </c>
      <c r="C3044" s="18">
        <v>8900080207226</v>
      </c>
      <c r="D3044" s="17" t="s">
        <v>8610</v>
      </c>
      <c r="E3044" s="19">
        <v>44310</v>
      </c>
      <c r="F3044" s="20">
        <v>5</v>
      </c>
      <c r="G3044" s="20">
        <v>2</v>
      </c>
      <c r="H3044" s="20">
        <v>1</v>
      </c>
      <c r="I3044" s="20">
        <v>2</v>
      </c>
      <c r="J3044" s="20">
        <v>1</v>
      </c>
      <c r="K3044" s="20">
        <v>2</v>
      </c>
      <c r="L3044" s="20">
        <v>0</v>
      </c>
      <c r="M3044" s="20">
        <v>0</v>
      </c>
      <c r="N3044" s="20">
        <v>0</v>
      </c>
      <c r="O3044" s="21" t="s">
        <v>34</v>
      </c>
      <c r="P3044" s="22" t="s">
        <v>263</v>
      </c>
      <c r="Q3044" s="22" t="s">
        <v>263</v>
      </c>
      <c r="R3044" s="23" t="s">
        <v>34</v>
      </c>
      <c r="S3044" s="23" t="s">
        <v>34</v>
      </c>
      <c r="T3044" s="20">
        <v>45</v>
      </c>
      <c r="U3044" s="20" t="s">
        <v>71</v>
      </c>
      <c r="V3044" s="20" t="s">
        <v>158</v>
      </c>
      <c r="W3044" s="20" t="s">
        <v>158</v>
      </c>
      <c r="X3044" s="24">
        <v>0</v>
      </c>
      <c r="Y3044" s="20" t="s">
        <v>34</v>
      </c>
      <c r="Z3044" s="20" t="s">
        <v>47</v>
      </c>
    </row>
    <row r="3045" spans="2:26" x14ac:dyDescent="0.25">
      <c r="B3045" s="17" t="s">
        <v>8611</v>
      </c>
      <c r="C3045" s="18">
        <v>8900080221192</v>
      </c>
      <c r="D3045" s="17" t="s">
        <v>8612</v>
      </c>
      <c r="E3045" s="19">
        <v>44310</v>
      </c>
      <c r="F3045" s="20">
        <v>25</v>
      </c>
      <c r="G3045" s="20">
        <v>6</v>
      </c>
      <c r="H3045" s="20">
        <v>1</v>
      </c>
      <c r="I3045" s="20">
        <v>8</v>
      </c>
      <c r="J3045" s="20">
        <v>4</v>
      </c>
      <c r="K3045" s="20">
        <v>6</v>
      </c>
      <c r="L3045" s="20">
        <v>5</v>
      </c>
      <c r="M3045" s="20">
        <v>2</v>
      </c>
      <c r="N3045" s="20">
        <v>3</v>
      </c>
      <c r="O3045" s="21" t="s">
        <v>34</v>
      </c>
      <c r="P3045" s="22" t="s">
        <v>35</v>
      </c>
      <c r="Q3045" s="22" t="s">
        <v>35</v>
      </c>
      <c r="R3045" s="23" t="s">
        <v>189</v>
      </c>
      <c r="S3045" s="23" t="s">
        <v>189</v>
      </c>
      <c r="T3045" s="20">
        <v>45</v>
      </c>
      <c r="U3045" s="20" t="s">
        <v>55</v>
      </c>
      <c r="V3045" s="20" t="s">
        <v>34</v>
      </c>
      <c r="W3045" s="20" t="s">
        <v>34</v>
      </c>
      <c r="X3045" s="24">
        <v>0.32</v>
      </c>
      <c r="Y3045" s="20" t="s">
        <v>34</v>
      </c>
      <c r="Z3045" s="20" t="s">
        <v>40</v>
      </c>
    </row>
    <row r="3046" spans="2:26" x14ac:dyDescent="0.25">
      <c r="B3046" s="17" t="s">
        <v>8613</v>
      </c>
      <c r="C3046" s="18">
        <v>8900080201767</v>
      </c>
      <c r="D3046" s="17" t="s">
        <v>8614</v>
      </c>
      <c r="E3046" s="19">
        <v>44316</v>
      </c>
      <c r="F3046" s="20">
        <v>50</v>
      </c>
      <c r="G3046" s="20">
        <v>11</v>
      </c>
      <c r="H3046" s="20">
        <v>2</v>
      </c>
      <c r="I3046" s="20">
        <v>17</v>
      </c>
      <c r="J3046" s="20">
        <v>8</v>
      </c>
      <c r="K3046" s="20">
        <v>13</v>
      </c>
      <c r="L3046" s="20">
        <v>10</v>
      </c>
      <c r="M3046" s="20">
        <v>4</v>
      </c>
      <c r="N3046" s="20">
        <v>5</v>
      </c>
      <c r="O3046" s="21" t="s">
        <v>8615</v>
      </c>
      <c r="P3046" s="22" t="s">
        <v>58</v>
      </c>
      <c r="Q3046" s="22" t="s">
        <v>107</v>
      </c>
      <c r="R3046" s="23" t="s">
        <v>60</v>
      </c>
      <c r="S3046" s="23" t="s">
        <v>468</v>
      </c>
      <c r="T3046" s="20">
        <v>45</v>
      </c>
      <c r="U3046" s="20" t="s">
        <v>55</v>
      </c>
      <c r="V3046" s="20" t="s">
        <v>34</v>
      </c>
      <c r="W3046" s="20" t="s">
        <v>34</v>
      </c>
      <c r="X3046" s="24">
        <v>0.36</v>
      </c>
      <c r="Y3046" s="20" t="s">
        <v>34</v>
      </c>
      <c r="Z3046" s="20" t="s">
        <v>47</v>
      </c>
    </row>
    <row r="3047" spans="2:26" x14ac:dyDescent="0.25">
      <c r="B3047" s="25" t="s">
        <v>8616</v>
      </c>
      <c r="C3047" s="26">
        <v>8900080416284</v>
      </c>
      <c r="D3047" s="25" t="s">
        <v>8617</v>
      </c>
      <c r="E3047" s="19">
        <v>44189</v>
      </c>
      <c r="F3047" s="23">
        <v>200</v>
      </c>
      <c r="G3047" s="20">
        <v>46</v>
      </c>
      <c r="H3047" s="20">
        <v>34</v>
      </c>
      <c r="I3047" s="20">
        <v>68</v>
      </c>
      <c r="J3047" s="20">
        <v>34</v>
      </c>
      <c r="K3047" s="20">
        <v>40</v>
      </c>
      <c r="L3047" s="20">
        <v>60</v>
      </c>
      <c r="M3047" s="20">
        <v>46</v>
      </c>
      <c r="N3047" s="20">
        <v>20</v>
      </c>
      <c r="O3047" s="21" t="s">
        <v>34</v>
      </c>
      <c r="P3047" s="22" t="s">
        <v>117</v>
      </c>
      <c r="Q3047" s="22" t="s">
        <v>36</v>
      </c>
      <c r="R3047" s="23" t="s">
        <v>691</v>
      </c>
      <c r="S3047" s="23" t="s">
        <v>38</v>
      </c>
      <c r="T3047" s="20">
        <v>60</v>
      </c>
      <c r="U3047" s="20" t="s">
        <v>46</v>
      </c>
      <c r="V3047" s="20" t="s">
        <v>34</v>
      </c>
      <c r="W3047" s="20" t="s">
        <v>34</v>
      </c>
      <c r="X3047" s="24">
        <v>0.15</v>
      </c>
      <c r="Y3047" s="20" t="s">
        <v>34</v>
      </c>
      <c r="Z3047" s="20" t="s">
        <v>47</v>
      </c>
    </row>
    <row r="3048" spans="2:26" x14ac:dyDescent="0.25">
      <c r="B3048" s="17" t="s">
        <v>8618</v>
      </c>
      <c r="C3048" s="18">
        <v>8900080306493</v>
      </c>
      <c r="D3048" s="17" t="s">
        <v>8619</v>
      </c>
      <c r="E3048" s="19">
        <v>44310</v>
      </c>
      <c r="F3048" s="20">
        <v>10</v>
      </c>
      <c r="G3048" s="20">
        <v>2</v>
      </c>
      <c r="H3048" s="20">
        <v>1</v>
      </c>
      <c r="I3048" s="20">
        <v>3</v>
      </c>
      <c r="J3048" s="20">
        <v>1</v>
      </c>
      <c r="K3048" s="20">
        <v>3</v>
      </c>
      <c r="L3048" s="20">
        <v>0</v>
      </c>
      <c r="M3048" s="20">
        <v>0</v>
      </c>
      <c r="N3048" s="20">
        <v>0</v>
      </c>
      <c r="O3048" s="21" t="s">
        <v>8620</v>
      </c>
      <c r="P3048" s="22" t="s">
        <v>36</v>
      </c>
      <c r="Q3048" s="22" t="s">
        <v>180</v>
      </c>
      <c r="R3048" s="23" t="s">
        <v>34</v>
      </c>
      <c r="S3048" s="23" t="s">
        <v>34</v>
      </c>
      <c r="T3048" s="20">
        <v>45</v>
      </c>
      <c r="U3048" s="20" t="s">
        <v>113</v>
      </c>
      <c r="V3048" s="20" t="s">
        <v>34</v>
      </c>
      <c r="W3048" s="20" t="s">
        <v>34</v>
      </c>
      <c r="X3048" s="24">
        <v>0.38</v>
      </c>
      <c r="Y3048" s="20" t="s">
        <v>34</v>
      </c>
      <c r="Z3048" s="20" t="s">
        <v>40</v>
      </c>
    </row>
    <row r="3049" spans="2:26" x14ac:dyDescent="0.25">
      <c r="B3049" s="25" t="s">
        <v>8621</v>
      </c>
      <c r="C3049" s="26">
        <v>8900080144132</v>
      </c>
      <c r="D3049" s="25" t="s">
        <v>8622</v>
      </c>
      <c r="E3049" s="19">
        <v>44312</v>
      </c>
      <c r="F3049" s="23">
        <v>100</v>
      </c>
      <c r="G3049" s="20">
        <v>23</v>
      </c>
      <c r="H3049" s="20">
        <v>17</v>
      </c>
      <c r="I3049" s="20">
        <v>34</v>
      </c>
      <c r="J3049" s="20">
        <v>17</v>
      </c>
      <c r="K3049" s="20">
        <v>20</v>
      </c>
      <c r="L3049" s="20">
        <v>33</v>
      </c>
      <c r="M3049" s="20">
        <v>23</v>
      </c>
      <c r="N3049" s="20">
        <v>10</v>
      </c>
      <c r="O3049" s="21" t="s">
        <v>8623</v>
      </c>
      <c r="P3049" s="22" t="s">
        <v>117</v>
      </c>
      <c r="Q3049" s="22" t="s">
        <v>36</v>
      </c>
      <c r="R3049" s="23" t="s">
        <v>211</v>
      </c>
      <c r="S3049" s="23" t="s">
        <v>212</v>
      </c>
      <c r="T3049" s="20">
        <v>60</v>
      </c>
      <c r="U3049" s="20" t="s">
        <v>71</v>
      </c>
      <c r="V3049" s="20" t="s">
        <v>34</v>
      </c>
      <c r="W3049" s="20" t="s">
        <v>34</v>
      </c>
      <c r="X3049" s="24">
        <v>0.42</v>
      </c>
      <c r="Y3049" s="20" t="s">
        <v>34</v>
      </c>
      <c r="Z3049" s="20" t="s">
        <v>40</v>
      </c>
    </row>
    <row r="3050" spans="2:26" x14ac:dyDescent="0.25">
      <c r="B3050" s="17" t="s">
        <v>8624</v>
      </c>
      <c r="C3050" s="18">
        <v>8900080372276</v>
      </c>
      <c r="D3050" s="17" t="s">
        <v>8625</v>
      </c>
      <c r="E3050" s="19">
        <v>44314</v>
      </c>
      <c r="F3050" s="20">
        <v>76</v>
      </c>
      <c r="G3050" s="20">
        <v>17</v>
      </c>
      <c r="H3050" s="20">
        <v>3</v>
      </c>
      <c r="I3050" s="20">
        <v>25</v>
      </c>
      <c r="J3050" s="20">
        <v>13</v>
      </c>
      <c r="K3050" s="20">
        <v>19</v>
      </c>
      <c r="L3050" s="20">
        <v>16</v>
      </c>
      <c r="M3050" s="20">
        <v>6</v>
      </c>
      <c r="N3050" s="20">
        <v>8</v>
      </c>
      <c r="O3050" s="21" t="s">
        <v>34</v>
      </c>
      <c r="P3050" s="22" t="s">
        <v>5120</v>
      </c>
      <c r="Q3050" s="22" t="s">
        <v>59</v>
      </c>
      <c r="R3050" s="23" t="s">
        <v>5283</v>
      </c>
      <c r="S3050" s="23" t="s">
        <v>5284</v>
      </c>
      <c r="T3050" s="20">
        <v>60</v>
      </c>
      <c r="U3050" s="20" t="s">
        <v>55</v>
      </c>
      <c r="V3050" s="20" t="s">
        <v>34</v>
      </c>
      <c r="W3050" s="20" t="s">
        <v>34</v>
      </c>
      <c r="X3050" s="24">
        <v>0.36</v>
      </c>
      <c r="Y3050" s="20" t="s">
        <v>34</v>
      </c>
      <c r="Z3050" s="20" t="s">
        <v>40</v>
      </c>
    </row>
    <row r="3051" spans="2:26" x14ac:dyDescent="0.25">
      <c r="B3051" s="25" t="s">
        <v>8626</v>
      </c>
      <c r="C3051" s="26">
        <v>8900080384651</v>
      </c>
      <c r="D3051" s="25" t="s">
        <v>8627</v>
      </c>
      <c r="E3051" s="19">
        <v>44105</v>
      </c>
      <c r="F3051" s="23">
        <v>30</v>
      </c>
      <c r="G3051" s="20">
        <v>7</v>
      </c>
      <c r="H3051" s="20">
        <v>5</v>
      </c>
      <c r="I3051" s="20">
        <v>10</v>
      </c>
      <c r="J3051" s="20">
        <v>5</v>
      </c>
      <c r="K3051" s="20">
        <v>6</v>
      </c>
      <c r="L3051" s="20">
        <v>11</v>
      </c>
      <c r="M3051" s="20">
        <v>7</v>
      </c>
      <c r="N3051" s="20">
        <v>3</v>
      </c>
      <c r="O3051" s="21" t="s">
        <v>34</v>
      </c>
      <c r="P3051" s="22" t="s">
        <v>101</v>
      </c>
      <c r="Q3051" s="22" t="s">
        <v>36</v>
      </c>
      <c r="R3051" s="23" t="s">
        <v>95</v>
      </c>
      <c r="S3051" s="23" t="s">
        <v>528</v>
      </c>
      <c r="T3051" s="20">
        <v>45</v>
      </c>
      <c r="U3051" s="20" t="s">
        <v>113</v>
      </c>
      <c r="V3051" s="20" t="s">
        <v>34</v>
      </c>
      <c r="W3051" s="20" t="s">
        <v>34</v>
      </c>
      <c r="X3051" s="24">
        <v>0.4</v>
      </c>
      <c r="Y3051" s="20" t="s">
        <v>34</v>
      </c>
      <c r="Z3051" s="20" t="s">
        <v>40</v>
      </c>
    </row>
    <row r="3052" spans="2:26" x14ac:dyDescent="0.25">
      <c r="B3052" s="25" t="s">
        <v>8628</v>
      </c>
      <c r="C3052" s="26">
        <v>8900080134218</v>
      </c>
      <c r="D3052" s="25" t="s">
        <v>8629</v>
      </c>
      <c r="E3052" s="19">
        <v>44119</v>
      </c>
      <c r="F3052" s="23">
        <v>10</v>
      </c>
      <c r="G3052" s="20">
        <v>3</v>
      </c>
      <c r="H3052" s="20">
        <v>1</v>
      </c>
      <c r="I3052" s="20">
        <v>3</v>
      </c>
      <c r="J3052" s="20">
        <v>1</v>
      </c>
      <c r="K3052" s="20">
        <v>2</v>
      </c>
      <c r="L3052" s="20">
        <v>0</v>
      </c>
      <c r="M3052" s="20">
        <v>0</v>
      </c>
      <c r="N3052" s="20">
        <v>0</v>
      </c>
      <c r="O3052" s="21" t="s">
        <v>8630</v>
      </c>
      <c r="P3052" s="22" t="s">
        <v>180</v>
      </c>
      <c r="Q3052" s="22" t="s">
        <v>36</v>
      </c>
      <c r="R3052" s="23" t="s">
        <v>34</v>
      </c>
      <c r="S3052" s="23" t="s">
        <v>34</v>
      </c>
      <c r="T3052" s="20">
        <v>50</v>
      </c>
      <c r="U3052" s="20" t="s">
        <v>55</v>
      </c>
      <c r="V3052" s="20" t="s">
        <v>34</v>
      </c>
      <c r="W3052" s="20" t="s">
        <v>34</v>
      </c>
      <c r="X3052" s="24">
        <v>0.28000000000000003</v>
      </c>
      <c r="Y3052" s="20" t="s">
        <v>34</v>
      </c>
      <c r="Z3052" s="20" t="s">
        <v>47</v>
      </c>
    </row>
    <row r="3053" spans="2:26" x14ac:dyDescent="0.25">
      <c r="B3053" s="17" t="s">
        <v>8631</v>
      </c>
      <c r="C3053" s="18">
        <v>8900080186668</v>
      </c>
      <c r="D3053" s="17" t="s">
        <v>8632</v>
      </c>
      <c r="E3053" s="19">
        <v>44096</v>
      </c>
      <c r="F3053" s="20">
        <v>35</v>
      </c>
      <c r="G3053" s="20">
        <v>8</v>
      </c>
      <c r="H3053" s="20">
        <v>6</v>
      </c>
      <c r="I3053" s="20">
        <v>12</v>
      </c>
      <c r="J3053" s="20">
        <v>6</v>
      </c>
      <c r="K3053" s="20">
        <v>7</v>
      </c>
      <c r="L3053" s="20">
        <v>10</v>
      </c>
      <c r="M3053" s="20">
        <v>8</v>
      </c>
      <c r="N3053" s="20">
        <v>4</v>
      </c>
      <c r="O3053" s="21" t="s">
        <v>8633</v>
      </c>
      <c r="P3053" s="22" t="s">
        <v>50</v>
      </c>
      <c r="Q3053" s="22" t="s">
        <v>36</v>
      </c>
      <c r="R3053" s="23" t="s">
        <v>37</v>
      </c>
      <c r="S3053" s="23" t="s">
        <v>130</v>
      </c>
      <c r="T3053" s="20">
        <v>60</v>
      </c>
      <c r="U3053" s="20" t="s">
        <v>46</v>
      </c>
      <c r="V3053" s="20" t="s">
        <v>34</v>
      </c>
      <c r="W3053" s="20" t="s">
        <v>34</v>
      </c>
      <c r="X3053" s="24">
        <v>0.35</v>
      </c>
      <c r="Y3053" s="20" t="s">
        <v>34</v>
      </c>
      <c r="Z3053" s="20" t="s">
        <v>47</v>
      </c>
    </row>
    <row r="3054" spans="2:26" x14ac:dyDescent="0.25">
      <c r="B3054" s="25" t="s">
        <v>8634</v>
      </c>
      <c r="C3054" s="26">
        <v>8900080145740</v>
      </c>
      <c r="D3054" s="25" t="s">
        <v>8635</v>
      </c>
      <c r="E3054" s="19">
        <v>44104</v>
      </c>
      <c r="F3054" s="23">
        <v>15</v>
      </c>
      <c r="G3054" s="20">
        <v>4</v>
      </c>
      <c r="H3054" s="20">
        <v>3</v>
      </c>
      <c r="I3054" s="20">
        <v>6</v>
      </c>
      <c r="J3054" s="20">
        <v>3</v>
      </c>
      <c r="K3054" s="20">
        <v>3</v>
      </c>
      <c r="L3054" s="20">
        <v>0</v>
      </c>
      <c r="M3054" s="20">
        <v>0</v>
      </c>
      <c r="N3054" s="20">
        <v>0</v>
      </c>
      <c r="O3054" s="21" t="s">
        <v>8636</v>
      </c>
      <c r="P3054" s="22" t="s">
        <v>87</v>
      </c>
      <c r="Q3054" s="22" t="s">
        <v>36</v>
      </c>
      <c r="R3054" s="23" t="s">
        <v>34</v>
      </c>
      <c r="S3054" s="23" t="s">
        <v>34</v>
      </c>
      <c r="T3054" s="20">
        <v>60</v>
      </c>
      <c r="U3054" s="20" t="s">
        <v>113</v>
      </c>
      <c r="V3054" s="20" t="s">
        <v>34</v>
      </c>
      <c r="W3054" s="20" t="s">
        <v>34</v>
      </c>
      <c r="X3054" s="24">
        <v>0.28999999999999998</v>
      </c>
      <c r="Y3054" s="20" t="s">
        <v>34</v>
      </c>
      <c r="Z3054" s="20" t="s">
        <v>40</v>
      </c>
    </row>
    <row r="3055" spans="2:26" x14ac:dyDescent="0.25">
      <c r="B3055" s="25" t="s">
        <v>8637</v>
      </c>
      <c r="C3055" s="26">
        <v>8900080205932</v>
      </c>
      <c r="D3055" s="25" t="s">
        <v>8638</v>
      </c>
      <c r="E3055" s="19">
        <v>44162</v>
      </c>
      <c r="F3055" s="23">
        <v>25</v>
      </c>
      <c r="G3055" s="20">
        <v>6</v>
      </c>
      <c r="H3055" s="20">
        <v>5</v>
      </c>
      <c r="I3055" s="20">
        <v>10</v>
      </c>
      <c r="J3055" s="20">
        <v>5</v>
      </c>
      <c r="K3055" s="20">
        <v>5</v>
      </c>
      <c r="L3055" s="20">
        <v>9</v>
      </c>
      <c r="M3055" s="20">
        <v>6</v>
      </c>
      <c r="N3055" s="20">
        <v>3</v>
      </c>
      <c r="O3055" s="21" t="s">
        <v>34</v>
      </c>
      <c r="P3055" s="22" t="s">
        <v>35</v>
      </c>
      <c r="Q3055" s="22" t="s">
        <v>36</v>
      </c>
      <c r="R3055" s="23" t="s">
        <v>38</v>
      </c>
      <c r="S3055" s="23" t="s">
        <v>103</v>
      </c>
      <c r="T3055" s="20">
        <v>45</v>
      </c>
      <c r="U3055" s="20" t="s">
        <v>39</v>
      </c>
      <c r="V3055" s="20" t="s">
        <v>34</v>
      </c>
      <c r="W3055" s="20" t="s">
        <v>34</v>
      </c>
      <c r="X3055" s="24">
        <v>0.36</v>
      </c>
      <c r="Y3055" s="20" t="s">
        <v>34</v>
      </c>
      <c r="Z3055" s="20" t="s">
        <v>47</v>
      </c>
    </row>
    <row r="3056" spans="2:26" x14ac:dyDescent="0.25">
      <c r="B3056" s="17" t="s">
        <v>8639</v>
      </c>
      <c r="C3056" s="18">
        <v>8900080108462</v>
      </c>
      <c r="D3056" s="17" t="s">
        <v>8640</v>
      </c>
      <c r="E3056" s="19">
        <v>44310</v>
      </c>
      <c r="F3056" s="20">
        <v>10</v>
      </c>
      <c r="G3056" s="20">
        <v>2</v>
      </c>
      <c r="H3056" s="20">
        <v>1</v>
      </c>
      <c r="I3056" s="20">
        <v>3</v>
      </c>
      <c r="J3056" s="20">
        <v>1</v>
      </c>
      <c r="K3056" s="20">
        <v>3</v>
      </c>
      <c r="L3056" s="20">
        <v>0</v>
      </c>
      <c r="M3056" s="20">
        <v>0</v>
      </c>
      <c r="N3056" s="20">
        <v>0</v>
      </c>
      <c r="O3056" s="21" t="s">
        <v>34</v>
      </c>
      <c r="P3056" s="22" t="s">
        <v>36</v>
      </c>
      <c r="Q3056" s="22" t="s">
        <v>180</v>
      </c>
      <c r="R3056" s="23" t="s">
        <v>34</v>
      </c>
      <c r="S3056" s="23" t="s">
        <v>34</v>
      </c>
      <c r="T3056" s="20">
        <v>60</v>
      </c>
      <c r="U3056" s="20" t="s">
        <v>113</v>
      </c>
      <c r="V3056" s="20" t="s">
        <v>34</v>
      </c>
      <c r="W3056" s="20" t="s">
        <v>34</v>
      </c>
      <c r="X3056" s="24">
        <v>0.4</v>
      </c>
      <c r="Y3056" s="20" t="s">
        <v>34</v>
      </c>
      <c r="Z3056" s="20" t="s">
        <v>40</v>
      </c>
    </row>
    <row r="3057" spans="2:26" x14ac:dyDescent="0.25">
      <c r="B3057" s="17" t="s">
        <v>8641</v>
      </c>
      <c r="C3057" s="18">
        <v>8900080166141</v>
      </c>
      <c r="D3057" s="17" t="s">
        <v>8642</v>
      </c>
      <c r="E3057" s="19">
        <v>44165</v>
      </c>
      <c r="F3057" s="20">
        <v>20</v>
      </c>
      <c r="G3057" s="20">
        <v>4</v>
      </c>
      <c r="H3057" s="20">
        <v>1</v>
      </c>
      <c r="I3057" s="20">
        <v>7</v>
      </c>
      <c r="J3057" s="20">
        <v>3</v>
      </c>
      <c r="K3057" s="20">
        <v>5</v>
      </c>
      <c r="L3057" s="20">
        <v>4</v>
      </c>
      <c r="M3057" s="20">
        <v>2</v>
      </c>
      <c r="N3057" s="20">
        <v>2</v>
      </c>
      <c r="O3057" s="21" t="s">
        <v>34</v>
      </c>
      <c r="P3057" s="22" t="s">
        <v>36</v>
      </c>
      <c r="Q3057" s="22" t="s">
        <v>59</v>
      </c>
      <c r="R3057" s="23" t="s">
        <v>188</v>
      </c>
      <c r="S3057" s="23" t="s">
        <v>61</v>
      </c>
      <c r="T3057" s="20">
        <v>45</v>
      </c>
      <c r="U3057" s="20" t="s">
        <v>97</v>
      </c>
      <c r="V3057" s="20" t="s">
        <v>34</v>
      </c>
      <c r="W3057" s="20" t="s">
        <v>34</v>
      </c>
      <c r="X3057" s="24">
        <v>0.5</v>
      </c>
      <c r="Y3057" s="20" t="s">
        <v>34</v>
      </c>
      <c r="Z3057" s="20" t="s">
        <v>47</v>
      </c>
    </row>
    <row r="3058" spans="2:26" x14ac:dyDescent="0.25">
      <c r="B3058" s="17" t="s">
        <v>8643</v>
      </c>
      <c r="C3058" s="18">
        <v>8900080310599</v>
      </c>
      <c r="D3058" s="17" t="s">
        <v>8644</v>
      </c>
      <c r="E3058" s="19">
        <v>44165</v>
      </c>
      <c r="F3058" s="20">
        <v>70</v>
      </c>
      <c r="G3058" s="20">
        <v>16</v>
      </c>
      <c r="H3058" s="20">
        <v>12</v>
      </c>
      <c r="I3058" s="20">
        <v>24</v>
      </c>
      <c r="J3058" s="20">
        <v>12</v>
      </c>
      <c r="K3058" s="20">
        <v>14</v>
      </c>
      <c r="L3058" s="20">
        <v>25</v>
      </c>
      <c r="M3058" s="20">
        <v>16</v>
      </c>
      <c r="N3058" s="20">
        <v>7</v>
      </c>
      <c r="O3058" s="21" t="s">
        <v>34</v>
      </c>
      <c r="P3058" s="22" t="s">
        <v>50</v>
      </c>
      <c r="Q3058" s="22" t="s">
        <v>36</v>
      </c>
      <c r="R3058" s="23" t="s">
        <v>784</v>
      </c>
      <c r="S3058" s="23" t="s">
        <v>785</v>
      </c>
      <c r="T3058" s="20">
        <v>45</v>
      </c>
      <c r="U3058" s="20" t="s">
        <v>46</v>
      </c>
      <c r="V3058" s="20" t="s">
        <v>34</v>
      </c>
      <c r="W3058" s="20" t="s">
        <v>34</v>
      </c>
      <c r="X3058" s="24">
        <v>0.28999999999999998</v>
      </c>
      <c r="Y3058" s="20" t="s">
        <v>34</v>
      </c>
      <c r="Z3058" s="20" t="s">
        <v>40</v>
      </c>
    </row>
    <row r="3059" spans="2:26" x14ac:dyDescent="0.25">
      <c r="B3059" s="17" t="s">
        <v>8645</v>
      </c>
      <c r="C3059" s="18">
        <v>8900080211124</v>
      </c>
      <c r="D3059" s="17" t="s">
        <v>8646</v>
      </c>
      <c r="E3059" s="19">
        <v>44316</v>
      </c>
      <c r="F3059" s="20">
        <v>65</v>
      </c>
      <c r="G3059" s="20">
        <v>14</v>
      </c>
      <c r="H3059" s="20">
        <v>7</v>
      </c>
      <c r="I3059" s="20">
        <v>22</v>
      </c>
      <c r="J3059" s="20">
        <v>11</v>
      </c>
      <c r="K3059" s="20">
        <v>16</v>
      </c>
      <c r="L3059" s="20">
        <v>5</v>
      </c>
      <c r="M3059" s="20">
        <v>5</v>
      </c>
      <c r="N3059" s="20">
        <v>7</v>
      </c>
      <c r="O3059" s="20" t="s">
        <v>345</v>
      </c>
      <c r="P3059" s="22" t="s">
        <v>93</v>
      </c>
      <c r="Q3059" s="22" t="s">
        <v>94</v>
      </c>
      <c r="R3059" s="23" t="s">
        <v>155</v>
      </c>
      <c r="S3059" s="23" t="s">
        <v>6417</v>
      </c>
      <c r="T3059" s="20">
        <v>45</v>
      </c>
      <c r="U3059" s="20" t="s">
        <v>46</v>
      </c>
      <c r="V3059" s="20" t="s">
        <v>34</v>
      </c>
      <c r="W3059" s="20" t="s">
        <v>34</v>
      </c>
      <c r="X3059" s="24">
        <v>0.2</v>
      </c>
      <c r="Y3059" s="20" t="s">
        <v>346</v>
      </c>
      <c r="Z3059" s="20" t="s">
        <v>40</v>
      </c>
    </row>
    <row r="3060" spans="2:26" x14ac:dyDescent="0.25">
      <c r="B3060" s="25" t="s">
        <v>8647</v>
      </c>
      <c r="C3060" s="26">
        <v>8900080212770</v>
      </c>
      <c r="D3060" s="25" t="s">
        <v>8648</v>
      </c>
      <c r="E3060" s="19">
        <v>44312</v>
      </c>
      <c r="F3060" s="23">
        <v>25</v>
      </c>
      <c r="G3060" s="20">
        <v>6</v>
      </c>
      <c r="H3060" s="20">
        <v>5</v>
      </c>
      <c r="I3060" s="20">
        <v>10</v>
      </c>
      <c r="J3060" s="20">
        <v>5</v>
      </c>
      <c r="K3060" s="20">
        <v>5</v>
      </c>
      <c r="L3060" s="20">
        <v>9</v>
      </c>
      <c r="M3060" s="20">
        <v>6</v>
      </c>
      <c r="N3060" s="20">
        <v>3</v>
      </c>
      <c r="O3060" s="21" t="s">
        <v>34</v>
      </c>
      <c r="P3060" s="22" t="s">
        <v>35</v>
      </c>
      <c r="Q3060" s="22" t="s">
        <v>36</v>
      </c>
      <c r="R3060" s="23" t="s">
        <v>38</v>
      </c>
      <c r="S3060" s="23" t="s">
        <v>103</v>
      </c>
      <c r="T3060" s="20">
        <v>45</v>
      </c>
      <c r="U3060" s="20" t="s">
        <v>55</v>
      </c>
      <c r="V3060" s="20" t="s">
        <v>34</v>
      </c>
      <c r="W3060" s="20" t="s">
        <v>34</v>
      </c>
      <c r="X3060" s="24">
        <v>0.15</v>
      </c>
      <c r="Y3060" s="20" t="s">
        <v>34</v>
      </c>
      <c r="Z3060" s="20" t="s">
        <v>40</v>
      </c>
    </row>
    <row r="3061" spans="2:26" x14ac:dyDescent="0.25">
      <c r="B3061" s="17" t="s">
        <v>8649</v>
      </c>
      <c r="C3061" s="18">
        <v>8900080058194</v>
      </c>
      <c r="D3061" s="17" t="s">
        <v>8650</v>
      </c>
      <c r="E3061" s="19">
        <v>44153</v>
      </c>
      <c r="F3061" s="20">
        <v>70</v>
      </c>
      <c r="G3061" s="20">
        <v>16</v>
      </c>
      <c r="H3061" s="20">
        <v>12</v>
      </c>
      <c r="I3061" s="20">
        <v>24</v>
      </c>
      <c r="J3061" s="20">
        <v>12</v>
      </c>
      <c r="K3061" s="20">
        <v>14</v>
      </c>
      <c r="L3061" s="20">
        <v>20</v>
      </c>
      <c r="M3061" s="20">
        <v>16</v>
      </c>
      <c r="N3061" s="20">
        <v>7</v>
      </c>
      <c r="O3061" s="21" t="s">
        <v>34</v>
      </c>
      <c r="P3061" s="22" t="s">
        <v>50</v>
      </c>
      <c r="Q3061" s="22" t="s">
        <v>36</v>
      </c>
      <c r="R3061" s="23" t="s">
        <v>37</v>
      </c>
      <c r="S3061" s="23" t="s">
        <v>130</v>
      </c>
      <c r="T3061" s="20">
        <v>50</v>
      </c>
      <c r="U3061" s="20" t="s">
        <v>46</v>
      </c>
      <c r="V3061" s="20" t="s">
        <v>34</v>
      </c>
      <c r="W3061" s="20" t="s">
        <v>34</v>
      </c>
      <c r="X3061" s="24">
        <v>0.48</v>
      </c>
      <c r="Y3061" s="20" t="s">
        <v>34</v>
      </c>
      <c r="Z3061" s="20" t="s">
        <v>40</v>
      </c>
    </row>
    <row r="3062" spans="2:26" x14ac:dyDescent="0.25">
      <c r="B3062" s="17" t="s">
        <v>8651</v>
      </c>
      <c r="C3062" s="18">
        <v>8900080160903</v>
      </c>
      <c r="D3062" s="17" t="s">
        <v>8652</v>
      </c>
      <c r="E3062" s="19">
        <v>44313</v>
      </c>
      <c r="F3062" s="20">
        <v>30</v>
      </c>
      <c r="G3062" s="20">
        <v>7</v>
      </c>
      <c r="H3062" s="20">
        <v>52</v>
      </c>
      <c r="I3062" s="20">
        <v>30</v>
      </c>
      <c r="J3062" s="20">
        <v>5</v>
      </c>
      <c r="K3062" s="20">
        <v>8</v>
      </c>
      <c r="L3062" s="20">
        <v>0</v>
      </c>
      <c r="M3062" s="20">
        <v>0</v>
      </c>
      <c r="N3062" s="20">
        <v>0</v>
      </c>
      <c r="O3062" s="21" t="s">
        <v>8653</v>
      </c>
      <c r="P3062" s="22" t="s">
        <v>101</v>
      </c>
      <c r="Q3062" s="22" t="s">
        <v>87</v>
      </c>
      <c r="R3062" s="23" t="s">
        <v>34</v>
      </c>
      <c r="S3062" s="23" t="s">
        <v>34</v>
      </c>
      <c r="T3062" s="20">
        <v>45</v>
      </c>
      <c r="U3062" s="20" t="s">
        <v>55</v>
      </c>
      <c r="V3062" s="20" t="s">
        <v>158</v>
      </c>
      <c r="W3062" s="20" t="s">
        <v>158</v>
      </c>
      <c r="X3062" s="24">
        <v>0</v>
      </c>
      <c r="Y3062" s="20" t="s">
        <v>34</v>
      </c>
      <c r="Z3062" s="20" t="s">
        <v>47</v>
      </c>
    </row>
    <row r="3063" spans="2:26" x14ac:dyDescent="0.25">
      <c r="B3063" s="17" t="s">
        <v>8654</v>
      </c>
      <c r="C3063" s="18">
        <v>8900080328181</v>
      </c>
      <c r="D3063" s="17" t="s">
        <v>8655</v>
      </c>
      <c r="E3063" s="19">
        <v>44149</v>
      </c>
      <c r="F3063" s="20">
        <v>7</v>
      </c>
      <c r="G3063" s="20">
        <v>2</v>
      </c>
      <c r="H3063" s="20">
        <v>1</v>
      </c>
      <c r="I3063" s="20">
        <v>2</v>
      </c>
      <c r="J3063" s="20">
        <v>1</v>
      </c>
      <c r="K3063" s="20">
        <v>2</v>
      </c>
      <c r="L3063" s="20">
        <v>0</v>
      </c>
      <c r="M3063" s="20">
        <v>0</v>
      </c>
      <c r="N3063" s="20">
        <v>0</v>
      </c>
      <c r="O3063" s="21" t="s">
        <v>8656</v>
      </c>
      <c r="P3063" s="22" t="s">
        <v>1073</v>
      </c>
      <c r="Q3063" s="22" t="s">
        <v>1073</v>
      </c>
      <c r="R3063" s="23" t="s">
        <v>34</v>
      </c>
      <c r="S3063" s="23" t="s">
        <v>34</v>
      </c>
      <c r="T3063" s="20">
        <v>45</v>
      </c>
      <c r="U3063" s="20" t="s">
        <v>46</v>
      </c>
      <c r="V3063" s="20" t="s">
        <v>158</v>
      </c>
      <c r="W3063" s="20" t="s">
        <v>158</v>
      </c>
      <c r="X3063" s="24">
        <v>0</v>
      </c>
      <c r="Y3063" s="20" t="s">
        <v>34</v>
      </c>
      <c r="Z3063" s="20" t="s">
        <v>40</v>
      </c>
    </row>
    <row r="3064" spans="2:26" x14ac:dyDescent="0.25">
      <c r="B3064" s="17" t="s">
        <v>8657</v>
      </c>
      <c r="C3064" s="18">
        <v>8900080174047</v>
      </c>
      <c r="D3064" s="17" t="s">
        <v>8658</v>
      </c>
      <c r="E3064" s="19">
        <v>44222</v>
      </c>
      <c r="F3064" s="20">
        <v>32</v>
      </c>
      <c r="G3064" s="20">
        <v>11</v>
      </c>
      <c r="H3064" s="20">
        <v>2</v>
      </c>
      <c r="I3064" s="20">
        <v>32</v>
      </c>
      <c r="J3064" s="20">
        <v>8</v>
      </c>
      <c r="K3064" s="20">
        <v>13</v>
      </c>
      <c r="L3064" s="20">
        <v>0</v>
      </c>
      <c r="M3064" s="20">
        <v>0</v>
      </c>
      <c r="N3064" s="20">
        <v>0</v>
      </c>
      <c r="O3064" s="21" t="s">
        <v>8659</v>
      </c>
      <c r="P3064" s="22" t="s">
        <v>8660</v>
      </c>
      <c r="Q3064" s="22" t="s">
        <v>8661</v>
      </c>
      <c r="R3064" s="23" t="s">
        <v>34</v>
      </c>
      <c r="S3064" s="23" t="s">
        <v>34</v>
      </c>
      <c r="T3064" s="20">
        <v>50</v>
      </c>
      <c r="U3064" s="20" t="s">
        <v>113</v>
      </c>
      <c r="V3064" s="20" t="s">
        <v>158</v>
      </c>
      <c r="W3064" s="20" t="s">
        <v>158</v>
      </c>
      <c r="X3064" s="24">
        <v>0</v>
      </c>
      <c r="Y3064" s="20" t="s">
        <v>34</v>
      </c>
      <c r="Z3064" s="20" t="s">
        <v>40</v>
      </c>
    </row>
    <row r="3065" spans="2:26" x14ac:dyDescent="0.25">
      <c r="B3065" s="17" t="s">
        <v>8662</v>
      </c>
      <c r="C3065" s="18">
        <v>8900080342842</v>
      </c>
      <c r="D3065" s="17" t="s">
        <v>8663</v>
      </c>
      <c r="E3065" s="19">
        <v>44315</v>
      </c>
      <c r="F3065" s="20">
        <v>11</v>
      </c>
      <c r="G3065" s="20">
        <v>2</v>
      </c>
      <c r="H3065" s="20">
        <v>5</v>
      </c>
      <c r="I3065" s="20">
        <v>11</v>
      </c>
      <c r="J3065" s="20">
        <v>2</v>
      </c>
      <c r="K3065" s="20">
        <v>3</v>
      </c>
      <c r="L3065" s="20">
        <v>0</v>
      </c>
      <c r="M3065" s="20">
        <v>0</v>
      </c>
      <c r="N3065" s="20">
        <v>0</v>
      </c>
      <c r="O3065" s="21" t="s">
        <v>8664</v>
      </c>
      <c r="P3065" s="22" t="s">
        <v>498</v>
      </c>
      <c r="Q3065" s="22" t="s">
        <v>464</v>
      </c>
      <c r="R3065" s="23" t="s">
        <v>34</v>
      </c>
      <c r="S3065" s="23" t="s">
        <v>34</v>
      </c>
      <c r="T3065" s="20">
        <v>45</v>
      </c>
      <c r="U3065" s="20" t="s">
        <v>39</v>
      </c>
      <c r="V3065" s="20" t="s">
        <v>158</v>
      </c>
      <c r="W3065" s="20" t="s">
        <v>158</v>
      </c>
      <c r="X3065" s="24">
        <v>0</v>
      </c>
      <c r="Y3065" s="20" t="s">
        <v>8665</v>
      </c>
      <c r="Z3065" s="20" t="s">
        <v>40</v>
      </c>
    </row>
    <row r="3066" spans="2:26" x14ac:dyDescent="0.25">
      <c r="B3066" s="17" t="s">
        <v>8666</v>
      </c>
      <c r="C3066" s="18">
        <v>8900080369870</v>
      </c>
      <c r="D3066" s="17" t="s">
        <v>8667</v>
      </c>
      <c r="E3066" s="19">
        <v>44310</v>
      </c>
      <c r="F3066" s="20">
        <v>30</v>
      </c>
      <c r="G3066" s="20">
        <v>7</v>
      </c>
      <c r="H3066" s="20">
        <v>5</v>
      </c>
      <c r="I3066" s="20">
        <v>10</v>
      </c>
      <c r="J3066" s="20">
        <v>5</v>
      </c>
      <c r="K3066" s="20">
        <v>6</v>
      </c>
      <c r="L3066" s="20">
        <v>9</v>
      </c>
      <c r="M3066" s="20">
        <v>7</v>
      </c>
      <c r="N3066" s="20">
        <v>3</v>
      </c>
      <c r="O3066" s="21" t="s">
        <v>34</v>
      </c>
      <c r="P3066" s="22" t="s">
        <v>101</v>
      </c>
      <c r="Q3066" s="22" t="s">
        <v>36</v>
      </c>
      <c r="R3066" s="23" t="s">
        <v>204</v>
      </c>
      <c r="S3066" s="23" t="s">
        <v>38</v>
      </c>
      <c r="T3066" s="20">
        <v>50</v>
      </c>
      <c r="U3066" s="20" t="s">
        <v>113</v>
      </c>
      <c r="V3066" s="20" t="s">
        <v>34</v>
      </c>
      <c r="W3066" s="20" t="s">
        <v>34</v>
      </c>
      <c r="X3066" s="24">
        <v>0.28000000000000003</v>
      </c>
      <c r="Y3066" s="20" t="s">
        <v>34</v>
      </c>
      <c r="Z3066" s="20" t="s">
        <v>40</v>
      </c>
    </row>
    <row r="3067" spans="2:26" x14ac:dyDescent="0.25">
      <c r="B3067" s="17" t="s">
        <v>8668</v>
      </c>
      <c r="C3067" s="18">
        <v>8900080078055</v>
      </c>
      <c r="D3067" s="17" t="s">
        <v>8669</v>
      </c>
      <c r="E3067" s="19">
        <v>44313</v>
      </c>
      <c r="F3067" s="20">
        <v>25</v>
      </c>
      <c r="G3067" s="20">
        <v>6</v>
      </c>
      <c r="H3067" s="20">
        <v>15</v>
      </c>
      <c r="I3067" s="20">
        <v>1</v>
      </c>
      <c r="J3067" s="20">
        <v>1</v>
      </c>
      <c r="K3067" s="20">
        <v>15</v>
      </c>
      <c r="L3067" s="20">
        <v>9</v>
      </c>
      <c r="M3067" s="20">
        <v>7</v>
      </c>
      <c r="N3067" s="20">
        <v>0</v>
      </c>
      <c r="O3067" s="21" t="s">
        <v>8670</v>
      </c>
      <c r="P3067" s="22" t="s">
        <v>35</v>
      </c>
      <c r="Q3067" s="22" t="s">
        <v>386</v>
      </c>
      <c r="R3067" s="23" t="s">
        <v>38</v>
      </c>
      <c r="S3067" s="23" t="s">
        <v>386</v>
      </c>
      <c r="T3067" s="20">
        <v>50</v>
      </c>
      <c r="U3067" s="20" t="s">
        <v>46</v>
      </c>
      <c r="V3067" s="20" t="s">
        <v>34</v>
      </c>
      <c r="W3067" s="20" t="s">
        <v>34</v>
      </c>
      <c r="X3067" s="24">
        <v>0.28999999999999998</v>
      </c>
      <c r="Y3067" s="20" t="s">
        <v>34</v>
      </c>
      <c r="Z3067" s="20" t="s">
        <v>47</v>
      </c>
    </row>
    <row r="3068" spans="2:26" x14ac:dyDescent="0.25">
      <c r="B3068" s="25" t="s">
        <v>8671</v>
      </c>
      <c r="C3068" s="26">
        <v>8900080418677</v>
      </c>
      <c r="D3068" s="25" t="s">
        <v>8672</v>
      </c>
      <c r="E3068" s="19">
        <v>44104</v>
      </c>
      <c r="F3068" s="23">
        <v>7</v>
      </c>
      <c r="G3068" s="20">
        <v>2</v>
      </c>
      <c r="H3068" s="20">
        <v>1</v>
      </c>
      <c r="I3068" s="20">
        <v>1</v>
      </c>
      <c r="J3068" s="20">
        <v>1</v>
      </c>
      <c r="K3068" s="20">
        <v>2</v>
      </c>
      <c r="L3068" s="20">
        <v>0</v>
      </c>
      <c r="M3068" s="20">
        <v>0</v>
      </c>
      <c r="N3068" s="20">
        <v>0</v>
      </c>
      <c r="O3068" s="21" t="s">
        <v>8673</v>
      </c>
      <c r="P3068" s="22" t="s">
        <v>1073</v>
      </c>
      <c r="Q3068" s="22" t="s">
        <v>1073</v>
      </c>
      <c r="R3068" s="23" t="s">
        <v>34</v>
      </c>
      <c r="S3068" s="23" t="s">
        <v>34</v>
      </c>
      <c r="T3068" s="20">
        <v>45</v>
      </c>
      <c r="U3068" s="20" t="s">
        <v>97</v>
      </c>
      <c r="V3068" s="20" t="s">
        <v>158</v>
      </c>
      <c r="W3068" s="20" t="s">
        <v>158</v>
      </c>
      <c r="X3068" s="24">
        <v>0</v>
      </c>
      <c r="Y3068" s="20" t="s">
        <v>34</v>
      </c>
      <c r="Z3068" s="20" t="s">
        <v>40</v>
      </c>
    </row>
    <row r="3069" spans="2:26" x14ac:dyDescent="0.25">
      <c r="B3069" s="25" t="s">
        <v>8674</v>
      </c>
      <c r="C3069" s="26">
        <v>8900080385337</v>
      </c>
      <c r="D3069" s="25" t="s">
        <v>8675</v>
      </c>
      <c r="E3069" s="19">
        <v>44310</v>
      </c>
      <c r="F3069" s="23">
        <v>30</v>
      </c>
      <c r="G3069" s="20">
        <v>7</v>
      </c>
      <c r="H3069" s="20">
        <v>5</v>
      </c>
      <c r="I3069" s="20">
        <v>10</v>
      </c>
      <c r="J3069" s="20">
        <v>5</v>
      </c>
      <c r="K3069" s="20">
        <v>6</v>
      </c>
      <c r="L3069" s="20">
        <v>10</v>
      </c>
      <c r="M3069" s="20">
        <v>7</v>
      </c>
      <c r="N3069" s="20">
        <v>3</v>
      </c>
      <c r="O3069" s="21" t="s">
        <v>8676</v>
      </c>
      <c r="P3069" s="22" t="s">
        <v>101</v>
      </c>
      <c r="Q3069" s="22" t="s">
        <v>36</v>
      </c>
      <c r="R3069" s="23" t="s">
        <v>130</v>
      </c>
      <c r="S3069" s="23" t="s">
        <v>45</v>
      </c>
      <c r="T3069" s="20">
        <v>45</v>
      </c>
      <c r="U3069" s="20" t="s">
        <v>97</v>
      </c>
      <c r="V3069" s="20" t="s">
        <v>34</v>
      </c>
      <c r="W3069" s="20" t="s">
        <v>34</v>
      </c>
      <c r="X3069" s="24">
        <v>0.4</v>
      </c>
      <c r="Y3069" s="20" t="s">
        <v>34</v>
      </c>
      <c r="Z3069" s="20" t="s">
        <v>47</v>
      </c>
    </row>
    <row r="3070" spans="2:26" x14ac:dyDescent="0.25">
      <c r="B3070" s="17" t="s">
        <v>8677</v>
      </c>
      <c r="C3070" s="18">
        <v>8900080334854</v>
      </c>
      <c r="D3070" s="17" t="s">
        <v>8678</v>
      </c>
      <c r="E3070" s="19">
        <v>44149</v>
      </c>
      <c r="F3070" s="20">
        <v>25</v>
      </c>
      <c r="G3070" s="20">
        <v>6</v>
      </c>
      <c r="H3070" s="20">
        <v>1</v>
      </c>
      <c r="I3070" s="20">
        <v>8</v>
      </c>
      <c r="J3070" s="20">
        <v>4</v>
      </c>
      <c r="K3070" s="20">
        <v>6</v>
      </c>
      <c r="L3070" s="20">
        <v>5</v>
      </c>
      <c r="M3070" s="20">
        <v>2</v>
      </c>
      <c r="N3070" s="20">
        <v>3</v>
      </c>
      <c r="O3070" s="21" t="s">
        <v>8679</v>
      </c>
      <c r="P3070" s="22" t="s">
        <v>35</v>
      </c>
      <c r="Q3070" s="22" t="s">
        <v>35</v>
      </c>
      <c r="R3070" s="23" t="s">
        <v>189</v>
      </c>
      <c r="S3070" s="23" t="s">
        <v>189</v>
      </c>
      <c r="T3070" s="20">
        <v>60</v>
      </c>
      <c r="U3070" s="20" t="s">
        <v>46</v>
      </c>
      <c r="V3070" s="20" t="s">
        <v>34</v>
      </c>
      <c r="W3070" s="20" t="s">
        <v>34</v>
      </c>
      <c r="X3070" s="24">
        <v>0.2</v>
      </c>
      <c r="Y3070" s="20" t="s">
        <v>34</v>
      </c>
      <c r="Z3070" s="20" t="s">
        <v>40</v>
      </c>
    </row>
    <row r="3071" spans="2:26" x14ac:dyDescent="0.25">
      <c r="B3071" s="17" t="s">
        <v>8680</v>
      </c>
      <c r="C3071" s="18">
        <v>8900080207363</v>
      </c>
      <c r="D3071" s="17" t="s">
        <v>8681</v>
      </c>
      <c r="E3071" s="19">
        <v>44315</v>
      </c>
      <c r="F3071" s="20">
        <v>23</v>
      </c>
      <c r="G3071" s="20">
        <v>5</v>
      </c>
      <c r="H3071" s="20">
        <v>4</v>
      </c>
      <c r="I3071" s="20">
        <v>8</v>
      </c>
      <c r="J3071" s="20">
        <v>4</v>
      </c>
      <c r="K3071" s="20">
        <v>6</v>
      </c>
      <c r="L3071" s="20">
        <v>1</v>
      </c>
      <c r="M3071" s="20">
        <v>2</v>
      </c>
      <c r="N3071" s="20">
        <v>2</v>
      </c>
      <c r="O3071" s="21" t="s">
        <v>34</v>
      </c>
      <c r="P3071" s="22" t="s">
        <v>888</v>
      </c>
      <c r="Q3071" s="22" t="s">
        <v>889</v>
      </c>
      <c r="R3071" s="23" t="s">
        <v>36</v>
      </c>
      <c r="S3071" s="23" t="s">
        <v>387</v>
      </c>
      <c r="T3071" s="20">
        <v>45</v>
      </c>
      <c r="U3071" s="20" t="s">
        <v>46</v>
      </c>
      <c r="V3071" s="20" t="s">
        <v>34</v>
      </c>
      <c r="W3071" s="20" t="s">
        <v>34</v>
      </c>
      <c r="X3071" s="24">
        <v>0.28999999999999998</v>
      </c>
      <c r="Y3071" s="20" t="s">
        <v>34</v>
      </c>
      <c r="Z3071" s="20" t="s">
        <v>47</v>
      </c>
    </row>
    <row r="3072" spans="2:26" x14ac:dyDescent="0.25">
      <c r="B3072" s="17" t="s">
        <v>8682</v>
      </c>
      <c r="C3072" s="18">
        <v>8900080228139</v>
      </c>
      <c r="D3072" s="17" t="s">
        <v>8683</v>
      </c>
      <c r="E3072" s="19">
        <v>44310</v>
      </c>
      <c r="F3072" s="20">
        <v>100</v>
      </c>
      <c r="G3072" s="20">
        <v>22</v>
      </c>
      <c r="H3072" s="20">
        <v>4</v>
      </c>
      <c r="I3072" s="20">
        <v>33</v>
      </c>
      <c r="J3072" s="20">
        <v>17</v>
      </c>
      <c r="K3072" s="20">
        <v>25</v>
      </c>
      <c r="L3072" s="20">
        <v>20</v>
      </c>
      <c r="M3072" s="20">
        <v>8</v>
      </c>
      <c r="N3072" s="20">
        <v>10</v>
      </c>
      <c r="O3072" s="21" t="s">
        <v>8684</v>
      </c>
      <c r="P3072" s="22" t="s">
        <v>58</v>
      </c>
      <c r="Q3072" s="22" t="s">
        <v>59</v>
      </c>
      <c r="R3072" s="23" t="s">
        <v>60</v>
      </c>
      <c r="S3072" s="23" t="s">
        <v>61</v>
      </c>
      <c r="T3072" s="20">
        <v>60</v>
      </c>
      <c r="U3072" s="20" t="s">
        <v>46</v>
      </c>
      <c r="V3072" s="20" t="s">
        <v>34</v>
      </c>
      <c r="W3072" s="20" t="s">
        <v>34</v>
      </c>
      <c r="X3072" s="24">
        <v>0.35</v>
      </c>
      <c r="Y3072" s="20" t="s">
        <v>34</v>
      </c>
      <c r="Z3072" s="20" t="s">
        <v>40</v>
      </c>
    </row>
    <row r="3073" spans="2:26" x14ac:dyDescent="0.25">
      <c r="B3073" s="17" t="s">
        <v>8685</v>
      </c>
      <c r="C3073" s="18">
        <v>8900080201125</v>
      </c>
      <c r="D3073" s="17" t="s">
        <v>8686</v>
      </c>
      <c r="E3073" s="19">
        <v>44310</v>
      </c>
      <c r="F3073" s="20">
        <v>30</v>
      </c>
      <c r="G3073" s="20">
        <v>7</v>
      </c>
      <c r="H3073" s="20">
        <v>1</v>
      </c>
      <c r="I3073" s="20">
        <v>10</v>
      </c>
      <c r="J3073" s="20">
        <v>5</v>
      </c>
      <c r="K3073" s="20">
        <v>8</v>
      </c>
      <c r="L3073" s="20">
        <v>6</v>
      </c>
      <c r="M3073" s="20">
        <v>3</v>
      </c>
      <c r="N3073" s="20">
        <v>3</v>
      </c>
      <c r="O3073" s="21" t="s">
        <v>34</v>
      </c>
      <c r="P3073" s="22" t="s">
        <v>101</v>
      </c>
      <c r="Q3073" s="22" t="s">
        <v>87</v>
      </c>
      <c r="R3073" s="23" t="s">
        <v>127</v>
      </c>
      <c r="S3073" s="23" t="s">
        <v>76</v>
      </c>
      <c r="T3073" s="20">
        <v>50</v>
      </c>
      <c r="U3073" s="20" t="s">
        <v>113</v>
      </c>
      <c r="V3073" s="20" t="s">
        <v>34</v>
      </c>
      <c r="W3073" s="20" t="s">
        <v>34</v>
      </c>
      <c r="X3073" s="24">
        <v>0.3</v>
      </c>
      <c r="Y3073" s="20" t="s">
        <v>34</v>
      </c>
      <c r="Z3073" s="20" t="s">
        <v>47</v>
      </c>
    </row>
    <row r="3074" spans="2:26" x14ac:dyDescent="0.25">
      <c r="B3074" s="17" t="s">
        <v>8687</v>
      </c>
      <c r="C3074" s="18">
        <v>8900080162921</v>
      </c>
      <c r="D3074" s="17" t="s">
        <v>8688</v>
      </c>
      <c r="E3074" s="19">
        <v>44159</v>
      </c>
      <c r="F3074" s="20">
        <v>40</v>
      </c>
      <c r="G3074" s="20">
        <v>9</v>
      </c>
      <c r="H3074" s="20">
        <v>2</v>
      </c>
      <c r="I3074" s="20">
        <v>13</v>
      </c>
      <c r="J3074" s="20">
        <v>7</v>
      </c>
      <c r="K3074" s="20">
        <v>10</v>
      </c>
      <c r="L3074" s="20">
        <v>8</v>
      </c>
      <c r="M3074" s="20">
        <v>3</v>
      </c>
      <c r="N3074" s="20">
        <v>4</v>
      </c>
      <c r="O3074" s="21" t="s">
        <v>34</v>
      </c>
      <c r="P3074" s="22" t="s">
        <v>245</v>
      </c>
      <c r="Q3074" s="22" t="s">
        <v>59</v>
      </c>
      <c r="R3074" s="23" t="s">
        <v>124</v>
      </c>
      <c r="S3074" s="23" t="s">
        <v>61</v>
      </c>
      <c r="T3074" s="20">
        <v>45</v>
      </c>
      <c r="U3074" s="20" t="s">
        <v>55</v>
      </c>
      <c r="V3074" s="20" t="s">
        <v>34</v>
      </c>
      <c r="W3074" s="20" t="s">
        <v>34</v>
      </c>
      <c r="X3074" s="24">
        <v>0.2</v>
      </c>
      <c r="Y3074" s="20" t="s">
        <v>34</v>
      </c>
      <c r="Z3074" s="20" t="s">
        <v>40</v>
      </c>
    </row>
    <row r="3075" spans="2:26" x14ac:dyDescent="0.25">
      <c r="B3075" s="17" t="s">
        <v>8689</v>
      </c>
      <c r="C3075" s="18">
        <v>8900080226081</v>
      </c>
      <c r="D3075" s="17" t="s">
        <v>8690</v>
      </c>
      <c r="E3075" s="19">
        <v>44315</v>
      </c>
      <c r="F3075" s="20">
        <v>100</v>
      </c>
      <c r="G3075" s="20">
        <v>22</v>
      </c>
      <c r="H3075" s="20">
        <v>11</v>
      </c>
      <c r="I3075" s="20">
        <v>33</v>
      </c>
      <c r="J3075" s="20">
        <v>17</v>
      </c>
      <c r="K3075" s="20">
        <v>25</v>
      </c>
      <c r="L3075" s="20">
        <v>25</v>
      </c>
      <c r="M3075" s="20">
        <v>8</v>
      </c>
      <c r="N3075" s="20">
        <v>10</v>
      </c>
      <c r="O3075" s="21" t="s">
        <v>34</v>
      </c>
      <c r="P3075" s="22" t="s">
        <v>58</v>
      </c>
      <c r="Q3075" s="22" t="s">
        <v>59</v>
      </c>
      <c r="R3075" s="23" t="s">
        <v>3821</v>
      </c>
      <c r="S3075" s="23" t="s">
        <v>188</v>
      </c>
      <c r="T3075" s="20">
        <v>60</v>
      </c>
      <c r="U3075" s="20" t="s">
        <v>71</v>
      </c>
      <c r="V3075" s="20" t="s">
        <v>34</v>
      </c>
      <c r="W3075" s="20" t="s">
        <v>34</v>
      </c>
      <c r="X3075" s="24">
        <v>0.4</v>
      </c>
      <c r="Y3075" s="20" t="s">
        <v>34</v>
      </c>
      <c r="Z3075" s="20" t="s">
        <v>40</v>
      </c>
    </row>
    <row r="3076" spans="2:26" x14ac:dyDescent="0.25">
      <c r="B3076" s="17" t="s">
        <v>8691</v>
      </c>
      <c r="C3076" s="18">
        <v>8900080214866</v>
      </c>
      <c r="D3076" s="17" t="s">
        <v>8692</v>
      </c>
      <c r="E3076" s="19">
        <v>44315</v>
      </c>
      <c r="F3076" s="20">
        <v>45</v>
      </c>
      <c r="G3076" s="20">
        <v>10</v>
      </c>
      <c r="H3076" s="20">
        <v>2</v>
      </c>
      <c r="I3076" s="20">
        <v>15</v>
      </c>
      <c r="J3076" s="20">
        <v>8</v>
      </c>
      <c r="K3076" s="20">
        <v>11</v>
      </c>
      <c r="L3076" s="20">
        <v>9</v>
      </c>
      <c r="M3076" s="20">
        <v>4</v>
      </c>
      <c r="N3076" s="20">
        <v>5</v>
      </c>
      <c r="O3076" s="21" t="s">
        <v>8693</v>
      </c>
      <c r="P3076" s="22" t="s">
        <v>162</v>
      </c>
      <c r="Q3076" s="22" t="s">
        <v>133</v>
      </c>
      <c r="R3076" s="23" t="s">
        <v>477</v>
      </c>
      <c r="S3076" s="23" t="s">
        <v>478</v>
      </c>
      <c r="T3076" s="20">
        <v>50</v>
      </c>
      <c r="U3076" s="20" t="s">
        <v>46</v>
      </c>
      <c r="V3076" s="20" t="s">
        <v>34</v>
      </c>
      <c r="W3076" s="20" t="s">
        <v>34</v>
      </c>
      <c r="X3076" s="24">
        <v>0.35</v>
      </c>
      <c r="Y3076" s="20" t="s">
        <v>34</v>
      </c>
      <c r="Z3076" s="20" t="s">
        <v>40</v>
      </c>
    </row>
    <row r="3077" spans="2:26" x14ac:dyDescent="0.25">
      <c r="B3077" s="17" t="s">
        <v>8694</v>
      </c>
      <c r="C3077" s="18">
        <v>8900080217683</v>
      </c>
      <c r="D3077" s="17" t="s">
        <v>8695</v>
      </c>
      <c r="E3077" s="19">
        <v>44310</v>
      </c>
      <c r="F3077" s="20">
        <v>70</v>
      </c>
      <c r="G3077" s="20">
        <v>16</v>
      </c>
      <c r="H3077" s="20">
        <v>10</v>
      </c>
      <c r="I3077" s="20">
        <v>23</v>
      </c>
      <c r="J3077" s="20">
        <v>12</v>
      </c>
      <c r="K3077" s="20">
        <v>18</v>
      </c>
      <c r="L3077" s="20">
        <v>18</v>
      </c>
      <c r="M3077" s="20">
        <v>6</v>
      </c>
      <c r="N3077" s="20">
        <v>7</v>
      </c>
      <c r="O3077" s="21" t="s">
        <v>34</v>
      </c>
      <c r="P3077" s="22" t="s">
        <v>50</v>
      </c>
      <c r="Q3077" s="22" t="s">
        <v>65</v>
      </c>
      <c r="R3077" s="23" t="s">
        <v>549</v>
      </c>
      <c r="S3077" s="23" t="s">
        <v>188</v>
      </c>
      <c r="T3077" s="20">
        <v>45</v>
      </c>
      <c r="U3077" s="20" t="s">
        <v>46</v>
      </c>
      <c r="V3077" s="20" t="s">
        <v>34</v>
      </c>
      <c r="W3077" s="20" t="s">
        <v>34</v>
      </c>
      <c r="X3077" s="24">
        <v>0.15</v>
      </c>
      <c r="Y3077" s="20" t="s">
        <v>34</v>
      </c>
      <c r="Z3077" s="20" t="s">
        <v>40</v>
      </c>
    </row>
    <row r="3078" spans="2:26" x14ac:dyDescent="0.25">
      <c r="B3078" s="25" t="s">
        <v>8696</v>
      </c>
      <c r="C3078" s="26">
        <v>8900080184862</v>
      </c>
      <c r="D3078" s="25" t="s">
        <v>8697</v>
      </c>
      <c r="E3078" s="19">
        <v>44312</v>
      </c>
      <c r="F3078" s="23">
        <v>30</v>
      </c>
      <c r="G3078" s="20">
        <v>7</v>
      </c>
      <c r="H3078" s="20">
        <v>5</v>
      </c>
      <c r="I3078" s="20">
        <v>10</v>
      </c>
      <c r="J3078" s="20">
        <v>5</v>
      </c>
      <c r="K3078" s="20">
        <v>6</v>
      </c>
      <c r="L3078" s="20">
        <v>10</v>
      </c>
      <c r="M3078" s="20">
        <v>7</v>
      </c>
      <c r="N3078" s="20">
        <v>3</v>
      </c>
      <c r="O3078" s="21" t="s">
        <v>34</v>
      </c>
      <c r="P3078" s="22" t="s">
        <v>101</v>
      </c>
      <c r="Q3078" s="22" t="s">
        <v>36</v>
      </c>
      <c r="R3078" s="23" t="s">
        <v>130</v>
      </c>
      <c r="S3078" s="23" t="s">
        <v>45</v>
      </c>
      <c r="T3078" s="20">
        <v>45</v>
      </c>
      <c r="U3078" s="20" t="s">
        <v>39</v>
      </c>
      <c r="V3078" s="20" t="s">
        <v>34</v>
      </c>
      <c r="W3078" s="20" t="s">
        <v>34</v>
      </c>
      <c r="X3078" s="24">
        <v>0.25</v>
      </c>
      <c r="Y3078" s="20" t="s">
        <v>34</v>
      </c>
      <c r="Z3078" s="20" t="s">
        <v>47</v>
      </c>
    </row>
    <row r="3079" spans="2:26" x14ac:dyDescent="0.25">
      <c r="B3079" s="17" t="s">
        <v>8698</v>
      </c>
      <c r="C3079" s="18">
        <v>8900080338289</v>
      </c>
      <c r="D3079" s="17" t="s">
        <v>8699</v>
      </c>
      <c r="E3079" s="19">
        <v>44096</v>
      </c>
      <c r="F3079" s="20">
        <v>70</v>
      </c>
      <c r="G3079" s="20">
        <v>16</v>
      </c>
      <c r="H3079" s="20">
        <v>12</v>
      </c>
      <c r="I3079" s="20">
        <v>24</v>
      </c>
      <c r="J3079" s="20">
        <v>12</v>
      </c>
      <c r="K3079" s="20">
        <v>14</v>
      </c>
      <c r="L3079" s="20">
        <v>20</v>
      </c>
      <c r="M3079" s="20">
        <v>16</v>
      </c>
      <c r="N3079" s="20">
        <v>7</v>
      </c>
      <c r="O3079" s="21" t="s">
        <v>8700</v>
      </c>
      <c r="P3079" s="22" t="s">
        <v>50</v>
      </c>
      <c r="Q3079" s="22" t="s">
        <v>36</v>
      </c>
      <c r="R3079" s="23" t="s">
        <v>37</v>
      </c>
      <c r="S3079" s="23" t="s">
        <v>130</v>
      </c>
      <c r="T3079" s="20">
        <v>50</v>
      </c>
      <c r="U3079" s="20" t="s">
        <v>113</v>
      </c>
      <c r="V3079" s="20" t="s">
        <v>34</v>
      </c>
      <c r="W3079" s="20" t="s">
        <v>34</v>
      </c>
      <c r="X3079" s="24">
        <v>0.25</v>
      </c>
      <c r="Y3079" s="20" t="s">
        <v>34</v>
      </c>
      <c r="Z3079" s="20" t="s">
        <v>40</v>
      </c>
    </row>
    <row r="3080" spans="2:26" x14ac:dyDescent="0.25">
      <c r="B3080" s="17" t="s">
        <v>8701</v>
      </c>
      <c r="C3080" s="18">
        <v>8900080160361</v>
      </c>
      <c r="D3080" s="17" t="s">
        <v>8702</v>
      </c>
      <c r="E3080" s="19">
        <v>44310</v>
      </c>
      <c r="F3080" s="20">
        <v>40</v>
      </c>
      <c r="G3080" s="20">
        <v>9</v>
      </c>
      <c r="H3080" s="20">
        <v>14</v>
      </c>
      <c r="I3080" s="20">
        <v>13</v>
      </c>
      <c r="J3080" s="20">
        <v>7</v>
      </c>
      <c r="K3080" s="20">
        <v>10</v>
      </c>
      <c r="L3080" s="20">
        <v>14</v>
      </c>
      <c r="M3080" s="20">
        <v>3</v>
      </c>
      <c r="N3080" s="20">
        <v>4</v>
      </c>
      <c r="O3080" s="21" t="s">
        <v>34</v>
      </c>
      <c r="P3080" s="22" t="s">
        <v>245</v>
      </c>
      <c r="Q3080" s="22" t="s">
        <v>59</v>
      </c>
      <c r="R3080" s="23" t="s">
        <v>438</v>
      </c>
      <c r="S3080" s="23" t="s">
        <v>145</v>
      </c>
      <c r="T3080" s="20">
        <v>50</v>
      </c>
      <c r="U3080" s="20" t="s">
        <v>97</v>
      </c>
      <c r="V3080" s="20" t="s">
        <v>34</v>
      </c>
      <c r="W3080" s="20" t="s">
        <v>34</v>
      </c>
      <c r="X3080" s="24">
        <v>0.25</v>
      </c>
      <c r="Y3080" s="20" t="s">
        <v>34</v>
      </c>
      <c r="Z3080" s="20" t="s">
        <v>47</v>
      </c>
    </row>
    <row r="3081" spans="2:26" x14ac:dyDescent="0.25">
      <c r="B3081" s="17" t="s">
        <v>8703</v>
      </c>
      <c r="C3081" s="18">
        <v>8900080187009</v>
      </c>
      <c r="D3081" s="17" t="s">
        <v>8704</v>
      </c>
      <c r="E3081" s="19">
        <v>44310</v>
      </c>
      <c r="F3081" s="20">
        <v>95</v>
      </c>
      <c r="G3081" s="20">
        <v>21</v>
      </c>
      <c r="H3081" s="20">
        <v>13</v>
      </c>
      <c r="I3081" s="20">
        <v>32</v>
      </c>
      <c r="J3081" s="20">
        <v>16</v>
      </c>
      <c r="K3081" s="20">
        <v>24</v>
      </c>
      <c r="L3081" s="20">
        <v>19</v>
      </c>
      <c r="M3081" s="20">
        <v>8</v>
      </c>
      <c r="N3081" s="20">
        <v>10</v>
      </c>
      <c r="O3081" s="21" t="s">
        <v>8705</v>
      </c>
      <c r="P3081" s="22" t="s">
        <v>197</v>
      </c>
      <c r="Q3081" s="22" t="s">
        <v>198</v>
      </c>
      <c r="R3081" s="23" t="s">
        <v>199</v>
      </c>
      <c r="S3081" s="23" t="s">
        <v>200</v>
      </c>
      <c r="T3081" s="20">
        <v>50</v>
      </c>
      <c r="U3081" s="20" t="s">
        <v>113</v>
      </c>
      <c r="V3081" s="20" t="s">
        <v>34</v>
      </c>
      <c r="W3081" s="20" t="s">
        <v>34</v>
      </c>
      <c r="X3081" s="24">
        <v>0.28000000000000003</v>
      </c>
      <c r="Y3081" s="20" t="s">
        <v>8706</v>
      </c>
      <c r="Z3081" s="20" t="s">
        <v>47</v>
      </c>
    </row>
    <row r="3082" spans="2:26" x14ac:dyDescent="0.25">
      <c r="B3082" s="17" t="s">
        <v>8707</v>
      </c>
      <c r="C3082" s="18">
        <v>8900080289116</v>
      </c>
      <c r="D3082" s="17" t="s">
        <v>8708</v>
      </c>
      <c r="E3082" s="19">
        <v>44159</v>
      </c>
      <c r="F3082" s="20">
        <v>20</v>
      </c>
      <c r="G3082" s="20">
        <v>4</v>
      </c>
      <c r="H3082" s="20">
        <v>1</v>
      </c>
      <c r="I3082" s="20">
        <v>7</v>
      </c>
      <c r="J3082" s="20">
        <v>3</v>
      </c>
      <c r="K3082" s="20">
        <v>5</v>
      </c>
      <c r="L3082" s="20">
        <v>4</v>
      </c>
      <c r="M3082" s="20">
        <v>2</v>
      </c>
      <c r="N3082" s="20">
        <v>2</v>
      </c>
      <c r="O3082" s="21" t="s">
        <v>34</v>
      </c>
      <c r="P3082" s="22" t="s">
        <v>36</v>
      </c>
      <c r="Q3082" s="22" t="s">
        <v>59</v>
      </c>
      <c r="R3082" s="23" t="s">
        <v>188</v>
      </c>
      <c r="S3082" s="23" t="s">
        <v>61</v>
      </c>
      <c r="T3082" s="20">
        <v>60</v>
      </c>
      <c r="U3082" s="20" t="s">
        <v>39</v>
      </c>
      <c r="V3082" s="20" t="s">
        <v>34</v>
      </c>
      <c r="W3082" s="20" t="s">
        <v>34</v>
      </c>
      <c r="X3082" s="24">
        <v>0.48</v>
      </c>
      <c r="Y3082" s="20" t="s">
        <v>34</v>
      </c>
      <c r="Z3082" s="20" t="s">
        <v>40</v>
      </c>
    </row>
    <row r="3083" spans="2:26" x14ac:dyDescent="0.25">
      <c r="B3083" s="17" t="s">
        <v>8709</v>
      </c>
      <c r="C3083" s="18">
        <v>8900080205154</v>
      </c>
      <c r="D3083" s="17" t="s">
        <v>8710</v>
      </c>
      <c r="E3083" s="19">
        <v>44313</v>
      </c>
      <c r="F3083" s="20">
        <v>40</v>
      </c>
      <c r="G3083" s="20">
        <v>9</v>
      </c>
      <c r="H3083" s="20">
        <v>2</v>
      </c>
      <c r="I3083" s="20">
        <v>13</v>
      </c>
      <c r="J3083" s="20">
        <v>7</v>
      </c>
      <c r="K3083" s="20">
        <v>10</v>
      </c>
      <c r="L3083" s="20">
        <v>8</v>
      </c>
      <c r="M3083" s="20">
        <v>3</v>
      </c>
      <c r="N3083" s="20">
        <v>4</v>
      </c>
      <c r="O3083" s="21" t="s">
        <v>34</v>
      </c>
      <c r="P3083" s="22" t="s">
        <v>245</v>
      </c>
      <c r="Q3083" s="22" t="s">
        <v>59</v>
      </c>
      <c r="R3083" s="23" t="s">
        <v>124</v>
      </c>
      <c r="S3083" s="23" t="s">
        <v>61</v>
      </c>
      <c r="T3083" s="20">
        <v>45</v>
      </c>
      <c r="U3083" s="20" t="s">
        <v>39</v>
      </c>
      <c r="V3083" s="20" t="s">
        <v>34</v>
      </c>
      <c r="W3083" s="20" t="s">
        <v>34</v>
      </c>
      <c r="X3083" s="24">
        <v>0.4</v>
      </c>
      <c r="Y3083" s="20" t="s">
        <v>34</v>
      </c>
      <c r="Z3083" s="20" t="s">
        <v>40</v>
      </c>
    </row>
    <row r="3084" spans="2:26" x14ac:dyDescent="0.25">
      <c r="B3084" s="17" t="s">
        <v>8711</v>
      </c>
      <c r="C3084" s="18">
        <v>8900080173569</v>
      </c>
      <c r="D3084" s="17" t="s">
        <v>8712</v>
      </c>
      <c r="E3084" s="19">
        <v>44155</v>
      </c>
      <c r="F3084" s="20">
        <v>10</v>
      </c>
      <c r="G3084" s="20">
        <v>2</v>
      </c>
      <c r="H3084" s="20">
        <v>1</v>
      </c>
      <c r="I3084" s="20">
        <v>3</v>
      </c>
      <c r="J3084" s="20">
        <v>1</v>
      </c>
      <c r="K3084" s="20">
        <v>3</v>
      </c>
      <c r="L3084" s="20">
        <v>0</v>
      </c>
      <c r="M3084" s="20">
        <v>0</v>
      </c>
      <c r="N3084" s="20">
        <v>0</v>
      </c>
      <c r="O3084" s="21" t="s">
        <v>34</v>
      </c>
      <c r="P3084" s="22" t="s">
        <v>36</v>
      </c>
      <c r="Q3084" s="22" t="s">
        <v>180</v>
      </c>
      <c r="R3084" s="23" t="s">
        <v>34</v>
      </c>
      <c r="S3084" s="23" t="s">
        <v>34</v>
      </c>
      <c r="T3084" s="20">
        <v>45</v>
      </c>
      <c r="U3084" s="20" t="s">
        <v>46</v>
      </c>
      <c r="V3084" s="20" t="s">
        <v>34</v>
      </c>
      <c r="W3084" s="20" t="s">
        <v>34</v>
      </c>
      <c r="X3084" s="24">
        <v>0.3</v>
      </c>
      <c r="Y3084" s="20" t="s">
        <v>34</v>
      </c>
      <c r="Z3084" s="20" t="s">
        <v>40</v>
      </c>
    </row>
    <row r="3085" spans="2:26" x14ac:dyDescent="0.25">
      <c r="B3085" s="25" t="s">
        <v>8713</v>
      </c>
      <c r="C3085" s="26">
        <v>8900080122277</v>
      </c>
      <c r="D3085" s="25" t="s">
        <v>8714</v>
      </c>
      <c r="E3085" s="19">
        <v>44104</v>
      </c>
      <c r="F3085" s="23">
        <v>30</v>
      </c>
      <c r="G3085" s="20">
        <v>7</v>
      </c>
      <c r="H3085" s="20">
        <v>5</v>
      </c>
      <c r="I3085" s="20">
        <v>10</v>
      </c>
      <c r="J3085" s="20">
        <v>5</v>
      </c>
      <c r="K3085" s="20">
        <v>6</v>
      </c>
      <c r="L3085" s="20">
        <v>11</v>
      </c>
      <c r="M3085" s="20">
        <v>7</v>
      </c>
      <c r="N3085" s="20">
        <v>3</v>
      </c>
      <c r="O3085" s="21" t="s">
        <v>34</v>
      </c>
      <c r="P3085" s="22" t="s">
        <v>101</v>
      </c>
      <c r="Q3085" s="22" t="s">
        <v>36</v>
      </c>
      <c r="R3085" s="23" t="s">
        <v>95</v>
      </c>
      <c r="S3085" s="23" t="s">
        <v>528</v>
      </c>
      <c r="T3085" s="20">
        <v>50</v>
      </c>
      <c r="U3085" s="20" t="s">
        <v>97</v>
      </c>
      <c r="V3085" s="20" t="s">
        <v>34</v>
      </c>
      <c r="W3085" s="20" t="s">
        <v>34</v>
      </c>
      <c r="X3085" s="24">
        <v>0.3</v>
      </c>
      <c r="Y3085" s="20" t="s">
        <v>34</v>
      </c>
      <c r="Z3085" s="20" t="s">
        <v>40</v>
      </c>
    </row>
    <row r="3086" spans="2:26" x14ac:dyDescent="0.25">
      <c r="B3086" s="17" t="s">
        <v>8715</v>
      </c>
      <c r="C3086" s="18">
        <v>8900080015586</v>
      </c>
      <c r="D3086" s="17" t="s">
        <v>8716</v>
      </c>
      <c r="E3086" s="19">
        <v>44314</v>
      </c>
      <c r="F3086" s="20">
        <v>18</v>
      </c>
      <c r="G3086" s="20">
        <v>4</v>
      </c>
      <c r="H3086" s="20">
        <v>8</v>
      </c>
      <c r="I3086" s="20">
        <v>6</v>
      </c>
      <c r="J3086" s="20">
        <v>3</v>
      </c>
      <c r="K3086" s="20">
        <v>5</v>
      </c>
      <c r="L3086" s="20">
        <v>0</v>
      </c>
      <c r="M3086" s="20">
        <v>0</v>
      </c>
      <c r="N3086" s="20">
        <v>0</v>
      </c>
      <c r="O3086" s="21" t="s">
        <v>8717</v>
      </c>
      <c r="P3086" s="22" t="s">
        <v>162</v>
      </c>
      <c r="Q3086" s="22" t="s">
        <v>383</v>
      </c>
      <c r="R3086" s="23" t="s">
        <v>34</v>
      </c>
      <c r="S3086" s="23" t="s">
        <v>34</v>
      </c>
      <c r="T3086" s="20">
        <v>45</v>
      </c>
      <c r="U3086" s="20" t="s">
        <v>39</v>
      </c>
      <c r="V3086" s="20" t="s">
        <v>34</v>
      </c>
      <c r="W3086" s="20" t="s">
        <v>34</v>
      </c>
      <c r="X3086" s="24">
        <v>0.5</v>
      </c>
      <c r="Y3086" s="20" t="s">
        <v>34</v>
      </c>
      <c r="Z3086" s="20" t="s">
        <v>40</v>
      </c>
    </row>
    <row r="3087" spans="2:26" x14ac:dyDescent="0.25">
      <c r="B3087" s="17" t="s">
        <v>8718</v>
      </c>
      <c r="C3087" s="18">
        <v>8900080300385</v>
      </c>
      <c r="D3087" s="17" t="s">
        <v>8719</v>
      </c>
      <c r="E3087" s="19">
        <v>44314</v>
      </c>
      <c r="F3087" s="20">
        <v>16</v>
      </c>
      <c r="G3087" s="20">
        <v>8</v>
      </c>
      <c r="H3087" s="20">
        <v>2</v>
      </c>
      <c r="I3087" s="20">
        <v>16</v>
      </c>
      <c r="J3087" s="20">
        <v>6</v>
      </c>
      <c r="K3087" s="20">
        <v>9</v>
      </c>
      <c r="L3087" s="20">
        <v>0</v>
      </c>
      <c r="M3087" s="20">
        <v>0</v>
      </c>
      <c r="N3087" s="20">
        <v>0</v>
      </c>
      <c r="O3087" s="21" t="s">
        <v>34</v>
      </c>
      <c r="P3087" s="22" t="s">
        <v>360</v>
      </c>
      <c r="Q3087" s="22" t="s">
        <v>5323</v>
      </c>
      <c r="R3087" s="23" t="s">
        <v>34</v>
      </c>
      <c r="S3087" s="23" t="s">
        <v>34</v>
      </c>
      <c r="T3087" s="20">
        <v>50</v>
      </c>
      <c r="U3087" s="20" t="s">
        <v>46</v>
      </c>
      <c r="V3087" s="20" t="s">
        <v>158</v>
      </c>
      <c r="W3087" s="20" t="s">
        <v>158</v>
      </c>
      <c r="X3087" s="24">
        <v>0</v>
      </c>
      <c r="Y3087" s="20" t="s">
        <v>34</v>
      </c>
      <c r="Z3087" s="20" t="s">
        <v>40</v>
      </c>
    </row>
    <row r="3088" spans="2:26" x14ac:dyDescent="0.25">
      <c r="B3088" s="17" t="s">
        <v>8720</v>
      </c>
      <c r="C3088" s="18">
        <v>8900080174573</v>
      </c>
      <c r="D3088" s="17" t="s">
        <v>8721</v>
      </c>
      <c r="E3088" s="19">
        <v>44314</v>
      </c>
      <c r="F3088" s="20">
        <v>50</v>
      </c>
      <c r="G3088" s="20">
        <v>11</v>
      </c>
      <c r="H3088" s="20">
        <v>2</v>
      </c>
      <c r="I3088" s="20">
        <v>17</v>
      </c>
      <c r="J3088" s="20">
        <v>8</v>
      </c>
      <c r="K3088" s="20">
        <v>13</v>
      </c>
      <c r="L3088" s="20">
        <v>10</v>
      </c>
      <c r="M3088" s="20">
        <v>4</v>
      </c>
      <c r="N3088" s="20">
        <v>5</v>
      </c>
      <c r="O3088" s="21" t="s">
        <v>8722</v>
      </c>
      <c r="P3088" s="22" t="s">
        <v>58</v>
      </c>
      <c r="Q3088" s="22" t="s">
        <v>107</v>
      </c>
      <c r="R3088" s="23" t="s">
        <v>60</v>
      </c>
      <c r="S3088" s="23" t="s">
        <v>468</v>
      </c>
      <c r="T3088" s="20">
        <v>45</v>
      </c>
      <c r="U3088" s="20" t="s">
        <v>71</v>
      </c>
      <c r="V3088" s="20" t="s">
        <v>34</v>
      </c>
      <c r="W3088" s="20" t="s">
        <v>34</v>
      </c>
      <c r="X3088" s="24">
        <v>0.38</v>
      </c>
      <c r="Y3088" s="20" t="s">
        <v>34</v>
      </c>
      <c r="Z3088" s="20" t="s">
        <v>40</v>
      </c>
    </row>
    <row r="3089" spans="2:26" x14ac:dyDescent="0.25">
      <c r="B3089" s="17" t="s">
        <v>8723</v>
      </c>
      <c r="C3089" s="18">
        <v>8900080013636</v>
      </c>
      <c r="D3089" s="17" t="s">
        <v>8724</v>
      </c>
      <c r="E3089" s="19">
        <v>44310</v>
      </c>
      <c r="F3089" s="20">
        <v>15</v>
      </c>
      <c r="G3089" s="20">
        <v>4</v>
      </c>
      <c r="H3089" s="20">
        <v>3</v>
      </c>
      <c r="I3089" s="20">
        <v>15</v>
      </c>
      <c r="J3089" s="20">
        <v>3</v>
      </c>
      <c r="K3089" s="20">
        <v>3</v>
      </c>
      <c r="L3089" s="20">
        <v>0</v>
      </c>
      <c r="M3089" s="20">
        <v>0</v>
      </c>
      <c r="N3089" s="20">
        <v>0</v>
      </c>
      <c r="O3089" s="21" t="s">
        <v>8725</v>
      </c>
      <c r="P3089" s="22" t="s">
        <v>87</v>
      </c>
      <c r="Q3089" s="22" t="s">
        <v>36</v>
      </c>
      <c r="R3089" s="23" t="s">
        <v>34</v>
      </c>
      <c r="S3089" s="23" t="s">
        <v>34</v>
      </c>
      <c r="T3089" s="20">
        <v>50</v>
      </c>
      <c r="U3089" s="20" t="s">
        <v>55</v>
      </c>
      <c r="V3089" s="20" t="s">
        <v>158</v>
      </c>
      <c r="W3089" s="20" t="s">
        <v>158</v>
      </c>
      <c r="X3089" s="24">
        <v>0</v>
      </c>
      <c r="Y3089" s="20" t="s">
        <v>8726</v>
      </c>
      <c r="Z3089" s="20" t="s">
        <v>47</v>
      </c>
    </row>
    <row r="3090" spans="2:26" x14ac:dyDescent="0.25">
      <c r="B3090" s="17" t="s">
        <v>8727</v>
      </c>
      <c r="C3090" s="18">
        <v>8900080374670</v>
      </c>
      <c r="D3090" s="17" t="s">
        <v>8728</v>
      </c>
      <c r="E3090" s="19">
        <v>44310</v>
      </c>
      <c r="F3090" s="20">
        <v>110</v>
      </c>
      <c r="G3090" s="20">
        <v>25</v>
      </c>
      <c r="H3090" s="20">
        <v>19</v>
      </c>
      <c r="I3090" s="20">
        <v>38</v>
      </c>
      <c r="J3090" s="20">
        <v>19</v>
      </c>
      <c r="K3090" s="20">
        <v>22</v>
      </c>
      <c r="L3090" s="20">
        <v>32</v>
      </c>
      <c r="M3090" s="20">
        <v>25</v>
      </c>
      <c r="N3090" s="20">
        <v>11</v>
      </c>
      <c r="O3090" s="21" t="s">
        <v>8729</v>
      </c>
      <c r="P3090" s="22" t="s">
        <v>144</v>
      </c>
      <c r="Q3090" s="22" t="s">
        <v>36</v>
      </c>
      <c r="R3090" s="23" t="s">
        <v>1502</v>
      </c>
      <c r="S3090" s="23" t="s">
        <v>532</v>
      </c>
      <c r="T3090" s="20">
        <v>60</v>
      </c>
      <c r="U3090" s="20" t="s">
        <v>39</v>
      </c>
      <c r="V3090" s="20" t="s">
        <v>34</v>
      </c>
      <c r="W3090" s="20" t="s">
        <v>34</v>
      </c>
      <c r="X3090" s="24">
        <v>0.36</v>
      </c>
      <c r="Y3090" s="20" t="s">
        <v>34</v>
      </c>
      <c r="Z3090" s="20" t="s">
        <v>47</v>
      </c>
    </row>
    <row r="3091" spans="2:26" x14ac:dyDescent="0.25">
      <c r="B3091" s="17" t="s">
        <v>8730</v>
      </c>
      <c r="C3091" s="18">
        <v>8900080032415</v>
      </c>
      <c r="D3091" s="17" t="s">
        <v>8731</v>
      </c>
      <c r="E3091" s="19">
        <v>44315</v>
      </c>
      <c r="F3091" s="20">
        <v>23</v>
      </c>
      <c r="G3091" s="20">
        <v>5</v>
      </c>
      <c r="H3091" s="20">
        <v>18</v>
      </c>
      <c r="I3091" s="20">
        <v>8</v>
      </c>
      <c r="J3091" s="20">
        <v>4</v>
      </c>
      <c r="K3091" s="20">
        <v>6</v>
      </c>
      <c r="L3091" s="20">
        <v>8</v>
      </c>
      <c r="M3091" s="20">
        <v>2</v>
      </c>
      <c r="N3091" s="20">
        <v>2</v>
      </c>
      <c r="O3091" s="21" t="s">
        <v>8732</v>
      </c>
      <c r="P3091" s="22" t="s">
        <v>888</v>
      </c>
      <c r="Q3091" s="22" t="s">
        <v>889</v>
      </c>
      <c r="R3091" s="23" t="s">
        <v>148</v>
      </c>
      <c r="S3091" s="23" t="s">
        <v>112</v>
      </c>
      <c r="T3091" s="20">
        <v>45</v>
      </c>
      <c r="U3091" s="20" t="s">
        <v>55</v>
      </c>
      <c r="V3091" s="20" t="s">
        <v>34</v>
      </c>
      <c r="W3091" s="20" t="s">
        <v>34</v>
      </c>
      <c r="X3091" s="24">
        <v>0.3</v>
      </c>
      <c r="Y3091" s="20" t="s">
        <v>34</v>
      </c>
      <c r="Z3091" s="20" t="s">
        <v>47</v>
      </c>
    </row>
    <row r="3092" spans="2:26" x14ac:dyDescent="0.25">
      <c r="B3092" s="17" t="s">
        <v>8733</v>
      </c>
      <c r="C3092" s="18">
        <v>8900080332973</v>
      </c>
      <c r="D3092" s="17" t="s">
        <v>8734</v>
      </c>
      <c r="E3092" s="19">
        <v>44106</v>
      </c>
      <c r="F3092" s="20">
        <v>20</v>
      </c>
      <c r="G3092" s="20">
        <v>5</v>
      </c>
      <c r="H3092" s="20">
        <v>4</v>
      </c>
      <c r="I3092" s="20">
        <v>8</v>
      </c>
      <c r="J3092" s="20">
        <v>4</v>
      </c>
      <c r="K3092" s="20">
        <v>4</v>
      </c>
      <c r="L3092" s="20">
        <v>8</v>
      </c>
      <c r="M3092" s="20">
        <v>5</v>
      </c>
      <c r="N3092" s="20">
        <v>2</v>
      </c>
      <c r="O3092" s="21" t="s">
        <v>8735</v>
      </c>
      <c r="P3092" s="22" t="s">
        <v>59</v>
      </c>
      <c r="Q3092" s="22" t="s">
        <v>36</v>
      </c>
      <c r="R3092" s="23" t="s">
        <v>148</v>
      </c>
      <c r="S3092" s="23" t="s">
        <v>409</v>
      </c>
      <c r="T3092" s="20">
        <v>50</v>
      </c>
      <c r="U3092" s="20" t="s">
        <v>71</v>
      </c>
      <c r="V3092" s="20" t="s">
        <v>34</v>
      </c>
      <c r="W3092" s="20" t="s">
        <v>34</v>
      </c>
      <c r="X3092" s="24">
        <v>0.52</v>
      </c>
      <c r="Y3092" s="20" t="s">
        <v>34</v>
      </c>
      <c r="Z3092" s="20" t="s">
        <v>47</v>
      </c>
    </row>
    <row r="3093" spans="2:26" x14ac:dyDescent="0.25">
      <c r="B3093" s="25" t="s">
        <v>8736</v>
      </c>
      <c r="C3093" s="26">
        <v>8900080423657</v>
      </c>
      <c r="D3093" s="25" t="s">
        <v>8737</v>
      </c>
      <c r="E3093" s="19">
        <v>44119</v>
      </c>
      <c r="F3093" s="23">
        <v>50</v>
      </c>
      <c r="G3093" s="20">
        <v>12</v>
      </c>
      <c r="H3093" s="20">
        <v>9</v>
      </c>
      <c r="I3093" s="20">
        <v>18</v>
      </c>
      <c r="J3093" s="20">
        <v>9</v>
      </c>
      <c r="K3093" s="20">
        <v>10</v>
      </c>
      <c r="L3093" s="20">
        <v>17</v>
      </c>
      <c r="M3093" s="20">
        <v>12</v>
      </c>
      <c r="N3093" s="20">
        <v>5</v>
      </c>
      <c r="O3093" s="21" t="s">
        <v>34</v>
      </c>
      <c r="P3093" s="22" t="s">
        <v>35</v>
      </c>
      <c r="Q3093" s="22" t="s">
        <v>36</v>
      </c>
      <c r="R3093" s="23" t="s">
        <v>192</v>
      </c>
      <c r="S3093" s="23" t="s">
        <v>193</v>
      </c>
      <c r="T3093" s="20">
        <v>50</v>
      </c>
      <c r="U3093" s="20" t="s">
        <v>46</v>
      </c>
      <c r="V3093" s="20" t="s">
        <v>34</v>
      </c>
      <c r="W3093" s="20" t="s">
        <v>34</v>
      </c>
      <c r="X3093" s="24">
        <v>0.28999999999999998</v>
      </c>
      <c r="Y3093" s="20" t="s">
        <v>34</v>
      </c>
      <c r="Z3093" s="20" t="s">
        <v>40</v>
      </c>
    </row>
    <row r="3094" spans="2:26" x14ac:dyDescent="0.25">
      <c r="B3094" s="17" t="s">
        <v>8738</v>
      </c>
      <c r="C3094" s="18">
        <v>8900080350977</v>
      </c>
      <c r="D3094" s="17" t="s">
        <v>8739</v>
      </c>
      <c r="E3094" s="19">
        <v>44315</v>
      </c>
      <c r="F3094" s="20">
        <v>350</v>
      </c>
      <c r="G3094" s="20">
        <v>78</v>
      </c>
      <c r="H3094" s="20">
        <v>16</v>
      </c>
      <c r="I3094" s="20">
        <v>117</v>
      </c>
      <c r="J3094" s="20">
        <v>58</v>
      </c>
      <c r="K3094" s="20">
        <v>88</v>
      </c>
      <c r="L3094" s="20">
        <v>70</v>
      </c>
      <c r="M3094" s="20">
        <v>29</v>
      </c>
      <c r="N3094" s="20">
        <v>35</v>
      </c>
      <c r="O3094" s="21" t="s">
        <v>34</v>
      </c>
      <c r="P3094" s="22" t="s">
        <v>1323</v>
      </c>
      <c r="Q3094" s="22" t="s">
        <v>1324</v>
      </c>
      <c r="R3094" s="23" t="s">
        <v>1325</v>
      </c>
      <c r="S3094" s="23" t="s">
        <v>1326</v>
      </c>
      <c r="T3094" s="20">
        <v>60</v>
      </c>
      <c r="U3094" s="20" t="s">
        <v>97</v>
      </c>
      <c r="V3094" s="20" t="s">
        <v>34</v>
      </c>
      <c r="W3094" s="20" t="s">
        <v>34</v>
      </c>
      <c r="X3094" s="24">
        <v>0.28000000000000003</v>
      </c>
      <c r="Y3094" s="20" t="s">
        <v>34</v>
      </c>
      <c r="Z3094" s="20" t="s">
        <v>40</v>
      </c>
    </row>
    <row r="3095" spans="2:26" x14ac:dyDescent="0.25">
      <c r="B3095" s="17" t="s">
        <v>8740</v>
      </c>
      <c r="C3095" s="18">
        <v>8900080202672</v>
      </c>
      <c r="D3095" s="17" t="s">
        <v>8741</v>
      </c>
      <c r="E3095" s="19">
        <v>44315</v>
      </c>
      <c r="F3095" s="20">
        <v>50</v>
      </c>
      <c r="G3095" s="20">
        <v>11</v>
      </c>
      <c r="H3095" s="20">
        <v>2</v>
      </c>
      <c r="I3095" s="20">
        <v>17</v>
      </c>
      <c r="J3095" s="20">
        <v>8</v>
      </c>
      <c r="K3095" s="20">
        <v>13</v>
      </c>
      <c r="L3095" s="20">
        <v>10</v>
      </c>
      <c r="M3095" s="20">
        <v>4</v>
      </c>
      <c r="N3095" s="20">
        <v>5</v>
      </c>
      <c r="O3095" s="21" t="s">
        <v>8742</v>
      </c>
      <c r="P3095" s="22" t="s">
        <v>58</v>
      </c>
      <c r="Q3095" s="22" t="s">
        <v>107</v>
      </c>
      <c r="R3095" s="23" t="s">
        <v>60</v>
      </c>
      <c r="S3095" s="23" t="s">
        <v>468</v>
      </c>
      <c r="T3095" s="20">
        <v>45</v>
      </c>
      <c r="U3095" s="20" t="s">
        <v>113</v>
      </c>
      <c r="V3095" s="20" t="s">
        <v>34</v>
      </c>
      <c r="W3095" s="20" t="s">
        <v>34</v>
      </c>
      <c r="X3095" s="24">
        <v>0.48</v>
      </c>
      <c r="Y3095" s="20" t="s">
        <v>34</v>
      </c>
      <c r="Z3095" s="20" t="s">
        <v>47</v>
      </c>
    </row>
    <row r="3096" spans="2:26" x14ac:dyDescent="0.25">
      <c r="B3096" s="25" t="s">
        <v>8743</v>
      </c>
      <c r="C3096" s="26">
        <v>8900080032453</v>
      </c>
      <c r="D3096" s="25" t="s">
        <v>8744</v>
      </c>
      <c r="E3096" s="19">
        <v>44260</v>
      </c>
      <c r="F3096" s="23">
        <v>10</v>
      </c>
      <c r="G3096" s="20">
        <v>3</v>
      </c>
      <c r="H3096" s="20">
        <v>1</v>
      </c>
      <c r="I3096" s="20">
        <v>3</v>
      </c>
      <c r="J3096" s="20">
        <v>1</v>
      </c>
      <c r="K3096" s="20">
        <v>2</v>
      </c>
      <c r="L3096" s="20">
        <v>0</v>
      </c>
      <c r="M3096" s="20">
        <v>0</v>
      </c>
      <c r="N3096" s="20">
        <v>0</v>
      </c>
      <c r="O3096" s="21" t="s">
        <v>34</v>
      </c>
      <c r="P3096" s="22" t="s">
        <v>180</v>
      </c>
      <c r="Q3096" s="22" t="s">
        <v>36</v>
      </c>
      <c r="R3096" s="23" t="s">
        <v>34</v>
      </c>
      <c r="S3096" s="23" t="s">
        <v>34</v>
      </c>
      <c r="T3096" s="20">
        <v>50</v>
      </c>
      <c r="U3096" s="20" t="s">
        <v>55</v>
      </c>
      <c r="V3096" s="20" t="s">
        <v>158</v>
      </c>
      <c r="W3096" s="20" t="s">
        <v>158</v>
      </c>
      <c r="X3096" s="24">
        <v>0</v>
      </c>
      <c r="Y3096" s="20" t="s">
        <v>34</v>
      </c>
      <c r="Z3096" s="20" t="s">
        <v>47</v>
      </c>
    </row>
    <row r="3097" spans="2:26" x14ac:dyDescent="0.25">
      <c r="B3097" s="25" t="s">
        <v>8745</v>
      </c>
      <c r="C3097" s="26">
        <v>8900080423930</v>
      </c>
      <c r="D3097" s="25" t="s">
        <v>8746</v>
      </c>
      <c r="E3097" s="19">
        <v>44104</v>
      </c>
      <c r="F3097" s="23">
        <v>4</v>
      </c>
      <c r="G3097" s="20">
        <v>1</v>
      </c>
      <c r="H3097" s="20">
        <v>1</v>
      </c>
      <c r="I3097" s="20">
        <v>1</v>
      </c>
      <c r="J3097" s="20">
        <v>1</v>
      </c>
      <c r="K3097" s="20">
        <v>1</v>
      </c>
      <c r="L3097" s="20">
        <v>0</v>
      </c>
      <c r="M3097" s="20">
        <v>0</v>
      </c>
      <c r="N3097" s="20">
        <v>0</v>
      </c>
      <c r="O3097" s="21" t="s">
        <v>34</v>
      </c>
      <c r="P3097" s="22" t="s">
        <v>59</v>
      </c>
      <c r="Q3097" s="22" t="s">
        <v>59</v>
      </c>
      <c r="R3097" s="23" t="s">
        <v>34</v>
      </c>
      <c r="S3097" s="23" t="s">
        <v>34</v>
      </c>
      <c r="T3097" s="20">
        <v>50</v>
      </c>
      <c r="U3097" s="20" t="s">
        <v>55</v>
      </c>
      <c r="V3097" s="20" t="s">
        <v>158</v>
      </c>
      <c r="W3097" s="20" t="s">
        <v>158</v>
      </c>
      <c r="X3097" s="24">
        <v>0</v>
      </c>
      <c r="Y3097" s="20" t="s">
        <v>34</v>
      </c>
      <c r="Z3097" s="20" t="s">
        <v>40</v>
      </c>
    </row>
    <row r="3098" spans="2:26" x14ac:dyDescent="0.25">
      <c r="B3098" s="25" t="s">
        <v>8747</v>
      </c>
      <c r="C3098" s="26">
        <v>8900080378131</v>
      </c>
      <c r="D3098" s="25" t="s">
        <v>8748</v>
      </c>
      <c r="E3098" s="19">
        <v>44223</v>
      </c>
      <c r="F3098" s="23">
        <v>16</v>
      </c>
      <c r="G3098" s="20">
        <v>4</v>
      </c>
      <c r="H3098" s="20">
        <v>3</v>
      </c>
      <c r="I3098" s="20">
        <v>6</v>
      </c>
      <c r="J3098" s="20">
        <v>3</v>
      </c>
      <c r="K3098" s="20">
        <v>4</v>
      </c>
      <c r="L3098" s="20">
        <v>0</v>
      </c>
      <c r="M3098" s="20">
        <v>0</v>
      </c>
      <c r="N3098" s="20">
        <v>0</v>
      </c>
      <c r="O3098" s="21" t="s">
        <v>8749</v>
      </c>
      <c r="P3098" s="22" t="s">
        <v>59</v>
      </c>
      <c r="Q3098" s="22" t="s">
        <v>59</v>
      </c>
      <c r="R3098" s="23" t="s">
        <v>34</v>
      </c>
      <c r="S3098" s="23" t="s">
        <v>34</v>
      </c>
      <c r="T3098" s="20">
        <v>45</v>
      </c>
      <c r="U3098" s="20" t="s">
        <v>113</v>
      </c>
      <c r="V3098" s="20" t="s">
        <v>34</v>
      </c>
      <c r="W3098" s="20" t="s">
        <v>34</v>
      </c>
      <c r="X3098" s="24">
        <v>0.26</v>
      </c>
      <c r="Y3098" s="20" t="s">
        <v>34</v>
      </c>
      <c r="Z3098" s="20" t="s">
        <v>40</v>
      </c>
    </row>
    <row r="3099" spans="2:26" x14ac:dyDescent="0.25">
      <c r="B3099" s="17" t="s">
        <v>8750</v>
      </c>
      <c r="C3099" s="18">
        <v>8900080219625</v>
      </c>
      <c r="D3099" s="17" t="s">
        <v>8751</v>
      </c>
      <c r="E3099" s="19">
        <v>44149</v>
      </c>
      <c r="F3099" s="20">
        <v>5</v>
      </c>
      <c r="G3099" s="20">
        <v>2</v>
      </c>
      <c r="H3099" s="20">
        <v>1</v>
      </c>
      <c r="I3099" s="20">
        <v>2</v>
      </c>
      <c r="J3099" s="20">
        <v>1</v>
      </c>
      <c r="K3099" s="20">
        <v>2</v>
      </c>
      <c r="L3099" s="20">
        <v>0</v>
      </c>
      <c r="M3099" s="20">
        <v>0</v>
      </c>
      <c r="N3099" s="20">
        <v>0</v>
      </c>
      <c r="O3099" s="21" t="s">
        <v>8752</v>
      </c>
      <c r="P3099" s="22" t="s">
        <v>263</v>
      </c>
      <c r="Q3099" s="22" t="s">
        <v>263</v>
      </c>
      <c r="R3099" s="23" t="s">
        <v>34</v>
      </c>
      <c r="S3099" s="23" t="s">
        <v>34</v>
      </c>
      <c r="T3099" s="20">
        <v>45</v>
      </c>
      <c r="U3099" s="20" t="s">
        <v>46</v>
      </c>
      <c r="V3099" s="20" t="s">
        <v>158</v>
      </c>
      <c r="W3099" s="20" t="s">
        <v>158</v>
      </c>
      <c r="X3099" s="24">
        <v>0</v>
      </c>
      <c r="Y3099" s="20" t="s">
        <v>34</v>
      </c>
      <c r="Z3099" s="20" t="s">
        <v>40</v>
      </c>
    </row>
    <row r="3100" spans="2:26" x14ac:dyDescent="0.25">
      <c r="B3100" s="25" t="s">
        <v>8753</v>
      </c>
      <c r="C3100" s="26">
        <v>8900080170506</v>
      </c>
      <c r="D3100" s="25" t="s">
        <v>8754</v>
      </c>
      <c r="E3100" s="19">
        <v>44134</v>
      </c>
      <c r="F3100" s="23">
        <v>20</v>
      </c>
      <c r="G3100" s="20">
        <v>5</v>
      </c>
      <c r="H3100" s="20">
        <v>4</v>
      </c>
      <c r="I3100" s="20">
        <v>8</v>
      </c>
      <c r="J3100" s="20">
        <v>4</v>
      </c>
      <c r="K3100" s="20">
        <v>4</v>
      </c>
      <c r="L3100" s="20">
        <v>7</v>
      </c>
      <c r="M3100" s="20">
        <v>5</v>
      </c>
      <c r="N3100" s="20">
        <v>2</v>
      </c>
      <c r="O3100" s="21" t="s">
        <v>34</v>
      </c>
      <c r="P3100" s="22" t="s">
        <v>59</v>
      </c>
      <c r="Q3100" s="22" t="s">
        <v>36</v>
      </c>
      <c r="R3100" s="23" t="s">
        <v>145</v>
      </c>
      <c r="S3100" s="23" t="s">
        <v>239</v>
      </c>
      <c r="T3100" s="20">
        <v>60</v>
      </c>
      <c r="U3100" s="20" t="s">
        <v>97</v>
      </c>
      <c r="V3100" s="20" t="s">
        <v>34</v>
      </c>
      <c r="W3100" s="20" t="s">
        <v>34</v>
      </c>
      <c r="X3100" s="24">
        <v>0.3</v>
      </c>
      <c r="Y3100" s="20" t="s">
        <v>34</v>
      </c>
      <c r="Z3100" s="20" t="s">
        <v>40</v>
      </c>
    </row>
    <row r="3101" spans="2:26" x14ac:dyDescent="0.25">
      <c r="B3101" s="17" t="s">
        <v>8755</v>
      </c>
      <c r="C3101" s="18">
        <v>8900080172715</v>
      </c>
      <c r="D3101" s="17" t="s">
        <v>8756</v>
      </c>
      <c r="E3101" s="19">
        <v>44316</v>
      </c>
      <c r="F3101" s="20">
        <v>20</v>
      </c>
      <c r="G3101" s="20">
        <v>4</v>
      </c>
      <c r="H3101" s="20">
        <v>5</v>
      </c>
      <c r="I3101" s="20">
        <v>7</v>
      </c>
      <c r="J3101" s="20">
        <v>3</v>
      </c>
      <c r="K3101" s="20">
        <v>5</v>
      </c>
      <c r="L3101" s="20">
        <v>7</v>
      </c>
      <c r="M3101" s="20">
        <v>2</v>
      </c>
      <c r="N3101" s="20">
        <v>2</v>
      </c>
      <c r="O3101" s="21" t="s">
        <v>34</v>
      </c>
      <c r="P3101" s="22" t="s">
        <v>36</v>
      </c>
      <c r="Q3101" s="22" t="s">
        <v>59</v>
      </c>
      <c r="R3101" s="23" t="s">
        <v>239</v>
      </c>
      <c r="S3101" s="23" t="s">
        <v>145</v>
      </c>
      <c r="T3101" s="20">
        <v>45</v>
      </c>
      <c r="U3101" s="20" t="s">
        <v>46</v>
      </c>
      <c r="V3101" s="20" t="s">
        <v>34</v>
      </c>
      <c r="W3101" s="20" t="s">
        <v>34</v>
      </c>
      <c r="X3101" s="24">
        <v>0.15</v>
      </c>
      <c r="Y3101" s="20" t="s">
        <v>34</v>
      </c>
      <c r="Z3101" s="20" t="s">
        <v>40</v>
      </c>
    </row>
    <row r="3102" spans="2:26" x14ac:dyDescent="0.25">
      <c r="B3102" s="17" t="s">
        <v>8757</v>
      </c>
      <c r="C3102" s="18">
        <v>8900080102002</v>
      </c>
      <c r="D3102" s="17" t="s">
        <v>8758</v>
      </c>
      <c r="E3102" s="19">
        <v>44310</v>
      </c>
      <c r="F3102" s="20">
        <v>25</v>
      </c>
      <c r="G3102" s="20">
        <v>6</v>
      </c>
      <c r="H3102" s="20">
        <v>5</v>
      </c>
      <c r="I3102" s="20">
        <v>2</v>
      </c>
      <c r="J3102" s="20">
        <v>1</v>
      </c>
      <c r="K3102" s="20">
        <v>15</v>
      </c>
      <c r="L3102" s="20">
        <v>1</v>
      </c>
      <c r="M3102" s="20">
        <v>1</v>
      </c>
      <c r="N3102" s="20">
        <v>1</v>
      </c>
      <c r="O3102" s="21" t="s">
        <v>34</v>
      </c>
      <c r="P3102" s="22" t="s">
        <v>35</v>
      </c>
      <c r="Q3102" s="22" t="s">
        <v>386</v>
      </c>
      <c r="R3102" s="23" t="s">
        <v>387</v>
      </c>
      <c r="S3102" s="23" t="s">
        <v>388</v>
      </c>
      <c r="T3102" s="20">
        <v>60</v>
      </c>
      <c r="U3102" s="20" t="s">
        <v>39</v>
      </c>
      <c r="V3102" s="20" t="s">
        <v>34</v>
      </c>
      <c r="W3102" s="20" t="s">
        <v>34</v>
      </c>
      <c r="X3102" s="24">
        <v>0.25</v>
      </c>
      <c r="Y3102" s="20" t="s">
        <v>8759</v>
      </c>
      <c r="Z3102" s="20" t="s">
        <v>40</v>
      </c>
    </row>
    <row r="3103" spans="2:26" x14ac:dyDescent="0.25">
      <c r="B3103" s="17" t="s">
        <v>8760</v>
      </c>
      <c r="C3103" s="18">
        <v>8900080109926</v>
      </c>
      <c r="D3103" s="17" t="s">
        <v>8761</v>
      </c>
      <c r="E3103" s="19">
        <v>44310</v>
      </c>
      <c r="F3103" s="20">
        <v>350</v>
      </c>
      <c r="G3103" s="20">
        <v>78</v>
      </c>
      <c r="H3103" s="20">
        <v>16</v>
      </c>
      <c r="I3103" s="20">
        <v>117</v>
      </c>
      <c r="J3103" s="20">
        <v>58</v>
      </c>
      <c r="K3103" s="20">
        <v>88</v>
      </c>
      <c r="L3103" s="20">
        <v>70</v>
      </c>
      <c r="M3103" s="20">
        <v>29</v>
      </c>
      <c r="N3103" s="20">
        <v>35</v>
      </c>
      <c r="O3103" s="21" t="s">
        <v>34</v>
      </c>
      <c r="P3103" s="22" t="s">
        <v>1323</v>
      </c>
      <c r="Q3103" s="22" t="s">
        <v>1324</v>
      </c>
      <c r="R3103" s="23" t="s">
        <v>1325</v>
      </c>
      <c r="S3103" s="23" t="s">
        <v>1326</v>
      </c>
      <c r="T3103" s="20">
        <v>50</v>
      </c>
      <c r="U3103" s="20" t="s">
        <v>39</v>
      </c>
      <c r="V3103" s="20" t="s">
        <v>34</v>
      </c>
      <c r="W3103" s="20" t="s">
        <v>34</v>
      </c>
      <c r="X3103" s="24">
        <v>0.2</v>
      </c>
      <c r="Y3103" s="20" t="s">
        <v>34</v>
      </c>
      <c r="Z3103" s="20" t="s">
        <v>40</v>
      </c>
    </row>
    <row r="3104" spans="2:26" x14ac:dyDescent="0.25">
      <c r="B3104" s="17" t="s">
        <v>8762</v>
      </c>
      <c r="C3104" s="18">
        <v>8900080040984</v>
      </c>
      <c r="D3104" s="17" t="s">
        <v>8763</v>
      </c>
      <c r="E3104" s="19">
        <v>44162</v>
      </c>
      <c r="F3104" s="20">
        <v>28</v>
      </c>
      <c r="G3104" s="20">
        <v>6</v>
      </c>
      <c r="H3104" s="20">
        <v>10</v>
      </c>
      <c r="I3104" s="20">
        <v>9</v>
      </c>
      <c r="J3104" s="20">
        <v>5</v>
      </c>
      <c r="K3104" s="20">
        <v>7</v>
      </c>
      <c r="L3104" s="20">
        <v>10</v>
      </c>
      <c r="M3104" s="20">
        <v>2</v>
      </c>
      <c r="N3104" s="20">
        <v>3</v>
      </c>
      <c r="O3104" s="21" t="s">
        <v>34</v>
      </c>
      <c r="P3104" s="22" t="s">
        <v>44</v>
      </c>
      <c r="Q3104" s="22" t="s">
        <v>59</v>
      </c>
      <c r="R3104" s="23" t="s">
        <v>45</v>
      </c>
      <c r="S3104" s="23" t="s">
        <v>130</v>
      </c>
      <c r="T3104" s="20">
        <v>45</v>
      </c>
      <c r="U3104" s="20" t="s">
        <v>97</v>
      </c>
      <c r="V3104" s="20" t="s">
        <v>34</v>
      </c>
      <c r="W3104" s="20" t="s">
        <v>34</v>
      </c>
      <c r="X3104" s="24">
        <v>0.35</v>
      </c>
      <c r="Y3104" s="20" t="s">
        <v>8764</v>
      </c>
      <c r="Z3104" s="20" t="s">
        <v>40</v>
      </c>
    </row>
    <row r="3105" spans="2:26" x14ac:dyDescent="0.25">
      <c r="B3105" s="17" t="s">
        <v>8765</v>
      </c>
      <c r="C3105" s="18">
        <v>8900080119239</v>
      </c>
      <c r="D3105" s="17" t="s">
        <v>8766</v>
      </c>
      <c r="E3105" s="19">
        <v>44161</v>
      </c>
      <c r="F3105" s="20">
        <v>7</v>
      </c>
      <c r="G3105" s="20">
        <v>2</v>
      </c>
      <c r="H3105" s="20">
        <v>1</v>
      </c>
      <c r="I3105" s="20">
        <v>2</v>
      </c>
      <c r="J3105" s="20">
        <v>1</v>
      </c>
      <c r="K3105" s="20">
        <v>2</v>
      </c>
      <c r="L3105" s="20">
        <v>0</v>
      </c>
      <c r="M3105" s="20">
        <v>0</v>
      </c>
      <c r="N3105" s="20">
        <v>0</v>
      </c>
      <c r="O3105" s="21" t="s">
        <v>8767</v>
      </c>
      <c r="P3105" s="22" t="s">
        <v>1073</v>
      </c>
      <c r="Q3105" s="22" t="s">
        <v>1073</v>
      </c>
      <c r="R3105" s="23" t="s">
        <v>34</v>
      </c>
      <c r="S3105" s="23" t="s">
        <v>34</v>
      </c>
      <c r="T3105" s="20">
        <v>60</v>
      </c>
      <c r="U3105" s="20" t="s">
        <v>46</v>
      </c>
      <c r="V3105" s="20" t="s">
        <v>158</v>
      </c>
      <c r="W3105" s="20" t="s">
        <v>158</v>
      </c>
      <c r="X3105" s="24">
        <v>0</v>
      </c>
      <c r="Y3105" s="20" t="s">
        <v>34</v>
      </c>
      <c r="Z3105" s="20" t="s">
        <v>47</v>
      </c>
    </row>
    <row r="3106" spans="2:26" x14ac:dyDescent="0.25">
      <c r="B3106" s="17" t="s">
        <v>8768</v>
      </c>
      <c r="C3106" s="18">
        <v>8900080110458</v>
      </c>
      <c r="D3106" s="17" t="s">
        <v>8769</v>
      </c>
      <c r="E3106" s="19">
        <v>44159</v>
      </c>
      <c r="F3106" s="20">
        <v>25</v>
      </c>
      <c r="G3106" s="20">
        <v>6</v>
      </c>
      <c r="H3106" s="20">
        <v>10</v>
      </c>
      <c r="I3106" s="20">
        <v>8</v>
      </c>
      <c r="J3106" s="20">
        <v>4</v>
      </c>
      <c r="K3106" s="20">
        <v>6</v>
      </c>
      <c r="L3106" s="20">
        <v>4</v>
      </c>
      <c r="M3106" s="20">
        <v>2</v>
      </c>
      <c r="N3106" s="20">
        <v>3</v>
      </c>
      <c r="O3106" s="21" t="s">
        <v>8770</v>
      </c>
      <c r="P3106" s="22" t="s">
        <v>35</v>
      </c>
      <c r="Q3106" s="22" t="s">
        <v>35</v>
      </c>
      <c r="R3106" s="23" t="s">
        <v>365</v>
      </c>
      <c r="S3106" s="23" t="s">
        <v>365</v>
      </c>
      <c r="T3106" s="20">
        <v>60</v>
      </c>
      <c r="U3106" s="20" t="s">
        <v>113</v>
      </c>
      <c r="V3106" s="20" t="s">
        <v>34</v>
      </c>
      <c r="W3106" s="20" t="s">
        <v>34</v>
      </c>
      <c r="X3106" s="24">
        <v>0.15</v>
      </c>
      <c r="Y3106" s="20" t="s">
        <v>34</v>
      </c>
      <c r="Z3106" s="20" t="s">
        <v>47</v>
      </c>
    </row>
    <row r="3107" spans="2:26" x14ac:dyDescent="0.25">
      <c r="B3107" s="17" t="s">
        <v>8771</v>
      </c>
      <c r="C3107" s="18">
        <v>8900080081864</v>
      </c>
      <c r="D3107" s="17" t="s">
        <v>8772</v>
      </c>
      <c r="E3107" s="19">
        <v>44149</v>
      </c>
      <c r="F3107" s="20">
        <v>50</v>
      </c>
      <c r="G3107" s="20">
        <v>11</v>
      </c>
      <c r="H3107" s="20">
        <v>2</v>
      </c>
      <c r="I3107" s="20">
        <v>17</v>
      </c>
      <c r="J3107" s="20">
        <v>8</v>
      </c>
      <c r="K3107" s="20">
        <v>13</v>
      </c>
      <c r="L3107" s="20">
        <v>10</v>
      </c>
      <c r="M3107" s="20">
        <v>4</v>
      </c>
      <c r="N3107" s="20">
        <v>5</v>
      </c>
      <c r="O3107" s="21" t="s">
        <v>34</v>
      </c>
      <c r="P3107" s="22" t="s">
        <v>58</v>
      </c>
      <c r="Q3107" s="22" t="s">
        <v>107</v>
      </c>
      <c r="R3107" s="23" t="s">
        <v>60</v>
      </c>
      <c r="S3107" s="23" t="s">
        <v>468</v>
      </c>
      <c r="T3107" s="20">
        <v>50</v>
      </c>
      <c r="U3107" s="20" t="s">
        <v>97</v>
      </c>
      <c r="V3107" s="20" t="s">
        <v>34</v>
      </c>
      <c r="W3107" s="20" t="s">
        <v>34</v>
      </c>
      <c r="X3107" s="24">
        <v>0.42</v>
      </c>
      <c r="Y3107" s="20" t="s">
        <v>34</v>
      </c>
      <c r="Z3107" s="20" t="s">
        <v>47</v>
      </c>
    </row>
    <row r="3108" spans="2:26" x14ac:dyDescent="0.25">
      <c r="B3108" s="17" t="s">
        <v>8773</v>
      </c>
      <c r="C3108" s="18">
        <v>8900080042759</v>
      </c>
      <c r="D3108" s="17" t="s">
        <v>8774</v>
      </c>
      <c r="E3108" s="19">
        <v>44314</v>
      </c>
      <c r="F3108" s="20">
        <v>10</v>
      </c>
      <c r="G3108" s="20">
        <v>2</v>
      </c>
      <c r="H3108" s="20">
        <v>1</v>
      </c>
      <c r="I3108" s="20">
        <v>3</v>
      </c>
      <c r="J3108" s="20">
        <v>1</v>
      </c>
      <c r="K3108" s="20">
        <v>3</v>
      </c>
      <c r="L3108" s="20">
        <v>0</v>
      </c>
      <c r="M3108" s="20">
        <v>0</v>
      </c>
      <c r="N3108" s="20">
        <v>0</v>
      </c>
      <c r="O3108" s="21" t="s">
        <v>34</v>
      </c>
      <c r="P3108" s="22" t="s">
        <v>36</v>
      </c>
      <c r="Q3108" s="22" t="s">
        <v>180</v>
      </c>
      <c r="R3108" s="23" t="s">
        <v>34</v>
      </c>
      <c r="S3108" s="23" t="s">
        <v>34</v>
      </c>
      <c r="T3108" s="20">
        <v>45</v>
      </c>
      <c r="U3108" s="20" t="s">
        <v>71</v>
      </c>
      <c r="V3108" s="20" t="s">
        <v>34</v>
      </c>
      <c r="W3108" s="20" t="s">
        <v>34</v>
      </c>
      <c r="X3108" s="24">
        <v>0.25</v>
      </c>
      <c r="Y3108" s="20" t="s">
        <v>34</v>
      </c>
      <c r="Z3108" s="20" t="s">
        <v>40</v>
      </c>
    </row>
    <row r="3109" spans="2:26" x14ac:dyDescent="0.25">
      <c r="B3109" s="25" t="s">
        <v>8775</v>
      </c>
      <c r="C3109" s="26">
        <v>8900080359857</v>
      </c>
      <c r="D3109" s="25" t="s">
        <v>8776</v>
      </c>
      <c r="E3109" s="19">
        <v>44310</v>
      </c>
      <c r="F3109" s="23">
        <v>15</v>
      </c>
      <c r="G3109" s="20">
        <v>4</v>
      </c>
      <c r="H3109" s="20">
        <v>3</v>
      </c>
      <c r="I3109" s="20">
        <v>6</v>
      </c>
      <c r="J3109" s="20">
        <v>3</v>
      </c>
      <c r="K3109" s="20">
        <v>3</v>
      </c>
      <c r="L3109" s="20">
        <v>0</v>
      </c>
      <c r="M3109" s="20">
        <v>0</v>
      </c>
      <c r="N3109" s="20">
        <v>0</v>
      </c>
      <c r="O3109" s="21" t="s">
        <v>8777</v>
      </c>
      <c r="P3109" s="22" t="s">
        <v>87</v>
      </c>
      <c r="Q3109" s="22" t="s">
        <v>36</v>
      </c>
      <c r="R3109" s="23" t="s">
        <v>34</v>
      </c>
      <c r="S3109" s="23" t="s">
        <v>34</v>
      </c>
      <c r="T3109" s="20">
        <v>60</v>
      </c>
      <c r="U3109" s="20" t="s">
        <v>71</v>
      </c>
      <c r="V3109" s="20" t="s">
        <v>34</v>
      </c>
      <c r="W3109" s="20" t="s">
        <v>34</v>
      </c>
      <c r="X3109" s="24">
        <v>0.3</v>
      </c>
      <c r="Y3109" s="23" t="s">
        <v>34</v>
      </c>
      <c r="Z3109" s="20" t="s">
        <v>47</v>
      </c>
    </row>
    <row r="3110" spans="2:26" x14ac:dyDescent="0.25">
      <c r="B3110" s="17" t="s">
        <v>8778</v>
      </c>
      <c r="C3110" s="18">
        <v>8900080167469</v>
      </c>
      <c r="D3110" s="17" t="s">
        <v>8779</v>
      </c>
      <c r="E3110" s="19">
        <v>44314</v>
      </c>
      <c r="F3110" s="20">
        <v>50</v>
      </c>
      <c r="G3110" s="20">
        <v>11</v>
      </c>
      <c r="H3110" s="20">
        <v>8</v>
      </c>
      <c r="I3110" s="20">
        <v>17</v>
      </c>
      <c r="J3110" s="20">
        <v>8</v>
      </c>
      <c r="K3110" s="20">
        <v>13</v>
      </c>
      <c r="L3110" s="20">
        <v>18</v>
      </c>
      <c r="M3110" s="20">
        <v>4</v>
      </c>
      <c r="N3110" s="20">
        <v>5</v>
      </c>
      <c r="O3110" s="21" t="s">
        <v>8780</v>
      </c>
      <c r="P3110" s="22" t="s">
        <v>58</v>
      </c>
      <c r="Q3110" s="22" t="s">
        <v>107</v>
      </c>
      <c r="R3110" s="23" t="s">
        <v>970</v>
      </c>
      <c r="S3110" s="23" t="s">
        <v>971</v>
      </c>
      <c r="T3110" s="20">
        <v>50</v>
      </c>
      <c r="U3110" s="20" t="s">
        <v>55</v>
      </c>
      <c r="V3110" s="20" t="s">
        <v>34</v>
      </c>
      <c r="W3110" s="20" t="s">
        <v>34</v>
      </c>
      <c r="X3110" s="24">
        <v>0.26</v>
      </c>
      <c r="Y3110" s="20" t="s">
        <v>34</v>
      </c>
      <c r="Z3110" s="20" t="s">
        <v>40</v>
      </c>
    </row>
    <row r="3111" spans="2:26" x14ac:dyDescent="0.25">
      <c r="B3111" s="17" t="s">
        <v>8781</v>
      </c>
      <c r="C3111" s="18">
        <v>8900080310889</v>
      </c>
      <c r="D3111" s="17" t="s">
        <v>8782</v>
      </c>
      <c r="E3111" s="19">
        <v>44155</v>
      </c>
      <c r="F3111" s="20">
        <v>32</v>
      </c>
      <c r="G3111" s="20">
        <v>8</v>
      </c>
      <c r="H3111" s="20">
        <v>6</v>
      </c>
      <c r="I3111" s="20">
        <v>12</v>
      </c>
      <c r="J3111" s="20">
        <v>6</v>
      </c>
      <c r="K3111" s="20">
        <v>7</v>
      </c>
      <c r="L3111" s="20">
        <v>12</v>
      </c>
      <c r="M3111" s="20">
        <v>8</v>
      </c>
      <c r="N3111" s="20">
        <v>4</v>
      </c>
      <c r="O3111" s="21" t="s">
        <v>34</v>
      </c>
      <c r="P3111" s="22" t="s">
        <v>59</v>
      </c>
      <c r="Q3111" s="22" t="s">
        <v>639</v>
      </c>
      <c r="R3111" s="23" t="s">
        <v>38</v>
      </c>
      <c r="S3111" s="23" t="s">
        <v>640</v>
      </c>
      <c r="T3111" s="20">
        <v>45</v>
      </c>
      <c r="U3111" s="20" t="s">
        <v>71</v>
      </c>
      <c r="V3111" s="20" t="s">
        <v>34</v>
      </c>
      <c r="W3111" s="20" t="s">
        <v>34</v>
      </c>
      <c r="X3111" s="24">
        <v>0.28999999999999998</v>
      </c>
      <c r="Y3111" s="20" t="s">
        <v>34</v>
      </c>
      <c r="Z3111" s="20" t="s">
        <v>40</v>
      </c>
    </row>
    <row r="3112" spans="2:26" x14ac:dyDescent="0.25">
      <c r="B3112" s="17" t="s">
        <v>8783</v>
      </c>
      <c r="C3112" s="18">
        <v>8900080169128</v>
      </c>
      <c r="D3112" s="17" t="s">
        <v>8784</v>
      </c>
      <c r="E3112" s="19">
        <v>44149</v>
      </c>
      <c r="F3112" s="20">
        <v>5</v>
      </c>
      <c r="G3112" s="20">
        <v>2</v>
      </c>
      <c r="H3112" s="20">
        <v>1</v>
      </c>
      <c r="I3112" s="20">
        <v>2</v>
      </c>
      <c r="J3112" s="20">
        <v>1</v>
      </c>
      <c r="K3112" s="20">
        <v>2</v>
      </c>
      <c r="L3112" s="20">
        <v>0</v>
      </c>
      <c r="M3112" s="20">
        <v>0</v>
      </c>
      <c r="N3112" s="20">
        <v>0</v>
      </c>
      <c r="O3112" s="21" t="s">
        <v>34</v>
      </c>
      <c r="P3112" s="22" t="s">
        <v>263</v>
      </c>
      <c r="Q3112" s="22" t="s">
        <v>263</v>
      </c>
      <c r="R3112" s="23" t="s">
        <v>34</v>
      </c>
      <c r="S3112" s="23" t="s">
        <v>34</v>
      </c>
      <c r="T3112" s="20">
        <v>60</v>
      </c>
      <c r="U3112" s="20" t="s">
        <v>113</v>
      </c>
      <c r="V3112" s="20" t="s">
        <v>158</v>
      </c>
      <c r="W3112" s="20" t="s">
        <v>158</v>
      </c>
      <c r="X3112" s="24">
        <v>0</v>
      </c>
      <c r="Y3112" s="20" t="s">
        <v>8785</v>
      </c>
      <c r="Z3112" s="20" t="s">
        <v>40</v>
      </c>
    </row>
    <row r="3113" spans="2:26" x14ac:dyDescent="0.25">
      <c r="B3113" s="17" t="s">
        <v>8786</v>
      </c>
      <c r="C3113" s="18">
        <v>8900080177390</v>
      </c>
      <c r="D3113" s="17" t="s">
        <v>8787</v>
      </c>
      <c r="E3113" s="19">
        <v>44314</v>
      </c>
      <c r="F3113" s="20">
        <v>50</v>
      </c>
      <c r="G3113" s="20">
        <v>11</v>
      </c>
      <c r="H3113" s="20">
        <v>2</v>
      </c>
      <c r="I3113" s="20">
        <v>17</v>
      </c>
      <c r="J3113" s="20">
        <v>8</v>
      </c>
      <c r="K3113" s="20">
        <v>13</v>
      </c>
      <c r="L3113" s="20">
        <v>10</v>
      </c>
      <c r="M3113" s="20">
        <v>4</v>
      </c>
      <c r="N3113" s="20">
        <v>5</v>
      </c>
      <c r="O3113" s="21" t="s">
        <v>34</v>
      </c>
      <c r="P3113" s="22" t="s">
        <v>58</v>
      </c>
      <c r="Q3113" s="22" t="s">
        <v>107</v>
      </c>
      <c r="R3113" s="23" t="s">
        <v>60</v>
      </c>
      <c r="S3113" s="23" t="s">
        <v>468</v>
      </c>
      <c r="T3113" s="20">
        <v>50</v>
      </c>
      <c r="U3113" s="20" t="s">
        <v>46</v>
      </c>
      <c r="V3113" s="20" t="s">
        <v>34</v>
      </c>
      <c r="W3113" s="20" t="s">
        <v>34</v>
      </c>
      <c r="X3113" s="24">
        <v>0.15</v>
      </c>
      <c r="Y3113" s="20" t="s">
        <v>34</v>
      </c>
      <c r="Z3113" s="20" t="s">
        <v>40</v>
      </c>
    </row>
    <row r="3114" spans="2:26" x14ac:dyDescent="0.25">
      <c r="B3114" s="17" t="s">
        <v>8788</v>
      </c>
      <c r="C3114" s="18">
        <v>8900080158078</v>
      </c>
      <c r="D3114" s="17" t="s">
        <v>8789</v>
      </c>
      <c r="E3114" s="19">
        <v>44314</v>
      </c>
      <c r="F3114" s="20">
        <v>25</v>
      </c>
      <c r="G3114" s="20">
        <v>6</v>
      </c>
      <c r="H3114" s="20">
        <v>0</v>
      </c>
      <c r="I3114" s="20">
        <v>2</v>
      </c>
      <c r="J3114" s="20">
        <v>1</v>
      </c>
      <c r="K3114" s="20">
        <v>15</v>
      </c>
      <c r="L3114" s="20">
        <v>1</v>
      </c>
      <c r="M3114" s="20">
        <v>1</v>
      </c>
      <c r="N3114" s="20">
        <v>1</v>
      </c>
      <c r="O3114" s="21" t="s">
        <v>34</v>
      </c>
      <c r="P3114" s="22" t="s">
        <v>35</v>
      </c>
      <c r="Q3114" s="22" t="s">
        <v>386</v>
      </c>
      <c r="R3114" s="23" t="s">
        <v>387</v>
      </c>
      <c r="S3114" s="23" t="s">
        <v>388</v>
      </c>
      <c r="T3114" s="20">
        <v>60</v>
      </c>
      <c r="U3114" s="20" t="s">
        <v>97</v>
      </c>
      <c r="V3114" s="20" t="s">
        <v>34</v>
      </c>
      <c r="W3114" s="20" t="s">
        <v>34</v>
      </c>
      <c r="X3114" s="24">
        <v>0.25</v>
      </c>
      <c r="Y3114" s="20" t="s">
        <v>34</v>
      </c>
      <c r="Z3114" s="20" t="s">
        <v>40</v>
      </c>
    </row>
    <row r="3115" spans="2:26" x14ac:dyDescent="0.25">
      <c r="B3115" s="17" t="s">
        <v>8790</v>
      </c>
      <c r="C3115" s="18">
        <v>8900080134683</v>
      </c>
      <c r="D3115" s="17" t="s">
        <v>8791</v>
      </c>
      <c r="E3115" s="19">
        <v>44316</v>
      </c>
      <c r="F3115" s="20">
        <v>4</v>
      </c>
      <c r="G3115" s="20">
        <v>2</v>
      </c>
      <c r="H3115" s="20">
        <v>1</v>
      </c>
      <c r="I3115" s="20">
        <v>2</v>
      </c>
      <c r="J3115" s="20">
        <v>1</v>
      </c>
      <c r="K3115" s="20">
        <v>2</v>
      </c>
      <c r="L3115" s="20">
        <v>0</v>
      </c>
      <c r="M3115" s="20">
        <v>0</v>
      </c>
      <c r="N3115" s="20">
        <v>0</v>
      </c>
      <c r="O3115" s="21" t="s">
        <v>8792</v>
      </c>
      <c r="P3115" s="22" t="s">
        <v>360</v>
      </c>
      <c r="Q3115" s="22" t="s">
        <v>360</v>
      </c>
      <c r="R3115" s="23" t="s">
        <v>34</v>
      </c>
      <c r="S3115" s="23" t="s">
        <v>34</v>
      </c>
      <c r="T3115" s="20">
        <v>45</v>
      </c>
      <c r="U3115" s="20" t="s">
        <v>113</v>
      </c>
      <c r="V3115" s="20" t="s">
        <v>158</v>
      </c>
      <c r="W3115" s="20" t="s">
        <v>158</v>
      </c>
      <c r="X3115" s="24">
        <v>0</v>
      </c>
      <c r="Y3115" s="20" t="s">
        <v>8793</v>
      </c>
      <c r="Z3115" s="20" t="s">
        <v>47</v>
      </c>
    </row>
    <row r="3116" spans="2:26" x14ac:dyDescent="0.25">
      <c r="B3116" s="17" t="s">
        <v>8794</v>
      </c>
      <c r="C3116" s="18">
        <v>8900080159273</v>
      </c>
      <c r="D3116" s="17" t="s">
        <v>8795</v>
      </c>
      <c r="E3116" s="19">
        <v>44165</v>
      </c>
      <c r="F3116" s="20">
        <v>130</v>
      </c>
      <c r="G3116" s="20">
        <v>29</v>
      </c>
      <c r="H3116" s="20">
        <v>20</v>
      </c>
      <c r="I3116" s="20">
        <v>43</v>
      </c>
      <c r="J3116" s="20">
        <v>22</v>
      </c>
      <c r="K3116" s="20">
        <v>33</v>
      </c>
      <c r="L3116" s="20">
        <v>45</v>
      </c>
      <c r="M3116" s="20">
        <v>11</v>
      </c>
      <c r="N3116" s="20">
        <v>13</v>
      </c>
      <c r="O3116" s="21" t="s">
        <v>34</v>
      </c>
      <c r="P3116" s="22" t="s">
        <v>2749</v>
      </c>
      <c r="Q3116" s="22" t="s">
        <v>2750</v>
      </c>
      <c r="R3116" s="23" t="s">
        <v>2797</v>
      </c>
      <c r="S3116" s="23" t="s">
        <v>928</v>
      </c>
      <c r="T3116" s="20">
        <v>45</v>
      </c>
      <c r="U3116" s="20" t="s">
        <v>39</v>
      </c>
      <c r="V3116" s="20" t="s">
        <v>34</v>
      </c>
      <c r="W3116" s="20" t="s">
        <v>34</v>
      </c>
      <c r="X3116" s="24">
        <v>0.38</v>
      </c>
      <c r="Y3116" s="20" t="s">
        <v>34</v>
      </c>
      <c r="Z3116" s="20" t="s">
        <v>47</v>
      </c>
    </row>
    <row r="3117" spans="2:26" x14ac:dyDescent="0.25">
      <c r="B3117" s="25" t="s">
        <v>8796</v>
      </c>
      <c r="C3117" s="26">
        <v>8900080334847</v>
      </c>
      <c r="D3117" s="25" t="s">
        <v>8797</v>
      </c>
      <c r="E3117" s="19">
        <v>44151</v>
      </c>
      <c r="F3117" s="23">
        <v>50</v>
      </c>
      <c r="G3117" s="20">
        <v>12</v>
      </c>
      <c r="H3117" s="20">
        <v>9</v>
      </c>
      <c r="I3117" s="20">
        <v>18</v>
      </c>
      <c r="J3117" s="20">
        <v>9</v>
      </c>
      <c r="K3117" s="20">
        <v>10</v>
      </c>
      <c r="L3117" s="20">
        <v>17</v>
      </c>
      <c r="M3117" s="20">
        <v>12</v>
      </c>
      <c r="N3117" s="20">
        <v>5</v>
      </c>
      <c r="O3117" s="21" t="s">
        <v>34</v>
      </c>
      <c r="P3117" s="22" t="s">
        <v>35</v>
      </c>
      <c r="Q3117" s="22" t="s">
        <v>36</v>
      </c>
      <c r="R3117" s="23" t="s">
        <v>192</v>
      </c>
      <c r="S3117" s="23" t="s">
        <v>193</v>
      </c>
      <c r="T3117" s="20">
        <v>60</v>
      </c>
      <c r="U3117" s="20" t="s">
        <v>55</v>
      </c>
      <c r="V3117" s="20" t="s">
        <v>34</v>
      </c>
      <c r="W3117" s="20" t="s">
        <v>34</v>
      </c>
      <c r="X3117" s="24">
        <v>0.28000000000000003</v>
      </c>
      <c r="Y3117" s="20" t="s">
        <v>34</v>
      </c>
      <c r="Z3117" s="20" t="s">
        <v>40</v>
      </c>
    </row>
    <row r="3118" spans="2:26" x14ac:dyDescent="0.25">
      <c r="B3118" s="17" t="s">
        <v>8798</v>
      </c>
      <c r="C3118" s="18">
        <v>8900080020764</v>
      </c>
      <c r="D3118" s="17" t="s">
        <v>8799</v>
      </c>
      <c r="E3118" s="19">
        <v>44313</v>
      </c>
      <c r="F3118" s="20">
        <v>35</v>
      </c>
      <c r="G3118" s="20">
        <v>8</v>
      </c>
      <c r="H3118" s="20">
        <v>4</v>
      </c>
      <c r="I3118" s="20">
        <v>12</v>
      </c>
      <c r="J3118" s="20">
        <v>6</v>
      </c>
      <c r="K3118" s="20">
        <v>9</v>
      </c>
      <c r="L3118" s="20">
        <v>1</v>
      </c>
      <c r="M3118" s="20">
        <v>3</v>
      </c>
      <c r="N3118" s="20">
        <v>4</v>
      </c>
      <c r="O3118" s="21" t="s">
        <v>8800</v>
      </c>
      <c r="P3118" s="22" t="s">
        <v>50</v>
      </c>
      <c r="Q3118" s="22" t="s">
        <v>65</v>
      </c>
      <c r="R3118" s="23" t="s">
        <v>259</v>
      </c>
      <c r="S3118" s="23" t="s">
        <v>7475</v>
      </c>
      <c r="T3118" s="20">
        <v>45</v>
      </c>
      <c r="U3118" s="20" t="s">
        <v>46</v>
      </c>
      <c r="V3118" s="20" t="s">
        <v>34</v>
      </c>
      <c r="W3118" s="20" t="s">
        <v>34</v>
      </c>
      <c r="X3118" s="24">
        <v>0.42</v>
      </c>
      <c r="Y3118" s="20" t="s">
        <v>8801</v>
      </c>
      <c r="Z3118" s="20" t="s">
        <v>47</v>
      </c>
    </row>
    <row r="3119" spans="2:26" x14ac:dyDescent="0.25">
      <c r="B3119" s="17" t="s">
        <v>8802</v>
      </c>
      <c r="C3119" s="18">
        <v>8900080062016</v>
      </c>
      <c r="D3119" s="17" t="s">
        <v>8803</v>
      </c>
      <c r="E3119" s="19">
        <v>44310</v>
      </c>
      <c r="F3119" s="20">
        <v>80</v>
      </c>
      <c r="G3119" s="20">
        <v>19</v>
      </c>
      <c r="H3119" s="20">
        <v>14</v>
      </c>
      <c r="I3119" s="20">
        <v>28</v>
      </c>
      <c r="J3119" s="20">
        <v>14</v>
      </c>
      <c r="K3119" s="20">
        <v>16</v>
      </c>
      <c r="L3119" s="20">
        <v>30</v>
      </c>
      <c r="M3119" s="20">
        <v>19</v>
      </c>
      <c r="N3119" s="20">
        <v>8</v>
      </c>
      <c r="O3119" s="21" t="s">
        <v>34</v>
      </c>
      <c r="P3119" s="22" t="s">
        <v>908</v>
      </c>
      <c r="Q3119" s="22" t="s">
        <v>36</v>
      </c>
      <c r="R3119" s="23" t="s">
        <v>2214</v>
      </c>
      <c r="S3119" s="23" t="s">
        <v>278</v>
      </c>
      <c r="T3119" s="20">
        <v>50</v>
      </c>
      <c r="U3119" s="20" t="s">
        <v>39</v>
      </c>
      <c r="V3119" s="20" t="s">
        <v>34</v>
      </c>
      <c r="W3119" s="20" t="s">
        <v>34</v>
      </c>
      <c r="X3119" s="24">
        <v>0.32</v>
      </c>
      <c r="Y3119" s="20" t="s">
        <v>34</v>
      </c>
      <c r="Z3119" s="20" t="s">
        <v>40</v>
      </c>
    </row>
    <row r="3120" spans="2:26" x14ac:dyDescent="0.25">
      <c r="B3120" s="17" t="s">
        <v>8804</v>
      </c>
      <c r="C3120" s="18">
        <v>8900080343351</v>
      </c>
      <c r="D3120" s="17" t="s">
        <v>8805</v>
      </c>
      <c r="E3120" s="19">
        <v>44044</v>
      </c>
      <c r="F3120" s="20">
        <v>70</v>
      </c>
      <c r="G3120" s="20">
        <v>16</v>
      </c>
      <c r="H3120" s="20">
        <v>12</v>
      </c>
      <c r="I3120" s="20">
        <v>24</v>
      </c>
      <c r="J3120" s="20">
        <v>12</v>
      </c>
      <c r="K3120" s="20">
        <v>14</v>
      </c>
      <c r="L3120" s="20">
        <v>26</v>
      </c>
      <c r="M3120" s="20">
        <v>16</v>
      </c>
      <c r="N3120" s="20">
        <v>7</v>
      </c>
      <c r="O3120" s="21" t="s">
        <v>34</v>
      </c>
      <c r="P3120" s="22" t="s">
        <v>50</v>
      </c>
      <c r="Q3120" s="22" t="s">
        <v>36</v>
      </c>
      <c r="R3120" s="23" t="s">
        <v>51</v>
      </c>
      <c r="S3120" s="23" t="s">
        <v>52</v>
      </c>
      <c r="T3120" s="20">
        <v>45</v>
      </c>
      <c r="U3120" s="20" t="s">
        <v>55</v>
      </c>
      <c r="V3120" s="20" t="s">
        <v>34</v>
      </c>
      <c r="W3120" s="20" t="s">
        <v>34</v>
      </c>
      <c r="X3120" s="24">
        <v>0.25</v>
      </c>
      <c r="Y3120" s="20" t="s">
        <v>8806</v>
      </c>
      <c r="Z3120" s="20" t="s">
        <v>40</v>
      </c>
    </row>
    <row r="3121" spans="2:26" x14ac:dyDescent="0.25">
      <c r="B3121" s="17" t="s">
        <v>8807</v>
      </c>
      <c r="C3121" s="18">
        <v>8900080404625</v>
      </c>
      <c r="D3121" s="17" t="s">
        <v>8808</v>
      </c>
      <c r="E3121" s="19">
        <v>44160</v>
      </c>
      <c r="F3121" s="20">
        <v>40</v>
      </c>
      <c r="G3121" s="20">
        <v>9</v>
      </c>
      <c r="H3121" s="20">
        <v>2</v>
      </c>
      <c r="I3121" s="20">
        <v>13</v>
      </c>
      <c r="J3121" s="20">
        <v>7</v>
      </c>
      <c r="K3121" s="20">
        <v>10</v>
      </c>
      <c r="L3121" s="20">
        <v>8</v>
      </c>
      <c r="M3121" s="20">
        <v>3</v>
      </c>
      <c r="N3121" s="20">
        <v>4</v>
      </c>
      <c r="O3121" s="21" t="s">
        <v>34</v>
      </c>
      <c r="P3121" s="22" t="s">
        <v>245</v>
      </c>
      <c r="Q3121" s="22" t="s">
        <v>59</v>
      </c>
      <c r="R3121" s="23" t="s">
        <v>124</v>
      </c>
      <c r="S3121" s="23" t="s">
        <v>61</v>
      </c>
      <c r="T3121" s="20">
        <v>45</v>
      </c>
      <c r="U3121" s="20" t="s">
        <v>113</v>
      </c>
      <c r="V3121" s="20" t="s">
        <v>34</v>
      </c>
      <c r="W3121" s="20" t="s">
        <v>34</v>
      </c>
      <c r="X3121" s="24">
        <v>0.28999999999999998</v>
      </c>
      <c r="Y3121" s="20" t="s">
        <v>34</v>
      </c>
      <c r="Z3121" s="20" t="s">
        <v>40</v>
      </c>
    </row>
    <row r="3122" spans="2:26" x14ac:dyDescent="0.25">
      <c r="B3122" s="17" t="s">
        <v>8809</v>
      </c>
      <c r="C3122" s="18">
        <v>8900080201965</v>
      </c>
      <c r="D3122" s="17" t="s">
        <v>8810</v>
      </c>
      <c r="E3122" s="19">
        <v>44149</v>
      </c>
      <c r="F3122" s="20">
        <v>325</v>
      </c>
      <c r="G3122" s="20">
        <v>72</v>
      </c>
      <c r="H3122" s="20">
        <v>47</v>
      </c>
      <c r="I3122" s="20">
        <v>108</v>
      </c>
      <c r="J3122" s="20">
        <v>54</v>
      </c>
      <c r="K3122" s="20">
        <v>81</v>
      </c>
      <c r="L3122" s="20">
        <v>19</v>
      </c>
      <c r="M3122" s="20">
        <v>27</v>
      </c>
      <c r="N3122" s="20">
        <v>33</v>
      </c>
      <c r="O3122" s="21" t="s">
        <v>34</v>
      </c>
      <c r="P3122" s="22" t="s">
        <v>4033</v>
      </c>
      <c r="Q3122" s="22" t="s">
        <v>4223</v>
      </c>
      <c r="R3122" s="23" t="s">
        <v>8811</v>
      </c>
      <c r="S3122" s="23" t="s">
        <v>6465</v>
      </c>
      <c r="T3122" s="20">
        <v>45</v>
      </c>
      <c r="U3122" s="20" t="s">
        <v>39</v>
      </c>
      <c r="V3122" s="20" t="s">
        <v>34</v>
      </c>
      <c r="W3122" s="20" t="s">
        <v>34</v>
      </c>
      <c r="X3122" s="24">
        <v>0.25</v>
      </c>
      <c r="Y3122" s="20" t="s">
        <v>34</v>
      </c>
      <c r="Z3122" s="20" t="s">
        <v>40</v>
      </c>
    </row>
    <row r="3123" spans="2:26" x14ac:dyDescent="0.25">
      <c r="B3123" s="25" t="s">
        <v>8812</v>
      </c>
      <c r="C3123" s="26" t="s">
        <v>8813</v>
      </c>
      <c r="D3123" s="25" t="s">
        <v>8814</v>
      </c>
      <c r="E3123" s="19">
        <v>44160</v>
      </c>
      <c r="F3123" s="23">
        <v>25</v>
      </c>
      <c r="G3123" s="20">
        <v>6</v>
      </c>
      <c r="H3123" s="20">
        <v>5</v>
      </c>
      <c r="I3123" s="20">
        <v>10</v>
      </c>
      <c r="J3123" s="20">
        <v>5</v>
      </c>
      <c r="K3123" s="20">
        <v>5</v>
      </c>
      <c r="L3123" s="20">
        <v>9</v>
      </c>
      <c r="M3123" s="20">
        <v>6</v>
      </c>
      <c r="N3123" s="20">
        <v>3</v>
      </c>
      <c r="O3123" s="21" t="s">
        <v>34</v>
      </c>
      <c r="P3123" s="22" t="s">
        <v>35</v>
      </c>
      <c r="Q3123" s="22" t="s">
        <v>36</v>
      </c>
      <c r="R3123" s="23" t="s">
        <v>38</v>
      </c>
      <c r="S3123" s="23" t="s">
        <v>103</v>
      </c>
      <c r="T3123" s="20">
        <v>45</v>
      </c>
      <c r="U3123" s="20" t="s">
        <v>97</v>
      </c>
      <c r="V3123" s="20" t="s">
        <v>34</v>
      </c>
      <c r="W3123" s="20" t="s">
        <v>34</v>
      </c>
      <c r="X3123" s="24">
        <v>0.15</v>
      </c>
      <c r="Y3123" s="20" t="s">
        <v>34</v>
      </c>
      <c r="Z3123" s="20" t="s">
        <v>40</v>
      </c>
    </row>
    <row r="3124" spans="2:26" x14ac:dyDescent="0.25">
      <c r="B3124" s="25" t="s">
        <v>8815</v>
      </c>
      <c r="C3124" s="26">
        <v>8900080039889</v>
      </c>
      <c r="D3124" s="25" t="s">
        <v>8816</v>
      </c>
      <c r="E3124" s="19">
        <v>44310</v>
      </c>
      <c r="F3124" s="23">
        <v>30</v>
      </c>
      <c r="G3124" s="20">
        <v>7</v>
      </c>
      <c r="H3124" s="20">
        <v>5</v>
      </c>
      <c r="I3124" s="20">
        <v>10</v>
      </c>
      <c r="J3124" s="20">
        <v>5</v>
      </c>
      <c r="K3124" s="20">
        <v>6</v>
      </c>
      <c r="L3124" s="20">
        <v>11</v>
      </c>
      <c r="M3124" s="20">
        <v>7</v>
      </c>
      <c r="N3124" s="20">
        <v>3</v>
      </c>
      <c r="O3124" s="21" t="s">
        <v>34</v>
      </c>
      <c r="P3124" s="22" t="s">
        <v>101</v>
      </c>
      <c r="Q3124" s="22" t="s">
        <v>36</v>
      </c>
      <c r="R3124" s="23" t="s">
        <v>95</v>
      </c>
      <c r="S3124" s="23" t="s">
        <v>528</v>
      </c>
      <c r="T3124" s="20">
        <v>45</v>
      </c>
      <c r="U3124" s="20" t="s">
        <v>55</v>
      </c>
      <c r="V3124" s="20" t="s">
        <v>34</v>
      </c>
      <c r="W3124" s="20" t="s">
        <v>34</v>
      </c>
      <c r="X3124" s="24">
        <v>0.35</v>
      </c>
      <c r="Y3124" s="20" t="s">
        <v>34</v>
      </c>
      <c r="Z3124" s="20" t="s">
        <v>40</v>
      </c>
    </row>
    <row r="3125" spans="2:26" x14ac:dyDescent="0.25">
      <c r="B3125" s="17" t="s">
        <v>8817</v>
      </c>
      <c r="C3125" s="18">
        <v>8900080102354</v>
      </c>
      <c r="D3125" s="17" t="s">
        <v>8818</v>
      </c>
      <c r="E3125" s="19">
        <v>44149</v>
      </c>
      <c r="F3125" s="20">
        <v>100</v>
      </c>
      <c r="G3125" s="20">
        <v>22</v>
      </c>
      <c r="H3125" s="20">
        <v>4</v>
      </c>
      <c r="I3125" s="20">
        <v>33</v>
      </c>
      <c r="J3125" s="20">
        <v>17</v>
      </c>
      <c r="K3125" s="20">
        <v>25</v>
      </c>
      <c r="L3125" s="20">
        <v>20</v>
      </c>
      <c r="M3125" s="20">
        <v>8</v>
      </c>
      <c r="N3125" s="20">
        <v>10</v>
      </c>
      <c r="O3125" s="21" t="s">
        <v>34</v>
      </c>
      <c r="P3125" s="22" t="s">
        <v>58</v>
      </c>
      <c r="Q3125" s="22" t="s">
        <v>59</v>
      </c>
      <c r="R3125" s="23" t="s">
        <v>60</v>
      </c>
      <c r="S3125" s="23" t="s">
        <v>61</v>
      </c>
      <c r="T3125" s="20">
        <v>45</v>
      </c>
      <c r="U3125" s="20" t="s">
        <v>55</v>
      </c>
      <c r="V3125" s="20" t="s">
        <v>34</v>
      </c>
      <c r="W3125" s="20" t="s">
        <v>34</v>
      </c>
      <c r="X3125" s="24">
        <v>0.15</v>
      </c>
      <c r="Y3125" s="20" t="s">
        <v>34</v>
      </c>
      <c r="Z3125" s="20" t="s">
        <v>40</v>
      </c>
    </row>
    <row r="3126" spans="2:26" x14ac:dyDescent="0.25">
      <c r="B3126" s="25" t="s">
        <v>8819</v>
      </c>
      <c r="C3126" s="26">
        <v>8900080433540</v>
      </c>
      <c r="D3126" s="25" t="s">
        <v>8820</v>
      </c>
      <c r="E3126" s="19">
        <v>44118</v>
      </c>
      <c r="F3126" s="23">
        <v>40</v>
      </c>
      <c r="G3126" s="20">
        <v>10</v>
      </c>
      <c r="H3126" s="20">
        <v>7</v>
      </c>
      <c r="I3126" s="20">
        <v>14</v>
      </c>
      <c r="J3126" s="20">
        <v>7</v>
      </c>
      <c r="K3126" s="20">
        <v>8</v>
      </c>
      <c r="L3126" s="20">
        <v>14</v>
      </c>
      <c r="M3126" s="20">
        <v>10</v>
      </c>
      <c r="N3126" s="20">
        <v>4</v>
      </c>
      <c r="O3126" s="21" t="s">
        <v>34</v>
      </c>
      <c r="P3126" s="22" t="s">
        <v>59</v>
      </c>
      <c r="Q3126" s="22" t="s">
        <v>36</v>
      </c>
      <c r="R3126" s="23" t="s">
        <v>145</v>
      </c>
      <c r="S3126" s="23" t="s">
        <v>239</v>
      </c>
      <c r="T3126" s="20">
        <v>50</v>
      </c>
      <c r="U3126" s="20" t="s">
        <v>113</v>
      </c>
      <c r="V3126" s="20" t="s">
        <v>34</v>
      </c>
      <c r="W3126" s="20" t="s">
        <v>34</v>
      </c>
      <c r="X3126" s="24">
        <v>4.4444444444444446E-2</v>
      </c>
      <c r="Y3126" s="20" t="s">
        <v>34</v>
      </c>
      <c r="Z3126" s="20" t="s">
        <v>40</v>
      </c>
    </row>
    <row r="3127" spans="2:26" x14ac:dyDescent="0.25">
      <c r="B3127" s="17" t="s">
        <v>8821</v>
      </c>
      <c r="C3127" s="18">
        <v>8900080298590</v>
      </c>
      <c r="D3127" s="17" t="s">
        <v>8822</v>
      </c>
      <c r="E3127" s="19">
        <v>44149</v>
      </c>
      <c r="F3127" s="20">
        <v>50</v>
      </c>
      <c r="G3127" s="20">
        <v>11</v>
      </c>
      <c r="H3127" s="20">
        <v>2</v>
      </c>
      <c r="I3127" s="20">
        <v>17</v>
      </c>
      <c r="J3127" s="20">
        <v>8</v>
      </c>
      <c r="K3127" s="20">
        <v>13</v>
      </c>
      <c r="L3127" s="20">
        <v>10</v>
      </c>
      <c r="M3127" s="20">
        <v>4</v>
      </c>
      <c r="N3127" s="20">
        <v>5</v>
      </c>
      <c r="O3127" s="21" t="s">
        <v>34</v>
      </c>
      <c r="P3127" s="22" t="s">
        <v>58</v>
      </c>
      <c r="Q3127" s="22" t="s">
        <v>107</v>
      </c>
      <c r="R3127" s="23" t="s">
        <v>60</v>
      </c>
      <c r="S3127" s="23" t="s">
        <v>468</v>
      </c>
      <c r="T3127" s="20">
        <v>50</v>
      </c>
      <c r="U3127" s="20" t="s">
        <v>46</v>
      </c>
      <c r="V3127" s="20" t="s">
        <v>34</v>
      </c>
      <c r="W3127" s="20" t="s">
        <v>34</v>
      </c>
      <c r="X3127" s="24">
        <v>0.26</v>
      </c>
      <c r="Y3127" s="20" t="s">
        <v>34</v>
      </c>
      <c r="Z3127" s="20" t="s">
        <v>40</v>
      </c>
    </row>
    <row r="3128" spans="2:26" x14ac:dyDescent="0.25">
      <c r="B3128" s="25" t="s">
        <v>8823</v>
      </c>
      <c r="C3128" s="26">
        <v>8900080387829</v>
      </c>
      <c r="D3128" s="25" t="s">
        <v>8824</v>
      </c>
      <c r="E3128" s="19">
        <v>44113</v>
      </c>
      <c r="F3128" s="23">
        <v>35</v>
      </c>
      <c r="G3128" s="20">
        <v>8</v>
      </c>
      <c r="H3128" s="20">
        <v>6</v>
      </c>
      <c r="I3128" s="20">
        <v>12</v>
      </c>
      <c r="J3128" s="20">
        <v>6</v>
      </c>
      <c r="K3128" s="20">
        <v>7</v>
      </c>
      <c r="L3128" s="20">
        <v>13</v>
      </c>
      <c r="M3128" s="20">
        <v>8</v>
      </c>
      <c r="N3128" s="20">
        <v>4</v>
      </c>
      <c r="O3128" s="21" t="s">
        <v>34</v>
      </c>
      <c r="P3128" s="22" t="s">
        <v>50</v>
      </c>
      <c r="Q3128" s="22" t="s">
        <v>36</v>
      </c>
      <c r="R3128" s="23" t="s">
        <v>51</v>
      </c>
      <c r="S3128" s="23" t="s">
        <v>52</v>
      </c>
      <c r="T3128" s="20">
        <v>45</v>
      </c>
      <c r="U3128" s="20" t="s">
        <v>71</v>
      </c>
      <c r="V3128" s="20" t="s">
        <v>34</v>
      </c>
      <c r="W3128" s="20" t="s">
        <v>34</v>
      </c>
      <c r="X3128" s="24">
        <v>0.35</v>
      </c>
      <c r="Y3128" s="20" t="s">
        <v>34</v>
      </c>
      <c r="Z3128" s="20" t="s">
        <v>47</v>
      </c>
    </row>
    <row r="3129" spans="2:26" x14ac:dyDescent="0.25">
      <c r="B3129" s="17" t="s">
        <v>8825</v>
      </c>
      <c r="C3129" s="18">
        <v>8900080370883</v>
      </c>
      <c r="D3129" s="17" t="s">
        <v>8826</v>
      </c>
      <c r="E3129" s="19">
        <v>44310</v>
      </c>
      <c r="F3129" s="20">
        <v>15</v>
      </c>
      <c r="G3129" s="20">
        <v>3</v>
      </c>
      <c r="H3129" s="20">
        <v>1</v>
      </c>
      <c r="I3129" s="20">
        <v>5</v>
      </c>
      <c r="J3129" s="20">
        <v>3</v>
      </c>
      <c r="K3129" s="20">
        <v>4</v>
      </c>
      <c r="L3129" s="20">
        <v>0</v>
      </c>
      <c r="M3129" s="20">
        <v>0</v>
      </c>
      <c r="N3129" s="20">
        <v>0</v>
      </c>
      <c r="O3129" s="21" t="s">
        <v>34</v>
      </c>
      <c r="P3129" s="22" t="s">
        <v>36</v>
      </c>
      <c r="Q3129" s="22" t="s">
        <v>87</v>
      </c>
      <c r="R3129" s="23" t="s">
        <v>34</v>
      </c>
      <c r="S3129" s="23" t="s">
        <v>34</v>
      </c>
      <c r="T3129" s="20">
        <v>45</v>
      </c>
      <c r="U3129" s="20" t="s">
        <v>71</v>
      </c>
      <c r="V3129" s="20" t="s">
        <v>34</v>
      </c>
      <c r="W3129" s="20" t="s">
        <v>34</v>
      </c>
      <c r="X3129" s="24">
        <v>0.28000000000000003</v>
      </c>
      <c r="Y3129" s="20" t="s">
        <v>34</v>
      </c>
      <c r="Z3129" s="20" t="s">
        <v>47</v>
      </c>
    </row>
    <row r="3130" spans="2:26" x14ac:dyDescent="0.25">
      <c r="B3130" s="17" t="s">
        <v>8827</v>
      </c>
      <c r="C3130" s="18">
        <v>8900080394094</v>
      </c>
      <c r="D3130" s="17" t="s">
        <v>8828</v>
      </c>
      <c r="E3130" s="19">
        <v>44149</v>
      </c>
      <c r="F3130" s="20">
        <v>25</v>
      </c>
      <c r="G3130" s="20">
        <v>6</v>
      </c>
      <c r="H3130" s="20">
        <v>2</v>
      </c>
      <c r="I3130" s="20">
        <v>2</v>
      </c>
      <c r="J3130" s="20">
        <v>1</v>
      </c>
      <c r="K3130" s="20">
        <v>15</v>
      </c>
      <c r="L3130" s="20">
        <v>2</v>
      </c>
      <c r="M3130" s="20">
        <v>1</v>
      </c>
      <c r="N3130" s="20">
        <v>1</v>
      </c>
      <c r="O3130" s="21" t="s">
        <v>34</v>
      </c>
      <c r="P3130" s="22" t="s">
        <v>35</v>
      </c>
      <c r="Q3130" s="22" t="s">
        <v>386</v>
      </c>
      <c r="R3130" s="23" t="s">
        <v>161</v>
      </c>
      <c r="S3130" s="23" t="s">
        <v>405</v>
      </c>
      <c r="T3130" s="20">
        <v>60</v>
      </c>
      <c r="U3130" s="20" t="s">
        <v>113</v>
      </c>
      <c r="V3130" s="20" t="s">
        <v>34</v>
      </c>
      <c r="W3130" s="20" t="s">
        <v>34</v>
      </c>
      <c r="X3130" s="24">
        <v>0.38</v>
      </c>
      <c r="Y3130" s="20" t="s">
        <v>34</v>
      </c>
      <c r="Z3130" s="20" t="s">
        <v>47</v>
      </c>
    </row>
    <row r="3131" spans="2:26" x14ac:dyDescent="0.25">
      <c r="B3131" s="17" t="s">
        <v>8829</v>
      </c>
      <c r="C3131" s="18">
        <v>8900080083851</v>
      </c>
      <c r="D3131" s="17" t="s">
        <v>8830</v>
      </c>
      <c r="E3131" s="19">
        <v>44149</v>
      </c>
      <c r="F3131" s="20">
        <v>175</v>
      </c>
      <c r="G3131" s="20">
        <v>39</v>
      </c>
      <c r="H3131" s="20">
        <v>18</v>
      </c>
      <c r="I3131" s="20">
        <v>58</v>
      </c>
      <c r="J3131" s="20">
        <v>29</v>
      </c>
      <c r="K3131" s="20">
        <v>44</v>
      </c>
      <c r="L3131" s="20">
        <v>18</v>
      </c>
      <c r="M3131" s="20">
        <v>15</v>
      </c>
      <c r="N3131" s="20">
        <v>18</v>
      </c>
      <c r="O3131" s="21" t="s">
        <v>8831</v>
      </c>
      <c r="P3131" s="22" t="s">
        <v>1323</v>
      </c>
      <c r="Q3131" s="22" t="s">
        <v>1324</v>
      </c>
      <c r="R3131" s="23" t="s">
        <v>8832</v>
      </c>
      <c r="S3131" s="23" t="s">
        <v>1530</v>
      </c>
      <c r="T3131" s="20">
        <v>45</v>
      </c>
      <c r="U3131" s="20" t="s">
        <v>97</v>
      </c>
      <c r="V3131" s="20" t="s">
        <v>34</v>
      </c>
      <c r="W3131" s="20" t="s">
        <v>34</v>
      </c>
      <c r="X3131" s="24">
        <v>0.28999999999999998</v>
      </c>
      <c r="Y3131" s="20" t="s">
        <v>34</v>
      </c>
      <c r="Z3131" s="20" t="s">
        <v>47</v>
      </c>
    </row>
    <row r="3132" spans="2:26" x14ac:dyDescent="0.25">
      <c r="B3132" s="25" t="s">
        <v>8833</v>
      </c>
      <c r="C3132" s="26">
        <v>8900080345065</v>
      </c>
      <c r="D3132" s="25" t="s">
        <v>8834</v>
      </c>
      <c r="E3132" s="19">
        <v>44310</v>
      </c>
      <c r="F3132" s="23">
        <v>25</v>
      </c>
      <c r="G3132" s="20">
        <v>6</v>
      </c>
      <c r="H3132" s="20">
        <v>5</v>
      </c>
      <c r="I3132" s="20">
        <v>10</v>
      </c>
      <c r="J3132" s="20">
        <v>5</v>
      </c>
      <c r="K3132" s="20">
        <v>5</v>
      </c>
      <c r="L3132" s="20">
        <v>9</v>
      </c>
      <c r="M3132" s="20">
        <v>6</v>
      </c>
      <c r="N3132" s="20">
        <v>3</v>
      </c>
      <c r="O3132" s="21" t="s">
        <v>34</v>
      </c>
      <c r="P3132" s="22" t="s">
        <v>35</v>
      </c>
      <c r="Q3132" s="22" t="s">
        <v>36</v>
      </c>
      <c r="R3132" s="23" t="s">
        <v>38</v>
      </c>
      <c r="S3132" s="23" t="s">
        <v>103</v>
      </c>
      <c r="T3132" s="20">
        <v>60</v>
      </c>
      <c r="U3132" s="20" t="s">
        <v>97</v>
      </c>
      <c r="V3132" s="20" t="s">
        <v>34</v>
      </c>
      <c r="W3132" s="20" t="s">
        <v>34</v>
      </c>
      <c r="X3132" s="24">
        <v>0.3</v>
      </c>
      <c r="Y3132" s="20" t="s">
        <v>34</v>
      </c>
      <c r="Z3132" s="20" t="s">
        <v>40</v>
      </c>
    </row>
    <row r="3133" spans="2:26" x14ac:dyDescent="0.25">
      <c r="B3133" s="25" t="s">
        <v>8835</v>
      </c>
      <c r="C3133" s="26">
        <v>8900080338166</v>
      </c>
      <c r="D3133" s="25" t="s">
        <v>8836</v>
      </c>
      <c r="E3133" s="19">
        <v>44221</v>
      </c>
      <c r="F3133" s="23">
        <v>45</v>
      </c>
      <c r="G3133" s="20">
        <v>11</v>
      </c>
      <c r="H3133" s="20">
        <v>8</v>
      </c>
      <c r="I3133" s="20">
        <v>16</v>
      </c>
      <c r="J3133" s="20">
        <v>8</v>
      </c>
      <c r="K3133" s="20">
        <v>9</v>
      </c>
      <c r="L3133" s="20">
        <v>15</v>
      </c>
      <c r="M3133" s="20">
        <v>11</v>
      </c>
      <c r="N3133" s="20">
        <v>5</v>
      </c>
      <c r="O3133" s="21" t="s">
        <v>34</v>
      </c>
      <c r="P3133" s="22" t="s">
        <v>133</v>
      </c>
      <c r="Q3133" s="22" t="s">
        <v>36</v>
      </c>
      <c r="R3133" s="23" t="s">
        <v>928</v>
      </c>
      <c r="S3133" s="23" t="s">
        <v>45</v>
      </c>
      <c r="T3133" s="20">
        <v>50</v>
      </c>
      <c r="U3133" s="20" t="s">
        <v>55</v>
      </c>
      <c r="V3133" s="20" t="s">
        <v>34</v>
      </c>
      <c r="W3133" s="20" t="s">
        <v>34</v>
      </c>
      <c r="X3133" s="24">
        <v>0.15</v>
      </c>
      <c r="Y3133" s="20" t="s">
        <v>34</v>
      </c>
      <c r="Z3133" s="20" t="s">
        <v>47</v>
      </c>
    </row>
    <row r="3134" spans="2:26" x14ac:dyDescent="0.25">
      <c r="B3134" s="17" t="s">
        <v>8837</v>
      </c>
      <c r="C3134" s="18">
        <v>8900080395701</v>
      </c>
      <c r="D3134" s="17" t="s">
        <v>8838</v>
      </c>
      <c r="E3134" s="19">
        <v>44316</v>
      </c>
      <c r="F3134" s="20">
        <v>45</v>
      </c>
      <c r="G3134" s="20">
        <v>10</v>
      </c>
      <c r="H3134" s="20">
        <v>5</v>
      </c>
      <c r="I3134" s="20">
        <v>15</v>
      </c>
      <c r="J3134" s="20">
        <v>8</v>
      </c>
      <c r="K3134" s="20">
        <v>11</v>
      </c>
      <c r="L3134" s="20">
        <v>7</v>
      </c>
      <c r="M3134" s="20">
        <v>4</v>
      </c>
      <c r="N3134" s="20">
        <v>5</v>
      </c>
      <c r="O3134" s="21" t="s">
        <v>34</v>
      </c>
      <c r="P3134" s="22" t="s">
        <v>162</v>
      </c>
      <c r="Q3134" s="22" t="s">
        <v>133</v>
      </c>
      <c r="R3134" s="23" t="s">
        <v>556</v>
      </c>
      <c r="S3134" s="23" t="s">
        <v>557</v>
      </c>
      <c r="T3134" s="20">
        <v>60</v>
      </c>
      <c r="U3134" s="20" t="s">
        <v>71</v>
      </c>
      <c r="V3134" s="20" t="s">
        <v>34</v>
      </c>
      <c r="W3134" s="20" t="s">
        <v>34</v>
      </c>
      <c r="X3134" s="24">
        <v>0.48</v>
      </c>
      <c r="Y3134" s="20" t="s">
        <v>8839</v>
      </c>
      <c r="Z3134" s="20" t="s">
        <v>47</v>
      </c>
    </row>
    <row r="3135" spans="2:26" x14ac:dyDescent="0.25">
      <c r="B3135" s="25" t="s">
        <v>8840</v>
      </c>
      <c r="C3135" s="26">
        <v>8900080129788</v>
      </c>
      <c r="D3135" s="25" t="s">
        <v>8841</v>
      </c>
      <c r="E3135" s="19">
        <v>44310</v>
      </c>
      <c r="F3135" s="23">
        <v>40</v>
      </c>
      <c r="G3135" s="20">
        <v>10</v>
      </c>
      <c r="H3135" s="20">
        <v>7</v>
      </c>
      <c r="I3135" s="20">
        <v>14</v>
      </c>
      <c r="J3135" s="20">
        <v>7</v>
      </c>
      <c r="K3135" s="20">
        <v>8</v>
      </c>
      <c r="L3135" s="20">
        <v>14</v>
      </c>
      <c r="M3135" s="20">
        <v>10</v>
      </c>
      <c r="N3135" s="20">
        <v>4</v>
      </c>
      <c r="O3135" s="21" t="s">
        <v>34</v>
      </c>
      <c r="P3135" s="22" t="s">
        <v>59</v>
      </c>
      <c r="Q3135" s="22" t="s">
        <v>36</v>
      </c>
      <c r="R3135" s="23" t="s">
        <v>145</v>
      </c>
      <c r="S3135" s="23" t="s">
        <v>239</v>
      </c>
      <c r="T3135" s="20">
        <v>50</v>
      </c>
      <c r="U3135" s="20" t="s">
        <v>71</v>
      </c>
      <c r="V3135" s="20" t="s">
        <v>34</v>
      </c>
      <c r="W3135" s="20" t="s">
        <v>34</v>
      </c>
      <c r="X3135" s="24">
        <v>0.2</v>
      </c>
      <c r="Y3135" s="20" t="s">
        <v>34</v>
      </c>
      <c r="Z3135" s="20" t="s">
        <v>40</v>
      </c>
    </row>
    <row r="3136" spans="2:26" x14ac:dyDescent="0.25">
      <c r="B3136" s="17" t="s">
        <v>8842</v>
      </c>
      <c r="C3136" s="18">
        <v>8900080127180</v>
      </c>
      <c r="D3136" s="17" t="s">
        <v>8843</v>
      </c>
      <c r="E3136" s="19">
        <v>44156</v>
      </c>
      <c r="F3136" s="20">
        <v>70</v>
      </c>
      <c r="G3136" s="20">
        <v>16</v>
      </c>
      <c r="H3136" s="20">
        <v>12</v>
      </c>
      <c r="I3136" s="20">
        <v>24</v>
      </c>
      <c r="J3136" s="20">
        <v>12</v>
      </c>
      <c r="K3136" s="20">
        <v>14</v>
      </c>
      <c r="L3136" s="20">
        <v>20</v>
      </c>
      <c r="M3136" s="20">
        <v>16</v>
      </c>
      <c r="N3136" s="20">
        <v>7</v>
      </c>
      <c r="O3136" s="21" t="s">
        <v>34</v>
      </c>
      <c r="P3136" s="22" t="s">
        <v>50</v>
      </c>
      <c r="Q3136" s="22" t="s">
        <v>36</v>
      </c>
      <c r="R3136" s="23" t="s">
        <v>37</v>
      </c>
      <c r="S3136" s="23" t="s">
        <v>130</v>
      </c>
      <c r="T3136" s="20">
        <v>45</v>
      </c>
      <c r="U3136" s="20" t="s">
        <v>97</v>
      </c>
      <c r="V3136" s="20" t="s">
        <v>34</v>
      </c>
      <c r="W3136" s="20" t="s">
        <v>34</v>
      </c>
      <c r="X3136" s="24">
        <v>0.35</v>
      </c>
      <c r="Y3136" s="20" t="s">
        <v>346</v>
      </c>
      <c r="Z3136" s="20" t="s">
        <v>47</v>
      </c>
    </row>
    <row r="3137" spans="2:26" x14ac:dyDescent="0.25">
      <c r="B3137" s="17" t="s">
        <v>8844</v>
      </c>
      <c r="C3137" s="18">
        <v>8900080233386</v>
      </c>
      <c r="D3137" s="17" t="s">
        <v>8845</v>
      </c>
      <c r="E3137" s="19">
        <v>44161</v>
      </c>
      <c r="F3137" s="20">
        <v>65</v>
      </c>
      <c r="G3137" s="20">
        <v>14</v>
      </c>
      <c r="H3137" s="20">
        <v>3</v>
      </c>
      <c r="I3137" s="20">
        <v>22</v>
      </c>
      <c r="J3137" s="20">
        <v>11</v>
      </c>
      <c r="K3137" s="20">
        <v>16</v>
      </c>
      <c r="L3137" s="20">
        <v>13</v>
      </c>
      <c r="M3137" s="20">
        <v>5</v>
      </c>
      <c r="N3137" s="20">
        <v>7</v>
      </c>
      <c r="O3137" s="21" t="s">
        <v>8846</v>
      </c>
      <c r="P3137" s="22" t="s">
        <v>93</v>
      </c>
      <c r="Q3137" s="22" t="s">
        <v>94</v>
      </c>
      <c r="R3137" s="23" t="s">
        <v>293</v>
      </c>
      <c r="S3137" s="23" t="s">
        <v>294</v>
      </c>
      <c r="T3137" s="20">
        <v>45</v>
      </c>
      <c r="U3137" s="20" t="s">
        <v>46</v>
      </c>
      <c r="V3137" s="20" t="s">
        <v>34</v>
      </c>
      <c r="W3137" s="20" t="s">
        <v>34</v>
      </c>
      <c r="X3137" s="24">
        <v>0.3</v>
      </c>
      <c r="Y3137" s="20" t="s">
        <v>34</v>
      </c>
      <c r="Z3137" s="20" t="s">
        <v>47</v>
      </c>
    </row>
    <row r="3138" spans="2:26" x14ac:dyDescent="0.25">
      <c r="B3138" s="17" t="s">
        <v>8847</v>
      </c>
      <c r="C3138" s="18">
        <v>8900080179035</v>
      </c>
      <c r="D3138" s="17" t="s">
        <v>8848</v>
      </c>
      <c r="E3138" s="19">
        <v>44221</v>
      </c>
      <c r="F3138" s="20">
        <v>300</v>
      </c>
      <c r="G3138" s="20">
        <v>69</v>
      </c>
      <c r="H3138" s="20">
        <v>50</v>
      </c>
      <c r="I3138" s="20">
        <v>100</v>
      </c>
      <c r="J3138" s="20">
        <v>50</v>
      </c>
      <c r="K3138" s="20">
        <v>60</v>
      </c>
      <c r="L3138" s="20">
        <v>112</v>
      </c>
      <c r="M3138" s="20">
        <v>69</v>
      </c>
      <c r="N3138" s="20">
        <v>30</v>
      </c>
      <c r="O3138" s="21" t="s">
        <v>34</v>
      </c>
      <c r="P3138" s="22" t="s">
        <v>117</v>
      </c>
      <c r="Q3138" s="22" t="s">
        <v>36</v>
      </c>
      <c r="R3138" s="23" t="s">
        <v>8849</v>
      </c>
      <c r="S3138" s="23" t="s">
        <v>460</v>
      </c>
      <c r="T3138" s="20">
        <v>50</v>
      </c>
      <c r="U3138" s="20" t="s">
        <v>55</v>
      </c>
      <c r="V3138" s="20" t="s">
        <v>34</v>
      </c>
      <c r="W3138" s="20" t="s">
        <v>34</v>
      </c>
      <c r="X3138" s="24">
        <v>0.36</v>
      </c>
      <c r="Y3138" s="20" t="s">
        <v>34</v>
      </c>
      <c r="Z3138" s="20" t="s">
        <v>40</v>
      </c>
    </row>
    <row r="3139" spans="2:26" x14ac:dyDescent="0.25">
      <c r="B3139" s="25" t="s">
        <v>8850</v>
      </c>
      <c r="C3139" s="26">
        <v>8900080173477</v>
      </c>
      <c r="D3139" s="25" t="s">
        <v>8851</v>
      </c>
      <c r="E3139" s="19">
        <v>44310</v>
      </c>
      <c r="F3139" s="23">
        <v>30</v>
      </c>
      <c r="G3139" s="20">
        <v>7</v>
      </c>
      <c r="H3139" s="20">
        <v>5</v>
      </c>
      <c r="I3139" s="20">
        <v>10</v>
      </c>
      <c r="J3139" s="20">
        <v>5</v>
      </c>
      <c r="K3139" s="20">
        <v>6</v>
      </c>
      <c r="L3139" s="20">
        <v>11</v>
      </c>
      <c r="M3139" s="20">
        <v>7</v>
      </c>
      <c r="N3139" s="20">
        <v>3</v>
      </c>
      <c r="O3139" s="21" t="s">
        <v>34</v>
      </c>
      <c r="P3139" s="22" t="s">
        <v>101</v>
      </c>
      <c r="Q3139" s="22" t="s">
        <v>36</v>
      </c>
      <c r="R3139" s="23" t="s">
        <v>95</v>
      </c>
      <c r="S3139" s="23" t="s">
        <v>528</v>
      </c>
      <c r="T3139" s="20">
        <v>45</v>
      </c>
      <c r="U3139" s="20" t="s">
        <v>113</v>
      </c>
      <c r="V3139" s="20" t="s">
        <v>34</v>
      </c>
      <c r="W3139" s="20" t="s">
        <v>34</v>
      </c>
      <c r="X3139" s="24">
        <v>0.42</v>
      </c>
      <c r="Y3139" s="20" t="s">
        <v>34</v>
      </c>
      <c r="Z3139" s="20" t="s">
        <v>40</v>
      </c>
    </row>
    <row r="3140" spans="2:26" x14ac:dyDescent="0.25">
      <c r="B3140" s="17" t="s">
        <v>8852</v>
      </c>
      <c r="C3140" s="18">
        <v>8900080058705</v>
      </c>
      <c r="D3140" s="17" t="s">
        <v>8853</v>
      </c>
      <c r="E3140" s="19">
        <v>44313</v>
      </c>
      <c r="F3140" s="20">
        <v>25</v>
      </c>
      <c r="G3140" s="20">
        <v>6</v>
      </c>
      <c r="H3140" s="20">
        <v>1</v>
      </c>
      <c r="I3140" s="20">
        <v>8</v>
      </c>
      <c r="J3140" s="20">
        <v>4</v>
      </c>
      <c r="K3140" s="20">
        <v>6</v>
      </c>
      <c r="L3140" s="20">
        <v>5</v>
      </c>
      <c r="M3140" s="20">
        <v>2</v>
      </c>
      <c r="N3140" s="20">
        <v>3</v>
      </c>
      <c r="O3140" s="21" t="s">
        <v>34</v>
      </c>
      <c r="P3140" s="22" t="s">
        <v>35</v>
      </c>
      <c r="Q3140" s="22" t="s">
        <v>35</v>
      </c>
      <c r="R3140" s="23" t="s">
        <v>189</v>
      </c>
      <c r="S3140" s="23" t="s">
        <v>189</v>
      </c>
      <c r="T3140" s="20">
        <v>60</v>
      </c>
      <c r="U3140" s="20" t="s">
        <v>55</v>
      </c>
      <c r="V3140" s="20" t="s">
        <v>34</v>
      </c>
      <c r="W3140" s="20" t="s">
        <v>34</v>
      </c>
      <c r="X3140" s="24">
        <v>0.35</v>
      </c>
      <c r="Y3140" s="20" t="s">
        <v>34</v>
      </c>
      <c r="Z3140" s="20" t="s">
        <v>40</v>
      </c>
    </row>
    <row r="3141" spans="2:26" x14ac:dyDescent="0.25">
      <c r="B3141" s="25" t="s">
        <v>8854</v>
      </c>
      <c r="C3141" s="26">
        <v>8900080327252</v>
      </c>
      <c r="D3141" s="25" t="s">
        <v>8855</v>
      </c>
      <c r="E3141" s="19">
        <v>44312</v>
      </c>
      <c r="F3141" s="23">
        <v>50</v>
      </c>
      <c r="G3141" s="20">
        <v>12</v>
      </c>
      <c r="H3141" s="20">
        <v>9</v>
      </c>
      <c r="I3141" s="20">
        <v>18</v>
      </c>
      <c r="J3141" s="20">
        <v>9</v>
      </c>
      <c r="K3141" s="20">
        <v>10</v>
      </c>
      <c r="L3141" s="20">
        <v>17</v>
      </c>
      <c r="M3141" s="20">
        <v>12</v>
      </c>
      <c r="N3141" s="20">
        <v>5</v>
      </c>
      <c r="O3141" s="21" t="s">
        <v>34</v>
      </c>
      <c r="P3141" s="22" t="s">
        <v>35</v>
      </c>
      <c r="Q3141" s="22" t="s">
        <v>36</v>
      </c>
      <c r="R3141" s="23" t="s">
        <v>192</v>
      </c>
      <c r="S3141" s="23" t="s">
        <v>193</v>
      </c>
      <c r="T3141" s="20">
        <v>45</v>
      </c>
      <c r="U3141" s="20" t="s">
        <v>46</v>
      </c>
      <c r="V3141" s="20" t="s">
        <v>34</v>
      </c>
      <c r="W3141" s="20" t="s">
        <v>34</v>
      </c>
      <c r="X3141" s="24">
        <v>0.52</v>
      </c>
      <c r="Y3141" s="20" t="s">
        <v>34</v>
      </c>
      <c r="Z3141" s="20" t="s">
        <v>40</v>
      </c>
    </row>
    <row r="3142" spans="2:26" x14ac:dyDescent="0.25">
      <c r="B3142" s="17" t="s">
        <v>8856</v>
      </c>
      <c r="C3142" s="18">
        <v>8900080024465</v>
      </c>
      <c r="D3142" s="17" t="s">
        <v>8857</v>
      </c>
      <c r="E3142" s="19">
        <v>44160</v>
      </c>
      <c r="F3142" s="20">
        <v>100</v>
      </c>
      <c r="G3142" s="20">
        <v>22</v>
      </c>
      <c r="H3142" s="20">
        <v>4</v>
      </c>
      <c r="I3142" s="20">
        <v>33</v>
      </c>
      <c r="J3142" s="20">
        <v>17</v>
      </c>
      <c r="K3142" s="20">
        <v>25</v>
      </c>
      <c r="L3142" s="20">
        <v>15</v>
      </c>
      <c r="M3142" s="20">
        <v>8</v>
      </c>
      <c r="N3142" s="20">
        <v>10</v>
      </c>
      <c r="O3142" s="21" t="s">
        <v>34</v>
      </c>
      <c r="P3142" s="22" t="s">
        <v>58</v>
      </c>
      <c r="Q3142" s="22" t="s">
        <v>59</v>
      </c>
      <c r="R3142" s="23" t="s">
        <v>4322</v>
      </c>
      <c r="S3142" s="23" t="s">
        <v>386</v>
      </c>
      <c r="T3142" s="20">
        <v>50</v>
      </c>
      <c r="U3142" s="20" t="s">
        <v>39</v>
      </c>
      <c r="V3142" s="20" t="s">
        <v>34</v>
      </c>
      <c r="W3142" s="20" t="s">
        <v>34</v>
      </c>
      <c r="X3142" s="24">
        <v>0.25</v>
      </c>
      <c r="Y3142" s="20" t="s">
        <v>8858</v>
      </c>
      <c r="Z3142" s="20" t="s">
        <v>40</v>
      </c>
    </row>
    <row r="3143" spans="2:26" x14ac:dyDescent="0.25">
      <c r="B3143" s="17" t="s">
        <v>8859</v>
      </c>
      <c r="C3143" s="18">
        <v>8900080125940</v>
      </c>
      <c r="D3143" s="17" t="s">
        <v>8860</v>
      </c>
      <c r="E3143" s="19">
        <v>44160</v>
      </c>
      <c r="F3143" s="20">
        <v>23</v>
      </c>
      <c r="G3143" s="20">
        <v>5</v>
      </c>
      <c r="H3143" s="20">
        <v>20</v>
      </c>
      <c r="I3143" s="20">
        <v>8</v>
      </c>
      <c r="J3143" s="20">
        <v>4</v>
      </c>
      <c r="K3143" s="20">
        <v>6</v>
      </c>
      <c r="L3143" s="20">
        <v>8</v>
      </c>
      <c r="M3143" s="20">
        <v>2</v>
      </c>
      <c r="N3143" s="20">
        <v>2</v>
      </c>
      <c r="O3143" s="21" t="s">
        <v>34</v>
      </c>
      <c r="P3143" s="22" t="s">
        <v>888</v>
      </c>
      <c r="Q3143" s="22" t="s">
        <v>889</v>
      </c>
      <c r="R3143" s="23" t="s">
        <v>148</v>
      </c>
      <c r="S3143" s="23" t="s">
        <v>112</v>
      </c>
      <c r="T3143" s="20">
        <v>45</v>
      </c>
      <c r="U3143" s="20" t="s">
        <v>55</v>
      </c>
      <c r="V3143" s="20" t="s">
        <v>34</v>
      </c>
      <c r="W3143" s="20" t="s">
        <v>34</v>
      </c>
      <c r="X3143" s="24">
        <v>0.15</v>
      </c>
      <c r="Y3143" s="20" t="s">
        <v>34</v>
      </c>
      <c r="Z3143" s="20" t="s">
        <v>47</v>
      </c>
    </row>
    <row r="3144" spans="2:26" x14ac:dyDescent="0.25">
      <c r="B3144" s="17" t="s">
        <v>8861</v>
      </c>
      <c r="C3144" s="18">
        <v>8900080338296</v>
      </c>
      <c r="D3144" s="17" t="s">
        <v>8862</v>
      </c>
      <c r="E3144" s="19">
        <v>44155</v>
      </c>
      <c r="F3144" s="20">
        <v>50</v>
      </c>
      <c r="G3144" s="20">
        <v>11</v>
      </c>
      <c r="H3144" s="20">
        <v>2</v>
      </c>
      <c r="I3144" s="20">
        <v>17</v>
      </c>
      <c r="J3144" s="20">
        <v>8</v>
      </c>
      <c r="K3144" s="20">
        <v>13</v>
      </c>
      <c r="L3144" s="20">
        <v>10</v>
      </c>
      <c r="M3144" s="20">
        <v>4</v>
      </c>
      <c r="N3144" s="20">
        <v>5</v>
      </c>
      <c r="O3144" s="21" t="s">
        <v>34</v>
      </c>
      <c r="P3144" s="22" t="s">
        <v>58</v>
      </c>
      <c r="Q3144" s="22" t="s">
        <v>107</v>
      </c>
      <c r="R3144" s="23" t="s">
        <v>60</v>
      </c>
      <c r="S3144" s="23" t="s">
        <v>468</v>
      </c>
      <c r="T3144" s="20">
        <v>45</v>
      </c>
      <c r="U3144" s="20" t="s">
        <v>97</v>
      </c>
      <c r="V3144" s="20" t="s">
        <v>34</v>
      </c>
      <c r="W3144" s="20" t="s">
        <v>34</v>
      </c>
      <c r="X3144" s="24">
        <v>0.35</v>
      </c>
      <c r="Y3144" s="20" t="s">
        <v>34</v>
      </c>
      <c r="Z3144" s="20" t="s">
        <v>47</v>
      </c>
    </row>
    <row r="3145" spans="2:26" x14ac:dyDescent="0.25">
      <c r="B3145" s="17" t="s">
        <v>8863</v>
      </c>
      <c r="C3145" s="18">
        <v>8900080043459</v>
      </c>
      <c r="D3145" s="17" t="s">
        <v>8864</v>
      </c>
      <c r="E3145" s="19">
        <v>44149</v>
      </c>
      <c r="F3145" s="20">
        <v>25</v>
      </c>
      <c r="G3145" s="20">
        <v>6</v>
      </c>
      <c r="H3145" s="20">
        <v>30</v>
      </c>
      <c r="I3145" s="20">
        <v>1</v>
      </c>
      <c r="J3145" s="20">
        <v>1</v>
      </c>
      <c r="K3145" s="20">
        <v>15</v>
      </c>
      <c r="L3145" s="20">
        <v>9</v>
      </c>
      <c r="M3145" s="20">
        <v>17</v>
      </c>
      <c r="N3145" s="20">
        <v>0</v>
      </c>
      <c r="O3145" s="21" t="s">
        <v>34</v>
      </c>
      <c r="P3145" s="22" t="s">
        <v>35</v>
      </c>
      <c r="Q3145" s="22" t="s">
        <v>386</v>
      </c>
      <c r="R3145" s="23" t="s">
        <v>38</v>
      </c>
      <c r="S3145" s="23" t="s">
        <v>386</v>
      </c>
      <c r="T3145" s="20">
        <v>45</v>
      </c>
      <c r="U3145" s="20" t="s">
        <v>46</v>
      </c>
      <c r="V3145" s="20" t="s">
        <v>34</v>
      </c>
      <c r="W3145" s="20" t="s">
        <v>34</v>
      </c>
      <c r="X3145" s="24">
        <v>0.36</v>
      </c>
      <c r="Y3145" s="20" t="s">
        <v>8865</v>
      </c>
      <c r="Z3145" s="20" t="s">
        <v>40</v>
      </c>
    </row>
    <row r="3146" spans="2:26" x14ac:dyDescent="0.25">
      <c r="B3146" s="17" t="s">
        <v>8866</v>
      </c>
      <c r="C3146" s="18">
        <v>8900080167780</v>
      </c>
      <c r="D3146" s="17" t="s">
        <v>8867</v>
      </c>
      <c r="E3146" s="19">
        <v>44159</v>
      </c>
      <c r="F3146" s="20">
        <v>18</v>
      </c>
      <c r="G3146" s="20">
        <v>4</v>
      </c>
      <c r="H3146" s="20">
        <v>3</v>
      </c>
      <c r="I3146" s="20">
        <v>6</v>
      </c>
      <c r="J3146" s="20">
        <v>3</v>
      </c>
      <c r="K3146" s="20">
        <v>5</v>
      </c>
      <c r="L3146" s="20">
        <v>0</v>
      </c>
      <c r="M3146" s="20">
        <v>0</v>
      </c>
      <c r="N3146" s="20">
        <v>0</v>
      </c>
      <c r="O3146" s="21" t="s">
        <v>8868</v>
      </c>
      <c r="P3146" s="22" t="s">
        <v>162</v>
      </c>
      <c r="Q3146" s="22" t="s">
        <v>383</v>
      </c>
      <c r="R3146" s="23" t="s">
        <v>34</v>
      </c>
      <c r="S3146" s="23" t="s">
        <v>34</v>
      </c>
      <c r="T3146" s="20">
        <v>45</v>
      </c>
      <c r="U3146" s="20" t="s">
        <v>71</v>
      </c>
      <c r="V3146" s="20" t="s">
        <v>34</v>
      </c>
      <c r="W3146" s="20" t="s">
        <v>34</v>
      </c>
      <c r="X3146" s="24">
        <v>0.52</v>
      </c>
      <c r="Y3146" s="20" t="s">
        <v>34</v>
      </c>
      <c r="Z3146" s="20" t="s">
        <v>40</v>
      </c>
    </row>
    <row r="3147" spans="2:26" x14ac:dyDescent="0.25">
      <c r="B3147" s="17" t="s">
        <v>8869</v>
      </c>
      <c r="C3147" s="18">
        <v>8900080106345</v>
      </c>
      <c r="D3147" s="17" t="s">
        <v>8870</v>
      </c>
      <c r="E3147" s="19">
        <v>44286</v>
      </c>
      <c r="F3147" s="20">
        <v>70</v>
      </c>
      <c r="G3147" s="20">
        <v>16</v>
      </c>
      <c r="H3147" s="20">
        <v>12</v>
      </c>
      <c r="I3147" s="20">
        <v>24</v>
      </c>
      <c r="J3147" s="20">
        <v>12</v>
      </c>
      <c r="K3147" s="20">
        <v>14</v>
      </c>
      <c r="L3147" s="20">
        <v>20</v>
      </c>
      <c r="M3147" s="20">
        <v>16</v>
      </c>
      <c r="N3147" s="20">
        <v>7</v>
      </c>
      <c r="O3147" s="21" t="s">
        <v>34</v>
      </c>
      <c r="P3147" s="22" t="s">
        <v>50</v>
      </c>
      <c r="Q3147" s="22" t="s">
        <v>36</v>
      </c>
      <c r="R3147" s="23" t="s">
        <v>37</v>
      </c>
      <c r="S3147" s="23" t="s">
        <v>130</v>
      </c>
      <c r="T3147" s="20">
        <v>60</v>
      </c>
      <c r="U3147" s="20" t="s">
        <v>113</v>
      </c>
      <c r="V3147" s="20" t="s">
        <v>34</v>
      </c>
      <c r="W3147" s="20" t="s">
        <v>34</v>
      </c>
      <c r="X3147" s="24">
        <v>0.25</v>
      </c>
      <c r="Y3147" s="20" t="s">
        <v>34</v>
      </c>
      <c r="Z3147" s="20" t="s">
        <v>47</v>
      </c>
    </row>
    <row r="3148" spans="2:26" x14ac:dyDescent="0.25">
      <c r="B3148" s="29" t="s">
        <v>8871</v>
      </c>
      <c r="C3148" s="26" t="s">
        <v>8872</v>
      </c>
      <c r="D3148" s="25" t="s">
        <v>8873</v>
      </c>
      <c r="E3148" s="30">
        <v>44330</v>
      </c>
      <c r="F3148" s="31">
        <v>50</v>
      </c>
      <c r="G3148" s="31">
        <v>16</v>
      </c>
      <c r="H3148" s="31">
        <v>6</v>
      </c>
      <c r="I3148" s="31">
        <v>16</v>
      </c>
      <c r="J3148" s="31">
        <v>5</v>
      </c>
      <c r="K3148" s="31">
        <v>36</v>
      </c>
      <c r="L3148" s="31">
        <v>8</v>
      </c>
      <c r="M3148" s="31">
        <v>5</v>
      </c>
      <c r="N3148" s="31">
        <v>9</v>
      </c>
      <c r="O3148" s="34" t="s">
        <v>8874</v>
      </c>
      <c r="P3148" s="38">
        <v>0.20902777777777778</v>
      </c>
      <c r="Q3148" s="38">
        <v>4.2361111111111106E-2</v>
      </c>
      <c r="R3148" s="38">
        <v>0.33402777777777781</v>
      </c>
      <c r="S3148" s="38">
        <v>8.4027777777777771E-2</v>
      </c>
      <c r="T3148" s="34" t="s">
        <v>448</v>
      </c>
      <c r="U3148" s="34" t="s">
        <v>8875</v>
      </c>
      <c r="V3148" s="34" t="s">
        <v>8876</v>
      </c>
      <c r="W3148" s="34" t="s">
        <v>8877</v>
      </c>
      <c r="X3148" s="35">
        <v>0.26</v>
      </c>
      <c r="Y3148" s="34" t="s">
        <v>8878</v>
      </c>
      <c r="Z3148" s="25" t="s">
        <v>314</v>
      </c>
    </row>
    <row r="3149" spans="2:26" x14ac:dyDescent="0.25">
      <c r="B3149" s="17" t="s">
        <v>8879</v>
      </c>
      <c r="C3149" s="18">
        <v>8900080239265</v>
      </c>
      <c r="D3149" s="17" t="s">
        <v>8880</v>
      </c>
      <c r="E3149" s="19">
        <v>44310</v>
      </c>
      <c r="F3149" s="20">
        <v>120</v>
      </c>
      <c r="G3149" s="20">
        <v>27</v>
      </c>
      <c r="H3149" s="20">
        <v>5</v>
      </c>
      <c r="I3149" s="20">
        <v>40</v>
      </c>
      <c r="J3149" s="20">
        <v>20</v>
      </c>
      <c r="K3149" s="20">
        <v>30</v>
      </c>
      <c r="L3149" s="20">
        <v>24</v>
      </c>
      <c r="M3149" s="20">
        <v>10</v>
      </c>
      <c r="N3149" s="20">
        <v>12</v>
      </c>
      <c r="O3149" s="21" t="s">
        <v>34</v>
      </c>
      <c r="P3149" s="22" t="s">
        <v>245</v>
      </c>
      <c r="Q3149" s="22" t="s">
        <v>59</v>
      </c>
      <c r="R3149" s="23" t="s">
        <v>124</v>
      </c>
      <c r="S3149" s="23" t="s">
        <v>61</v>
      </c>
      <c r="T3149" s="20">
        <v>45</v>
      </c>
      <c r="U3149" s="20" t="s">
        <v>113</v>
      </c>
      <c r="V3149" s="20" t="s">
        <v>34</v>
      </c>
      <c r="W3149" s="20" t="s">
        <v>34</v>
      </c>
      <c r="X3149" s="24">
        <v>0.35</v>
      </c>
      <c r="Y3149" s="20" t="s">
        <v>34</v>
      </c>
      <c r="Z3149" s="20" t="s">
        <v>40</v>
      </c>
    </row>
    <row r="3150" spans="2:26" x14ac:dyDescent="0.25">
      <c r="B3150" s="17" t="s">
        <v>8881</v>
      </c>
      <c r="C3150" s="18">
        <v>8900080106017</v>
      </c>
      <c r="D3150" s="17" t="s">
        <v>8882</v>
      </c>
      <c r="E3150" s="19">
        <v>44310</v>
      </c>
      <c r="F3150" s="20">
        <v>45</v>
      </c>
      <c r="G3150" s="20">
        <v>10</v>
      </c>
      <c r="H3150" s="20">
        <v>2</v>
      </c>
      <c r="I3150" s="20">
        <v>15</v>
      </c>
      <c r="J3150" s="20">
        <v>8</v>
      </c>
      <c r="K3150" s="20">
        <v>11</v>
      </c>
      <c r="L3150" s="20">
        <v>9</v>
      </c>
      <c r="M3150" s="20">
        <v>4</v>
      </c>
      <c r="N3150" s="20">
        <v>5</v>
      </c>
      <c r="O3150" s="21" t="s">
        <v>34</v>
      </c>
      <c r="P3150" s="22" t="s">
        <v>162</v>
      </c>
      <c r="Q3150" s="22" t="s">
        <v>133</v>
      </c>
      <c r="R3150" s="23" t="s">
        <v>477</v>
      </c>
      <c r="S3150" s="23" t="s">
        <v>478</v>
      </c>
      <c r="T3150" s="20">
        <v>50</v>
      </c>
      <c r="U3150" s="20" t="s">
        <v>71</v>
      </c>
      <c r="V3150" s="20" t="s">
        <v>34</v>
      </c>
      <c r="W3150" s="20" t="s">
        <v>34</v>
      </c>
      <c r="X3150" s="24">
        <v>0.25</v>
      </c>
      <c r="Y3150" s="20" t="s">
        <v>34</v>
      </c>
      <c r="Z3150" s="20" t="s">
        <v>47</v>
      </c>
    </row>
    <row r="3151" spans="2:26" x14ac:dyDescent="0.25">
      <c r="B3151" s="25" t="s">
        <v>8883</v>
      </c>
      <c r="C3151" s="26">
        <v>8900080355798</v>
      </c>
      <c r="D3151" s="25" t="s">
        <v>8884</v>
      </c>
      <c r="E3151" s="19">
        <v>44310</v>
      </c>
      <c r="F3151" s="23">
        <v>50</v>
      </c>
      <c r="G3151" s="20">
        <v>12</v>
      </c>
      <c r="H3151" s="20">
        <v>9</v>
      </c>
      <c r="I3151" s="20">
        <v>18</v>
      </c>
      <c r="J3151" s="20">
        <v>9</v>
      </c>
      <c r="K3151" s="20">
        <v>10</v>
      </c>
      <c r="L3151" s="20">
        <v>18</v>
      </c>
      <c r="M3151" s="20">
        <v>12</v>
      </c>
      <c r="N3151" s="20">
        <v>5</v>
      </c>
      <c r="O3151" s="21" t="s">
        <v>34</v>
      </c>
      <c r="P3151" s="22" t="s">
        <v>35</v>
      </c>
      <c r="Q3151" s="22" t="s">
        <v>36</v>
      </c>
      <c r="R3151" s="23" t="s">
        <v>38</v>
      </c>
      <c r="S3151" s="23" t="s">
        <v>103</v>
      </c>
      <c r="T3151" s="20">
        <v>50</v>
      </c>
      <c r="U3151" s="20" t="s">
        <v>71</v>
      </c>
      <c r="V3151" s="20" t="s">
        <v>34</v>
      </c>
      <c r="W3151" s="20" t="s">
        <v>34</v>
      </c>
      <c r="X3151" s="24">
        <v>0.28000000000000003</v>
      </c>
      <c r="Y3151" s="20" t="s">
        <v>34</v>
      </c>
      <c r="Z3151" s="20" t="s">
        <v>47</v>
      </c>
    </row>
    <row r="3152" spans="2:26" x14ac:dyDescent="0.25">
      <c r="B3152" s="25" t="s">
        <v>8885</v>
      </c>
      <c r="C3152" s="26">
        <v>8900080045545</v>
      </c>
      <c r="D3152" s="25" t="s">
        <v>8886</v>
      </c>
      <c r="E3152" s="19">
        <v>44096</v>
      </c>
      <c r="F3152" s="23">
        <v>15</v>
      </c>
      <c r="G3152" s="20">
        <v>4</v>
      </c>
      <c r="H3152" s="20">
        <v>3</v>
      </c>
      <c r="I3152" s="20">
        <v>6</v>
      </c>
      <c r="J3152" s="20">
        <v>3</v>
      </c>
      <c r="K3152" s="20">
        <v>3</v>
      </c>
      <c r="L3152" s="20">
        <v>0</v>
      </c>
      <c r="M3152" s="20">
        <v>0</v>
      </c>
      <c r="N3152" s="20">
        <v>0</v>
      </c>
      <c r="O3152" s="21" t="s">
        <v>8887</v>
      </c>
      <c r="P3152" s="22" t="s">
        <v>87</v>
      </c>
      <c r="Q3152" s="22" t="s">
        <v>36</v>
      </c>
      <c r="R3152" s="23" t="s">
        <v>34</v>
      </c>
      <c r="S3152" s="23" t="s">
        <v>34</v>
      </c>
      <c r="T3152" s="20">
        <v>45</v>
      </c>
      <c r="U3152" s="20" t="s">
        <v>113</v>
      </c>
      <c r="V3152" s="20" t="s">
        <v>34</v>
      </c>
      <c r="W3152" s="20" t="s">
        <v>34</v>
      </c>
      <c r="X3152" s="24">
        <v>0.26</v>
      </c>
      <c r="Y3152" s="20" t="s">
        <v>34</v>
      </c>
      <c r="Z3152" s="20" t="s">
        <v>40</v>
      </c>
    </row>
    <row r="3153" spans="2:26" x14ac:dyDescent="0.25">
      <c r="B3153" s="25" t="s">
        <v>8888</v>
      </c>
      <c r="C3153" s="26">
        <v>8900080106666</v>
      </c>
      <c r="D3153" s="25" t="s">
        <v>8889</v>
      </c>
      <c r="E3153" s="19">
        <v>44310</v>
      </c>
      <c r="F3153" s="23">
        <v>45</v>
      </c>
      <c r="G3153" s="20">
        <v>11</v>
      </c>
      <c r="H3153" s="20">
        <v>8</v>
      </c>
      <c r="I3153" s="20">
        <v>16</v>
      </c>
      <c r="J3153" s="20">
        <v>8</v>
      </c>
      <c r="K3153" s="20">
        <v>9</v>
      </c>
      <c r="L3153" s="20">
        <v>15</v>
      </c>
      <c r="M3153" s="20">
        <v>11</v>
      </c>
      <c r="N3153" s="20">
        <v>5</v>
      </c>
      <c r="O3153" s="21" t="s">
        <v>34</v>
      </c>
      <c r="P3153" s="22" t="s">
        <v>133</v>
      </c>
      <c r="Q3153" s="22" t="s">
        <v>36</v>
      </c>
      <c r="R3153" s="23" t="s">
        <v>928</v>
      </c>
      <c r="S3153" s="23" t="s">
        <v>45</v>
      </c>
      <c r="T3153" s="20">
        <v>50</v>
      </c>
      <c r="U3153" s="20" t="s">
        <v>46</v>
      </c>
      <c r="V3153" s="20" t="s">
        <v>34</v>
      </c>
      <c r="W3153" s="20" t="s">
        <v>34</v>
      </c>
      <c r="X3153" s="24">
        <v>4.4444444444444446E-2</v>
      </c>
      <c r="Y3153" s="20" t="s">
        <v>34</v>
      </c>
      <c r="Z3153" s="20" t="s">
        <v>47</v>
      </c>
    </row>
    <row r="3154" spans="2:26" x14ac:dyDescent="0.25">
      <c r="B3154" s="25" t="s">
        <v>8890</v>
      </c>
      <c r="C3154" s="26">
        <v>8900080388963</v>
      </c>
      <c r="D3154" s="25" t="s">
        <v>8891</v>
      </c>
      <c r="E3154" s="19">
        <v>44152</v>
      </c>
      <c r="F3154" s="23">
        <v>30</v>
      </c>
      <c r="G3154" s="20">
        <v>7</v>
      </c>
      <c r="H3154" s="20">
        <v>5</v>
      </c>
      <c r="I3154" s="20">
        <v>10</v>
      </c>
      <c r="J3154" s="20">
        <v>5</v>
      </c>
      <c r="K3154" s="20">
        <v>6</v>
      </c>
      <c r="L3154" s="20">
        <v>10</v>
      </c>
      <c r="M3154" s="20">
        <v>7</v>
      </c>
      <c r="N3154" s="20">
        <v>3</v>
      </c>
      <c r="O3154" s="21" t="s">
        <v>34</v>
      </c>
      <c r="P3154" s="22" t="s">
        <v>101</v>
      </c>
      <c r="Q3154" s="22" t="s">
        <v>36</v>
      </c>
      <c r="R3154" s="23" t="s">
        <v>130</v>
      </c>
      <c r="S3154" s="23" t="s">
        <v>45</v>
      </c>
      <c r="T3154" s="20">
        <v>45</v>
      </c>
      <c r="U3154" s="20" t="s">
        <v>46</v>
      </c>
      <c r="V3154" s="20" t="s">
        <v>34</v>
      </c>
      <c r="W3154" s="20" t="s">
        <v>34</v>
      </c>
      <c r="X3154" s="24">
        <v>0.15</v>
      </c>
      <c r="Y3154" s="20" t="s">
        <v>34</v>
      </c>
      <c r="Z3154" s="20" t="s">
        <v>40</v>
      </c>
    </row>
    <row r="3155" spans="2:26" x14ac:dyDescent="0.25">
      <c r="B3155" s="17" t="s">
        <v>8892</v>
      </c>
      <c r="C3155" s="18">
        <v>8900080367296</v>
      </c>
      <c r="D3155" s="17" t="s">
        <v>8893</v>
      </c>
      <c r="E3155" s="19">
        <v>44155</v>
      </c>
      <c r="F3155" s="20">
        <v>31</v>
      </c>
      <c r="G3155" s="20">
        <v>8</v>
      </c>
      <c r="H3155" s="20">
        <v>6</v>
      </c>
      <c r="I3155" s="20">
        <v>12</v>
      </c>
      <c r="J3155" s="20">
        <v>6</v>
      </c>
      <c r="K3155" s="20">
        <v>7</v>
      </c>
      <c r="L3155" s="20">
        <v>11</v>
      </c>
      <c r="M3155" s="20">
        <v>8</v>
      </c>
      <c r="N3155" s="20">
        <v>4</v>
      </c>
      <c r="O3155" s="21" t="s">
        <v>34</v>
      </c>
      <c r="P3155" s="22" t="s">
        <v>328</v>
      </c>
      <c r="Q3155" s="22" t="s">
        <v>327</v>
      </c>
      <c r="R3155" s="23" t="s">
        <v>96</v>
      </c>
      <c r="S3155" s="23" t="s">
        <v>95</v>
      </c>
      <c r="T3155" s="20">
        <v>45</v>
      </c>
      <c r="U3155" s="20" t="s">
        <v>55</v>
      </c>
      <c r="V3155" s="20" t="s">
        <v>34</v>
      </c>
      <c r="W3155" s="20" t="s">
        <v>34</v>
      </c>
      <c r="X3155" s="24">
        <v>0.28000000000000003</v>
      </c>
      <c r="Y3155" s="20" t="s">
        <v>34</v>
      </c>
      <c r="Z3155" s="20" t="s">
        <v>40</v>
      </c>
    </row>
    <row r="3156" spans="2:26" x14ac:dyDescent="0.25">
      <c r="B3156" s="25" t="s">
        <v>8894</v>
      </c>
      <c r="C3156" s="26">
        <v>8900080231276</v>
      </c>
      <c r="D3156" s="25" t="s">
        <v>8895</v>
      </c>
      <c r="E3156" s="19">
        <v>44312</v>
      </c>
      <c r="F3156" s="23">
        <v>150</v>
      </c>
      <c r="G3156" s="20">
        <v>35</v>
      </c>
      <c r="H3156" s="20">
        <v>25</v>
      </c>
      <c r="I3156" s="20">
        <v>50</v>
      </c>
      <c r="J3156" s="20">
        <v>25</v>
      </c>
      <c r="K3156" s="20">
        <v>30</v>
      </c>
      <c r="L3156" s="20">
        <v>49</v>
      </c>
      <c r="M3156" s="20">
        <v>35</v>
      </c>
      <c r="N3156" s="20">
        <v>15</v>
      </c>
      <c r="O3156" s="21" t="s">
        <v>34</v>
      </c>
      <c r="P3156" s="22" t="s">
        <v>101</v>
      </c>
      <c r="Q3156" s="22" t="s">
        <v>36</v>
      </c>
      <c r="R3156" s="23" t="s">
        <v>145</v>
      </c>
      <c r="S3156" s="23" t="s">
        <v>1098</v>
      </c>
      <c r="T3156" s="20">
        <v>50</v>
      </c>
      <c r="U3156" s="20" t="s">
        <v>97</v>
      </c>
      <c r="V3156" s="20" t="s">
        <v>34</v>
      </c>
      <c r="W3156" s="20" t="s">
        <v>34</v>
      </c>
      <c r="X3156" s="24">
        <v>0.15</v>
      </c>
      <c r="Y3156" s="20" t="s">
        <v>34</v>
      </c>
      <c r="Z3156" s="20" t="s">
        <v>40</v>
      </c>
    </row>
    <row r="3157" spans="2:26" x14ac:dyDescent="0.25">
      <c r="B3157" s="17" t="s">
        <v>8896</v>
      </c>
      <c r="C3157" s="18">
        <v>8900080172722</v>
      </c>
      <c r="D3157" s="17" t="s">
        <v>8897</v>
      </c>
      <c r="E3157" s="19">
        <v>44165</v>
      </c>
      <c r="F3157" s="20">
        <v>25</v>
      </c>
      <c r="G3157" s="20">
        <v>6</v>
      </c>
      <c r="H3157" s="20">
        <v>1</v>
      </c>
      <c r="I3157" s="20">
        <v>8</v>
      </c>
      <c r="J3157" s="20">
        <v>4</v>
      </c>
      <c r="K3157" s="20">
        <v>6</v>
      </c>
      <c r="L3157" s="20">
        <v>5</v>
      </c>
      <c r="M3157" s="20">
        <v>2</v>
      </c>
      <c r="N3157" s="20">
        <v>3</v>
      </c>
      <c r="O3157" s="21" t="s">
        <v>8898</v>
      </c>
      <c r="P3157" s="22" t="s">
        <v>35</v>
      </c>
      <c r="Q3157" s="22" t="s">
        <v>35</v>
      </c>
      <c r="R3157" s="23" t="s">
        <v>189</v>
      </c>
      <c r="S3157" s="23" t="s">
        <v>189</v>
      </c>
      <c r="T3157" s="20">
        <v>60</v>
      </c>
      <c r="U3157" s="20" t="s">
        <v>46</v>
      </c>
      <c r="V3157" s="20" t="s">
        <v>34</v>
      </c>
      <c r="W3157" s="20" t="s">
        <v>34</v>
      </c>
      <c r="X3157" s="24">
        <v>0.36</v>
      </c>
      <c r="Y3157" s="20" t="s">
        <v>34</v>
      </c>
      <c r="Z3157" s="20" t="s">
        <v>40</v>
      </c>
    </row>
    <row r="3158" spans="2:26" x14ac:dyDescent="0.25">
      <c r="B3158" s="25" t="s">
        <v>8899</v>
      </c>
      <c r="C3158" s="26">
        <v>8900080363366</v>
      </c>
      <c r="D3158" s="25" t="s">
        <v>8900</v>
      </c>
      <c r="E3158" s="19">
        <v>44310</v>
      </c>
      <c r="F3158" s="23">
        <v>28</v>
      </c>
      <c r="G3158" s="20">
        <v>7</v>
      </c>
      <c r="H3158" s="20">
        <v>5</v>
      </c>
      <c r="I3158" s="20">
        <v>10</v>
      </c>
      <c r="J3158" s="20">
        <v>5</v>
      </c>
      <c r="K3158" s="20">
        <v>6</v>
      </c>
      <c r="L3158" s="20">
        <v>10</v>
      </c>
      <c r="M3158" s="20">
        <v>7</v>
      </c>
      <c r="N3158" s="20">
        <v>3</v>
      </c>
      <c r="O3158" s="21" t="s">
        <v>34</v>
      </c>
      <c r="P3158" s="22" t="s">
        <v>59</v>
      </c>
      <c r="Q3158" s="22" t="s">
        <v>44</v>
      </c>
      <c r="R3158" s="23" t="s">
        <v>130</v>
      </c>
      <c r="S3158" s="23" t="s">
        <v>45</v>
      </c>
      <c r="T3158" s="20">
        <v>45</v>
      </c>
      <c r="U3158" s="20" t="s">
        <v>55</v>
      </c>
      <c r="V3158" s="20" t="s">
        <v>34</v>
      </c>
      <c r="W3158" s="20" t="s">
        <v>34</v>
      </c>
      <c r="X3158" s="24">
        <v>0.2</v>
      </c>
      <c r="Y3158" s="20" t="s">
        <v>34</v>
      </c>
      <c r="Z3158" s="20" t="s">
        <v>47</v>
      </c>
    </row>
    <row r="3159" spans="2:26" x14ac:dyDescent="0.25">
      <c r="B3159" s="17" t="s">
        <v>8901</v>
      </c>
      <c r="C3159" s="18">
        <v>8900080148413</v>
      </c>
      <c r="D3159" s="17" t="s">
        <v>8902</v>
      </c>
      <c r="E3159" s="19">
        <v>44149</v>
      </c>
      <c r="F3159" s="20">
        <v>250</v>
      </c>
      <c r="G3159" s="20">
        <v>56</v>
      </c>
      <c r="H3159" s="20">
        <v>12</v>
      </c>
      <c r="I3159" s="20">
        <v>83</v>
      </c>
      <c r="J3159" s="20">
        <v>42</v>
      </c>
      <c r="K3159" s="20">
        <v>63</v>
      </c>
      <c r="L3159" s="20">
        <v>86</v>
      </c>
      <c r="M3159" s="20">
        <v>21</v>
      </c>
      <c r="N3159" s="20">
        <v>25</v>
      </c>
      <c r="O3159" s="20" t="s">
        <v>8903</v>
      </c>
      <c r="P3159" s="22" t="s">
        <v>425</v>
      </c>
      <c r="Q3159" s="22" t="s">
        <v>599</v>
      </c>
      <c r="R3159" s="23" t="s">
        <v>7822</v>
      </c>
      <c r="S3159" s="23" t="s">
        <v>8904</v>
      </c>
      <c r="T3159" s="20">
        <v>50</v>
      </c>
      <c r="U3159" s="20" t="s">
        <v>71</v>
      </c>
      <c r="V3159" s="20" t="s">
        <v>34</v>
      </c>
      <c r="W3159" s="20" t="s">
        <v>34</v>
      </c>
      <c r="X3159" s="24">
        <v>0.5</v>
      </c>
      <c r="Y3159" s="20" t="s">
        <v>34</v>
      </c>
      <c r="Z3159" s="20" t="s">
        <v>47</v>
      </c>
    </row>
    <row r="3160" spans="2:26" x14ac:dyDescent="0.25">
      <c r="B3160" s="17" t="s">
        <v>8905</v>
      </c>
      <c r="C3160" s="18">
        <v>8900080077263</v>
      </c>
      <c r="D3160" s="17" t="s">
        <v>8906</v>
      </c>
      <c r="E3160" s="19">
        <v>44157</v>
      </c>
      <c r="F3160" s="20">
        <v>18</v>
      </c>
      <c r="G3160" s="20">
        <v>4</v>
      </c>
      <c r="H3160" s="20">
        <v>4</v>
      </c>
      <c r="I3160" s="20">
        <v>6</v>
      </c>
      <c r="J3160" s="20">
        <v>3</v>
      </c>
      <c r="K3160" s="20">
        <v>5</v>
      </c>
      <c r="L3160" s="20">
        <v>0</v>
      </c>
      <c r="M3160" s="20">
        <v>0</v>
      </c>
      <c r="N3160" s="20">
        <v>0</v>
      </c>
      <c r="O3160" s="21" t="s">
        <v>34</v>
      </c>
      <c r="P3160" s="22" t="s">
        <v>162</v>
      </c>
      <c r="Q3160" s="22" t="s">
        <v>383</v>
      </c>
      <c r="R3160" s="23" t="s">
        <v>34</v>
      </c>
      <c r="S3160" s="23" t="s">
        <v>34</v>
      </c>
      <c r="T3160" s="20">
        <v>50</v>
      </c>
      <c r="U3160" s="20" t="s">
        <v>113</v>
      </c>
      <c r="V3160" s="20" t="s">
        <v>34</v>
      </c>
      <c r="W3160" s="20" t="s">
        <v>34</v>
      </c>
      <c r="X3160" s="24">
        <v>0.32</v>
      </c>
      <c r="Y3160" s="20" t="s">
        <v>34</v>
      </c>
      <c r="Z3160" s="20" t="s">
        <v>47</v>
      </c>
    </row>
    <row r="3161" spans="2:26" x14ac:dyDescent="0.25">
      <c r="B3161" s="17" t="s">
        <v>8907</v>
      </c>
      <c r="C3161" s="18">
        <v>8900080007864</v>
      </c>
      <c r="D3161" s="17" t="s">
        <v>8908</v>
      </c>
      <c r="E3161" s="19">
        <v>44160</v>
      </c>
      <c r="F3161" s="20">
        <v>48</v>
      </c>
      <c r="G3161" s="20">
        <v>11</v>
      </c>
      <c r="H3161" s="20">
        <v>12</v>
      </c>
      <c r="I3161" s="20">
        <v>16</v>
      </c>
      <c r="J3161" s="20">
        <v>8</v>
      </c>
      <c r="K3161" s="20">
        <v>12</v>
      </c>
      <c r="L3161" s="20">
        <v>17</v>
      </c>
      <c r="M3161" s="20">
        <v>4</v>
      </c>
      <c r="N3161" s="20">
        <v>5</v>
      </c>
      <c r="O3161" s="20" t="s">
        <v>8909</v>
      </c>
      <c r="P3161" s="22" t="s">
        <v>683</v>
      </c>
      <c r="Q3161" s="22" t="s">
        <v>59</v>
      </c>
      <c r="R3161" s="23" t="s">
        <v>108</v>
      </c>
      <c r="S3161" s="23" t="s">
        <v>192</v>
      </c>
      <c r="T3161" s="20">
        <v>50</v>
      </c>
      <c r="U3161" s="20" t="s">
        <v>97</v>
      </c>
      <c r="V3161" s="20" t="s">
        <v>34</v>
      </c>
      <c r="W3161" s="20" t="s">
        <v>34</v>
      </c>
      <c r="X3161" s="24">
        <v>0.28999999999999998</v>
      </c>
      <c r="Y3161" s="20" t="s">
        <v>8910</v>
      </c>
      <c r="Z3161" s="20" t="s">
        <v>47</v>
      </c>
    </row>
    <row r="3162" spans="2:26" x14ac:dyDescent="0.25">
      <c r="B3162" s="17" t="s">
        <v>8911</v>
      </c>
      <c r="C3162" s="18">
        <v>8900080037564</v>
      </c>
      <c r="D3162" s="17" t="s">
        <v>8912</v>
      </c>
      <c r="E3162" s="19">
        <v>44160</v>
      </c>
      <c r="F3162" s="20">
        <v>150</v>
      </c>
      <c r="G3162" s="20">
        <v>33</v>
      </c>
      <c r="H3162" s="20">
        <v>7</v>
      </c>
      <c r="I3162" s="20">
        <v>50</v>
      </c>
      <c r="J3162" s="20">
        <v>25</v>
      </c>
      <c r="K3162" s="20">
        <v>38</v>
      </c>
      <c r="L3162" s="20">
        <v>30</v>
      </c>
      <c r="M3162" s="20">
        <v>13</v>
      </c>
      <c r="N3162" s="20">
        <v>15</v>
      </c>
      <c r="O3162" s="21" t="s">
        <v>34</v>
      </c>
      <c r="P3162" s="22" t="s">
        <v>58</v>
      </c>
      <c r="Q3162" s="22" t="s">
        <v>372</v>
      </c>
      <c r="R3162" s="23" t="s">
        <v>60</v>
      </c>
      <c r="S3162" s="23" t="s">
        <v>1108</v>
      </c>
      <c r="T3162" s="20">
        <v>45</v>
      </c>
      <c r="U3162" s="20" t="s">
        <v>46</v>
      </c>
      <c r="V3162" s="20" t="s">
        <v>34</v>
      </c>
      <c r="W3162" s="20" t="s">
        <v>34</v>
      </c>
      <c r="X3162" s="24">
        <v>0.26</v>
      </c>
      <c r="Y3162" s="20" t="s">
        <v>34</v>
      </c>
      <c r="Z3162" s="20" t="s">
        <v>40</v>
      </c>
    </row>
    <row r="3163" spans="2:26" x14ac:dyDescent="0.25">
      <c r="B3163" s="17" t="s">
        <v>8913</v>
      </c>
      <c r="C3163" s="18">
        <v>8900080207066</v>
      </c>
      <c r="D3163" s="17" t="s">
        <v>8914</v>
      </c>
      <c r="E3163" s="19">
        <v>44159</v>
      </c>
      <c r="F3163" s="20">
        <v>50</v>
      </c>
      <c r="G3163" s="20">
        <v>11</v>
      </c>
      <c r="H3163" s="20">
        <v>2</v>
      </c>
      <c r="I3163" s="20">
        <v>17</v>
      </c>
      <c r="J3163" s="20">
        <v>8</v>
      </c>
      <c r="K3163" s="20">
        <v>13</v>
      </c>
      <c r="L3163" s="20">
        <v>10</v>
      </c>
      <c r="M3163" s="20">
        <v>4</v>
      </c>
      <c r="N3163" s="20">
        <v>5</v>
      </c>
      <c r="O3163" s="21" t="s">
        <v>34</v>
      </c>
      <c r="P3163" s="22" t="s">
        <v>58</v>
      </c>
      <c r="Q3163" s="22" t="s">
        <v>107</v>
      </c>
      <c r="R3163" s="23" t="s">
        <v>60</v>
      </c>
      <c r="S3163" s="23" t="s">
        <v>468</v>
      </c>
      <c r="T3163" s="20">
        <v>45</v>
      </c>
      <c r="U3163" s="20" t="s">
        <v>46</v>
      </c>
      <c r="V3163" s="20" t="s">
        <v>34</v>
      </c>
      <c r="W3163" s="20" t="s">
        <v>34</v>
      </c>
      <c r="X3163" s="24">
        <v>0.25</v>
      </c>
      <c r="Y3163" s="20" t="s">
        <v>34</v>
      </c>
      <c r="Z3163" s="20" t="s">
        <v>40</v>
      </c>
    </row>
    <row r="3164" spans="2:26" x14ac:dyDescent="0.25">
      <c r="B3164" s="17" t="s">
        <v>8915</v>
      </c>
      <c r="C3164" s="18">
        <v>8900080119246</v>
      </c>
      <c r="D3164" s="17" t="s">
        <v>8916</v>
      </c>
      <c r="E3164" s="19">
        <v>44149</v>
      </c>
      <c r="F3164" s="20">
        <v>25</v>
      </c>
      <c r="G3164" s="20">
        <v>6</v>
      </c>
      <c r="H3164" s="20">
        <v>41</v>
      </c>
      <c r="I3164" s="20">
        <v>2</v>
      </c>
      <c r="J3164" s="20">
        <v>1</v>
      </c>
      <c r="K3164" s="20">
        <v>15</v>
      </c>
      <c r="L3164" s="20">
        <v>9</v>
      </c>
      <c r="M3164" s="20">
        <v>70</v>
      </c>
      <c r="N3164" s="20">
        <v>1</v>
      </c>
      <c r="O3164" s="21" t="s">
        <v>34</v>
      </c>
      <c r="P3164" s="22" t="s">
        <v>35</v>
      </c>
      <c r="Q3164" s="22" t="s">
        <v>386</v>
      </c>
      <c r="R3164" s="23" t="s">
        <v>38</v>
      </c>
      <c r="S3164" s="23" t="s">
        <v>386</v>
      </c>
      <c r="T3164" s="20">
        <v>45</v>
      </c>
      <c r="U3164" s="20" t="s">
        <v>39</v>
      </c>
      <c r="V3164" s="20" t="s">
        <v>34</v>
      </c>
      <c r="W3164" s="20" t="s">
        <v>34</v>
      </c>
      <c r="X3164" s="24">
        <v>0.25</v>
      </c>
      <c r="Y3164" s="20" t="s">
        <v>8917</v>
      </c>
      <c r="Z3164" s="20" t="s">
        <v>47</v>
      </c>
    </row>
    <row r="3165" spans="2:26" x14ac:dyDescent="0.25">
      <c r="B3165" s="17" t="s">
        <v>8918</v>
      </c>
      <c r="C3165" s="18">
        <v>8900080342835</v>
      </c>
      <c r="D3165" s="17" t="s">
        <v>8919</v>
      </c>
      <c r="E3165" s="19">
        <v>44149</v>
      </c>
      <c r="F3165" s="20">
        <v>50</v>
      </c>
      <c r="G3165" s="20">
        <v>11</v>
      </c>
      <c r="H3165" s="20">
        <v>2</v>
      </c>
      <c r="I3165" s="20">
        <v>17</v>
      </c>
      <c r="J3165" s="20">
        <v>8</v>
      </c>
      <c r="K3165" s="20">
        <v>13</v>
      </c>
      <c r="L3165" s="20">
        <v>10</v>
      </c>
      <c r="M3165" s="20">
        <v>4</v>
      </c>
      <c r="N3165" s="20">
        <v>5</v>
      </c>
      <c r="O3165" s="21" t="s">
        <v>34</v>
      </c>
      <c r="P3165" s="22" t="s">
        <v>58</v>
      </c>
      <c r="Q3165" s="22" t="s">
        <v>107</v>
      </c>
      <c r="R3165" s="23" t="s">
        <v>60</v>
      </c>
      <c r="S3165" s="23" t="s">
        <v>468</v>
      </c>
      <c r="T3165" s="20">
        <v>60</v>
      </c>
      <c r="U3165" s="20" t="s">
        <v>55</v>
      </c>
      <c r="V3165" s="20" t="s">
        <v>34</v>
      </c>
      <c r="W3165" s="20" t="s">
        <v>34</v>
      </c>
      <c r="X3165" s="24">
        <v>0.15</v>
      </c>
      <c r="Y3165" s="20" t="s">
        <v>34</v>
      </c>
      <c r="Z3165" s="20" t="s">
        <v>47</v>
      </c>
    </row>
    <row r="3166" spans="2:26" x14ac:dyDescent="0.25">
      <c r="B3166" s="25" t="s">
        <v>8920</v>
      </c>
      <c r="C3166" s="26">
        <v>8900080370586</v>
      </c>
      <c r="D3166" s="25" t="s">
        <v>8921</v>
      </c>
      <c r="E3166" s="19">
        <v>44104</v>
      </c>
      <c r="F3166" s="23">
        <v>15</v>
      </c>
      <c r="G3166" s="20">
        <v>4</v>
      </c>
      <c r="H3166" s="20">
        <v>3</v>
      </c>
      <c r="I3166" s="20">
        <v>6</v>
      </c>
      <c r="J3166" s="20">
        <v>3</v>
      </c>
      <c r="K3166" s="20">
        <v>3</v>
      </c>
      <c r="L3166" s="20">
        <v>0</v>
      </c>
      <c r="M3166" s="20">
        <v>0</v>
      </c>
      <c r="N3166" s="20">
        <v>0</v>
      </c>
      <c r="O3166" s="21" t="s">
        <v>8922</v>
      </c>
      <c r="P3166" s="22" t="s">
        <v>87</v>
      </c>
      <c r="Q3166" s="22" t="s">
        <v>36</v>
      </c>
      <c r="R3166" s="23" t="s">
        <v>34</v>
      </c>
      <c r="S3166" s="23" t="s">
        <v>34</v>
      </c>
      <c r="T3166" s="20">
        <v>45</v>
      </c>
      <c r="U3166" s="20" t="s">
        <v>39</v>
      </c>
      <c r="V3166" s="20" t="s">
        <v>34</v>
      </c>
      <c r="W3166" s="20" t="s">
        <v>34</v>
      </c>
      <c r="X3166" s="24">
        <v>0.42</v>
      </c>
      <c r="Y3166" s="20" t="s">
        <v>34</v>
      </c>
      <c r="Z3166" s="20" t="s">
        <v>47</v>
      </c>
    </row>
    <row r="3167" spans="2:26" x14ac:dyDescent="0.25">
      <c r="B3167" s="17" t="s">
        <v>8923</v>
      </c>
      <c r="C3167" s="18">
        <v>8900080207264</v>
      </c>
      <c r="D3167" s="17" t="s">
        <v>8924</v>
      </c>
      <c r="E3167" s="19">
        <v>44159</v>
      </c>
      <c r="F3167" s="20">
        <v>15</v>
      </c>
      <c r="G3167" s="20">
        <v>3</v>
      </c>
      <c r="H3167" s="20">
        <v>1</v>
      </c>
      <c r="I3167" s="20">
        <v>5</v>
      </c>
      <c r="J3167" s="20">
        <v>3</v>
      </c>
      <c r="K3167" s="20">
        <v>4</v>
      </c>
      <c r="L3167" s="20">
        <v>0</v>
      </c>
      <c r="M3167" s="20">
        <v>0</v>
      </c>
      <c r="N3167" s="20">
        <v>0</v>
      </c>
      <c r="O3167" s="21" t="s">
        <v>34</v>
      </c>
      <c r="P3167" s="22" t="s">
        <v>36</v>
      </c>
      <c r="Q3167" s="22" t="s">
        <v>87</v>
      </c>
      <c r="R3167" s="23" t="s">
        <v>34</v>
      </c>
      <c r="S3167" s="23" t="s">
        <v>34</v>
      </c>
      <c r="T3167" s="20">
        <v>50</v>
      </c>
      <c r="U3167" s="20" t="s">
        <v>97</v>
      </c>
      <c r="V3167" s="20" t="s">
        <v>34</v>
      </c>
      <c r="W3167" s="20" t="s">
        <v>34</v>
      </c>
      <c r="X3167" s="24">
        <v>0.42</v>
      </c>
      <c r="Y3167" s="20" t="s">
        <v>34</v>
      </c>
      <c r="Z3167" s="20" t="s">
        <v>40</v>
      </c>
    </row>
    <row r="3168" spans="2:26" x14ac:dyDescent="0.25">
      <c r="B3168" s="25" t="s">
        <v>8925</v>
      </c>
      <c r="C3168" s="26">
        <v>8900080405332</v>
      </c>
      <c r="D3168" s="25" t="s">
        <v>8926</v>
      </c>
      <c r="E3168" s="19">
        <v>44105</v>
      </c>
      <c r="F3168" s="23">
        <v>50</v>
      </c>
      <c r="G3168" s="20">
        <v>12</v>
      </c>
      <c r="H3168" s="20">
        <v>9</v>
      </c>
      <c r="I3168" s="20">
        <v>18</v>
      </c>
      <c r="J3168" s="20">
        <v>9</v>
      </c>
      <c r="K3168" s="20">
        <v>10</v>
      </c>
      <c r="L3168" s="20">
        <v>18</v>
      </c>
      <c r="M3168" s="20">
        <v>12</v>
      </c>
      <c r="N3168" s="20">
        <v>5</v>
      </c>
      <c r="O3168" s="21" t="s">
        <v>34</v>
      </c>
      <c r="P3168" s="22" t="s">
        <v>35</v>
      </c>
      <c r="Q3168" s="22" t="s">
        <v>36</v>
      </c>
      <c r="R3168" s="23" t="s">
        <v>38</v>
      </c>
      <c r="S3168" s="23" t="s">
        <v>103</v>
      </c>
      <c r="T3168" s="20">
        <v>45</v>
      </c>
      <c r="U3168" s="20" t="s">
        <v>113</v>
      </c>
      <c r="V3168" s="20" t="s">
        <v>34</v>
      </c>
      <c r="W3168" s="20" t="s">
        <v>34</v>
      </c>
      <c r="X3168" s="24">
        <v>0.3</v>
      </c>
      <c r="Y3168" s="20" t="s">
        <v>34</v>
      </c>
      <c r="Z3168" s="20" t="s">
        <v>40</v>
      </c>
    </row>
    <row r="3169" spans="2:26" x14ac:dyDescent="0.25">
      <c r="B3169" s="25" t="s">
        <v>8927</v>
      </c>
      <c r="C3169" s="26">
        <v>8900080382183</v>
      </c>
      <c r="D3169" s="25" t="s">
        <v>8928</v>
      </c>
      <c r="E3169" s="19">
        <v>44310</v>
      </c>
      <c r="F3169" s="23">
        <v>25</v>
      </c>
      <c r="G3169" s="20">
        <v>6</v>
      </c>
      <c r="H3169" s="20">
        <v>5</v>
      </c>
      <c r="I3169" s="20">
        <v>10</v>
      </c>
      <c r="J3169" s="20">
        <v>5</v>
      </c>
      <c r="K3169" s="20">
        <v>5</v>
      </c>
      <c r="L3169" s="20">
        <v>8</v>
      </c>
      <c r="M3169" s="20">
        <v>6</v>
      </c>
      <c r="N3169" s="20">
        <v>3</v>
      </c>
      <c r="O3169" s="21" t="s">
        <v>8929</v>
      </c>
      <c r="P3169" s="22" t="s">
        <v>35</v>
      </c>
      <c r="Q3169" s="22" t="s">
        <v>36</v>
      </c>
      <c r="R3169" s="23" t="s">
        <v>112</v>
      </c>
      <c r="S3169" s="23" t="s">
        <v>148</v>
      </c>
      <c r="T3169" s="20">
        <v>45</v>
      </c>
      <c r="U3169" s="20" t="s">
        <v>46</v>
      </c>
      <c r="V3169" s="20" t="s">
        <v>34</v>
      </c>
      <c r="W3169" s="20" t="s">
        <v>34</v>
      </c>
      <c r="X3169" s="24">
        <v>0.42</v>
      </c>
      <c r="Y3169" s="20" t="s">
        <v>34</v>
      </c>
      <c r="Z3169" s="20" t="s">
        <v>40</v>
      </c>
    </row>
    <row r="3170" spans="2:26" x14ac:dyDescent="0.25">
      <c r="B3170" s="17" t="s">
        <v>8930</v>
      </c>
      <c r="C3170" s="18">
        <v>8900080125582</v>
      </c>
      <c r="D3170" s="17" t="s">
        <v>8931</v>
      </c>
      <c r="E3170" s="19">
        <v>44310</v>
      </c>
      <c r="F3170" s="20">
        <v>25</v>
      </c>
      <c r="G3170" s="20">
        <v>6</v>
      </c>
      <c r="H3170" s="20">
        <v>11</v>
      </c>
      <c r="I3170" s="20">
        <v>1</v>
      </c>
      <c r="J3170" s="20">
        <v>1</v>
      </c>
      <c r="K3170" s="20">
        <v>15</v>
      </c>
      <c r="L3170" s="20">
        <v>7</v>
      </c>
      <c r="M3170" s="20">
        <v>17</v>
      </c>
      <c r="N3170" s="20">
        <v>0</v>
      </c>
      <c r="O3170" s="21" t="s">
        <v>8932</v>
      </c>
      <c r="P3170" s="22" t="s">
        <v>35</v>
      </c>
      <c r="Q3170" s="22" t="s">
        <v>386</v>
      </c>
      <c r="R3170" s="23" t="s">
        <v>901</v>
      </c>
      <c r="S3170" s="23" t="s">
        <v>3704</v>
      </c>
      <c r="T3170" s="20">
        <v>45</v>
      </c>
      <c r="U3170" s="20" t="s">
        <v>97</v>
      </c>
      <c r="V3170" s="20" t="s">
        <v>34</v>
      </c>
      <c r="W3170" s="20" t="s">
        <v>34</v>
      </c>
      <c r="X3170" s="24">
        <v>0.42</v>
      </c>
      <c r="Y3170" s="20" t="s">
        <v>34</v>
      </c>
      <c r="Z3170" s="20" t="s">
        <v>47</v>
      </c>
    </row>
    <row r="3171" spans="2:26" x14ac:dyDescent="0.25">
      <c r="B3171" s="25" t="s">
        <v>8933</v>
      </c>
      <c r="C3171" s="26">
        <v>8900080384279</v>
      </c>
      <c r="D3171" s="25" t="s">
        <v>8934</v>
      </c>
      <c r="E3171" s="19">
        <v>44159</v>
      </c>
      <c r="F3171" s="23">
        <v>12</v>
      </c>
      <c r="G3171" s="20">
        <v>3</v>
      </c>
      <c r="H3171" s="20">
        <v>2</v>
      </c>
      <c r="I3171" s="20">
        <v>4</v>
      </c>
      <c r="J3171" s="20">
        <v>2</v>
      </c>
      <c r="K3171" s="20">
        <v>3</v>
      </c>
      <c r="L3171" s="20">
        <v>0</v>
      </c>
      <c r="M3171" s="20">
        <v>0</v>
      </c>
      <c r="N3171" s="20">
        <v>0</v>
      </c>
      <c r="O3171" s="21" t="s">
        <v>8935</v>
      </c>
      <c r="P3171" s="22" t="s">
        <v>59</v>
      </c>
      <c r="Q3171" s="22" t="s">
        <v>59</v>
      </c>
      <c r="R3171" s="23" t="s">
        <v>34</v>
      </c>
      <c r="S3171" s="23" t="s">
        <v>34</v>
      </c>
      <c r="T3171" s="20">
        <v>45</v>
      </c>
      <c r="U3171" s="20" t="s">
        <v>39</v>
      </c>
      <c r="V3171" s="20" t="s">
        <v>34</v>
      </c>
      <c r="W3171" s="20" t="s">
        <v>34</v>
      </c>
      <c r="X3171" s="24">
        <v>0.15</v>
      </c>
      <c r="Y3171" s="20" t="s">
        <v>34</v>
      </c>
      <c r="Z3171" s="20" t="s">
        <v>40</v>
      </c>
    </row>
    <row r="3172" spans="2:26" x14ac:dyDescent="0.25">
      <c r="B3172" s="17" t="s">
        <v>8936</v>
      </c>
      <c r="C3172" s="18">
        <v>8900080332225</v>
      </c>
      <c r="D3172" s="17" t="s">
        <v>8937</v>
      </c>
      <c r="E3172" s="19">
        <v>44310</v>
      </c>
      <c r="F3172" s="20">
        <v>70</v>
      </c>
      <c r="G3172" s="20">
        <v>16</v>
      </c>
      <c r="H3172" s="20">
        <v>12</v>
      </c>
      <c r="I3172" s="20">
        <v>24</v>
      </c>
      <c r="J3172" s="20">
        <v>12</v>
      </c>
      <c r="K3172" s="20">
        <v>14</v>
      </c>
      <c r="L3172" s="20">
        <v>20</v>
      </c>
      <c r="M3172" s="20">
        <v>16</v>
      </c>
      <c r="N3172" s="20">
        <v>7</v>
      </c>
      <c r="O3172" s="21" t="s">
        <v>8938</v>
      </c>
      <c r="P3172" s="22" t="s">
        <v>50</v>
      </c>
      <c r="Q3172" s="22" t="s">
        <v>36</v>
      </c>
      <c r="R3172" s="23" t="s">
        <v>37</v>
      </c>
      <c r="S3172" s="23" t="s">
        <v>130</v>
      </c>
      <c r="T3172" s="20">
        <v>50</v>
      </c>
      <c r="U3172" s="20" t="s">
        <v>71</v>
      </c>
      <c r="V3172" s="20" t="s">
        <v>34</v>
      </c>
      <c r="W3172" s="20" t="s">
        <v>34</v>
      </c>
      <c r="X3172" s="24">
        <v>4.4444444444444446E-2</v>
      </c>
      <c r="Y3172" s="20" t="s">
        <v>8939</v>
      </c>
      <c r="Z3172" s="20" t="s">
        <v>40</v>
      </c>
    </row>
    <row r="3173" spans="2:26" x14ac:dyDescent="0.25">
      <c r="B3173" s="17" t="s">
        <v>8940</v>
      </c>
      <c r="C3173" s="18">
        <v>8900080348691</v>
      </c>
      <c r="D3173" s="17" t="s">
        <v>8941</v>
      </c>
      <c r="E3173" s="19">
        <v>44310</v>
      </c>
      <c r="F3173" s="20">
        <v>30</v>
      </c>
      <c r="G3173" s="20">
        <v>7</v>
      </c>
      <c r="H3173" s="20">
        <v>5</v>
      </c>
      <c r="I3173" s="20">
        <v>10</v>
      </c>
      <c r="J3173" s="20">
        <v>5</v>
      </c>
      <c r="K3173" s="20">
        <v>6</v>
      </c>
      <c r="L3173" s="20">
        <v>9</v>
      </c>
      <c r="M3173" s="20">
        <v>7</v>
      </c>
      <c r="N3173" s="20">
        <v>3</v>
      </c>
      <c r="O3173" s="21" t="s">
        <v>8942</v>
      </c>
      <c r="P3173" s="22" t="s">
        <v>101</v>
      </c>
      <c r="Q3173" s="22" t="s">
        <v>36</v>
      </c>
      <c r="R3173" s="23" t="s">
        <v>204</v>
      </c>
      <c r="S3173" s="23" t="s">
        <v>38</v>
      </c>
      <c r="T3173" s="20">
        <v>45</v>
      </c>
      <c r="U3173" s="20" t="s">
        <v>39</v>
      </c>
      <c r="V3173" s="20" t="s">
        <v>34</v>
      </c>
      <c r="W3173" s="20" t="s">
        <v>34</v>
      </c>
      <c r="X3173" s="24">
        <v>0.28000000000000003</v>
      </c>
      <c r="Y3173" s="20" t="s">
        <v>8943</v>
      </c>
      <c r="Z3173" s="20" t="s">
        <v>47</v>
      </c>
    </row>
    <row r="3174" spans="2:26" x14ac:dyDescent="0.25">
      <c r="B3174" s="17" t="s">
        <v>8944</v>
      </c>
      <c r="C3174" s="18">
        <v>8900080242531</v>
      </c>
      <c r="D3174" s="17" t="s">
        <v>8945</v>
      </c>
      <c r="E3174" s="19">
        <v>44310</v>
      </c>
      <c r="F3174" s="20">
        <v>215</v>
      </c>
      <c r="G3174" s="20">
        <v>49</v>
      </c>
      <c r="H3174" s="20">
        <v>36</v>
      </c>
      <c r="I3174" s="20">
        <v>72</v>
      </c>
      <c r="J3174" s="20">
        <v>36</v>
      </c>
      <c r="K3174" s="20">
        <v>43</v>
      </c>
      <c r="L3174" s="20">
        <v>62</v>
      </c>
      <c r="M3174" s="20">
        <v>49</v>
      </c>
      <c r="N3174" s="20">
        <v>22</v>
      </c>
      <c r="O3174" s="21" t="s">
        <v>34</v>
      </c>
      <c r="P3174" s="22" t="s">
        <v>3491</v>
      </c>
      <c r="Q3174" s="22" t="s">
        <v>36</v>
      </c>
      <c r="R3174" s="23" t="s">
        <v>7466</v>
      </c>
      <c r="S3174" s="23" t="s">
        <v>7467</v>
      </c>
      <c r="T3174" s="20">
        <v>45</v>
      </c>
      <c r="U3174" s="20" t="s">
        <v>46</v>
      </c>
      <c r="V3174" s="20" t="s">
        <v>34</v>
      </c>
      <c r="W3174" s="20" t="s">
        <v>34</v>
      </c>
      <c r="X3174" s="24">
        <v>0.28999999999999998</v>
      </c>
      <c r="Y3174" s="20" t="s">
        <v>34</v>
      </c>
      <c r="Z3174" s="20" t="s">
        <v>40</v>
      </c>
    </row>
    <row r="3175" spans="2:26" x14ac:dyDescent="0.25">
      <c r="B3175" s="17" t="s">
        <v>8946</v>
      </c>
      <c r="C3175" s="18">
        <v>8900080112384</v>
      </c>
      <c r="D3175" s="17" t="s">
        <v>8947</v>
      </c>
      <c r="E3175" s="19">
        <v>44149</v>
      </c>
      <c r="F3175" s="20">
        <v>12</v>
      </c>
      <c r="G3175" s="20">
        <v>3</v>
      </c>
      <c r="H3175" s="20">
        <v>1</v>
      </c>
      <c r="I3175" s="20">
        <v>4</v>
      </c>
      <c r="J3175" s="20">
        <v>2</v>
      </c>
      <c r="K3175" s="20">
        <v>3</v>
      </c>
      <c r="L3175" s="20">
        <v>0</v>
      </c>
      <c r="M3175" s="20">
        <v>0</v>
      </c>
      <c r="N3175" s="20">
        <v>0</v>
      </c>
      <c r="O3175" s="21" t="s">
        <v>34</v>
      </c>
      <c r="P3175" s="22" t="s">
        <v>59</v>
      </c>
      <c r="Q3175" s="22" t="s">
        <v>59</v>
      </c>
      <c r="R3175" s="23" t="s">
        <v>34</v>
      </c>
      <c r="S3175" s="23" t="s">
        <v>34</v>
      </c>
      <c r="T3175" s="20">
        <v>60</v>
      </c>
      <c r="U3175" s="20" t="s">
        <v>46</v>
      </c>
      <c r="V3175" s="20" t="s">
        <v>34</v>
      </c>
      <c r="W3175" s="20" t="s">
        <v>34</v>
      </c>
      <c r="X3175" s="24">
        <v>0.3</v>
      </c>
      <c r="Y3175" s="20" t="s">
        <v>34</v>
      </c>
      <c r="Z3175" s="20" t="s">
        <v>40</v>
      </c>
    </row>
    <row r="3176" spans="2:26" x14ac:dyDescent="0.25">
      <c r="B3176" s="17" t="s">
        <v>8948</v>
      </c>
      <c r="C3176" s="18">
        <v>8900080157385</v>
      </c>
      <c r="D3176" s="17" t="s">
        <v>8949</v>
      </c>
      <c r="E3176" s="19">
        <v>44163</v>
      </c>
      <c r="F3176" s="20">
        <v>17</v>
      </c>
      <c r="G3176" s="20">
        <v>4</v>
      </c>
      <c r="H3176" s="20">
        <v>1</v>
      </c>
      <c r="I3176" s="20">
        <v>6</v>
      </c>
      <c r="J3176" s="20">
        <v>3</v>
      </c>
      <c r="K3176" s="20">
        <v>4</v>
      </c>
      <c r="L3176" s="20">
        <v>0</v>
      </c>
      <c r="M3176" s="20">
        <v>0</v>
      </c>
      <c r="N3176" s="20">
        <v>0</v>
      </c>
      <c r="O3176" s="21" t="s">
        <v>34</v>
      </c>
      <c r="P3176" s="22" t="s">
        <v>233</v>
      </c>
      <c r="Q3176" s="22" t="s">
        <v>233</v>
      </c>
      <c r="R3176" s="23" t="s">
        <v>34</v>
      </c>
      <c r="S3176" s="23" t="s">
        <v>34</v>
      </c>
      <c r="T3176" s="20">
        <v>50</v>
      </c>
      <c r="U3176" s="20" t="s">
        <v>46</v>
      </c>
      <c r="V3176" s="20" t="s">
        <v>34</v>
      </c>
      <c r="W3176" s="20" t="s">
        <v>34</v>
      </c>
      <c r="X3176" s="24">
        <v>0.36</v>
      </c>
      <c r="Y3176" s="20" t="s">
        <v>34</v>
      </c>
      <c r="Z3176" s="20" t="s">
        <v>47</v>
      </c>
    </row>
    <row r="3177" spans="2:26" x14ac:dyDescent="0.25">
      <c r="B3177" s="17" t="s">
        <v>8950</v>
      </c>
      <c r="C3177" s="18">
        <v>8900080160378</v>
      </c>
      <c r="D3177" s="17" t="s">
        <v>8951</v>
      </c>
      <c r="E3177" s="19">
        <v>44149</v>
      </c>
      <c r="F3177" s="20">
        <v>25</v>
      </c>
      <c r="G3177" s="20">
        <v>6</v>
      </c>
      <c r="H3177" s="20">
        <v>0</v>
      </c>
      <c r="I3177" s="20">
        <v>2</v>
      </c>
      <c r="J3177" s="20">
        <v>1</v>
      </c>
      <c r="K3177" s="20">
        <v>15</v>
      </c>
      <c r="L3177" s="20">
        <v>2</v>
      </c>
      <c r="M3177" s="20">
        <v>1</v>
      </c>
      <c r="N3177" s="20">
        <v>1</v>
      </c>
      <c r="O3177" s="21" t="s">
        <v>8952</v>
      </c>
      <c r="P3177" s="22" t="s">
        <v>35</v>
      </c>
      <c r="Q3177" s="22" t="s">
        <v>386</v>
      </c>
      <c r="R3177" s="23" t="s">
        <v>161</v>
      </c>
      <c r="S3177" s="23" t="s">
        <v>405</v>
      </c>
      <c r="T3177" s="20">
        <v>45</v>
      </c>
      <c r="U3177" s="20" t="s">
        <v>97</v>
      </c>
      <c r="V3177" s="20" t="s">
        <v>34</v>
      </c>
      <c r="W3177" s="20" t="s">
        <v>34</v>
      </c>
      <c r="X3177" s="24">
        <v>0.35</v>
      </c>
      <c r="Y3177" s="20" t="s">
        <v>34</v>
      </c>
      <c r="Z3177" s="20" t="s">
        <v>47</v>
      </c>
    </row>
    <row r="3178" spans="2:26" x14ac:dyDescent="0.25">
      <c r="B3178" s="17" t="s">
        <v>8953</v>
      </c>
      <c r="C3178" s="18">
        <v>8900080398153</v>
      </c>
      <c r="D3178" s="17" t="s">
        <v>8954</v>
      </c>
      <c r="E3178" s="19">
        <v>44313</v>
      </c>
      <c r="F3178" s="20">
        <v>10</v>
      </c>
      <c r="G3178" s="20">
        <v>3</v>
      </c>
      <c r="H3178" s="20">
        <v>1</v>
      </c>
      <c r="I3178" s="20">
        <v>3</v>
      </c>
      <c r="J3178" s="20">
        <v>1</v>
      </c>
      <c r="K3178" s="20">
        <v>2</v>
      </c>
      <c r="L3178" s="20">
        <v>0</v>
      </c>
      <c r="M3178" s="20">
        <v>0</v>
      </c>
      <c r="N3178" s="20">
        <v>0</v>
      </c>
      <c r="O3178" s="21" t="s">
        <v>34</v>
      </c>
      <c r="P3178" s="22" t="s">
        <v>180</v>
      </c>
      <c r="Q3178" s="22" t="s">
        <v>36</v>
      </c>
      <c r="R3178" s="23" t="s">
        <v>34</v>
      </c>
      <c r="S3178" s="23" t="s">
        <v>34</v>
      </c>
      <c r="T3178" s="20">
        <v>45</v>
      </c>
      <c r="U3178" s="20" t="s">
        <v>97</v>
      </c>
      <c r="V3178" s="20" t="s">
        <v>158</v>
      </c>
      <c r="W3178" s="20" t="s">
        <v>158</v>
      </c>
      <c r="X3178" s="24">
        <v>0</v>
      </c>
      <c r="Y3178" s="20" t="s">
        <v>34</v>
      </c>
      <c r="Z3178" s="20" t="s">
        <v>40</v>
      </c>
    </row>
    <row r="3179" spans="2:26" x14ac:dyDescent="0.25">
      <c r="B3179" s="17" t="s">
        <v>8955</v>
      </c>
      <c r="C3179" s="18">
        <v>8900080243484</v>
      </c>
      <c r="D3179" s="17" t="s">
        <v>8956</v>
      </c>
      <c r="E3179" s="19">
        <v>44310</v>
      </c>
      <c r="F3179" s="20">
        <v>30</v>
      </c>
      <c r="G3179" s="20">
        <v>7</v>
      </c>
      <c r="H3179" s="20">
        <v>13</v>
      </c>
      <c r="I3179" s="20">
        <v>30</v>
      </c>
      <c r="J3179" s="20">
        <v>5</v>
      </c>
      <c r="K3179" s="20">
        <v>75</v>
      </c>
      <c r="L3179" s="20">
        <v>0</v>
      </c>
      <c r="M3179" s="20">
        <v>0</v>
      </c>
      <c r="N3179" s="20">
        <v>0</v>
      </c>
      <c r="O3179" s="21" t="s">
        <v>34</v>
      </c>
      <c r="P3179" s="22" t="s">
        <v>101</v>
      </c>
      <c r="Q3179" s="22" t="s">
        <v>4837</v>
      </c>
      <c r="R3179" s="23" t="s">
        <v>34</v>
      </c>
      <c r="S3179" s="23" t="s">
        <v>34</v>
      </c>
      <c r="T3179" s="20">
        <v>50</v>
      </c>
      <c r="U3179" s="20" t="s">
        <v>46</v>
      </c>
      <c r="V3179" s="20" t="s">
        <v>158</v>
      </c>
      <c r="W3179" s="20" t="s">
        <v>158</v>
      </c>
      <c r="X3179" s="24">
        <v>0</v>
      </c>
      <c r="Y3179" s="20" t="s">
        <v>34</v>
      </c>
      <c r="Z3179" s="20" t="s">
        <v>40</v>
      </c>
    </row>
    <row r="3180" spans="2:26" x14ac:dyDescent="0.25">
      <c r="B3180" s="17" t="s">
        <v>8957</v>
      </c>
      <c r="C3180" s="18">
        <v>8900080081925</v>
      </c>
      <c r="D3180" s="17" t="s">
        <v>8958</v>
      </c>
      <c r="E3180" s="19">
        <v>44310</v>
      </c>
      <c r="F3180" s="20">
        <v>12</v>
      </c>
      <c r="G3180" s="20">
        <v>3</v>
      </c>
      <c r="H3180" s="20">
        <v>1</v>
      </c>
      <c r="I3180" s="20">
        <v>12</v>
      </c>
      <c r="J3180" s="20">
        <v>2</v>
      </c>
      <c r="K3180" s="20">
        <v>3</v>
      </c>
      <c r="L3180" s="20">
        <v>0</v>
      </c>
      <c r="M3180" s="20">
        <v>0</v>
      </c>
      <c r="N3180" s="20">
        <v>0</v>
      </c>
      <c r="O3180" s="21" t="s">
        <v>34</v>
      </c>
      <c r="P3180" s="22" t="s">
        <v>59</v>
      </c>
      <c r="Q3180" s="22" t="s">
        <v>59</v>
      </c>
      <c r="R3180" s="23" t="s">
        <v>34</v>
      </c>
      <c r="S3180" s="23" t="s">
        <v>34</v>
      </c>
      <c r="T3180" s="20">
        <v>45</v>
      </c>
      <c r="U3180" s="20" t="s">
        <v>55</v>
      </c>
      <c r="V3180" s="20" t="s">
        <v>158</v>
      </c>
      <c r="W3180" s="20" t="s">
        <v>158</v>
      </c>
      <c r="X3180" s="24">
        <v>0</v>
      </c>
      <c r="Y3180" s="20" t="s">
        <v>34</v>
      </c>
      <c r="Z3180" s="20" t="s">
        <v>47</v>
      </c>
    </row>
    <row r="3181" spans="2:26" x14ac:dyDescent="0.25">
      <c r="B3181" s="17" t="s">
        <v>8959</v>
      </c>
      <c r="C3181" s="18">
        <v>8900080002821</v>
      </c>
      <c r="D3181" s="17" t="s">
        <v>8960</v>
      </c>
      <c r="E3181" s="19">
        <v>44310</v>
      </c>
      <c r="F3181" s="20">
        <v>65</v>
      </c>
      <c r="G3181" s="20">
        <v>14</v>
      </c>
      <c r="H3181" s="20">
        <v>15</v>
      </c>
      <c r="I3181" s="20">
        <v>22</v>
      </c>
      <c r="J3181" s="20">
        <v>11</v>
      </c>
      <c r="K3181" s="20">
        <v>16</v>
      </c>
      <c r="L3181" s="20">
        <v>19</v>
      </c>
      <c r="M3181" s="20">
        <v>5</v>
      </c>
      <c r="N3181" s="20">
        <v>7</v>
      </c>
      <c r="O3181" s="21" t="s">
        <v>34</v>
      </c>
      <c r="P3181" s="22" t="s">
        <v>93</v>
      </c>
      <c r="Q3181" s="22" t="s">
        <v>94</v>
      </c>
      <c r="R3181" s="23" t="s">
        <v>454</v>
      </c>
      <c r="S3181" s="23" t="s">
        <v>4167</v>
      </c>
      <c r="T3181" s="20">
        <v>50</v>
      </c>
      <c r="U3181" s="20" t="s">
        <v>39</v>
      </c>
      <c r="V3181" s="20" t="s">
        <v>34</v>
      </c>
      <c r="W3181" s="20" t="s">
        <v>34</v>
      </c>
      <c r="X3181" s="24">
        <v>0.36</v>
      </c>
      <c r="Y3181" s="20" t="s">
        <v>34</v>
      </c>
      <c r="Z3181" s="20" t="s">
        <v>47</v>
      </c>
    </row>
    <row r="3182" spans="2:26" x14ac:dyDescent="0.25">
      <c r="B3182" s="17" t="s">
        <v>8961</v>
      </c>
      <c r="C3182" s="18">
        <v>8900080157781</v>
      </c>
      <c r="D3182" s="17" t="s">
        <v>8962</v>
      </c>
      <c r="E3182" s="19">
        <v>44175</v>
      </c>
      <c r="F3182" s="20">
        <v>210</v>
      </c>
      <c r="G3182" s="20">
        <v>47</v>
      </c>
      <c r="H3182" s="20">
        <v>9</v>
      </c>
      <c r="I3182" s="20">
        <v>70</v>
      </c>
      <c r="J3182" s="20">
        <v>35</v>
      </c>
      <c r="K3182" s="20">
        <v>53</v>
      </c>
      <c r="L3182" s="20">
        <v>42</v>
      </c>
      <c r="M3182" s="20">
        <v>18</v>
      </c>
      <c r="N3182" s="20">
        <v>21</v>
      </c>
      <c r="O3182" s="21" t="s">
        <v>34</v>
      </c>
      <c r="P3182" s="22" t="s">
        <v>8963</v>
      </c>
      <c r="Q3182" s="22" t="s">
        <v>8964</v>
      </c>
      <c r="R3182" s="23" t="s">
        <v>8965</v>
      </c>
      <c r="S3182" s="23" t="s">
        <v>8966</v>
      </c>
      <c r="T3182" s="20">
        <v>45</v>
      </c>
      <c r="U3182" s="20" t="s">
        <v>46</v>
      </c>
      <c r="V3182" s="20" t="s">
        <v>34</v>
      </c>
      <c r="W3182" s="20" t="s">
        <v>34</v>
      </c>
      <c r="X3182" s="24">
        <v>0.26</v>
      </c>
      <c r="Y3182" s="20" t="s">
        <v>34</v>
      </c>
      <c r="Z3182" s="20" t="s">
        <v>40</v>
      </c>
    </row>
    <row r="3183" spans="2:26" x14ac:dyDescent="0.25">
      <c r="B3183" s="17" t="s">
        <v>8967</v>
      </c>
      <c r="C3183" s="18">
        <v>8900080377042</v>
      </c>
      <c r="D3183" s="17" t="s">
        <v>8968</v>
      </c>
      <c r="E3183" s="19">
        <v>44195</v>
      </c>
      <c r="F3183" s="20">
        <v>75</v>
      </c>
      <c r="G3183" s="20">
        <v>18</v>
      </c>
      <c r="H3183" s="20">
        <v>13</v>
      </c>
      <c r="I3183" s="20">
        <v>26</v>
      </c>
      <c r="J3183" s="20">
        <v>13</v>
      </c>
      <c r="K3183" s="20">
        <v>15</v>
      </c>
      <c r="L3183" s="20">
        <v>22</v>
      </c>
      <c r="M3183" s="20">
        <v>18</v>
      </c>
      <c r="N3183" s="20">
        <v>8</v>
      </c>
      <c r="O3183" s="21" t="s">
        <v>8969</v>
      </c>
      <c r="P3183" s="22" t="s">
        <v>35</v>
      </c>
      <c r="Q3183" s="22" t="s">
        <v>36</v>
      </c>
      <c r="R3183" s="23" t="s">
        <v>274</v>
      </c>
      <c r="S3183" s="23" t="s">
        <v>275</v>
      </c>
      <c r="T3183" s="20">
        <v>60</v>
      </c>
      <c r="U3183" s="20" t="s">
        <v>39</v>
      </c>
      <c r="V3183" s="20" t="s">
        <v>34</v>
      </c>
      <c r="W3183" s="20" t="s">
        <v>34</v>
      </c>
      <c r="X3183" s="24">
        <v>0.25</v>
      </c>
      <c r="Y3183" s="20" t="s">
        <v>34</v>
      </c>
      <c r="Z3183" s="20" t="s">
        <v>47</v>
      </c>
    </row>
    <row r="3184" spans="2:26" x14ac:dyDescent="0.25">
      <c r="B3184" s="17" t="s">
        <v>8970</v>
      </c>
      <c r="C3184" s="18">
        <v>8900080227644</v>
      </c>
      <c r="D3184" s="17" t="s">
        <v>8971</v>
      </c>
      <c r="E3184" s="19">
        <v>44149</v>
      </c>
      <c r="F3184" s="20">
        <v>35</v>
      </c>
      <c r="G3184" s="20">
        <v>8</v>
      </c>
      <c r="H3184" s="20">
        <v>2</v>
      </c>
      <c r="I3184" s="20">
        <v>12</v>
      </c>
      <c r="J3184" s="20">
        <v>6</v>
      </c>
      <c r="K3184" s="20">
        <v>9</v>
      </c>
      <c r="L3184" s="20">
        <v>7</v>
      </c>
      <c r="M3184" s="20">
        <v>3</v>
      </c>
      <c r="N3184" s="20">
        <v>4</v>
      </c>
      <c r="O3184" s="21" t="s">
        <v>8972</v>
      </c>
      <c r="P3184" s="22" t="s">
        <v>50</v>
      </c>
      <c r="Q3184" s="22" t="s">
        <v>65</v>
      </c>
      <c r="R3184" s="23" t="s">
        <v>66</v>
      </c>
      <c r="S3184" s="23" t="s">
        <v>67</v>
      </c>
      <c r="T3184" s="20">
        <v>60</v>
      </c>
      <c r="U3184" s="20" t="s">
        <v>55</v>
      </c>
      <c r="V3184" s="20" t="s">
        <v>34</v>
      </c>
      <c r="W3184" s="20" t="s">
        <v>34</v>
      </c>
      <c r="X3184" s="24">
        <v>0.28999999999999998</v>
      </c>
      <c r="Y3184" s="20" t="s">
        <v>34</v>
      </c>
      <c r="Z3184" s="20" t="s">
        <v>40</v>
      </c>
    </row>
    <row r="3185" spans="2:26" x14ac:dyDescent="0.25">
      <c r="B3185" s="17" t="s">
        <v>8973</v>
      </c>
      <c r="C3185" s="18">
        <v>8900080216877</v>
      </c>
      <c r="D3185" s="17" t="s">
        <v>8974</v>
      </c>
      <c r="E3185" s="19">
        <v>44149</v>
      </c>
      <c r="F3185" s="20">
        <v>50</v>
      </c>
      <c r="G3185" s="20">
        <v>12</v>
      </c>
      <c r="H3185" s="20">
        <v>9</v>
      </c>
      <c r="I3185" s="20">
        <v>18</v>
      </c>
      <c r="J3185" s="20">
        <v>9</v>
      </c>
      <c r="K3185" s="20">
        <v>10</v>
      </c>
      <c r="L3185" s="20">
        <v>19</v>
      </c>
      <c r="M3185" s="20">
        <v>12</v>
      </c>
      <c r="N3185" s="20">
        <v>5</v>
      </c>
      <c r="O3185" s="21" t="s">
        <v>8975</v>
      </c>
      <c r="P3185" s="22" t="s">
        <v>35</v>
      </c>
      <c r="Q3185" s="22" t="s">
        <v>36</v>
      </c>
      <c r="R3185" s="23" t="s">
        <v>453</v>
      </c>
      <c r="S3185" s="23" t="s">
        <v>119</v>
      </c>
      <c r="T3185" s="20">
        <v>50</v>
      </c>
      <c r="U3185" s="20" t="s">
        <v>46</v>
      </c>
      <c r="V3185" s="20" t="s">
        <v>34</v>
      </c>
      <c r="W3185" s="20" t="s">
        <v>34</v>
      </c>
      <c r="X3185" s="24">
        <v>0.25</v>
      </c>
      <c r="Y3185" s="20" t="s">
        <v>34</v>
      </c>
      <c r="Z3185" s="20" t="s">
        <v>40</v>
      </c>
    </row>
    <row r="3186" spans="2:26" x14ac:dyDescent="0.25">
      <c r="B3186" s="17" t="s">
        <v>8976</v>
      </c>
      <c r="C3186" s="18">
        <v>8900080216648</v>
      </c>
      <c r="D3186" s="17" t="s">
        <v>8977</v>
      </c>
      <c r="E3186" s="19">
        <v>44149</v>
      </c>
      <c r="F3186" s="20">
        <v>20</v>
      </c>
      <c r="G3186" s="20">
        <v>5</v>
      </c>
      <c r="H3186" s="20">
        <v>4</v>
      </c>
      <c r="I3186" s="20">
        <v>8</v>
      </c>
      <c r="J3186" s="20">
        <v>4</v>
      </c>
      <c r="K3186" s="20">
        <v>4</v>
      </c>
      <c r="L3186" s="20">
        <v>8</v>
      </c>
      <c r="M3186" s="20">
        <v>5</v>
      </c>
      <c r="N3186" s="20">
        <v>2</v>
      </c>
      <c r="O3186" s="21" t="s">
        <v>8975</v>
      </c>
      <c r="P3186" s="22" t="s">
        <v>59</v>
      </c>
      <c r="Q3186" s="22" t="s">
        <v>36</v>
      </c>
      <c r="R3186" s="23" t="s">
        <v>148</v>
      </c>
      <c r="S3186" s="23" t="s">
        <v>409</v>
      </c>
      <c r="T3186" s="20">
        <v>45</v>
      </c>
      <c r="U3186" s="20" t="s">
        <v>97</v>
      </c>
      <c r="V3186" s="20" t="s">
        <v>34</v>
      </c>
      <c r="W3186" s="20" t="s">
        <v>34</v>
      </c>
      <c r="X3186" s="24">
        <v>0.32</v>
      </c>
      <c r="Y3186" s="20" t="s">
        <v>34</v>
      </c>
      <c r="Z3186" s="20" t="s">
        <v>40</v>
      </c>
    </row>
    <row r="3187" spans="2:26" x14ac:dyDescent="0.25">
      <c r="B3187" s="17" t="s">
        <v>8978</v>
      </c>
      <c r="C3187" s="18">
        <v>8900080228740</v>
      </c>
      <c r="D3187" s="17" t="s">
        <v>8979</v>
      </c>
      <c r="E3187" s="19">
        <v>44149</v>
      </c>
      <c r="F3187" s="20">
        <v>20</v>
      </c>
      <c r="G3187" s="20">
        <v>4</v>
      </c>
      <c r="H3187" s="20">
        <v>1</v>
      </c>
      <c r="I3187" s="20">
        <v>7</v>
      </c>
      <c r="J3187" s="20">
        <v>3</v>
      </c>
      <c r="K3187" s="20">
        <v>5</v>
      </c>
      <c r="L3187" s="20">
        <v>4</v>
      </c>
      <c r="M3187" s="20">
        <v>2</v>
      </c>
      <c r="N3187" s="20">
        <v>2</v>
      </c>
      <c r="O3187" s="21" t="s">
        <v>8980</v>
      </c>
      <c r="P3187" s="22" t="s">
        <v>36</v>
      </c>
      <c r="Q3187" s="22" t="s">
        <v>59</v>
      </c>
      <c r="R3187" s="23" t="s">
        <v>188</v>
      </c>
      <c r="S3187" s="23" t="s">
        <v>61</v>
      </c>
      <c r="T3187" s="20">
        <v>45</v>
      </c>
      <c r="U3187" s="20" t="s">
        <v>39</v>
      </c>
      <c r="V3187" s="20" t="s">
        <v>34</v>
      </c>
      <c r="W3187" s="20" t="s">
        <v>34</v>
      </c>
      <c r="X3187" s="24">
        <v>0.28000000000000003</v>
      </c>
      <c r="Y3187" s="20" t="s">
        <v>34</v>
      </c>
      <c r="Z3187" s="20" t="s">
        <v>40</v>
      </c>
    </row>
    <row r="3188" spans="2:26" x14ac:dyDescent="0.25">
      <c r="B3188" s="17" t="s">
        <v>8981</v>
      </c>
      <c r="C3188" s="18">
        <v>8900080229501</v>
      </c>
      <c r="D3188" s="17" t="s">
        <v>8982</v>
      </c>
      <c r="E3188" s="19">
        <v>44133</v>
      </c>
      <c r="F3188" s="20">
        <v>300</v>
      </c>
      <c r="G3188" s="20">
        <v>69</v>
      </c>
      <c r="H3188" s="20">
        <v>50</v>
      </c>
      <c r="I3188" s="20">
        <v>100</v>
      </c>
      <c r="J3188" s="20">
        <v>50</v>
      </c>
      <c r="K3188" s="20">
        <v>60</v>
      </c>
      <c r="L3188" s="20">
        <v>112</v>
      </c>
      <c r="M3188" s="20">
        <v>69</v>
      </c>
      <c r="N3188" s="20">
        <v>30</v>
      </c>
      <c r="O3188" s="21" t="s">
        <v>8983</v>
      </c>
      <c r="P3188" s="22" t="s">
        <v>117</v>
      </c>
      <c r="Q3188" s="22" t="s">
        <v>36</v>
      </c>
      <c r="R3188" s="23" t="s">
        <v>8849</v>
      </c>
      <c r="S3188" s="23" t="s">
        <v>460</v>
      </c>
      <c r="T3188" s="20">
        <v>60</v>
      </c>
      <c r="U3188" s="20" t="s">
        <v>46</v>
      </c>
      <c r="V3188" s="20" t="s">
        <v>34</v>
      </c>
      <c r="W3188" s="20" t="s">
        <v>34</v>
      </c>
      <c r="X3188" s="24">
        <v>0.36</v>
      </c>
      <c r="Y3188" s="20" t="s">
        <v>34</v>
      </c>
      <c r="Z3188" s="20" t="s">
        <v>40</v>
      </c>
    </row>
    <row r="3189" spans="2:26" x14ac:dyDescent="0.25">
      <c r="B3189" s="17" t="s">
        <v>8984</v>
      </c>
      <c r="C3189" s="18">
        <v>8900080164796</v>
      </c>
      <c r="D3189" s="17" t="s">
        <v>8985</v>
      </c>
      <c r="E3189" s="19">
        <v>44149</v>
      </c>
      <c r="F3189" s="20">
        <v>25</v>
      </c>
      <c r="G3189" s="20">
        <v>6</v>
      </c>
      <c r="H3189" s="20">
        <v>0</v>
      </c>
      <c r="I3189" s="20">
        <v>1</v>
      </c>
      <c r="J3189" s="20">
        <v>1</v>
      </c>
      <c r="K3189" s="20">
        <v>15</v>
      </c>
      <c r="L3189" s="20">
        <v>1</v>
      </c>
      <c r="M3189" s="20">
        <v>1</v>
      </c>
      <c r="N3189" s="20">
        <v>0</v>
      </c>
      <c r="O3189" s="21" t="s">
        <v>8986</v>
      </c>
      <c r="P3189" s="22" t="s">
        <v>35</v>
      </c>
      <c r="Q3189" s="22" t="s">
        <v>386</v>
      </c>
      <c r="R3189" s="23" t="s">
        <v>387</v>
      </c>
      <c r="S3189" s="23" t="s">
        <v>388</v>
      </c>
      <c r="T3189" s="20">
        <v>45</v>
      </c>
      <c r="U3189" s="20" t="s">
        <v>113</v>
      </c>
      <c r="V3189" s="20" t="s">
        <v>34</v>
      </c>
      <c r="W3189" s="20" t="s">
        <v>34</v>
      </c>
      <c r="X3189" s="24">
        <v>0.4</v>
      </c>
      <c r="Y3189" s="20" t="s">
        <v>34</v>
      </c>
      <c r="Z3189" s="20" t="s">
        <v>47</v>
      </c>
    </row>
    <row r="3190" spans="2:26" x14ac:dyDescent="0.25">
      <c r="B3190" s="17" t="s">
        <v>8987</v>
      </c>
      <c r="C3190" s="18">
        <v>8900080081253</v>
      </c>
      <c r="D3190" s="17" t="s">
        <v>8988</v>
      </c>
      <c r="E3190" s="19">
        <v>44149</v>
      </c>
      <c r="F3190" s="20">
        <v>50</v>
      </c>
      <c r="G3190" s="20">
        <v>11</v>
      </c>
      <c r="H3190" s="20">
        <v>2</v>
      </c>
      <c r="I3190" s="20">
        <v>17</v>
      </c>
      <c r="J3190" s="20">
        <v>8</v>
      </c>
      <c r="K3190" s="20">
        <v>13</v>
      </c>
      <c r="L3190" s="20">
        <v>10</v>
      </c>
      <c r="M3190" s="20">
        <v>4</v>
      </c>
      <c r="N3190" s="20">
        <v>5</v>
      </c>
      <c r="O3190" s="21" t="s">
        <v>8989</v>
      </c>
      <c r="P3190" s="22" t="s">
        <v>58</v>
      </c>
      <c r="Q3190" s="22" t="s">
        <v>107</v>
      </c>
      <c r="R3190" s="23" t="s">
        <v>60</v>
      </c>
      <c r="S3190" s="23" t="s">
        <v>468</v>
      </c>
      <c r="T3190" s="20">
        <v>50</v>
      </c>
      <c r="U3190" s="20" t="s">
        <v>113</v>
      </c>
      <c r="V3190" s="20" t="s">
        <v>34</v>
      </c>
      <c r="W3190" s="20" t="s">
        <v>34</v>
      </c>
      <c r="X3190" s="24">
        <v>0.28999999999999998</v>
      </c>
      <c r="Y3190" s="20" t="s">
        <v>34</v>
      </c>
      <c r="Z3190" s="20" t="s">
        <v>47</v>
      </c>
    </row>
    <row r="3191" spans="2:26" x14ac:dyDescent="0.25">
      <c r="B3191" s="17" t="s">
        <v>8990</v>
      </c>
      <c r="C3191" s="18">
        <v>8900080340961</v>
      </c>
      <c r="D3191" s="17" t="s">
        <v>8991</v>
      </c>
      <c r="E3191" s="19">
        <v>44149</v>
      </c>
      <c r="F3191" s="20">
        <v>107</v>
      </c>
      <c r="G3191" s="20">
        <v>24</v>
      </c>
      <c r="H3191" s="20">
        <v>5</v>
      </c>
      <c r="I3191" s="20">
        <v>36</v>
      </c>
      <c r="J3191" s="20">
        <v>18</v>
      </c>
      <c r="K3191" s="20">
        <v>27</v>
      </c>
      <c r="L3191" s="20">
        <v>22</v>
      </c>
      <c r="M3191" s="20">
        <v>9</v>
      </c>
      <c r="N3191" s="20">
        <v>11</v>
      </c>
      <c r="O3191" s="21" t="s">
        <v>34</v>
      </c>
      <c r="P3191" s="22" t="s">
        <v>4309</v>
      </c>
      <c r="Q3191" s="22" t="s">
        <v>4310</v>
      </c>
      <c r="R3191" s="23" t="s">
        <v>81</v>
      </c>
      <c r="S3191" s="23" t="s">
        <v>3373</v>
      </c>
      <c r="T3191" s="20">
        <v>50</v>
      </c>
      <c r="U3191" s="20" t="s">
        <v>46</v>
      </c>
      <c r="V3191" s="20" t="s">
        <v>34</v>
      </c>
      <c r="W3191" s="20" t="s">
        <v>34</v>
      </c>
      <c r="X3191" s="24">
        <v>0.48</v>
      </c>
      <c r="Y3191" s="20" t="s">
        <v>34</v>
      </c>
      <c r="Z3191" s="20" t="s">
        <v>47</v>
      </c>
    </row>
    <row r="3192" spans="2:26" x14ac:dyDescent="0.25">
      <c r="B3192" s="25" t="s">
        <v>8992</v>
      </c>
      <c r="C3192" s="26">
        <v>8900080407602</v>
      </c>
      <c r="D3192" s="25" t="s">
        <v>8993</v>
      </c>
      <c r="E3192" s="19">
        <v>44113</v>
      </c>
      <c r="F3192" s="23">
        <v>10</v>
      </c>
      <c r="G3192" s="20">
        <v>3</v>
      </c>
      <c r="H3192" s="20">
        <v>1</v>
      </c>
      <c r="I3192" s="20">
        <v>3</v>
      </c>
      <c r="J3192" s="20">
        <v>1</v>
      </c>
      <c r="K3192" s="20">
        <v>2</v>
      </c>
      <c r="L3192" s="20">
        <v>0</v>
      </c>
      <c r="M3192" s="20">
        <v>0</v>
      </c>
      <c r="N3192" s="20">
        <v>0</v>
      </c>
      <c r="O3192" s="21" t="s">
        <v>8994</v>
      </c>
      <c r="P3192" s="22" t="s">
        <v>180</v>
      </c>
      <c r="Q3192" s="22" t="s">
        <v>36</v>
      </c>
      <c r="R3192" s="23" t="s">
        <v>34</v>
      </c>
      <c r="S3192" s="23" t="s">
        <v>34</v>
      </c>
      <c r="T3192" s="20">
        <v>50</v>
      </c>
      <c r="U3192" s="20" t="s">
        <v>46</v>
      </c>
      <c r="V3192" s="20" t="s">
        <v>158</v>
      </c>
      <c r="W3192" s="20" t="s">
        <v>158</v>
      </c>
      <c r="X3192" s="24">
        <v>0</v>
      </c>
      <c r="Y3192" s="20" t="s">
        <v>34</v>
      </c>
      <c r="Z3192" s="20" t="s">
        <v>47</v>
      </c>
    </row>
    <row r="3193" spans="2:26" x14ac:dyDescent="0.25">
      <c r="B3193" s="17" t="s">
        <v>8995</v>
      </c>
      <c r="C3193" s="18">
        <v>8900080207967</v>
      </c>
      <c r="D3193" s="17" t="s">
        <v>8996</v>
      </c>
      <c r="E3193" s="19">
        <v>44163</v>
      </c>
      <c r="F3193" s="20">
        <v>50</v>
      </c>
      <c r="G3193" s="20">
        <v>11</v>
      </c>
      <c r="H3193" s="20">
        <v>2</v>
      </c>
      <c r="I3193" s="20">
        <v>17</v>
      </c>
      <c r="J3193" s="20">
        <v>8</v>
      </c>
      <c r="K3193" s="20">
        <v>13</v>
      </c>
      <c r="L3193" s="20">
        <v>10</v>
      </c>
      <c r="M3193" s="20">
        <v>4</v>
      </c>
      <c r="N3193" s="20">
        <v>5</v>
      </c>
      <c r="O3193" s="21" t="s">
        <v>8997</v>
      </c>
      <c r="P3193" s="22" t="s">
        <v>58</v>
      </c>
      <c r="Q3193" s="22" t="s">
        <v>107</v>
      </c>
      <c r="R3193" s="23" t="s">
        <v>60</v>
      </c>
      <c r="S3193" s="23" t="s">
        <v>468</v>
      </c>
      <c r="T3193" s="20">
        <v>45</v>
      </c>
      <c r="U3193" s="20" t="s">
        <v>71</v>
      </c>
      <c r="V3193" s="20" t="s">
        <v>34</v>
      </c>
      <c r="W3193" s="20" t="s">
        <v>34</v>
      </c>
      <c r="X3193" s="24">
        <v>0.35</v>
      </c>
      <c r="Y3193" s="20" t="s">
        <v>34</v>
      </c>
      <c r="Z3193" s="20" t="s">
        <v>40</v>
      </c>
    </row>
    <row r="3194" spans="2:26" x14ac:dyDescent="0.25">
      <c r="B3194" s="17" t="s">
        <v>8998</v>
      </c>
      <c r="C3194" s="18">
        <v>8900080011090</v>
      </c>
      <c r="D3194" s="17" t="s">
        <v>8999</v>
      </c>
      <c r="E3194" s="19">
        <v>44165</v>
      </c>
      <c r="F3194" s="20">
        <v>30</v>
      </c>
      <c r="G3194" s="20">
        <v>7</v>
      </c>
      <c r="H3194" s="20">
        <v>2</v>
      </c>
      <c r="I3194" s="20">
        <v>10</v>
      </c>
      <c r="J3194" s="20">
        <v>5</v>
      </c>
      <c r="K3194" s="20">
        <v>8</v>
      </c>
      <c r="L3194" s="20">
        <v>5</v>
      </c>
      <c r="M3194" s="20">
        <v>3</v>
      </c>
      <c r="N3194" s="20">
        <v>3</v>
      </c>
      <c r="O3194" s="21" t="s">
        <v>9000</v>
      </c>
      <c r="P3194" s="22" t="s">
        <v>101</v>
      </c>
      <c r="Q3194" s="22" t="s">
        <v>87</v>
      </c>
      <c r="R3194" s="23" t="s">
        <v>1177</v>
      </c>
      <c r="S3194" s="23" t="s">
        <v>1178</v>
      </c>
      <c r="T3194" s="20">
        <v>50</v>
      </c>
      <c r="U3194" s="20" t="s">
        <v>55</v>
      </c>
      <c r="V3194" s="20" t="s">
        <v>34</v>
      </c>
      <c r="W3194" s="20" t="s">
        <v>34</v>
      </c>
      <c r="X3194" s="24">
        <v>0.2</v>
      </c>
      <c r="Y3194" s="20" t="s">
        <v>432</v>
      </c>
      <c r="Z3194" s="20" t="s">
        <v>47</v>
      </c>
    </row>
    <row r="3195" spans="2:26" x14ac:dyDescent="0.25">
      <c r="B3195" s="25" t="s">
        <v>9001</v>
      </c>
      <c r="C3195" s="26">
        <v>8900080375468</v>
      </c>
      <c r="D3195" s="25" t="s">
        <v>9002</v>
      </c>
      <c r="E3195" s="19">
        <v>44310</v>
      </c>
      <c r="F3195" s="23">
        <v>4</v>
      </c>
      <c r="G3195" s="20">
        <v>2</v>
      </c>
      <c r="H3195" s="20">
        <v>1</v>
      </c>
      <c r="I3195" s="20">
        <v>2</v>
      </c>
      <c r="J3195" s="20">
        <v>1</v>
      </c>
      <c r="K3195" s="20">
        <v>2</v>
      </c>
      <c r="L3195" s="20">
        <v>0</v>
      </c>
      <c r="M3195" s="20">
        <v>0</v>
      </c>
      <c r="N3195" s="20">
        <v>0</v>
      </c>
      <c r="O3195" s="21" t="s">
        <v>34</v>
      </c>
      <c r="P3195" s="22" t="s">
        <v>360</v>
      </c>
      <c r="Q3195" s="22" t="s">
        <v>360</v>
      </c>
      <c r="R3195" s="23" t="s">
        <v>34</v>
      </c>
      <c r="S3195" s="23" t="s">
        <v>34</v>
      </c>
      <c r="T3195" s="20">
        <v>45</v>
      </c>
      <c r="U3195" s="20" t="s">
        <v>71</v>
      </c>
      <c r="V3195" s="20" t="s">
        <v>158</v>
      </c>
      <c r="W3195" s="20" t="s">
        <v>158</v>
      </c>
      <c r="X3195" s="24">
        <v>0</v>
      </c>
      <c r="Y3195" s="20" t="s">
        <v>34</v>
      </c>
      <c r="Z3195" s="20" t="s">
        <v>40</v>
      </c>
    </row>
    <row r="3196" spans="2:26" x14ac:dyDescent="0.25">
      <c r="B3196" s="17" t="s">
        <v>9003</v>
      </c>
      <c r="C3196" s="18">
        <v>8900080357174</v>
      </c>
      <c r="D3196" s="17" t="s">
        <v>9004</v>
      </c>
      <c r="E3196" s="19">
        <v>44157</v>
      </c>
      <c r="F3196" s="20">
        <v>5</v>
      </c>
      <c r="G3196" s="20">
        <v>2</v>
      </c>
      <c r="H3196" s="20">
        <v>1</v>
      </c>
      <c r="I3196" s="20">
        <v>2</v>
      </c>
      <c r="J3196" s="20">
        <v>1</v>
      </c>
      <c r="K3196" s="20">
        <v>1</v>
      </c>
      <c r="L3196" s="20">
        <v>0</v>
      </c>
      <c r="M3196" s="20">
        <v>0</v>
      </c>
      <c r="N3196" s="20">
        <v>0</v>
      </c>
      <c r="O3196" s="21" t="s">
        <v>34</v>
      </c>
      <c r="P3196" s="22" t="s">
        <v>263</v>
      </c>
      <c r="Q3196" s="22" t="s">
        <v>36</v>
      </c>
      <c r="R3196" s="23" t="s">
        <v>34</v>
      </c>
      <c r="S3196" s="23" t="s">
        <v>34</v>
      </c>
      <c r="T3196" s="20">
        <v>50</v>
      </c>
      <c r="U3196" s="20" t="s">
        <v>39</v>
      </c>
      <c r="V3196" s="20" t="s">
        <v>158</v>
      </c>
      <c r="W3196" s="20" t="s">
        <v>158</v>
      </c>
      <c r="X3196" s="24">
        <v>0</v>
      </c>
      <c r="Y3196" s="20" t="s">
        <v>34</v>
      </c>
      <c r="Z3196" s="20" t="s">
        <v>40</v>
      </c>
    </row>
    <row r="3197" spans="2:26" x14ac:dyDescent="0.25">
      <c r="B3197" s="17" t="s">
        <v>9005</v>
      </c>
      <c r="C3197" s="18">
        <v>8900080131644</v>
      </c>
      <c r="D3197" s="17" t="s">
        <v>9006</v>
      </c>
      <c r="E3197" s="19">
        <v>44161</v>
      </c>
      <c r="F3197" s="20">
        <v>25</v>
      </c>
      <c r="G3197" s="20">
        <v>6</v>
      </c>
      <c r="H3197" s="20">
        <v>5</v>
      </c>
      <c r="I3197" s="20">
        <v>2</v>
      </c>
      <c r="J3197" s="20">
        <v>1</v>
      </c>
      <c r="K3197" s="20">
        <v>15</v>
      </c>
      <c r="L3197" s="20">
        <v>9</v>
      </c>
      <c r="M3197" s="20">
        <v>12</v>
      </c>
      <c r="N3197" s="20">
        <v>1</v>
      </c>
      <c r="O3197" s="21" t="s">
        <v>34</v>
      </c>
      <c r="P3197" s="22" t="s">
        <v>35</v>
      </c>
      <c r="Q3197" s="22" t="s">
        <v>386</v>
      </c>
      <c r="R3197" s="23" t="s">
        <v>38</v>
      </c>
      <c r="S3197" s="23" t="s">
        <v>386</v>
      </c>
      <c r="T3197" s="20">
        <v>50</v>
      </c>
      <c r="U3197" s="20" t="s">
        <v>55</v>
      </c>
      <c r="V3197" s="20" t="s">
        <v>34</v>
      </c>
      <c r="W3197" s="20" t="s">
        <v>34</v>
      </c>
      <c r="X3197" s="24">
        <v>0.35</v>
      </c>
      <c r="Y3197" s="20" t="s">
        <v>34</v>
      </c>
      <c r="Z3197" s="20" t="s">
        <v>40</v>
      </c>
    </row>
    <row r="3198" spans="2:26" x14ac:dyDescent="0.25">
      <c r="B3198" s="25" t="s">
        <v>9007</v>
      </c>
      <c r="C3198" s="26">
        <v>8900080123892</v>
      </c>
      <c r="D3198" s="25" t="s">
        <v>9008</v>
      </c>
      <c r="E3198" s="19">
        <v>44152</v>
      </c>
      <c r="F3198" s="23">
        <v>50</v>
      </c>
      <c r="G3198" s="20">
        <v>12</v>
      </c>
      <c r="H3198" s="20">
        <v>9</v>
      </c>
      <c r="I3198" s="20">
        <v>18</v>
      </c>
      <c r="J3198" s="20">
        <v>9</v>
      </c>
      <c r="K3198" s="20">
        <v>10</v>
      </c>
      <c r="L3198" s="20">
        <v>17</v>
      </c>
      <c r="M3198" s="20">
        <v>12</v>
      </c>
      <c r="N3198" s="20">
        <v>5</v>
      </c>
      <c r="O3198" s="21" t="s">
        <v>9009</v>
      </c>
      <c r="P3198" s="22" t="s">
        <v>35</v>
      </c>
      <c r="Q3198" s="22" t="s">
        <v>36</v>
      </c>
      <c r="R3198" s="23" t="s">
        <v>192</v>
      </c>
      <c r="S3198" s="23" t="s">
        <v>193</v>
      </c>
      <c r="T3198" s="20">
        <v>50</v>
      </c>
      <c r="U3198" s="20" t="s">
        <v>46</v>
      </c>
      <c r="V3198" s="20" t="s">
        <v>34</v>
      </c>
      <c r="W3198" s="20" t="s">
        <v>34</v>
      </c>
      <c r="X3198" s="24">
        <v>0.4</v>
      </c>
      <c r="Y3198" s="20" t="s">
        <v>34</v>
      </c>
      <c r="Z3198" s="20" t="s">
        <v>47</v>
      </c>
    </row>
    <row r="3199" spans="2:26" x14ac:dyDescent="0.25">
      <c r="B3199" s="17" t="s">
        <v>9010</v>
      </c>
      <c r="C3199" s="18">
        <v>8900080125247</v>
      </c>
      <c r="D3199" s="17" t="s">
        <v>9011</v>
      </c>
      <c r="E3199" s="19">
        <v>44161</v>
      </c>
      <c r="F3199" s="20">
        <v>50</v>
      </c>
      <c r="G3199" s="20">
        <v>11</v>
      </c>
      <c r="H3199" s="20">
        <v>2</v>
      </c>
      <c r="I3199" s="20">
        <v>17</v>
      </c>
      <c r="J3199" s="20">
        <v>8</v>
      </c>
      <c r="K3199" s="20">
        <v>13</v>
      </c>
      <c r="L3199" s="20">
        <v>10</v>
      </c>
      <c r="M3199" s="20">
        <v>4</v>
      </c>
      <c r="N3199" s="20">
        <v>5</v>
      </c>
      <c r="O3199" s="21" t="s">
        <v>9009</v>
      </c>
      <c r="P3199" s="22" t="s">
        <v>58</v>
      </c>
      <c r="Q3199" s="22" t="s">
        <v>107</v>
      </c>
      <c r="R3199" s="23" t="s">
        <v>60</v>
      </c>
      <c r="S3199" s="23" t="s">
        <v>468</v>
      </c>
      <c r="T3199" s="20">
        <v>60</v>
      </c>
      <c r="U3199" s="20" t="s">
        <v>39</v>
      </c>
      <c r="V3199" s="20" t="s">
        <v>34</v>
      </c>
      <c r="W3199" s="20" t="s">
        <v>34</v>
      </c>
      <c r="X3199" s="24">
        <v>0.4</v>
      </c>
      <c r="Y3199" s="20" t="s">
        <v>34</v>
      </c>
      <c r="Z3199" s="20" t="s">
        <v>47</v>
      </c>
    </row>
    <row r="3200" spans="2:26" x14ac:dyDescent="0.25">
      <c r="B3200" s="25" t="s">
        <v>9012</v>
      </c>
      <c r="C3200" s="26">
        <v>8900080366466</v>
      </c>
      <c r="D3200" s="25" t="s">
        <v>9013</v>
      </c>
      <c r="E3200" s="19">
        <v>44310</v>
      </c>
      <c r="F3200" s="23">
        <v>25</v>
      </c>
      <c r="G3200" s="20">
        <v>6</v>
      </c>
      <c r="H3200" s="20">
        <v>5</v>
      </c>
      <c r="I3200" s="20">
        <v>10</v>
      </c>
      <c r="J3200" s="20">
        <v>5</v>
      </c>
      <c r="K3200" s="20">
        <v>5</v>
      </c>
      <c r="L3200" s="20">
        <v>9</v>
      </c>
      <c r="M3200" s="20">
        <v>6</v>
      </c>
      <c r="N3200" s="20">
        <v>3</v>
      </c>
      <c r="O3200" s="21" t="s">
        <v>34</v>
      </c>
      <c r="P3200" s="22" t="s">
        <v>35</v>
      </c>
      <c r="Q3200" s="22" t="s">
        <v>36</v>
      </c>
      <c r="R3200" s="23" t="s">
        <v>38</v>
      </c>
      <c r="S3200" s="23" t="s">
        <v>103</v>
      </c>
      <c r="T3200" s="20">
        <v>50</v>
      </c>
      <c r="U3200" s="20" t="s">
        <v>71</v>
      </c>
      <c r="V3200" s="20" t="s">
        <v>34</v>
      </c>
      <c r="W3200" s="20" t="s">
        <v>34</v>
      </c>
      <c r="X3200" s="24">
        <v>0.48</v>
      </c>
      <c r="Y3200" s="20" t="s">
        <v>34</v>
      </c>
      <c r="Z3200" s="20" t="s">
        <v>47</v>
      </c>
    </row>
    <row r="3201" spans="2:26" x14ac:dyDescent="0.25">
      <c r="B3201" s="29" t="s">
        <v>9014</v>
      </c>
      <c r="C3201" s="26" t="s">
        <v>9015</v>
      </c>
      <c r="D3201" s="25" t="s">
        <v>9016</v>
      </c>
      <c r="E3201" s="30">
        <v>44104</v>
      </c>
      <c r="F3201" s="31">
        <v>200</v>
      </c>
      <c r="G3201" s="31">
        <v>60</v>
      </c>
      <c r="H3201" s="31">
        <v>26</v>
      </c>
      <c r="I3201" s="31">
        <v>33</v>
      </c>
      <c r="J3201" s="31">
        <v>27</v>
      </c>
      <c r="K3201" s="31">
        <v>105</v>
      </c>
      <c r="L3201" s="31">
        <v>58</v>
      </c>
      <c r="M3201" s="31">
        <v>8</v>
      </c>
      <c r="N3201" s="31">
        <v>40</v>
      </c>
      <c r="O3201" s="34" t="s">
        <v>9017</v>
      </c>
      <c r="P3201" s="38">
        <v>4.8611111111111112E-2</v>
      </c>
      <c r="Q3201" s="38">
        <v>4.5833333333333337E-2</v>
      </c>
      <c r="R3201" s="38">
        <v>4.6527777777777779E-2</v>
      </c>
      <c r="S3201" s="38">
        <v>4.3055555555555562E-2</v>
      </c>
      <c r="T3201" s="34" t="s">
        <v>878</v>
      </c>
      <c r="U3201" s="34" t="s">
        <v>9018</v>
      </c>
      <c r="V3201" s="34" t="s">
        <v>3223</v>
      </c>
      <c r="W3201" s="34" t="s">
        <v>9019</v>
      </c>
      <c r="X3201" s="35">
        <v>0.75</v>
      </c>
      <c r="Y3201" s="36" t="s">
        <v>9020</v>
      </c>
      <c r="Z3201" s="25" t="s">
        <v>314</v>
      </c>
    </row>
    <row r="3202" spans="2:26" x14ac:dyDescent="0.25">
      <c r="B3202" s="17" t="s">
        <v>9021</v>
      </c>
      <c r="C3202" s="18">
        <v>8900080219021</v>
      </c>
      <c r="D3202" s="17" t="s">
        <v>9022</v>
      </c>
      <c r="E3202" s="19">
        <v>44149</v>
      </c>
      <c r="F3202" s="20">
        <v>40</v>
      </c>
      <c r="G3202" s="20">
        <v>9</v>
      </c>
      <c r="H3202" s="20">
        <v>2</v>
      </c>
      <c r="I3202" s="20">
        <v>13</v>
      </c>
      <c r="J3202" s="20">
        <v>7</v>
      </c>
      <c r="K3202" s="20">
        <v>10</v>
      </c>
      <c r="L3202" s="20">
        <v>8</v>
      </c>
      <c r="M3202" s="20">
        <v>3</v>
      </c>
      <c r="N3202" s="20">
        <v>4</v>
      </c>
      <c r="O3202" s="21" t="s">
        <v>9023</v>
      </c>
      <c r="P3202" s="22" t="s">
        <v>245</v>
      </c>
      <c r="Q3202" s="22" t="s">
        <v>59</v>
      </c>
      <c r="R3202" s="23" t="s">
        <v>124</v>
      </c>
      <c r="S3202" s="23" t="s">
        <v>61</v>
      </c>
      <c r="T3202" s="20">
        <v>60</v>
      </c>
      <c r="U3202" s="20" t="s">
        <v>97</v>
      </c>
      <c r="V3202" s="20" t="s">
        <v>34</v>
      </c>
      <c r="W3202" s="20" t="s">
        <v>34</v>
      </c>
      <c r="X3202" s="24">
        <v>0.35</v>
      </c>
      <c r="Y3202" s="20" t="s">
        <v>34</v>
      </c>
      <c r="Z3202" s="20" t="s">
        <v>40</v>
      </c>
    </row>
    <row r="3203" spans="2:26" x14ac:dyDescent="0.25">
      <c r="B3203" s="25" t="s">
        <v>9024</v>
      </c>
      <c r="C3203" s="26">
        <v>8900080023055</v>
      </c>
      <c r="D3203" s="25" t="s">
        <v>9025</v>
      </c>
      <c r="E3203" s="19">
        <v>44133</v>
      </c>
      <c r="F3203" s="23">
        <v>5</v>
      </c>
      <c r="G3203" s="20">
        <v>2</v>
      </c>
      <c r="H3203" s="20">
        <v>1</v>
      </c>
      <c r="I3203" s="20">
        <v>2</v>
      </c>
      <c r="J3203" s="20">
        <v>1</v>
      </c>
      <c r="K3203" s="20">
        <v>1</v>
      </c>
      <c r="L3203" s="20">
        <v>0</v>
      </c>
      <c r="M3203" s="20">
        <v>0</v>
      </c>
      <c r="N3203" s="20">
        <v>0</v>
      </c>
      <c r="O3203" s="21" t="s">
        <v>9026</v>
      </c>
      <c r="P3203" s="22" t="s">
        <v>263</v>
      </c>
      <c r="Q3203" s="22" t="s">
        <v>36</v>
      </c>
      <c r="R3203" s="23" t="s">
        <v>34</v>
      </c>
      <c r="S3203" s="23" t="s">
        <v>34</v>
      </c>
      <c r="T3203" s="20">
        <v>50</v>
      </c>
      <c r="U3203" s="20" t="s">
        <v>97</v>
      </c>
      <c r="V3203" s="20" t="s">
        <v>158</v>
      </c>
      <c r="W3203" s="20" t="s">
        <v>158</v>
      </c>
      <c r="X3203" s="24">
        <v>0</v>
      </c>
      <c r="Y3203" s="20" t="s">
        <v>34</v>
      </c>
      <c r="Z3203" s="20" t="s">
        <v>40</v>
      </c>
    </row>
    <row r="3204" spans="2:26" x14ac:dyDescent="0.25">
      <c r="B3204" s="17" t="s">
        <v>9027</v>
      </c>
      <c r="C3204" s="18">
        <v>8900080113831</v>
      </c>
      <c r="D3204" s="17" t="s">
        <v>9028</v>
      </c>
      <c r="E3204" s="19">
        <v>44166</v>
      </c>
      <c r="F3204" s="20">
        <v>50</v>
      </c>
      <c r="G3204" s="20">
        <v>12</v>
      </c>
      <c r="H3204" s="20">
        <v>9</v>
      </c>
      <c r="I3204" s="20">
        <v>18</v>
      </c>
      <c r="J3204" s="20">
        <v>9</v>
      </c>
      <c r="K3204" s="20">
        <v>10</v>
      </c>
      <c r="L3204" s="20">
        <v>18</v>
      </c>
      <c r="M3204" s="20">
        <v>12</v>
      </c>
      <c r="N3204" s="20">
        <v>5</v>
      </c>
      <c r="O3204" s="21" t="s">
        <v>34</v>
      </c>
      <c r="P3204" s="22" t="s">
        <v>35</v>
      </c>
      <c r="Q3204" s="22" t="s">
        <v>36</v>
      </c>
      <c r="R3204" s="23" t="s">
        <v>38</v>
      </c>
      <c r="S3204" s="23" t="s">
        <v>103</v>
      </c>
      <c r="T3204" s="20">
        <v>45</v>
      </c>
      <c r="U3204" s="20" t="s">
        <v>55</v>
      </c>
      <c r="V3204" s="20" t="s">
        <v>34</v>
      </c>
      <c r="W3204" s="20" t="s">
        <v>34</v>
      </c>
      <c r="X3204" s="24">
        <v>0.36</v>
      </c>
      <c r="Y3204" s="20" t="s">
        <v>34</v>
      </c>
      <c r="Z3204" s="20" t="s">
        <v>40</v>
      </c>
    </row>
    <row r="3205" spans="2:26" x14ac:dyDescent="0.25">
      <c r="B3205" s="17" t="s">
        <v>9029</v>
      </c>
      <c r="C3205" s="18">
        <v>8900080158092</v>
      </c>
      <c r="D3205" s="17" t="s">
        <v>9030</v>
      </c>
      <c r="E3205" s="19">
        <v>44149</v>
      </c>
      <c r="F3205" s="20">
        <v>50</v>
      </c>
      <c r="G3205" s="20">
        <v>11</v>
      </c>
      <c r="H3205" s="20">
        <v>2</v>
      </c>
      <c r="I3205" s="20">
        <v>17</v>
      </c>
      <c r="J3205" s="20">
        <v>8</v>
      </c>
      <c r="K3205" s="20">
        <v>13</v>
      </c>
      <c r="L3205" s="20">
        <v>10</v>
      </c>
      <c r="M3205" s="20">
        <v>4</v>
      </c>
      <c r="N3205" s="20">
        <v>5</v>
      </c>
      <c r="O3205" s="21" t="s">
        <v>34</v>
      </c>
      <c r="P3205" s="22" t="s">
        <v>58</v>
      </c>
      <c r="Q3205" s="22" t="s">
        <v>107</v>
      </c>
      <c r="R3205" s="23" t="s">
        <v>60</v>
      </c>
      <c r="S3205" s="23" t="s">
        <v>468</v>
      </c>
      <c r="T3205" s="20">
        <v>45</v>
      </c>
      <c r="U3205" s="20" t="s">
        <v>71</v>
      </c>
      <c r="V3205" s="20" t="s">
        <v>34</v>
      </c>
      <c r="W3205" s="20" t="s">
        <v>34</v>
      </c>
      <c r="X3205" s="24">
        <v>0.28999999999999998</v>
      </c>
      <c r="Y3205" s="20" t="s">
        <v>34</v>
      </c>
      <c r="Z3205" s="20" t="s">
        <v>47</v>
      </c>
    </row>
    <row r="3206" spans="2:26" x14ac:dyDescent="0.25">
      <c r="B3206" s="17" t="s">
        <v>9031</v>
      </c>
      <c r="C3206" s="18">
        <v>8900080164253</v>
      </c>
      <c r="D3206" s="17" t="s">
        <v>9032</v>
      </c>
      <c r="E3206" s="19">
        <v>44131</v>
      </c>
      <c r="F3206" s="20">
        <v>70</v>
      </c>
      <c r="G3206" s="20">
        <v>16</v>
      </c>
      <c r="H3206" s="20">
        <v>12</v>
      </c>
      <c r="I3206" s="20">
        <v>24</v>
      </c>
      <c r="J3206" s="20">
        <v>12</v>
      </c>
      <c r="K3206" s="20">
        <v>14</v>
      </c>
      <c r="L3206" s="20">
        <v>26</v>
      </c>
      <c r="M3206" s="20">
        <v>16</v>
      </c>
      <c r="N3206" s="20">
        <v>7</v>
      </c>
      <c r="O3206" s="21" t="s">
        <v>9033</v>
      </c>
      <c r="P3206" s="22" t="s">
        <v>50</v>
      </c>
      <c r="Q3206" s="22" t="s">
        <v>36</v>
      </c>
      <c r="R3206" s="23" t="s">
        <v>51</v>
      </c>
      <c r="S3206" s="23" t="s">
        <v>52</v>
      </c>
      <c r="T3206" s="20">
        <v>45</v>
      </c>
      <c r="U3206" s="20" t="s">
        <v>46</v>
      </c>
      <c r="V3206" s="20" t="s">
        <v>34</v>
      </c>
      <c r="W3206" s="20" t="s">
        <v>34</v>
      </c>
      <c r="X3206" s="24">
        <v>0.3</v>
      </c>
      <c r="Y3206" s="20" t="s">
        <v>34</v>
      </c>
      <c r="Z3206" s="20" t="s">
        <v>47</v>
      </c>
    </row>
    <row r="3207" spans="2:26" x14ac:dyDescent="0.25">
      <c r="B3207" s="25" t="s">
        <v>9034</v>
      </c>
      <c r="C3207" s="26">
        <v>8900080386242</v>
      </c>
      <c r="D3207" s="25" t="s">
        <v>9035</v>
      </c>
      <c r="E3207" s="19">
        <v>44310</v>
      </c>
      <c r="F3207" s="23">
        <v>50</v>
      </c>
      <c r="G3207" s="20">
        <v>12</v>
      </c>
      <c r="H3207" s="20">
        <v>9</v>
      </c>
      <c r="I3207" s="20">
        <v>18</v>
      </c>
      <c r="J3207" s="20">
        <v>9</v>
      </c>
      <c r="K3207" s="20">
        <v>10</v>
      </c>
      <c r="L3207" s="20">
        <v>17</v>
      </c>
      <c r="M3207" s="20">
        <v>12</v>
      </c>
      <c r="N3207" s="20">
        <v>5</v>
      </c>
      <c r="O3207" s="21" t="s">
        <v>34</v>
      </c>
      <c r="P3207" s="22" t="s">
        <v>35</v>
      </c>
      <c r="Q3207" s="22" t="s">
        <v>36</v>
      </c>
      <c r="R3207" s="23" t="s">
        <v>192</v>
      </c>
      <c r="S3207" s="23" t="s">
        <v>193</v>
      </c>
      <c r="T3207" s="20">
        <v>45</v>
      </c>
      <c r="U3207" s="20" t="s">
        <v>71</v>
      </c>
      <c r="V3207" s="20" t="s">
        <v>34</v>
      </c>
      <c r="W3207" s="20" t="s">
        <v>34</v>
      </c>
      <c r="X3207" s="24">
        <v>0.4</v>
      </c>
      <c r="Y3207" s="20" t="s">
        <v>34</v>
      </c>
      <c r="Z3207" s="20" t="s">
        <v>47</v>
      </c>
    </row>
    <row r="3208" spans="2:26" x14ac:dyDescent="0.25">
      <c r="B3208" s="17" t="s">
        <v>9036</v>
      </c>
      <c r="C3208" s="18">
        <v>8900080109186</v>
      </c>
      <c r="D3208" s="17" t="s">
        <v>9037</v>
      </c>
      <c r="E3208" s="19">
        <v>44149</v>
      </c>
      <c r="F3208" s="20">
        <v>5</v>
      </c>
      <c r="G3208" s="20">
        <v>2</v>
      </c>
      <c r="H3208" s="20">
        <v>1</v>
      </c>
      <c r="I3208" s="20">
        <v>2</v>
      </c>
      <c r="J3208" s="20">
        <v>1</v>
      </c>
      <c r="K3208" s="20">
        <v>2</v>
      </c>
      <c r="L3208" s="20">
        <v>0</v>
      </c>
      <c r="M3208" s="20">
        <v>0</v>
      </c>
      <c r="N3208" s="20">
        <v>0</v>
      </c>
      <c r="O3208" s="21" t="s">
        <v>9038</v>
      </c>
      <c r="P3208" s="22" t="s">
        <v>263</v>
      </c>
      <c r="Q3208" s="22" t="s">
        <v>263</v>
      </c>
      <c r="R3208" s="23" t="s">
        <v>34</v>
      </c>
      <c r="S3208" s="23" t="s">
        <v>34</v>
      </c>
      <c r="T3208" s="20">
        <v>60</v>
      </c>
      <c r="U3208" s="20" t="s">
        <v>71</v>
      </c>
      <c r="V3208" s="20" t="s">
        <v>158</v>
      </c>
      <c r="W3208" s="20" t="s">
        <v>158</v>
      </c>
      <c r="X3208" s="24">
        <v>0</v>
      </c>
      <c r="Y3208" s="20" t="s">
        <v>34</v>
      </c>
      <c r="Z3208" s="20" t="s">
        <v>40</v>
      </c>
    </row>
    <row r="3209" spans="2:26" x14ac:dyDescent="0.25">
      <c r="B3209" s="17" t="s">
        <v>9039</v>
      </c>
      <c r="C3209" s="18">
        <v>8900080227828</v>
      </c>
      <c r="D3209" s="17" t="s">
        <v>9040</v>
      </c>
      <c r="E3209" s="19">
        <v>44149</v>
      </c>
      <c r="F3209" s="20">
        <v>5</v>
      </c>
      <c r="G3209" s="20">
        <v>2</v>
      </c>
      <c r="H3209" s="20">
        <v>1</v>
      </c>
      <c r="I3209" s="20">
        <v>2</v>
      </c>
      <c r="J3209" s="20">
        <v>1</v>
      </c>
      <c r="K3209" s="20">
        <v>2</v>
      </c>
      <c r="L3209" s="20">
        <v>0</v>
      </c>
      <c r="M3209" s="20">
        <v>0</v>
      </c>
      <c r="N3209" s="20">
        <v>0</v>
      </c>
      <c r="O3209" s="21" t="s">
        <v>9041</v>
      </c>
      <c r="P3209" s="22" t="s">
        <v>263</v>
      </c>
      <c r="Q3209" s="22" t="s">
        <v>263</v>
      </c>
      <c r="R3209" s="23" t="s">
        <v>34</v>
      </c>
      <c r="S3209" s="23" t="s">
        <v>34</v>
      </c>
      <c r="T3209" s="20">
        <v>45</v>
      </c>
      <c r="U3209" s="20" t="s">
        <v>113</v>
      </c>
      <c r="V3209" s="20" t="s">
        <v>158</v>
      </c>
      <c r="W3209" s="20" t="s">
        <v>158</v>
      </c>
      <c r="X3209" s="24">
        <v>0</v>
      </c>
      <c r="Y3209" s="20" t="s">
        <v>34</v>
      </c>
      <c r="Z3209" s="20" t="s">
        <v>40</v>
      </c>
    </row>
    <row r="3210" spans="2:26" x14ac:dyDescent="0.25">
      <c r="B3210" s="25" t="s">
        <v>9042</v>
      </c>
      <c r="C3210" s="26">
        <v>8900080222410</v>
      </c>
      <c r="D3210" s="25" t="s">
        <v>9043</v>
      </c>
      <c r="E3210" s="19">
        <v>43872</v>
      </c>
      <c r="F3210" s="23">
        <v>10</v>
      </c>
      <c r="G3210" s="20">
        <v>3</v>
      </c>
      <c r="H3210" s="20">
        <v>1</v>
      </c>
      <c r="I3210" s="20">
        <v>3</v>
      </c>
      <c r="J3210" s="20">
        <v>1</v>
      </c>
      <c r="K3210" s="20">
        <v>2</v>
      </c>
      <c r="L3210" s="20">
        <v>0</v>
      </c>
      <c r="M3210" s="20">
        <v>0</v>
      </c>
      <c r="N3210" s="20">
        <v>0</v>
      </c>
      <c r="O3210" s="21" t="s">
        <v>34</v>
      </c>
      <c r="P3210" s="22" t="s">
        <v>180</v>
      </c>
      <c r="Q3210" s="22" t="s">
        <v>36</v>
      </c>
      <c r="R3210" s="23" t="s">
        <v>34</v>
      </c>
      <c r="S3210" s="23" t="s">
        <v>34</v>
      </c>
      <c r="T3210" s="20">
        <v>60</v>
      </c>
      <c r="U3210" s="20" t="s">
        <v>113</v>
      </c>
      <c r="V3210" s="20" t="s">
        <v>158</v>
      </c>
      <c r="W3210" s="20" t="s">
        <v>158</v>
      </c>
      <c r="X3210" s="24">
        <v>0</v>
      </c>
      <c r="Y3210" s="20" t="s">
        <v>34</v>
      </c>
      <c r="Z3210" s="20" t="s">
        <v>47</v>
      </c>
    </row>
    <row r="3211" spans="2:26" x14ac:dyDescent="0.25">
      <c r="B3211" s="17" t="s">
        <v>9044</v>
      </c>
      <c r="C3211" s="18">
        <v>8900080221963</v>
      </c>
      <c r="D3211" s="17" t="s">
        <v>9045</v>
      </c>
      <c r="E3211" s="19">
        <v>44149</v>
      </c>
      <c r="F3211" s="20">
        <v>5</v>
      </c>
      <c r="G3211" s="20">
        <v>2</v>
      </c>
      <c r="H3211" s="20">
        <v>1</v>
      </c>
      <c r="I3211" s="20">
        <v>2</v>
      </c>
      <c r="J3211" s="20">
        <v>1</v>
      </c>
      <c r="K3211" s="20">
        <v>2</v>
      </c>
      <c r="L3211" s="20">
        <v>0</v>
      </c>
      <c r="M3211" s="20">
        <v>0</v>
      </c>
      <c r="N3211" s="20">
        <v>0</v>
      </c>
      <c r="O3211" s="21" t="s">
        <v>34</v>
      </c>
      <c r="P3211" s="22" t="s">
        <v>263</v>
      </c>
      <c r="Q3211" s="22" t="s">
        <v>263</v>
      </c>
      <c r="R3211" s="23" t="s">
        <v>34</v>
      </c>
      <c r="S3211" s="23" t="s">
        <v>34</v>
      </c>
      <c r="T3211" s="20">
        <v>50</v>
      </c>
      <c r="U3211" s="20" t="s">
        <v>46</v>
      </c>
      <c r="V3211" s="20" t="s">
        <v>158</v>
      </c>
      <c r="W3211" s="20" t="s">
        <v>158</v>
      </c>
      <c r="X3211" s="24">
        <v>0</v>
      </c>
      <c r="Y3211" s="20" t="s">
        <v>34</v>
      </c>
      <c r="Z3211" s="20" t="s">
        <v>47</v>
      </c>
    </row>
    <row r="3212" spans="2:26" x14ac:dyDescent="0.25">
      <c r="B3212" s="17" t="s">
        <v>9046</v>
      </c>
      <c r="C3212" s="18">
        <v>8900080355392</v>
      </c>
      <c r="D3212" s="17" t="s">
        <v>9047</v>
      </c>
      <c r="E3212" s="19">
        <v>44310</v>
      </c>
      <c r="F3212" s="20">
        <v>15</v>
      </c>
      <c r="G3212" s="20">
        <v>4</v>
      </c>
      <c r="H3212" s="20">
        <v>3</v>
      </c>
      <c r="I3212" s="20">
        <v>15</v>
      </c>
      <c r="J3212" s="20">
        <v>3</v>
      </c>
      <c r="K3212" s="20">
        <v>3</v>
      </c>
      <c r="L3212" s="20">
        <v>0</v>
      </c>
      <c r="M3212" s="20">
        <v>0</v>
      </c>
      <c r="N3212" s="20">
        <v>0</v>
      </c>
      <c r="O3212" s="21" t="s">
        <v>9041</v>
      </c>
      <c r="P3212" s="22" t="s">
        <v>87</v>
      </c>
      <c r="Q3212" s="22" t="s">
        <v>36</v>
      </c>
      <c r="R3212" s="23" t="s">
        <v>34</v>
      </c>
      <c r="S3212" s="23" t="s">
        <v>34</v>
      </c>
      <c r="T3212" s="20">
        <v>60</v>
      </c>
      <c r="U3212" s="20" t="s">
        <v>46</v>
      </c>
      <c r="V3212" s="20" t="s">
        <v>158</v>
      </c>
      <c r="W3212" s="20" t="s">
        <v>158</v>
      </c>
      <c r="X3212" s="24">
        <v>0</v>
      </c>
      <c r="Y3212" s="20" t="s">
        <v>34</v>
      </c>
      <c r="Z3212" s="20" t="s">
        <v>47</v>
      </c>
    </row>
    <row r="3213" spans="2:26" x14ac:dyDescent="0.25">
      <c r="B3213" s="17" t="s">
        <v>9048</v>
      </c>
      <c r="C3213" s="18">
        <v>8900080218802</v>
      </c>
      <c r="D3213" s="17" t="s">
        <v>9049</v>
      </c>
      <c r="E3213" s="19">
        <v>44310</v>
      </c>
      <c r="F3213" s="20">
        <v>5</v>
      </c>
      <c r="G3213" s="20">
        <v>2</v>
      </c>
      <c r="H3213" s="20">
        <v>1</v>
      </c>
      <c r="I3213" s="20">
        <v>2</v>
      </c>
      <c r="J3213" s="20">
        <v>1</v>
      </c>
      <c r="K3213" s="20">
        <v>1</v>
      </c>
      <c r="L3213" s="20">
        <v>0</v>
      </c>
      <c r="M3213" s="20">
        <v>0</v>
      </c>
      <c r="N3213" s="20">
        <v>0</v>
      </c>
      <c r="O3213" s="21" t="s">
        <v>9050</v>
      </c>
      <c r="P3213" s="22" t="s">
        <v>263</v>
      </c>
      <c r="Q3213" s="22" t="s">
        <v>36</v>
      </c>
      <c r="R3213" s="23" t="s">
        <v>34</v>
      </c>
      <c r="S3213" s="23" t="s">
        <v>34</v>
      </c>
      <c r="T3213" s="20">
        <v>45</v>
      </c>
      <c r="U3213" s="20" t="s">
        <v>97</v>
      </c>
      <c r="V3213" s="20" t="s">
        <v>158</v>
      </c>
      <c r="W3213" s="20" t="s">
        <v>158</v>
      </c>
      <c r="X3213" s="24">
        <v>0</v>
      </c>
      <c r="Y3213" s="20" t="s">
        <v>34</v>
      </c>
      <c r="Z3213" s="20" t="s">
        <v>47</v>
      </c>
    </row>
    <row r="3214" spans="2:26" x14ac:dyDescent="0.25">
      <c r="B3214" s="17" t="s">
        <v>9051</v>
      </c>
      <c r="C3214" s="18">
        <v>8900080223066</v>
      </c>
      <c r="D3214" s="17" t="s">
        <v>9052</v>
      </c>
      <c r="E3214" s="19">
        <v>44310</v>
      </c>
      <c r="F3214" s="20">
        <v>8</v>
      </c>
      <c r="G3214" s="20">
        <v>2</v>
      </c>
      <c r="H3214" s="20">
        <v>2</v>
      </c>
      <c r="I3214" s="20">
        <v>1</v>
      </c>
      <c r="J3214" s="20">
        <v>2</v>
      </c>
      <c r="K3214" s="20">
        <v>2</v>
      </c>
      <c r="L3214" s="20">
        <v>0</v>
      </c>
      <c r="M3214" s="20">
        <v>0</v>
      </c>
      <c r="N3214" s="20">
        <v>0</v>
      </c>
      <c r="O3214" s="21" t="s">
        <v>34</v>
      </c>
      <c r="P3214" s="22" t="s">
        <v>59</v>
      </c>
      <c r="Q3214" s="22" t="s">
        <v>59</v>
      </c>
      <c r="R3214" s="23" t="s">
        <v>34</v>
      </c>
      <c r="S3214" s="23" t="s">
        <v>34</v>
      </c>
      <c r="T3214" s="20">
        <v>45</v>
      </c>
      <c r="U3214" s="20" t="s">
        <v>113</v>
      </c>
      <c r="V3214" s="20" t="s">
        <v>158</v>
      </c>
      <c r="W3214" s="20" t="s">
        <v>158</v>
      </c>
      <c r="X3214" s="24">
        <v>0</v>
      </c>
      <c r="Y3214" s="20" t="s">
        <v>34</v>
      </c>
      <c r="Z3214" s="20" t="s">
        <v>47</v>
      </c>
    </row>
    <row r="3215" spans="2:26" x14ac:dyDescent="0.25">
      <c r="B3215" s="25" t="s">
        <v>9053</v>
      </c>
      <c r="C3215" s="26">
        <v>8900080354340</v>
      </c>
      <c r="D3215" s="25" t="s">
        <v>9054</v>
      </c>
      <c r="E3215" s="19">
        <v>44312</v>
      </c>
      <c r="F3215" s="23">
        <v>17</v>
      </c>
      <c r="G3215" s="20">
        <v>4</v>
      </c>
      <c r="H3215" s="20">
        <v>3</v>
      </c>
      <c r="I3215" s="20">
        <v>6</v>
      </c>
      <c r="J3215" s="20">
        <v>3</v>
      </c>
      <c r="K3215" s="20">
        <v>4</v>
      </c>
      <c r="L3215" s="20">
        <v>0</v>
      </c>
      <c r="M3215" s="20">
        <v>0</v>
      </c>
      <c r="N3215" s="20">
        <v>0</v>
      </c>
      <c r="O3215" s="21" t="s">
        <v>34</v>
      </c>
      <c r="P3215" s="22" t="s">
        <v>233</v>
      </c>
      <c r="Q3215" s="22" t="s">
        <v>233</v>
      </c>
      <c r="R3215" s="23" t="s">
        <v>34</v>
      </c>
      <c r="S3215" s="23" t="s">
        <v>34</v>
      </c>
      <c r="T3215" s="20">
        <v>50</v>
      </c>
      <c r="U3215" s="20" t="s">
        <v>46</v>
      </c>
      <c r="V3215" s="20" t="s">
        <v>34</v>
      </c>
      <c r="W3215" s="20" t="s">
        <v>34</v>
      </c>
      <c r="X3215" s="24">
        <v>0.2</v>
      </c>
      <c r="Y3215" s="20" t="s">
        <v>34</v>
      </c>
      <c r="Z3215" s="20" t="s">
        <v>40</v>
      </c>
    </row>
    <row r="3216" spans="2:26" x14ac:dyDescent="0.25">
      <c r="B3216" s="17" t="s">
        <v>9055</v>
      </c>
      <c r="C3216" s="18">
        <v>8900080144019</v>
      </c>
      <c r="D3216" s="17" t="s">
        <v>9056</v>
      </c>
      <c r="E3216" s="19">
        <v>44136</v>
      </c>
      <c r="F3216" s="20">
        <v>35</v>
      </c>
      <c r="G3216" s="20">
        <v>8</v>
      </c>
      <c r="H3216" s="20">
        <v>6</v>
      </c>
      <c r="I3216" s="20">
        <v>12</v>
      </c>
      <c r="J3216" s="20">
        <v>6</v>
      </c>
      <c r="K3216" s="20">
        <v>7</v>
      </c>
      <c r="L3216" s="20">
        <v>13</v>
      </c>
      <c r="M3216" s="20">
        <v>8</v>
      </c>
      <c r="N3216" s="20">
        <v>4</v>
      </c>
      <c r="O3216" s="21" t="s">
        <v>9057</v>
      </c>
      <c r="P3216" s="22" t="s">
        <v>50</v>
      </c>
      <c r="Q3216" s="22" t="s">
        <v>36</v>
      </c>
      <c r="R3216" s="23" t="s">
        <v>51</v>
      </c>
      <c r="S3216" s="23" t="s">
        <v>52</v>
      </c>
      <c r="T3216" s="20">
        <v>45</v>
      </c>
      <c r="U3216" s="20" t="s">
        <v>46</v>
      </c>
      <c r="V3216" s="20" t="s">
        <v>34</v>
      </c>
      <c r="W3216" s="20" t="s">
        <v>34</v>
      </c>
      <c r="X3216" s="24">
        <v>0.28000000000000003</v>
      </c>
      <c r="Y3216" s="20" t="s">
        <v>34</v>
      </c>
      <c r="Z3216" s="20" t="s">
        <v>40</v>
      </c>
    </row>
    <row r="3217" spans="2:26" x14ac:dyDescent="0.25">
      <c r="B3217" s="17" t="s">
        <v>9058</v>
      </c>
      <c r="C3217" s="18">
        <v>8900080344778</v>
      </c>
      <c r="D3217" s="17" t="s">
        <v>9059</v>
      </c>
      <c r="E3217" s="19">
        <v>44178</v>
      </c>
      <c r="F3217" s="20">
        <v>60</v>
      </c>
      <c r="G3217" s="20">
        <v>14</v>
      </c>
      <c r="H3217" s="20">
        <v>10</v>
      </c>
      <c r="I3217" s="20">
        <v>20</v>
      </c>
      <c r="J3217" s="20">
        <v>10</v>
      </c>
      <c r="K3217" s="20">
        <v>12</v>
      </c>
      <c r="L3217" s="20">
        <v>23</v>
      </c>
      <c r="M3217" s="20">
        <v>14</v>
      </c>
      <c r="N3217" s="20">
        <v>6</v>
      </c>
      <c r="O3217" s="21" t="s">
        <v>9060</v>
      </c>
      <c r="P3217" s="22" t="s">
        <v>101</v>
      </c>
      <c r="Q3217" s="22" t="s">
        <v>36</v>
      </c>
      <c r="R3217" s="23" t="s">
        <v>2615</v>
      </c>
      <c r="S3217" s="23" t="s">
        <v>2616</v>
      </c>
      <c r="T3217" s="20">
        <v>50</v>
      </c>
      <c r="U3217" s="20" t="s">
        <v>46</v>
      </c>
      <c r="V3217" s="20" t="s">
        <v>34</v>
      </c>
      <c r="W3217" s="20" t="s">
        <v>34</v>
      </c>
      <c r="X3217" s="24">
        <v>0.35</v>
      </c>
      <c r="Y3217" s="20" t="s">
        <v>34</v>
      </c>
      <c r="Z3217" s="20" t="s">
        <v>40</v>
      </c>
    </row>
    <row r="3218" spans="2:26" x14ac:dyDescent="0.25">
      <c r="B3218" s="17" t="s">
        <v>9061</v>
      </c>
      <c r="C3218" s="18">
        <v>8900080367043</v>
      </c>
      <c r="D3218" s="17" t="s">
        <v>9062</v>
      </c>
      <c r="E3218" s="19">
        <v>44221</v>
      </c>
      <c r="F3218" s="20">
        <v>45</v>
      </c>
      <c r="G3218" s="20">
        <v>11</v>
      </c>
      <c r="H3218" s="20">
        <v>8</v>
      </c>
      <c r="I3218" s="20">
        <v>16</v>
      </c>
      <c r="J3218" s="20">
        <v>8</v>
      </c>
      <c r="K3218" s="20">
        <v>9</v>
      </c>
      <c r="L3218" s="20">
        <v>16</v>
      </c>
      <c r="M3218" s="20">
        <v>11</v>
      </c>
      <c r="N3218" s="20">
        <v>5</v>
      </c>
      <c r="O3218" s="21" t="s">
        <v>34</v>
      </c>
      <c r="P3218" s="22" t="s">
        <v>133</v>
      </c>
      <c r="Q3218" s="22" t="s">
        <v>36</v>
      </c>
      <c r="R3218" s="23" t="s">
        <v>532</v>
      </c>
      <c r="S3218" s="23" t="s">
        <v>339</v>
      </c>
      <c r="T3218" s="20">
        <v>45</v>
      </c>
      <c r="U3218" s="20" t="s">
        <v>46</v>
      </c>
      <c r="V3218" s="20" t="s">
        <v>34</v>
      </c>
      <c r="W3218" s="20" t="s">
        <v>34</v>
      </c>
      <c r="X3218" s="24">
        <v>0.48</v>
      </c>
      <c r="Y3218" s="20" t="s">
        <v>34</v>
      </c>
      <c r="Z3218" s="20" t="s">
        <v>40</v>
      </c>
    </row>
    <row r="3219" spans="2:26" x14ac:dyDescent="0.25">
      <c r="B3219" s="17" t="s">
        <v>9063</v>
      </c>
      <c r="C3219" s="18">
        <v>8900080327436</v>
      </c>
      <c r="D3219" s="17" t="s">
        <v>9064</v>
      </c>
      <c r="E3219" s="19">
        <v>44113</v>
      </c>
      <c r="F3219" s="20">
        <v>100</v>
      </c>
      <c r="G3219" s="20">
        <v>23</v>
      </c>
      <c r="H3219" s="20">
        <v>17</v>
      </c>
      <c r="I3219" s="20">
        <v>34</v>
      </c>
      <c r="J3219" s="20">
        <v>17</v>
      </c>
      <c r="K3219" s="20">
        <v>20</v>
      </c>
      <c r="L3219" s="20">
        <v>38</v>
      </c>
      <c r="M3219" s="20">
        <v>23</v>
      </c>
      <c r="N3219" s="20">
        <v>10</v>
      </c>
      <c r="O3219" s="21" t="s">
        <v>34</v>
      </c>
      <c r="P3219" s="22" t="s">
        <v>117</v>
      </c>
      <c r="Q3219" s="22" t="s">
        <v>36</v>
      </c>
      <c r="R3219" s="23" t="s">
        <v>118</v>
      </c>
      <c r="S3219" s="23" t="s">
        <v>119</v>
      </c>
      <c r="T3219" s="20">
        <v>45</v>
      </c>
      <c r="U3219" s="20" t="s">
        <v>46</v>
      </c>
      <c r="V3219" s="20" t="s">
        <v>34</v>
      </c>
      <c r="W3219" s="20" t="s">
        <v>34</v>
      </c>
      <c r="X3219" s="24">
        <v>0.35</v>
      </c>
      <c r="Y3219" s="20" t="s">
        <v>34</v>
      </c>
      <c r="Z3219" s="20" t="s">
        <v>47</v>
      </c>
    </row>
    <row r="3220" spans="2:26" x14ac:dyDescent="0.25">
      <c r="B3220" s="17" t="s">
        <v>9065</v>
      </c>
      <c r="C3220" s="18">
        <v>8900080007451</v>
      </c>
      <c r="D3220" s="17" t="s">
        <v>9066</v>
      </c>
      <c r="E3220" s="19">
        <v>44312</v>
      </c>
      <c r="F3220" s="20">
        <v>70</v>
      </c>
      <c r="G3220" s="20">
        <v>16</v>
      </c>
      <c r="H3220" s="20">
        <v>12</v>
      </c>
      <c r="I3220" s="20">
        <v>24</v>
      </c>
      <c r="J3220" s="20">
        <v>12</v>
      </c>
      <c r="K3220" s="20">
        <v>14</v>
      </c>
      <c r="L3220" s="20">
        <v>26</v>
      </c>
      <c r="M3220" s="20">
        <v>16</v>
      </c>
      <c r="N3220" s="20">
        <v>7</v>
      </c>
      <c r="O3220" s="21" t="s">
        <v>9067</v>
      </c>
      <c r="P3220" s="22" t="s">
        <v>50</v>
      </c>
      <c r="Q3220" s="22" t="s">
        <v>36</v>
      </c>
      <c r="R3220" s="23" t="s">
        <v>51</v>
      </c>
      <c r="S3220" s="23" t="s">
        <v>52</v>
      </c>
      <c r="T3220" s="20">
        <v>45</v>
      </c>
      <c r="U3220" s="20" t="s">
        <v>97</v>
      </c>
      <c r="V3220" s="20" t="s">
        <v>34</v>
      </c>
      <c r="W3220" s="20" t="s">
        <v>34</v>
      </c>
      <c r="X3220" s="24">
        <v>0.28999999999999998</v>
      </c>
      <c r="Y3220" s="20" t="s">
        <v>34</v>
      </c>
      <c r="Z3220" s="20" t="s">
        <v>47</v>
      </c>
    </row>
    <row r="3221" spans="2:26" x14ac:dyDescent="0.25">
      <c r="B3221" s="25" t="s">
        <v>9068</v>
      </c>
      <c r="C3221" s="26">
        <v>8900080377561</v>
      </c>
      <c r="D3221" s="25" t="s">
        <v>9069</v>
      </c>
      <c r="E3221" s="19">
        <v>44312</v>
      </c>
      <c r="F3221" s="23">
        <v>40</v>
      </c>
      <c r="G3221" s="20">
        <v>10</v>
      </c>
      <c r="H3221" s="20">
        <v>7</v>
      </c>
      <c r="I3221" s="20">
        <v>14</v>
      </c>
      <c r="J3221" s="20">
        <v>7</v>
      </c>
      <c r="K3221" s="20">
        <v>8</v>
      </c>
      <c r="L3221" s="20">
        <v>13</v>
      </c>
      <c r="M3221" s="20">
        <v>10</v>
      </c>
      <c r="N3221" s="20">
        <v>4</v>
      </c>
      <c r="O3221" s="21" t="s">
        <v>34</v>
      </c>
      <c r="P3221" s="22" t="s">
        <v>59</v>
      </c>
      <c r="Q3221" s="22" t="s">
        <v>36</v>
      </c>
      <c r="R3221" s="23" t="s">
        <v>281</v>
      </c>
      <c r="S3221" s="23" t="s">
        <v>51</v>
      </c>
      <c r="T3221" s="20">
        <v>45</v>
      </c>
      <c r="U3221" s="20" t="s">
        <v>113</v>
      </c>
      <c r="V3221" s="20" t="s">
        <v>34</v>
      </c>
      <c r="W3221" s="20" t="s">
        <v>34</v>
      </c>
      <c r="X3221" s="24">
        <v>0.25</v>
      </c>
      <c r="Y3221" s="20" t="s">
        <v>34</v>
      </c>
      <c r="Z3221" s="20" t="s">
        <v>40</v>
      </c>
    </row>
    <row r="3222" spans="2:26" x14ac:dyDescent="0.25">
      <c r="B3222" s="17" t="s">
        <v>9070</v>
      </c>
      <c r="C3222" s="18">
        <v>8900080114906</v>
      </c>
      <c r="D3222" s="17" t="s">
        <v>9071</v>
      </c>
      <c r="E3222" s="19">
        <v>44158</v>
      </c>
      <c r="F3222" s="20">
        <v>120</v>
      </c>
      <c r="G3222" s="20">
        <v>27</v>
      </c>
      <c r="H3222" s="20">
        <v>5</v>
      </c>
      <c r="I3222" s="20">
        <v>40</v>
      </c>
      <c r="J3222" s="20">
        <v>20</v>
      </c>
      <c r="K3222" s="20">
        <v>30</v>
      </c>
      <c r="L3222" s="20">
        <v>24</v>
      </c>
      <c r="M3222" s="20">
        <v>10</v>
      </c>
      <c r="N3222" s="20">
        <v>12</v>
      </c>
      <c r="O3222" s="21" t="s">
        <v>9072</v>
      </c>
      <c r="P3222" s="22" t="s">
        <v>245</v>
      </c>
      <c r="Q3222" s="22" t="s">
        <v>59</v>
      </c>
      <c r="R3222" s="23" t="s">
        <v>124</v>
      </c>
      <c r="S3222" s="23" t="s">
        <v>61</v>
      </c>
      <c r="T3222" s="20">
        <v>45</v>
      </c>
      <c r="U3222" s="20" t="s">
        <v>46</v>
      </c>
      <c r="V3222" s="20" t="s">
        <v>34</v>
      </c>
      <c r="W3222" s="20" t="s">
        <v>34</v>
      </c>
      <c r="X3222" s="24">
        <v>0.36</v>
      </c>
      <c r="Y3222" s="20" t="s">
        <v>34</v>
      </c>
      <c r="Z3222" s="20" t="s">
        <v>47</v>
      </c>
    </row>
    <row r="3223" spans="2:26" x14ac:dyDescent="0.25">
      <c r="B3223" s="25" t="s">
        <v>9073</v>
      </c>
      <c r="C3223" s="26">
        <v>8900080339477</v>
      </c>
      <c r="D3223" s="25" t="s">
        <v>9074</v>
      </c>
      <c r="E3223" s="19">
        <v>44260</v>
      </c>
      <c r="F3223" s="23">
        <v>15</v>
      </c>
      <c r="G3223" s="20">
        <v>4</v>
      </c>
      <c r="H3223" s="20">
        <v>3</v>
      </c>
      <c r="I3223" s="20">
        <v>6</v>
      </c>
      <c r="J3223" s="20">
        <v>3</v>
      </c>
      <c r="K3223" s="20">
        <v>3</v>
      </c>
      <c r="L3223" s="20">
        <v>0</v>
      </c>
      <c r="M3223" s="20">
        <v>0</v>
      </c>
      <c r="N3223" s="20">
        <v>0</v>
      </c>
      <c r="O3223" s="21" t="s">
        <v>34</v>
      </c>
      <c r="P3223" s="22" t="s">
        <v>87</v>
      </c>
      <c r="Q3223" s="22" t="s">
        <v>36</v>
      </c>
      <c r="R3223" s="23" t="s">
        <v>34</v>
      </c>
      <c r="S3223" s="23" t="s">
        <v>34</v>
      </c>
      <c r="T3223" s="20">
        <v>50</v>
      </c>
      <c r="U3223" s="20" t="s">
        <v>71</v>
      </c>
      <c r="V3223" s="20" t="s">
        <v>34</v>
      </c>
      <c r="W3223" s="20" t="s">
        <v>34</v>
      </c>
      <c r="X3223" s="24">
        <v>0.35</v>
      </c>
      <c r="Y3223" s="20" t="s">
        <v>34</v>
      </c>
      <c r="Z3223" s="20" t="s">
        <v>47</v>
      </c>
    </row>
    <row r="3224" spans="2:26" x14ac:dyDescent="0.25">
      <c r="B3224" s="17" t="s">
        <v>9075</v>
      </c>
      <c r="C3224" s="18">
        <v>8900080278592</v>
      </c>
      <c r="D3224" s="17" t="s">
        <v>9076</v>
      </c>
      <c r="E3224" s="19">
        <v>44315</v>
      </c>
      <c r="F3224" s="20">
        <v>40</v>
      </c>
      <c r="G3224" s="20">
        <v>9</v>
      </c>
      <c r="H3224" s="20">
        <v>6</v>
      </c>
      <c r="I3224" s="20">
        <v>13</v>
      </c>
      <c r="J3224" s="20">
        <v>7</v>
      </c>
      <c r="K3224" s="20">
        <v>10</v>
      </c>
      <c r="L3224" s="20">
        <v>14</v>
      </c>
      <c r="M3224" s="20">
        <v>3</v>
      </c>
      <c r="N3224" s="20">
        <v>4</v>
      </c>
      <c r="O3224" s="21" t="s">
        <v>9077</v>
      </c>
      <c r="P3224" s="22" t="s">
        <v>245</v>
      </c>
      <c r="Q3224" s="22" t="s">
        <v>59</v>
      </c>
      <c r="R3224" s="23" t="s">
        <v>438</v>
      </c>
      <c r="S3224" s="23" t="s">
        <v>145</v>
      </c>
      <c r="T3224" s="20">
        <v>45</v>
      </c>
      <c r="U3224" s="20" t="s">
        <v>113</v>
      </c>
      <c r="V3224" s="20" t="s">
        <v>34</v>
      </c>
      <c r="W3224" s="20" t="s">
        <v>34</v>
      </c>
      <c r="X3224" s="24">
        <v>0.42</v>
      </c>
      <c r="Y3224" s="20" t="s">
        <v>9078</v>
      </c>
      <c r="Z3224" s="20" t="s">
        <v>40</v>
      </c>
    </row>
    <row r="3225" spans="2:26" x14ac:dyDescent="0.25">
      <c r="B3225" s="17" t="s">
        <v>9079</v>
      </c>
      <c r="C3225" s="18">
        <v>8900080380004</v>
      </c>
      <c r="D3225" s="17" t="s">
        <v>9080</v>
      </c>
      <c r="E3225" s="19">
        <v>44075</v>
      </c>
      <c r="F3225" s="20">
        <v>120</v>
      </c>
      <c r="G3225" s="20">
        <v>28</v>
      </c>
      <c r="H3225" s="20">
        <v>20</v>
      </c>
      <c r="I3225" s="20">
        <v>40</v>
      </c>
      <c r="J3225" s="20">
        <v>20</v>
      </c>
      <c r="K3225" s="20">
        <v>24</v>
      </c>
      <c r="L3225" s="20">
        <v>45</v>
      </c>
      <c r="M3225" s="20">
        <v>28</v>
      </c>
      <c r="N3225" s="20">
        <v>12</v>
      </c>
      <c r="O3225" s="21" t="s">
        <v>9081</v>
      </c>
      <c r="P3225" s="22" t="s">
        <v>101</v>
      </c>
      <c r="Q3225" s="22" t="s">
        <v>36</v>
      </c>
      <c r="R3225" s="23" t="s">
        <v>2454</v>
      </c>
      <c r="S3225" s="23" t="s">
        <v>278</v>
      </c>
      <c r="T3225" s="20">
        <v>50</v>
      </c>
      <c r="U3225" s="20" t="s">
        <v>46</v>
      </c>
      <c r="V3225" s="20" t="s">
        <v>34</v>
      </c>
      <c r="W3225" s="20" t="s">
        <v>34</v>
      </c>
      <c r="X3225" s="24">
        <v>0.25</v>
      </c>
      <c r="Y3225" s="20" t="s">
        <v>34</v>
      </c>
      <c r="Z3225" s="20" t="s">
        <v>47</v>
      </c>
    </row>
    <row r="3226" spans="2:26" x14ac:dyDescent="0.25">
      <c r="B3226" s="17" t="s">
        <v>9082</v>
      </c>
      <c r="C3226" s="18">
        <v>8900080224247</v>
      </c>
      <c r="D3226" s="17" t="s">
        <v>9083</v>
      </c>
      <c r="E3226" s="19">
        <v>44159</v>
      </c>
      <c r="F3226" s="20">
        <v>20</v>
      </c>
      <c r="G3226" s="20">
        <v>4</v>
      </c>
      <c r="H3226" s="20">
        <v>1</v>
      </c>
      <c r="I3226" s="20">
        <v>7</v>
      </c>
      <c r="J3226" s="20">
        <v>3</v>
      </c>
      <c r="K3226" s="20">
        <v>5</v>
      </c>
      <c r="L3226" s="20">
        <v>4</v>
      </c>
      <c r="M3226" s="20">
        <v>2</v>
      </c>
      <c r="N3226" s="20">
        <v>2</v>
      </c>
      <c r="O3226" s="21" t="s">
        <v>34</v>
      </c>
      <c r="P3226" s="22" t="s">
        <v>36</v>
      </c>
      <c r="Q3226" s="22" t="s">
        <v>59</v>
      </c>
      <c r="R3226" s="23" t="s">
        <v>188</v>
      </c>
      <c r="S3226" s="23" t="s">
        <v>61</v>
      </c>
      <c r="T3226" s="20">
        <v>50</v>
      </c>
      <c r="U3226" s="20" t="s">
        <v>71</v>
      </c>
      <c r="V3226" s="20" t="s">
        <v>34</v>
      </c>
      <c r="W3226" s="20" t="s">
        <v>34</v>
      </c>
      <c r="X3226" s="24">
        <v>0.35</v>
      </c>
      <c r="Y3226" s="20" t="s">
        <v>34</v>
      </c>
      <c r="Z3226" s="20" t="s">
        <v>40</v>
      </c>
    </row>
    <row r="3227" spans="2:26" x14ac:dyDescent="0.25">
      <c r="B3227" s="25" t="s">
        <v>9084</v>
      </c>
      <c r="C3227" s="26">
        <v>8900080227460</v>
      </c>
      <c r="D3227" s="25" t="s">
        <v>9085</v>
      </c>
      <c r="E3227" s="19">
        <v>44312</v>
      </c>
      <c r="F3227" s="23">
        <v>266</v>
      </c>
      <c r="G3227" s="20">
        <v>61</v>
      </c>
      <c r="H3227" s="20">
        <v>45</v>
      </c>
      <c r="I3227" s="20">
        <v>90</v>
      </c>
      <c r="J3227" s="20">
        <v>45</v>
      </c>
      <c r="K3227" s="20">
        <v>54</v>
      </c>
      <c r="L3227" s="20">
        <v>92</v>
      </c>
      <c r="M3227" s="20">
        <v>61</v>
      </c>
      <c r="N3227" s="20">
        <v>27</v>
      </c>
      <c r="O3227" s="21" t="s">
        <v>9086</v>
      </c>
      <c r="P3227" s="22" t="s">
        <v>9087</v>
      </c>
      <c r="Q3227" s="22" t="s">
        <v>2869</v>
      </c>
      <c r="R3227" s="23" t="s">
        <v>9088</v>
      </c>
      <c r="S3227" s="23" t="s">
        <v>9089</v>
      </c>
      <c r="T3227" s="20">
        <v>45</v>
      </c>
      <c r="U3227" s="20" t="s">
        <v>71</v>
      </c>
      <c r="V3227" s="20" t="s">
        <v>34</v>
      </c>
      <c r="W3227" s="20" t="s">
        <v>34</v>
      </c>
      <c r="X3227" s="24">
        <v>0.15</v>
      </c>
      <c r="Y3227" s="20" t="s">
        <v>34</v>
      </c>
      <c r="Z3227" s="20" t="s">
        <v>40</v>
      </c>
    </row>
    <row r="3228" spans="2:26" x14ac:dyDescent="0.25">
      <c r="B3228" s="17" t="s">
        <v>9090</v>
      </c>
      <c r="C3228" s="18">
        <v>8900080046085</v>
      </c>
      <c r="D3228" s="17" t="s">
        <v>9091</v>
      </c>
      <c r="E3228" s="19">
        <v>44310</v>
      </c>
      <c r="F3228" s="20">
        <v>80</v>
      </c>
      <c r="G3228" s="20">
        <v>18</v>
      </c>
      <c r="H3228" s="20">
        <v>4</v>
      </c>
      <c r="I3228" s="20">
        <v>27</v>
      </c>
      <c r="J3228" s="20">
        <v>13</v>
      </c>
      <c r="K3228" s="20">
        <v>20</v>
      </c>
      <c r="L3228" s="20">
        <v>16</v>
      </c>
      <c r="M3228" s="20">
        <v>7</v>
      </c>
      <c r="N3228" s="20">
        <v>8</v>
      </c>
      <c r="O3228" s="21" t="s">
        <v>34</v>
      </c>
      <c r="P3228" s="22" t="s">
        <v>245</v>
      </c>
      <c r="Q3228" s="22" t="s">
        <v>59</v>
      </c>
      <c r="R3228" s="23" t="s">
        <v>124</v>
      </c>
      <c r="S3228" s="23" t="s">
        <v>61</v>
      </c>
      <c r="T3228" s="20">
        <v>50</v>
      </c>
      <c r="U3228" s="20" t="s">
        <v>55</v>
      </c>
      <c r="V3228" s="20" t="s">
        <v>34</v>
      </c>
      <c r="W3228" s="20" t="s">
        <v>34</v>
      </c>
      <c r="X3228" s="24">
        <v>0.32</v>
      </c>
      <c r="Y3228" s="20" t="s">
        <v>34</v>
      </c>
      <c r="Z3228" s="20" t="s">
        <v>40</v>
      </c>
    </row>
    <row r="3229" spans="2:26" x14ac:dyDescent="0.25">
      <c r="B3229" s="17" t="s">
        <v>9092</v>
      </c>
      <c r="C3229" s="18">
        <v>8900080046863</v>
      </c>
      <c r="D3229" s="17" t="s">
        <v>9093</v>
      </c>
      <c r="E3229" s="19">
        <v>44310</v>
      </c>
      <c r="F3229" s="20">
        <v>100</v>
      </c>
      <c r="G3229" s="20">
        <v>22</v>
      </c>
      <c r="H3229" s="20">
        <v>15</v>
      </c>
      <c r="I3229" s="20">
        <v>33</v>
      </c>
      <c r="J3229" s="20">
        <v>17</v>
      </c>
      <c r="K3229" s="20">
        <v>25</v>
      </c>
      <c r="L3229" s="20">
        <v>15</v>
      </c>
      <c r="M3229" s="20">
        <v>8</v>
      </c>
      <c r="N3229" s="20">
        <v>10</v>
      </c>
      <c r="O3229" s="21" t="s">
        <v>9094</v>
      </c>
      <c r="P3229" s="22" t="s">
        <v>58</v>
      </c>
      <c r="Q3229" s="22" t="s">
        <v>59</v>
      </c>
      <c r="R3229" s="23" t="s">
        <v>4322</v>
      </c>
      <c r="S3229" s="23" t="s">
        <v>386</v>
      </c>
      <c r="T3229" s="20">
        <v>45</v>
      </c>
      <c r="U3229" s="20" t="s">
        <v>71</v>
      </c>
      <c r="V3229" s="20" t="s">
        <v>34</v>
      </c>
      <c r="W3229" s="20" t="s">
        <v>34</v>
      </c>
      <c r="X3229" s="24">
        <v>0.28999999999999998</v>
      </c>
      <c r="Y3229" s="20" t="s">
        <v>9095</v>
      </c>
      <c r="Z3229" s="20" t="s">
        <v>40</v>
      </c>
    </row>
    <row r="3230" spans="2:26" x14ac:dyDescent="0.25">
      <c r="B3230" s="25" t="s">
        <v>9096</v>
      </c>
      <c r="C3230" s="26">
        <v>8900080350298</v>
      </c>
      <c r="D3230" s="25" t="s">
        <v>9097</v>
      </c>
      <c r="E3230" s="19">
        <v>44314</v>
      </c>
      <c r="F3230" s="23">
        <v>50</v>
      </c>
      <c r="G3230" s="20">
        <v>12</v>
      </c>
      <c r="H3230" s="20">
        <v>9</v>
      </c>
      <c r="I3230" s="20">
        <v>18</v>
      </c>
      <c r="J3230" s="20">
        <v>9</v>
      </c>
      <c r="K3230" s="20">
        <v>10</v>
      </c>
      <c r="L3230" s="20">
        <v>17</v>
      </c>
      <c r="M3230" s="20">
        <v>12</v>
      </c>
      <c r="N3230" s="20">
        <v>5</v>
      </c>
      <c r="O3230" s="21" t="s">
        <v>34</v>
      </c>
      <c r="P3230" s="22" t="s">
        <v>35</v>
      </c>
      <c r="Q3230" s="22" t="s">
        <v>36</v>
      </c>
      <c r="R3230" s="23" t="s">
        <v>192</v>
      </c>
      <c r="S3230" s="23" t="s">
        <v>193</v>
      </c>
      <c r="T3230" s="20">
        <v>45</v>
      </c>
      <c r="U3230" s="20" t="s">
        <v>97</v>
      </c>
      <c r="V3230" s="20" t="s">
        <v>34</v>
      </c>
      <c r="W3230" s="20" t="s">
        <v>34</v>
      </c>
      <c r="X3230" s="24">
        <v>0.38</v>
      </c>
      <c r="Y3230" s="20" t="s">
        <v>34</v>
      </c>
      <c r="Z3230" s="20" t="s">
        <v>40</v>
      </c>
    </row>
    <row r="3231" spans="2:26" x14ac:dyDescent="0.25">
      <c r="B3231" s="17" t="s">
        <v>9098</v>
      </c>
      <c r="C3231" s="18">
        <v>8900080220140</v>
      </c>
      <c r="D3231" s="17" t="s">
        <v>9099</v>
      </c>
      <c r="E3231" s="19">
        <v>44310</v>
      </c>
      <c r="F3231" s="20">
        <v>20</v>
      </c>
      <c r="G3231" s="20">
        <v>5</v>
      </c>
      <c r="H3231" s="20">
        <v>4</v>
      </c>
      <c r="I3231" s="20">
        <v>12</v>
      </c>
      <c r="J3231" s="20">
        <v>4</v>
      </c>
      <c r="K3231" s="20">
        <v>4</v>
      </c>
      <c r="L3231" s="20">
        <v>0</v>
      </c>
      <c r="M3231" s="20">
        <v>0</v>
      </c>
      <c r="N3231" s="20">
        <v>0</v>
      </c>
      <c r="O3231" s="21" t="s">
        <v>34</v>
      </c>
      <c r="P3231" s="22" t="s">
        <v>59</v>
      </c>
      <c r="Q3231" s="22" t="s">
        <v>36</v>
      </c>
      <c r="R3231" s="23" t="s">
        <v>34</v>
      </c>
      <c r="S3231" s="23" t="s">
        <v>34</v>
      </c>
      <c r="T3231" s="20">
        <v>45</v>
      </c>
      <c r="U3231" s="20" t="s">
        <v>97</v>
      </c>
      <c r="V3231" s="20" t="s">
        <v>158</v>
      </c>
      <c r="W3231" s="20" t="s">
        <v>158</v>
      </c>
      <c r="X3231" s="24">
        <v>0</v>
      </c>
      <c r="Y3231" s="20" t="s">
        <v>34</v>
      </c>
      <c r="Z3231" s="20" t="s">
        <v>47</v>
      </c>
    </row>
    <row r="3232" spans="2:26" x14ac:dyDescent="0.25">
      <c r="B3232" s="25" t="s">
        <v>9100</v>
      </c>
      <c r="C3232" s="26">
        <v>8900080376342</v>
      </c>
      <c r="D3232" s="25" t="s">
        <v>9101</v>
      </c>
      <c r="E3232" s="19">
        <v>44310</v>
      </c>
      <c r="F3232" s="23">
        <v>15</v>
      </c>
      <c r="G3232" s="20">
        <v>4</v>
      </c>
      <c r="H3232" s="20">
        <v>3</v>
      </c>
      <c r="I3232" s="20">
        <v>6</v>
      </c>
      <c r="J3232" s="20">
        <v>3</v>
      </c>
      <c r="K3232" s="20">
        <v>3</v>
      </c>
      <c r="L3232" s="20">
        <v>0</v>
      </c>
      <c r="M3232" s="20">
        <v>0</v>
      </c>
      <c r="N3232" s="20">
        <v>0</v>
      </c>
      <c r="O3232" s="21" t="s">
        <v>9102</v>
      </c>
      <c r="P3232" s="22" t="s">
        <v>87</v>
      </c>
      <c r="Q3232" s="22" t="s">
        <v>36</v>
      </c>
      <c r="R3232" s="23" t="s">
        <v>34</v>
      </c>
      <c r="S3232" s="23" t="s">
        <v>34</v>
      </c>
      <c r="T3232" s="20">
        <v>60</v>
      </c>
      <c r="U3232" s="20" t="s">
        <v>39</v>
      </c>
      <c r="V3232" s="20" t="s">
        <v>34</v>
      </c>
      <c r="W3232" s="20" t="s">
        <v>34</v>
      </c>
      <c r="X3232" s="24">
        <v>0.38</v>
      </c>
      <c r="Y3232" s="20" t="s">
        <v>34</v>
      </c>
      <c r="Z3232" s="20" t="s">
        <v>47</v>
      </c>
    </row>
    <row r="3233" spans="2:26" x14ac:dyDescent="0.25">
      <c r="B3233" s="17" t="s">
        <v>9103</v>
      </c>
      <c r="C3233" s="18">
        <v>8900080171183</v>
      </c>
      <c r="D3233" s="17" t="s">
        <v>9104</v>
      </c>
      <c r="E3233" s="19">
        <v>44221</v>
      </c>
      <c r="F3233" s="20">
        <v>50</v>
      </c>
      <c r="G3233" s="20">
        <v>11</v>
      </c>
      <c r="H3233" s="20">
        <v>2</v>
      </c>
      <c r="I3233" s="20">
        <v>17</v>
      </c>
      <c r="J3233" s="20">
        <v>8</v>
      </c>
      <c r="K3233" s="20">
        <v>13</v>
      </c>
      <c r="L3233" s="20">
        <v>10</v>
      </c>
      <c r="M3233" s="20">
        <v>4</v>
      </c>
      <c r="N3233" s="20">
        <v>5</v>
      </c>
      <c r="O3233" s="21" t="s">
        <v>34</v>
      </c>
      <c r="P3233" s="22" t="s">
        <v>58</v>
      </c>
      <c r="Q3233" s="22" t="s">
        <v>107</v>
      </c>
      <c r="R3233" s="23" t="s">
        <v>60</v>
      </c>
      <c r="S3233" s="23" t="s">
        <v>468</v>
      </c>
      <c r="T3233" s="20">
        <v>45</v>
      </c>
      <c r="U3233" s="20" t="s">
        <v>113</v>
      </c>
      <c r="V3233" s="20" t="s">
        <v>34</v>
      </c>
      <c r="W3233" s="20" t="s">
        <v>34</v>
      </c>
      <c r="X3233" s="24">
        <v>0.36</v>
      </c>
      <c r="Y3233" s="20" t="s">
        <v>34</v>
      </c>
      <c r="Z3233" s="20" t="s">
        <v>40</v>
      </c>
    </row>
    <row r="3234" spans="2:26" x14ac:dyDescent="0.25">
      <c r="B3234" s="17" t="s">
        <v>9105</v>
      </c>
      <c r="C3234" s="18">
        <v>8900080348547</v>
      </c>
      <c r="D3234" s="17" t="s">
        <v>9106</v>
      </c>
      <c r="E3234" s="19">
        <v>44149</v>
      </c>
      <c r="F3234" s="20">
        <v>60</v>
      </c>
      <c r="G3234" s="20">
        <v>13</v>
      </c>
      <c r="H3234" s="20">
        <v>3</v>
      </c>
      <c r="I3234" s="20">
        <v>20</v>
      </c>
      <c r="J3234" s="20">
        <v>10</v>
      </c>
      <c r="K3234" s="20">
        <v>15</v>
      </c>
      <c r="L3234" s="20">
        <v>12</v>
      </c>
      <c r="M3234" s="20">
        <v>5</v>
      </c>
      <c r="N3234" s="20">
        <v>6</v>
      </c>
      <c r="O3234" s="21" t="s">
        <v>34</v>
      </c>
      <c r="P3234" s="22" t="s">
        <v>377</v>
      </c>
      <c r="Q3234" s="22" t="s">
        <v>59</v>
      </c>
      <c r="R3234" s="23" t="s">
        <v>378</v>
      </c>
      <c r="S3234" s="23" t="s">
        <v>61</v>
      </c>
      <c r="T3234" s="20">
        <v>45</v>
      </c>
      <c r="U3234" s="20" t="s">
        <v>113</v>
      </c>
      <c r="V3234" s="20" t="s">
        <v>34</v>
      </c>
      <c r="W3234" s="20" t="s">
        <v>34</v>
      </c>
      <c r="X3234" s="24">
        <v>0.48</v>
      </c>
      <c r="Y3234" s="20" t="s">
        <v>34</v>
      </c>
      <c r="Z3234" s="20" t="s">
        <v>47</v>
      </c>
    </row>
    <row r="3235" spans="2:26" x14ac:dyDescent="0.25">
      <c r="B3235" s="25" t="s">
        <v>9107</v>
      </c>
      <c r="C3235" s="26">
        <v>8900080429567</v>
      </c>
      <c r="D3235" s="25" t="s">
        <v>9108</v>
      </c>
      <c r="E3235" s="19">
        <v>44107</v>
      </c>
      <c r="F3235" s="23">
        <v>50</v>
      </c>
      <c r="G3235" s="20">
        <v>12</v>
      </c>
      <c r="H3235" s="20">
        <v>9</v>
      </c>
      <c r="I3235" s="20">
        <v>18</v>
      </c>
      <c r="J3235" s="20">
        <v>9</v>
      </c>
      <c r="K3235" s="20">
        <v>10</v>
      </c>
      <c r="L3235" s="20">
        <v>18</v>
      </c>
      <c r="M3235" s="20">
        <v>12</v>
      </c>
      <c r="N3235" s="20">
        <v>5</v>
      </c>
      <c r="O3235" s="21" t="s">
        <v>34</v>
      </c>
      <c r="P3235" s="22" t="s">
        <v>35</v>
      </c>
      <c r="Q3235" s="22" t="s">
        <v>36</v>
      </c>
      <c r="R3235" s="23" t="s">
        <v>38</v>
      </c>
      <c r="S3235" s="23" t="s">
        <v>103</v>
      </c>
      <c r="T3235" s="20">
        <v>45</v>
      </c>
      <c r="U3235" s="20" t="s">
        <v>55</v>
      </c>
      <c r="V3235" s="20" t="s">
        <v>34</v>
      </c>
      <c r="W3235" s="20" t="s">
        <v>34</v>
      </c>
      <c r="X3235" s="24">
        <v>0.4</v>
      </c>
      <c r="Y3235" s="20" t="s">
        <v>34</v>
      </c>
      <c r="Z3235" s="20" t="s">
        <v>47</v>
      </c>
    </row>
    <row r="3236" spans="2:26" x14ac:dyDescent="0.25">
      <c r="B3236" s="17" t="s">
        <v>9109</v>
      </c>
      <c r="C3236" s="18">
        <v>8900080334656</v>
      </c>
      <c r="D3236" s="17" t="s">
        <v>9110</v>
      </c>
      <c r="E3236" s="19">
        <v>44149</v>
      </c>
      <c r="F3236" s="20">
        <v>4</v>
      </c>
      <c r="G3236" s="20">
        <v>2</v>
      </c>
      <c r="H3236" s="20">
        <v>1</v>
      </c>
      <c r="I3236" s="20">
        <v>2</v>
      </c>
      <c r="J3236" s="20">
        <v>1</v>
      </c>
      <c r="K3236" s="20">
        <v>2</v>
      </c>
      <c r="L3236" s="20">
        <v>0</v>
      </c>
      <c r="M3236" s="20">
        <v>0</v>
      </c>
      <c r="N3236" s="20">
        <v>0</v>
      </c>
      <c r="O3236" s="21" t="s">
        <v>34</v>
      </c>
      <c r="P3236" s="22" t="s">
        <v>360</v>
      </c>
      <c r="Q3236" s="22" t="s">
        <v>360</v>
      </c>
      <c r="R3236" s="23" t="s">
        <v>34</v>
      </c>
      <c r="S3236" s="23" t="s">
        <v>34</v>
      </c>
      <c r="T3236" s="20">
        <v>45</v>
      </c>
      <c r="U3236" s="20" t="s">
        <v>55</v>
      </c>
      <c r="V3236" s="20" t="s">
        <v>158</v>
      </c>
      <c r="W3236" s="20" t="s">
        <v>158</v>
      </c>
      <c r="X3236" s="24">
        <v>0</v>
      </c>
      <c r="Y3236" s="20" t="s">
        <v>34</v>
      </c>
      <c r="Z3236" s="20" t="s">
        <v>47</v>
      </c>
    </row>
    <row r="3237" spans="2:26" x14ac:dyDescent="0.25">
      <c r="B3237" s="17" t="s">
        <v>9111</v>
      </c>
      <c r="C3237" s="18">
        <v>8900080166110</v>
      </c>
      <c r="D3237" s="17" t="s">
        <v>9112</v>
      </c>
      <c r="E3237" s="19">
        <v>44310</v>
      </c>
      <c r="F3237" s="20">
        <v>20</v>
      </c>
      <c r="G3237" s="20">
        <v>5</v>
      </c>
      <c r="H3237" s="20">
        <v>4</v>
      </c>
      <c r="I3237" s="20">
        <v>8</v>
      </c>
      <c r="J3237" s="20">
        <v>4</v>
      </c>
      <c r="K3237" s="20">
        <v>4</v>
      </c>
      <c r="L3237" s="20">
        <v>6</v>
      </c>
      <c r="M3237" s="20">
        <v>5</v>
      </c>
      <c r="N3237" s="20">
        <v>2</v>
      </c>
      <c r="O3237" s="21" t="s">
        <v>34</v>
      </c>
      <c r="P3237" s="22" t="s">
        <v>59</v>
      </c>
      <c r="Q3237" s="22" t="s">
        <v>36</v>
      </c>
      <c r="R3237" s="23" t="s">
        <v>317</v>
      </c>
      <c r="S3237" s="23" t="s">
        <v>38</v>
      </c>
      <c r="T3237" s="20">
        <v>45</v>
      </c>
      <c r="U3237" s="20" t="s">
        <v>113</v>
      </c>
      <c r="V3237" s="20" t="s">
        <v>34</v>
      </c>
      <c r="W3237" s="20" t="s">
        <v>34</v>
      </c>
      <c r="X3237" s="24">
        <v>0.25</v>
      </c>
      <c r="Y3237" s="20" t="s">
        <v>34</v>
      </c>
      <c r="Z3237" s="20" t="s">
        <v>40</v>
      </c>
    </row>
    <row r="3238" spans="2:26" x14ac:dyDescent="0.25">
      <c r="B3238" s="17" t="s">
        <v>9113</v>
      </c>
      <c r="C3238" s="18">
        <v>8900080121577</v>
      </c>
      <c r="D3238" s="17" t="s">
        <v>9114</v>
      </c>
      <c r="E3238" s="19">
        <v>44310</v>
      </c>
      <c r="F3238" s="20">
        <v>50</v>
      </c>
      <c r="G3238" s="20">
        <v>11</v>
      </c>
      <c r="H3238" s="20">
        <v>2</v>
      </c>
      <c r="I3238" s="20">
        <v>17</v>
      </c>
      <c r="J3238" s="20">
        <v>8</v>
      </c>
      <c r="K3238" s="20">
        <v>13</v>
      </c>
      <c r="L3238" s="20">
        <v>10</v>
      </c>
      <c r="M3238" s="20">
        <v>4</v>
      </c>
      <c r="N3238" s="20">
        <v>5</v>
      </c>
      <c r="O3238" s="21" t="s">
        <v>34</v>
      </c>
      <c r="P3238" s="22" t="s">
        <v>58</v>
      </c>
      <c r="Q3238" s="22" t="s">
        <v>107</v>
      </c>
      <c r="R3238" s="23" t="s">
        <v>60</v>
      </c>
      <c r="S3238" s="23" t="s">
        <v>468</v>
      </c>
      <c r="T3238" s="20">
        <v>50</v>
      </c>
      <c r="U3238" s="20" t="s">
        <v>55</v>
      </c>
      <c r="V3238" s="20" t="s">
        <v>34</v>
      </c>
      <c r="W3238" s="20" t="s">
        <v>34</v>
      </c>
      <c r="X3238" s="24">
        <v>0.36</v>
      </c>
      <c r="Y3238" s="20" t="s">
        <v>34</v>
      </c>
      <c r="Z3238" s="20" t="s">
        <v>40</v>
      </c>
    </row>
    <row r="3239" spans="2:26" x14ac:dyDescent="0.25">
      <c r="B3239" s="17" t="s">
        <v>9115</v>
      </c>
      <c r="C3239" s="18">
        <v>8900080107922</v>
      </c>
      <c r="D3239" s="17" t="s">
        <v>9116</v>
      </c>
      <c r="E3239" s="19">
        <v>44148</v>
      </c>
      <c r="F3239" s="20">
        <v>50</v>
      </c>
      <c r="G3239" s="20">
        <v>11</v>
      </c>
      <c r="H3239" s="20">
        <v>2</v>
      </c>
      <c r="I3239" s="20">
        <v>17</v>
      </c>
      <c r="J3239" s="20">
        <v>8</v>
      </c>
      <c r="K3239" s="20">
        <v>13</v>
      </c>
      <c r="L3239" s="20">
        <v>10</v>
      </c>
      <c r="M3239" s="20">
        <v>4</v>
      </c>
      <c r="N3239" s="20">
        <v>5</v>
      </c>
      <c r="O3239" s="21" t="s">
        <v>34</v>
      </c>
      <c r="P3239" s="22" t="s">
        <v>58</v>
      </c>
      <c r="Q3239" s="22" t="s">
        <v>107</v>
      </c>
      <c r="R3239" s="23" t="s">
        <v>60</v>
      </c>
      <c r="S3239" s="23" t="s">
        <v>468</v>
      </c>
      <c r="T3239" s="20">
        <v>45</v>
      </c>
      <c r="U3239" s="20" t="s">
        <v>71</v>
      </c>
      <c r="V3239" s="20" t="s">
        <v>34</v>
      </c>
      <c r="W3239" s="20" t="s">
        <v>34</v>
      </c>
      <c r="X3239" s="24">
        <v>0.32</v>
      </c>
      <c r="Y3239" s="20" t="s">
        <v>34</v>
      </c>
      <c r="Z3239" s="20" t="s">
        <v>40</v>
      </c>
    </row>
    <row r="3240" spans="2:26" x14ac:dyDescent="0.25">
      <c r="B3240" s="17" t="s">
        <v>9117</v>
      </c>
      <c r="C3240" s="18">
        <v>8900080201781</v>
      </c>
      <c r="D3240" s="17" t="s">
        <v>9118</v>
      </c>
      <c r="E3240" s="19">
        <v>44148</v>
      </c>
      <c r="F3240" s="20">
        <v>50</v>
      </c>
      <c r="G3240" s="20">
        <v>11</v>
      </c>
      <c r="H3240" s="20">
        <v>4</v>
      </c>
      <c r="I3240" s="20">
        <v>17</v>
      </c>
      <c r="J3240" s="20">
        <v>8</v>
      </c>
      <c r="K3240" s="20">
        <v>13</v>
      </c>
      <c r="L3240" s="20">
        <v>1</v>
      </c>
      <c r="M3240" s="20">
        <v>4</v>
      </c>
      <c r="N3240" s="20">
        <v>5</v>
      </c>
      <c r="O3240" s="21" t="s">
        <v>34</v>
      </c>
      <c r="P3240" s="22" t="s">
        <v>58</v>
      </c>
      <c r="Q3240" s="22" t="s">
        <v>107</v>
      </c>
      <c r="R3240" s="23" t="s">
        <v>975</v>
      </c>
      <c r="S3240" s="23" t="s">
        <v>1608</v>
      </c>
      <c r="T3240" s="20">
        <v>60</v>
      </c>
      <c r="U3240" s="20" t="s">
        <v>46</v>
      </c>
      <c r="V3240" s="20" t="s">
        <v>34</v>
      </c>
      <c r="W3240" s="20" t="s">
        <v>34</v>
      </c>
      <c r="X3240" s="24">
        <v>0.25</v>
      </c>
      <c r="Y3240" s="20" t="s">
        <v>34</v>
      </c>
      <c r="Z3240" s="20" t="s">
        <v>47</v>
      </c>
    </row>
    <row r="3241" spans="2:26" x14ac:dyDescent="0.25">
      <c r="B3241" s="17" t="s">
        <v>9119</v>
      </c>
      <c r="C3241" s="18">
        <v>8900080204041</v>
      </c>
      <c r="D3241" s="17" t="s">
        <v>9120</v>
      </c>
      <c r="E3241" s="19">
        <v>44149</v>
      </c>
      <c r="F3241" s="20">
        <v>45</v>
      </c>
      <c r="G3241" s="20">
        <v>10</v>
      </c>
      <c r="H3241" s="20">
        <v>2</v>
      </c>
      <c r="I3241" s="20">
        <v>15</v>
      </c>
      <c r="J3241" s="20">
        <v>8</v>
      </c>
      <c r="K3241" s="20">
        <v>11</v>
      </c>
      <c r="L3241" s="20">
        <v>9</v>
      </c>
      <c r="M3241" s="20">
        <v>4</v>
      </c>
      <c r="N3241" s="20">
        <v>5</v>
      </c>
      <c r="O3241" s="21" t="s">
        <v>34</v>
      </c>
      <c r="P3241" s="22" t="s">
        <v>162</v>
      </c>
      <c r="Q3241" s="22" t="s">
        <v>133</v>
      </c>
      <c r="R3241" s="23" t="s">
        <v>477</v>
      </c>
      <c r="S3241" s="23" t="s">
        <v>478</v>
      </c>
      <c r="T3241" s="20">
        <v>60</v>
      </c>
      <c r="U3241" s="20" t="s">
        <v>71</v>
      </c>
      <c r="V3241" s="20" t="s">
        <v>34</v>
      </c>
      <c r="W3241" s="20" t="s">
        <v>34</v>
      </c>
      <c r="X3241" s="24">
        <v>0.42</v>
      </c>
      <c r="Y3241" s="20" t="s">
        <v>34</v>
      </c>
      <c r="Z3241" s="20" t="s">
        <v>47</v>
      </c>
    </row>
    <row r="3242" spans="2:26" x14ac:dyDescent="0.25">
      <c r="B3242" s="25" t="s">
        <v>9121</v>
      </c>
      <c r="C3242" s="26">
        <v>8900080399570</v>
      </c>
      <c r="D3242" s="25" t="s">
        <v>9122</v>
      </c>
      <c r="E3242" s="19">
        <v>44195</v>
      </c>
      <c r="F3242" s="23">
        <v>100</v>
      </c>
      <c r="G3242" s="20">
        <v>23</v>
      </c>
      <c r="H3242" s="20">
        <v>17</v>
      </c>
      <c r="I3242" s="20">
        <v>34</v>
      </c>
      <c r="J3242" s="20">
        <v>17</v>
      </c>
      <c r="K3242" s="20">
        <v>20</v>
      </c>
      <c r="L3242" s="20">
        <v>30</v>
      </c>
      <c r="M3242" s="20">
        <v>23</v>
      </c>
      <c r="N3242" s="20">
        <v>10</v>
      </c>
      <c r="O3242" s="21" t="s">
        <v>34</v>
      </c>
      <c r="P3242" s="22" t="s">
        <v>117</v>
      </c>
      <c r="Q3242" s="22" t="s">
        <v>36</v>
      </c>
      <c r="R3242" s="23" t="s">
        <v>691</v>
      </c>
      <c r="S3242" s="23" t="s">
        <v>38</v>
      </c>
      <c r="T3242" s="20">
        <v>60</v>
      </c>
      <c r="U3242" s="20" t="s">
        <v>46</v>
      </c>
      <c r="V3242" s="20" t="s">
        <v>34</v>
      </c>
      <c r="W3242" s="20" t="s">
        <v>34</v>
      </c>
      <c r="X3242" s="24">
        <v>0.28999999999999998</v>
      </c>
      <c r="Y3242" s="20" t="s">
        <v>34</v>
      </c>
      <c r="Z3242" s="20" t="s">
        <v>40</v>
      </c>
    </row>
    <row r="3243" spans="2:26" x14ac:dyDescent="0.25">
      <c r="B3243" s="17" t="s">
        <v>9123</v>
      </c>
      <c r="C3243" s="18">
        <v>8900080002920</v>
      </c>
      <c r="D3243" s="17" t="s">
        <v>9124</v>
      </c>
      <c r="E3243" s="19">
        <v>44149</v>
      </c>
      <c r="F3243" s="20">
        <v>15</v>
      </c>
      <c r="G3243" s="20">
        <v>3</v>
      </c>
      <c r="H3243" s="20">
        <v>8</v>
      </c>
      <c r="I3243" s="20">
        <v>5</v>
      </c>
      <c r="J3243" s="20">
        <v>3</v>
      </c>
      <c r="K3243" s="20">
        <v>4</v>
      </c>
      <c r="L3243" s="20">
        <v>0</v>
      </c>
      <c r="M3243" s="20">
        <v>0</v>
      </c>
      <c r="N3243" s="20">
        <v>0</v>
      </c>
      <c r="O3243" s="21" t="s">
        <v>9125</v>
      </c>
      <c r="P3243" s="22" t="s">
        <v>36</v>
      </c>
      <c r="Q3243" s="22" t="s">
        <v>87</v>
      </c>
      <c r="R3243" s="23" t="s">
        <v>34</v>
      </c>
      <c r="S3243" s="23" t="s">
        <v>34</v>
      </c>
      <c r="T3243" s="20">
        <v>50</v>
      </c>
      <c r="U3243" s="20" t="s">
        <v>55</v>
      </c>
      <c r="V3243" s="20" t="s">
        <v>34</v>
      </c>
      <c r="W3243" s="20" t="s">
        <v>34</v>
      </c>
      <c r="X3243" s="24">
        <v>0.32</v>
      </c>
      <c r="Y3243" s="20" t="s">
        <v>34</v>
      </c>
      <c r="Z3243" s="20" t="s">
        <v>47</v>
      </c>
    </row>
    <row r="3244" spans="2:26" x14ac:dyDescent="0.25">
      <c r="B3244" s="17" t="s">
        <v>9126</v>
      </c>
      <c r="C3244" s="18">
        <v>8900080357518</v>
      </c>
      <c r="D3244" s="17" t="s">
        <v>9127</v>
      </c>
      <c r="E3244" s="19">
        <v>44149</v>
      </c>
      <c r="F3244" s="20">
        <v>101</v>
      </c>
      <c r="G3244" s="20">
        <v>22</v>
      </c>
      <c r="H3244" s="20">
        <v>4</v>
      </c>
      <c r="I3244" s="20">
        <v>34</v>
      </c>
      <c r="J3244" s="20">
        <v>17</v>
      </c>
      <c r="K3244" s="20">
        <v>25</v>
      </c>
      <c r="L3244" s="20">
        <v>21</v>
      </c>
      <c r="M3244" s="20">
        <v>8</v>
      </c>
      <c r="N3244" s="20">
        <v>10</v>
      </c>
      <c r="O3244" s="21" t="s">
        <v>9128</v>
      </c>
      <c r="P3244" s="22" t="s">
        <v>817</v>
      </c>
      <c r="Q3244" s="22" t="s">
        <v>818</v>
      </c>
      <c r="R3244" s="23" t="s">
        <v>819</v>
      </c>
      <c r="S3244" s="23" t="s">
        <v>820</v>
      </c>
      <c r="T3244" s="20">
        <v>45</v>
      </c>
      <c r="U3244" s="20" t="s">
        <v>39</v>
      </c>
      <c r="V3244" s="20" t="s">
        <v>34</v>
      </c>
      <c r="W3244" s="20" t="s">
        <v>34</v>
      </c>
      <c r="X3244" s="24">
        <v>0.36</v>
      </c>
      <c r="Y3244" s="20" t="s">
        <v>34</v>
      </c>
      <c r="Z3244" s="20" t="s">
        <v>40</v>
      </c>
    </row>
    <row r="3245" spans="2:26" x14ac:dyDescent="0.25">
      <c r="B3245" s="17" t="s">
        <v>9129</v>
      </c>
      <c r="C3245" s="18">
        <v>8900080333178</v>
      </c>
      <c r="D3245" s="17" t="s">
        <v>9130</v>
      </c>
      <c r="E3245" s="19">
        <v>44310</v>
      </c>
      <c r="F3245" s="20">
        <v>31</v>
      </c>
      <c r="G3245" s="20">
        <v>7</v>
      </c>
      <c r="H3245" s="20">
        <v>1</v>
      </c>
      <c r="I3245" s="20">
        <v>10</v>
      </c>
      <c r="J3245" s="20">
        <v>5</v>
      </c>
      <c r="K3245" s="20">
        <v>8</v>
      </c>
      <c r="L3245" s="20">
        <v>7</v>
      </c>
      <c r="M3245" s="20">
        <v>3</v>
      </c>
      <c r="N3245" s="20">
        <v>3</v>
      </c>
      <c r="O3245" s="21" t="s">
        <v>34</v>
      </c>
      <c r="P3245" s="22" t="s">
        <v>327</v>
      </c>
      <c r="Q3245" s="22" t="s">
        <v>328</v>
      </c>
      <c r="R3245" s="23" t="s">
        <v>188</v>
      </c>
      <c r="S3245" s="23" t="s">
        <v>66</v>
      </c>
      <c r="T3245" s="20">
        <v>45</v>
      </c>
      <c r="U3245" s="20" t="s">
        <v>46</v>
      </c>
      <c r="V3245" s="20" t="s">
        <v>34</v>
      </c>
      <c r="W3245" s="20" t="s">
        <v>34</v>
      </c>
      <c r="X3245" s="24">
        <v>0.15</v>
      </c>
      <c r="Y3245" s="20" t="s">
        <v>34</v>
      </c>
      <c r="Z3245" s="20" t="s">
        <v>40</v>
      </c>
    </row>
    <row r="3246" spans="2:26" x14ac:dyDescent="0.25">
      <c r="B3246" s="17" t="s">
        <v>9131</v>
      </c>
      <c r="C3246" s="18">
        <v>8900080216655</v>
      </c>
      <c r="D3246" s="17" t="s">
        <v>9132</v>
      </c>
      <c r="E3246" s="19">
        <v>44096</v>
      </c>
      <c r="F3246" s="20">
        <v>32</v>
      </c>
      <c r="G3246" s="20">
        <v>8</v>
      </c>
      <c r="H3246" s="20">
        <v>6</v>
      </c>
      <c r="I3246" s="20">
        <v>12</v>
      </c>
      <c r="J3246" s="20">
        <v>6</v>
      </c>
      <c r="K3246" s="20">
        <v>7</v>
      </c>
      <c r="L3246" s="20">
        <v>10</v>
      </c>
      <c r="M3246" s="20">
        <v>8</v>
      </c>
      <c r="N3246" s="20">
        <v>4</v>
      </c>
      <c r="O3246" s="21" t="s">
        <v>9133</v>
      </c>
      <c r="P3246" s="22" t="s">
        <v>59</v>
      </c>
      <c r="Q3246" s="22" t="s">
        <v>639</v>
      </c>
      <c r="R3246" s="23" t="s">
        <v>37</v>
      </c>
      <c r="S3246" s="23" t="s">
        <v>130</v>
      </c>
      <c r="T3246" s="20">
        <v>45</v>
      </c>
      <c r="U3246" s="20" t="s">
        <v>55</v>
      </c>
      <c r="V3246" s="20" t="s">
        <v>34</v>
      </c>
      <c r="W3246" s="20" t="s">
        <v>34</v>
      </c>
      <c r="X3246" s="24">
        <v>0.38</v>
      </c>
      <c r="Y3246" s="20" t="s">
        <v>34</v>
      </c>
      <c r="Z3246" s="20" t="s">
        <v>40</v>
      </c>
    </row>
    <row r="3247" spans="2:26" x14ac:dyDescent="0.25">
      <c r="B3247" s="17" t="s">
        <v>9134</v>
      </c>
      <c r="C3247" s="18">
        <v>8900080238572</v>
      </c>
      <c r="D3247" s="17" t="s">
        <v>9135</v>
      </c>
      <c r="E3247" s="19">
        <v>44149</v>
      </c>
      <c r="F3247" s="20">
        <v>125</v>
      </c>
      <c r="G3247" s="20">
        <v>28</v>
      </c>
      <c r="H3247" s="20">
        <v>10</v>
      </c>
      <c r="I3247" s="20">
        <v>42</v>
      </c>
      <c r="J3247" s="20">
        <v>21</v>
      </c>
      <c r="K3247" s="20">
        <v>31</v>
      </c>
      <c r="L3247" s="20">
        <v>22</v>
      </c>
      <c r="M3247" s="20">
        <v>10</v>
      </c>
      <c r="N3247" s="20">
        <v>13</v>
      </c>
      <c r="O3247" s="20" t="s">
        <v>9136</v>
      </c>
      <c r="P3247" s="22" t="s">
        <v>425</v>
      </c>
      <c r="Q3247" s="22" t="s">
        <v>426</v>
      </c>
      <c r="R3247" s="23" t="s">
        <v>82</v>
      </c>
      <c r="S3247" s="23" t="s">
        <v>9137</v>
      </c>
      <c r="T3247" s="20">
        <v>50</v>
      </c>
      <c r="U3247" s="20" t="s">
        <v>46</v>
      </c>
      <c r="V3247" s="20" t="s">
        <v>34</v>
      </c>
      <c r="W3247" s="20" t="s">
        <v>34</v>
      </c>
      <c r="X3247" s="24">
        <v>0.35</v>
      </c>
      <c r="Y3247" s="20" t="s">
        <v>34</v>
      </c>
      <c r="Z3247" s="20" t="s">
        <v>40</v>
      </c>
    </row>
    <row r="3248" spans="2:26" x14ac:dyDescent="0.25">
      <c r="B3248" s="17" t="s">
        <v>9138</v>
      </c>
      <c r="C3248" s="18">
        <v>8900080197077</v>
      </c>
      <c r="D3248" s="17" t="s">
        <v>9139</v>
      </c>
      <c r="E3248" s="19">
        <v>44133</v>
      </c>
      <c r="F3248" s="20">
        <v>3</v>
      </c>
      <c r="G3248" s="20">
        <v>1</v>
      </c>
      <c r="H3248" s="20">
        <v>1</v>
      </c>
      <c r="I3248" s="20">
        <v>3</v>
      </c>
      <c r="J3248" s="20">
        <v>1</v>
      </c>
      <c r="K3248" s="20">
        <v>1</v>
      </c>
      <c r="L3248" s="20">
        <v>0</v>
      </c>
      <c r="M3248" s="20">
        <v>0</v>
      </c>
      <c r="N3248" s="20">
        <v>0</v>
      </c>
      <c r="O3248" s="21" t="s">
        <v>9140</v>
      </c>
      <c r="P3248" s="22" t="s">
        <v>161</v>
      </c>
      <c r="Q3248" s="22" t="s">
        <v>161</v>
      </c>
      <c r="R3248" s="23" t="s">
        <v>34</v>
      </c>
      <c r="S3248" s="23" t="s">
        <v>34</v>
      </c>
      <c r="T3248" s="20">
        <v>50</v>
      </c>
      <c r="U3248" s="20" t="s">
        <v>97</v>
      </c>
      <c r="V3248" s="20" t="s">
        <v>158</v>
      </c>
      <c r="W3248" s="20" t="s">
        <v>158</v>
      </c>
      <c r="X3248" s="24">
        <v>0</v>
      </c>
      <c r="Y3248" s="20" t="s">
        <v>34</v>
      </c>
      <c r="Z3248" s="20" t="s">
        <v>40</v>
      </c>
    </row>
    <row r="3249" spans="2:26" x14ac:dyDescent="0.25">
      <c r="B3249" s="17" t="s">
        <v>9141</v>
      </c>
      <c r="C3249" s="18">
        <v>8900080203273</v>
      </c>
      <c r="D3249" s="17" t="s">
        <v>9142</v>
      </c>
      <c r="E3249" s="19">
        <v>44149</v>
      </c>
      <c r="F3249" s="20">
        <v>5</v>
      </c>
      <c r="G3249" s="20">
        <v>1</v>
      </c>
      <c r="H3249" s="20">
        <v>1</v>
      </c>
      <c r="I3249" s="20">
        <v>2</v>
      </c>
      <c r="J3249" s="20">
        <v>1</v>
      </c>
      <c r="K3249" s="20">
        <v>3</v>
      </c>
      <c r="L3249" s="20">
        <v>0</v>
      </c>
      <c r="M3249" s="20">
        <v>0</v>
      </c>
      <c r="N3249" s="20">
        <v>0</v>
      </c>
      <c r="O3249" s="21" t="s">
        <v>9143</v>
      </c>
      <c r="P3249" s="22" t="s">
        <v>36</v>
      </c>
      <c r="Q3249" s="22" t="s">
        <v>386</v>
      </c>
      <c r="R3249" s="23" t="s">
        <v>34</v>
      </c>
      <c r="S3249" s="23" t="s">
        <v>34</v>
      </c>
      <c r="T3249" s="20">
        <v>45</v>
      </c>
      <c r="U3249" s="20" t="s">
        <v>55</v>
      </c>
      <c r="V3249" s="20" t="s">
        <v>158</v>
      </c>
      <c r="W3249" s="20" t="s">
        <v>158</v>
      </c>
      <c r="X3249" s="24">
        <v>0</v>
      </c>
      <c r="Y3249" s="20" t="s">
        <v>34</v>
      </c>
      <c r="Z3249" s="20" t="s">
        <v>47</v>
      </c>
    </row>
    <row r="3250" spans="2:26" x14ac:dyDescent="0.25">
      <c r="B3250" s="17" t="s">
        <v>9144</v>
      </c>
      <c r="C3250" s="18">
        <v>8900080203426</v>
      </c>
      <c r="D3250" s="17" t="s">
        <v>9145</v>
      </c>
      <c r="E3250" s="19">
        <v>44149</v>
      </c>
      <c r="F3250" s="20">
        <v>5</v>
      </c>
      <c r="G3250" s="20">
        <v>2</v>
      </c>
      <c r="H3250" s="20">
        <v>1</v>
      </c>
      <c r="I3250" s="20">
        <v>2</v>
      </c>
      <c r="J3250" s="20">
        <v>1</v>
      </c>
      <c r="K3250" s="20">
        <v>2</v>
      </c>
      <c r="L3250" s="20">
        <v>0</v>
      </c>
      <c r="M3250" s="20">
        <v>0</v>
      </c>
      <c r="N3250" s="20">
        <v>0</v>
      </c>
      <c r="O3250" s="21" t="s">
        <v>34</v>
      </c>
      <c r="P3250" s="22" t="s">
        <v>263</v>
      </c>
      <c r="Q3250" s="22" t="s">
        <v>263</v>
      </c>
      <c r="R3250" s="23" t="s">
        <v>34</v>
      </c>
      <c r="S3250" s="23" t="s">
        <v>34</v>
      </c>
      <c r="T3250" s="20">
        <v>45</v>
      </c>
      <c r="U3250" s="20" t="s">
        <v>39</v>
      </c>
      <c r="V3250" s="20" t="s">
        <v>158</v>
      </c>
      <c r="W3250" s="20" t="s">
        <v>158</v>
      </c>
      <c r="X3250" s="24">
        <v>0</v>
      </c>
      <c r="Y3250" s="20" t="s">
        <v>34</v>
      </c>
      <c r="Z3250" s="20" t="s">
        <v>47</v>
      </c>
    </row>
    <row r="3251" spans="2:26" x14ac:dyDescent="0.25">
      <c r="B3251" s="17" t="s">
        <v>9146</v>
      </c>
      <c r="C3251" s="18">
        <v>8900080067332</v>
      </c>
      <c r="D3251" s="17" t="s">
        <v>9147</v>
      </c>
      <c r="E3251" s="19">
        <v>44149</v>
      </c>
      <c r="F3251" s="20">
        <v>25</v>
      </c>
      <c r="G3251" s="20">
        <v>6</v>
      </c>
      <c r="H3251" s="20">
        <v>0</v>
      </c>
      <c r="I3251" s="20">
        <v>2</v>
      </c>
      <c r="J3251" s="20">
        <v>1</v>
      </c>
      <c r="K3251" s="20">
        <v>15</v>
      </c>
      <c r="L3251" s="20">
        <v>2</v>
      </c>
      <c r="M3251" s="20">
        <v>1</v>
      </c>
      <c r="N3251" s="20">
        <v>1</v>
      </c>
      <c r="O3251" s="21" t="s">
        <v>34</v>
      </c>
      <c r="P3251" s="22" t="s">
        <v>35</v>
      </c>
      <c r="Q3251" s="22" t="s">
        <v>386</v>
      </c>
      <c r="R3251" s="23" t="s">
        <v>161</v>
      </c>
      <c r="S3251" s="23" t="s">
        <v>405</v>
      </c>
      <c r="T3251" s="20">
        <v>45</v>
      </c>
      <c r="U3251" s="20" t="s">
        <v>46</v>
      </c>
      <c r="V3251" s="20" t="s">
        <v>34</v>
      </c>
      <c r="W3251" s="20" t="s">
        <v>34</v>
      </c>
      <c r="X3251" s="24">
        <v>0.52</v>
      </c>
      <c r="Y3251" s="20" t="s">
        <v>34</v>
      </c>
      <c r="Z3251" s="20" t="s">
        <v>40</v>
      </c>
    </row>
    <row r="3252" spans="2:26" x14ac:dyDescent="0.25">
      <c r="B3252" s="17" t="s">
        <v>9148</v>
      </c>
      <c r="C3252" s="18">
        <v>8900080348530</v>
      </c>
      <c r="D3252" s="17" t="s">
        <v>9149</v>
      </c>
      <c r="E3252" s="19">
        <v>44311</v>
      </c>
      <c r="F3252" s="20">
        <v>25</v>
      </c>
      <c r="G3252" s="20">
        <v>6</v>
      </c>
      <c r="H3252" s="20">
        <v>5</v>
      </c>
      <c r="I3252" s="20">
        <v>10</v>
      </c>
      <c r="J3252" s="20">
        <v>5</v>
      </c>
      <c r="K3252" s="20">
        <v>5</v>
      </c>
      <c r="L3252" s="20">
        <v>8</v>
      </c>
      <c r="M3252" s="20">
        <v>6</v>
      </c>
      <c r="N3252" s="20">
        <v>3</v>
      </c>
      <c r="O3252" s="21" t="s">
        <v>9150</v>
      </c>
      <c r="P3252" s="22" t="s">
        <v>35</v>
      </c>
      <c r="Q3252" s="22" t="s">
        <v>36</v>
      </c>
      <c r="R3252" s="23" t="s">
        <v>112</v>
      </c>
      <c r="S3252" s="23" t="s">
        <v>148</v>
      </c>
      <c r="T3252" s="20">
        <v>50</v>
      </c>
      <c r="U3252" s="20" t="s">
        <v>71</v>
      </c>
      <c r="V3252" s="20" t="s">
        <v>34</v>
      </c>
      <c r="W3252" s="20" t="s">
        <v>34</v>
      </c>
      <c r="X3252" s="24">
        <v>0.25</v>
      </c>
      <c r="Y3252" s="20" t="s">
        <v>34</v>
      </c>
      <c r="Z3252" s="20" t="s">
        <v>40</v>
      </c>
    </row>
    <row r="3253" spans="2:26" x14ac:dyDescent="0.25">
      <c r="B3253" s="17" t="s">
        <v>9151</v>
      </c>
      <c r="C3253" s="18">
        <v>8900080006621</v>
      </c>
      <c r="D3253" s="17" t="s">
        <v>9152</v>
      </c>
      <c r="E3253" s="19">
        <v>44161</v>
      </c>
      <c r="F3253" s="20">
        <v>70</v>
      </c>
      <c r="G3253" s="20">
        <v>16</v>
      </c>
      <c r="H3253" s="20">
        <v>12</v>
      </c>
      <c r="I3253" s="20">
        <v>24</v>
      </c>
      <c r="J3253" s="20">
        <v>12</v>
      </c>
      <c r="K3253" s="20">
        <v>14</v>
      </c>
      <c r="L3253" s="20">
        <v>26</v>
      </c>
      <c r="M3253" s="20">
        <v>16</v>
      </c>
      <c r="N3253" s="20">
        <v>7</v>
      </c>
      <c r="O3253" s="21" t="s">
        <v>34</v>
      </c>
      <c r="P3253" s="22" t="s">
        <v>50</v>
      </c>
      <c r="Q3253" s="22" t="s">
        <v>36</v>
      </c>
      <c r="R3253" s="23" t="s">
        <v>51</v>
      </c>
      <c r="S3253" s="23" t="s">
        <v>52</v>
      </c>
      <c r="T3253" s="20">
        <v>50</v>
      </c>
      <c r="U3253" s="20" t="s">
        <v>97</v>
      </c>
      <c r="V3253" s="20" t="s">
        <v>34</v>
      </c>
      <c r="W3253" s="20" t="s">
        <v>34</v>
      </c>
      <c r="X3253" s="24">
        <v>0.4</v>
      </c>
      <c r="Y3253" s="20" t="s">
        <v>34</v>
      </c>
      <c r="Z3253" s="20" t="s">
        <v>40</v>
      </c>
    </row>
    <row r="3254" spans="2:26" x14ac:dyDescent="0.25">
      <c r="B3254" s="17" t="s">
        <v>9153</v>
      </c>
      <c r="C3254" s="18">
        <v>8900080161832</v>
      </c>
      <c r="D3254" s="17" t="s">
        <v>9154</v>
      </c>
      <c r="E3254" s="19">
        <v>44310</v>
      </c>
      <c r="F3254" s="20">
        <v>14</v>
      </c>
      <c r="G3254" s="20">
        <v>8</v>
      </c>
      <c r="H3254" s="20">
        <v>6</v>
      </c>
      <c r="I3254" s="20">
        <v>14</v>
      </c>
      <c r="J3254" s="20">
        <v>6</v>
      </c>
      <c r="K3254" s="20">
        <v>9</v>
      </c>
      <c r="L3254" s="20">
        <v>0</v>
      </c>
      <c r="M3254" s="20">
        <v>0</v>
      </c>
      <c r="N3254" s="20">
        <v>0</v>
      </c>
      <c r="O3254" s="21" t="s">
        <v>34</v>
      </c>
      <c r="P3254" s="22" t="s">
        <v>758</v>
      </c>
      <c r="Q3254" s="22" t="s">
        <v>249</v>
      </c>
      <c r="R3254" s="23" t="s">
        <v>34</v>
      </c>
      <c r="S3254" s="23" t="s">
        <v>34</v>
      </c>
      <c r="T3254" s="20">
        <v>45</v>
      </c>
      <c r="U3254" s="20" t="s">
        <v>71</v>
      </c>
      <c r="V3254" s="20" t="s">
        <v>158</v>
      </c>
      <c r="W3254" s="20" t="s">
        <v>158</v>
      </c>
      <c r="X3254" s="24">
        <v>0</v>
      </c>
      <c r="Y3254" s="20" t="s">
        <v>34</v>
      </c>
      <c r="Z3254" s="20" t="s">
        <v>47</v>
      </c>
    </row>
    <row r="3255" spans="2:26" x14ac:dyDescent="0.25">
      <c r="B3255" s="17" t="s">
        <v>9155</v>
      </c>
      <c r="C3255" s="18">
        <v>8900080171176</v>
      </c>
      <c r="D3255" s="17" t="s">
        <v>9156</v>
      </c>
      <c r="E3255" s="19">
        <v>44149</v>
      </c>
      <c r="F3255" s="20">
        <v>52</v>
      </c>
      <c r="G3255" s="20">
        <v>12</v>
      </c>
      <c r="H3255" s="20">
        <v>2</v>
      </c>
      <c r="I3255" s="20">
        <v>17</v>
      </c>
      <c r="J3255" s="20">
        <v>9</v>
      </c>
      <c r="K3255" s="20">
        <v>13</v>
      </c>
      <c r="L3255" s="20">
        <v>11</v>
      </c>
      <c r="M3255" s="20">
        <v>4</v>
      </c>
      <c r="N3255" s="20">
        <v>5</v>
      </c>
      <c r="O3255" s="21" t="s">
        <v>34</v>
      </c>
      <c r="P3255" s="22" t="s">
        <v>631</v>
      </c>
      <c r="Q3255" s="22" t="s">
        <v>59</v>
      </c>
      <c r="R3255" s="23" t="s">
        <v>81</v>
      </c>
      <c r="S3255" s="23" t="s">
        <v>396</v>
      </c>
      <c r="T3255" s="20">
        <v>45</v>
      </c>
      <c r="U3255" s="20" t="s">
        <v>46</v>
      </c>
      <c r="V3255" s="20" t="s">
        <v>34</v>
      </c>
      <c r="W3255" s="20" t="s">
        <v>34</v>
      </c>
      <c r="X3255" s="24">
        <v>0.35</v>
      </c>
      <c r="Y3255" s="20" t="s">
        <v>34</v>
      </c>
      <c r="Z3255" s="20" t="s">
        <v>40</v>
      </c>
    </row>
    <row r="3256" spans="2:26" x14ac:dyDescent="0.25">
      <c r="B3256" s="17" t="s">
        <v>9157</v>
      </c>
      <c r="C3256" s="18">
        <v>8900080305298</v>
      </c>
      <c r="D3256" s="17" t="s">
        <v>9158</v>
      </c>
      <c r="E3256" s="19">
        <v>44195</v>
      </c>
      <c r="F3256" s="20">
        <v>70</v>
      </c>
      <c r="G3256" s="20">
        <v>16</v>
      </c>
      <c r="H3256" s="20">
        <v>12</v>
      </c>
      <c r="I3256" s="20">
        <v>24</v>
      </c>
      <c r="J3256" s="20">
        <v>12</v>
      </c>
      <c r="K3256" s="20">
        <v>14</v>
      </c>
      <c r="L3256" s="20">
        <v>26</v>
      </c>
      <c r="M3256" s="20">
        <v>16</v>
      </c>
      <c r="N3256" s="20">
        <v>7</v>
      </c>
      <c r="O3256" s="21" t="s">
        <v>34</v>
      </c>
      <c r="P3256" s="22" t="s">
        <v>50</v>
      </c>
      <c r="Q3256" s="22" t="s">
        <v>36</v>
      </c>
      <c r="R3256" s="23" t="s">
        <v>51</v>
      </c>
      <c r="S3256" s="23" t="s">
        <v>52</v>
      </c>
      <c r="T3256" s="20">
        <v>60</v>
      </c>
      <c r="U3256" s="20" t="s">
        <v>55</v>
      </c>
      <c r="V3256" s="20" t="s">
        <v>34</v>
      </c>
      <c r="W3256" s="20" t="s">
        <v>34</v>
      </c>
      <c r="X3256" s="24">
        <v>0.38</v>
      </c>
      <c r="Y3256" s="20" t="s">
        <v>9159</v>
      </c>
      <c r="Z3256" s="20" t="s">
        <v>40</v>
      </c>
    </row>
    <row r="3257" spans="2:26" x14ac:dyDescent="0.25">
      <c r="B3257" s="17" t="s">
        <v>9160</v>
      </c>
      <c r="C3257" s="18">
        <v>8900080221734</v>
      </c>
      <c r="D3257" s="17" t="s">
        <v>9161</v>
      </c>
      <c r="E3257" s="19">
        <v>44044</v>
      </c>
      <c r="F3257" s="20">
        <v>20</v>
      </c>
      <c r="G3257" s="20">
        <v>5</v>
      </c>
      <c r="H3257" s="20">
        <v>4</v>
      </c>
      <c r="I3257" s="20">
        <v>12</v>
      </c>
      <c r="J3257" s="20">
        <v>4</v>
      </c>
      <c r="K3257" s="20">
        <v>4</v>
      </c>
      <c r="L3257" s="20">
        <v>0</v>
      </c>
      <c r="M3257" s="20">
        <v>0</v>
      </c>
      <c r="N3257" s="20">
        <v>0</v>
      </c>
      <c r="O3257" s="21" t="s">
        <v>34</v>
      </c>
      <c r="P3257" s="22" t="s">
        <v>59</v>
      </c>
      <c r="Q3257" s="22" t="s">
        <v>36</v>
      </c>
      <c r="R3257" s="23" t="s">
        <v>34</v>
      </c>
      <c r="S3257" s="23" t="s">
        <v>34</v>
      </c>
      <c r="T3257" s="20">
        <v>45</v>
      </c>
      <c r="U3257" s="20" t="s">
        <v>46</v>
      </c>
      <c r="V3257" s="20" t="s">
        <v>158</v>
      </c>
      <c r="W3257" s="20" t="s">
        <v>158</v>
      </c>
      <c r="X3257" s="24">
        <v>0</v>
      </c>
      <c r="Y3257" s="20" t="s">
        <v>34</v>
      </c>
      <c r="Z3257" s="20" t="s">
        <v>40</v>
      </c>
    </row>
    <row r="3258" spans="2:26" x14ac:dyDescent="0.25">
      <c r="B3258" s="17" t="s">
        <v>9162</v>
      </c>
      <c r="C3258" s="18">
        <v>8900080202153</v>
      </c>
      <c r="D3258" s="17" t="s">
        <v>9163</v>
      </c>
      <c r="E3258" s="19">
        <v>44310</v>
      </c>
      <c r="F3258" s="20">
        <v>750</v>
      </c>
      <c r="G3258" s="20">
        <v>167</v>
      </c>
      <c r="H3258" s="20">
        <v>33</v>
      </c>
      <c r="I3258" s="20">
        <v>251</v>
      </c>
      <c r="J3258" s="20">
        <v>125</v>
      </c>
      <c r="K3258" s="20">
        <v>188</v>
      </c>
      <c r="L3258" s="20">
        <v>150</v>
      </c>
      <c r="M3258" s="20">
        <v>63</v>
      </c>
      <c r="N3258" s="20">
        <v>75</v>
      </c>
      <c r="O3258" s="21" t="s">
        <v>34</v>
      </c>
      <c r="P3258" s="22" t="s">
        <v>1135</v>
      </c>
      <c r="Q3258" s="22" t="s">
        <v>1136</v>
      </c>
      <c r="R3258" s="23" t="s">
        <v>1137</v>
      </c>
      <c r="S3258" s="23" t="s">
        <v>1138</v>
      </c>
      <c r="T3258" s="20">
        <v>45</v>
      </c>
      <c r="U3258" s="20" t="s">
        <v>97</v>
      </c>
      <c r="V3258" s="20" t="s">
        <v>34</v>
      </c>
      <c r="W3258" s="20" t="s">
        <v>34</v>
      </c>
      <c r="X3258" s="24">
        <v>0.2</v>
      </c>
      <c r="Y3258" s="20" t="s">
        <v>34</v>
      </c>
      <c r="Z3258" s="20" t="s">
        <v>40</v>
      </c>
    </row>
    <row r="3259" spans="2:26" x14ac:dyDescent="0.25">
      <c r="B3259" s="17" t="s">
        <v>9164</v>
      </c>
      <c r="C3259" s="18">
        <v>8900080332218</v>
      </c>
      <c r="D3259" s="17" t="s">
        <v>9165</v>
      </c>
      <c r="E3259" s="19">
        <v>44310</v>
      </c>
      <c r="F3259" s="20">
        <v>10</v>
      </c>
      <c r="G3259" s="20">
        <v>2</v>
      </c>
      <c r="H3259" s="20">
        <v>1</v>
      </c>
      <c r="I3259" s="20">
        <v>3</v>
      </c>
      <c r="J3259" s="20">
        <v>1</v>
      </c>
      <c r="K3259" s="20">
        <v>3</v>
      </c>
      <c r="L3259" s="20">
        <v>0</v>
      </c>
      <c r="M3259" s="20">
        <v>0</v>
      </c>
      <c r="N3259" s="20">
        <v>0</v>
      </c>
      <c r="O3259" s="21" t="s">
        <v>34</v>
      </c>
      <c r="P3259" s="22" t="s">
        <v>36</v>
      </c>
      <c r="Q3259" s="22" t="s">
        <v>180</v>
      </c>
      <c r="R3259" s="23" t="s">
        <v>34</v>
      </c>
      <c r="S3259" s="23" t="s">
        <v>34</v>
      </c>
      <c r="T3259" s="20">
        <v>50</v>
      </c>
      <c r="U3259" s="20" t="s">
        <v>97</v>
      </c>
      <c r="V3259" s="20" t="s">
        <v>34</v>
      </c>
      <c r="W3259" s="20" t="s">
        <v>34</v>
      </c>
      <c r="X3259" s="24">
        <v>0.25</v>
      </c>
      <c r="Y3259" s="20" t="s">
        <v>34</v>
      </c>
      <c r="Z3259" s="20" t="s">
        <v>40</v>
      </c>
    </row>
    <row r="3260" spans="2:26" x14ac:dyDescent="0.25">
      <c r="B3260" s="17" t="s">
        <v>9166</v>
      </c>
      <c r="C3260" s="18">
        <v>8900080004559</v>
      </c>
      <c r="D3260" s="17" t="s">
        <v>9167</v>
      </c>
      <c r="E3260" s="19">
        <v>44149</v>
      </c>
      <c r="F3260" s="20">
        <v>45</v>
      </c>
      <c r="G3260" s="20">
        <v>10</v>
      </c>
      <c r="H3260" s="20">
        <v>8</v>
      </c>
      <c r="I3260" s="20">
        <v>15</v>
      </c>
      <c r="J3260" s="20">
        <v>8</v>
      </c>
      <c r="K3260" s="20">
        <v>11</v>
      </c>
      <c r="L3260" s="20">
        <v>6</v>
      </c>
      <c r="M3260" s="20">
        <v>4</v>
      </c>
      <c r="N3260" s="20">
        <v>5</v>
      </c>
      <c r="O3260" s="21" t="s">
        <v>34</v>
      </c>
      <c r="P3260" s="22" t="s">
        <v>162</v>
      </c>
      <c r="Q3260" s="22" t="s">
        <v>133</v>
      </c>
      <c r="R3260" s="23" t="s">
        <v>386</v>
      </c>
      <c r="S3260" s="23" t="s">
        <v>2875</v>
      </c>
      <c r="T3260" s="20">
        <v>50</v>
      </c>
      <c r="U3260" s="20" t="s">
        <v>46</v>
      </c>
      <c r="V3260" s="20" t="s">
        <v>34</v>
      </c>
      <c r="W3260" s="20" t="s">
        <v>34</v>
      </c>
      <c r="X3260" s="24">
        <v>0.36</v>
      </c>
      <c r="Y3260" s="20" t="s">
        <v>9168</v>
      </c>
      <c r="Z3260" s="20" t="s">
        <v>40</v>
      </c>
    </row>
    <row r="3261" spans="2:26" x14ac:dyDescent="0.25">
      <c r="B3261" s="25" t="s">
        <v>9169</v>
      </c>
      <c r="C3261" s="26">
        <v>8900080336254</v>
      </c>
      <c r="D3261" s="25" t="s">
        <v>9170</v>
      </c>
      <c r="E3261" s="19">
        <v>44310</v>
      </c>
      <c r="F3261" s="23">
        <v>30</v>
      </c>
      <c r="G3261" s="20">
        <v>7</v>
      </c>
      <c r="H3261" s="20">
        <v>5</v>
      </c>
      <c r="I3261" s="20">
        <v>10</v>
      </c>
      <c r="J3261" s="20">
        <v>5</v>
      </c>
      <c r="K3261" s="20">
        <v>6</v>
      </c>
      <c r="L3261" s="20">
        <v>11</v>
      </c>
      <c r="M3261" s="20">
        <v>7</v>
      </c>
      <c r="N3261" s="20">
        <v>3</v>
      </c>
      <c r="O3261" s="21" t="s">
        <v>34</v>
      </c>
      <c r="P3261" s="22" t="s">
        <v>101</v>
      </c>
      <c r="Q3261" s="22" t="s">
        <v>36</v>
      </c>
      <c r="R3261" s="23" t="s">
        <v>95</v>
      </c>
      <c r="S3261" s="23" t="s">
        <v>528</v>
      </c>
      <c r="T3261" s="20">
        <v>50</v>
      </c>
      <c r="U3261" s="20" t="s">
        <v>46</v>
      </c>
      <c r="V3261" s="20" t="s">
        <v>34</v>
      </c>
      <c r="W3261" s="20" t="s">
        <v>34</v>
      </c>
      <c r="X3261" s="24">
        <v>0.35</v>
      </c>
      <c r="Y3261" s="23" t="s">
        <v>34</v>
      </c>
      <c r="Z3261" s="20" t="s">
        <v>40</v>
      </c>
    </row>
    <row r="3262" spans="2:26" x14ac:dyDescent="0.25">
      <c r="B3262" s="17" t="s">
        <v>9171</v>
      </c>
      <c r="C3262" s="18">
        <v>8900080368446</v>
      </c>
      <c r="D3262" s="17" t="s">
        <v>9172</v>
      </c>
      <c r="E3262" s="19">
        <v>44158</v>
      </c>
      <c r="F3262" s="20">
        <v>70</v>
      </c>
      <c r="G3262" s="20">
        <v>16</v>
      </c>
      <c r="H3262" s="20">
        <v>12</v>
      </c>
      <c r="I3262" s="20">
        <v>24</v>
      </c>
      <c r="J3262" s="20">
        <v>12</v>
      </c>
      <c r="K3262" s="20">
        <v>14</v>
      </c>
      <c r="L3262" s="20">
        <v>25</v>
      </c>
      <c r="M3262" s="20">
        <v>16</v>
      </c>
      <c r="N3262" s="20">
        <v>7</v>
      </c>
      <c r="O3262" s="21" t="s">
        <v>34</v>
      </c>
      <c r="P3262" s="22" t="s">
        <v>50</v>
      </c>
      <c r="Q3262" s="22" t="s">
        <v>36</v>
      </c>
      <c r="R3262" s="23" t="s">
        <v>784</v>
      </c>
      <c r="S3262" s="23" t="s">
        <v>785</v>
      </c>
      <c r="T3262" s="20">
        <v>45</v>
      </c>
      <c r="U3262" s="20" t="s">
        <v>46</v>
      </c>
      <c r="V3262" s="20" t="s">
        <v>34</v>
      </c>
      <c r="W3262" s="20" t="s">
        <v>34</v>
      </c>
      <c r="X3262" s="24">
        <v>0.42</v>
      </c>
      <c r="Y3262" s="20" t="s">
        <v>34</v>
      </c>
      <c r="Z3262" s="20" t="s">
        <v>40</v>
      </c>
    </row>
    <row r="3263" spans="2:26" x14ac:dyDescent="0.25">
      <c r="B3263" s="17" t="s">
        <v>9173</v>
      </c>
      <c r="C3263" s="18">
        <v>8900080090804</v>
      </c>
      <c r="D3263" s="17" t="s">
        <v>9174</v>
      </c>
      <c r="E3263" s="19">
        <v>44149</v>
      </c>
      <c r="F3263" s="20">
        <v>55</v>
      </c>
      <c r="G3263" s="20">
        <v>12</v>
      </c>
      <c r="H3263" s="20">
        <v>2</v>
      </c>
      <c r="I3263" s="20">
        <v>18</v>
      </c>
      <c r="J3263" s="20">
        <v>9</v>
      </c>
      <c r="K3263" s="20">
        <v>14</v>
      </c>
      <c r="L3263" s="20">
        <v>11</v>
      </c>
      <c r="M3263" s="20">
        <v>5</v>
      </c>
      <c r="N3263" s="20">
        <v>6</v>
      </c>
      <c r="O3263" s="21" t="s">
        <v>9175</v>
      </c>
      <c r="P3263" s="22" t="s">
        <v>79</v>
      </c>
      <c r="Q3263" s="22" t="s">
        <v>80</v>
      </c>
      <c r="R3263" s="23" t="s">
        <v>81</v>
      </c>
      <c r="S3263" s="23" t="s">
        <v>82</v>
      </c>
      <c r="T3263" s="20">
        <v>45</v>
      </c>
      <c r="U3263" s="20" t="s">
        <v>71</v>
      </c>
      <c r="V3263" s="20" t="s">
        <v>34</v>
      </c>
      <c r="W3263" s="20" t="s">
        <v>34</v>
      </c>
      <c r="X3263" s="24">
        <v>0.48</v>
      </c>
      <c r="Y3263" s="20" t="s">
        <v>34</v>
      </c>
      <c r="Z3263" s="20" t="s">
        <v>40</v>
      </c>
    </row>
    <row r="3264" spans="2:26" x14ac:dyDescent="0.25">
      <c r="B3264" s="17" t="s">
        <v>9176</v>
      </c>
      <c r="C3264" s="18">
        <v>8900080164802</v>
      </c>
      <c r="D3264" s="17" t="s">
        <v>9177</v>
      </c>
      <c r="E3264" s="19">
        <v>44149</v>
      </c>
      <c r="F3264" s="20">
        <v>76</v>
      </c>
      <c r="G3264" s="20">
        <v>17</v>
      </c>
      <c r="H3264" s="20">
        <v>3</v>
      </c>
      <c r="I3264" s="20">
        <v>25</v>
      </c>
      <c r="J3264" s="20">
        <v>13</v>
      </c>
      <c r="K3264" s="20">
        <v>19</v>
      </c>
      <c r="L3264" s="20">
        <v>16</v>
      </c>
      <c r="M3264" s="20">
        <v>6</v>
      </c>
      <c r="N3264" s="20">
        <v>8</v>
      </c>
      <c r="O3264" s="21" t="s">
        <v>34</v>
      </c>
      <c r="P3264" s="22" t="s">
        <v>5120</v>
      </c>
      <c r="Q3264" s="22" t="s">
        <v>59</v>
      </c>
      <c r="R3264" s="23" t="s">
        <v>5283</v>
      </c>
      <c r="S3264" s="23" t="s">
        <v>5284</v>
      </c>
      <c r="T3264" s="20">
        <v>50</v>
      </c>
      <c r="U3264" s="20" t="s">
        <v>55</v>
      </c>
      <c r="V3264" s="20" t="s">
        <v>34</v>
      </c>
      <c r="W3264" s="20" t="s">
        <v>34</v>
      </c>
      <c r="X3264" s="24">
        <v>0.36</v>
      </c>
      <c r="Y3264" s="20" t="s">
        <v>34</v>
      </c>
      <c r="Z3264" s="20" t="s">
        <v>47</v>
      </c>
    </row>
    <row r="3265" spans="2:26" x14ac:dyDescent="0.25">
      <c r="B3265" s="25" t="s">
        <v>9178</v>
      </c>
      <c r="C3265" s="26">
        <v>8900080356931</v>
      </c>
      <c r="D3265" s="25" t="s">
        <v>9179</v>
      </c>
      <c r="E3265" s="19">
        <v>44310</v>
      </c>
      <c r="F3265" s="23">
        <v>30</v>
      </c>
      <c r="G3265" s="20">
        <v>7</v>
      </c>
      <c r="H3265" s="20">
        <v>5</v>
      </c>
      <c r="I3265" s="20">
        <v>10</v>
      </c>
      <c r="J3265" s="20">
        <v>5</v>
      </c>
      <c r="K3265" s="20">
        <v>6</v>
      </c>
      <c r="L3265" s="20">
        <v>11</v>
      </c>
      <c r="M3265" s="20">
        <v>7</v>
      </c>
      <c r="N3265" s="20">
        <v>3</v>
      </c>
      <c r="O3265" s="21" t="s">
        <v>34</v>
      </c>
      <c r="P3265" s="22" t="s">
        <v>101</v>
      </c>
      <c r="Q3265" s="22" t="s">
        <v>36</v>
      </c>
      <c r="R3265" s="23" t="s">
        <v>95</v>
      </c>
      <c r="S3265" s="23" t="s">
        <v>528</v>
      </c>
      <c r="T3265" s="20">
        <v>45</v>
      </c>
      <c r="U3265" s="20" t="s">
        <v>39</v>
      </c>
      <c r="V3265" s="20" t="s">
        <v>34</v>
      </c>
      <c r="W3265" s="20" t="s">
        <v>34</v>
      </c>
      <c r="X3265" s="24">
        <v>0.32</v>
      </c>
      <c r="Y3265" s="20" t="s">
        <v>34</v>
      </c>
      <c r="Z3265" s="20" t="s">
        <v>40</v>
      </c>
    </row>
    <row r="3266" spans="2:26" x14ac:dyDescent="0.25">
      <c r="B3266" s="17" t="s">
        <v>9180</v>
      </c>
      <c r="C3266" s="18">
        <v>8900080093201</v>
      </c>
      <c r="D3266" s="17" t="s">
        <v>9181</v>
      </c>
      <c r="E3266" s="19">
        <v>44222</v>
      </c>
      <c r="F3266" s="20">
        <v>100</v>
      </c>
      <c r="G3266" s="20">
        <v>22</v>
      </c>
      <c r="H3266" s="20">
        <v>4</v>
      </c>
      <c r="I3266" s="20">
        <v>33</v>
      </c>
      <c r="J3266" s="20">
        <v>17</v>
      </c>
      <c r="K3266" s="20">
        <v>25</v>
      </c>
      <c r="L3266" s="20">
        <v>20</v>
      </c>
      <c r="M3266" s="20">
        <v>8</v>
      </c>
      <c r="N3266" s="20">
        <v>10</v>
      </c>
      <c r="O3266" s="21" t="s">
        <v>9182</v>
      </c>
      <c r="P3266" s="22" t="s">
        <v>58</v>
      </c>
      <c r="Q3266" s="22" t="s">
        <v>59</v>
      </c>
      <c r="R3266" s="23" t="s">
        <v>60</v>
      </c>
      <c r="S3266" s="23" t="s">
        <v>61</v>
      </c>
      <c r="T3266" s="20">
        <v>60</v>
      </c>
      <c r="U3266" s="20" t="s">
        <v>39</v>
      </c>
      <c r="V3266" s="20" t="s">
        <v>34</v>
      </c>
      <c r="W3266" s="20" t="s">
        <v>34</v>
      </c>
      <c r="X3266" s="24">
        <v>0.28999999999999998</v>
      </c>
      <c r="Y3266" s="20" t="s">
        <v>34</v>
      </c>
      <c r="Z3266" s="20" t="s">
        <v>40</v>
      </c>
    </row>
    <row r="3267" spans="2:26" x14ac:dyDescent="0.25">
      <c r="B3267" s="25" t="s">
        <v>9183</v>
      </c>
      <c r="C3267" s="26">
        <v>8900080446366</v>
      </c>
      <c r="D3267" s="25" t="s">
        <v>9184</v>
      </c>
      <c r="E3267" s="19">
        <v>44131</v>
      </c>
      <c r="F3267" s="23">
        <v>12</v>
      </c>
      <c r="G3267" s="20">
        <v>3</v>
      </c>
      <c r="H3267" s="20">
        <v>2</v>
      </c>
      <c r="I3267" s="20">
        <v>4</v>
      </c>
      <c r="J3267" s="20">
        <v>2</v>
      </c>
      <c r="K3267" s="20">
        <v>3</v>
      </c>
      <c r="L3267" s="20">
        <v>0</v>
      </c>
      <c r="M3267" s="20">
        <v>0</v>
      </c>
      <c r="N3267" s="20">
        <v>0</v>
      </c>
      <c r="O3267" s="21" t="s">
        <v>34</v>
      </c>
      <c r="P3267" s="22" t="s">
        <v>59</v>
      </c>
      <c r="Q3267" s="22" t="s">
        <v>59</v>
      </c>
      <c r="R3267" s="23" t="s">
        <v>34</v>
      </c>
      <c r="S3267" s="23" t="s">
        <v>34</v>
      </c>
      <c r="T3267" s="20">
        <v>60</v>
      </c>
      <c r="U3267" s="20" t="s">
        <v>55</v>
      </c>
      <c r="V3267" s="20" t="s">
        <v>34</v>
      </c>
      <c r="W3267" s="20" t="s">
        <v>34</v>
      </c>
      <c r="X3267" s="24">
        <v>0.42</v>
      </c>
      <c r="Y3267" s="20" t="s">
        <v>34</v>
      </c>
      <c r="Z3267" s="20" t="s">
        <v>40</v>
      </c>
    </row>
    <row r="3268" spans="2:26" x14ac:dyDescent="0.25">
      <c r="B3268" s="17" t="s">
        <v>9185</v>
      </c>
      <c r="C3268" s="18">
        <v>8900080373037</v>
      </c>
      <c r="D3268" s="17" t="s">
        <v>9186</v>
      </c>
      <c r="E3268" s="19">
        <v>44159</v>
      </c>
      <c r="F3268" s="20">
        <v>70</v>
      </c>
      <c r="G3268" s="20">
        <v>16</v>
      </c>
      <c r="H3268" s="20">
        <v>12</v>
      </c>
      <c r="I3268" s="20">
        <v>24</v>
      </c>
      <c r="J3268" s="20">
        <v>12</v>
      </c>
      <c r="K3268" s="20">
        <v>14</v>
      </c>
      <c r="L3268" s="20">
        <v>25</v>
      </c>
      <c r="M3268" s="20">
        <v>16</v>
      </c>
      <c r="N3268" s="20">
        <v>7</v>
      </c>
      <c r="O3268" s="21" t="s">
        <v>34</v>
      </c>
      <c r="P3268" s="22" t="s">
        <v>50</v>
      </c>
      <c r="Q3268" s="22" t="s">
        <v>36</v>
      </c>
      <c r="R3268" s="23" t="s">
        <v>784</v>
      </c>
      <c r="S3268" s="23" t="s">
        <v>785</v>
      </c>
      <c r="T3268" s="20">
        <v>50</v>
      </c>
      <c r="U3268" s="20" t="s">
        <v>97</v>
      </c>
      <c r="V3268" s="20" t="s">
        <v>34</v>
      </c>
      <c r="W3268" s="20" t="s">
        <v>34</v>
      </c>
      <c r="X3268" s="24">
        <v>0.3</v>
      </c>
      <c r="Y3268" s="20" t="s">
        <v>34</v>
      </c>
      <c r="Z3268" s="20" t="s">
        <v>40</v>
      </c>
    </row>
    <row r="3269" spans="2:26" x14ac:dyDescent="0.25">
      <c r="B3269" s="17" t="s">
        <v>9187</v>
      </c>
      <c r="C3269" s="18">
        <v>8900080106352</v>
      </c>
      <c r="D3269" s="17" t="s">
        <v>9188</v>
      </c>
      <c r="E3269" s="19">
        <v>44149</v>
      </c>
      <c r="F3269" s="20">
        <v>10</v>
      </c>
      <c r="G3269" s="20">
        <v>2</v>
      </c>
      <c r="H3269" s="20">
        <v>1</v>
      </c>
      <c r="I3269" s="20">
        <v>2</v>
      </c>
      <c r="J3269" s="20">
        <v>1</v>
      </c>
      <c r="K3269" s="20">
        <v>2</v>
      </c>
      <c r="L3269" s="20">
        <v>0</v>
      </c>
      <c r="M3269" s="20">
        <v>0</v>
      </c>
      <c r="N3269" s="20">
        <v>0</v>
      </c>
      <c r="O3269" s="21" t="s">
        <v>34</v>
      </c>
      <c r="P3269" s="22" t="s">
        <v>36</v>
      </c>
      <c r="Q3269" s="22" t="s">
        <v>36</v>
      </c>
      <c r="R3269" s="23" t="s">
        <v>34</v>
      </c>
      <c r="S3269" s="23" t="s">
        <v>34</v>
      </c>
      <c r="T3269" s="20">
        <v>45</v>
      </c>
      <c r="U3269" s="20" t="s">
        <v>97</v>
      </c>
      <c r="V3269" s="20" t="s">
        <v>158</v>
      </c>
      <c r="W3269" s="20" t="s">
        <v>158</v>
      </c>
      <c r="X3269" s="24">
        <v>0</v>
      </c>
      <c r="Y3269" s="20" t="s">
        <v>34</v>
      </c>
      <c r="Z3269" s="20" t="s">
        <v>47</v>
      </c>
    </row>
    <row r="3270" spans="2:26" x14ac:dyDescent="0.25">
      <c r="B3270" s="25" t="s">
        <v>9189</v>
      </c>
      <c r="C3270" s="26">
        <v>8900080372962</v>
      </c>
      <c r="D3270" s="25" t="s">
        <v>9190</v>
      </c>
      <c r="E3270" s="19">
        <v>43839</v>
      </c>
      <c r="F3270" s="23">
        <v>75</v>
      </c>
      <c r="G3270" s="20">
        <v>18</v>
      </c>
      <c r="H3270" s="20">
        <v>13</v>
      </c>
      <c r="I3270" s="20">
        <v>26</v>
      </c>
      <c r="J3270" s="20">
        <v>13</v>
      </c>
      <c r="K3270" s="20">
        <v>15</v>
      </c>
      <c r="L3270" s="20">
        <v>23</v>
      </c>
      <c r="M3270" s="20">
        <v>18</v>
      </c>
      <c r="N3270" s="20">
        <v>8</v>
      </c>
      <c r="O3270" s="21" t="s">
        <v>34</v>
      </c>
      <c r="P3270" s="22" t="s">
        <v>35</v>
      </c>
      <c r="Q3270" s="22" t="s">
        <v>36</v>
      </c>
      <c r="R3270" s="23" t="s">
        <v>6748</v>
      </c>
      <c r="S3270" s="23" t="s">
        <v>1455</v>
      </c>
      <c r="T3270" s="20">
        <v>45</v>
      </c>
      <c r="U3270" s="20" t="s">
        <v>46</v>
      </c>
      <c r="V3270" s="20" t="s">
        <v>34</v>
      </c>
      <c r="W3270" s="20" t="s">
        <v>34</v>
      </c>
      <c r="X3270" s="24">
        <v>0.25</v>
      </c>
      <c r="Y3270" s="20" t="s">
        <v>34</v>
      </c>
      <c r="Z3270" s="20" t="s">
        <v>40</v>
      </c>
    </row>
    <row r="3271" spans="2:26" x14ac:dyDescent="0.25">
      <c r="B3271" s="17" t="s">
        <v>9191</v>
      </c>
      <c r="C3271" s="18">
        <v>8900080393202</v>
      </c>
      <c r="D3271" s="17" t="s">
        <v>9192</v>
      </c>
      <c r="E3271" s="19">
        <v>44310</v>
      </c>
      <c r="F3271" s="20">
        <v>150</v>
      </c>
      <c r="G3271" s="20">
        <v>33</v>
      </c>
      <c r="H3271" s="20">
        <v>8</v>
      </c>
      <c r="I3271" s="20">
        <v>50</v>
      </c>
      <c r="J3271" s="20">
        <v>25</v>
      </c>
      <c r="K3271" s="20">
        <v>38</v>
      </c>
      <c r="L3271" s="20">
        <v>40</v>
      </c>
      <c r="M3271" s="20">
        <v>13</v>
      </c>
      <c r="N3271" s="20">
        <v>15</v>
      </c>
      <c r="O3271" s="21" t="s">
        <v>34</v>
      </c>
      <c r="P3271" s="22" t="s">
        <v>58</v>
      </c>
      <c r="Q3271" s="22" t="s">
        <v>372</v>
      </c>
      <c r="R3271" s="23" t="s">
        <v>8296</v>
      </c>
      <c r="S3271" s="23" t="s">
        <v>1089</v>
      </c>
      <c r="T3271" s="20">
        <v>45</v>
      </c>
      <c r="U3271" s="20" t="s">
        <v>113</v>
      </c>
      <c r="V3271" s="20" t="s">
        <v>34</v>
      </c>
      <c r="W3271" s="20" t="s">
        <v>34</v>
      </c>
      <c r="X3271" s="24">
        <v>0.26</v>
      </c>
      <c r="Y3271" s="20" t="s">
        <v>9193</v>
      </c>
      <c r="Z3271" s="20" t="s">
        <v>40</v>
      </c>
    </row>
    <row r="3272" spans="2:26" x14ac:dyDescent="0.25">
      <c r="B3272" s="17" t="s">
        <v>9194</v>
      </c>
      <c r="C3272" s="18">
        <v>8900080243194</v>
      </c>
      <c r="D3272" s="17" t="s">
        <v>9195</v>
      </c>
      <c r="E3272" s="19">
        <v>44310</v>
      </c>
      <c r="F3272" s="20">
        <v>10</v>
      </c>
      <c r="G3272" s="20">
        <v>2</v>
      </c>
      <c r="H3272" s="20">
        <v>1</v>
      </c>
      <c r="I3272" s="20">
        <v>3</v>
      </c>
      <c r="J3272" s="20">
        <v>2</v>
      </c>
      <c r="K3272" s="20">
        <v>3</v>
      </c>
      <c r="L3272" s="20">
        <v>0</v>
      </c>
      <c r="M3272" s="20">
        <v>0</v>
      </c>
      <c r="N3272" s="20">
        <v>0</v>
      </c>
      <c r="O3272" s="21" t="s">
        <v>34</v>
      </c>
      <c r="P3272" s="22" t="s">
        <v>36</v>
      </c>
      <c r="Q3272" s="22" t="s">
        <v>180</v>
      </c>
      <c r="R3272" s="23" t="s">
        <v>34</v>
      </c>
      <c r="S3272" s="23" t="s">
        <v>34</v>
      </c>
      <c r="T3272" s="20">
        <v>45</v>
      </c>
      <c r="U3272" s="20" t="s">
        <v>39</v>
      </c>
      <c r="V3272" s="20" t="s">
        <v>34</v>
      </c>
      <c r="W3272" s="20" t="s">
        <v>34</v>
      </c>
      <c r="X3272" s="24">
        <v>0.28000000000000003</v>
      </c>
      <c r="Y3272" s="20" t="s">
        <v>34</v>
      </c>
      <c r="Z3272" s="20" t="s">
        <v>40</v>
      </c>
    </row>
    <row r="3273" spans="2:26" x14ac:dyDescent="0.25">
      <c r="B3273" s="17" t="s">
        <v>9196</v>
      </c>
      <c r="C3273" s="18">
        <v>8900080041639</v>
      </c>
      <c r="D3273" s="17" t="s">
        <v>9197</v>
      </c>
      <c r="E3273" s="19">
        <v>44310</v>
      </c>
      <c r="F3273" s="20">
        <v>30</v>
      </c>
      <c r="G3273" s="20">
        <v>7</v>
      </c>
      <c r="H3273" s="20">
        <v>1</v>
      </c>
      <c r="I3273" s="20">
        <v>10</v>
      </c>
      <c r="J3273" s="20">
        <v>5</v>
      </c>
      <c r="K3273" s="20">
        <v>8</v>
      </c>
      <c r="L3273" s="20">
        <v>6</v>
      </c>
      <c r="M3273" s="20">
        <v>3</v>
      </c>
      <c r="N3273" s="20">
        <v>3</v>
      </c>
      <c r="O3273" s="21" t="s">
        <v>9198</v>
      </c>
      <c r="P3273" s="22" t="s">
        <v>101</v>
      </c>
      <c r="Q3273" s="22" t="s">
        <v>87</v>
      </c>
      <c r="R3273" s="23" t="s">
        <v>127</v>
      </c>
      <c r="S3273" s="23" t="s">
        <v>76</v>
      </c>
      <c r="T3273" s="20">
        <v>60</v>
      </c>
      <c r="U3273" s="20" t="s">
        <v>46</v>
      </c>
      <c r="V3273" s="20" t="s">
        <v>34</v>
      </c>
      <c r="W3273" s="20" t="s">
        <v>34</v>
      </c>
      <c r="X3273" s="24">
        <v>4.4444444444444446E-2</v>
      </c>
      <c r="Y3273" s="20" t="s">
        <v>34</v>
      </c>
      <c r="Z3273" s="20" t="s">
        <v>40</v>
      </c>
    </row>
    <row r="3274" spans="2:26" x14ac:dyDescent="0.25">
      <c r="B3274" s="25" t="s">
        <v>9199</v>
      </c>
      <c r="C3274" s="26">
        <v>8900080342460</v>
      </c>
      <c r="D3274" s="25" t="s">
        <v>9200</v>
      </c>
      <c r="E3274" s="19">
        <v>44310</v>
      </c>
      <c r="F3274" s="23">
        <v>19</v>
      </c>
      <c r="G3274" s="20">
        <v>5</v>
      </c>
      <c r="H3274" s="20">
        <v>4</v>
      </c>
      <c r="I3274" s="20">
        <v>8</v>
      </c>
      <c r="J3274" s="20">
        <v>4</v>
      </c>
      <c r="K3274" s="20">
        <v>4</v>
      </c>
      <c r="L3274" s="20">
        <v>0</v>
      </c>
      <c r="M3274" s="20">
        <v>0</v>
      </c>
      <c r="N3274" s="20">
        <v>0</v>
      </c>
      <c r="O3274" s="21" t="s">
        <v>34</v>
      </c>
      <c r="P3274" s="22" t="s">
        <v>1205</v>
      </c>
      <c r="Q3274" s="22" t="s">
        <v>1206</v>
      </c>
      <c r="R3274" s="23" t="s">
        <v>34</v>
      </c>
      <c r="S3274" s="23" t="s">
        <v>34</v>
      </c>
      <c r="T3274" s="20">
        <v>60</v>
      </c>
      <c r="U3274" s="20" t="s">
        <v>97</v>
      </c>
      <c r="V3274" s="20" t="s">
        <v>34</v>
      </c>
      <c r="W3274" s="20" t="s">
        <v>34</v>
      </c>
      <c r="X3274" s="24">
        <v>0.42</v>
      </c>
      <c r="Y3274" s="20" t="s">
        <v>34</v>
      </c>
      <c r="Z3274" s="20" t="s">
        <v>47</v>
      </c>
    </row>
    <row r="3275" spans="2:26" x14ac:dyDescent="0.25">
      <c r="B3275" s="25" t="s">
        <v>9201</v>
      </c>
      <c r="C3275" s="26">
        <v>8900080385047</v>
      </c>
      <c r="D3275" s="25" t="s">
        <v>9202</v>
      </c>
      <c r="E3275" s="19">
        <v>44096</v>
      </c>
      <c r="F3275" s="23">
        <v>100</v>
      </c>
      <c r="G3275" s="20">
        <v>23</v>
      </c>
      <c r="H3275" s="20">
        <v>17</v>
      </c>
      <c r="I3275" s="20">
        <v>34</v>
      </c>
      <c r="J3275" s="20">
        <v>17</v>
      </c>
      <c r="K3275" s="20">
        <v>20</v>
      </c>
      <c r="L3275" s="20">
        <v>33</v>
      </c>
      <c r="M3275" s="20">
        <v>23</v>
      </c>
      <c r="N3275" s="20">
        <v>10</v>
      </c>
      <c r="O3275" s="21" t="s">
        <v>9203</v>
      </c>
      <c r="P3275" s="22" t="s">
        <v>117</v>
      </c>
      <c r="Q3275" s="22" t="s">
        <v>36</v>
      </c>
      <c r="R3275" s="23" t="s">
        <v>211</v>
      </c>
      <c r="S3275" s="23" t="s">
        <v>212</v>
      </c>
      <c r="T3275" s="20">
        <v>50</v>
      </c>
      <c r="U3275" s="20" t="s">
        <v>71</v>
      </c>
      <c r="V3275" s="20" t="s">
        <v>34</v>
      </c>
      <c r="W3275" s="20" t="s">
        <v>34</v>
      </c>
      <c r="X3275" s="24">
        <v>0.32</v>
      </c>
      <c r="Y3275" s="20" t="s">
        <v>34</v>
      </c>
      <c r="Z3275" s="20" t="s">
        <v>47</v>
      </c>
    </row>
    <row r="3276" spans="2:26" x14ac:dyDescent="0.25">
      <c r="B3276" s="17" t="s">
        <v>9204</v>
      </c>
      <c r="C3276" s="18">
        <v>8900080355514</v>
      </c>
      <c r="D3276" s="17" t="s">
        <v>9205</v>
      </c>
      <c r="E3276" s="19">
        <v>44118</v>
      </c>
      <c r="F3276" s="20">
        <v>25</v>
      </c>
      <c r="G3276" s="20">
        <v>6</v>
      </c>
      <c r="H3276" s="20">
        <v>5</v>
      </c>
      <c r="I3276" s="20">
        <v>10</v>
      </c>
      <c r="J3276" s="20">
        <v>5</v>
      </c>
      <c r="K3276" s="20">
        <v>5</v>
      </c>
      <c r="L3276" s="20">
        <v>10</v>
      </c>
      <c r="M3276" s="20">
        <v>6</v>
      </c>
      <c r="N3276" s="20">
        <v>3</v>
      </c>
      <c r="O3276" s="21" t="s">
        <v>9206</v>
      </c>
      <c r="P3276" s="22" t="s">
        <v>35</v>
      </c>
      <c r="Q3276" s="22" t="s">
        <v>36</v>
      </c>
      <c r="R3276" s="23" t="s">
        <v>45</v>
      </c>
      <c r="S3276" s="23" t="s">
        <v>409</v>
      </c>
      <c r="T3276" s="20">
        <v>45</v>
      </c>
      <c r="U3276" s="20" t="s">
        <v>55</v>
      </c>
      <c r="V3276" s="20" t="s">
        <v>34</v>
      </c>
      <c r="W3276" s="20" t="s">
        <v>34</v>
      </c>
      <c r="X3276" s="24">
        <v>0.25</v>
      </c>
      <c r="Y3276" s="20" t="s">
        <v>34</v>
      </c>
      <c r="Z3276" s="20" t="s">
        <v>40</v>
      </c>
    </row>
    <row r="3277" spans="2:26" x14ac:dyDescent="0.25">
      <c r="B3277" s="25" t="s">
        <v>9207</v>
      </c>
      <c r="C3277" s="26">
        <v>8900080384002</v>
      </c>
      <c r="D3277" s="25" t="s">
        <v>9208</v>
      </c>
      <c r="E3277" s="19">
        <v>44310</v>
      </c>
      <c r="F3277" s="23">
        <v>32</v>
      </c>
      <c r="G3277" s="20">
        <v>8</v>
      </c>
      <c r="H3277" s="20">
        <v>6</v>
      </c>
      <c r="I3277" s="20">
        <v>12</v>
      </c>
      <c r="J3277" s="20">
        <v>6</v>
      </c>
      <c r="K3277" s="20">
        <v>7</v>
      </c>
      <c r="L3277" s="20">
        <v>11</v>
      </c>
      <c r="M3277" s="20">
        <v>8</v>
      </c>
      <c r="N3277" s="20">
        <v>4</v>
      </c>
      <c r="O3277" s="21" t="s">
        <v>34</v>
      </c>
      <c r="P3277" s="22" t="s">
        <v>59</v>
      </c>
      <c r="Q3277" s="22" t="s">
        <v>639</v>
      </c>
      <c r="R3277" s="23" t="s">
        <v>96</v>
      </c>
      <c r="S3277" s="23" t="s">
        <v>95</v>
      </c>
      <c r="T3277" s="20">
        <v>45</v>
      </c>
      <c r="U3277" s="20" t="s">
        <v>39</v>
      </c>
      <c r="V3277" s="20" t="s">
        <v>34</v>
      </c>
      <c r="W3277" s="20" t="s">
        <v>34</v>
      </c>
      <c r="X3277" s="24">
        <v>0.25</v>
      </c>
      <c r="Y3277" s="20" t="s">
        <v>34</v>
      </c>
      <c r="Z3277" s="20" t="s">
        <v>47</v>
      </c>
    </row>
    <row r="3278" spans="2:26" x14ac:dyDescent="0.25">
      <c r="B3278" s="25" t="s">
        <v>9209</v>
      </c>
      <c r="C3278" s="26">
        <v>8900080025851</v>
      </c>
      <c r="D3278" s="25" t="s">
        <v>9210</v>
      </c>
      <c r="E3278" s="19">
        <v>44310</v>
      </c>
      <c r="F3278" s="23">
        <v>70</v>
      </c>
      <c r="G3278" s="20">
        <v>16</v>
      </c>
      <c r="H3278" s="20">
        <v>12</v>
      </c>
      <c r="I3278" s="20">
        <v>24</v>
      </c>
      <c r="J3278" s="20">
        <v>12</v>
      </c>
      <c r="K3278" s="20">
        <v>14</v>
      </c>
      <c r="L3278" s="20">
        <v>21</v>
      </c>
      <c r="M3278" s="20">
        <v>16</v>
      </c>
      <c r="N3278" s="20">
        <v>7</v>
      </c>
      <c r="O3278" s="21" t="s">
        <v>9211</v>
      </c>
      <c r="P3278" s="22" t="s">
        <v>50</v>
      </c>
      <c r="Q3278" s="22" t="s">
        <v>36</v>
      </c>
      <c r="R3278" s="23" t="s">
        <v>2293</v>
      </c>
      <c r="S3278" s="23" t="s">
        <v>38</v>
      </c>
      <c r="T3278" s="20">
        <v>50</v>
      </c>
      <c r="U3278" s="20" t="s">
        <v>113</v>
      </c>
      <c r="V3278" s="20" t="s">
        <v>34</v>
      </c>
      <c r="W3278" s="20" t="s">
        <v>34</v>
      </c>
      <c r="X3278" s="24">
        <v>0.25</v>
      </c>
      <c r="Y3278" s="20" t="s">
        <v>34</v>
      </c>
      <c r="Z3278" s="20" t="s">
        <v>47</v>
      </c>
    </row>
    <row r="3279" spans="2:26" x14ac:dyDescent="0.25">
      <c r="B3279" s="17" t="s">
        <v>9212</v>
      </c>
      <c r="C3279" s="18">
        <v>8900080157798</v>
      </c>
      <c r="D3279" s="17" t="s">
        <v>9213</v>
      </c>
      <c r="E3279" s="19">
        <v>44171</v>
      </c>
      <c r="F3279" s="20">
        <v>17</v>
      </c>
      <c r="G3279" s="20">
        <v>4</v>
      </c>
      <c r="H3279" s="20">
        <v>8</v>
      </c>
      <c r="I3279" s="20">
        <v>6</v>
      </c>
      <c r="J3279" s="20">
        <v>3</v>
      </c>
      <c r="K3279" s="20">
        <v>4</v>
      </c>
      <c r="L3279" s="20">
        <v>0</v>
      </c>
      <c r="M3279" s="20">
        <v>0</v>
      </c>
      <c r="N3279" s="20">
        <v>0</v>
      </c>
      <c r="O3279" s="21" t="s">
        <v>34</v>
      </c>
      <c r="P3279" s="22" t="s">
        <v>233</v>
      </c>
      <c r="Q3279" s="22" t="s">
        <v>233</v>
      </c>
      <c r="R3279" s="23" t="s">
        <v>34</v>
      </c>
      <c r="S3279" s="23" t="s">
        <v>34</v>
      </c>
      <c r="T3279" s="20">
        <v>45</v>
      </c>
      <c r="U3279" s="20" t="s">
        <v>39</v>
      </c>
      <c r="V3279" s="20" t="s">
        <v>34</v>
      </c>
      <c r="W3279" s="20" t="s">
        <v>34</v>
      </c>
      <c r="X3279" s="24">
        <v>0.28999999999999998</v>
      </c>
      <c r="Y3279" s="20" t="s">
        <v>34</v>
      </c>
      <c r="Z3279" s="20" t="s">
        <v>47</v>
      </c>
    </row>
    <row r="3280" spans="2:26" x14ac:dyDescent="0.25">
      <c r="B3280" s="17" t="s">
        <v>9214</v>
      </c>
      <c r="C3280" s="18">
        <v>8900080109476</v>
      </c>
      <c r="D3280" s="17" t="s">
        <v>9215</v>
      </c>
      <c r="E3280" s="19">
        <v>44149</v>
      </c>
      <c r="F3280" s="20">
        <v>90</v>
      </c>
      <c r="G3280" s="20">
        <v>20</v>
      </c>
      <c r="H3280" s="20">
        <v>4</v>
      </c>
      <c r="I3280" s="20">
        <v>30</v>
      </c>
      <c r="J3280" s="20">
        <v>15</v>
      </c>
      <c r="K3280" s="20">
        <v>23</v>
      </c>
      <c r="L3280" s="20">
        <v>8</v>
      </c>
      <c r="M3280" s="20">
        <v>8</v>
      </c>
      <c r="N3280" s="20">
        <v>9</v>
      </c>
      <c r="O3280" s="21" t="s">
        <v>9216</v>
      </c>
      <c r="P3280" s="22" t="s">
        <v>162</v>
      </c>
      <c r="Q3280" s="22" t="s">
        <v>2032</v>
      </c>
      <c r="R3280" s="23" t="s">
        <v>263</v>
      </c>
      <c r="S3280" s="23" t="s">
        <v>9217</v>
      </c>
      <c r="T3280" s="20">
        <v>50</v>
      </c>
      <c r="U3280" s="20" t="s">
        <v>39</v>
      </c>
      <c r="V3280" s="20" t="s">
        <v>34</v>
      </c>
      <c r="W3280" s="20" t="s">
        <v>34</v>
      </c>
      <c r="X3280" s="24">
        <v>0.35</v>
      </c>
      <c r="Y3280" s="20" t="s">
        <v>34</v>
      </c>
      <c r="Z3280" s="20" t="s">
        <v>47</v>
      </c>
    </row>
    <row r="3281" spans="2:26" x14ac:dyDescent="0.25">
      <c r="B3281" s="25" t="s">
        <v>9218</v>
      </c>
      <c r="C3281" s="26">
        <v>8900080381711</v>
      </c>
      <c r="D3281" s="25" t="s">
        <v>9219</v>
      </c>
      <c r="E3281" s="19">
        <v>44310</v>
      </c>
      <c r="F3281" s="23">
        <v>133</v>
      </c>
      <c r="G3281" s="20">
        <v>31</v>
      </c>
      <c r="H3281" s="20">
        <v>23</v>
      </c>
      <c r="I3281" s="20">
        <v>46</v>
      </c>
      <c r="J3281" s="20">
        <v>23</v>
      </c>
      <c r="K3281" s="20">
        <v>27</v>
      </c>
      <c r="L3281" s="20">
        <v>43</v>
      </c>
      <c r="M3281" s="20">
        <v>31</v>
      </c>
      <c r="N3281" s="20">
        <v>14</v>
      </c>
      <c r="O3281" s="21" t="s">
        <v>34</v>
      </c>
      <c r="P3281" s="22" t="s">
        <v>2868</v>
      </c>
      <c r="Q3281" s="22" t="s">
        <v>2869</v>
      </c>
      <c r="R3281" s="23" t="s">
        <v>9220</v>
      </c>
      <c r="S3281" s="23" t="s">
        <v>6835</v>
      </c>
      <c r="T3281" s="20">
        <v>50</v>
      </c>
      <c r="U3281" s="20" t="s">
        <v>97</v>
      </c>
      <c r="V3281" s="20" t="s">
        <v>34</v>
      </c>
      <c r="W3281" s="20" t="s">
        <v>34</v>
      </c>
      <c r="X3281" s="24">
        <v>0.35</v>
      </c>
      <c r="Y3281" s="20" t="s">
        <v>34</v>
      </c>
      <c r="Z3281" s="20" t="s">
        <v>47</v>
      </c>
    </row>
    <row r="3282" spans="2:26" x14ac:dyDescent="0.25">
      <c r="B3282" s="17" t="s">
        <v>9221</v>
      </c>
      <c r="C3282" s="18">
        <v>8900080040540</v>
      </c>
      <c r="D3282" s="17" t="s">
        <v>9222</v>
      </c>
      <c r="E3282" s="19">
        <v>44310</v>
      </c>
      <c r="F3282" s="20">
        <v>50</v>
      </c>
      <c r="G3282" s="20">
        <v>12</v>
      </c>
      <c r="H3282" s="20">
        <v>9</v>
      </c>
      <c r="I3282" s="20">
        <v>18</v>
      </c>
      <c r="J3282" s="20">
        <v>9</v>
      </c>
      <c r="K3282" s="20">
        <v>10</v>
      </c>
      <c r="L3282" s="20">
        <v>15</v>
      </c>
      <c r="M3282" s="20">
        <v>12</v>
      </c>
      <c r="N3282" s="20">
        <v>5</v>
      </c>
      <c r="O3282" s="21" t="s">
        <v>9223</v>
      </c>
      <c r="P3282" s="22" t="s">
        <v>35</v>
      </c>
      <c r="Q3282" s="22" t="s">
        <v>36</v>
      </c>
      <c r="R3282" s="23" t="s">
        <v>37</v>
      </c>
      <c r="S3282" s="23" t="s">
        <v>38</v>
      </c>
      <c r="T3282" s="20">
        <v>45</v>
      </c>
      <c r="U3282" s="20" t="s">
        <v>46</v>
      </c>
      <c r="V3282" s="20" t="s">
        <v>34</v>
      </c>
      <c r="W3282" s="20" t="s">
        <v>34</v>
      </c>
      <c r="X3282" s="24">
        <v>0.28999999999999998</v>
      </c>
      <c r="Y3282" s="20" t="s">
        <v>34</v>
      </c>
      <c r="Z3282" s="20" t="s">
        <v>40</v>
      </c>
    </row>
    <row r="3283" spans="2:26" x14ac:dyDescent="0.25">
      <c r="B3283" s="17" t="s">
        <v>9224</v>
      </c>
      <c r="C3283" s="18">
        <v>8900080172265</v>
      </c>
      <c r="D3283" s="17" t="s">
        <v>9225</v>
      </c>
      <c r="E3283" s="19">
        <v>44149</v>
      </c>
      <c r="F3283" s="20">
        <v>10</v>
      </c>
      <c r="G3283" s="20">
        <v>2</v>
      </c>
      <c r="H3283" s="20">
        <v>1</v>
      </c>
      <c r="I3283" s="20">
        <v>3</v>
      </c>
      <c r="J3283" s="20">
        <v>2</v>
      </c>
      <c r="K3283" s="20">
        <v>3</v>
      </c>
      <c r="L3283" s="20">
        <v>0</v>
      </c>
      <c r="M3283" s="20">
        <v>0</v>
      </c>
      <c r="N3283" s="20">
        <v>0</v>
      </c>
      <c r="O3283" s="21" t="s">
        <v>9226</v>
      </c>
      <c r="P3283" s="22" t="s">
        <v>36</v>
      </c>
      <c r="Q3283" s="22" t="s">
        <v>180</v>
      </c>
      <c r="R3283" s="23" t="s">
        <v>34</v>
      </c>
      <c r="S3283" s="23" t="s">
        <v>34</v>
      </c>
      <c r="T3283" s="20">
        <v>50</v>
      </c>
      <c r="U3283" s="20" t="s">
        <v>113</v>
      </c>
      <c r="V3283" s="20" t="s">
        <v>34</v>
      </c>
      <c r="W3283" s="20" t="s">
        <v>34</v>
      </c>
      <c r="X3283" s="24">
        <v>0.25</v>
      </c>
      <c r="Y3283" s="20" t="s">
        <v>34</v>
      </c>
      <c r="Z3283" s="20" t="s">
        <v>40</v>
      </c>
    </row>
    <row r="3284" spans="2:26" x14ac:dyDescent="0.25">
      <c r="B3284" s="17" t="s">
        <v>9227</v>
      </c>
      <c r="C3284" s="18">
        <v>8900080045002</v>
      </c>
      <c r="D3284" s="17" t="s">
        <v>9228</v>
      </c>
      <c r="E3284" s="19">
        <v>44149</v>
      </c>
      <c r="F3284" s="20">
        <v>30</v>
      </c>
      <c r="G3284" s="20">
        <v>7</v>
      </c>
      <c r="H3284" s="20">
        <v>1</v>
      </c>
      <c r="I3284" s="20">
        <v>10</v>
      </c>
      <c r="J3284" s="20">
        <v>5</v>
      </c>
      <c r="K3284" s="20">
        <v>8</v>
      </c>
      <c r="L3284" s="20">
        <v>6</v>
      </c>
      <c r="M3284" s="20">
        <v>3</v>
      </c>
      <c r="N3284" s="20">
        <v>3</v>
      </c>
      <c r="O3284" s="21" t="s">
        <v>9229</v>
      </c>
      <c r="P3284" s="22" t="s">
        <v>101</v>
      </c>
      <c r="Q3284" s="22" t="s">
        <v>87</v>
      </c>
      <c r="R3284" s="23" t="s">
        <v>127</v>
      </c>
      <c r="S3284" s="23" t="s">
        <v>76</v>
      </c>
      <c r="T3284" s="20">
        <v>45</v>
      </c>
      <c r="U3284" s="20" t="s">
        <v>46</v>
      </c>
      <c r="V3284" s="20" t="s">
        <v>34</v>
      </c>
      <c r="W3284" s="20" t="s">
        <v>34</v>
      </c>
      <c r="X3284" s="24">
        <v>0.26</v>
      </c>
      <c r="Y3284" s="20" t="s">
        <v>34</v>
      </c>
      <c r="Z3284" s="20" t="s">
        <v>40</v>
      </c>
    </row>
    <row r="3285" spans="2:26" x14ac:dyDescent="0.25">
      <c r="B3285" s="17" t="s">
        <v>9230</v>
      </c>
      <c r="C3285" s="18">
        <v>8900080116849</v>
      </c>
      <c r="D3285" s="17" t="s">
        <v>9231</v>
      </c>
      <c r="E3285" s="19">
        <v>44149</v>
      </c>
      <c r="F3285" s="20">
        <v>38</v>
      </c>
      <c r="G3285" s="20">
        <v>8</v>
      </c>
      <c r="H3285" s="20">
        <v>1</v>
      </c>
      <c r="I3285" s="20">
        <v>13</v>
      </c>
      <c r="J3285" s="20">
        <v>6</v>
      </c>
      <c r="K3285" s="20">
        <v>10</v>
      </c>
      <c r="L3285" s="20">
        <v>8</v>
      </c>
      <c r="M3285" s="20">
        <v>3</v>
      </c>
      <c r="N3285" s="20">
        <v>4</v>
      </c>
      <c r="O3285" s="21" t="s">
        <v>9232</v>
      </c>
      <c r="P3285" s="22" t="s">
        <v>1206</v>
      </c>
      <c r="Q3285" s="22" t="s">
        <v>1205</v>
      </c>
      <c r="R3285" s="23" t="s">
        <v>188</v>
      </c>
      <c r="S3285" s="23" t="s">
        <v>61</v>
      </c>
      <c r="T3285" s="20">
        <v>50</v>
      </c>
      <c r="U3285" s="20" t="s">
        <v>71</v>
      </c>
      <c r="V3285" s="20" t="s">
        <v>34</v>
      </c>
      <c r="W3285" s="20" t="s">
        <v>34</v>
      </c>
      <c r="X3285" s="24">
        <v>0.28999999999999998</v>
      </c>
      <c r="Y3285" s="20" t="s">
        <v>34</v>
      </c>
      <c r="Z3285" s="20" t="s">
        <v>40</v>
      </c>
    </row>
    <row r="3286" spans="2:26" x14ac:dyDescent="0.25">
      <c r="B3286" s="17" t="s">
        <v>9233</v>
      </c>
      <c r="C3286" s="18">
        <v>8900080040083</v>
      </c>
      <c r="D3286" s="17" t="s">
        <v>9234</v>
      </c>
      <c r="E3286" s="19">
        <v>44149</v>
      </c>
      <c r="F3286" s="20">
        <v>100</v>
      </c>
      <c r="G3286" s="20">
        <v>22</v>
      </c>
      <c r="H3286" s="20">
        <v>4</v>
      </c>
      <c r="I3286" s="20">
        <v>33</v>
      </c>
      <c r="J3286" s="20">
        <v>17</v>
      </c>
      <c r="K3286" s="20">
        <v>25</v>
      </c>
      <c r="L3286" s="20">
        <v>20</v>
      </c>
      <c r="M3286" s="20">
        <v>8</v>
      </c>
      <c r="N3286" s="20">
        <v>10</v>
      </c>
      <c r="O3286" s="21" t="s">
        <v>9235</v>
      </c>
      <c r="P3286" s="22" t="s">
        <v>58</v>
      </c>
      <c r="Q3286" s="22" t="s">
        <v>59</v>
      </c>
      <c r="R3286" s="23" t="s">
        <v>60</v>
      </c>
      <c r="S3286" s="23" t="s">
        <v>61</v>
      </c>
      <c r="T3286" s="20">
        <v>45</v>
      </c>
      <c r="U3286" s="20" t="s">
        <v>97</v>
      </c>
      <c r="V3286" s="20" t="s">
        <v>34</v>
      </c>
      <c r="W3286" s="20" t="s">
        <v>34</v>
      </c>
      <c r="X3286" s="24">
        <v>0.2</v>
      </c>
      <c r="Y3286" s="20" t="s">
        <v>34</v>
      </c>
      <c r="Z3286" s="20" t="s">
        <v>40</v>
      </c>
    </row>
    <row r="3287" spans="2:26" x14ac:dyDescent="0.25">
      <c r="B3287" s="17" t="s">
        <v>9236</v>
      </c>
      <c r="C3287" s="18">
        <v>8900080091757</v>
      </c>
      <c r="D3287" s="17" t="s">
        <v>9237</v>
      </c>
      <c r="E3287" s="19">
        <v>44149</v>
      </c>
      <c r="F3287" s="20">
        <v>50</v>
      </c>
      <c r="G3287" s="20">
        <v>11</v>
      </c>
      <c r="H3287" s="20">
        <v>2</v>
      </c>
      <c r="I3287" s="20">
        <v>17</v>
      </c>
      <c r="J3287" s="20">
        <v>8</v>
      </c>
      <c r="K3287" s="20">
        <v>13</v>
      </c>
      <c r="L3287" s="20">
        <v>10</v>
      </c>
      <c r="M3287" s="20">
        <v>4</v>
      </c>
      <c r="N3287" s="20">
        <v>5</v>
      </c>
      <c r="O3287" s="21" t="s">
        <v>34</v>
      </c>
      <c r="P3287" s="22" t="s">
        <v>58</v>
      </c>
      <c r="Q3287" s="22" t="s">
        <v>107</v>
      </c>
      <c r="R3287" s="23" t="s">
        <v>60</v>
      </c>
      <c r="S3287" s="23" t="s">
        <v>468</v>
      </c>
      <c r="T3287" s="20">
        <v>45</v>
      </c>
      <c r="U3287" s="20" t="s">
        <v>46</v>
      </c>
      <c r="V3287" s="20" t="s">
        <v>34</v>
      </c>
      <c r="W3287" s="20" t="s">
        <v>34</v>
      </c>
      <c r="X3287" s="24">
        <v>0.32</v>
      </c>
      <c r="Y3287" s="20" t="s">
        <v>34</v>
      </c>
      <c r="Z3287" s="20" t="s">
        <v>40</v>
      </c>
    </row>
    <row r="3288" spans="2:26" x14ac:dyDescent="0.25">
      <c r="B3288" s="17" t="s">
        <v>9238</v>
      </c>
      <c r="C3288" s="18">
        <v>8900080353947</v>
      </c>
      <c r="D3288" s="17" t="s">
        <v>9239</v>
      </c>
      <c r="E3288" s="19">
        <v>44310</v>
      </c>
      <c r="F3288" s="20">
        <v>120</v>
      </c>
      <c r="G3288" s="20">
        <v>28</v>
      </c>
      <c r="H3288" s="20">
        <v>20</v>
      </c>
      <c r="I3288" s="20">
        <v>40</v>
      </c>
      <c r="J3288" s="20">
        <v>20</v>
      </c>
      <c r="K3288" s="20">
        <v>24</v>
      </c>
      <c r="L3288" s="20">
        <v>35</v>
      </c>
      <c r="M3288" s="20">
        <v>28</v>
      </c>
      <c r="N3288" s="20">
        <v>12</v>
      </c>
      <c r="O3288" s="21" t="s">
        <v>34</v>
      </c>
      <c r="P3288" s="22" t="s">
        <v>101</v>
      </c>
      <c r="Q3288" s="22" t="s">
        <v>36</v>
      </c>
      <c r="R3288" s="23" t="s">
        <v>37</v>
      </c>
      <c r="S3288" s="23" t="s">
        <v>1850</v>
      </c>
      <c r="T3288" s="20">
        <v>45</v>
      </c>
      <c r="U3288" s="20" t="s">
        <v>113</v>
      </c>
      <c r="V3288" s="20" t="s">
        <v>34</v>
      </c>
      <c r="W3288" s="20" t="s">
        <v>34</v>
      </c>
      <c r="X3288" s="24">
        <v>0.48</v>
      </c>
      <c r="Y3288" s="20" t="s">
        <v>34</v>
      </c>
      <c r="Z3288" s="20" t="s">
        <v>40</v>
      </c>
    </row>
    <row r="3289" spans="2:26" x14ac:dyDescent="0.25">
      <c r="B3289" s="25" t="s">
        <v>9240</v>
      </c>
      <c r="C3289" s="26">
        <v>8900080384781</v>
      </c>
      <c r="D3289" s="25" t="s">
        <v>9241</v>
      </c>
      <c r="E3289" s="19">
        <v>44222</v>
      </c>
      <c r="F3289" s="23">
        <v>30</v>
      </c>
      <c r="G3289" s="20">
        <v>7</v>
      </c>
      <c r="H3289" s="20">
        <v>5</v>
      </c>
      <c r="I3289" s="20">
        <v>10</v>
      </c>
      <c r="J3289" s="20">
        <v>5</v>
      </c>
      <c r="K3289" s="20">
        <v>6</v>
      </c>
      <c r="L3289" s="20">
        <v>10</v>
      </c>
      <c r="M3289" s="20">
        <v>7</v>
      </c>
      <c r="N3289" s="20">
        <v>3</v>
      </c>
      <c r="O3289" s="21" t="s">
        <v>34</v>
      </c>
      <c r="P3289" s="22" t="s">
        <v>101</v>
      </c>
      <c r="Q3289" s="22" t="s">
        <v>36</v>
      </c>
      <c r="R3289" s="23" t="s">
        <v>130</v>
      </c>
      <c r="S3289" s="23" t="s">
        <v>45</v>
      </c>
      <c r="T3289" s="20">
        <v>45</v>
      </c>
      <c r="U3289" s="20" t="s">
        <v>46</v>
      </c>
      <c r="V3289" s="20" t="s">
        <v>34</v>
      </c>
      <c r="W3289" s="20" t="s">
        <v>34</v>
      </c>
      <c r="X3289" s="24">
        <v>0.4</v>
      </c>
      <c r="Y3289" s="20" t="s">
        <v>34</v>
      </c>
      <c r="Z3289" s="20" t="s">
        <v>40</v>
      </c>
    </row>
    <row r="3290" spans="2:26" x14ac:dyDescent="0.25">
      <c r="B3290" s="17" t="s">
        <v>9242</v>
      </c>
      <c r="C3290" s="18">
        <v>8900080203921</v>
      </c>
      <c r="D3290" s="17" t="s">
        <v>9243</v>
      </c>
      <c r="E3290" s="19">
        <v>44170</v>
      </c>
      <c r="F3290" s="20">
        <v>30</v>
      </c>
      <c r="G3290" s="20">
        <v>7</v>
      </c>
      <c r="H3290" s="20">
        <v>1</v>
      </c>
      <c r="I3290" s="20">
        <v>10</v>
      </c>
      <c r="J3290" s="20">
        <v>5</v>
      </c>
      <c r="K3290" s="20">
        <v>8</v>
      </c>
      <c r="L3290" s="20">
        <v>6</v>
      </c>
      <c r="M3290" s="20">
        <v>3</v>
      </c>
      <c r="N3290" s="20">
        <v>3</v>
      </c>
      <c r="O3290" s="21" t="s">
        <v>9244</v>
      </c>
      <c r="P3290" s="22" t="s">
        <v>101</v>
      </c>
      <c r="Q3290" s="22" t="s">
        <v>87</v>
      </c>
      <c r="R3290" s="23" t="s">
        <v>127</v>
      </c>
      <c r="S3290" s="23" t="s">
        <v>76</v>
      </c>
      <c r="T3290" s="20">
        <v>50</v>
      </c>
      <c r="U3290" s="20" t="s">
        <v>55</v>
      </c>
      <c r="V3290" s="20" t="s">
        <v>34</v>
      </c>
      <c r="W3290" s="20" t="s">
        <v>34</v>
      </c>
      <c r="X3290" s="24">
        <v>0.26</v>
      </c>
      <c r="Y3290" s="20" t="s">
        <v>34</v>
      </c>
      <c r="Z3290" s="20" t="s">
        <v>40</v>
      </c>
    </row>
    <row r="3291" spans="2:26" x14ac:dyDescent="0.25">
      <c r="B3291" s="17" t="s">
        <v>9245</v>
      </c>
      <c r="C3291" s="18">
        <v>8900080204584</v>
      </c>
      <c r="D3291" s="17" t="s">
        <v>9246</v>
      </c>
      <c r="E3291" s="19">
        <v>44149</v>
      </c>
      <c r="F3291" s="20">
        <v>350</v>
      </c>
      <c r="G3291" s="20">
        <v>78</v>
      </c>
      <c r="H3291" s="20">
        <v>154</v>
      </c>
      <c r="I3291" s="20">
        <v>117</v>
      </c>
      <c r="J3291" s="20">
        <v>58</v>
      </c>
      <c r="K3291" s="20">
        <v>88</v>
      </c>
      <c r="L3291" s="20">
        <v>82</v>
      </c>
      <c r="M3291" s="20">
        <v>29</v>
      </c>
      <c r="N3291" s="20">
        <v>35</v>
      </c>
      <c r="O3291" s="20" t="s">
        <v>9247</v>
      </c>
      <c r="P3291" s="22" t="s">
        <v>1323</v>
      </c>
      <c r="Q3291" s="22" t="s">
        <v>1324</v>
      </c>
      <c r="R3291" s="23" t="s">
        <v>9248</v>
      </c>
      <c r="S3291" s="23" t="s">
        <v>9249</v>
      </c>
      <c r="T3291" s="20">
        <v>50</v>
      </c>
      <c r="U3291" s="20" t="s">
        <v>39</v>
      </c>
      <c r="V3291" s="20" t="s">
        <v>34</v>
      </c>
      <c r="W3291" s="20" t="s">
        <v>34</v>
      </c>
      <c r="X3291" s="24">
        <v>0.3</v>
      </c>
      <c r="Y3291" s="20" t="s">
        <v>9250</v>
      </c>
      <c r="Z3291" s="20" t="s">
        <v>40</v>
      </c>
    </row>
    <row r="3292" spans="2:26" x14ac:dyDescent="0.25">
      <c r="B3292" s="17" t="s">
        <v>9251</v>
      </c>
      <c r="C3292" s="18">
        <v>8900080221215</v>
      </c>
      <c r="D3292" s="17" t="s">
        <v>9252</v>
      </c>
      <c r="E3292" s="19">
        <v>44315</v>
      </c>
      <c r="F3292" s="20">
        <v>3</v>
      </c>
      <c r="G3292" s="20">
        <v>1</v>
      </c>
      <c r="H3292" s="20">
        <v>1</v>
      </c>
      <c r="I3292" s="20">
        <v>3</v>
      </c>
      <c r="J3292" s="20">
        <v>1</v>
      </c>
      <c r="K3292" s="20">
        <v>1</v>
      </c>
      <c r="L3292" s="20">
        <v>0</v>
      </c>
      <c r="M3292" s="20">
        <v>0</v>
      </c>
      <c r="N3292" s="20">
        <v>0</v>
      </c>
      <c r="O3292" s="21" t="s">
        <v>9253</v>
      </c>
      <c r="P3292" s="22" t="s">
        <v>161</v>
      </c>
      <c r="Q3292" s="22" t="s">
        <v>161</v>
      </c>
      <c r="R3292" s="23" t="s">
        <v>34</v>
      </c>
      <c r="S3292" s="23" t="s">
        <v>34</v>
      </c>
      <c r="T3292" s="20">
        <v>45</v>
      </c>
      <c r="U3292" s="20" t="s">
        <v>55</v>
      </c>
      <c r="V3292" s="20" t="s">
        <v>158</v>
      </c>
      <c r="W3292" s="20" t="s">
        <v>158</v>
      </c>
      <c r="X3292" s="24">
        <v>0</v>
      </c>
      <c r="Y3292" s="20" t="s">
        <v>34</v>
      </c>
      <c r="Z3292" s="20" t="s">
        <v>47</v>
      </c>
    </row>
    <row r="3293" spans="2:26" x14ac:dyDescent="0.25">
      <c r="B3293" s="17" t="s">
        <v>9254</v>
      </c>
      <c r="C3293" s="18">
        <v>8900080336537</v>
      </c>
      <c r="D3293" s="17" t="s">
        <v>9255</v>
      </c>
      <c r="E3293" s="19">
        <v>44310</v>
      </c>
      <c r="F3293" s="20">
        <v>25</v>
      </c>
      <c r="G3293" s="20">
        <v>6</v>
      </c>
      <c r="H3293" s="20">
        <v>0</v>
      </c>
      <c r="I3293" s="20">
        <v>1</v>
      </c>
      <c r="J3293" s="20">
        <v>1</v>
      </c>
      <c r="K3293" s="20">
        <v>15</v>
      </c>
      <c r="L3293" s="20">
        <v>1</v>
      </c>
      <c r="M3293" s="20">
        <v>1</v>
      </c>
      <c r="N3293" s="20">
        <v>0</v>
      </c>
      <c r="O3293" s="21" t="s">
        <v>9256</v>
      </c>
      <c r="P3293" s="22" t="s">
        <v>35</v>
      </c>
      <c r="Q3293" s="22" t="s">
        <v>386</v>
      </c>
      <c r="R3293" s="23" t="s">
        <v>387</v>
      </c>
      <c r="S3293" s="23" t="s">
        <v>388</v>
      </c>
      <c r="T3293" s="20">
        <v>45</v>
      </c>
      <c r="U3293" s="20" t="s">
        <v>39</v>
      </c>
      <c r="V3293" s="20" t="s">
        <v>34</v>
      </c>
      <c r="W3293" s="20" t="s">
        <v>34</v>
      </c>
      <c r="X3293" s="24">
        <v>0.28999999999999998</v>
      </c>
      <c r="Y3293" s="20" t="s">
        <v>34</v>
      </c>
      <c r="Z3293" s="20" t="s">
        <v>40</v>
      </c>
    </row>
    <row r="3294" spans="2:26" x14ac:dyDescent="0.25">
      <c r="B3294" s="25" t="s">
        <v>9257</v>
      </c>
      <c r="C3294" s="26">
        <v>8900080228795</v>
      </c>
      <c r="D3294" s="25" t="s">
        <v>9258</v>
      </c>
      <c r="E3294" s="19">
        <v>44113</v>
      </c>
      <c r="F3294" s="20">
        <v>25</v>
      </c>
      <c r="G3294" s="20">
        <v>6</v>
      </c>
      <c r="H3294" s="20">
        <v>1</v>
      </c>
      <c r="I3294" s="20">
        <v>2</v>
      </c>
      <c r="J3294" s="20">
        <v>1</v>
      </c>
      <c r="K3294" s="20">
        <v>15</v>
      </c>
      <c r="L3294" s="20">
        <v>1</v>
      </c>
      <c r="M3294" s="20">
        <v>1</v>
      </c>
      <c r="N3294" s="20">
        <v>1</v>
      </c>
      <c r="O3294" s="21" t="s">
        <v>9259</v>
      </c>
      <c r="P3294" s="22" t="s">
        <v>35</v>
      </c>
      <c r="Q3294" s="22" t="s">
        <v>386</v>
      </c>
      <c r="R3294" s="23" t="s">
        <v>387</v>
      </c>
      <c r="S3294" s="23" t="s">
        <v>388</v>
      </c>
      <c r="T3294" s="20">
        <v>50</v>
      </c>
      <c r="U3294" s="20" t="s">
        <v>71</v>
      </c>
      <c r="V3294" s="20" t="s">
        <v>34</v>
      </c>
      <c r="W3294" s="20" t="s">
        <v>34</v>
      </c>
      <c r="X3294" s="24">
        <v>0.28000000000000003</v>
      </c>
      <c r="Y3294" s="20" t="s">
        <v>34</v>
      </c>
      <c r="Z3294" s="20" t="s">
        <v>40</v>
      </c>
    </row>
    <row r="3295" spans="2:26" x14ac:dyDescent="0.25">
      <c r="B3295" s="17" t="s">
        <v>9260</v>
      </c>
      <c r="C3295" s="18">
        <v>8900080163140</v>
      </c>
      <c r="D3295" s="17" t="s">
        <v>9261</v>
      </c>
      <c r="E3295" s="19">
        <v>44310</v>
      </c>
      <c r="F3295" s="20">
        <v>200</v>
      </c>
      <c r="G3295" s="20">
        <v>44</v>
      </c>
      <c r="H3295" s="20">
        <v>9</v>
      </c>
      <c r="I3295" s="20">
        <v>67</v>
      </c>
      <c r="J3295" s="20">
        <v>33</v>
      </c>
      <c r="K3295" s="20">
        <v>50</v>
      </c>
      <c r="L3295" s="20">
        <v>40</v>
      </c>
      <c r="M3295" s="20">
        <v>17</v>
      </c>
      <c r="N3295" s="20">
        <v>20</v>
      </c>
      <c r="O3295" s="21" t="s">
        <v>34</v>
      </c>
      <c r="P3295" s="22" t="s">
        <v>58</v>
      </c>
      <c r="Q3295" s="22" t="s">
        <v>59</v>
      </c>
      <c r="R3295" s="23" t="s">
        <v>60</v>
      </c>
      <c r="S3295" s="23" t="s">
        <v>61</v>
      </c>
      <c r="T3295" s="20">
        <v>60</v>
      </c>
      <c r="U3295" s="20" t="s">
        <v>46</v>
      </c>
      <c r="V3295" s="20" t="s">
        <v>34</v>
      </c>
      <c r="W3295" s="20" t="s">
        <v>34</v>
      </c>
      <c r="X3295" s="24">
        <v>0.28999999999999998</v>
      </c>
      <c r="Y3295" s="20" t="s">
        <v>34</v>
      </c>
      <c r="Z3295" s="20" t="s">
        <v>47</v>
      </c>
    </row>
    <row r="3296" spans="2:26" x14ac:dyDescent="0.25">
      <c r="B3296" s="17" t="s">
        <v>9262</v>
      </c>
      <c r="C3296" s="18">
        <v>8900080387256</v>
      </c>
      <c r="D3296" s="17" t="s">
        <v>9263</v>
      </c>
      <c r="E3296" s="19">
        <v>44044</v>
      </c>
      <c r="F3296" s="20">
        <v>150</v>
      </c>
      <c r="G3296" s="20">
        <v>35</v>
      </c>
      <c r="H3296" s="20">
        <v>25</v>
      </c>
      <c r="I3296" s="20">
        <v>50</v>
      </c>
      <c r="J3296" s="20">
        <v>25</v>
      </c>
      <c r="K3296" s="20">
        <v>30</v>
      </c>
      <c r="L3296" s="20">
        <v>56</v>
      </c>
      <c r="M3296" s="20">
        <v>35</v>
      </c>
      <c r="N3296" s="20">
        <v>15</v>
      </c>
      <c r="O3296" s="21" t="s">
        <v>34</v>
      </c>
      <c r="P3296" s="22" t="s">
        <v>101</v>
      </c>
      <c r="Q3296" s="22" t="s">
        <v>36</v>
      </c>
      <c r="R3296" s="23" t="s">
        <v>148</v>
      </c>
      <c r="S3296" s="23" t="s">
        <v>460</v>
      </c>
      <c r="T3296" s="20">
        <v>45</v>
      </c>
      <c r="U3296" s="20" t="s">
        <v>113</v>
      </c>
      <c r="V3296" s="20" t="s">
        <v>34</v>
      </c>
      <c r="W3296" s="20" t="s">
        <v>34</v>
      </c>
      <c r="X3296" s="24">
        <v>0.28999999999999998</v>
      </c>
      <c r="Y3296" s="20" t="s">
        <v>34</v>
      </c>
      <c r="Z3296" s="20" t="s">
        <v>40</v>
      </c>
    </row>
    <row r="3297" spans="2:26" x14ac:dyDescent="0.25">
      <c r="B3297" s="17" t="s">
        <v>9264</v>
      </c>
      <c r="C3297" s="18">
        <v>8900080006638</v>
      </c>
      <c r="D3297" s="17" t="s">
        <v>9265</v>
      </c>
      <c r="E3297" s="19">
        <v>44221</v>
      </c>
      <c r="F3297" s="20">
        <v>25</v>
      </c>
      <c r="G3297" s="20">
        <v>6</v>
      </c>
      <c r="H3297" s="20">
        <v>0</v>
      </c>
      <c r="I3297" s="20">
        <v>2</v>
      </c>
      <c r="J3297" s="20">
        <v>1</v>
      </c>
      <c r="K3297" s="20">
        <v>15</v>
      </c>
      <c r="L3297" s="20">
        <v>2</v>
      </c>
      <c r="M3297" s="20">
        <v>1</v>
      </c>
      <c r="N3297" s="20">
        <v>1</v>
      </c>
      <c r="O3297" s="21" t="s">
        <v>34</v>
      </c>
      <c r="P3297" s="22" t="s">
        <v>35</v>
      </c>
      <c r="Q3297" s="22" t="s">
        <v>386</v>
      </c>
      <c r="R3297" s="23" t="s">
        <v>161</v>
      </c>
      <c r="S3297" s="23" t="s">
        <v>405</v>
      </c>
      <c r="T3297" s="20">
        <v>50</v>
      </c>
      <c r="U3297" s="20" t="s">
        <v>39</v>
      </c>
      <c r="V3297" s="20" t="s">
        <v>34</v>
      </c>
      <c r="W3297" s="20" t="s">
        <v>34</v>
      </c>
      <c r="X3297" s="24">
        <v>0.5</v>
      </c>
      <c r="Y3297" s="20" t="s">
        <v>34</v>
      </c>
      <c r="Z3297" s="20" t="s">
        <v>47</v>
      </c>
    </row>
    <row r="3298" spans="2:26" x14ac:dyDescent="0.25">
      <c r="B3298" s="17" t="s">
        <v>9266</v>
      </c>
      <c r="C3298" s="18">
        <v>8900080004146</v>
      </c>
      <c r="D3298" s="17" t="s">
        <v>9267</v>
      </c>
      <c r="E3298" s="19">
        <v>43983</v>
      </c>
      <c r="F3298" s="20">
        <v>5</v>
      </c>
      <c r="G3298" s="20">
        <v>2</v>
      </c>
      <c r="H3298" s="20">
        <v>1</v>
      </c>
      <c r="I3298" s="20">
        <v>2</v>
      </c>
      <c r="J3298" s="20">
        <v>1</v>
      </c>
      <c r="K3298" s="20">
        <v>2</v>
      </c>
      <c r="L3298" s="20">
        <v>0</v>
      </c>
      <c r="M3298" s="20">
        <v>0</v>
      </c>
      <c r="N3298" s="20">
        <v>0</v>
      </c>
      <c r="O3298" s="21" t="s">
        <v>9268</v>
      </c>
      <c r="P3298" s="22" t="s">
        <v>263</v>
      </c>
      <c r="Q3298" s="22" t="s">
        <v>263</v>
      </c>
      <c r="R3298" s="23" t="s">
        <v>34</v>
      </c>
      <c r="S3298" s="23" t="s">
        <v>34</v>
      </c>
      <c r="T3298" s="20">
        <v>50</v>
      </c>
      <c r="U3298" s="20" t="s">
        <v>71</v>
      </c>
      <c r="V3298" s="20" t="s">
        <v>158</v>
      </c>
      <c r="W3298" s="20" t="s">
        <v>158</v>
      </c>
      <c r="X3298" s="24">
        <v>0</v>
      </c>
      <c r="Y3298" s="20" t="s">
        <v>9269</v>
      </c>
      <c r="Z3298" s="20" t="s">
        <v>47</v>
      </c>
    </row>
    <row r="3299" spans="2:26" x14ac:dyDescent="0.25">
      <c r="B3299" s="17" t="s">
        <v>9270</v>
      </c>
      <c r="C3299" s="18">
        <v>8900080342156</v>
      </c>
      <c r="D3299" s="17" t="s">
        <v>9271</v>
      </c>
      <c r="E3299" s="19">
        <v>44221</v>
      </c>
      <c r="F3299" s="20">
        <v>6</v>
      </c>
      <c r="G3299" s="20">
        <v>2</v>
      </c>
      <c r="H3299" s="20">
        <v>1</v>
      </c>
      <c r="I3299" s="20">
        <v>2</v>
      </c>
      <c r="J3299" s="20">
        <v>1</v>
      </c>
      <c r="K3299" s="20">
        <v>2</v>
      </c>
      <c r="L3299" s="20">
        <v>0</v>
      </c>
      <c r="M3299" s="20">
        <v>0</v>
      </c>
      <c r="N3299" s="20">
        <v>0</v>
      </c>
      <c r="O3299" s="21" t="s">
        <v>9272</v>
      </c>
      <c r="P3299" s="22" t="s">
        <v>161</v>
      </c>
      <c r="Q3299" s="22" t="s">
        <v>161</v>
      </c>
      <c r="R3299" s="23" t="s">
        <v>34</v>
      </c>
      <c r="S3299" s="23" t="s">
        <v>34</v>
      </c>
      <c r="T3299" s="20">
        <v>60</v>
      </c>
      <c r="U3299" s="20" t="s">
        <v>46</v>
      </c>
      <c r="V3299" s="20" t="s">
        <v>158</v>
      </c>
      <c r="W3299" s="20" t="s">
        <v>158</v>
      </c>
      <c r="X3299" s="24">
        <v>0</v>
      </c>
      <c r="Y3299" s="20" t="s">
        <v>9273</v>
      </c>
      <c r="Z3299" s="20" t="s">
        <v>47</v>
      </c>
    </row>
    <row r="3300" spans="2:26" x14ac:dyDescent="0.25">
      <c r="B3300" s="17" t="s">
        <v>9274</v>
      </c>
      <c r="C3300" s="18">
        <v>8900080025868</v>
      </c>
      <c r="D3300" s="17" t="s">
        <v>9275</v>
      </c>
      <c r="E3300" s="19">
        <v>44310</v>
      </c>
      <c r="F3300" s="20">
        <v>45</v>
      </c>
      <c r="G3300" s="20">
        <v>11</v>
      </c>
      <c r="H3300" s="20">
        <v>8</v>
      </c>
      <c r="I3300" s="20">
        <v>16</v>
      </c>
      <c r="J3300" s="20">
        <v>8</v>
      </c>
      <c r="K3300" s="20">
        <v>9</v>
      </c>
      <c r="L3300" s="20">
        <v>13</v>
      </c>
      <c r="M3300" s="20">
        <v>11</v>
      </c>
      <c r="N3300" s="20">
        <v>5</v>
      </c>
      <c r="O3300" s="21" t="s">
        <v>9276</v>
      </c>
      <c r="P3300" s="22" t="s">
        <v>133</v>
      </c>
      <c r="Q3300" s="22" t="s">
        <v>36</v>
      </c>
      <c r="R3300" s="23" t="s">
        <v>134</v>
      </c>
      <c r="S3300" s="23" t="s">
        <v>135</v>
      </c>
      <c r="T3300" s="20">
        <v>45</v>
      </c>
      <c r="U3300" s="20" t="s">
        <v>97</v>
      </c>
      <c r="V3300" s="20" t="s">
        <v>34</v>
      </c>
      <c r="W3300" s="20" t="s">
        <v>34</v>
      </c>
      <c r="X3300" s="24">
        <v>0.28999999999999998</v>
      </c>
      <c r="Y3300" s="20" t="s">
        <v>34</v>
      </c>
      <c r="Z3300" s="20" t="s">
        <v>47</v>
      </c>
    </row>
    <row r="3301" spans="2:26" x14ac:dyDescent="0.25">
      <c r="B3301" s="17" t="s">
        <v>9277</v>
      </c>
      <c r="C3301" s="18">
        <v>8900080143067</v>
      </c>
      <c r="D3301" s="17" t="s">
        <v>9278</v>
      </c>
      <c r="E3301" s="19">
        <v>44149</v>
      </c>
      <c r="F3301" s="20">
        <v>80</v>
      </c>
      <c r="G3301" s="20">
        <v>18</v>
      </c>
      <c r="H3301" s="20">
        <v>4</v>
      </c>
      <c r="I3301" s="20">
        <v>27</v>
      </c>
      <c r="J3301" s="20">
        <v>13</v>
      </c>
      <c r="K3301" s="20">
        <v>20</v>
      </c>
      <c r="L3301" s="20">
        <v>16</v>
      </c>
      <c r="M3301" s="20">
        <v>7</v>
      </c>
      <c r="N3301" s="20">
        <v>8</v>
      </c>
      <c r="O3301" s="21" t="s">
        <v>9279</v>
      </c>
      <c r="P3301" s="22" t="s">
        <v>245</v>
      </c>
      <c r="Q3301" s="22" t="s">
        <v>59</v>
      </c>
      <c r="R3301" s="23" t="s">
        <v>124</v>
      </c>
      <c r="S3301" s="23" t="s">
        <v>61</v>
      </c>
      <c r="T3301" s="20">
        <v>45</v>
      </c>
      <c r="U3301" s="20" t="s">
        <v>55</v>
      </c>
      <c r="V3301" s="20" t="s">
        <v>34</v>
      </c>
      <c r="W3301" s="20" t="s">
        <v>34</v>
      </c>
      <c r="X3301" s="24">
        <v>0.48</v>
      </c>
      <c r="Y3301" s="20" t="s">
        <v>34</v>
      </c>
      <c r="Z3301" s="20" t="s">
        <v>40</v>
      </c>
    </row>
    <row r="3302" spans="2:26" x14ac:dyDescent="0.25">
      <c r="B3302" s="25" t="s">
        <v>9280</v>
      </c>
      <c r="C3302" s="26">
        <v>8900080392397</v>
      </c>
      <c r="D3302" s="25" t="s">
        <v>9281</v>
      </c>
      <c r="E3302" s="19">
        <v>44310</v>
      </c>
      <c r="F3302" s="23">
        <v>30</v>
      </c>
      <c r="G3302" s="20">
        <v>7</v>
      </c>
      <c r="H3302" s="20">
        <v>5</v>
      </c>
      <c r="I3302" s="20">
        <v>10</v>
      </c>
      <c r="J3302" s="20">
        <v>5</v>
      </c>
      <c r="K3302" s="20">
        <v>6</v>
      </c>
      <c r="L3302" s="20">
        <v>9</v>
      </c>
      <c r="M3302" s="20">
        <v>7</v>
      </c>
      <c r="N3302" s="20">
        <v>3</v>
      </c>
      <c r="O3302" s="21" t="s">
        <v>9282</v>
      </c>
      <c r="P3302" s="22" t="s">
        <v>101</v>
      </c>
      <c r="Q3302" s="22" t="s">
        <v>36</v>
      </c>
      <c r="R3302" s="23" t="s">
        <v>204</v>
      </c>
      <c r="S3302" s="23" t="s">
        <v>38</v>
      </c>
      <c r="T3302" s="20">
        <v>45</v>
      </c>
      <c r="U3302" s="20" t="s">
        <v>97</v>
      </c>
      <c r="V3302" s="20" t="s">
        <v>34</v>
      </c>
      <c r="W3302" s="20" t="s">
        <v>34</v>
      </c>
      <c r="X3302" s="24">
        <v>0.15</v>
      </c>
      <c r="Y3302" s="20" t="s">
        <v>34</v>
      </c>
      <c r="Z3302" s="20" t="s">
        <v>47</v>
      </c>
    </row>
    <row r="3303" spans="2:26" x14ac:dyDescent="0.25">
      <c r="B3303" s="17" t="s">
        <v>9283</v>
      </c>
      <c r="C3303" s="18">
        <v>8900080328877</v>
      </c>
      <c r="D3303" s="17" t="s">
        <v>9284</v>
      </c>
      <c r="E3303" s="19">
        <v>44179</v>
      </c>
      <c r="F3303" s="20">
        <v>50</v>
      </c>
      <c r="G3303" s="20">
        <v>11</v>
      </c>
      <c r="H3303" s="20">
        <v>13</v>
      </c>
      <c r="I3303" s="20">
        <v>17</v>
      </c>
      <c r="J3303" s="20">
        <v>8</v>
      </c>
      <c r="K3303" s="20">
        <v>13</v>
      </c>
      <c r="L3303" s="20">
        <v>18</v>
      </c>
      <c r="M3303" s="20">
        <v>4</v>
      </c>
      <c r="N3303" s="20">
        <v>5</v>
      </c>
      <c r="O3303" s="21" t="s">
        <v>9285</v>
      </c>
      <c r="P3303" s="22" t="s">
        <v>58</v>
      </c>
      <c r="Q3303" s="22" t="s">
        <v>107</v>
      </c>
      <c r="R3303" s="23" t="s">
        <v>970</v>
      </c>
      <c r="S3303" s="23" t="s">
        <v>971</v>
      </c>
      <c r="T3303" s="20">
        <v>45</v>
      </c>
      <c r="U3303" s="20" t="s">
        <v>71</v>
      </c>
      <c r="V3303" s="20" t="s">
        <v>34</v>
      </c>
      <c r="W3303" s="20" t="s">
        <v>34</v>
      </c>
      <c r="X3303" s="24">
        <v>0.4</v>
      </c>
      <c r="Y3303" s="20" t="s">
        <v>34</v>
      </c>
      <c r="Z3303" s="20" t="s">
        <v>47</v>
      </c>
    </row>
    <row r="3304" spans="2:26" x14ac:dyDescent="0.25">
      <c r="B3304" s="25" t="s">
        <v>9286</v>
      </c>
      <c r="C3304" s="26">
        <v>8900080328112</v>
      </c>
      <c r="D3304" s="25" t="s">
        <v>9287</v>
      </c>
      <c r="E3304" s="19">
        <v>44310</v>
      </c>
      <c r="F3304" s="23">
        <v>50</v>
      </c>
      <c r="G3304" s="20">
        <v>12</v>
      </c>
      <c r="H3304" s="20">
        <v>9</v>
      </c>
      <c r="I3304" s="20">
        <v>18</v>
      </c>
      <c r="J3304" s="20">
        <v>9</v>
      </c>
      <c r="K3304" s="20">
        <v>10</v>
      </c>
      <c r="L3304" s="20">
        <v>18</v>
      </c>
      <c r="M3304" s="20">
        <v>12</v>
      </c>
      <c r="N3304" s="20">
        <v>5</v>
      </c>
      <c r="O3304" s="21" t="s">
        <v>34</v>
      </c>
      <c r="P3304" s="22" t="s">
        <v>35</v>
      </c>
      <c r="Q3304" s="22" t="s">
        <v>36</v>
      </c>
      <c r="R3304" s="23" t="s">
        <v>38</v>
      </c>
      <c r="S3304" s="23" t="s">
        <v>103</v>
      </c>
      <c r="T3304" s="20">
        <v>45</v>
      </c>
      <c r="U3304" s="20" t="s">
        <v>39</v>
      </c>
      <c r="V3304" s="20" t="s">
        <v>34</v>
      </c>
      <c r="W3304" s="20" t="s">
        <v>34</v>
      </c>
      <c r="X3304" s="24">
        <v>0.15</v>
      </c>
      <c r="Y3304" s="20" t="s">
        <v>34</v>
      </c>
      <c r="Z3304" s="20" t="s">
        <v>40</v>
      </c>
    </row>
    <row r="3305" spans="2:26" x14ac:dyDescent="0.25">
      <c r="B3305" s="25" t="s">
        <v>9288</v>
      </c>
      <c r="C3305" s="26">
        <v>8900080387287</v>
      </c>
      <c r="D3305" s="25" t="s">
        <v>9289</v>
      </c>
      <c r="E3305" s="19">
        <v>44310</v>
      </c>
      <c r="F3305" s="23">
        <v>48</v>
      </c>
      <c r="G3305" s="20">
        <v>11</v>
      </c>
      <c r="H3305" s="20">
        <v>8</v>
      </c>
      <c r="I3305" s="20">
        <v>16</v>
      </c>
      <c r="J3305" s="20">
        <v>8</v>
      </c>
      <c r="K3305" s="20">
        <v>10</v>
      </c>
      <c r="L3305" s="20">
        <v>16</v>
      </c>
      <c r="M3305" s="20">
        <v>11</v>
      </c>
      <c r="N3305" s="20">
        <v>5</v>
      </c>
      <c r="O3305" s="21" t="s">
        <v>9290</v>
      </c>
      <c r="P3305" s="22" t="s">
        <v>683</v>
      </c>
      <c r="Q3305" s="22" t="s">
        <v>1592</v>
      </c>
      <c r="R3305" s="23" t="s">
        <v>532</v>
      </c>
      <c r="S3305" s="23" t="s">
        <v>148</v>
      </c>
      <c r="T3305" s="20">
        <v>45</v>
      </c>
      <c r="U3305" s="20" t="s">
        <v>46</v>
      </c>
      <c r="V3305" s="20" t="s">
        <v>34</v>
      </c>
      <c r="W3305" s="20" t="s">
        <v>34</v>
      </c>
      <c r="X3305" s="24">
        <v>0.25</v>
      </c>
      <c r="Y3305" s="20" t="s">
        <v>34</v>
      </c>
      <c r="Z3305" s="20" t="s">
        <v>47</v>
      </c>
    </row>
    <row r="3306" spans="2:26" x14ac:dyDescent="0.25">
      <c r="B3306" s="17" t="s">
        <v>9291</v>
      </c>
      <c r="C3306" s="18">
        <v>8900080157804</v>
      </c>
      <c r="D3306" s="17" t="s">
        <v>9292</v>
      </c>
      <c r="E3306" s="19">
        <v>44181</v>
      </c>
      <c r="F3306" s="20">
        <v>15</v>
      </c>
      <c r="G3306" s="20">
        <v>3</v>
      </c>
      <c r="H3306" s="20">
        <v>1</v>
      </c>
      <c r="I3306" s="20">
        <v>5</v>
      </c>
      <c r="J3306" s="20">
        <v>3</v>
      </c>
      <c r="K3306" s="20">
        <v>4</v>
      </c>
      <c r="L3306" s="20">
        <v>0</v>
      </c>
      <c r="M3306" s="20">
        <v>0</v>
      </c>
      <c r="N3306" s="20">
        <v>0</v>
      </c>
      <c r="O3306" s="21" t="s">
        <v>34</v>
      </c>
      <c r="P3306" s="22" t="s">
        <v>36</v>
      </c>
      <c r="Q3306" s="22" t="s">
        <v>87</v>
      </c>
      <c r="R3306" s="23" t="s">
        <v>34</v>
      </c>
      <c r="S3306" s="23" t="s">
        <v>34</v>
      </c>
      <c r="T3306" s="20">
        <v>45</v>
      </c>
      <c r="U3306" s="20" t="s">
        <v>55</v>
      </c>
      <c r="V3306" s="20" t="s">
        <v>34</v>
      </c>
      <c r="W3306" s="20" t="s">
        <v>34</v>
      </c>
      <c r="X3306" s="24">
        <v>0.3</v>
      </c>
      <c r="Y3306" s="20" t="s">
        <v>34</v>
      </c>
      <c r="Z3306" s="20" t="s">
        <v>47</v>
      </c>
    </row>
    <row r="3307" spans="2:26" x14ac:dyDescent="0.25">
      <c r="B3307" s="17" t="s">
        <v>9293</v>
      </c>
      <c r="C3307" s="18">
        <v>8900080194946</v>
      </c>
      <c r="D3307" s="17" t="s">
        <v>9294</v>
      </c>
      <c r="E3307" s="19">
        <v>44171</v>
      </c>
      <c r="F3307" s="20">
        <v>15</v>
      </c>
      <c r="G3307" s="20">
        <v>3</v>
      </c>
      <c r="H3307" s="20">
        <v>5</v>
      </c>
      <c r="I3307" s="20">
        <v>15</v>
      </c>
      <c r="J3307" s="20">
        <v>3</v>
      </c>
      <c r="K3307" s="20">
        <v>4</v>
      </c>
      <c r="L3307" s="20">
        <v>0</v>
      </c>
      <c r="M3307" s="20">
        <v>0</v>
      </c>
      <c r="N3307" s="20">
        <v>0</v>
      </c>
      <c r="O3307" s="21" t="s">
        <v>9295</v>
      </c>
      <c r="P3307" s="22" t="s">
        <v>36</v>
      </c>
      <c r="Q3307" s="22" t="s">
        <v>87</v>
      </c>
      <c r="R3307" s="23" t="s">
        <v>34</v>
      </c>
      <c r="S3307" s="23" t="s">
        <v>34</v>
      </c>
      <c r="T3307" s="20">
        <v>60</v>
      </c>
      <c r="U3307" s="20" t="s">
        <v>46</v>
      </c>
      <c r="V3307" s="20" t="s">
        <v>158</v>
      </c>
      <c r="W3307" s="20" t="s">
        <v>158</v>
      </c>
      <c r="X3307" s="24">
        <v>0</v>
      </c>
      <c r="Y3307" s="20" t="s">
        <v>9296</v>
      </c>
      <c r="Z3307" s="20" t="s">
        <v>40</v>
      </c>
    </row>
    <row r="3308" spans="2:26" x14ac:dyDescent="0.25">
      <c r="B3308" s="17" t="s">
        <v>9297</v>
      </c>
      <c r="C3308" s="18">
        <v>8900080354401</v>
      </c>
      <c r="D3308" s="17" t="s">
        <v>9298</v>
      </c>
      <c r="E3308" s="19">
        <v>44173</v>
      </c>
      <c r="F3308" s="20">
        <v>21</v>
      </c>
      <c r="G3308" s="20">
        <v>5</v>
      </c>
      <c r="H3308" s="20">
        <v>1</v>
      </c>
      <c r="I3308" s="20">
        <v>7</v>
      </c>
      <c r="J3308" s="20">
        <v>4</v>
      </c>
      <c r="K3308" s="20">
        <v>5</v>
      </c>
      <c r="L3308" s="20">
        <v>5</v>
      </c>
      <c r="M3308" s="20">
        <v>2</v>
      </c>
      <c r="N3308" s="20">
        <v>2</v>
      </c>
      <c r="O3308" s="21" t="s">
        <v>9299</v>
      </c>
      <c r="P3308" s="22" t="s">
        <v>43</v>
      </c>
      <c r="Q3308" s="22" t="s">
        <v>43</v>
      </c>
      <c r="R3308" s="23" t="s">
        <v>188</v>
      </c>
      <c r="S3308" s="23" t="s">
        <v>188</v>
      </c>
      <c r="T3308" s="20">
        <v>45</v>
      </c>
      <c r="U3308" s="20" t="s">
        <v>97</v>
      </c>
      <c r="V3308" s="20" t="s">
        <v>34</v>
      </c>
      <c r="W3308" s="20" t="s">
        <v>34</v>
      </c>
      <c r="X3308" s="24">
        <v>0.28000000000000003</v>
      </c>
      <c r="Y3308" s="20" t="s">
        <v>34</v>
      </c>
      <c r="Z3308" s="20" t="s">
        <v>40</v>
      </c>
    </row>
    <row r="3309" spans="2:26" x14ac:dyDescent="0.25">
      <c r="B3309" s="25" t="s">
        <v>9300</v>
      </c>
      <c r="C3309" s="26">
        <v>8900080132139</v>
      </c>
      <c r="D3309" s="25" t="s">
        <v>9301</v>
      </c>
      <c r="E3309" s="19">
        <v>44310</v>
      </c>
      <c r="F3309" s="23">
        <v>79</v>
      </c>
      <c r="G3309" s="20">
        <v>18</v>
      </c>
      <c r="H3309" s="20">
        <v>14</v>
      </c>
      <c r="I3309" s="20">
        <v>28</v>
      </c>
      <c r="J3309" s="20">
        <v>14</v>
      </c>
      <c r="K3309" s="20">
        <v>16</v>
      </c>
      <c r="L3309" s="20">
        <v>28</v>
      </c>
      <c r="M3309" s="20">
        <v>18</v>
      </c>
      <c r="N3309" s="20">
        <v>8</v>
      </c>
      <c r="O3309" s="23" t="s">
        <v>2213</v>
      </c>
      <c r="P3309" s="22" t="s">
        <v>4934</v>
      </c>
      <c r="Q3309" s="22" t="s">
        <v>4935</v>
      </c>
      <c r="R3309" s="23" t="s">
        <v>438</v>
      </c>
      <c r="S3309" s="23" t="s">
        <v>239</v>
      </c>
      <c r="T3309" s="20">
        <v>45</v>
      </c>
      <c r="U3309" s="20" t="s">
        <v>46</v>
      </c>
      <c r="V3309" s="20" t="s">
        <v>34</v>
      </c>
      <c r="W3309" s="20" t="s">
        <v>34</v>
      </c>
      <c r="X3309" s="24">
        <v>0.36</v>
      </c>
      <c r="Y3309" s="23" t="s">
        <v>9302</v>
      </c>
      <c r="Z3309" s="20" t="s">
        <v>40</v>
      </c>
    </row>
    <row r="3310" spans="2:26" x14ac:dyDescent="0.25">
      <c r="B3310" s="17" t="s">
        <v>9303</v>
      </c>
      <c r="C3310" s="18">
        <v>8900080197794</v>
      </c>
      <c r="D3310" s="17" t="s">
        <v>9304</v>
      </c>
      <c r="E3310" s="19">
        <v>44156</v>
      </c>
      <c r="F3310" s="20">
        <v>20</v>
      </c>
      <c r="G3310" s="20">
        <v>5</v>
      </c>
      <c r="H3310" s="20">
        <v>4</v>
      </c>
      <c r="I3310" s="20">
        <v>8</v>
      </c>
      <c r="J3310" s="20">
        <v>4</v>
      </c>
      <c r="K3310" s="20">
        <v>4</v>
      </c>
      <c r="L3310" s="20">
        <v>6</v>
      </c>
      <c r="M3310" s="20">
        <v>5</v>
      </c>
      <c r="N3310" s="20">
        <v>2</v>
      </c>
      <c r="O3310" s="21" t="s">
        <v>34</v>
      </c>
      <c r="P3310" s="22" t="s">
        <v>59</v>
      </c>
      <c r="Q3310" s="22" t="s">
        <v>36</v>
      </c>
      <c r="R3310" s="23" t="s">
        <v>317</v>
      </c>
      <c r="S3310" s="23" t="s">
        <v>38</v>
      </c>
      <c r="T3310" s="20">
        <v>50</v>
      </c>
      <c r="U3310" s="20" t="s">
        <v>113</v>
      </c>
      <c r="V3310" s="20" t="s">
        <v>34</v>
      </c>
      <c r="W3310" s="20" t="s">
        <v>34</v>
      </c>
      <c r="X3310" s="24">
        <v>0.4</v>
      </c>
      <c r="Y3310" s="20" t="s">
        <v>9305</v>
      </c>
      <c r="Z3310" s="20" t="s">
        <v>40</v>
      </c>
    </row>
    <row r="3311" spans="2:26" x14ac:dyDescent="0.25">
      <c r="B3311" s="17" t="s">
        <v>9306</v>
      </c>
      <c r="C3311" s="18">
        <v>8900080239524</v>
      </c>
      <c r="D3311" s="17" t="s">
        <v>9307</v>
      </c>
      <c r="E3311" s="19">
        <v>44175</v>
      </c>
      <c r="F3311" s="20">
        <v>48</v>
      </c>
      <c r="G3311" s="20">
        <v>11</v>
      </c>
      <c r="H3311" s="20">
        <v>2</v>
      </c>
      <c r="I3311" s="20">
        <v>16</v>
      </c>
      <c r="J3311" s="20">
        <v>8</v>
      </c>
      <c r="K3311" s="20">
        <v>12</v>
      </c>
      <c r="L3311" s="20">
        <v>10</v>
      </c>
      <c r="M3311" s="20">
        <v>4</v>
      </c>
      <c r="N3311" s="20">
        <v>5</v>
      </c>
      <c r="O3311" s="21" t="s">
        <v>34</v>
      </c>
      <c r="P3311" s="22" t="s">
        <v>683</v>
      </c>
      <c r="Q3311" s="22" t="s">
        <v>59</v>
      </c>
      <c r="R3311" s="23" t="s">
        <v>60</v>
      </c>
      <c r="S3311" s="23" t="s">
        <v>189</v>
      </c>
      <c r="T3311" s="20">
        <v>50</v>
      </c>
      <c r="U3311" s="20" t="s">
        <v>113</v>
      </c>
      <c r="V3311" s="20" t="s">
        <v>34</v>
      </c>
      <c r="W3311" s="20" t="s">
        <v>34</v>
      </c>
      <c r="X3311" s="24">
        <v>0.48</v>
      </c>
      <c r="Y3311" s="20" t="s">
        <v>34</v>
      </c>
      <c r="Z3311" s="20" t="s">
        <v>40</v>
      </c>
    </row>
    <row r="3312" spans="2:26" x14ac:dyDescent="0.25">
      <c r="B3312" s="17" t="s">
        <v>9308</v>
      </c>
      <c r="C3312" s="18">
        <v>8900080187856</v>
      </c>
      <c r="D3312" s="17" t="s">
        <v>9309</v>
      </c>
      <c r="E3312" s="19">
        <v>44221</v>
      </c>
      <c r="F3312" s="20">
        <v>21</v>
      </c>
      <c r="G3312" s="20">
        <v>5</v>
      </c>
      <c r="H3312" s="20">
        <v>4</v>
      </c>
      <c r="I3312" s="20">
        <v>8</v>
      </c>
      <c r="J3312" s="20">
        <v>4</v>
      </c>
      <c r="K3312" s="20">
        <v>5</v>
      </c>
      <c r="L3312" s="20">
        <v>8</v>
      </c>
      <c r="M3312" s="20">
        <v>5</v>
      </c>
      <c r="N3312" s="20">
        <v>3</v>
      </c>
      <c r="O3312" s="21" t="s">
        <v>34</v>
      </c>
      <c r="P3312" s="22" t="s">
        <v>43</v>
      </c>
      <c r="Q3312" s="22" t="s">
        <v>43</v>
      </c>
      <c r="R3312" s="23" t="s">
        <v>148</v>
      </c>
      <c r="S3312" s="23" t="s">
        <v>148</v>
      </c>
      <c r="T3312" s="20">
        <v>45</v>
      </c>
      <c r="U3312" s="20" t="s">
        <v>39</v>
      </c>
      <c r="V3312" s="20" t="s">
        <v>34</v>
      </c>
      <c r="W3312" s="20" t="s">
        <v>34</v>
      </c>
      <c r="X3312" s="24">
        <v>0.48</v>
      </c>
      <c r="Y3312" s="20" t="s">
        <v>34</v>
      </c>
      <c r="Z3312" s="20" t="s">
        <v>47</v>
      </c>
    </row>
    <row r="3313" spans="2:26" x14ac:dyDescent="0.25">
      <c r="B3313" s="17" t="s">
        <v>9310</v>
      </c>
      <c r="C3313" s="18">
        <v>8900080361225</v>
      </c>
      <c r="D3313" s="17" t="s">
        <v>9311</v>
      </c>
      <c r="E3313" s="19">
        <v>44313</v>
      </c>
      <c r="F3313" s="20">
        <v>35</v>
      </c>
      <c r="G3313" s="20">
        <v>8</v>
      </c>
      <c r="H3313" s="20">
        <v>6</v>
      </c>
      <c r="I3313" s="20">
        <v>12</v>
      </c>
      <c r="J3313" s="20">
        <v>6</v>
      </c>
      <c r="K3313" s="20">
        <v>7</v>
      </c>
      <c r="L3313" s="20">
        <v>10</v>
      </c>
      <c r="M3313" s="20">
        <v>8</v>
      </c>
      <c r="N3313" s="20">
        <v>4</v>
      </c>
      <c r="O3313" s="21" t="s">
        <v>9312</v>
      </c>
      <c r="P3313" s="22" t="s">
        <v>50</v>
      </c>
      <c r="Q3313" s="22" t="s">
        <v>36</v>
      </c>
      <c r="R3313" s="23" t="s">
        <v>37</v>
      </c>
      <c r="S3313" s="23" t="s">
        <v>130</v>
      </c>
      <c r="T3313" s="20">
        <v>45</v>
      </c>
      <c r="U3313" s="20" t="s">
        <v>97</v>
      </c>
      <c r="V3313" s="20" t="s">
        <v>34</v>
      </c>
      <c r="W3313" s="20" t="s">
        <v>34</v>
      </c>
      <c r="X3313" s="24">
        <v>0.28000000000000003</v>
      </c>
      <c r="Y3313" s="20" t="s">
        <v>9313</v>
      </c>
      <c r="Z3313" s="20" t="s">
        <v>40</v>
      </c>
    </row>
    <row r="3314" spans="2:26" x14ac:dyDescent="0.25">
      <c r="B3314" s="17" t="s">
        <v>9314</v>
      </c>
      <c r="C3314" s="18">
        <v>8900080002937</v>
      </c>
      <c r="D3314" s="17" t="s">
        <v>9315</v>
      </c>
      <c r="E3314" s="19">
        <v>44166</v>
      </c>
      <c r="F3314" s="20">
        <v>120</v>
      </c>
      <c r="G3314" s="20">
        <v>27</v>
      </c>
      <c r="H3314" s="20">
        <v>80</v>
      </c>
      <c r="I3314" s="20">
        <v>40</v>
      </c>
      <c r="J3314" s="20">
        <v>20</v>
      </c>
      <c r="K3314" s="20">
        <v>30</v>
      </c>
      <c r="L3314" s="20">
        <v>42</v>
      </c>
      <c r="M3314" s="20">
        <v>10</v>
      </c>
      <c r="N3314" s="20">
        <v>12</v>
      </c>
      <c r="O3314" s="21" t="s">
        <v>9316</v>
      </c>
      <c r="P3314" s="22" t="s">
        <v>245</v>
      </c>
      <c r="Q3314" s="22" t="s">
        <v>59</v>
      </c>
      <c r="R3314" s="23" t="s">
        <v>438</v>
      </c>
      <c r="S3314" s="23" t="s">
        <v>145</v>
      </c>
      <c r="T3314" s="20">
        <v>45</v>
      </c>
      <c r="U3314" s="20" t="s">
        <v>46</v>
      </c>
      <c r="V3314" s="20" t="s">
        <v>34</v>
      </c>
      <c r="W3314" s="20" t="s">
        <v>34</v>
      </c>
      <c r="X3314" s="24">
        <v>0.15</v>
      </c>
      <c r="Y3314" s="20" t="s">
        <v>9317</v>
      </c>
      <c r="Z3314" s="20" t="s">
        <v>47</v>
      </c>
    </row>
    <row r="3315" spans="2:26" x14ac:dyDescent="0.25">
      <c r="B3315" s="29" t="s">
        <v>9318</v>
      </c>
      <c r="C3315" s="26" t="s">
        <v>9319</v>
      </c>
      <c r="D3315" s="25" t="s">
        <v>9320</v>
      </c>
      <c r="E3315" s="37">
        <v>44344</v>
      </c>
      <c r="F3315" s="28">
        <v>100</v>
      </c>
      <c r="G3315" s="28">
        <v>31</v>
      </c>
      <c r="H3315" s="28">
        <v>12</v>
      </c>
      <c r="I3315" s="28">
        <v>12</v>
      </c>
      <c r="J3315" s="28">
        <v>9</v>
      </c>
      <c r="K3315" s="28">
        <v>65</v>
      </c>
      <c r="L3315" s="28">
        <v>15</v>
      </c>
      <c r="M3315" s="28">
        <v>4</v>
      </c>
      <c r="N3315" s="28">
        <v>6</v>
      </c>
      <c r="O3315" s="32" t="s">
        <v>9321</v>
      </c>
      <c r="P3315" s="33">
        <v>5.2083333333333336E-2</v>
      </c>
      <c r="Q3315" s="33">
        <v>4.5138888888888888E-2</v>
      </c>
      <c r="R3315" s="33">
        <v>4.5138888888888888E-2</v>
      </c>
      <c r="S3315" s="33">
        <v>4.3055555555555562E-2</v>
      </c>
      <c r="T3315" s="32" t="s">
        <v>9322</v>
      </c>
      <c r="U3315" s="32" t="s">
        <v>9323</v>
      </c>
      <c r="V3315" s="32">
        <v>5</v>
      </c>
      <c r="W3315" s="32">
        <v>3</v>
      </c>
      <c r="X3315" s="32">
        <v>30000</v>
      </c>
      <c r="Y3315" s="32" t="s">
        <v>9324</v>
      </c>
      <c r="Z3315" s="25" t="s">
        <v>314</v>
      </c>
    </row>
    <row r="3316" spans="2:26" x14ac:dyDescent="0.25">
      <c r="B3316" s="17" t="s">
        <v>9325</v>
      </c>
      <c r="C3316" s="18">
        <v>8900080327351</v>
      </c>
      <c r="D3316" s="17" t="s">
        <v>9326</v>
      </c>
      <c r="E3316" s="19">
        <v>44185</v>
      </c>
      <c r="F3316" s="20">
        <v>75</v>
      </c>
      <c r="G3316" s="20">
        <v>18</v>
      </c>
      <c r="H3316" s="20">
        <v>13</v>
      </c>
      <c r="I3316" s="20">
        <v>26</v>
      </c>
      <c r="J3316" s="20">
        <v>13</v>
      </c>
      <c r="K3316" s="20">
        <v>15</v>
      </c>
      <c r="L3316" s="20">
        <v>26</v>
      </c>
      <c r="M3316" s="20">
        <v>18</v>
      </c>
      <c r="N3316" s="20">
        <v>8</v>
      </c>
      <c r="O3316" s="21" t="s">
        <v>9327</v>
      </c>
      <c r="P3316" s="22" t="s">
        <v>35</v>
      </c>
      <c r="Q3316" s="22" t="s">
        <v>36</v>
      </c>
      <c r="R3316" s="23" t="s">
        <v>135</v>
      </c>
      <c r="S3316" s="23" t="s">
        <v>3207</v>
      </c>
      <c r="T3316" s="20">
        <v>45</v>
      </c>
      <c r="U3316" s="20" t="s">
        <v>46</v>
      </c>
      <c r="V3316" s="20" t="s">
        <v>34</v>
      </c>
      <c r="W3316" s="20" t="s">
        <v>34</v>
      </c>
      <c r="X3316" s="24">
        <v>0.28999999999999998</v>
      </c>
      <c r="Y3316" s="20" t="s">
        <v>34</v>
      </c>
      <c r="Z3316" s="20" t="s">
        <v>47</v>
      </c>
    </row>
    <row r="3317" spans="2:26" x14ac:dyDescent="0.25">
      <c r="B3317" s="25" t="s">
        <v>9328</v>
      </c>
      <c r="C3317" s="26">
        <v>8900080061231</v>
      </c>
      <c r="D3317" s="25" t="s">
        <v>9329</v>
      </c>
      <c r="E3317" s="19">
        <v>44310</v>
      </c>
      <c r="F3317" s="23">
        <v>50</v>
      </c>
      <c r="G3317" s="20">
        <v>12</v>
      </c>
      <c r="H3317" s="20">
        <v>9</v>
      </c>
      <c r="I3317" s="20">
        <v>18</v>
      </c>
      <c r="J3317" s="20">
        <v>9</v>
      </c>
      <c r="K3317" s="20">
        <v>10</v>
      </c>
      <c r="L3317" s="20">
        <v>17</v>
      </c>
      <c r="M3317" s="20">
        <v>12</v>
      </c>
      <c r="N3317" s="20">
        <v>5</v>
      </c>
      <c r="O3317" s="21" t="s">
        <v>9330</v>
      </c>
      <c r="P3317" s="22" t="s">
        <v>35</v>
      </c>
      <c r="Q3317" s="22" t="s">
        <v>36</v>
      </c>
      <c r="R3317" s="23" t="s">
        <v>192</v>
      </c>
      <c r="S3317" s="23" t="s">
        <v>193</v>
      </c>
      <c r="T3317" s="20">
        <v>45</v>
      </c>
      <c r="U3317" s="20" t="s">
        <v>97</v>
      </c>
      <c r="V3317" s="20" t="s">
        <v>34</v>
      </c>
      <c r="W3317" s="20" t="s">
        <v>34</v>
      </c>
      <c r="X3317" s="24">
        <v>0.28000000000000003</v>
      </c>
      <c r="Y3317" s="20" t="s">
        <v>34</v>
      </c>
      <c r="Z3317" s="20" t="s">
        <v>47</v>
      </c>
    </row>
    <row r="3318" spans="2:26" x14ac:dyDescent="0.25">
      <c r="B3318" s="25" t="s">
        <v>9331</v>
      </c>
      <c r="C3318" s="26">
        <v>8900080327429</v>
      </c>
      <c r="D3318" s="25" t="s">
        <v>9332</v>
      </c>
      <c r="E3318" s="19">
        <v>44149</v>
      </c>
      <c r="F3318" s="23">
        <v>30</v>
      </c>
      <c r="G3318" s="20">
        <v>7</v>
      </c>
      <c r="H3318" s="20">
        <v>5</v>
      </c>
      <c r="I3318" s="20">
        <v>10</v>
      </c>
      <c r="J3318" s="20">
        <v>5</v>
      </c>
      <c r="K3318" s="20">
        <v>6</v>
      </c>
      <c r="L3318" s="20">
        <v>11</v>
      </c>
      <c r="M3318" s="20">
        <v>7</v>
      </c>
      <c r="N3318" s="20">
        <v>3</v>
      </c>
      <c r="O3318" s="21" t="s">
        <v>34</v>
      </c>
      <c r="P3318" s="22" t="s">
        <v>101</v>
      </c>
      <c r="Q3318" s="22" t="s">
        <v>36</v>
      </c>
      <c r="R3318" s="23" t="s">
        <v>95</v>
      </c>
      <c r="S3318" s="23" t="s">
        <v>528</v>
      </c>
      <c r="T3318" s="20">
        <v>45</v>
      </c>
      <c r="U3318" s="20" t="s">
        <v>46</v>
      </c>
      <c r="V3318" s="20" t="s">
        <v>34</v>
      </c>
      <c r="W3318" s="20" t="s">
        <v>34</v>
      </c>
      <c r="X3318" s="24">
        <v>0.35</v>
      </c>
      <c r="Y3318" s="20" t="s">
        <v>34</v>
      </c>
      <c r="Z3318" s="20" t="s">
        <v>40</v>
      </c>
    </row>
    <row r="3319" spans="2:26" x14ac:dyDescent="0.25">
      <c r="B3319" s="17" t="s">
        <v>9333</v>
      </c>
      <c r="C3319" s="18">
        <v>8900080034495</v>
      </c>
      <c r="D3319" s="17" t="s">
        <v>9334</v>
      </c>
      <c r="E3319" s="19">
        <v>44149</v>
      </c>
      <c r="F3319" s="20">
        <v>30</v>
      </c>
      <c r="G3319" s="20">
        <v>7</v>
      </c>
      <c r="H3319" s="20">
        <v>1</v>
      </c>
      <c r="I3319" s="20">
        <v>10</v>
      </c>
      <c r="J3319" s="20">
        <v>5</v>
      </c>
      <c r="K3319" s="20">
        <v>8</v>
      </c>
      <c r="L3319" s="20">
        <v>6</v>
      </c>
      <c r="M3319" s="20">
        <v>3</v>
      </c>
      <c r="N3319" s="20">
        <v>3</v>
      </c>
      <c r="O3319" s="21" t="s">
        <v>34</v>
      </c>
      <c r="P3319" s="22" t="s">
        <v>101</v>
      </c>
      <c r="Q3319" s="22" t="s">
        <v>87</v>
      </c>
      <c r="R3319" s="23" t="s">
        <v>127</v>
      </c>
      <c r="S3319" s="23" t="s">
        <v>76</v>
      </c>
      <c r="T3319" s="20">
        <v>50</v>
      </c>
      <c r="U3319" s="20" t="s">
        <v>97</v>
      </c>
      <c r="V3319" s="20" t="s">
        <v>34</v>
      </c>
      <c r="W3319" s="20" t="s">
        <v>34</v>
      </c>
      <c r="X3319" s="24">
        <v>0.36</v>
      </c>
      <c r="Y3319" s="20" t="s">
        <v>34</v>
      </c>
      <c r="Z3319" s="20" t="s">
        <v>40</v>
      </c>
    </row>
    <row r="3320" spans="2:26" x14ac:dyDescent="0.25">
      <c r="B3320" s="17" t="s">
        <v>9335</v>
      </c>
      <c r="C3320" s="18">
        <v>8900080148284</v>
      </c>
      <c r="D3320" s="17" t="s">
        <v>9336</v>
      </c>
      <c r="E3320" s="19">
        <v>44113</v>
      </c>
      <c r="F3320" s="20">
        <v>5</v>
      </c>
      <c r="G3320" s="20">
        <v>2</v>
      </c>
      <c r="H3320" s="20">
        <v>1</v>
      </c>
      <c r="I3320" s="20">
        <v>2</v>
      </c>
      <c r="J3320" s="20">
        <v>1</v>
      </c>
      <c r="K3320" s="20">
        <v>2</v>
      </c>
      <c r="L3320" s="20">
        <v>0</v>
      </c>
      <c r="M3320" s="20">
        <v>0</v>
      </c>
      <c r="N3320" s="20">
        <v>0</v>
      </c>
      <c r="O3320" s="21" t="s">
        <v>9337</v>
      </c>
      <c r="P3320" s="22" t="s">
        <v>263</v>
      </c>
      <c r="Q3320" s="22" t="s">
        <v>263</v>
      </c>
      <c r="R3320" s="23" t="s">
        <v>34</v>
      </c>
      <c r="S3320" s="23" t="s">
        <v>34</v>
      </c>
      <c r="T3320" s="20">
        <v>60</v>
      </c>
      <c r="U3320" s="20" t="s">
        <v>113</v>
      </c>
      <c r="V3320" s="20" t="s">
        <v>158</v>
      </c>
      <c r="W3320" s="20" t="s">
        <v>158</v>
      </c>
      <c r="X3320" s="24">
        <v>0</v>
      </c>
      <c r="Y3320" s="20" t="s">
        <v>34</v>
      </c>
      <c r="Z3320" s="20" t="s">
        <v>47</v>
      </c>
    </row>
    <row r="3321" spans="2:26" x14ac:dyDescent="0.25">
      <c r="B3321" s="17" t="s">
        <v>9338</v>
      </c>
      <c r="C3321" s="18">
        <v>8900080042766</v>
      </c>
      <c r="D3321" s="17" t="s">
        <v>9339</v>
      </c>
      <c r="E3321" s="19">
        <v>44310</v>
      </c>
      <c r="F3321" s="20">
        <v>25</v>
      </c>
      <c r="G3321" s="20">
        <v>6</v>
      </c>
      <c r="H3321" s="20">
        <v>2</v>
      </c>
      <c r="I3321" s="20">
        <v>8</v>
      </c>
      <c r="J3321" s="20">
        <v>4</v>
      </c>
      <c r="K3321" s="20">
        <v>6</v>
      </c>
      <c r="L3321" s="20">
        <v>2</v>
      </c>
      <c r="M3321" s="20">
        <v>2</v>
      </c>
      <c r="N3321" s="20">
        <v>3</v>
      </c>
      <c r="O3321" s="21" t="s">
        <v>9340</v>
      </c>
      <c r="P3321" s="22" t="s">
        <v>35</v>
      </c>
      <c r="Q3321" s="22" t="s">
        <v>35</v>
      </c>
      <c r="R3321" s="23" t="s">
        <v>161</v>
      </c>
      <c r="S3321" s="23" t="s">
        <v>161</v>
      </c>
      <c r="T3321" s="20">
        <v>45</v>
      </c>
      <c r="U3321" s="20" t="s">
        <v>71</v>
      </c>
      <c r="V3321" s="20" t="s">
        <v>34</v>
      </c>
      <c r="W3321" s="20" t="s">
        <v>34</v>
      </c>
      <c r="X3321" s="24">
        <v>0.28999999999999998</v>
      </c>
      <c r="Y3321" s="20" t="s">
        <v>34</v>
      </c>
      <c r="Z3321" s="20" t="s">
        <v>40</v>
      </c>
    </row>
    <row r="3322" spans="2:26" x14ac:dyDescent="0.25">
      <c r="B3322" s="17" t="s">
        <v>9341</v>
      </c>
      <c r="C3322" s="18">
        <v>8900080210639</v>
      </c>
      <c r="D3322" s="17" t="s">
        <v>9342</v>
      </c>
      <c r="E3322" s="19">
        <v>44221</v>
      </c>
      <c r="F3322" s="20">
        <v>9</v>
      </c>
      <c r="G3322" s="20">
        <v>2</v>
      </c>
      <c r="H3322" s="20">
        <v>1</v>
      </c>
      <c r="I3322" s="20">
        <v>2</v>
      </c>
      <c r="J3322" s="20">
        <v>1</v>
      </c>
      <c r="K3322" s="20">
        <v>2</v>
      </c>
      <c r="L3322" s="20">
        <v>0</v>
      </c>
      <c r="M3322" s="20">
        <v>0</v>
      </c>
      <c r="N3322" s="20">
        <v>0</v>
      </c>
      <c r="O3322" s="21" t="s">
        <v>9343</v>
      </c>
      <c r="P3322" s="22" t="s">
        <v>162</v>
      </c>
      <c r="Q3322" s="22" t="s">
        <v>162</v>
      </c>
      <c r="R3322" s="23" t="s">
        <v>34</v>
      </c>
      <c r="S3322" s="23" t="s">
        <v>34</v>
      </c>
      <c r="T3322" s="20">
        <v>45</v>
      </c>
      <c r="U3322" s="20" t="s">
        <v>46</v>
      </c>
      <c r="V3322" s="20" t="s">
        <v>158</v>
      </c>
      <c r="W3322" s="20" t="s">
        <v>158</v>
      </c>
      <c r="X3322" s="24">
        <v>0</v>
      </c>
      <c r="Y3322" s="20" t="s">
        <v>34</v>
      </c>
      <c r="Z3322" s="20" t="s">
        <v>40</v>
      </c>
    </row>
    <row r="3323" spans="2:26" x14ac:dyDescent="0.25">
      <c r="B3323" s="17" t="s">
        <v>9344</v>
      </c>
      <c r="C3323" s="18">
        <v>8900080178168</v>
      </c>
      <c r="D3323" s="17" t="s">
        <v>9345</v>
      </c>
      <c r="E3323" s="19">
        <v>44221</v>
      </c>
      <c r="F3323" s="20">
        <v>50</v>
      </c>
      <c r="G3323" s="20">
        <v>11</v>
      </c>
      <c r="H3323" s="20">
        <v>25</v>
      </c>
      <c r="I3323" s="20">
        <v>17</v>
      </c>
      <c r="J3323" s="20">
        <v>8</v>
      </c>
      <c r="K3323" s="20">
        <v>13</v>
      </c>
      <c r="L3323" s="20">
        <v>18</v>
      </c>
      <c r="M3323" s="20">
        <v>4</v>
      </c>
      <c r="N3323" s="20">
        <v>5</v>
      </c>
      <c r="O3323" s="21" t="s">
        <v>9346</v>
      </c>
      <c r="P3323" s="22" t="s">
        <v>58</v>
      </c>
      <c r="Q3323" s="22" t="s">
        <v>107</v>
      </c>
      <c r="R3323" s="23" t="s">
        <v>970</v>
      </c>
      <c r="S3323" s="23" t="s">
        <v>971</v>
      </c>
      <c r="T3323" s="20">
        <v>50</v>
      </c>
      <c r="U3323" s="20" t="s">
        <v>97</v>
      </c>
      <c r="V3323" s="20" t="s">
        <v>34</v>
      </c>
      <c r="W3323" s="20" t="s">
        <v>34</v>
      </c>
      <c r="X3323" s="24">
        <v>0.35</v>
      </c>
      <c r="Y3323" s="20" t="s">
        <v>34</v>
      </c>
      <c r="Z3323" s="20" t="s">
        <v>40</v>
      </c>
    </row>
    <row r="3324" spans="2:26" x14ac:dyDescent="0.25">
      <c r="B3324" s="17" t="s">
        <v>9347</v>
      </c>
      <c r="C3324" s="18">
        <v>8900080209152</v>
      </c>
      <c r="D3324" s="17" t="s">
        <v>9348</v>
      </c>
      <c r="E3324" s="19">
        <v>44221</v>
      </c>
      <c r="F3324" s="20">
        <v>25</v>
      </c>
      <c r="G3324" s="20">
        <v>6</v>
      </c>
      <c r="H3324" s="20">
        <v>1</v>
      </c>
      <c r="I3324" s="20">
        <v>8</v>
      </c>
      <c r="J3324" s="20">
        <v>4</v>
      </c>
      <c r="K3324" s="20">
        <v>6</v>
      </c>
      <c r="L3324" s="20">
        <v>5</v>
      </c>
      <c r="M3324" s="20">
        <v>2</v>
      </c>
      <c r="N3324" s="20">
        <v>3</v>
      </c>
      <c r="O3324" s="21" t="s">
        <v>34</v>
      </c>
      <c r="P3324" s="22" t="s">
        <v>35</v>
      </c>
      <c r="Q3324" s="22" t="s">
        <v>35</v>
      </c>
      <c r="R3324" s="23" t="s">
        <v>189</v>
      </c>
      <c r="S3324" s="23" t="s">
        <v>189</v>
      </c>
      <c r="T3324" s="20">
        <v>60</v>
      </c>
      <c r="U3324" s="20" t="s">
        <v>71</v>
      </c>
      <c r="V3324" s="20" t="s">
        <v>34</v>
      </c>
      <c r="W3324" s="20" t="s">
        <v>34</v>
      </c>
      <c r="X3324" s="24">
        <v>0.38</v>
      </c>
      <c r="Y3324" s="20" t="s">
        <v>34</v>
      </c>
      <c r="Z3324" s="20" t="s">
        <v>40</v>
      </c>
    </row>
    <row r="3325" spans="2:26" x14ac:dyDescent="0.25">
      <c r="B3325" s="17" t="s">
        <v>9349</v>
      </c>
      <c r="C3325" s="18">
        <v>8900080062450</v>
      </c>
      <c r="D3325" s="17" t="s">
        <v>9350</v>
      </c>
      <c r="E3325" s="19">
        <v>44221</v>
      </c>
      <c r="F3325" s="20">
        <v>22</v>
      </c>
      <c r="G3325" s="20">
        <v>5</v>
      </c>
      <c r="H3325" s="20">
        <v>1</v>
      </c>
      <c r="I3325" s="20">
        <v>7</v>
      </c>
      <c r="J3325" s="20">
        <v>4</v>
      </c>
      <c r="K3325" s="20">
        <v>6</v>
      </c>
      <c r="L3325" s="20">
        <v>5</v>
      </c>
      <c r="M3325" s="20">
        <v>2</v>
      </c>
      <c r="N3325" s="20">
        <v>2</v>
      </c>
      <c r="O3325" s="21" t="s">
        <v>9351</v>
      </c>
      <c r="P3325" s="22" t="s">
        <v>144</v>
      </c>
      <c r="Q3325" s="22" t="s">
        <v>464</v>
      </c>
      <c r="R3325" s="23" t="s">
        <v>188</v>
      </c>
      <c r="S3325" s="23" t="s">
        <v>189</v>
      </c>
      <c r="T3325" s="20">
        <v>45</v>
      </c>
      <c r="U3325" s="20" t="s">
        <v>55</v>
      </c>
      <c r="V3325" s="20" t="s">
        <v>34</v>
      </c>
      <c r="W3325" s="20" t="s">
        <v>34</v>
      </c>
      <c r="X3325" s="24">
        <v>0.36</v>
      </c>
      <c r="Y3325" s="20" t="s">
        <v>34</v>
      </c>
      <c r="Z3325" s="20" t="s">
        <v>47</v>
      </c>
    </row>
    <row r="3326" spans="2:26" x14ac:dyDescent="0.25">
      <c r="B3326" s="25" t="s">
        <v>9352</v>
      </c>
      <c r="C3326" s="26">
        <v>8900080388956</v>
      </c>
      <c r="D3326" s="25" t="s">
        <v>9353</v>
      </c>
      <c r="E3326" s="19">
        <v>44310</v>
      </c>
      <c r="F3326" s="23">
        <v>100</v>
      </c>
      <c r="G3326" s="20">
        <v>23</v>
      </c>
      <c r="H3326" s="20">
        <v>17</v>
      </c>
      <c r="I3326" s="20">
        <v>34</v>
      </c>
      <c r="J3326" s="20">
        <v>17</v>
      </c>
      <c r="K3326" s="20">
        <v>20</v>
      </c>
      <c r="L3326" s="20">
        <v>33</v>
      </c>
      <c r="M3326" s="20">
        <v>23</v>
      </c>
      <c r="N3326" s="20">
        <v>10</v>
      </c>
      <c r="O3326" s="21" t="s">
        <v>9354</v>
      </c>
      <c r="P3326" s="22" t="s">
        <v>117</v>
      </c>
      <c r="Q3326" s="22" t="s">
        <v>36</v>
      </c>
      <c r="R3326" s="23" t="s">
        <v>211</v>
      </c>
      <c r="S3326" s="23" t="s">
        <v>212</v>
      </c>
      <c r="T3326" s="20">
        <v>45</v>
      </c>
      <c r="U3326" s="20" t="s">
        <v>55</v>
      </c>
      <c r="V3326" s="20" t="s">
        <v>34</v>
      </c>
      <c r="W3326" s="20" t="s">
        <v>34</v>
      </c>
      <c r="X3326" s="24">
        <v>0.28999999999999998</v>
      </c>
      <c r="Y3326" s="20" t="s">
        <v>34</v>
      </c>
      <c r="Z3326" s="20" t="s">
        <v>40</v>
      </c>
    </row>
    <row r="3327" spans="2:26" x14ac:dyDescent="0.25">
      <c r="B3327" s="17" t="s">
        <v>9355</v>
      </c>
      <c r="C3327" s="18">
        <v>8900080300132</v>
      </c>
      <c r="D3327" s="17" t="s">
        <v>9356</v>
      </c>
      <c r="E3327" s="19">
        <v>44221</v>
      </c>
      <c r="F3327" s="20">
        <v>70</v>
      </c>
      <c r="G3327" s="20">
        <v>16</v>
      </c>
      <c r="H3327" s="20">
        <v>12</v>
      </c>
      <c r="I3327" s="20">
        <v>24</v>
      </c>
      <c r="J3327" s="20">
        <v>12</v>
      </c>
      <c r="K3327" s="20">
        <v>14</v>
      </c>
      <c r="L3327" s="20">
        <v>26</v>
      </c>
      <c r="M3327" s="20">
        <v>16</v>
      </c>
      <c r="N3327" s="20">
        <v>7</v>
      </c>
      <c r="O3327" s="21" t="s">
        <v>9357</v>
      </c>
      <c r="P3327" s="22" t="s">
        <v>50</v>
      </c>
      <c r="Q3327" s="22" t="s">
        <v>36</v>
      </c>
      <c r="R3327" s="23" t="s">
        <v>51</v>
      </c>
      <c r="S3327" s="23" t="s">
        <v>52</v>
      </c>
      <c r="T3327" s="20">
        <v>60</v>
      </c>
      <c r="U3327" s="20" t="s">
        <v>39</v>
      </c>
      <c r="V3327" s="20" t="s">
        <v>34</v>
      </c>
      <c r="W3327" s="20" t="s">
        <v>34</v>
      </c>
      <c r="X3327" s="24">
        <v>0.35</v>
      </c>
      <c r="Y3327" s="20" t="s">
        <v>34</v>
      </c>
      <c r="Z3327" s="20" t="s">
        <v>40</v>
      </c>
    </row>
    <row r="3328" spans="2:26" x14ac:dyDescent="0.25">
      <c r="B3328" s="17" t="s">
        <v>9358</v>
      </c>
      <c r="C3328" s="18">
        <v>8900080143548</v>
      </c>
      <c r="D3328" s="17" t="s">
        <v>9359</v>
      </c>
      <c r="E3328" s="19">
        <v>44312</v>
      </c>
      <c r="F3328" s="20">
        <v>3</v>
      </c>
      <c r="G3328" s="20">
        <v>1</v>
      </c>
      <c r="H3328" s="20">
        <v>1</v>
      </c>
      <c r="I3328" s="20">
        <v>3</v>
      </c>
      <c r="J3328" s="20">
        <v>1</v>
      </c>
      <c r="K3328" s="20">
        <v>1</v>
      </c>
      <c r="L3328" s="20">
        <v>0</v>
      </c>
      <c r="M3328" s="20">
        <v>0</v>
      </c>
      <c r="N3328" s="20">
        <v>0</v>
      </c>
      <c r="O3328" s="21" t="s">
        <v>34</v>
      </c>
      <c r="P3328" s="22" t="s">
        <v>161</v>
      </c>
      <c r="Q3328" s="22" t="s">
        <v>161</v>
      </c>
      <c r="R3328" s="23" t="s">
        <v>34</v>
      </c>
      <c r="S3328" s="23" t="s">
        <v>34</v>
      </c>
      <c r="T3328" s="20">
        <v>45</v>
      </c>
      <c r="U3328" s="20" t="s">
        <v>97</v>
      </c>
      <c r="V3328" s="20" t="s">
        <v>158</v>
      </c>
      <c r="W3328" s="20" t="s">
        <v>158</v>
      </c>
      <c r="X3328" s="24">
        <v>0</v>
      </c>
      <c r="Y3328" s="20" t="s">
        <v>34</v>
      </c>
      <c r="Z3328" s="20" t="s">
        <v>40</v>
      </c>
    </row>
    <row r="3329" spans="2:26" x14ac:dyDescent="0.25">
      <c r="B3329" s="17" t="s">
        <v>9360</v>
      </c>
      <c r="C3329" s="18">
        <v>8900080360471</v>
      </c>
      <c r="D3329" s="17" t="s">
        <v>9361</v>
      </c>
      <c r="E3329" s="19">
        <v>44149</v>
      </c>
      <c r="F3329" s="20">
        <v>25</v>
      </c>
      <c r="G3329" s="20">
        <v>6</v>
      </c>
      <c r="H3329" s="20">
        <v>1</v>
      </c>
      <c r="I3329" s="20">
        <v>8</v>
      </c>
      <c r="J3329" s="20">
        <v>4</v>
      </c>
      <c r="K3329" s="20">
        <v>6</v>
      </c>
      <c r="L3329" s="20">
        <v>5</v>
      </c>
      <c r="M3329" s="20">
        <v>2</v>
      </c>
      <c r="N3329" s="20">
        <v>3</v>
      </c>
      <c r="O3329" s="21" t="s">
        <v>34</v>
      </c>
      <c r="P3329" s="22" t="s">
        <v>35</v>
      </c>
      <c r="Q3329" s="22" t="s">
        <v>35</v>
      </c>
      <c r="R3329" s="23" t="s">
        <v>189</v>
      </c>
      <c r="S3329" s="23" t="s">
        <v>189</v>
      </c>
      <c r="T3329" s="20">
        <v>50</v>
      </c>
      <c r="U3329" s="20" t="s">
        <v>97</v>
      </c>
      <c r="V3329" s="20" t="s">
        <v>34</v>
      </c>
      <c r="W3329" s="20" t="s">
        <v>34</v>
      </c>
      <c r="X3329" s="24">
        <v>0.15</v>
      </c>
      <c r="Y3329" s="20" t="s">
        <v>34</v>
      </c>
      <c r="Z3329" s="20" t="s">
        <v>40</v>
      </c>
    </row>
    <row r="3330" spans="2:26" x14ac:dyDescent="0.25">
      <c r="B3330" s="17" t="s">
        <v>9362</v>
      </c>
      <c r="C3330" s="18">
        <v>8900080184138</v>
      </c>
      <c r="D3330" s="17" t="s">
        <v>9363</v>
      </c>
      <c r="E3330" s="19">
        <v>44149</v>
      </c>
      <c r="F3330" s="20">
        <v>4</v>
      </c>
      <c r="G3330" s="20">
        <v>2</v>
      </c>
      <c r="H3330" s="20">
        <v>1</v>
      </c>
      <c r="I3330" s="20">
        <v>2</v>
      </c>
      <c r="J3330" s="20">
        <v>1</v>
      </c>
      <c r="K3330" s="20">
        <v>2</v>
      </c>
      <c r="L3330" s="20">
        <v>0</v>
      </c>
      <c r="M3330" s="20">
        <v>0</v>
      </c>
      <c r="N3330" s="20">
        <v>0</v>
      </c>
      <c r="O3330" s="21" t="s">
        <v>34</v>
      </c>
      <c r="P3330" s="22" t="s">
        <v>360</v>
      </c>
      <c r="Q3330" s="22" t="s">
        <v>360</v>
      </c>
      <c r="R3330" s="23" t="s">
        <v>34</v>
      </c>
      <c r="S3330" s="23" t="s">
        <v>34</v>
      </c>
      <c r="T3330" s="20">
        <v>45</v>
      </c>
      <c r="U3330" s="20" t="s">
        <v>113</v>
      </c>
      <c r="V3330" s="20" t="s">
        <v>158</v>
      </c>
      <c r="W3330" s="20" t="s">
        <v>158</v>
      </c>
      <c r="X3330" s="24">
        <v>0</v>
      </c>
      <c r="Y3330" s="20" t="s">
        <v>34</v>
      </c>
      <c r="Z3330" s="20" t="s">
        <v>47</v>
      </c>
    </row>
    <row r="3331" spans="2:26" x14ac:dyDescent="0.25">
      <c r="B3331" s="25" t="s">
        <v>9364</v>
      </c>
      <c r="C3331" s="26">
        <v>8900080040861</v>
      </c>
      <c r="D3331" s="25" t="s">
        <v>9365</v>
      </c>
      <c r="E3331" s="19">
        <v>44312</v>
      </c>
      <c r="F3331" s="23">
        <v>45</v>
      </c>
      <c r="G3331" s="20">
        <v>11</v>
      </c>
      <c r="H3331" s="20">
        <v>8</v>
      </c>
      <c r="I3331" s="20">
        <v>16</v>
      </c>
      <c r="J3331" s="20">
        <v>8</v>
      </c>
      <c r="K3331" s="20">
        <v>9</v>
      </c>
      <c r="L3331" s="20">
        <v>16</v>
      </c>
      <c r="M3331" s="20">
        <v>11</v>
      </c>
      <c r="N3331" s="20">
        <v>5</v>
      </c>
      <c r="O3331" s="21" t="s">
        <v>34</v>
      </c>
      <c r="P3331" s="22" t="s">
        <v>133</v>
      </c>
      <c r="Q3331" s="22" t="s">
        <v>36</v>
      </c>
      <c r="R3331" s="23" t="s">
        <v>532</v>
      </c>
      <c r="S3331" s="23" t="s">
        <v>339</v>
      </c>
      <c r="T3331" s="20">
        <v>60</v>
      </c>
      <c r="U3331" s="20" t="s">
        <v>39</v>
      </c>
      <c r="V3331" s="20" t="s">
        <v>34</v>
      </c>
      <c r="W3331" s="20" t="s">
        <v>34</v>
      </c>
      <c r="X3331" s="24">
        <v>0.52</v>
      </c>
      <c r="Y3331" s="23" t="s">
        <v>34</v>
      </c>
      <c r="Z3331" s="20" t="s">
        <v>40</v>
      </c>
    </row>
    <row r="3332" spans="2:26" x14ac:dyDescent="0.25">
      <c r="B3332" s="25" t="s">
        <v>9366</v>
      </c>
      <c r="C3332" s="26">
        <v>8900080329768</v>
      </c>
      <c r="D3332" s="25" t="s">
        <v>9367</v>
      </c>
      <c r="E3332" s="19">
        <v>44152</v>
      </c>
      <c r="F3332" s="23">
        <v>37</v>
      </c>
      <c r="G3332" s="20">
        <v>9</v>
      </c>
      <c r="H3332" s="20">
        <v>7</v>
      </c>
      <c r="I3332" s="20">
        <v>14</v>
      </c>
      <c r="J3332" s="20">
        <v>7</v>
      </c>
      <c r="K3332" s="20">
        <v>8</v>
      </c>
      <c r="L3332" s="20">
        <v>12</v>
      </c>
      <c r="M3332" s="20">
        <v>9</v>
      </c>
      <c r="N3332" s="20">
        <v>4</v>
      </c>
      <c r="O3332" s="21" t="s">
        <v>34</v>
      </c>
      <c r="P3332" s="22" t="s">
        <v>8275</v>
      </c>
      <c r="Q3332" s="22" t="s">
        <v>6731</v>
      </c>
      <c r="R3332" s="23" t="s">
        <v>112</v>
      </c>
      <c r="S3332" s="23" t="s">
        <v>38</v>
      </c>
      <c r="T3332" s="20">
        <v>45</v>
      </c>
      <c r="U3332" s="20" t="s">
        <v>71</v>
      </c>
      <c r="V3332" s="20" t="s">
        <v>34</v>
      </c>
      <c r="W3332" s="20" t="s">
        <v>34</v>
      </c>
      <c r="X3332" s="24">
        <v>0.15</v>
      </c>
      <c r="Y3332" s="20" t="s">
        <v>34</v>
      </c>
      <c r="Z3332" s="20" t="s">
        <v>40</v>
      </c>
    </row>
    <row r="3333" spans="2:26" x14ac:dyDescent="0.25">
      <c r="B3333" s="17" t="s">
        <v>9368</v>
      </c>
      <c r="C3333" s="18">
        <v>8900080117235</v>
      </c>
      <c r="D3333" s="17" t="s">
        <v>9369</v>
      </c>
      <c r="E3333" s="19">
        <v>44221</v>
      </c>
      <c r="F3333" s="20">
        <v>25</v>
      </c>
      <c r="G3333" s="20">
        <v>6</v>
      </c>
      <c r="H3333" s="20">
        <v>0</v>
      </c>
      <c r="I3333" s="20">
        <v>3</v>
      </c>
      <c r="J3333" s="20">
        <v>1</v>
      </c>
      <c r="K3333" s="20">
        <v>15</v>
      </c>
      <c r="L3333" s="20">
        <v>2</v>
      </c>
      <c r="M3333" s="20">
        <v>1</v>
      </c>
      <c r="N3333" s="20">
        <v>1</v>
      </c>
      <c r="O3333" s="21" t="s">
        <v>34</v>
      </c>
      <c r="P3333" s="22" t="s">
        <v>35</v>
      </c>
      <c r="Q3333" s="22" t="s">
        <v>386</v>
      </c>
      <c r="R3333" s="23" t="s">
        <v>161</v>
      </c>
      <c r="S3333" s="23" t="s">
        <v>405</v>
      </c>
      <c r="T3333" s="20">
        <v>45</v>
      </c>
      <c r="U3333" s="20" t="s">
        <v>55</v>
      </c>
      <c r="V3333" s="20" t="s">
        <v>34</v>
      </c>
      <c r="W3333" s="20" t="s">
        <v>34</v>
      </c>
      <c r="X3333" s="24">
        <v>0.26</v>
      </c>
      <c r="Y3333" s="20" t="s">
        <v>34</v>
      </c>
      <c r="Z3333" s="20" t="s">
        <v>47</v>
      </c>
    </row>
    <row r="3334" spans="2:26" x14ac:dyDescent="0.25">
      <c r="B3334" s="17" t="s">
        <v>9370</v>
      </c>
      <c r="C3334" s="18">
        <v>8900080333680</v>
      </c>
      <c r="D3334" s="17" t="s">
        <v>9371</v>
      </c>
      <c r="E3334" s="19">
        <v>44282</v>
      </c>
      <c r="F3334" s="20">
        <v>42</v>
      </c>
      <c r="G3334" s="20">
        <v>10</v>
      </c>
      <c r="H3334" s="20">
        <v>7</v>
      </c>
      <c r="I3334" s="20">
        <v>14</v>
      </c>
      <c r="J3334" s="20">
        <v>7</v>
      </c>
      <c r="K3334" s="20">
        <v>9</v>
      </c>
      <c r="L3334" s="20">
        <v>12</v>
      </c>
      <c r="M3334" s="20">
        <v>10</v>
      </c>
      <c r="N3334" s="20">
        <v>5</v>
      </c>
      <c r="O3334" s="21" t="s">
        <v>34</v>
      </c>
      <c r="P3334" s="22" t="s">
        <v>43</v>
      </c>
      <c r="Q3334" s="22" t="s">
        <v>44</v>
      </c>
      <c r="R3334" s="23" t="s">
        <v>317</v>
      </c>
      <c r="S3334" s="23" t="s">
        <v>112</v>
      </c>
      <c r="T3334" s="20">
        <v>45</v>
      </c>
      <c r="U3334" s="20" t="s">
        <v>71</v>
      </c>
      <c r="V3334" s="20" t="s">
        <v>34</v>
      </c>
      <c r="W3334" s="20" t="s">
        <v>34</v>
      </c>
      <c r="X3334" s="24">
        <v>0.15</v>
      </c>
      <c r="Y3334" s="20" t="s">
        <v>34</v>
      </c>
      <c r="Z3334" s="20" t="s">
        <v>40</v>
      </c>
    </row>
    <row r="3335" spans="2:26" x14ac:dyDescent="0.25">
      <c r="B3335" s="25" t="s">
        <v>9372</v>
      </c>
      <c r="C3335" s="26">
        <v>8900080022171</v>
      </c>
      <c r="D3335" s="25" t="s">
        <v>9373</v>
      </c>
      <c r="E3335" s="19">
        <v>44310</v>
      </c>
      <c r="F3335" s="23">
        <v>26</v>
      </c>
      <c r="G3335" s="20">
        <v>6</v>
      </c>
      <c r="H3335" s="20">
        <v>5</v>
      </c>
      <c r="I3335" s="20">
        <v>10</v>
      </c>
      <c r="J3335" s="20">
        <v>5</v>
      </c>
      <c r="K3335" s="20">
        <v>6</v>
      </c>
      <c r="L3335" s="20">
        <v>9</v>
      </c>
      <c r="M3335" s="20">
        <v>6</v>
      </c>
      <c r="N3335" s="20">
        <v>3</v>
      </c>
      <c r="O3335" s="21" t="s">
        <v>34</v>
      </c>
      <c r="P3335" s="22" t="s">
        <v>631</v>
      </c>
      <c r="Q3335" s="22" t="s">
        <v>631</v>
      </c>
      <c r="R3335" s="23" t="s">
        <v>38</v>
      </c>
      <c r="S3335" s="23" t="s">
        <v>38</v>
      </c>
      <c r="T3335" s="20">
        <v>45</v>
      </c>
      <c r="U3335" s="20" t="s">
        <v>71</v>
      </c>
      <c r="V3335" s="20" t="s">
        <v>34</v>
      </c>
      <c r="W3335" s="20" t="s">
        <v>34</v>
      </c>
      <c r="X3335" s="24">
        <v>0.42</v>
      </c>
      <c r="Y3335" s="20" t="s">
        <v>34</v>
      </c>
      <c r="Z3335" s="20" t="s">
        <v>40</v>
      </c>
    </row>
    <row r="3336" spans="2:26" x14ac:dyDescent="0.25">
      <c r="B3336" s="25" t="s">
        <v>9374</v>
      </c>
      <c r="C3336" s="26">
        <v>8900080107939</v>
      </c>
      <c r="D3336" s="25" t="s">
        <v>9375</v>
      </c>
      <c r="E3336" s="19">
        <v>44310</v>
      </c>
      <c r="F3336" s="23">
        <v>21</v>
      </c>
      <c r="G3336" s="20">
        <v>5</v>
      </c>
      <c r="H3336" s="20">
        <v>4</v>
      </c>
      <c r="I3336" s="20">
        <v>8</v>
      </c>
      <c r="J3336" s="20">
        <v>4</v>
      </c>
      <c r="K3336" s="20">
        <v>5</v>
      </c>
      <c r="L3336" s="20">
        <v>8</v>
      </c>
      <c r="M3336" s="20">
        <v>5</v>
      </c>
      <c r="N3336" s="20">
        <v>3</v>
      </c>
      <c r="O3336" s="23" t="s">
        <v>9376</v>
      </c>
      <c r="P3336" s="22" t="s">
        <v>43</v>
      </c>
      <c r="Q3336" s="22" t="s">
        <v>43</v>
      </c>
      <c r="R3336" s="23" t="s">
        <v>148</v>
      </c>
      <c r="S3336" s="23" t="s">
        <v>148</v>
      </c>
      <c r="T3336" s="20">
        <v>50</v>
      </c>
      <c r="U3336" s="20" t="s">
        <v>97</v>
      </c>
      <c r="V3336" s="20" t="s">
        <v>34</v>
      </c>
      <c r="W3336" s="20" t="s">
        <v>34</v>
      </c>
      <c r="X3336" s="24">
        <v>0.35</v>
      </c>
      <c r="Y3336" s="23" t="s">
        <v>34</v>
      </c>
      <c r="Z3336" s="20" t="s">
        <v>47</v>
      </c>
    </row>
    <row r="3337" spans="2:26" x14ac:dyDescent="0.25">
      <c r="B3337" s="17" t="s">
        <v>9377</v>
      </c>
      <c r="C3337" s="18">
        <v>8900080059962</v>
      </c>
      <c r="D3337" s="17" t="s">
        <v>9378</v>
      </c>
      <c r="E3337" s="19">
        <v>44167</v>
      </c>
      <c r="F3337" s="20">
        <v>25</v>
      </c>
      <c r="G3337" s="20">
        <v>6</v>
      </c>
      <c r="H3337" s="20">
        <v>0</v>
      </c>
      <c r="I3337" s="20">
        <v>2</v>
      </c>
      <c r="J3337" s="20">
        <v>1</v>
      </c>
      <c r="K3337" s="20">
        <v>15</v>
      </c>
      <c r="L3337" s="20">
        <v>2</v>
      </c>
      <c r="M3337" s="20">
        <v>1</v>
      </c>
      <c r="N3337" s="20">
        <v>1</v>
      </c>
      <c r="O3337" s="21" t="s">
        <v>9379</v>
      </c>
      <c r="P3337" s="22" t="s">
        <v>35</v>
      </c>
      <c r="Q3337" s="22" t="s">
        <v>386</v>
      </c>
      <c r="R3337" s="23" t="s">
        <v>161</v>
      </c>
      <c r="S3337" s="23" t="s">
        <v>405</v>
      </c>
      <c r="T3337" s="20">
        <v>50</v>
      </c>
      <c r="U3337" s="20" t="s">
        <v>46</v>
      </c>
      <c r="V3337" s="20" t="s">
        <v>34</v>
      </c>
      <c r="W3337" s="20" t="s">
        <v>34</v>
      </c>
      <c r="X3337" s="24">
        <v>0.15</v>
      </c>
      <c r="Y3337" s="20" t="s">
        <v>34</v>
      </c>
      <c r="Z3337" s="20" t="s">
        <v>40</v>
      </c>
    </row>
    <row r="3338" spans="2:26" x14ac:dyDescent="0.25">
      <c r="B3338" s="17" t="s">
        <v>9380</v>
      </c>
      <c r="C3338" s="18">
        <v>8900080152267</v>
      </c>
      <c r="D3338" s="17" t="s">
        <v>9381</v>
      </c>
      <c r="E3338" s="19">
        <v>44310</v>
      </c>
      <c r="F3338" s="20">
        <v>35</v>
      </c>
      <c r="G3338" s="20">
        <v>8</v>
      </c>
      <c r="H3338" s="20">
        <v>52</v>
      </c>
      <c r="I3338" s="20">
        <v>12</v>
      </c>
      <c r="J3338" s="20">
        <v>6</v>
      </c>
      <c r="K3338" s="20">
        <v>9</v>
      </c>
      <c r="L3338" s="20">
        <v>13</v>
      </c>
      <c r="M3338" s="20">
        <v>3</v>
      </c>
      <c r="N3338" s="20">
        <v>4</v>
      </c>
      <c r="O3338" s="21" t="s">
        <v>34</v>
      </c>
      <c r="P3338" s="22" t="s">
        <v>50</v>
      </c>
      <c r="Q3338" s="22" t="s">
        <v>65</v>
      </c>
      <c r="R3338" s="23" t="s">
        <v>51</v>
      </c>
      <c r="S3338" s="23" t="s">
        <v>135</v>
      </c>
      <c r="T3338" s="20">
        <v>45</v>
      </c>
      <c r="U3338" s="20" t="s">
        <v>46</v>
      </c>
      <c r="V3338" s="20" t="s">
        <v>34</v>
      </c>
      <c r="W3338" s="20" t="s">
        <v>34</v>
      </c>
      <c r="X3338" s="24">
        <v>0.2</v>
      </c>
      <c r="Y3338" s="20" t="s">
        <v>9382</v>
      </c>
      <c r="Z3338" s="20" t="s">
        <v>40</v>
      </c>
    </row>
    <row r="3339" spans="2:26" x14ac:dyDescent="0.25">
      <c r="B3339" s="17" t="s">
        <v>9383</v>
      </c>
      <c r="C3339" s="18">
        <v>8900080006645</v>
      </c>
      <c r="D3339" s="17" t="s">
        <v>9384</v>
      </c>
      <c r="E3339" s="19">
        <v>44166</v>
      </c>
      <c r="F3339" s="20">
        <v>100</v>
      </c>
      <c r="G3339" s="20">
        <v>22</v>
      </c>
      <c r="H3339" s="20">
        <v>6</v>
      </c>
      <c r="I3339" s="20">
        <v>33</v>
      </c>
      <c r="J3339" s="20">
        <v>17</v>
      </c>
      <c r="K3339" s="20">
        <v>25</v>
      </c>
      <c r="L3339" s="20">
        <v>16</v>
      </c>
      <c r="M3339" s="20">
        <v>8</v>
      </c>
      <c r="N3339" s="20">
        <v>10</v>
      </c>
      <c r="O3339" s="21" t="s">
        <v>9385</v>
      </c>
      <c r="P3339" s="22" t="s">
        <v>58</v>
      </c>
      <c r="Q3339" s="22" t="s">
        <v>59</v>
      </c>
      <c r="R3339" s="23" t="s">
        <v>581</v>
      </c>
      <c r="S3339" s="23" t="s">
        <v>4021</v>
      </c>
      <c r="T3339" s="20">
        <v>45</v>
      </c>
      <c r="U3339" s="20" t="s">
        <v>113</v>
      </c>
      <c r="V3339" s="20" t="s">
        <v>34</v>
      </c>
      <c r="W3339" s="20" t="s">
        <v>34</v>
      </c>
      <c r="X3339" s="24">
        <v>0.52</v>
      </c>
      <c r="Y3339" s="20" t="s">
        <v>34</v>
      </c>
      <c r="Z3339" s="20" t="s">
        <v>47</v>
      </c>
    </row>
    <row r="3340" spans="2:26" x14ac:dyDescent="0.25">
      <c r="B3340" s="17" t="s">
        <v>9386</v>
      </c>
      <c r="C3340" s="18">
        <v>8900080125636</v>
      </c>
      <c r="D3340" s="17" t="s">
        <v>9387</v>
      </c>
      <c r="E3340" s="19">
        <v>44310</v>
      </c>
      <c r="F3340" s="20">
        <v>230</v>
      </c>
      <c r="G3340" s="20">
        <v>51</v>
      </c>
      <c r="H3340" s="20">
        <v>5</v>
      </c>
      <c r="I3340" s="20">
        <v>77</v>
      </c>
      <c r="J3340" s="20">
        <v>38</v>
      </c>
      <c r="K3340" s="20">
        <v>58</v>
      </c>
      <c r="L3340" s="20">
        <v>9</v>
      </c>
      <c r="M3340" s="20">
        <v>19</v>
      </c>
      <c r="N3340" s="20">
        <v>23</v>
      </c>
      <c r="O3340" s="21" t="s">
        <v>34</v>
      </c>
      <c r="P3340" s="22" t="s">
        <v>9388</v>
      </c>
      <c r="Q3340" s="22" t="s">
        <v>9389</v>
      </c>
      <c r="R3340" s="23" t="s">
        <v>9390</v>
      </c>
      <c r="S3340" s="23" t="s">
        <v>9391</v>
      </c>
      <c r="T3340" s="20">
        <v>50</v>
      </c>
      <c r="U3340" s="20" t="s">
        <v>97</v>
      </c>
      <c r="V3340" s="20" t="s">
        <v>34</v>
      </c>
      <c r="W3340" s="20" t="s">
        <v>34</v>
      </c>
      <c r="X3340" s="24">
        <v>0.48</v>
      </c>
      <c r="Y3340" s="20" t="s">
        <v>34</v>
      </c>
      <c r="Z3340" s="20" t="s">
        <v>47</v>
      </c>
    </row>
    <row r="3341" spans="2:26" x14ac:dyDescent="0.25">
      <c r="B3341" s="17" t="s">
        <v>9392</v>
      </c>
      <c r="C3341" s="18">
        <v>8900080332201</v>
      </c>
      <c r="D3341" s="17" t="s">
        <v>9393</v>
      </c>
      <c r="E3341" s="19">
        <v>44167</v>
      </c>
      <c r="F3341" s="20">
        <v>26</v>
      </c>
      <c r="G3341" s="20">
        <v>6</v>
      </c>
      <c r="H3341" s="20">
        <v>5</v>
      </c>
      <c r="I3341" s="20">
        <v>10</v>
      </c>
      <c r="J3341" s="20">
        <v>5</v>
      </c>
      <c r="K3341" s="20">
        <v>6</v>
      </c>
      <c r="L3341" s="20">
        <v>10</v>
      </c>
      <c r="M3341" s="20">
        <v>6</v>
      </c>
      <c r="N3341" s="20">
        <v>3</v>
      </c>
      <c r="O3341" s="21" t="s">
        <v>34</v>
      </c>
      <c r="P3341" s="22" t="s">
        <v>631</v>
      </c>
      <c r="Q3341" s="22" t="s">
        <v>631</v>
      </c>
      <c r="R3341" s="23" t="s">
        <v>45</v>
      </c>
      <c r="S3341" s="23" t="s">
        <v>45</v>
      </c>
      <c r="T3341" s="20">
        <v>60</v>
      </c>
      <c r="U3341" s="20" t="s">
        <v>46</v>
      </c>
      <c r="V3341" s="20" t="s">
        <v>34</v>
      </c>
      <c r="W3341" s="20" t="s">
        <v>34</v>
      </c>
      <c r="X3341" s="24">
        <v>0.28000000000000003</v>
      </c>
      <c r="Y3341" s="20" t="s">
        <v>34</v>
      </c>
      <c r="Z3341" s="20" t="s">
        <v>40</v>
      </c>
    </row>
    <row r="3342" spans="2:26" x14ac:dyDescent="0.25">
      <c r="B3342" s="17" t="s">
        <v>9394</v>
      </c>
      <c r="C3342" s="18">
        <v>8900080085619</v>
      </c>
      <c r="D3342" s="17" t="s">
        <v>9395</v>
      </c>
      <c r="E3342" s="19">
        <v>44221</v>
      </c>
      <c r="F3342" s="20">
        <v>3</v>
      </c>
      <c r="G3342" s="20">
        <v>2</v>
      </c>
      <c r="H3342" s="20">
        <v>1</v>
      </c>
      <c r="I3342" s="20">
        <v>3</v>
      </c>
      <c r="J3342" s="20">
        <v>1</v>
      </c>
      <c r="K3342" s="20">
        <v>9</v>
      </c>
      <c r="L3342" s="20">
        <v>0</v>
      </c>
      <c r="M3342" s="20">
        <v>0</v>
      </c>
      <c r="N3342" s="20">
        <v>0</v>
      </c>
      <c r="O3342" s="21" t="s">
        <v>9396</v>
      </c>
      <c r="P3342" s="22" t="s">
        <v>365</v>
      </c>
      <c r="Q3342" s="22" t="s">
        <v>7957</v>
      </c>
      <c r="R3342" s="23" t="s">
        <v>34</v>
      </c>
      <c r="S3342" s="23" t="s">
        <v>34</v>
      </c>
      <c r="T3342" s="20">
        <v>60</v>
      </c>
      <c r="U3342" s="20" t="s">
        <v>97</v>
      </c>
      <c r="V3342" s="20" t="s">
        <v>158</v>
      </c>
      <c r="W3342" s="20" t="s">
        <v>158</v>
      </c>
      <c r="X3342" s="24">
        <v>0</v>
      </c>
      <c r="Y3342" s="20" t="s">
        <v>9397</v>
      </c>
      <c r="Z3342" s="20" t="s">
        <v>40</v>
      </c>
    </row>
    <row r="3343" spans="2:26" x14ac:dyDescent="0.25">
      <c r="B3343" s="17" t="s">
        <v>9398</v>
      </c>
      <c r="C3343" s="18">
        <v>8900080092150</v>
      </c>
      <c r="D3343" s="17" t="s">
        <v>9399</v>
      </c>
      <c r="E3343" s="19">
        <v>44221</v>
      </c>
      <c r="F3343" s="20">
        <v>25</v>
      </c>
      <c r="G3343" s="20">
        <v>6</v>
      </c>
      <c r="H3343" s="20">
        <v>0</v>
      </c>
      <c r="I3343" s="20">
        <v>2</v>
      </c>
      <c r="J3343" s="20">
        <v>1</v>
      </c>
      <c r="K3343" s="20">
        <v>15</v>
      </c>
      <c r="L3343" s="20">
        <v>2</v>
      </c>
      <c r="M3343" s="20">
        <v>1</v>
      </c>
      <c r="N3343" s="20">
        <v>1</v>
      </c>
      <c r="O3343" s="21" t="s">
        <v>34</v>
      </c>
      <c r="P3343" s="22" t="s">
        <v>35</v>
      </c>
      <c r="Q3343" s="22" t="s">
        <v>386</v>
      </c>
      <c r="R3343" s="23" t="s">
        <v>161</v>
      </c>
      <c r="S3343" s="23" t="s">
        <v>405</v>
      </c>
      <c r="T3343" s="20">
        <v>45</v>
      </c>
      <c r="U3343" s="20" t="s">
        <v>39</v>
      </c>
      <c r="V3343" s="20" t="s">
        <v>34</v>
      </c>
      <c r="W3343" s="20" t="s">
        <v>34</v>
      </c>
      <c r="X3343" s="24">
        <v>0.4</v>
      </c>
      <c r="Y3343" s="20" t="s">
        <v>34</v>
      </c>
      <c r="Z3343" s="20" t="s">
        <v>40</v>
      </c>
    </row>
    <row r="3344" spans="2:26" x14ac:dyDescent="0.25">
      <c r="B3344" s="17" t="s">
        <v>9400</v>
      </c>
      <c r="C3344" s="18">
        <v>8900080239814</v>
      </c>
      <c r="D3344" s="17" t="s">
        <v>9401</v>
      </c>
      <c r="E3344" s="19">
        <v>44159</v>
      </c>
      <c r="F3344" s="20">
        <v>25</v>
      </c>
      <c r="G3344" s="20">
        <v>6</v>
      </c>
      <c r="H3344" s="20">
        <v>5</v>
      </c>
      <c r="I3344" s="20">
        <v>10</v>
      </c>
      <c r="J3344" s="20">
        <v>5</v>
      </c>
      <c r="K3344" s="20">
        <v>5</v>
      </c>
      <c r="L3344" s="20">
        <v>9</v>
      </c>
      <c r="M3344" s="20">
        <v>6</v>
      </c>
      <c r="N3344" s="20">
        <v>3</v>
      </c>
      <c r="O3344" s="21" t="s">
        <v>34</v>
      </c>
      <c r="P3344" s="22" t="s">
        <v>35</v>
      </c>
      <c r="Q3344" s="22" t="s">
        <v>36</v>
      </c>
      <c r="R3344" s="23" t="s">
        <v>38</v>
      </c>
      <c r="S3344" s="23" t="s">
        <v>103</v>
      </c>
      <c r="T3344" s="20">
        <v>45</v>
      </c>
      <c r="U3344" s="20" t="s">
        <v>113</v>
      </c>
      <c r="V3344" s="20" t="s">
        <v>34</v>
      </c>
      <c r="W3344" s="20" t="s">
        <v>34</v>
      </c>
      <c r="X3344" s="24">
        <v>0.35</v>
      </c>
      <c r="Y3344" s="20" t="s">
        <v>34</v>
      </c>
      <c r="Z3344" s="20" t="s">
        <v>40</v>
      </c>
    </row>
    <row r="3345" spans="2:26" x14ac:dyDescent="0.25">
      <c r="B3345" s="17" t="s">
        <v>9402</v>
      </c>
      <c r="C3345" s="18">
        <v>8900080240186</v>
      </c>
      <c r="D3345" s="17" t="s">
        <v>9403</v>
      </c>
      <c r="E3345" s="19">
        <v>44159</v>
      </c>
      <c r="F3345" s="20">
        <v>30</v>
      </c>
      <c r="G3345" s="20">
        <v>7</v>
      </c>
      <c r="H3345" s="20">
        <v>5</v>
      </c>
      <c r="I3345" s="20">
        <v>10</v>
      </c>
      <c r="J3345" s="20">
        <v>5</v>
      </c>
      <c r="K3345" s="20">
        <v>6</v>
      </c>
      <c r="L3345" s="20">
        <v>11</v>
      </c>
      <c r="M3345" s="20">
        <v>7</v>
      </c>
      <c r="N3345" s="20">
        <v>3</v>
      </c>
      <c r="O3345" s="21" t="s">
        <v>34</v>
      </c>
      <c r="P3345" s="22" t="s">
        <v>101</v>
      </c>
      <c r="Q3345" s="22" t="s">
        <v>36</v>
      </c>
      <c r="R3345" s="23" t="s">
        <v>95</v>
      </c>
      <c r="S3345" s="23" t="s">
        <v>528</v>
      </c>
      <c r="T3345" s="20">
        <v>60</v>
      </c>
      <c r="U3345" s="20" t="s">
        <v>46</v>
      </c>
      <c r="V3345" s="20" t="s">
        <v>34</v>
      </c>
      <c r="W3345" s="20" t="s">
        <v>34</v>
      </c>
      <c r="X3345" s="24">
        <v>0.4</v>
      </c>
      <c r="Y3345" s="20" t="s">
        <v>34</v>
      </c>
      <c r="Z3345" s="20" t="s">
        <v>40</v>
      </c>
    </row>
    <row r="3346" spans="2:26" x14ac:dyDescent="0.25">
      <c r="B3346" s="25" t="s">
        <v>9404</v>
      </c>
      <c r="C3346" s="26">
        <v>8900080463066</v>
      </c>
      <c r="D3346" s="25" t="s">
        <v>9405</v>
      </c>
      <c r="E3346" s="19">
        <v>44133</v>
      </c>
      <c r="F3346" s="23">
        <v>6</v>
      </c>
      <c r="G3346" s="20">
        <v>2</v>
      </c>
      <c r="H3346" s="20">
        <v>1</v>
      </c>
      <c r="I3346" s="20">
        <v>2</v>
      </c>
      <c r="J3346" s="20">
        <v>1</v>
      </c>
      <c r="K3346" s="20">
        <v>2</v>
      </c>
      <c r="L3346" s="20">
        <v>0</v>
      </c>
      <c r="M3346" s="20">
        <v>0</v>
      </c>
      <c r="N3346" s="20">
        <v>0</v>
      </c>
      <c r="O3346" s="21" t="s">
        <v>34</v>
      </c>
      <c r="P3346" s="22" t="s">
        <v>161</v>
      </c>
      <c r="Q3346" s="22" t="s">
        <v>161</v>
      </c>
      <c r="R3346" s="23" t="s">
        <v>34</v>
      </c>
      <c r="S3346" s="23" t="s">
        <v>34</v>
      </c>
      <c r="T3346" s="20">
        <v>45</v>
      </c>
      <c r="U3346" s="20" t="s">
        <v>39</v>
      </c>
      <c r="V3346" s="20" t="s">
        <v>158</v>
      </c>
      <c r="W3346" s="20" t="s">
        <v>158</v>
      </c>
      <c r="X3346" s="24">
        <v>0</v>
      </c>
      <c r="Y3346" s="20" t="s">
        <v>34</v>
      </c>
      <c r="Z3346" s="20" t="s">
        <v>40</v>
      </c>
    </row>
    <row r="3347" spans="2:26" x14ac:dyDescent="0.25">
      <c r="B3347" s="25" t="s">
        <v>9406</v>
      </c>
      <c r="C3347" s="26">
        <v>8900080227958</v>
      </c>
      <c r="D3347" s="25" t="s">
        <v>9407</v>
      </c>
      <c r="E3347" s="19">
        <v>44310</v>
      </c>
      <c r="F3347" s="23">
        <v>100</v>
      </c>
      <c r="G3347" s="20">
        <v>23</v>
      </c>
      <c r="H3347" s="20">
        <v>17</v>
      </c>
      <c r="I3347" s="20">
        <v>34</v>
      </c>
      <c r="J3347" s="20">
        <v>17</v>
      </c>
      <c r="K3347" s="20">
        <v>20</v>
      </c>
      <c r="L3347" s="20">
        <v>33</v>
      </c>
      <c r="M3347" s="20">
        <v>23</v>
      </c>
      <c r="N3347" s="20">
        <v>10</v>
      </c>
      <c r="O3347" s="21" t="s">
        <v>34</v>
      </c>
      <c r="P3347" s="22" t="s">
        <v>117</v>
      </c>
      <c r="Q3347" s="22" t="s">
        <v>36</v>
      </c>
      <c r="R3347" s="23" t="s">
        <v>211</v>
      </c>
      <c r="S3347" s="23" t="s">
        <v>212</v>
      </c>
      <c r="T3347" s="20">
        <v>45</v>
      </c>
      <c r="U3347" s="20" t="s">
        <v>97</v>
      </c>
      <c r="V3347" s="20" t="s">
        <v>34</v>
      </c>
      <c r="W3347" s="20" t="s">
        <v>34</v>
      </c>
      <c r="X3347" s="24">
        <v>0.28000000000000003</v>
      </c>
      <c r="Y3347" s="20" t="s">
        <v>34</v>
      </c>
      <c r="Z3347" s="20" t="s">
        <v>40</v>
      </c>
    </row>
    <row r="3348" spans="2:26" x14ac:dyDescent="0.25">
      <c r="B3348" s="17" t="s">
        <v>9408</v>
      </c>
      <c r="C3348" s="18">
        <v>8900080158399</v>
      </c>
      <c r="D3348" s="17" t="s">
        <v>9409</v>
      </c>
      <c r="E3348" s="19">
        <v>44195</v>
      </c>
      <c r="F3348" s="20">
        <v>25</v>
      </c>
      <c r="G3348" s="20">
        <v>6</v>
      </c>
      <c r="H3348" s="20">
        <v>16</v>
      </c>
      <c r="I3348" s="20">
        <v>1</v>
      </c>
      <c r="J3348" s="20">
        <v>1</v>
      </c>
      <c r="K3348" s="20">
        <v>15</v>
      </c>
      <c r="L3348" s="20">
        <v>9</v>
      </c>
      <c r="M3348" s="20">
        <v>6</v>
      </c>
      <c r="N3348" s="20">
        <v>0</v>
      </c>
      <c r="O3348" s="21" t="s">
        <v>34</v>
      </c>
      <c r="P3348" s="22" t="s">
        <v>35</v>
      </c>
      <c r="Q3348" s="22" t="s">
        <v>386</v>
      </c>
      <c r="R3348" s="23" t="s">
        <v>38</v>
      </c>
      <c r="S3348" s="23" t="s">
        <v>386</v>
      </c>
      <c r="T3348" s="20">
        <v>45</v>
      </c>
      <c r="U3348" s="20" t="s">
        <v>97</v>
      </c>
      <c r="V3348" s="20" t="s">
        <v>34</v>
      </c>
      <c r="W3348" s="20" t="s">
        <v>34</v>
      </c>
      <c r="X3348" s="24">
        <v>0.36</v>
      </c>
      <c r="Y3348" s="20" t="s">
        <v>9410</v>
      </c>
      <c r="Z3348" s="20" t="s">
        <v>47</v>
      </c>
    </row>
    <row r="3349" spans="2:26" x14ac:dyDescent="0.25">
      <c r="B3349" s="17" t="s">
        <v>9411</v>
      </c>
      <c r="C3349" s="18">
        <v>8900080275393</v>
      </c>
      <c r="D3349" s="17" t="s">
        <v>9412</v>
      </c>
      <c r="E3349" s="19">
        <v>44156</v>
      </c>
      <c r="F3349" s="20">
        <v>20</v>
      </c>
      <c r="G3349" s="20">
        <v>5</v>
      </c>
      <c r="H3349" s="20">
        <v>4</v>
      </c>
      <c r="I3349" s="20">
        <v>8</v>
      </c>
      <c r="J3349" s="20">
        <v>4</v>
      </c>
      <c r="K3349" s="20">
        <v>4</v>
      </c>
      <c r="L3349" s="20">
        <v>6</v>
      </c>
      <c r="M3349" s="20">
        <v>5</v>
      </c>
      <c r="N3349" s="20">
        <v>2</v>
      </c>
      <c r="O3349" s="21" t="s">
        <v>34</v>
      </c>
      <c r="P3349" s="22" t="s">
        <v>59</v>
      </c>
      <c r="Q3349" s="22" t="s">
        <v>36</v>
      </c>
      <c r="R3349" s="23" t="s">
        <v>317</v>
      </c>
      <c r="S3349" s="23" t="s">
        <v>38</v>
      </c>
      <c r="T3349" s="20">
        <v>45</v>
      </c>
      <c r="U3349" s="20" t="s">
        <v>46</v>
      </c>
      <c r="V3349" s="20" t="s">
        <v>34</v>
      </c>
      <c r="W3349" s="20" t="s">
        <v>34</v>
      </c>
      <c r="X3349" s="24">
        <v>0.3</v>
      </c>
      <c r="Y3349" s="20" t="s">
        <v>34</v>
      </c>
      <c r="Z3349" s="20" t="s">
        <v>40</v>
      </c>
    </row>
    <row r="3350" spans="2:26" x14ac:dyDescent="0.25">
      <c r="B3350" s="17" t="s">
        <v>9413</v>
      </c>
      <c r="C3350" s="18">
        <v>8900080242319</v>
      </c>
      <c r="D3350" s="17" t="s">
        <v>9414</v>
      </c>
      <c r="E3350" s="19">
        <v>44149</v>
      </c>
      <c r="F3350" s="20">
        <v>400</v>
      </c>
      <c r="G3350" s="20">
        <v>89</v>
      </c>
      <c r="H3350" s="20">
        <v>20</v>
      </c>
      <c r="I3350" s="20">
        <v>133</v>
      </c>
      <c r="J3350" s="20">
        <v>67</v>
      </c>
      <c r="K3350" s="20">
        <v>100</v>
      </c>
      <c r="L3350" s="20">
        <v>25</v>
      </c>
      <c r="M3350" s="20">
        <v>33</v>
      </c>
      <c r="N3350" s="20">
        <v>40</v>
      </c>
      <c r="O3350" s="21" t="s">
        <v>34</v>
      </c>
      <c r="P3350" s="22" t="s">
        <v>1052</v>
      </c>
      <c r="Q3350" s="22" t="s">
        <v>59</v>
      </c>
      <c r="R3350" s="23" t="s">
        <v>9415</v>
      </c>
      <c r="S3350" s="23" t="s">
        <v>59</v>
      </c>
      <c r="T3350" s="20">
        <v>60</v>
      </c>
      <c r="U3350" s="20" t="s">
        <v>39</v>
      </c>
      <c r="V3350" s="20" t="s">
        <v>34</v>
      </c>
      <c r="W3350" s="20" t="s">
        <v>34</v>
      </c>
      <c r="X3350" s="24">
        <v>0.28000000000000003</v>
      </c>
      <c r="Y3350" s="20" t="s">
        <v>34</v>
      </c>
      <c r="Z3350" s="20" t="s">
        <v>40</v>
      </c>
    </row>
    <row r="3351" spans="2:26" x14ac:dyDescent="0.25">
      <c r="B3351" s="17" t="s">
        <v>9416</v>
      </c>
      <c r="C3351" s="18">
        <v>8900080009707</v>
      </c>
      <c r="D3351" s="17" t="s">
        <v>9417</v>
      </c>
      <c r="E3351" s="19">
        <v>44313</v>
      </c>
      <c r="F3351" s="20">
        <v>10</v>
      </c>
      <c r="G3351" s="20">
        <v>2</v>
      </c>
      <c r="H3351" s="20">
        <v>1</v>
      </c>
      <c r="I3351" s="20">
        <v>3</v>
      </c>
      <c r="J3351" s="20">
        <v>1</v>
      </c>
      <c r="K3351" s="20">
        <v>3</v>
      </c>
      <c r="L3351" s="20">
        <v>0</v>
      </c>
      <c r="M3351" s="20">
        <v>0</v>
      </c>
      <c r="N3351" s="20">
        <v>0</v>
      </c>
      <c r="O3351" s="21" t="s">
        <v>34</v>
      </c>
      <c r="P3351" s="22" t="s">
        <v>36</v>
      </c>
      <c r="Q3351" s="22" t="s">
        <v>180</v>
      </c>
      <c r="R3351" s="23" t="s">
        <v>34</v>
      </c>
      <c r="S3351" s="23" t="s">
        <v>34</v>
      </c>
      <c r="T3351" s="20">
        <v>50</v>
      </c>
      <c r="U3351" s="20" t="s">
        <v>71</v>
      </c>
      <c r="V3351" s="20" t="s">
        <v>34</v>
      </c>
      <c r="W3351" s="20" t="s">
        <v>34</v>
      </c>
      <c r="X3351" s="24">
        <v>0.3</v>
      </c>
      <c r="Y3351" s="20" t="s">
        <v>34</v>
      </c>
      <c r="Z3351" s="20" t="s">
        <v>47</v>
      </c>
    </row>
    <row r="3352" spans="2:26" x14ac:dyDescent="0.25">
      <c r="B3352" s="25" t="s">
        <v>9418</v>
      </c>
      <c r="C3352" s="26">
        <v>8900080337596</v>
      </c>
      <c r="D3352" s="25" t="s">
        <v>9419</v>
      </c>
      <c r="E3352" s="19">
        <v>44310</v>
      </c>
      <c r="F3352" s="23">
        <v>14</v>
      </c>
      <c r="G3352" s="20">
        <v>4</v>
      </c>
      <c r="H3352" s="20">
        <v>3</v>
      </c>
      <c r="I3352" s="20">
        <v>14</v>
      </c>
      <c r="J3352" s="20">
        <v>3</v>
      </c>
      <c r="K3352" s="20">
        <v>3</v>
      </c>
      <c r="L3352" s="20">
        <v>0</v>
      </c>
      <c r="M3352" s="20">
        <v>0</v>
      </c>
      <c r="N3352" s="20">
        <v>0</v>
      </c>
      <c r="O3352" s="21" t="s">
        <v>9420</v>
      </c>
      <c r="P3352" s="22" t="s">
        <v>1073</v>
      </c>
      <c r="Q3352" s="22" t="s">
        <v>44</v>
      </c>
      <c r="R3352" s="23" t="s">
        <v>34</v>
      </c>
      <c r="S3352" s="23" t="s">
        <v>34</v>
      </c>
      <c r="T3352" s="20">
        <v>45</v>
      </c>
      <c r="U3352" s="20" t="s">
        <v>46</v>
      </c>
      <c r="V3352" s="20" t="s">
        <v>158</v>
      </c>
      <c r="W3352" s="20" t="s">
        <v>158</v>
      </c>
      <c r="X3352" s="24">
        <v>0</v>
      </c>
      <c r="Y3352" s="20" t="s">
        <v>34</v>
      </c>
      <c r="Z3352" s="20" t="s">
        <v>40</v>
      </c>
    </row>
    <row r="3353" spans="2:26" x14ac:dyDescent="0.25">
      <c r="B3353" s="25" t="s">
        <v>9421</v>
      </c>
      <c r="C3353" s="26">
        <v>8900080225923</v>
      </c>
      <c r="D3353" s="25" t="s">
        <v>9422</v>
      </c>
      <c r="E3353" s="19">
        <v>44104</v>
      </c>
      <c r="F3353" s="23">
        <v>50</v>
      </c>
      <c r="G3353" s="20">
        <v>12</v>
      </c>
      <c r="H3353" s="20">
        <v>9</v>
      </c>
      <c r="I3353" s="20">
        <v>18</v>
      </c>
      <c r="J3353" s="20">
        <v>9</v>
      </c>
      <c r="K3353" s="20">
        <v>10</v>
      </c>
      <c r="L3353" s="20">
        <v>15</v>
      </c>
      <c r="M3353" s="20">
        <v>12</v>
      </c>
      <c r="N3353" s="20">
        <v>5</v>
      </c>
      <c r="O3353" s="21" t="s">
        <v>9423</v>
      </c>
      <c r="P3353" s="22" t="s">
        <v>35</v>
      </c>
      <c r="Q3353" s="22" t="s">
        <v>36</v>
      </c>
      <c r="R3353" s="23" t="s">
        <v>37</v>
      </c>
      <c r="S3353" s="23" t="s">
        <v>38</v>
      </c>
      <c r="T3353" s="20">
        <v>60</v>
      </c>
      <c r="U3353" s="20" t="s">
        <v>113</v>
      </c>
      <c r="V3353" s="20" t="s">
        <v>34</v>
      </c>
      <c r="W3353" s="20" t="s">
        <v>34</v>
      </c>
      <c r="X3353" s="24">
        <v>0.35</v>
      </c>
      <c r="Y3353" s="20" t="s">
        <v>34</v>
      </c>
      <c r="Z3353" s="20" t="s">
        <v>40</v>
      </c>
    </row>
    <row r="3354" spans="2:26" x14ac:dyDescent="0.25">
      <c r="B3354" s="25" t="s">
        <v>9424</v>
      </c>
      <c r="C3354" s="26">
        <v>8900080415478</v>
      </c>
      <c r="D3354" s="25" t="s">
        <v>9425</v>
      </c>
      <c r="E3354" s="19">
        <v>44104</v>
      </c>
      <c r="F3354" s="23">
        <v>300</v>
      </c>
      <c r="G3354" s="20">
        <v>69</v>
      </c>
      <c r="H3354" s="20">
        <v>50</v>
      </c>
      <c r="I3354" s="20">
        <v>100</v>
      </c>
      <c r="J3354" s="20">
        <v>50</v>
      </c>
      <c r="K3354" s="20">
        <v>60</v>
      </c>
      <c r="L3354" s="20">
        <v>108</v>
      </c>
      <c r="M3354" s="20">
        <v>69</v>
      </c>
      <c r="N3354" s="20">
        <v>30</v>
      </c>
      <c r="O3354" s="21" t="s">
        <v>34</v>
      </c>
      <c r="P3354" s="22" t="s">
        <v>117</v>
      </c>
      <c r="Q3354" s="22" t="s">
        <v>36</v>
      </c>
      <c r="R3354" s="23" t="s">
        <v>1314</v>
      </c>
      <c r="S3354" s="23" t="s">
        <v>103</v>
      </c>
      <c r="T3354" s="20">
        <v>60</v>
      </c>
      <c r="U3354" s="20" t="s">
        <v>46</v>
      </c>
      <c r="V3354" s="20" t="s">
        <v>34</v>
      </c>
      <c r="W3354" s="20" t="s">
        <v>34</v>
      </c>
      <c r="X3354" s="24">
        <v>0.25</v>
      </c>
      <c r="Y3354" s="31" t="s">
        <v>9426</v>
      </c>
      <c r="Z3354" s="20" t="s">
        <v>40</v>
      </c>
    </row>
    <row r="3355" spans="2:26" x14ac:dyDescent="0.25">
      <c r="B3355" s="25" t="s">
        <v>9427</v>
      </c>
      <c r="C3355" s="26">
        <v>8900080225169</v>
      </c>
      <c r="D3355" s="25" t="s">
        <v>9428</v>
      </c>
      <c r="E3355" s="19">
        <v>44105</v>
      </c>
      <c r="F3355" s="23">
        <v>600</v>
      </c>
      <c r="G3355" s="20">
        <v>137</v>
      </c>
      <c r="H3355" s="20">
        <v>100</v>
      </c>
      <c r="I3355" s="20">
        <v>206</v>
      </c>
      <c r="J3355" s="20">
        <v>100</v>
      </c>
      <c r="K3355" s="20">
        <v>120</v>
      </c>
      <c r="L3355" s="20">
        <v>194</v>
      </c>
      <c r="M3355" s="20">
        <v>137</v>
      </c>
      <c r="N3355" s="20">
        <v>60</v>
      </c>
      <c r="O3355" s="21" t="s">
        <v>9429</v>
      </c>
      <c r="P3355" s="22" t="s">
        <v>9430</v>
      </c>
      <c r="Q3355" s="22" t="s">
        <v>36</v>
      </c>
      <c r="R3355" s="23" t="s">
        <v>9431</v>
      </c>
      <c r="S3355" s="23" t="s">
        <v>7635</v>
      </c>
      <c r="T3355" s="20">
        <v>50</v>
      </c>
      <c r="U3355" s="20" t="s">
        <v>46</v>
      </c>
      <c r="V3355" s="20" t="s">
        <v>34</v>
      </c>
      <c r="W3355" s="20" t="s">
        <v>34</v>
      </c>
      <c r="X3355" s="24">
        <v>0.28000000000000003</v>
      </c>
      <c r="Y3355" s="20" t="s">
        <v>34</v>
      </c>
      <c r="Z3355" s="20" t="s">
        <v>40</v>
      </c>
    </row>
    <row r="3356" spans="2:26" x14ac:dyDescent="0.25">
      <c r="B3356" s="17" t="s">
        <v>9432</v>
      </c>
      <c r="C3356" s="18">
        <v>8900080225336</v>
      </c>
      <c r="D3356" s="17" t="s">
        <v>9433</v>
      </c>
      <c r="E3356" s="19">
        <v>44312</v>
      </c>
      <c r="F3356" s="20">
        <v>1200</v>
      </c>
      <c r="G3356" s="20">
        <v>300</v>
      </c>
      <c r="H3356" s="20">
        <v>150</v>
      </c>
      <c r="I3356" s="20">
        <v>450</v>
      </c>
      <c r="J3356" s="20">
        <v>150</v>
      </c>
      <c r="K3356" s="20">
        <v>24</v>
      </c>
      <c r="L3356" s="20">
        <v>200</v>
      </c>
      <c r="M3356" s="20">
        <v>300</v>
      </c>
      <c r="N3356" s="20">
        <v>12</v>
      </c>
      <c r="O3356" s="21" t="s">
        <v>34</v>
      </c>
      <c r="P3356" s="22" t="s">
        <v>59</v>
      </c>
      <c r="Q3356" s="22" t="s">
        <v>4224</v>
      </c>
      <c r="R3356" s="23" t="s">
        <v>365</v>
      </c>
      <c r="S3356" s="23" t="s">
        <v>9434</v>
      </c>
      <c r="T3356" s="20">
        <v>45</v>
      </c>
      <c r="U3356" s="20" t="s">
        <v>46</v>
      </c>
      <c r="V3356" s="20" t="s">
        <v>34</v>
      </c>
      <c r="W3356" s="20" t="s">
        <v>34</v>
      </c>
      <c r="X3356" s="24">
        <v>0.28000000000000003</v>
      </c>
      <c r="Y3356" s="20" t="s">
        <v>34</v>
      </c>
      <c r="Z3356" s="20" t="s">
        <v>40</v>
      </c>
    </row>
    <row r="3357" spans="2:26" x14ac:dyDescent="0.25">
      <c r="B3357" s="25" t="s">
        <v>9435</v>
      </c>
      <c r="C3357" s="26">
        <v>8900080225206</v>
      </c>
      <c r="D3357" s="25" t="s">
        <v>9436</v>
      </c>
      <c r="E3357" s="19">
        <v>44104</v>
      </c>
      <c r="F3357" s="23">
        <v>100</v>
      </c>
      <c r="G3357" s="20">
        <v>23</v>
      </c>
      <c r="H3357" s="20">
        <v>17</v>
      </c>
      <c r="I3357" s="20">
        <v>34</v>
      </c>
      <c r="J3357" s="20">
        <v>17</v>
      </c>
      <c r="K3357" s="20">
        <v>20</v>
      </c>
      <c r="L3357" s="20">
        <v>36</v>
      </c>
      <c r="M3357" s="20">
        <v>23</v>
      </c>
      <c r="N3357" s="20">
        <v>10</v>
      </c>
      <c r="O3357" s="21" t="s">
        <v>9437</v>
      </c>
      <c r="P3357" s="22" t="s">
        <v>117</v>
      </c>
      <c r="Q3357" s="22" t="s">
        <v>36</v>
      </c>
      <c r="R3357" s="23" t="s">
        <v>1314</v>
      </c>
      <c r="S3357" s="23" t="s">
        <v>103</v>
      </c>
      <c r="T3357" s="20">
        <v>45</v>
      </c>
      <c r="U3357" s="20" t="s">
        <v>71</v>
      </c>
      <c r="V3357" s="20" t="s">
        <v>34</v>
      </c>
      <c r="W3357" s="20" t="s">
        <v>34</v>
      </c>
      <c r="X3357" s="24">
        <v>0.2</v>
      </c>
      <c r="Y3357" s="20" t="s">
        <v>34</v>
      </c>
      <c r="Z3357" s="20" t="s">
        <v>40</v>
      </c>
    </row>
    <row r="3358" spans="2:26" x14ac:dyDescent="0.25">
      <c r="B3358" s="25" t="s">
        <v>9438</v>
      </c>
      <c r="C3358" s="26">
        <v>8900080335479</v>
      </c>
      <c r="D3358" s="25" t="s">
        <v>9439</v>
      </c>
      <c r="E3358" s="19">
        <v>44113</v>
      </c>
      <c r="F3358" s="23">
        <v>634</v>
      </c>
      <c r="G3358" s="20">
        <v>158</v>
      </c>
      <c r="H3358" s="20">
        <v>79</v>
      </c>
      <c r="I3358" s="20">
        <v>237</v>
      </c>
      <c r="J3358" s="20">
        <v>79</v>
      </c>
      <c r="K3358" s="20">
        <v>127</v>
      </c>
      <c r="L3358" s="20">
        <v>105</v>
      </c>
      <c r="M3358" s="20">
        <v>158</v>
      </c>
      <c r="N3358" s="20">
        <v>64</v>
      </c>
      <c r="O3358" s="21" t="s">
        <v>9440</v>
      </c>
      <c r="P3358" s="22" t="s">
        <v>9441</v>
      </c>
      <c r="Q3358" s="22" t="s">
        <v>9442</v>
      </c>
      <c r="R3358" s="23" t="s">
        <v>9443</v>
      </c>
      <c r="S3358" s="23" t="s">
        <v>9444</v>
      </c>
      <c r="T3358" s="20">
        <v>60</v>
      </c>
      <c r="U3358" s="20" t="s">
        <v>39</v>
      </c>
      <c r="V3358" s="20" t="s">
        <v>34</v>
      </c>
      <c r="W3358" s="20" t="s">
        <v>34</v>
      </c>
      <c r="X3358" s="24">
        <v>0.36</v>
      </c>
      <c r="Y3358" s="20" t="s">
        <v>34</v>
      </c>
      <c r="Z3358" s="20" t="s">
        <v>40</v>
      </c>
    </row>
    <row r="3359" spans="2:26" x14ac:dyDescent="0.25">
      <c r="B3359" s="17" t="s">
        <v>9445</v>
      </c>
      <c r="C3359" s="18">
        <v>8900080187948</v>
      </c>
      <c r="D3359" s="17" t="s">
        <v>9446</v>
      </c>
      <c r="E3359" s="19">
        <v>44310</v>
      </c>
      <c r="F3359" s="20">
        <v>100</v>
      </c>
      <c r="G3359" s="20">
        <v>22</v>
      </c>
      <c r="H3359" s="20">
        <v>4</v>
      </c>
      <c r="I3359" s="20">
        <v>33</v>
      </c>
      <c r="J3359" s="20">
        <v>17</v>
      </c>
      <c r="K3359" s="20">
        <v>25</v>
      </c>
      <c r="L3359" s="20">
        <v>20</v>
      </c>
      <c r="M3359" s="20">
        <v>8</v>
      </c>
      <c r="N3359" s="20">
        <v>10</v>
      </c>
      <c r="O3359" s="21" t="s">
        <v>9447</v>
      </c>
      <c r="P3359" s="22" t="s">
        <v>58</v>
      </c>
      <c r="Q3359" s="22" t="s">
        <v>59</v>
      </c>
      <c r="R3359" s="23" t="s">
        <v>60</v>
      </c>
      <c r="S3359" s="23" t="s">
        <v>61</v>
      </c>
      <c r="T3359" s="20">
        <v>60</v>
      </c>
      <c r="U3359" s="20" t="s">
        <v>113</v>
      </c>
      <c r="V3359" s="20" t="s">
        <v>34</v>
      </c>
      <c r="W3359" s="20" t="s">
        <v>34</v>
      </c>
      <c r="X3359" s="24">
        <v>0.36</v>
      </c>
      <c r="Y3359" s="20" t="s">
        <v>34</v>
      </c>
      <c r="Z3359" s="20" t="s">
        <v>47</v>
      </c>
    </row>
    <row r="3360" spans="2:26" x14ac:dyDescent="0.25">
      <c r="B3360" s="17" t="s">
        <v>9448</v>
      </c>
      <c r="C3360" s="18">
        <v>8900080009714</v>
      </c>
      <c r="D3360" s="17" t="s">
        <v>9449</v>
      </c>
      <c r="E3360" s="19">
        <v>44221</v>
      </c>
      <c r="F3360" s="20">
        <v>50</v>
      </c>
      <c r="G3360" s="20">
        <v>11</v>
      </c>
      <c r="H3360" s="20">
        <v>2</v>
      </c>
      <c r="I3360" s="20">
        <v>17</v>
      </c>
      <c r="J3360" s="20">
        <v>8</v>
      </c>
      <c r="K3360" s="20">
        <v>13</v>
      </c>
      <c r="L3360" s="20">
        <v>10</v>
      </c>
      <c r="M3360" s="20">
        <v>4</v>
      </c>
      <c r="N3360" s="20">
        <v>5</v>
      </c>
      <c r="O3360" s="21" t="s">
        <v>9450</v>
      </c>
      <c r="P3360" s="22" t="s">
        <v>58</v>
      </c>
      <c r="Q3360" s="22" t="s">
        <v>107</v>
      </c>
      <c r="R3360" s="23" t="s">
        <v>60</v>
      </c>
      <c r="S3360" s="23" t="s">
        <v>468</v>
      </c>
      <c r="T3360" s="20">
        <v>50</v>
      </c>
      <c r="U3360" s="20" t="s">
        <v>39</v>
      </c>
      <c r="V3360" s="20" t="s">
        <v>34</v>
      </c>
      <c r="W3360" s="20" t="s">
        <v>34</v>
      </c>
      <c r="X3360" s="24">
        <v>0.28999999999999998</v>
      </c>
      <c r="Y3360" s="20" t="s">
        <v>34</v>
      </c>
      <c r="Z3360" s="20" t="s">
        <v>47</v>
      </c>
    </row>
    <row r="3361" spans="2:26" x14ac:dyDescent="0.25">
      <c r="B3361" s="17" t="s">
        <v>9451</v>
      </c>
      <c r="C3361" s="18">
        <v>8900080162464</v>
      </c>
      <c r="D3361" s="17" t="s">
        <v>9452</v>
      </c>
      <c r="E3361" s="19">
        <v>44221</v>
      </c>
      <c r="F3361" s="20">
        <v>229</v>
      </c>
      <c r="G3361" s="20">
        <v>51</v>
      </c>
      <c r="H3361" s="20">
        <v>10</v>
      </c>
      <c r="I3361" s="20">
        <v>76</v>
      </c>
      <c r="J3361" s="20">
        <v>38</v>
      </c>
      <c r="K3361" s="20">
        <v>57</v>
      </c>
      <c r="L3361" s="20">
        <v>46</v>
      </c>
      <c r="M3361" s="20">
        <v>19</v>
      </c>
      <c r="N3361" s="20">
        <v>23</v>
      </c>
      <c r="O3361" s="21" t="s">
        <v>9453</v>
      </c>
      <c r="P3361" s="22" t="s">
        <v>9454</v>
      </c>
      <c r="Q3361" s="22" t="s">
        <v>9455</v>
      </c>
      <c r="R3361" s="23" t="s">
        <v>9456</v>
      </c>
      <c r="S3361" s="23" t="s">
        <v>9457</v>
      </c>
      <c r="T3361" s="20">
        <v>45</v>
      </c>
      <c r="U3361" s="20" t="s">
        <v>46</v>
      </c>
      <c r="V3361" s="20" t="s">
        <v>34</v>
      </c>
      <c r="W3361" s="20" t="s">
        <v>34</v>
      </c>
      <c r="X3361" s="24">
        <v>0.28999999999999998</v>
      </c>
      <c r="Y3361" s="20" t="s">
        <v>34</v>
      </c>
      <c r="Z3361" s="20" t="s">
        <v>47</v>
      </c>
    </row>
    <row r="3362" spans="2:26" x14ac:dyDescent="0.25">
      <c r="B3362" s="17" t="s">
        <v>9458</v>
      </c>
      <c r="C3362" s="18">
        <v>8900080182431</v>
      </c>
      <c r="D3362" s="17" t="s">
        <v>9459</v>
      </c>
      <c r="E3362" s="19">
        <v>44221</v>
      </c>
      <c r="F3362" s="20">
        <v>5</v>
      </c>
      <c r="G3362" s="20">
        <v>2</v>
      </c>
      <c r="H3362" s="20">
        <v>1</v>
      </c>
      <c r="I3362" s="20">
        <v>2</v>
      </c>
      <c r="J3362" s="20">
        <v>1</v>
      </c>
      <c r="K3362" s="20">
        <v>1</v>
      </c>
      <c r="L3362" s="20">
        <v>0</v>
      </c>
      <c r="M3362" s="20">
        <v>0</v>
      </c>
      <c r="N3362" s="20">
        <v>0</v>
      </c>
      <c r="O3362" s="21" t="s">
        <v>34</v>
      </c>
      <c r="P3362" s="22" t="s">
        <v>263</v>
      </c>
      <c r="Q3362" s="22" t="s">
        <v>36</v>
      </c>
      <c r="R3362" s="23" t="s">
        <v>34</v>
      </c>
      <c r="S3362" s="23" t="s">
        <v>34</v>
      </c>
      <c r="T3362" s="20">
        <v>50</v>
      </c>
      <c r="U3362" s="20" t="s">
        <v>46</v>
      </c>
      <c r="V3362" s="20" t="s">
        <v>158</v>
      </c>
      <c r="W3362" s="20" t="s">
        <v>158</v>
      </c>
      <c r="X3362" s="24">
        <v>0</v>
      </c>
      <c r="Y3362" s="20" t="s">
        <v>34</v>
      </c>
      <c r="Z3362" s="20" t="s">
        <v>40</v>
      </c>
    </row>
    <row r="3363" spans="2:26" x14ac:dyDescent="0.25">
      <c r="B3363" s="17" t="s">
        <v>9460</v>
      </c>
      <c r="C3363" s="18">
        <v>8900080187429</v>
      </c>
      <c r="D3363" s="17" t="s">
        <v>9461</v>
      </c>
      <c r="E3363" s="19">
        <v>44221</v>
      </c>
      <c r="F3363" s="20">
        <v>40</v>
      </c>
      <c r="G3363" s="20">
        <v>9</v>
      </c>
      <c r="H3363" s="20">
        <v>2</v>
      </c>
      <c r="I3363" s="20">
        <v>13</v>
      </c>
      <c r="J3363" s="20">
        <v>7</v>
      </c>
      <c r="K3363" s="20">
        <v>10</v>
      </c>
      <c r="L3363" s="20">
        <v>8</v>
      </c>
      <c r="M3363" s="20">
        <v>3</v>
      </c>
      <c r="N3363" s="20">
        <v>4</v>
      </c>
      <c r="O3363" s="21" t="s">
        <v>9462</v>
      </c>
      <c r="P3363" s="22" t="s">
        <v>245</v>
      </c>
      <c r="Q3363" s="22" t="s">
        <v>59</v>
      </c>
      <c r="R3363" s="23" t="s">
        <v>124</v>
      </c>
      <c r="S3363" s="23" t="s">
        <v>61</v>
      </c>
      <c r="T3363" s="20">
        <v>45</v>
      </c>
      <c r="U3363" s="20" t="s">
        <v>113</v>
      </c>
      <c r="V3363" s="20" t="s">
        <v>34</v>
      </c>
      <c r="W3363" s="20" t="s">
        <v>34</v>
      </c>
      <c r="X3363" s="24">
        <v>0.32</v>
      </c>
      <c r="Y3363" s="20" t="s">
        <v>34</v>
      </c>
      <c r="Z3363" s="20" t="s">
        <v>40</v>
      </c>
    </row>
    <row r="3364" spans="2:26" x14ac:dyDescent="0.25">
      <c r="B3364" s="17" t="s">
        <v>9463</v>
      </c>
      <c r="C3364" s="18">
        <v>8900080112391</v>
      </c>
      <c r="D3364" s="17" t="s">
        <v>9464</v>
      </c>
      <c r="E3364" s="19">
        <v>44218</v>
      </c>
      <c r="F3364" s="20">
        <v>45</v>
      </c>
      <c r="G3364" s="20">
        <v>10</v>
      </c>
      <c r="H3364" s="20">
        <v>20</v>
      </c>
      <c r="I3364" s="20">
        <v>15</v>
      </c>
      <c r="J3364" s="20">
        <v>8</v>
      </c>
      <c r="K3364" s="20">
        <v>11</v>
      </c>
      <c r="L3364" s="20">
        <v>16</v>
      </c>
      <c r="M3364" s="20">
        <v>4</v>
      </c>
      <c r="N3364" s="20">
        <v>5</v>
      </c>
      <c r="O3364" s="21" t="s">
        <v>9465</v>
      </c>
      <c r="P3364" s="22" t="s">
        <v>162</v>
      </c>
      <c r="Q3364" s="22" t="s">
        <v>133</v>
      </c>
      <c r="R3364" s="23" t="s">
        <v>148</v>
      </c>
      <c r="S3364" s="23" t="s">
        <v>532</v>
      </c>
      <c r="T3364" s="20">
        <v>45</v>
      </c>
      <c r="U3364" s="20" t="s">
        <v>46</v>
      </c>
      <c r="V3364" s="20" t="s">
        <v>34</v>
      </c>
      <c r="W3364" s="20" t="s">
        <v>34</v>
      </c>
      <c r="X3364" s="24">
        <v>0.2</v>
      </c>
      <c r="Y3364" s="20" t="s">
        <v>34</v>
      </c>
      <c r="Z3364" s="20" t="s">
        <v>47</v>
      </c>
    </row>
    <row r="3365" spans="2:26" x14ac:dyDescent="0.25">
      <c r="B3365" s="17" t="s">
        <v>9466</v>
      </c>
      <c r="C3365" s="18">
        <v>8900080182011</v>
      </c>
      <c r="D3365" s="17" t="s">
        <v>9467</v>
      </c>
      <c r="E3365" s="19">
        <v>44178</v>
      </c>
      <c r="F3365" s="20">
        <v>100</v>
      </c>
      <c r="G3365" s="20">
        <v>22</v>
      </c>
      <c r="H3365" s="20">
        <v>41</v>
      </c>
      <c r="I3365" s="20">
        <v>33</v>
      </c>
      <c r="J3365" s="20">
        <v>17</v>
      </c>
      <c r="K3365" s="20">
        <v>25</v>
      </c>
      <c r="L3365" s="20">
        <v>35</v>
      </c>
      <c r="M3365" s="20">
        <v>8</v>
      </c>
      <c r="N3365" s="20">
        <v>10</v>
      </c>
      <c r="O3365" s="21" t="s">
        <v>9468</v>
      </c>
      <c r="P3365" s="22" t="s">
        <v>58</v>
      </c>
      <c r="Q3365" s="22" t="s">
        <v>59</v>
      </c>
      <c r="R3365" s="23" t="s">
        <v>1381</v>
      </c>
      <c r="S3365" s="23" t="s">
        <v>145</v>
      </c>
      <c r="T3365" s="20">
        <v>60</v>
      </c>
      <c r="U3365" s="20" t="s">
        <v>46</v>
      </c>
      <c r="V3365" s="20" t="s">
        <v>34</v>
      </c>
      <c r="W3365" s="20" t="s">
        <v>34</v>
      </c>
      <c r="X3365" s="24">
        <v>0.35</v>
      </c>
      <c r="Y3365" s="20" t="s">
        <v>9469</v>
      </c>
      <c r="Z3365" s="20" t="s">
        <v>47</v>
      </c>
    </row>
    <row r="3366" spans="2:26" x14ac:dyDescent="0.25">
      <c r="B3366" s="17" t="s">
        <v>9470</v>
      </c>
      <c r="C3366" s="18">
        <v>8900080104679</v>
      </c>
      <c r="D3366" s="17" t="s">
        <v>9471</v>
      </c>
      <c r="E3366" s="19">
        <v>44185</v>
      </c>
      <c r="F3366" s="20">
        <v>5</v>
      </c>
      <c r="G3366" s="20">
        <v>2</v>
      </c>
      <c r="H3366" s="20">
        <v>1</v>
      </c>
      <c r="I3366" s="20">
        <v>2</v>
      </c>
      <c r="J3366" s="20">
        <v>1</v>
      </c>
      <c r="K3366" s="20">
        <v>2</v>
      </c>
      <c r="L3366" s="20">
        <v>0</v>
      </c>
      <c r="M3366" s="20">
        <v>0</v>
      </c>
      <c r="N3366" s="20">
        <v>0</v>
      </c>
      <c r="O3366" s="21" t="s">
        <v>34</v>
      </c>
      <c r="P3366" s="22" t="s">
        <v>263</v>
      </c>
      <c r="Q3366" s="22" t="s">
        <v>263</v>
      </c>
      <c r="R3366" s="23" t="s">
        <v>34</v>
      </c>
      <c r="S3366" s="23" t="s">
        <v>34</v>
      </c>
      <c r="T3366" s="20">
        <v>45</v>
      </c>
      <c r="U3366" s="20" t="s">
        <v>39</v>
      </c>
      <c r="V3366" s="20" t="s">
        <v>158</v>
      </c>
      <c r="W3366" s="20" t="s">
        <v>158</v>
      </c>
      <c r="X3366" s="24">
        <v>0</v>
      </c>
      <c r="Y3366" s="20" t="s">
        <v>34</v>
      </c>
      <c r="Z3366" s="20" t="s">
        <v>40</v>
      </c>
    </row>
    <row r="3367" spans="2:26" x14ac:dyDescent="0.25">
      <c r="B3367" s="25" t="s">
        <v>9472</v>
      </c>
      <c r="C3367" s="26">
        <v>8900080383128</v>
      </c>
      <c r="D3367" s="25" t="s">
        <v>9473</v>
      </c>
      <c r="E3367" s="19">
        <v>43842</v>
      </c>
      <c r="F3367" s="23">
        <v>50</v>
      </c>
      <c r="G3367" s="20">
        <v>12</v>
      </c>
      <c r="H3367" s="20">
        <v>9</v>
      </c>
      <c r="I3367" s="20">
        <v>18</v>
      </c>
      <c r="J3367" s="20">
        <v>9</v>
      </c>
      <c r="K3367" s="20">
        <v>10</v>
      </c>
      <c r="L3367" s="20">
        <v>15</v>
      </c>
      <c r="M3367" s="20">
        <v>12</v>
      </c>
      <c r="N3367" s="20">
        <v>5</v>
      </c>
      <c r="O3367" s="21" t="s">
        <v>9474</v>
      </c>
      <c r="P3367" s="22" t="s">
        <v>35</v>
      </c>
      <c r="Q3367" s="22" t="s">
        <v>36</v>
      </c>
      <c r="R3367" s="23" t="s">
        <v>37</v>
      </c>
      <c r="S3367" s="23" t="s">
        <v>38</v>
      </c>
      <c r="T3367" s="20">
        <v>45</v>
      </c>
      <c r="U3367" s="20" t="s">
        <v>55</v>
      </c>
      <c r="V3367" s="20" t="s">
        <v>34</v>
      </c>
      <c r="W3367" s="20" t="s">
        <v>34</v>
      </c>
      <c r="X3367" s="24">
        <v>0.35</v>
      </c>
      <c r="Y3367" s="20" t="s">
        <v>34</v>
      </c>
      <c r="Z3367" s="20" t="s">
        <v>40</v>
      </c>
    </row>
    <row r="3368" spans="2:26" x14ac:dyDescent="0.25">
      <c r="B3368" s="17" t="s">
        <v>9475</v>
      </c>
      <c r="C3368" s="18">
        <v>8900080059993</v>
      </c>
      <c r="D3368" s="17" t="s">
        <v>9476</v>
      </c>
      <c r="E3368" s="19">
        <v>44186</v>
      </c>
      <c r="F3368" s="20">
        <v>50</v>
      </c>
      <c r="G3368" s="20">
        <v>11</v>
      </c>
      <c r="H3368" s="20">
        <v>2</v>
      </c>
      <c r="I3368" s="20">
        <v>17</v>
      </c>
      <c r="J3368" s="20">
        <v>8</v>
      </c>
      <c r="K3368" s="20">
        <v>13</v>
      </c>
      <c r="L3368" s="20">
        <v>10</v>
      </c>
      <c r="M3368" s="20">
        <v>4</v>
      </c>
      <c r="N3368" s="20">
        <v>5</v>
      </c>
      <c r="O3368" s="21" t="s">
        <v>34</v>
      </c>
      <c r="P3368" s="22" t="s">
        <v>58</v>
      </c>
      <c r="Q3368" s="22" t="s">
        <v>107</v>
      </c>
      <c r="R3368" s="23" t="s">
        <v>60</v>
      </c>
      <c r="S3368" s="23" t="s">
        <v>468</v>
      </c>
      <c r="T3368" s="20">
        <v>50</v>
      </c>
      <c r="U3368" s="20" t="s">
        <v>46</v>
      </c>
      <c r="V3368" s="20" t="s">
        <v>34</v>
      </c>
      <c r="W3368" s="20" t="s">
        <v>34</v>
      </c>
      <c r="X3368" s="24">
        <v>0.32</v>
      </c>
      <c r="Y3368" s="20" t="s">
        <v>34</v>
      </c>
      <c r="Z3368" s="20" t="s">
        <v>47</v>
      </c>
    </row>
    <row r="3369" spans="2:26" x14ac:dyDescent="0.25">
      <c r="B3369" s="17" t="s">
        <v>9477</v>
      </c>
      <c r="C3369" s="18">
        <v>8900080013711</v>
      </c>
      <c r="D3369" s="17" t="s">
        <v>9478</v>
      </c>
      <c r="E3369" s="19">
        <v>44221</v>
      </c>
      <c r="F3369" s="20">
        <v>50</v>
      </c>
      <c r="G3369" s="20">
        <v>11</v>
      </c>
      <c r="H3369" s="20">
        <v>18</v>
      </c>
      <c r="I3369" s="20">
        <v>17</v>
      </c>
      <c r="J3369" s="20">
        <v>8</v>
      </c>
      <c r="K3369" s="20">
        <v>13</v>
      </c>
      <c r="L3369" s="20">
        <v>16</v>
      </c>
      <c r="M3369" s="20">
        <v>4</v>
      </c>
      <c r="N3369" s="20">
        <v>5</v>
      </c>
      <c r="O3369" s="21" t="s">
        <v>34</v>
      </c>
      <c r="P3369" s="22" t="s">
        <v>58</v>
      </c>
      <c r="Q3369" s="22" t="s">
        <v>107</v>
      </c>
      <c r="R3369" s="23" t="s">
        <v>532</v>
      </c>
      <c r="S3369" s="23" t="s">
        <v>1665</v>
      </c>
      <c r="T3369" s="20">
        <v>50</v>
      </c>
      <c r="U3369" s="20" t="s">
        <v>55</v>
      </c>
      <c r="V3369" s="20" t="s">
        <v>34</v>
      </c>
      <c r="W3369" s="20" t="s">
        <v>34</v>
      </c>
      <c r="X3369" s="24">
        <v>0.15</v>
      </c>
      <c r="Y3369" s="20" t="s">
        <v>34</v>
      </c>
      <c r="Z3369" s="20" t="s">
        <v>47</v>
      </c>
    </row>
    <row r="3370" spans="2:26" x14ac:dyDescent="0.25">
      <c r="B3370" s="17" t="s">
        <v>9479</v>
      </c>
      <c r="C3370" s="18">
        <v>8900080240230</v>
      </c>
      <c r="D3370" s="17" t="s">
        <v>9480</v>
      </c>
      <c r="E3370" s="19">
        <v>44221</v>
      </c>
      <c r="F3370" s="20">
        <v>90</v>
      </c>
      <c r="G3370" s="20">
        <v>20</v>
      </c>
      <c r="H3370" s="20">
        <v>2</v>
      </c>
      <c r="I3370" s="20">
        <v>30</v>
      </c>
      <c r="J3370" s="20">
        <v>15</v>
      </c>
      <c r="K3370" s="20">
        <v>23</v>
      </c>
      <c r="L3370" s="20">
        <v>4</v>
      </c>
      <c r="M3370" s="20">
        <v>8</v>
      </c>
      <c r="N3370" s="20">
        <v>9</v>
      </c>
      <c r="O3370" s="21" t="s">
        <v>34</v>
      </c>
      <c r="P3370" s="22" t="s">
        <v>162</v>
      </c>
      <c r="Q3370" s="22" t="s">
        <v>2032</v>
      </c>
      <c r="R3370" s="23" t="s">
        <v>36</v>
      </c>
      <c r="S3370" s="23" t="s">
        <v>9481</v>
      </c>
      <c r="T3370" s="20">
        <v>45</v>
      </c>
      <c r="U3370" s="20" t="s">
        <v>113</v>
      </c>
      <c r="V3370" s="20" t="s">
        <v>34</v>
      </c>
      <c r="W3370" s="20" t="s">
        <v>34</v>
      </c>
      <c r="X3370" s="24">
        <v>4.4444444444444446E-2</v>
      </c>
      <c r="Y3370" s="20" t="s">
        <v>34</v>
      </c>
      <c r="Z3370" s="20" t="s">
        <v>40</v>
      </c>
    </row>
    <row r="3371" spans="2:26" x14ac:dyDescent="0.25">
      <c r="B3371" s="17" t="s">
        <v>9482</v>
      </c>
      <c r="C3371" s="18">
        <v>8900080302518</v>
      </c>
      <c r="D3371" s="17" t="s">
        <v>9483</v>
      </c>
      <c r="E3371" s="19">
        <v>44310</v>
      </c>
      <c r="F3371" s="20">
        <v>30</v>
      </c>
      <c r="G3371" s="20">
        <v>7</v>
      </c>
      <c r="H3371" s="20">
        <v>5</v>
      </c>
      <c r="I3371" s="20">
        <v>10</v>
      </c>
      <c r="J3371" s="20">
        <v>5</v>
      </c>
      <c r="K3371" s="20">
        <v>6</v>
      </c>
      <c r="L3371" s="20">
        <v>9</v>
      </c>
      <c r="M3371" s="20">
        <v>7</v>
      </c>
      <c r="N3371" s="20">
        <v>3</v>
      </c>
      <c r="O3371" s="21" t="s">
        <v>34</v>
      </c>
      <c r="P3371" s="22" t="s">
        <v>101</v>
      </c>
      <c r="Q3371" s="22" t="s">
        <v>36</v>
      </c>
      <c r="R3371" s="23" t="s">
        <v>204</v>
      </c>
      <c r="S3371" s="23" t="s">
        <v>38</v>
      </c>
      <c r="T3371" s="20">
        <v>45</v>
      </c>
      <c r="U3371" s="20" t="s">
        <v>97</v>
      </c>
      <c r="V3371" s="20" t="s">
        <v>34</v>
      </c>
      <c r="W3371" s="20" t="s">
        <v>34</v>
      </c>
      <c r="X3371" s="24">
        <v>0.25</v>
      </c>
      <c r="Y3371" s="20" t="s">
        <v>34</v>
      </c>
      <c r="Z3371" s="20" t="s">
        <v>40</v>
      </c>
    </row>
    <row r="3372" spans="2:26" x14ac:dyDescent="0.25">
      <c r="B3372" s="17" t="s">
        <v>9484</v>
      </c>
      <c r="C3372" s="18">
        <v>8900080358348</v>
      </c>
      <c r="D3372" s="17" t="s">
        <v>9485</v>
      </c>
      <c r="E3372" s="19">
        <v>44146</v>
      </c>
      <c r="F3372" s="20">
        <v>70</v>
      </c>
      <c r="G3372" s="20">
        <v>16</v>
      </c>
      <c r="H3372" s="20">
        <v>12</v>
      </c>
      <c r="I3372" s="20">
        <v>24</v>
      </c>
      <c r="J3372" s="20">
        <v>12</v>
      </c>
      <c r="K3372" s="20">
        <v>14</v>
      </c>
      <c r="L3372" s="20">
        <v>26</v>
      </c>
      <c r="M3372" s="20">
        <v>16</v>
      </c>
      <c r="N3372" s="20">
        <v>7</v>
      </c>
      <c r="O3372" s="21" t="s">
        <v>34</v>
      </c>
      <c r="P3372" s="22" t="s">
        <v>50</v>
      </c>
      <c r="Q3372" s="22" t="s">
        <v>36</v>
      </c>
      <c r="R3372" s="23" t="s">
        <v>51</v>
      </c>
      <c r="S3372" s="23" t="s">
        <v>52</v>
      </c>
      <c r="T3372" s="20">
        <v>60</v>
      </c>
      <c r="U3372" s="20" t="s">
        <v>46</v>
      </c>
      <c r="V3372" s="20" t="s">
        <v>34</v>
      </c>
      <c r="W3372" s="20" t="s">
        <v>34</v>
      </c>
      <c r="X3372" s="24">
        <v>0.26</v>
      </c>
      <c r="Y3372" s="20" t="s">
        <v>9486</v>
      </c>
      <c r="Z3372" s="20" t="s">
        <v>40</v>
      </c>
    </row>
    <row r="3373" spans="2:26" x14ac:dyDescent="0.25">
      <c r="B3373" s="25" t="s">
        <v>9487</v>
      </c>
      <c r="C3373" s="26">
        <v>8900080376199</v>
      </c>
      <c r="D3373" s="25" t="s">
        <v>9488</v>
      </c>
      <c r="E3373" s="19">
        <v>44310</v>
      </c>
      <c r="F3373" s="23">
        <v>25</v>
      </c>
      <c r="G3373" s="20">
        <v>6</v>
      </c>
      <c r="H3373" s="20">
        <v>5</v>
      </c>
      <c r="I3373" s="20">
        <v>10</v>
      </c>
      <c r="J3373" s="20">
        <v>5</v>
      </c>
      <c r="K3373" s="20">
        <v>5</v>
      </c>
      <c r="L3373" s="20">
        <v>9</v>
      </c>
      <c r="M3373" s="20">
        <v>6</v>
      </c>
      <c r="N3373" s="20">
        <v>3</v>
      </c>
      <c r="O3373" s="21" t="s">
        <v>9489</v>
      </c>
      <c r="P3373" s="22" t="s">
        <v>35</v>
      </c>
      <c r="Q3373" s="22" t="s">
        <v>36</v>
      </c>
      <c r="R3373" s="23" t="s">
        <v>38</v>
      </c>
      <c r="S3373" s="23" t="s">
        <v>103</v>
      </c>
      <c r="T3373" s="20">
        <v>50</v>
      </c>
      <c r="U3373" s="20" t="s">
        <v>46</v>
      </c>
      <c r="V3373" s="20" t="s">
        <v>34</v>
      </c>
      <c r="W3373" s="20" t="s">
        <v>34</v>
      </c>
      <c r="X3373" s="24">
        <v>0.52</v>
      </c>
      <c r="Y3373" s="20" t="s">
        <v>34</v>
      </c>
      <c r="Z3373" s="20" t="s">
        <v>47</v>
      </c>
    </row>
    <row r="3374" spans="2:26" x14ac:dyDescent="0.25">
      <c r="B3374" s="17" t="s">
        <v>9490</v>
      </c>
      <c r="C3374" s="18">
        <v>8900080360778</v>
      </c>
      <c r="D3374" s="17" t="s">
        <v>9491</v>
      </c>
      <c r="E3374" s="19">
        <v>44221</v>
      </c>
      <c r="F3374" s="20">
        <v>640</v>
      </c>
      <c r="G3374" s="20">
        <v>142</v>
      </c>
      <c r="H3374" s="20">
        <v>28</v>
      </c>
      <c r="I3374" s="20">
        <v>213</v>
      </c>
      <c r="J3374" s="20">
        <v>107</v>
      </c>
      <c r="K3374" s="20">
        <v>160</v>
      </c>
      <c r="L3374" s="20">
        <v>50</v>
      </c>
      <c r="M3374" s="20">
        <v>53</v>
      </c>
      <c r="N3374" s="20">
        <v>64</v>
      </c>
      <c r="O3374" s="21" t="s">
        <v>34</v>
      </c>
      <c r="P3374" s="22" t="s">
        <v>9492</v>
      </c>
      <c r="Q3374" s="22" t="s">
        <v>59</v>
      </c>
      <c r="R3374" s="23" t="s">
        <v>9493</v>
      </c>
      <c r="S3374" s="23" t="s">
        <v>6417</v>
      </c>
      <c r="T3374" s="20">
        <v>60</v>
      </c>
      <c r="U3374" s="20" t="s">
        <v>71</v>
      </c>
      <c r="V3374" s="20" t="s">
        <v>34</v>
      </c>
      <c r="W3374" s="20" t="s">
        <v>34</v>
      </c>
      <c r="X3374" s="24">
        <v>0.3</v>
      </c>
      <c r="Y3374" s="20" t="s">
        <v>34</v>
      </c>
      <c r="Z3374" s="20" t="s">
        <v>40</v>
      </c>
    </row>
    <row r="3375" spans="2:26" x14ac:dyDescent="0.25">
      <c r="B3375" s="17" t="s">
        <v>9494</v>
      </c>
      <c r="C3375" s="18">
        <v>8900080159280</v>
      </c>
      <c r="D3375" s="17" t="s">
        <v>9495</v>
      </c>
      <c r="E3375" s="19">
        <v>44133</v>
      </c>
      <c r="F3375" s="20">
        <v>8</v>
      </c>
      <c r="G3375" s="20">
        <v>2</v>
      </c>
      <c r="H3375" s="20">
        <v>2</v>
      </c>
      <c r="I3375" s="20">
        <v>1</v>
      </c>
      <c r="J3375" s="20">
        <v>2</v>
      </c>
      <c r="K3375" s="20">
        <v>2</v>
      </c>
      <c r="L3375" s="20">
        <v>0</v>
      </c>
      <c r="M3375" s="20">
        <v>0</v>
      </c>
      <c r="N3375" s="20">
        <v>0</v>
      </c>
      <c r="O3375" s="21" t="s">
        <v>9496</v>
      </c>
      <c r="P3375" s="22" t="s">
        <v>59</v>
      </c>
      <c r="Q3375" s="22" t="s">
        <v>59</v>
      </c>
      <c r="R3375" s="23" t="s">
        <v>34</v>
      </c>
      <c r="S3375" s="23" t="s">
        <v>34</v>
      </c>
      <c r="T3375" s="20">
        <v>45</v>
      </c>
      <c r="U3375" s="20" t="s">
        <v>113</v>
      </c>
      <c r="V3375" s="20" t="s">
        <v>158</v>
      </c>
      <c r="W3375" s="20" t="s">
        <v>158</v>
      </c>
      <c r="X3375" s="24">
        <v>0</v>
      </c>
      <c r="Y3375" s="20" t="s">
        <v>34</v>
      </c>
      <c r="Z3375" s="20" t="s">
        <v>47</v>
      </c>
    </row>
    <row r="3376" spans="2:26" x14ac:dyDescent="0.25">
      <c r="B3376" s="25" t="s">
        <v>9497</v>
      </c>
      <c r="C3376" s="26">
        <v>8900080343450</v>
      </c>
      <c r="D3376" s="25" t="s">
        <v>9498</v>
      </c>
      <c r="E3376" s="19">
        <v>44161</v>
      </c>
      <c r="F3376" s="23">
        <v>80</v>
      </c>
      <c r="G3376" s="20">
        <v>19</v>
      </c>
      <c r="H3376" s="20">
        <v>14</v>
      </c>
      <c r="I3376" s="20">
        <v>28</v>
      </c>
      <c r="J3376" s="20">
        <v>14</v>
      </c>
      <c r="K3376" s="20">
        <v>16</v>
      </c>
      <c r="L3376" s="20">
        <v>28</v>
      </c>
      <c r="M3376" s="20">
        <v>19</v>
      </c>
      <c r="N3376" s="20">
        <v>8</v>
      </c>
      <c r="O3376" s="21" t="s">
        <v>34</v>
      </c>
      <c r="P3376" s="22" t="s">
        <v>908</v>
      </c>
      <c r="Q3376" s="22" t="s">
        <v>36</v>
      </c>
      <c r="R3376" s="23" t="s">
        <v>3186</v>
      </c>
      <c r="S3376" s="23" t="s">
        <v>239</v>
      </c>
      <c r="T3376" s="20">
        <v>45</v>
      </c>
      <c r="U3376" s="20" t="s">
        <v>46</v>
      </c>
      <c r="V3376" s="20" t="s">
        <v>34</v>
      </c>
      <c r="W3376" s="20" t="s">
        <v>34</v>
      </c>
      <c r="X3376" s="24">
        <v>0.26</v>
      </c>
      <c r="Y3376" s="23" t="s">
        <v>9499</v>
      </c>
      <c r="Z3376" s="20" t="s">
        <v>47</v>
      </c>
    </row>
    <row r="3377" spans="2:26" x14ac:dyDescent="0.25">
      <c r="B3377" s="17" t="s">
        <v>9500</v>
      </c>
      <c r="C3377" s="18">
        <v>8900080185845</v>
      </c>
      <c r="D3377" s="17" t="s">
        <v>9501</v>
      </c>
      <c r="E3377" s="19">
        <v>44221</v>
      </c>
      <c r="F3377" s="20">
        <v>70</v>
      </c>
      <c r="G3377" s="20">
        <v>16</v>
      </c>
      <c r="H3377" s="20">
        <v>12</v>
      </c>
      <c r="I3377" s="20">
        <v>24</v>
      </c>
      <c r="J3377" s="20">
        <v>12</v>
      </c>
      <c r="K3377" s="20">
        <v>14</v>
      </c>
      <c r="L3377" s="20">
        <v>26</v>
      </c>
      <c r="M3377" s="20">
        <v>16</v>
      </c>
      <c r="N3377" s="20">
        <v>7</v>
      </c>
      <c r="O3377" s="21" t="s">
        <v>34</v>
      </c>
      <c r="P3377" s="22" t="s">
        <v>50</v>
      </c>
      <c r="Q3377" s="22" t="s">
        <v>36</v>
      </c>
      <c r="R3377" s="23" t="s">
        <v>51</v>
      </c>
      <c r="S3377" s="23" t="s">
        <v>52</v>
      </c>
      <c r="T3377" s="20">
        <v>45</v>
      </c>
      <c r="U3377" s="20" t="s">
        <v>97</v>
      </c>
      <c r="V3377" s="20" t="s">
        <v>34</v>
      </c>
      <c r="W3377" s="20" t="s">
        <v>34</v>
      </c>
      <c r="X3377" s="24">
        <v>0.4</v>
      </c>
      <c r="Y3377" s="20" t="s">
        <v>34</v>
      </c>
      <c r="Z3377" s="20" t="s">
        <v>40</v>
      </c>
    </row>
    <row r="3378" spans="2:26" x14ac:dyDescent="0.25">
      <c r="B3378" s="17" t="s">
        <v>9502</v>
      </c>
      <c r="C3378" s="18">
        <v>8900080300224</v>
      </c>
      <c r="D3378" s="17" t="s">
        <v>9503</v>
      </c>
      <c r="E3378" s="19">
        <v>44221</v>
      </c>
      <c r="F3378" s="20">
        <v>95</v>
      </c>
      <c r="G3378" s="20">
        <v>21</v>
      </c>
      <c r="H3378" s="20">
        <v>4</v>
      </c>
      <c r="I3378" s="20">
        <v>32</v>
      </c>
      <c r="J3378" s="20">
        <v>16</v>
      </c>
      <c r="K3378" s="20">
        <v>24</v>
      </c>
      <c r="L3378" s="20">
        <v>19</v>
      </c>
      <c r="M3378" s="20">
        <v>8</v>
      </c>
      <c r="N3378" s="20">
        <v>10</v>
      </c>
      <c r="O3378" s="21" t="s">
        <v>34</v>
      </c>
      <c r="P3378" s="22" t="s">
        <v>197</v>
      </c>
      <c r="Q3378" s="22" t="s">
        <v>198</v>
      </c>
      <c r="R3378" s="23" t="s">
        <v>199</v>
      </c>
      <c r="S3378" s="23" t="s">
        <v>200</v>
      </c>
      <c r="T3378" s="20">
        <v>50</v>
      </c>
      <c r="U3378" s="20" t="s">
        <v>71</v>
      </c>
      <c r="V3378" s="20" t="s">
        <v>34</v>
      </c>
      <c r="W3378" s="20" t="s">
        <v>34</v>
      </c>
      <c r="X3378" s="24">
        <v>0.25</v>
      </c>
      <c r="Y3378" s="20" t="s">
        <v>34</v>
      </c>
      <c r="Z3378" s="20" t="s">
        <v>40</v>
      </c>
    </row>
    <row r="3379" spans="2:26" x14ac:dyDescent="0.25">
      <c r="B3379" s="25" t="s">
        <v>9504</v>
      </c>
      <c r="C3379" s="26">
        <v>8900080396722</v>
      </c>
      <c r="D3379" s="25" t="s">
        <v>9505</v>
      </c>
      <c r="E3379" s="19">
        <v>43840</v>
      </c>
      <c r="F3379" s="23">
        <v>15</v>
      </c>
      <c r="G3379" s="20">
        <v>4</v>
      </c>
      <c r="H3379" s="20">
        <v>3</v>
      </c>
      <c r="I3379" s="20">
        <v>6</v>
      </c>
      <c r="J3379" s="20">
        <v>3</v>
      </c>
      <c r="K3379" s="20">
        <v>3</v>
      </c>
      <c r="L3379" s="20">
        <v>0</v>
      </c>
      <c r="M3379" s="20">
        <v>0</v>
      </c>
      <c r="N3379" s="20">
        <v>0</v>
      </c>
      <c r="O3379" s="21" t="s">
        <v>34</v>
      </c>
      <c r="P3379" s="22" t="s">
        <v>87</v>
      </c>
      <c r="Q3379" s="22" t="s">
        <v>36</v>
      </c>
      <c r="R3379" s="23" t="s">
        <v>34</v>
      </c>
      <c r="S3379" s="23" t="s">
        <v>34</v>
      </c>
      <c r="T3379" s="20">
        <v>60</v>
      </c>
      <c r="U3379" s="20" t="s">
        <v>55</v>
      </c>
      <c r="V3379" s="20" t="s">
        <v>34</v>
      </c>
      <c r="W3379" s="20" t="s">
        <v>34</v>
      </c>
      <c r="X3379" s="24">
        <v>0.28999999999999998</v>
      </c>
      <c r="Y3379" s="20" t="s">
        <v>34</v>
      </c>
      <c r="Z3379" s="20" t="s">
        <v>47</v>
      </c>
    </row>
    <row r="3380" spans="2:26" x14ac:dyDescent="0.25">
      <c r="B3380" s="17" t="s">
        <v>9506</v>
      </c>
      <c r="C3380" s="18">
        <v>8900080371811</v>
      </c>
      <c r="D3380" s="17" t="s">
        <v>9507</v>
      </c>
      <c r="E3380" s="19">
        <v>44221</v>
      </c>
      <c r="F3380" s="20">
        <v>150</v>
      </c>
      <c r="G3380" s="20">
        <v>33</v>
      </c>
      <c r="H3380" s="20">
        <v>7</v>
      </c>
      <c r="I3380" s="20">
        <v>50</v>
      </c>
      <c r="J3380" s="20">
        <v>25</v>
      </c>
      <c r="K3380" s="20">
        <v>38</v>
      </c>
      <c r="L3380" s="20">
        <v>30</v>
      </c>
      <c r="M3380" s="20">
        <v>13</v>
      </c>
      <c r="N3380" s="20">
        <v>15</v>
      </c>
      <c r="O3380" s="21" t="s">
        <v>9508</v>
      </c>
      <c r="P3380" s="22" t="s">
        <v>58</v>
      </c>
      <c r="Q3380" s="22" t="s">
        <v>372</v>
      </c>
      <c r="R3380" s="23" t="s">
        <v>60</v>
      </c>
      <c r="S3380" s="23" t="s">
        <v>1108</v>
      </c>
      <c r="T3380" s="20">
        <v>60</v>
      </c>
      <c r="U3380" s="20" t="s">
        <v>97</v>
      </c>
      <c r="V3380" s="20" t="s">
        <v>34</v>
      </c>
      <c r="W3380" s="20" t="s">
        <v>34</v>
      </c>
      <c r="X3380" s="24">
        <v>0.28000000000000003</v>
      </c>
      <c r="Y3380" s="20" t="s">
        <v>34</v>
      </c>
      <c r="Z3380" s="20" t="s">
        <v>47</v>
      </c>
    </row>
    <row r="3381" spans="2:26" x14ac:dyDescent="0.25">
      <c r="B3381" s="17" t="s">
        <v>9509</v>
      </c>
      <c r="C3381" s="18">
        <v>8900080007550</v>
      </c>
      <c r="D3381" s="17" t="s">
        <v>9510</v>
      </c>
      <c r="E3381" s="19">
        <v>44232</v>
      </c>
      <c r="F3381" s="20">
        <v>20</v>
      </c>
      <c r="G3381" s="20">
        <v>4</v>
      </c>
      <c r="H3381" s="20">
        <v>1</v>
      </c>
      <c r="I3381" s="20">
        <v>7</v>
      </c>
      <c r="J3381" s="20">
        <v>3</v>
      </c>
      <c r="K3381" s="20">
        <v>5</v>
      </c>
      <c r="L3381" s="20">
        <v>4</v>
      </c>
      <c r="M3381" s="20">
        <v>2</v>
      </c>
      <c r="N3381" s="20">
        <v>2</v>
      </c>
      <c r="O3381" s="21" t="s">
        <v>34</v>
      </c>
      <c r="P3381" s="22" t="s">
        <v>36</v>
      </c>
      <c r="Q3381" s="22" t="s">
        <v>59</v>
      </c>
      <c r="R3381" s="23" t="s">
        <v>188</v>
      </c>
      <c r="S3381" s="23" t="s">
        <v>61</v>
      </c>
      <c r="T3381" s="20">
        <v>45</v>
      </c>
      <c r="U3381" s="20" t="s">
        <v>46</v>
      </c>
      <c r="V3381" s="20" t="s">
        <v>34</v>
      </c>
      <c r="W3381" s="20" t="s">
        <v>34</v>
      </c>
      <c r="X3381" s="24">
        <v>0.36</v>
      </c>
      <c r="Y3381" s="20" t="s">
        <v>34</v>
      </c>
      <c r="Z3381" s="20" t="s">
        <v>40</v>
      </c>
    </row>
    <row r="3382" spans="2:26" x14ac:dyDescent="0.25">
      <c r="B3382" s="25" t="s">
        <v>9511</v>
      </c>
      <c r="C3382" s="26">
        <v>8900080383432</v>
      </c>
      <c r="D3382" s="25" t="s">
        <v>9512</v>
      </c>
      <c r="E3382" s="19">
        <v>44162</v>
      </c>
      <c r="F3382" s="23">
        <v>50</v>
      </c>
      <c r="G3382" s="20">
        <v>12</v>
      </c>
      <c r="H3382" s="20">
        <v>9</v>
      </c>
      <c r="I3382" s="20">
        <v>18</v>
      </c>
      <c r="J3382" s="20">
        <v>9</v>
      </c>
      <c r="K3382" s="20">
        <v>10</v>
      </c>
      <c r="L3382" s="20">
        <v>17</v>
      </c>
      <c r="M3382" s="20">
        <v>12</v>
      </c>
      <c r="N3382" s="20">
        <v>5</v>
      </c>
      <c r="O3382" s="21" t="s">
        <v>34</v>
      </c>
      <c r="P3382" s="22" t="s">
        <v>35</v>
      </c>
      <c r="Q3382" s="22" t="s">
        <v>36</v>
      </c>
      <c r="R3382" s="23" t="s">
        <v>192</v>
      </c>
      <c r="S3382" s="23" t="s">
        <v>193</v>
      </c>
      <c r="T3382" s="20">
        <v>45</v>
      </c>
      <c r="U3382" s="20" t="s">
        <v>46</v>
      </c>
      <c r="V3382" s="20" t="s">
        <v>34</v>
      </c>
      <c r="W3382" s="20" t="s">
        <v>34</v>
      </c>
      <c r="X3382" s="24">
        <v>0.25</v>
      </c>
      <c r="Y3382" s="20" t="s">
        <v>34</v>
      </c>
      <c r="Z3382" s="20" t="s">
        <v>47</v>
      </c>
    </row>
    <row r="3383" spans="2:26" x14ac:dyDescent="0.25">
      <c r="B3383" s="17" t="s">
        <v>9513</v>
      </c>
      <c r="C3383" s="18">
        <v>8900080378421</v>
      </c>
      <c r="D3383" s="17" t="s">
        <v>9514</v>
      </c>
      <c r="E3383" s="19">
        <v>44221</v>
      </c>
      <c r="F3383" s="20">
        <v>100</v>
      </c>
      <c r="G3383" s="20">
        <v>22</v>
      </c>
      <c r="H3383" s="20">
        <v>4</v>
      </c>
      <c r="I3383" s="20">
        <v>33</v>
      </c>
      <c r="J3383" s="20">
        <v>17</v>
      </c>
      <c r="K3383" s="20">
        <v>25</v>
      </c>
      <c r="L3383" s="20">
        <v>20</v>
      </c>
      <c r="M3383" s="20">
        <v>8</v>
      </c>
      <c r="N3383" s="20">
        <v>10</v>
      </c>
      <c r="O3383" s="21" t="s">
        <v>9515</v>
      </c>
      <c r="P3383" s="22" t="s">
        <v>58</v>
      </c>
      <c r="Q3383" s="22" t="s">
        <v>59</v>
      </c>
      <c r="R3383" s="23" t="s">
        <v>60</v>
      </c>
      <c r="S3383" s="23" t="s">
        <v>61</v>
      </c>
      <c r="T3383" s="20">
        <v>45</v>
      </c>
      <c r="U3383" s="20" t="s">
        <v>39</v>
      </c>
      <c r="V3383" s="20" t="s">
        <v>34</v>
      </c>
      <c r="W3383" s="20" t="s">
        <v>34</v>
      </c>
      <c r="X3383" s="24">
        <v>0.48</v>
      </c>
      <c r="Y3383" s="20" t="s">
        <v>34</v>
      </c>
      <c r="Z3383" s="20" t="s">
        <v>40</v>
      </c>
    </row>
    <row r="3384" spans="2:26" x14ac:dyDescent="0.25">
      <c r="B3384" s="25" t="s">
        <v>9516</v>
      </c>
      <c r="C3384" s="26">
        <v>8900080375253</v>
      </c>
      <c r="D3384" s="25" t="s">
        <v>9517</v>
      </c>
      <c r="E3384" s="19">
        <v>44096</v>
      </c>
      <c r="F3384" s="23">
        <v>30</v>
      </c>
      <c r="G3384" s="20">
        <v>7</v>
      </c>
      <c r="H3384" s="20">
        <v>5</v>
      </c>
      <c r="I3384" s="20">
        <v>10</v>
      </c>
      <c r="J3384" s="20">
        <v>5</v>
      </c>
      <c r="K3384" s="20">
        <v>6</v>
      </c>
      <c r="L3384" s="20">
        <v>10</v>
      </c>
      <c r="M3384" s="20">
        <v>7</v>
      </c>
      <c r="N3384" s="20">
        <v>3</v>
      </c>
      <c r="O3384" s="21" t="s">
        <v>34</v>
      </c>
      <c r="P3384" s="22" t="s">
        <v>101</v>
      </c>
      <c r="Q3384" s="22" t="s">
        <v>36</v>
      </c>
      <c r="R3384" s="23" t="s">
        <v>130</v>
      </c>
      <c r="S3384" s="23" t="s">
        <v>45</v>
      </c>
      <c r="T3384" s="20">
        <v>45</v>
      </c>
      <c r="U3384" s="20" t="s">
        <v>97</v>
      </c>
      <c r="V3384" s="20" t="s">
        <v>34</v>
      </c>
      <c r="W3384" s="20" t="s">
        <v>34</v>
      </c>
      <c r="X3384" s="24">
        <v>0.35</v>
      </c>
      <c r="Y3384" s="20" t="s">
        <v>34</v>
      </c>
      <c r="Z3384" s="20" t="s">
        <v>40</v>
      </c>
    </row>
    <row r="3385" spans="2:26" x14ac:dyDescent="0.25">
      <c r="B3385" s="17" t="s">
        <v>9518</v>
      </c>
      <c r="C3385" s="18">
        <v>8900080108493</v>
      </c>
      <c r="D3385" s="17" t="s">
        <v>9519</v>
      </c>
      <c r="E3385" s="19">
        <v>44169</v>
      </c>
      <c r="F3385" s="20">
        <v>20</v>
      </c>
      <c r="G3385" s="20">
        <v>4</v>
      </c>
      <c r="H3385" s="20">
        <v>1</v>
      </c>
      <c r="I3385" s="20">
        <v>7</v>
      </c>
      <c r="J3385" s="20">
        <v>3</v>
      </c>
      <c r="K3385" s="20">
        <v>5</v>
      </c>
      <c r="L3385" s="20">
        <v>4</v>
      </c>
      <c r="M3385" s="20">
        <v>2</v>
      </c>
      <c r="N3385" s="20">
        <v>2</v>
      </c>
      <c r="O3385" s="21" t="s">
        <v>34</v>
      </c>
      <c r="P3385" s="22" t="s">
        <v>36</v>
      </c>
      <c r="Q3385" s="22" t="s">
        <v>59</v>
      </c>
      <c r="R3385" s="23" t="s">
        <v>188</v>
      </c>
      <c r="S3385" s="23" t="s">
        <v>61</v>
      </c>
      <c r="T3385" s="20">
        <v>45</v>
      </c>
      <c r="U3385" s="20" t="s">
        <v>71</v>
      </c>
      <c r="V3385" s="20" t="s">
        <v>34</v>
      </c>
      <c r="W3385" s="20" t="s">
        <v>34</v>
      </c>
      <c r="X3385" s="24">
        <v>0.25</v>
      </c>
      <c r="Y3385" s="20" t="s">
        <v>34</v>
      </c>
      <c r="Z3385" s="20" t="s">
        <v>40</v>
      </c>
    </row>
    <row r="3386" spans="2:26" x14ac:dyDescent="0.25">
      <c r="B3386" s="17" t="s">
        <v>9520</v>
      </c>
      <c r="C3386" s="18">
        <v>8900080111141</v>
      </c>
      <c r="D3386" s="17" t="s">
        <v>9521</v>
      </c>
      <c r="E3386" s="19">
        <v>44161</v>
      </c>
      <c r="F3386" s="20">
        <v>26</v>
      </c>
      <c r="G3386" s="20">
        <v>6</v>
      </c>
      <c r="H3386" s="20">
        <v>1</v>
      </c>
      <c r="I3386" s="20">
        <v>9</v>
      </c>
      <c r="J3386" s="20">
        <v>4</v>
      </c>
      <c r="K3386" s="20">
        <v>7</v>
      </c>
      <c r="L3386" s="20">
        <v>6</v>
      </c>
      <c r="M3386" s="20">
        <v>2</v>
      </c>
      <c r="N3386" s="20">
        <v>3</v>
      </c>
      <c r="O3386" s="21" t="s">
        <v>34</v>
      </c>
      <c r="P3386" s="22" t="s">
        <v>631</v>
      </c>
      <c r="Q3386" s="22" t="s">
        <v>5660</v>
      </c>
      <c r="R3386" s="23" t="s">
        <v>188</v>
      </c>
      <c r="S3386" s="23" t="s">
        <v>127</v>
      </c>
      <c r="T3386" s="20">
        <v>45</v>
      </c>
      <c r="U3386" s="20" t="s">
        <v>71</v>
      </c>
      <c r="V3386" s="20" t="s">
        <v>34</v>
      </c>
      <c r="W3386" s="20" t="s">
        <v>34</v>
      </c>
      <c r="X3386" s="24">
        <v>0.48</v>
      </c>
      <c r="Y3386" s="20" t="s">
        <v>34</v>
      </c>
      <c r="Z3386" s="20" t="s">
        <v>40</v>
      </c>
    </row>
    <row r="3387" spans="2:26" x14ac:dyDescent="0.25">
      <c r="B3387" s="17" t="s">
        <v>9522</v>
      </c>
      <c r="C3387" s="18">
        <v>8900080116009</v>
      </c>
      <c r="D3387" s="17" t="s">
        <v>9523</v>
      </c>
      <c r="E3387" s="19">
        <v>44310</v>
      </c>
      <c r="F3387" s="20">
        <v>130</v>
      </c>
      <c r="G3387" s="20">
        <v>29</v>
      </c>
      <c r="H3387" s="20">
        <v>6</v>
      </c>
      <c r="I3387" s="20">
        <v>43</v>
      </c>
      <c r="J3387" s="20">
        <v>22</v>
      </c>
      <c r="K3387" s="20">
        <v>33</v>
      </c>
      <c r="L3387" s="20">
        <v>26</v>
      </c>
      <c r="M3387" s="20">
        <v>11</v>
      </c>
      <c r="N3387" s="20">
        <v>13</v>
      </c>
      <c r="O3387" s="21" t="s">
        <v>34</v>
      </c>
      <c r="P3387" s="22" t="s">
        <v>2749</v>
      </c>
      <c r="Q3387" s="22" t="s">
        <v>2750</v>
      </c>
      <c r="R3387" s="23" t="s">
        <v>2751</v>
      </c>
      <c r="S3387" s="23" t="s">
        <v>2752</v>
      </c>
      <c r="T3387" s="20">
        <v>60</v>
      </c>
      <c r="U3387" s="20" t="s">
        <v>71</v>
      </c>
      <c r="V3387" s="20" t="s">
        <v>34</v>
      </c>
      <c r="W3387" s="20" t="s">
        <v>34</v>
      </c>
      <c r="X3387" s="24">
        <v>0.28000000000000003</v>
      </c>
      <c r="Y3387" s="20" t="s">
        <v>34</v>
      </c>
      <c r="Z3387" s="20" t="s">
        <v>40</v>
      </c>
    </row>
    <row r="3388" spans="2:26" x14ac:dyDescent="0.25">
      <c r="B3388" s="17" t="s">
        <v>9524</v>
      </c>
      <c r="C3388" s="18">
        <v>8900080289529</v>
      </c>
      <c r="D3388" s="17" t="s">
        <v>9525</v>
      </c>
      <c r="E3388" s="19">
        <v>44310</v>
      </c>
      <c r="F3388" s="20">
        <v>45</v>
      </c>
      <c r="G3388" s="20">
        <v>10</v>
      </c>
      <c r="H3388" s="20">
        <v>3</v>
      </c>
      <c r="I3388" s="20">
        <v>15</v>
      </c>
      <c r="J3388" s="20">
        <v>8</v>
      </c>
      <c r="K3388" s="20">
        <v>11</v>
      </c>
      <c r="L3388" s="20">
        <v>6</v>
      </c>
      <c r="M3388" s="20">
        <v>4</v>
      </c>
      <c r="N3388" s="20">
        <v>5</v>
      </c>
      <c r="O3388" s="21" t="s">
        <v>34</v>
      </c>
      <c r="P3388" s="22" t="s">
        <v>162</v>
      </c>
      <c r="Q3388" s="22" t="s">
        <v>133</v>
      </c>
      <c r="R3388" s="23" t="s">
        <v>386</v>
      </c>
      <c r="S3388" s="23" t="s">
        <v>2875</v>
      </c>
      <c r="T3388" s="20">
        <v>45</v>
      </c>
      <c r="U3388" s="20" t="s">
        <v>55</v>
      </c>
      <c r="V3388" s="20" t="s">
        <v>34</v>
      </c>
      <c r="W3388" s="20" t="s">
        <v>34</v>
      </c>
      <c r="X3388" s="24">
        <v>0.48</v>
      </c>
      <c r="Y3388" s="20" t="s">
        <v>9526</v>
      </c>
      <c r="Z3388" s="20" t="s">
        <v>47</v>
      </c>
    </row>
    <row r="3389" spans="2:26" x14ac:dyDescent="0.25">
      <c r="B3389" s="17" t="s">
        <v>9527</v>
      </c>
      <c r="C3389" s="18">
        <v>8900080194632</v>
      </c>
      <c r="D3389" s="17" t="s">
        <v>9528</v>
      </c>
      <c r="E3389" s="19">
        <v>44310</v>
      </c>
      <c r="F3389" s="20">
        <v>65</v>
      </c>
      <c r="G3389" s="20">
        <v>14</v>
      </c>
      <c r="H3389" s="20">
        <v>3</v>
      </c>
      <c r="I3389" s="20">
        <v>22</v>
      </c>
      <c r="J3389" s="20">
        <v>11</v>
      </c>
      <c r="K3389" s="20">
        <v>16</v>
      </c>
      <c r="L3389" s="20">
        <v>13</v>
      </c>
      <c r="M3389" s="20">
        <v>5</v>
      </c>
      <c r="N3389" s="20">
        <v>7</v>
      </c>
      <c r="O3389" s="21" t="s">
        <v>9529</v>
      </c>
      <c r="P3389" s="22" t="s">
        <v>93</v>
      </c>
      <c r="Q3389" s="22" t="s">
        <v>94</v>
      </c>
      <c r="R3389" s="23" t="s">
        <v>293</v>
      </c>
      <c r="S3389" s="23" t="s">
        <v>294</v>
      </c>
      <c r="T3389" s="20">
        <v>50</v>
      </c>
      <c r="U3389" s="20" t="s">
        <v>39</v>
      </c>
      <c r="V3389" s="20" t="s">
        <v>34</v>
      </c>
      <c r="W3389" s="20" t="s">
        <v>34</v>
      </c>
      <c r="X3389" s="24">
        <v>0.35</v>
      </c>
      <c r="Y3389" s="20" t="s">
        <v>34</v>
      </c>
      <c r="Z3389" s="20" t="s">
        <v>40</v>
      </c>
    </row>
    <row r="3390" spans="2:26" x14ac:dyDescent="0.25">
      <c r="B3390" s="25" t="s">
        <v>9530</v>
      </c>
      <c r="C3390" s="26">
        <v>8900080193673</v>
      </c>
      <c r="D3390" s="25" t="s">
        <v>9531</v>
      </c>
      <c r="E3390" s="19">
        <v>44113</v>
      </c>
      <c r="F3390" s="23">
        <v>85</v>
      </c>
      <c r="G3390" s="20">
        <v>20</v>
      </c>
      <c r="H3390" s="20">
        <v>15</v>
      </c>
      <c r="I3390" s="20">
        <v>30</v>
      </c>
      <c r="J3390" s="20">
        <v>15</v>
      </c>
      <c r="K3390" s="20">
        <v>17</v>
      </c>
      <c r="L3390" s="20">
        <v>31</v>
      </c>
      <c r="M3390" s="20">
        <v>20</v>
      </c>
      <c r="N3390" s="20">
        <v>9</v>
      </c>
      <c r="O3390" s="21" t="s">
        <v>9532</v>
      </c>
      <c r="P3390" s="22" t="s">
        <v>233</v>
      </c>
      <c r="Q3390" s="22" t="s">
        <v>36</v>
      </c>
      <c r="R3390" s="23" t="s">
        <v>9533</v>
      </c>
      <c r="S3390" s="23" t="s">
        <v>9534</v>
      </c>
      <c r="T3390" s="20">
        <v>45</v>
      </c>
      <c r="U3390" s="20" t="s">
        <v>46</v>
      </c>
      <c r="V3390" s="20" t="s">
        <v>34</v>
      </c>
      <c r="W3390" s="20" t="s">
        <v>34</v>
      </c>
      <c r="X3390" s="24">
        <v>0.28999999999999998</v>
      </c>
      <c r="Y3390" s="20" t="s">
        <v>34</v>
      </c>
      <c r="Z3390" s="20" t="s">
        <v>40</v>
      </c>
    </row>
    <row r="3391" spans="2:26" x14ac:dyDescent="0.25">
      <c r="B3391" s="17" t="s">
        <v>9535</v>
      </c>
      <c r="C3391" s="18">
        <v>8900080205857</v>
      </c>
      <c r="D3391" s="17" t="s">
        <v>9536</v>
      </c>
      <c r="E3391" s="19">
        <v>44232</v>
      </c>
      <c r="F3391" s="20">
        <v>50</v>
      </c>
      <c r="G3391" s="20">
        <v>11</v>
      </c>
      <c r="H3391" s="20">
        <v>7</v>
      </c>
      <c r="I3391" s="20">
        <v>17</v>
      </c>
      <c r="J3391" s="20">
        <v>8</v>
      </c>
      <c r="K3391" s="20">
        <v>13</v>
      </c>
      <c r="L3391" s="20">
        <v>10</v>
      </c>
      <c r="M3391" s="20">
        <v>4</v>
      </c>
      <c r="N3391" s="20">
        <v>5</v>
      </c>
      <c r="O3391" s="21" t="s">
        <v>9537</v>
      </c>
      <c r="P3391" s="22" t="s">
        <v>58</v>
      </c>
      <c r="Q3391" s="22" t="s">
        <v>107</v>
      </c>
      <c r="R3391" s="23" t="s">
        <v>60</v>
      </c>
      <c r="S3391" s="23" t="s">
        <v>468</v>
      </c>
      <c r="T3391" s="20">
        <v>50</v>
      </c>
      <c r="U3391" s="20" t="s">
        <v>71</v>
      </c>
      <c r="V3391" s="20" t="s">
        <v>34</v>
      </c>
      <c r="W3391" s="20" t="s">
        <v>34</v>
      </c>
      <c r="X3391" s="24">
        <v>0.35</v>
      </c>
      <c r="Y3391" s="20" t="s">
        <v>432</v>
      </c>
      <c r="Z3391" s="20" t="s">
        <v>40</v>
      </c>
    </row>
    <row r="3392" spans="2:26" x14ac:dyDescent="0.25">
      <c r="B3392" s="17" t="s">
        <v>9538</v>
      </c>
      <c r="C3392" s="18">
        <v>8900080333710</v>
      </c>
      <c r="D3392" s="17" t="s">
        <v>9539</v>
      </c>
      <c r="E3392" s="19">
        <v>44152</v>
      </c>
      <c r="F3392" s="20">
        <v>70</v>
      </c>
      <c r="G3392" s="20">
        <v>16</v>
      </c>
      <c r="H3392" s="20">
        <v>12</v>
      </c>
      <c r="I3392" s="20">
        <v>24</v>
      </c>
      <c r="J3392" s="20">
        <v>12</v>
      </c>
      <c r="K3392" s="20">
        <v>14</v>
      </c>
      <c r="L3392" s="20">
        <v>20</v>
      </c>
      <c r="M3392" s="20">
        <v>16</v>
      </c>
      <c r="N3392" s="20">
        <v>7</v>
      </c>
      <c r="O3392" s="21" t="s">
        <v>9540</v>
      </c>
      <c r="P3392" s="22" t="s">
        <v>50</v>
      </c>
      <c r="Q3392" s="22" t="s">
        <v>36</v>
      </c>
      <c r="R3392" s="23" t="s">
        <v>37</v>
      </c>
      <c r="S3392" s="23" t="s">
        <v>130</v>
      </c>
      <c r="T3392" s="20">
        <v>45</v>
      </c>
      <c r="U3392" s="20" t="s">
        <v>71</v>
      </c>
      <c r="V3392" s="20" t="s">
        <v>34</v>
      </c>
      <c r="W3392" s="20" t="s">
        <v>34</v>
      </c>
      <c r="X3392" s="24">
        <v>0.25</v>
      </c>
      <c r="Y3392" s="20" t="s">
        <v>34</v>
      </c>
      <c r="Z3392" s="20" t="s">
        <v>40</v>
      </c>
    </row>
    <row r="3393" spans="2:26" x14ac:dyDescent="0.25">
      <c r="B3393" s="17" t="s">
        <v>9541</v>
      </c>
      <c r="C3393" s="18">
        <v>8900080335899</v>
      </c>
      <c r="D3393" s="17" t="s">
        <v>9542</v>
      </c>
      <c r="E3393" s="19">
        <v>44202</v>
      </c>
      <c r="F3393" s="20">
        <v>70</v>
      </c>
      <c r="G3393" s="20">
        <v>16</v>
      </c>
      <c r="H3393" s="20">
        <v>12</v>
      </c>
      <c r="I3393" s="20">
        <v>24</v>
      </c>
      <c r="J3393" s="20">
        <v>12</v>
      </c>
      <c r="K3393" s="20">
        <v>14</v>
      </c>
      <c r="L3393" s="20">
        <v>20</v>
      </c>
      <c r="M3393" s="20">
        <v>16</v>
      </c>
      <c r="N3393" s="20">
        <v>7</v>
      </c>
      <c r="O3393" s="21" t="s">
        <v>9543</v>
      </c>
      <c r="P3393" s="22" t="s">
        <v>50</v>
      </c>
      <c r="Q3393" s="22" t="s">
        <v>36</v>
      </c>
      <c r="R3393" s="23" t="s">
        <v>37</v>
      </c>
      <c r="S3393" s="23" t="s">
        <v>130</v>
      </c>
      <c r="T3393" s="20">
        <v>60</v>
      </c>
      <c r="U3393" s="20" t="s">
        <v>71</v>
      </c>
      <c r="V3393" s="20" t="s">
        <v>34</v>
      </c>
      <c r="W3393" s="20" t="s">
        <v>34</v>
      </c>
      <c r="X3393" s="24">
        <v>0.35</v>
      </c>
      <c r="Y3393" s="20" t="s">
        <v>34</v>
      </c>
      <c r="Z3393" s="20" t="s">
        <v>40</v>
      </c>
    </row>
    <row r="3394" spans="2:26" x14ac:dyDescent="0.25">
      <c r="B3394" s="25" t="s">
        <v>9544</v>
      </c>
      <c r="C3394" s="26">
        <v>8900080194465</v>
      </c>
      <c r="D3394" s="25" t="s">
        <v>9545</v>
      </c>
      <c r="E3394" s="19">
        <v>44109</v>
      </c>
      <c r="F3394" s="23">
        <v>71</v>
      </c>
      <c r="G3394" s="20">
        <v>17</v>
      </c>
      <c r="H3394" s="20">
        <v>12</v>
      </c>
      <c r="I3394" s="20">
        <v>24</v>
      </c>
      <c r="J3394" s="20">
        <v>12</v>
      </c>
      <c r="K3394" s="20">
        <v>15</v>
      </c>
      <c r="L3394" s="20">
        <v>26</v>
      </c>
      <c r="M3394" s="20">
        <v>17</v>
      </c>
      <c r="N3394" s="20">
        <v>8</v>
      </c>
      <c r="O3394" s="21" t="s">
        <v>34</v>
      </c>
      <c r="P3394" s="22" t="s">
        <v>4087</v>
      </c>
      <c r="Q3394" s="22" t="s">
        <v>4088</v>
      </c>
      <c r="R3394" s="23" t="s">
        <v>9546</v>
      </c>
      <c r="S3394" s="23" t="s">
        <v>3207</v>
      </c>
      <c r="T3394" s="20">
        <v>50</v>
      </c>
      <c r="U3394" s="20" t="s">
        <v>97</v>
      </c>
      <c r="V3394" s="20" t="s">
        <v>34</v>
      </c>
      <c r="W3394" s="20" t="s">
        <v>34</v>
      </c>
      <c r="X3394" s="24">
        <v>0.32</v>
      </c>
      <c r="Y3394" s="20" t="s">
        <v>34</v>
      </c>
      <c r="Z3394" s="20" t="s">
        <v>40</v>
      </c>
    </row>
    <row r="3395" spans="2:26" x14ac:dyDescent="0.25">
      <c r="B3395" s="25" t="s">
        <v>9547</v>
      </c>
      <c r="C3395" s="26">
        <v>8900080338135</v>
      </c>
      <c r="D3395" s="25" t="s">
        <v>9548</v>
      </c>
      <c r="E3395" s="19">
        <v>44312</v>
      </c>
      <c r="F3395" s="23">
        <v>60</v>
      </c>
      <c r="G3395" s="20">
        <v>14</v>
      </c>
      <c r="H3395" s="20">
        <v>10</v>
      </c>
      <c r="I3395" s="20">
        <v>20</v>
      </c>
      <c r="J3395" s="20">
        <v>10</v>
      </c>
      <c r="K3395" s="20">
        <v>12</v>
      </c>
      <c r="L3395" s="20">
        <v>20</v>
      </c>
      <c r="M3395" s="20">
        <v>14</v>
      </c>
      <c r="N3395" s="20">
        <v>6</v>
      </c>
      <c r="O3395" s="21" t="s">
        <v>9549</v>
      </c>
      <c r="P3395" s="22" t="s">
        <v>101</v>
      </c>
      <c r="Q3395" s="22" t="s">
        <v>36</v>
      </c>
      <c r="R3395" s="23" t="s">
        <v>130</v>
      </c>
      <c r="S3395" s="23" t="s">
        <v>45</v>
      </c>
      <c r="T3395" s="20">
        <v>50</v>
      </c>
      <c r="U3395" s="20" t="s">
        <v>46</v>
      </c>
      <c r="V3395" s="20" t="s">
        <v>34</v>
      </c>
      <c r="W3395" s="20" t="s">
        <v>34</v>
      </c>
      <c r="X3395" s="24">
        <v>0.26</v>
      </c>
      <c r="Y3395" s="20" t="s">
        <v>34</v>
      </c>
      <c r="Z3395" s="20" t="s">
        <v>40</v>
      </c>
    </row>
    <row r="3396" spans="2:26" x14ac:dyDescent="0.25">
      <c r="B3396" s="17" t="s">
        <v>9550</v>
      </c>
      <c r="C3396" s="18">
        <v>8900080351547</v>
      </c>
      <c r="D3396" s="17" t="s">
        <v>9551</v>
      </c>
      <c r="E3396" s="19">
        <v>44221</v>
      </c>
      <c r="F3396" s="20">
        <v>50</v>
      </c>
      <c r="G3396" s="20">
        <v>11</v>
      </c>
      <c r="H3396" s="20">
        <v>2</v>
      </c>
      <c r="I3396" s="20">
        <v>17</v>
      </c>
      <c r="J3396" s="20">
        <v>8</v>
      </c>
      <c r="K3396" s="20">
        <v>13</v>
      </c>
      <c r="L3396" s="20">
        <v>10</v>
      </c>
      <c r="M3396" s="20">
        <v>4</v>
      </c>
      <c r="N3396" s="20">
        <v>5</v>
      </c>
      <c r="O3396" s="21" t="s">
        <v>34</v>
      </c>
      <c r="P3396" s="22" t="s">
        <v>58</v>
      </c>
      <c r="Q3396" s="22" t="s">
        <v>107</v>
      </c>
      <c r="R3396" s="23" t="s">
        <v>60</v>
      </c>
      <c r="S3396" s="23" t="s">
        <v>468</v>
      </c>
      <c r="T3396" s="20">
        <v>60</v>
      </c>
      <c r="U3396" s="20" t="s">
        <v>55</v>
      </c>
      <c r="V3396" s="20" t="s">
        <v>34</v>
      </c>
      <c r="W3396" s="20" t="s">
        <v>34</v>
      </c>
      <c r="X3396" s="24">
        <v>0.2</v>
      </c>
      <c r="Y3396" s="20" t="s">
        <v>34</v>
      </c>
      <c r="Z3396" s="20" t="s">
        <v>40</v>
      </c>
    </row>
    <row r="3397" spans="2:26" x14ac:dyDescent="0.25">
      <c r="B3397" s="17" t="s">
        <v>9552</v>
      </c>
      <c r="C3397" s="18">
        <v>8900080183841</v>
      </c>
      <c r="D3397" s="17" t="s">
        <v>9553</v>
      </c>
      <c r="E3397" s="19">
        <v>44311</v>
      </c>
      <c r="F3397" s="20">
        <v>25</v>
      </c>
      <c r="G3397" s="20">
        <v>6</v>
      </c>
      <c r="H3397" s="20">
        <v>1</v>
      </c>
      <c r="I3397" s="20">
        <v>8</v>
      </c>
      <c r="J3397" s="20">
        <v>4</v>
      </c>
      <c r="K3397" s="20">
        <v>6</v>
      </c>
      <c r="L3397" s="20">
        <v>5</v>
      </c>
      <c r="M3397" s="20">
        <v>2</v>
      </c>
      <c r="N3397" s="20">
        <v>3</v>
      </c>
      <c r="O3397" s="21" t="s">
        <v>9554</v>
      </c>
      <c r="P3397" s="22" t="s">
        <v>35</v>
      </c>
      <c r="Q3397" s="22" t="s">
        <v>35</v>
      </c>
      <c r="R3397" s="23" t="s">
        <v>189</v>
      </c>
      <c r="S3397" s="23" t="s">
        <v>189</v>
      </c>
      <c r="T3397" s="20">
        <v>45</v>
      </c>
      <c r="U3397" s="20" t="s">
        <v>39</v>
      </c>
      <c r="V3397" s="20" t="s">
        <v>34</v>
      </c>
      <c r="W3397" s="20" t="s">
        <v>34</v>
      </c>
      <c r="X3397" s="24">
        <v>0.4</v>
      </c>
      <c r="Y3397" s="20" t="s">
        <v>34</v>
      </c>
      <c r="Z3397" s="20" t="s">
        <v>47</v>
      </c>
    </row>
    <row r="3398" spans="2:26" x14ac:dyDescent="0.25">
      <c r="B3398" s="17" t="s">
        <v>9555</v>
      </c>
      <c r="C3398" s="18">
        <v>8900080345539</v>
      </c>
      <c r="D3398" s="17" t="s">
        <v>9556</v>
      </c>
      <c r="E3398" s="19">
        <v>44310</v>
      </c>
      <c r="F3398" s="20">
        <v>30</v>
      </c>
      <c r="G3398" s="20">
        <v>7</v>
      </c>
      <c r="H3398" s="20">
        <v>1</v>
      </c>
      <c r="I3398" s="20">
        <v>10</v>
      </c>
      <c r="J3398" s="20">
        <v>5</v>
      </c>
      <c r="K3398" s="20">
        <v>8</v>
      </c>
      <c r="L3398" s="20">
        <v>6</v>
      </c>
      <c r="M3398" s="20">
        <v>3</v>
      </c>
      <c r="N3398" s="20">
        <v>3</v>
      </c>
      <c r="O3398" s="21" t="s">
        <v>9557</v>
      </c>
      <c r="P3398" s="22" t="s">
        <v>101</v>
      </c>
      <c r="Q3398" s="22" t="s">
        <v>87</v>
      </c>
      <c r="R3398" s="23" t="s">
        <v>127</v>
      </c>
      <c r="S3398" s="23" t="s">
        <v>76</v>
      </c>
      <c r="T3398" s="20">
        <v>50</v>
      </c>
      <c r="U3398" s="20" t="s">
        <v>71</v>
      </c>
      <c r="V3398" s="20" t="s">
        <v>34</v>
      </c>
      <c r="W3398" s="20" t="s">
        <v>34</v>
      </c>
      <c r="X3398" s="24">
        <v>0.35</v>
      </c>
      <c r="Y3398" s="20" t="s">
        <v>34</v>
      </c>
      <c r="Z3398" s="20" t="s">
        <v>47</v>
      </c>
    </row>
    <row r="3399" spans="2:26" x14ac:dyDescent="0.25">
      <c r="B3399" s="17" t="s">
        <v>9558</v>
      </c>
      <c r="C3399" s="18">
        <v>8900080346260</v>
      </c>
      <c r="D3399" s="17" t="s">
        <v>9559</v>
      </c>
      <c r="E3399" s="19">
        <v>44221</v>
      </c>
      <c r="F3399" s="20">
        <v>60</v>
      </c>
      <c r="G3399" s="20">
        <v>13</v>
      </c>
      <c r="H3399" s="20">
        <v>3</v>
      </c>
      <c r="I3399" s="20">
        <v>20</v>
      </c>
      <c r="J3399" s="20">
        <v>10</v>
      </c>
      <c r="K3399" s="20">
        <v>15</v>
      </c>
      <c r="L3399" s="20">
        <v>12</v>
      </c>
      <c r="M3399" s="20">
        <v>5</v>
      </c>
      <c r="N3399" s="20">
        <v>6</v>
      </c>
      <c r="O3399" s="21" t="s">
        <v>9560</v>
      </c>
      <c r="P3399" s="22" t="s">
        <v>377</v>
      </c>
      <c r="Q3399" s="22" t="s">
        <v>59</v>
      </c>
      <c r="R3399" s="23" t="s">
        <v>378</v>
      </c>
      <c r="S3399" s="23" t="s">
        <v>61</v>
      </c>
      <c r="T3399" s="20">
        <v>45</v>
      </c>
      <c r="U3399" s="20" t="s">
        <v>71</v>
      </c>
      <c r="V3399" s="20" t="s">
        <v>34</v>
      </c>
      <c r="W3399" s="20" t="s">
        <v>34</v>
      </c>
      <c r="X3399" s="24">
        <v>0.35</v>
      </c>
      <c r="Y3399" s="20" t="s">
        <v>34</v>
      </c>
      <c r="Z3399" s="20" t="s">
        <v>47</v>
      </c>
    </row>
    <row r="3400" spans="2:26" x14ac:dyDescent="0.25">
      <c r="B3400" s="25" t="s">
        <v>9561</v>
      </c>
      <c r="C3400" s="26">
        <v>8900080204881</v>
      </c>
      <c r="D3400" s="25" t="s">
        <v>9562</v>
      </c>
      <c r="E3400" s="19">
        <v>44314</v>
      </c>
      <c r="F3400" s="23">
        <v>150</v>
      </c>
      <c r="G3400" s="20">
        <v>35</v>
      </c>
      <c r="H3400" s="20">
        <v>25</v>
      </c>
      <c r="I3400" s="20">
        <v>50</v>
      </c>
      <c r="J3400" s="20">
        <v>25</v>
      </c>
      <c r="K3400" s="20">
        <v>30</v>
      </c>
      <c r="L3400" s="20">
        <v>52</v>
      </c>
      <c r="M3400" s="20">
        <v>35</v>
      </c>
      <c r="N3400" s="20">
        <v>15</v>
      </c>
      <c r="O3400" s="21" t="s">
        <v>9563</v>
      </c>
      <c r="P3400" s="22" t="s">
        <v>101</v>
      </c>
      <c r="Q3400" s="22" t="s">
        <v>36</v>
      </c>
      <c r="R3400" s="23" t="s">
        <v>3631</v>
      </c>
      <c r="S3400" s="23" t="s">
        <v>3207</v>
      </c>
      <c r="T3400" s="20">
        <v>50</v>
      </c>
      <c r="U3400" s="20" t="s">
        <v>97</v>
      </c>
      <c r="V3400" s="20" t="s">
        <v>34</v>
      </c>
      <c r="W3400" s="20" t="s">
        <v>34</v>
      </c>
      <c r="X3400" s="24">
        <v>0.35</v>
      </c>
      <c r="Y3400" s="20" t="s">
        <v>34</v>
      </c>
      <c r="Z3400" s="20" t="s">
        <v>40</v>
      </c>
    </row>
    <row r="3401" spans="2:26" x14ac:dyDescent="0.25">
      <c r="B3401" s="17" t="s">
        <v>9564</v>
      </c>
      <c r="C3401" s="18">
        <v>8900080182448</v>
      </c>
      <c r="D3401" s="17" t="s">
        <v>9565</v>
      </c>
      <c r="E3401" s="19">
        <v>44233</v>
      </c>
      <c r="F3401" s="20">
        <v>36</v>
      </c>
      <c r="G3401" s="20">
        <v>8</v>
      </c>
      <c r="H3401" s="20">
        <v>9</v>
      </c>
      <c r="I3401" s="20">
        <v>12</v>
      </c>
      <c r="J3401" s="20">
        <v>6</v>
      </c>
      <c r="K3401" s="20">
        <v>9</v>
      </c>
      <c r="L3401" s="20">
        <v>13</v>
      </c>
      <c r="M3401" s="20">
        <v>3</v>
      </c>
      <c r="N3401" s="20">
        <v>4</v>
      </c>
      <c r="O3401" s="21" t="s">
        <v>9566</v>
      </c>
      <c r="P3401" s="22" t="s">
        <v>162</v>
      </c>
      <c r="Q3401" s="22" t="s">
        <v>59</v>
      </c>
      <c r="R3401" s="23" t="s">
        <v>51</v>
      </c>
      <c r="S3401" s="23" t="s">
        <v>135</v>
      </c>
      <c r="T3401" s="20">
        <v>45</v>
      </c>
      <c r="U3401" s="20" t="s">
        <v>97</v>
      </c>
      <c r="V3401" s="20" t="s">
        <v>34</v>
      </c>
      <c r="W3401" s="20" t="s">
        <v>34</v>
      </c>
      <c r="X3401" s="24">
        <v>0.35</v>
      </c>
      <c r="Y3401" s="20" t="s">
        <v>9567</v>
      </c>
      <c r="Z3401" s="20" t="s">
        <v>47</v>
      </c>
    </row>
    <row r="3402" spans="2:26" x14ac:dyDescent="0.25">
      <c r="B3402" s="17" t="s">
        <v>9568</v>
      </c>
      <c r="C3402" s="18">
        <v>8900080106369</v>
      </c>
      <c r="D3402" s="17" t="s">
        <v>9569</v>
      </c>
      <c r="E3402" s="19">
        <v>44166</v>
      </c>
      <c r="F3402" s="20">
        <v>30</v>
      </c>
      <c r="G3402" s="20">
        <v>7</v>
      </c>
      <c r="H3402" s="20">
        <v>1</v>
      </c>
      <c r="I3402" s="20">
        <v>10</v>
      </c>
      <c r="J3402" s="20">
        <v>5</v>
      </c>
      <c r="K3402" s="20">
        <v>8</v>
      </c>
      <c r="L3402" s="20">
        <v>6</v>
      </c>
      <c r="M3402" s="20">
        <v>3</v>
      </c>
      <c r="N3402" s="20">
        <v>3</v>
      </c>
      <c r="O3402" s="21" t="s">
        <v>34</v>
      </c>
      <c r="P3402" s="22" t="s">
        <v>101</v>
      </c>
      <c r="Q3402" s="22" t="s">
        <v>87</v>
      </c>
      <c r="R3402" s="23" t="s">
        <v>127</v>
      </c>
      <c r="S3402" s="23" t="s">
        <v>76</v>
      </c>
      <c r="T3402" s="20">
        <v>50</v>
      </c>
      <c r="U3402" s="20" t="s">
        <v>113</v>
      </c>
      <c r="V3402" s="20" t="s">
        <v>34</v>
      </c>
      <c r="W3402" s="20" t="s">
        <v>34</v>
      </c>
      <c r="X3402" s="24">
        <v>0.15</v>
      </c>
      <c r="Y3402" s="20" t="s">
        <v>34</v>
      </c>
      <c r="Z3402" s="20" t="s">
        <v>40</v>
      </c>
    </row>
    <row r="3403" spans="2:26" x14ac:dyDescent="0.25">
      <c r="B3403" s="25" t="s">
        <v>9570</v>
      </c>
      <c r="C3403" s="26">
        <v>8900080388581</v>
      </c>
      <c r="D3403" s="25" t="s">
        <v>9571</v>
      </c>
      <c r="E3403" s="19">
        <v>44095</v>
      </c>
      <c r="F3403" s="23">
        <v>49</v>
      </c>
      <c r="G3403" s="20">
        <v>12</v>
      </c>
      <c r="H3403" s="20">
        <v>9</v>
      </c>
      <c r="I3403" s="20">
        <v>18</v>
      </c>
      <c r="J3403" s="20">
        <v>9</v>
      </c>
      <c r="K3403" s="20">
        <v>10</v>
      </c>
      <c r="L3403" s="20">
        <v>16</v>
      </c>
      <c r="M3403" s="20">
        <v>12</v>
      </c>
      <c r="N3403" s="20">
        <v>5</v>
      </c>
      <c r="O3403" s="21" t="s">
        <v>9572</v>
      </c>
      <c r="P3403" s="22" t="s">
        <v>899</v>
      </c>
      <c r="Q3403" s="22" t="s">
        <v>900</v>
      </c>
      <c r="R3403" s="23" t="s">
        <v>112</v>
      </c>
      <c r="S3403" s="23" t="s">
        <v>148</v>
      </c>
      <c r="T3403" s="20">
        <v>60</v>
      </c>
      <c r="U3403" s="20" t="s">
        <v>113</v>
      </c>
      <c r="V3403" s="20" t="s">
        <v>34</v>
      </c>
      <c r="W3403" s="20" t="s">
        <v>34</v>
      </c>
      <c r="X3403" s="24">
        <v>0.41</v>
      </c>
      <c r="Y3403" s="20" t="s">
        <v>34</v>
      </c>
      <c r="Z3403" s="20" t="s">
        <v>47</v>
      </c>
    </row>
    <row r="3404" spans="2:26" x14ac:dyDescent="0.25">
      <c r="B3404" s="17" t="s">
        <v>9573</v>
      </c>
      <c r="C3404" s="18">
        <v>8900080092747</v>
      </c>
      <c r="D3404" s="17" t="s">
        <v>9574</v>
      </c>
      <c r="E3404" s="19">
        <v>44310</v>
      </c>
      <c r="F3404" s="20">
        <v>180</v>
      </c>
      <c r="G3404" s="20">
        <v>40</v>
      </c>
      <c r="H3404" s="20">
        <v>3</v>
      </c>
      <c r="I3404" s="20">
        <v>60</v>
      </c>
      <c r="J3404" s="20">
        <v>30</v>
      </c>
      <c r="K3404" s="20">
        <v>45</v>
      </c>
      <c r="L3404" s="20">
        <v>11</v>
      </c>
      <c r="M3404" s="20">
        <v>15</v>
      </c>
      <c r="N3404" s="20">
        <v>18</v>
      </c>
      <c r="O3404" s="21" t="s">
        <v>34</v>
      </c>
      <c r="P3404" s="22" t="s">
        <v>162</v>
      </c>
      <c r="Q3404" s="22" t="s">
        <v>59</v>
      </c>
      <c r="R3404" s="23" t="s">
        <v>9575</v>
      </c>
      <c r="S3404" s="23" t="s">
        <v>133</v>
      </c>
      <c r="T3404" s="20">
        <v>45</v>
      </c>
      <c r="U3404" s="20" t="s">
        <v>113</v>
      </c>
      <c r="V3404" s="20" t="s">
        <v>34</v>
      </c>
      <c r="W3404" s="20" t="s">
        <v>34</v>
      </c>
      <c r="X3404" s="24">
        <v>0.28999999999999998</v>
      </c>
      <c r="Y3404" s="20" t="s">
        <v>34</v>
      </c>
      <c r="Z3404" s="20" t="s">
        <v>40</v>
      </c>
    </row>
    <row r="3405" spans="2:26" x14ac:dyDescent="0.25">
      <c r="B3405" s="17" t="s">
        <v>9576</v>
      </c>
      <c r="C3405" s="18">
        <v>8900080162945</v>
      </c>
      <c r="D3405" s="17" t="s">
        <v>9577</v>
      </c>
      <c r="E3405" s="19">
        <v>44313</v>
      </c>
      <c r="F3405" s="20">
        <v>30</v>
      </c>
      <c r="G3405" s="20">
        <v>7</v>
      </c>
      <c r="H3405" s="20">
        <v>1</v>
      </c>
      <c r="I3405" s="20">
        <v>10</v>
      </c>
      <c r="J3405" s="20">
        <v>5</v>
      </c>
      <c r="K3405" s="20">
        <v>8</v>
      </c>
      <c r="L3405" s="20">
        <v>6</v>
      </c>
      <c r="M3405" s="20">
        <v>3</v>
      </c>
      <c r="N3405" s="20">
        <v>3</v>
      </c>
      <c r="O3405" s="21" t="s">
        <v>34</v>
      </c>
      <c r="P3405" s="22" t="s">
        <v>101</v>
      </c>
      <c r="Q3405" s="22" t="s">
        <v>87</v>
      </c>
      <c r="R3405" s="23" t="s">
        <v>127</v>
      </c>
      <c r="S3405" s="23" t="s">
        <v>76</v>
      </c>
      <c r="T3405" s="20">
        <v>45</v>
      </c>
      <c r="U3405" s="20" t="s">
        <v>97</v>
      </c>
      <c r="V3405" s="20" t="s">
        <v>34</v>
      </c>
      <c r="W3405" s="20" t="s">
        <v>34</v>
      </c>
      <c r="X3405" s="24">
        <v>0.4</v>
      </c>
      <c r="Y3405" s="20" t="s">
        <v>34</v>
      </c>
      <c r="Z3405" s="20" t="s">
        <v>47</v>
      </c>
    </row>
    <row r="3406" spans="2:26" x14ac:dyDescent="0.25">
      <c r="B3406" s="17" t="s">
        <v>9578</v>
      </c>
      <c r="C3406" s="18">
        <v>8900080194953</v>
      </c>
      <c r="D3406" s="17" t="s">
        <v>9579</v>
      </c>
      <c r="E3406" s="19">
        <v>44312</v>
      </c>
      <c r="F3406" s="20">
        <v>8</v>
      </c>
      <c r="G3406" s="20">
        <v>2</v>
      </c>
      <c r="H3406" s="20">
        <v>2</v>
      </c>
      <c r="I3406" s="20">
        <v>1</v>
      </c>
      <c r="J3406" s="20">
        <v>2</v>
      </c>
      <c r="K3406" s="20">
        <v>2</v>
      </c>
      <c r="L3406" s="20">
        <v>0</v>
      </c>
      <c r="M3406" s="20">
        <v>0</v>
      </c>
      <c r="N3406" s="20">
        <v>0</v>
      </c>
      <c r="O3406" s="21" t="s">
        <v>9580</v>
      </c>
      <c r="P3406" s="22" t="s">
        <v>59</v>
      </c>
      <c r="Q3406" s="22" t="s">
        <v>59</v>
      </c>
      <c r="R3406" s="23" t="s">
        <v>34</v>
      </c>
      <c r="S3406" s="23" t="s">
        <v>34</v>
      </c>
      <c r="T3406" s="20">
        <v>45</v>
      </c>
      <c r="U3406" s="20" t="s">
        <v>39</v>
      </c>
      <c r="V3406" s="20" t="s">
        <v>158</v>
      </c>
      <c r="W3406" s="20" t="s">
        <v>158</v>
      </c>
      <c r="X3406" s="24">
        <v>0</v>
      </c>
      <c r="Y3406" s="20" t="s">
        <v>9581</v>
      </c>
      <c r="Z3406" s="20" t="s">
        <v>40</v>
      </c>
    </row>
    <row r="3407" spans="2:26" x14ac:dyDescent="0.25">
      <c r="B3407" s="25" t="s">
        <v>9582</v>
      </c>
      <c r="C3407" s="26">
        <v>8900080236509</v>
      </c>
      <c r="D3407" s="25" t="s">
        <v>9583</v>
      </c>
      <c r="E3407" s="19">
        <v>44105</v>
      </c>
      <c r="F3407" s="23">
        <v>10</v>
      </c>
      <c r="G3407" s="20">
        <v>3</v>
      </c>
      <c r="H3407" s="20">
        <v>1</v>
      </c>
      <c r="I3407" s="20">
        <v>3</v>
      </c>
      <c r="J3407" s="20">
        <v>1</v>
      </c>
      <c r="K3407" s="20">
        <v>2</v>
      </c>
      <c r="L3407" s="20">
        <v>0</v>
      </c>
      <c r="M3407" s="20">
        <v>0</v>
      </c>
      <c r="N3407" s="20">
        <v>0</v>
      </c>
      <c r="O3407" s="21" t="s">
        <v>34</v>
      </c>
      <c r="P3407" s="22" t="s">
        <v>180</v>
      </c>
      <c r="Q3407" s="22" t="s">
        <v>36</v>
      </c>
      <c r="R3407" s="23" t="s">
        <v>34</v>
      </c>
      <c r="S3407" s="23" t="s">
        <v>34</v>
      </c>
      <c r="T3407" s="20">
        <v>45</v>
      </c>
      <c r="U3407" s="20" t="s">
        <v>46</v>
      </c>
      <c r="V3407" s="20" t="s">
        <v>34</v>
      </c>
      <c r="W3407" s="20" t="s">
        <v>34</v>
      </c>
      <c r="X3407" s="24">
        <v>0.32</v>
      </c>
      <c r="Y3407" s="20" t="s">
        <v>34</v>
      </c>
      <c r="Z3407" s="20" t="s">
        <v>40</v>
      </c>
    </row>
    <row r="3408" spans="2:26" x14ac:dyDescent="0.25">
      <c r="B3408" s="17" t="s">
        <v>9584</v>
      </c>
      <c r="C3408" s="18">
        <v>8900080336421</v>
      </c>
      <c r="D3408" s="17" t="s">
        <v>9585</v>
      </c>
      <c r="E3408" s="19">
        <v>44259</v>
      </c>
      <c r="F3408" s="20">
        <v>50</v>
      </c>
      <c r="G3408" s="20">
        <v>12</v>
      </c>
      <c r="H3408" s="20">
        <v>9</v>
      </c>
      <c r="I3408" s="20">
        <v>18</v>
      </c>
      <c r="J3408" s="20">
        <v>9</v>
      </c>
      <c r="K3408" s="20">
        <v>10</v>
      </c>
      <c r="L3408" s="20">
        <v>19</v>
      </c>
      <c r="M3408" s="20">
        <v>12</v>
      </c>
      <c r="N3408" s="20">
        <v>5</v>
      </c>
      <c r="O3408" s="21" t="s">
        <v>9586</v>
      </c>
      <c r="P3408" s="22" t="s">
        <v>35</v>
      </c>
      <c r="Q3408" s="22" t="s">
        <v>36</v>
      </c>
      <c r="R3408" s="23" t="s">
        <v>453</v>
      </c>
      <c r="S3408" s="23" t="s">
        <v>119</v>
      </c>
      <c r="T3408" s="20">
        <v>45</v>
      </c>
      <c r="U3408" s="20" t="s">
        <v>46</v>
      </c>
      <c r="V3408" s="20" t="s">
        <v>34</v>
      </c>
      <c r="W3408" s="20" t="s">
        <v>34</v>
      </c>
      <c r="X3408" s="24">
        <v>0.35</v>
      </c>
      <c r="Y3408" s="20" t="s">
        <v>34</v>
      </c>
      <c r="Z3408" s="20" t="s">
        <v>40</v>
      </c>
    </row>
    <row r="3409" spans="2:26" x14ac:dyDescent="0.25">
      <c r="B3409" s="25" t="s">
        <v>9587</v>
      </c>
      <c r="C3409" s="26">
        <v>8900080124677</v>
      </c>
      <c r="D3409" s="25" t="s">
        <v>9588</v>
      </c>
      <c r="E3409" s="19">
        <v>44095</v>
      </c>
      <c r="F3409" s="23">
        <v>20</v>
      </c>
      <c r="G3409" s="20">
        <v>5</v>
      </c>
      <c r="H3409" s="20">
        <v>4</v>
      </c>
      <c r="I3409" s="20">
        <v>8</v>
      </c>
      <c r="J3409" s="20">
        <v>4</v>
      </c>
      <c r="K3409" s="20">
        <v>4</v>
      </c>
      <c r="L3409" s="20">
        <v>7</v>
      </c>
      <c r="M3409" s="20">
        <v>5</v>
      </c>
      <c r="N3409" s="20">
        <v>2</v>
      </c>
      <c r="O3409" s="21" t="s">
        <v>9589</v>
      </c>
      <c r="P3409" s="22" t="s">
        <v>59</v>
      </c>
      <c r="Q3409" s="22" t="s">
        <v>36</v>
      </c>
      <c r="R3409" s="23" t="s">
        <v>145</v>
      </c>
      <c r="S3409" s="23" t="s">
        <v>239</v>
      </c>
      <c r="T3409" s="20">
        <v>45</v>
      </c>
      <c r="U3409" s="20" t="s">
        <v>46</v>
      </c>
      <c r="V3409" s="20" t="s">
        <v>34</v>
      </c>
      <c r="W3409" s="20" t="s">
        <v>34</v>
      </c>
      <c r="X3409" s="24">
        <v>0.42</v>
      </c>
      <c r="Y3409" s="20" t="s">
        <v>34</v>
      </c>
      <c r="Z3409" s="20" t="s">
        <v>47</v>
      </c>
    </row>
    <row r="3410" spans="2:26" x14ac:dyDescent="0.25">
      <c r="B3410" s="17" t="s">
        <v>9590</v>
      </c>
      <c r="C3410" s="18">
        <v>8900080385801</v>
      </c>
      <c r="D3410" s="17" t="s">
        <v>9591</v>
      </c>
      <c r="E3410" s="19">
        <v>44104</v>
      </c>
      <c r="F3410" s="20">
        <v>45</v>
      </c>
      <c r="G3410" s="20">
        <v>11</v>
      </c>
      <c r="H3410" s="20">
        <v>8</v>
      </c>
      <c r="I3410" s="20">
        <v>16</v>
      </c>
      <c r="J3410" s="20">
        <v>8</v>
      </c>
      <c r="K3410" s="20">
        <v>9</v>
      </c>
      <c r="L3410" s="20">
        <v>17</v>
      </c>
      <c r="M3410" s="20">
        <v>11</v>
      </c>
      <c r="N3410" s="20">
        <v>5</v>
      </c>
      <c r="O3410" s="21" t="s">
        <v>34</v>
      </c>
      <c r="P3410" s="22" t="s">
        <v>133</v>
      </c>
      <c r="Q3410" s="22" t="s">
        <v>36</v>
      </c>
      <c r="R3410" s="23" t="s">
        <v>108</v>
      </c>
      <c r="S3410" s="23" t="s">
        <v>1628</v>
      </c>
      <c r="T3410" s="20">
        <v>45</v>
      </c>
      <c r="U3410" s="20" t="s">
        <v>113</v>
      </c>
      <c r="V3410" s="20" t="s">
        <v>34</v>
      </c>
      <c r="W3410" s="20" t="s">
        <v>34</v>
      </c>
      <c r="X3410" s="24">
        <v>0.3</v>
      </c>
      <c r="Y3410" s="20" t="s">
        <v>34</v>
      </c>
      <c r="Z3410" s="20" t="s">
        <v>40</v>
      </c>
    </row>
    <row r="3411" spans="2:26" x14ac:dyDescent="0.25">
      <c r="B3411" s="17" t="s">
        <v>9592</v>
      </c>
      <c r="C3411" s="18">
        <v>8900080353428</v>
      </c>
      <c r="D3411" s="17" t="s">
        <v>9593</v>
      </c>
      <c r="E3411" s="19">
        <v>44154</v>
      </c>
      <c r="F3411" s="20">
        <v>100</v>
      </c>
      <c r="G3411" s="20">
        <v>23</v>
      </c>
      <c r="H3411" s="20">
        <v>17</v>
      </c>
      <c r="I3411" s="20">
        <v>34</v>
      </c>
      <c r="J3411" s="20">
        <v>17</v>
      </c>
      <c r="K3411" s="20">
        <v>20</v>
      </c>
      <c r="L3411" s="20">
        <v>29</v>
      </c>
      <c r="M3411" s="20">
        <v>23</v>
      </c>
      <c r="N3411" s="20">
        <v>10</v>
      </c>
      <c r="O3411" s="21" t="s">
        <v>9594</v>
      </c>
      <c r="P3411" s="22" t="s">
        <v>117</v>
      </c>
      <c r="Q3411" s="22" t="s">
        <v>36</v>
      </c>
      <c r="R3411" s="23" t="s">
        <v>220</v>
      </c>
      <c r="S3411" s="23" t="s">
        <v>221</v>
      </c>
      <c r="T3411" s="20">
        <v>45</v>
      </c>
      <c r="U3411" s="20" t="s">
        <v>46</v>
      </c>
      <c r="V3411" s="20" t="s">
        <v>34</v>
      </c>
      <c r="W3411" s="20" t="s">
        <v>34</v>
      </c>
      <c r="X3411" s="24">
        <v>0.4</v>
      </c>
      <c r="Y3411" s="20" t="s">
        <v>34</v>
      </c>
      <c r="Z3411" s="20" t="s">
        <v>40</v>
      </c>
    </row>
    <row r="3412" spans="2:26" x14ac:dyDescent="0.25">
      <c r="B3412" s="25" t="s">
        <v>9595</v>
      </c>
      <c r="C3412" s="26">
        <v>8900080303058</v>
      </c>
      <c r="D3412" s="25" t="s">
        <v>9596</v>
      </c>
      <c r="E3412" s="19">
        <v>44312</v>
      </c>
      <c r="F3412" s="23">
        <v>30</v>
      </c>
      <c r="G3412" s="20">
        <v>7</v>
      </c>
      <c r="H3412" s="20">
        <v>5</v>
      </c>
      <c r="I3412" s="20">
        <v>10</v>
      </c>
      <c r="J3412" s="20">
        <v>5</v>
      </c>
      <c r="K3412" s="20">
        <v>6</v>
      </c>
      <c r="L3412" s="20">
        <v>11</v>
      </c>
      <c r="M3412" s="20">
        <v>7</v>
      </c>
      <c r="N3412" s="20">
        <v>3</v>
      </c>
      <c r="O3412" s="21" t="s">
        <v>34</v>
      </c>
      <c r="P3412" s="22" t="s">
        <v>101</v>
      </c>
      <c r="Q3412" s="22" t="s">
        <v>36</v>
      </c>
      <c r="R3412" s="23" t="s">
        <v>95</v>
      </c>
      <c r="S3412" s="23" t="s">
        <v>528</v>
      </c>
      <c r="T3412" s="20">
        <v>45</v>
      </c>
      <c r="U3412" s="20" t="s">
        <v>97</v>
      </c>
      <c r="V3412" s="20" t="s">
        <v>34</v>
      </c>
      <c r="W3412" s="20" t="s">
        <v>34</v>
      </c>
      <c r="X3412" s="24">
        <v>0.38</v>
      </c>
      <c r="Y3412" s="20" t="s">
        <v>34</v>
      </c>
      <c r="Z3412" s="20" t="s">
        <v>40</v>
      </c>
    </row>
    <row r="3413" spans="2:26" x14ac:dyDescent="0.25">
      <c r="B3413" s="25" t="s">
        <v>9597</v>
      </c>
      <c r="C3413" s="26">
        <v>8900080020788</v>
      </c>
      <c r="D3413" s="25" t="s">
        <v>9598</v>
      </c>
      <c r="E3413" s="19">
        <v>44310</v>
      </c>
      <c r="F3413" s="23">
        <v>20</v>
      </c>
      <c r="G3413" s="20">
        <v>5</v>
      </c>
      <c r="H3413" s="20">
        <v>4</v>
      </c>
      <c r="I3413" s="20">
        <v>12</v>
      </c>
      <c r="J3413" s="20">
        <v>4</v>
      </c>
      <c r="K3413" s="20">
        <v>4</v>
      </c>
      <c r="L3413" s="20">
        <v>0</v>
      </c>
      <c r="M3413" s="20">
        <v>0</v>
      </c>
      <c r="N3413" s="20">
        <v>0</v>
      </c>
      <c r="O3413" s="21" t="s">
        <v>9599</v>
      </c>
      <c r="P3413" s="22" t="s">
        <v>59</v>
      </c>
      <c r="Q3413" s="22" t="s">
        <v>36</v>
      </c>
      <c r="R3413" s="23" t="s">
        <v>34</v>
      </c>
      <c r="S3413" s="23" t="s">
        <v>34</v>
      </c>
      <c r="T3413" s="20">
        <v>50</v>
      </c>
      <c r="U3413" s="20" t="s">
        <v>97</v>
      </c>
      <c r="V3413" s="20" t="s">
        <v>158</v>
      </c>
      <c r="W3413" s="20" t="s">
        <v>158</v>
      </c>
      <c r="X3413" s="24">
        <v>0</v>
      </c>
      <c r="Y3413" s="20" t="s">
        <v>34</v>
      </c>
      <c r="Z3413" s="20" t="s">
        <v>47</v>
      </c>
    </row>
    <row r="3414" spans="2:26" x14ac:dyDescent="0.25">
      <c r="B3414" s="25" t="s">
        <v>9600</v>
      </c>
      <c r="C3414" s="26">
        <v>8900080171206</v>
      </c>
      <c r="D3414" s="25" t="s">
        <v>9601</v>
      </c>
      <c r="E3414" s="19">
        <v>44277</v>
      </c>
      <c r="F3414" s="23">
        <v>50</v>
      </c>
      <c r="G3414" s="20">
        <v>12</v>
      </c>
      <c r="H3414" s="20">
        <v>9</v>
      </c>
      <c r="I3414" s="20">
        <v>18</v>
      </c>
      <c r="J3414" s="20">
        <v>9</v>
      </c>
      <c r="K3414" s="20">
        <v>10</v>
      </c>
      <c r="L3414" s="20">
        <v>17</v>
      </c>
      <c r="M3414" s="20">
        <v>12</v>
      </c>
      <c r="N3414" s="20">
        <v>5</v>
      </c>
      <c r="O3414" s="21" t="s">
        <v>34</v>
      </c>
      <c r="P3414" s="22" t="s">
        <v>35</v>
      </c>
      <c r="Q3414" s="22" t="s">
        <v>36</v>
      </c>
      <c r="R3414" s="23" t="s">
        <v>192</v>
      </c>
      <c r="S3414" s="23" t="s">
        <v>193</v>
      </c>
      <c r="T3414" s="20">
        <v>45</v>
      </c>
      <c r="U3414" s="20" t="s">
        <v>46</v>
      </c>
      <c r="V3414" s="20" t="s">
        <v>34</v>
      </c>
      <c r="W3414" s="20" t="s">
        <v>34</v>
      </c>
      <c r="X3414" s="24">
        <v>0.25</v>
      </c>
      <c r="Y3414" s="20" t="s">
        <v>34</v>
      </c>
      <c r="Z3414" s="20" t="s">
        <v>40</v>
      </c>
    </row>
    <row r="3415" spans="2:26" x14ac:dyDescent="0.25">
      <c r="B3415" s="17" t="s">
        <v>9602</v>
      </c>
      <c r="C3415" s="18">
        <v>8900080355989</v>
      </c>
      <c r="D3415" s="17" t="s">
        <v>9603</v>
      </c>
      <c r="E3415" s="19">
        <v>44222</v>
      </c>
      <c r="F3415" s="20">
        <v>65</v>
      </c>
      <c r="G3415" s="20">
        <v>14</v>
      </c>
      <c r="H3415" s="20">
        <v>3</v>
      </c>
      <c r="I3415" s="20">
        <v>22</v>
      </c>
      <c r="J3415" s="20">
        <v>11</v>
      </c>
      <c r="K3415" s="20">
        <v>16</v>
      </c>
      <c r="L3415" s="20">
        <v>13</v>
      </c>
      <c r="M3415" s="20">
        <v>5</v>
      </c>
      <c r="N3415" s="20">
        <v>7</v>
      </c>
      <c r="O3415" s="21" t="s">
        <v>34</v>
      </c>
      <c r="P3415" s="22" t="s">
        <v>93</v>
      </c>
      <c r="Q3415" s="22" t="s">
        <v>94</v>
      </c>
      <c r="R3415" s="23" t="s">
        <v>293</v>
      </c>
      <c r="S3415" s="23" t="s">
        <v>294</v>
      </c>
      <c r="T3415" s="20">
        <v>45</v>
      </c>
      <c r="U3415" s="20" t="s">
        <v>71</v>
      </c>
      <c r="V3415" s="20" t="s">
        <v>34</v>
      </c>
      <c r="W3415" s="20" t="s">
        <v>34</v>
      </c>
      <c r="X3415" s="24">
        <v>0.32</v>
      </c>
      <c r="Y3415" s="20" t="s">
        <v>34</v>
      </c>
      <c r="Z3415" s="20" t="s">
        <v>40</v>
      </c>
    </row>
    <row r="3416" spans="2:26" x14ac:dyDescent="0.25">
      <c r="B3416" s="17" t="s">
        <v>9604</v>
      </c>
      <c r="C3416" s="18">
        <v>8900080328099</v>
      </c>
      <c r="D3416" s="17" t="s">
        <v>9605</v>
      </c>
      <c r="E3416" s="19">
        <v>44312</v>
      </c>
      <c r="F3416" s="20">
        <v>90</v>
      </c>
      <c r="G3416" s="20">
        <v>21</v>
      </c>
      <c r="H3416" s="20">
        <v>15</v>
      </c>
      <c r="I3416" s="20">
        <v>30</v>
      </c>
      <c r="J3416" s="20">
        <v>15</v>
      </c>
      <c r="K3416" s="20">
        <v>18</v>
      </c>
      <c r="L3416" s="20">
        <v>32</v>
      </c>
      <c r="M3416" s="20">
        <v>21</v>
      </c>
      <c r="N3416" s="20">
        <v>9</v>
      </c>
      <c r="O3416" s="21" t="s">
        <v>9606</v>
      </c>
      <c r="P3416" s="22" t="s">
        <v>101</v>
      </c>
      <c r="Q3416" s="22" t="s">
        <v>36</v>
      </c>
      <c r="R3416" s="23" t="s">
        <v>7235</v>
      </c>
      <c r="S3416" s="23" t="s">
        <v>339</v>
      </c>
      <c r="T3416" s="20">
        <v>60</v>
      </c>
      <c r="U3416" s="20" t="s">
        <v>71</v>
      </c>
      <c r="V3416" s="20" t="s">
        <v>34</v>
      </c>
      <c r="W3416" s="20" t="s">
        <v>34</v>
      </c>
      <c r="X3416" s="24">
        <v>0.15</v>
      </c>
      <c r="Y3416" s="20" t="s">
        <v>34</v>
      </c>
      <c r="Z3416" s="20" t="s">
        <v>40</v>
      </c>
    </row>
    <row r="3417" spans="2:26" x14ac:dyDescent="0.25">
      <c r="B3417" s="17" t="s">
        <v>9607</v>
      </c>
      <c r="C3417" s="18">
        <v>8900080151109</v>
      </c>
      <c r="D3417" s="17" t="s">
        <v>9608</v>
      </c>
      <c r="E3417" s="19">
        <v>44310</v>
      </c>
      <c r="F3417" s="20">
        <v>25</v>
      </c>
      <c r="G3417" s="20">
        <v>6</v>
      </c>
      <c r="H3417" s="20">
        <v>1</v>
      </c>
      <c r="I3417" s="20">
        <v>8</v>
      </c>
      <c r="J3417" s="20">
        <v>4</v>
      </c>
      <c r="K3417" s="20">
        <v>6</v>
      </c>
      <c r="L3417" s="20">
        <v>5</v>
      </c>
      <c r="M3417" s="20">
        <v>2</v>
      </c>
      <c r="N3417" s="20">
        <v>3</v>
      </c>
      <c r="O3417" s="21" t="s">
        <v>34</v>
      </c>
      <c r="P3417" s="22" t="s">
        <v>35</v>
      </c>
      <c r="Q3417" s="22" t="s">
        <v>35</v>
      </c>
      <c r="R3417" s="23" t="s">
        <v>189</v>
      </c>
      <c r="S3417" s="23" t="s">
        <v>189</v>
      </c>
      <c r="T3417" s="20">
        <v>50</v>
      </c>
      <c r="U3417" s="20" t="s">
        <v>71</v>
      </c>
      <c r="V3417" s="20" t="s">
        <v>34</v>
      </c>
      <c r="W3417" s="20" t="s">
        <v>34</v>
      </c>
      <c r="X3417" s="24">
        <v>4.4444444444444446E-2</v>
      </c>
      <c r="Y3417" s="20" t="s">
        <v>34</v>
      </c>
      <c r="Z3417" s="20" t="s">
        <v>40</v>
      </c>
    </row>
    <row r="3418" spans="2:26" x14ac:dyDescent="0.25">
      <c r="B3418" s="17" t="s">
        <v>9609</v>
      </c>
      <c r="C3418" s="18">
        <v>8900080384842</v>
      </c>
      <c r="D3418" s="17" t="s">
        <v>9610</v>
      </c>
      <c r="E3418" s="19">
        <v>44222</v>
      </c>
      <c r="F3418" s="20">
        <v>100</v>
      </c>
      <c r="G3418" s="20">
        <v>22</v>
      </c>
      <c r="H3418" s="20">
        <v>4</v>
      </c>
      <c r="I3418" s="20">
        <v>33</v>
      </c>
      <c r="J3418" s="20">
        <v>17</v>
      </c>
      <c r="K3418" s="20">
        <v>25</v>
      </c>
      <c r="L3418" s="20">
        <v>20</v>
      </c>
      <c r="M3418" s="20">
        <v>8</v>
      </c>
      <c r="N3418" s="20">
        <v>10</v>
      </c>
      <c r="O3418" s="21" t="s">
        <v>34</v>
      </c>
      <c r="P3418" s="22" t="s">
        <v>58</v>
      </c>
      <c r="Q3418" s="22" t="s">
        <v>59</v>
      </c>
      <c r="R3418" s="23" t="s">
        <v>60</v>
      </c>
      <c r="S3418" s="23" t="s">
        <v>61</v>
      </c>
      <c r="T3418" s="20">
        <v>45</v>
      </c>
      <c r="U3418" s="20" t="s">
        <v>55</v>
      </c>
      <c r="V3418" s="20" t="s">
        <v>34</v>
      </c>
      <c r="W3418" s="20" t="s">
        <v>34</v>
      </c>
      <c r="X3418" s="24">
        <v>0.15</v>
      </c>
      <c r="Y3418" s="20" t="s">
        <v>34</v>
      </c>
      <c r="Z3418" s="20" t="s">
        <v>47</v>
      </c>
    </row>
    <row r="3419" spans="2:26" x14ac:dyDescent="0.25">
      <c r="B3419" s="17" t="s">
        <v>9611</v>
      </c>
      <c r="C3419" s="18">
        <v>8900080004399</v>
      </c>
      <c r="D3419" s="17" t="s">
        <v>9612</v>
      </c>
      <c r="E3419" s="19">
        <v>44231</v>
      </c>
      <c r="F3419" s="20">
        <v>35</v>
      </c>
      <c r="G3419" s="20">
        <v>8</v>
      </c>
      <c r="H3419" s="20">
        <v>9</v>
      </c>
      <c r="I3419" s="20">
        <v>12</v>
      </c>
      <c r="J3419" s="20">
        <v>6</v>
      </c>
      <c r="K3419" s="20">
        <v>9</v>
      </c>
      <c r="L3419" s="20">
        <v>13</v>
      </c>
      <c r="M3419" s="20">
        <v>3</v>
      </c>
      <c r="N3419" s="20">
        <v>4</v>
      </c>
      <c r="O3419" s="21" t="s">
        <v>9613</v>
      </c>
      <c r="P3419" s="22" t="s">
        <v>50</v>
      </c>
      <c r="Q3419" s="22" t="s">
        <v>65</v>
      </c>
      <c r="R3419" s="23" t="s">
        <v>51</v>
      </c>
      <c r="S3419" s="23" t="s">
        <v>135</v>
      </c>
      <c r="T3419" s="20">
        <v>45</v>
      </c>
      <c r="U3419" s="20" t="s">
        <v>55</v>
      </c>
      <c r="V3419" s="20" t="s">
        <v>34</v>
      </c>
      <c r="W3419" s="20" t="s">
        <v>34</v>
      </c>
      <c r="X3419" s="24">
        <v>0.2</v>
      </c>
      <c r="Y3419" s="20" t="s">
        <v>34</v>
      </c>
      <c r="Z3419" s="20" t="s">
        <v>47</v>
      </c>
    </row>
    <row r="3420" spans="2:26" x14ac:dyDescent="0.25">
      <c r="B3420" s="17" t="s">
        <v>9614</v>
      </c>
      <c r="C3420" s="18">
        <v>8900080078109</v>
      </c>
      <c r="D3420" s="17" t="s">
        <v>9615</v>
      </c>
      <c r="E3420" s="19">
        <v>44230</v>
      </c>
      <c r="F3420" s="20">
        <v>120</v>
      </c>
      <c r="G3420" s="20">
        <v>27</v>
      </c>
      <c r="H3420" s="20">
        <v>5</v>
      </c>
      <c r="I3420" s="20">
        <v>40</v>
      </c>
      <c r="J3420" s="20">
        <v>20</v>
      </c>
      <c r="K3420" s="20">
        <v>30</v>
      </c>
      <c r="L3420" s="20">
        <v>24</v>
      </c>
      <c r="M3420" s="20">
        <v>10</v>
      </c>
      <c r="N3420" s="20">
        <v>12</v>
      </c>
      <c r="O3420" s="21" t="s">
        <v>34</v>
      </c>
      <c r="P3420" s="22" t="s">
        <v>245</v>
      </c>
      <c r="Q3420" s="22" t="s">
        <v>59</v>
      </c>
      <c r="R3420" s="23" t="s">
        <v>124</v>
      </c>
      <c r="S3420" s="23" t="s">
        <v>61</v>
      </c>
      <c r="T3420" s="20">
        <v>60</v>
      </c>
      <c r="U3420" s="20" t="s">
        <v>39</v>
      </c>
      <c r="V3420" s="20" t="s">
        <v>34</v>
      </c>
      <c r="W3420" s="20" t="s">
        <v>34</v>
      </c>
      <c r="X3420" s="24">
        <v>0.38</v>
      </c>
      <c r="Y3420" s="20" t="s">
        <v>34</v>
      </c>
      <c r="Z3420" s="20" t="s">
        <v>47</v>
      </c>
    </row>
    <row r="3421" spans="2:26" x14ac:dyDescent="0.25">
      <c r="B3421" s="17" t="s">
        <v>9616</v>
      </c>
      <c r="C3421" s="18">
        <v>8900080078116</v>
      </c>
      <c r="D3421" s="17" t="s">
        <v>9617</v>
      </c>
      <c r="E3421" s="19">
        <v>44260</v>
      </c>
      <c r="F3421" s="20">
        <v>100</v>
      </c>
      <c r="G3421" s="20">
        <v>22</v>
      </c>
      <c r="H3421" s="20">
        <v>28</v>
      </c>
      <c r="I3421" s="20">
        <v>33</v>
      </c>
      <c r="J3421" s="20">
        <v>17</v>
      </c>
      <c r="K3421" s="20">
        <v>25</v>
      </c>
      <c r="L3421" s="20">
        <v>35</v>
      </c>
      <c r="M3421" s="20">
        <v>8</v>
      </c>
      <c r="N3421" s="20">
        <v>10</v>
      </c>
      <c r="O3421" s="21" t="s">
        <v>34</v>
      </c>
      <c r="P3421" s="22" t="s">
        <v>58</v>
      </c>
      <c r="Q3421" s="22" t="s">
        <v>59</v>
      </c>
      <c r="R3421" s="23" t="s">
        <v>1381</v>
      </c>
      <c r="S3421" s="23" t="s">
        <v>145</v>
      </c>
      <c r="T3421" s="20">
        <v>60</v>
      </c>
      <c r="U3421" s="20" t="s">
        <v>55</v>
      </c>
      <c r="V3421" s="20" t="s">
        <v>34</v>
      </c>
      <c r="W3421" s="20" t="s">
        <v>34</v>
      </c>
      <c r="X3421" s="24">
        <v>0.35</v>
      </c>
      <c r="Y3421" s="20" t="s">
        <v>34</v>
      </c>
      <c r="Z3421" s="20" t="s">
        <v>47</v>
      </c>
    </row>
    <row r="3422" spans="2:26" x14ac:dyDescent="0.25">
      <c r="B3422" s="17" t="s">
        <v>9618</v>
      </c>
      <c r="C3422" s="18">
        <v>8900080061729</v>
      </c>
      <c r="D3422" s="17" t="s">
        <v>9619</v>
      </c>
      <c r="E3422" s="19">
        <v>44221</v>
      </c>
      <c r="F3422" s="20">
        <v>33</v>
      </c>
      <c r="G3422" s="20">
        <v>7</v>
      </c>
      <c r="H3422" s="20">
        <v>45</v>
      </c>
      <c r="I3422" s="20">
        <v>11</v>
      </c>
      <c r="J3422" s="20">
        <v>6</v>
      </c>
      <c r="K3422" s="20">
        <v>8</v>
      </c>
      <c r="L3422" s="20">
        <v>12</v>
      </c>
      <c r="M3422" s="20">
        <v>3</v>
      </c>
      <c r="N3422" s="20">
        <v>3</v>
      </c>
      <c r="O3422" s="21" t="s">
        <v>34</v>
      </c>
      <c r="P3422" s="22" t="s">
        <v>2064</v>
      </c>
      <c r="Q3422" s="22" t="s">
        <v>2065</v>
      </c>
      <c r="R3422" s="23" t="s">
        <v>640</v>
      </c>
      <c r="S3422" s="23" t="s">
        <v>38</v>
      </c>
      <c r="T3422" s="20">
        <v>45</v>
      </c>
      <c r="U3422" s="20" t="s">
        <v>46</v>
      </c>
      <c r="V3422" s="20" t="s">
        <v>34</v>
      </c>
      <c r="W3422" s="20" t="s">
        <v>34</v>
      </c>
      <c r="X3422" s="24">
        <v>0.25</v>
      </c>
      <c r="Y3422" s="20" t="s">
        <v>9620</v>
      </c>
      <c r="Z3422" s="20" t="s">
        <v>40</v>
      </c>
    </row>
    <row r="3423" spans="2:26" x14ac:dyDescent="0.25">
      <c r="B3423" s="25" t="s">
        <v>9621</v>
      </c>
      <c r="C3423" s="26">
        <v>8900080370067</v>
      </c>
      <c r="D3423" s="25" t="s">
        <v>9622</v>
      </c>
      <c r="E3423" s="19">
        <v>44149</v>
      </c>
      <c r="F3423" s="23">
        <v>30</v>
      </c>
      <c r="G3423" s="20">
        <v>7</v>
      </c>
      <c r="H3423" s="20">
        <v>5</v>
      </c>
      <c r="I3423" s="20">
        <v>10</v>
      </c>
      <c r="J3423" s="20">
        <v>5</v>
      </c>
      <c r="K3423" s="20">
        <v>6</v>
      </c>
      <c r="L3423" s="20">
        <v>11</v>
      </c>
      <c r="M3423" s="20">
        <v>7</v>
      </c>
      <c r="N3423" s="20">
        <v>3</v>
      </c>
      <c r="O3423" s="21" t="s">
        <v>34</v>
      </c>
      <c r="P3423" s="22" t="s">
        <v>101</v>
      </c>
      <c r="Q3423" s="22" t="s">
        <v>36</v>
      </c>
      <c r="R3423" s="23" t="s">
        <v>95</v>
      </c>
      <c r="S3423" s="23" t="s">
        <v>528</v>
      </c>
      <c r="T3423" s="20">
        <v>45</v>
      </c>
      <c r="U3423" s="20" t="s">
        <v>46</v>
      </c>
      <c r="V3423" s="20" t="s">
        <v>34</v>
      </c>
      <c r="W3423" s="20" t="s">
        <v>34</v>
      </c>
      <c r="X3423" s="24">
        <v>0.28999999999999998</v>
      </c>
      <c r="Y3423" s="20" t="s">
        <v>34</v>
      </c>
      <c r="Z3423" s="20" t="s">
        <v>40</v>
      </c>
    </row>
    <row r="3424" spans="2:26" x14ac:dyDescent="0.25">
      <c r="B3424" s="25" t="s">
        <v>9623</v>
      </c>
      <c r="C3424" s="26">
        <v>8900080229785</v>
      </c>
      <c r="D3424" s="25" t="s">
        <v>9624</v>
      </c>
      <c r="E3424" s="19">
        <v>44310</v>
      </c>
      <c r="F3424" s="23">
        <v>300</v>
      </c>
      <c r="G3424" s="20">
        <v>69</v>
      </c>
      <c r="H3424" s="20">
        <v>50</v>
      </c>
      <c r="I3424" s="20">
        <v>100</v>
      </c>
      <c r="J3424" s="20">
        <v>50</v>
      </c>
      <c r="K3424" s="20">
        <v>60</v>
      </c>
      <c r="L3424" s="20">
        <v>97</v>
      </c>
      <c r="M3424" s="20">
        <v>69</v>
      </c>
      <c r="N3424" s="20">
        <v>30</v>
      </c>
      <c r="O3424" s="21" t="s">
        <v>9625</v>
      </c>
      <c r="P3424" s="22" t="s">
        <v>117</v>
      </c>
      <c r="Q3424" s="22" t="s">
        <v>36</v>
      </c>
      <c r="R3424" s="23" t="s">
        <v>7634</v>
      </c>
      <c r="S3424" s="23" t="s">
        <v>7635</v>
      </c>
      <c r="T3424" s="20">
        <v>50</v>
      </c>
      <c r="U3424" s="20" t="s">
        <v>39</v>
      </c>
      <c r="V3424" s="20" t="s">
        <v>34</v>
      </c>
      <c r="W3424" s="20" t="s">
        <v>34</v>
      </c>
      <c r="X3424" s="24">
        <v>0.28999999999999998</v>
      </c>
      <c r="Y3424" s="20" t="s">
        <v>34</v>
      </c>
      <c r="Z3424" s="20" t="s">
        <v>40</v>
      </c>
    </row>
    <row r="3425" spans="2:26" x14ac:dyDescent="0.25">
      <c r="B3425" s="25" t="s">
        <v>9626</v>
      </c>
      <c r="C3425" s="26">
        <v>8900080432451</v>
      </c>
      <c r="D3425" s="25" t="s">
        <v>9627</v>
      </c>
      <c r="E3425" s="19">
        <v>44105</v>
      </c>
      <c r="F3425" s="23">
        <v>280</v>
      </c>
      <c r="G3425" s="20">
        <v>64</v>
      </c>
      <c r="H3425" s="20">
        <v>47</v>
      </c>
      <c r="I3425" s="20">
        <v>94</v>
      </c>
      <c r="J3425" s="20">
        <v>47</v>
      </c>
      <c r="K3425" s="20">
        <v>56</v>
      </c>
      <c r="L3425" s="20">
        <v>100</v>
      </c>
      <c r="M3425" s="20">
        <v>64</v>
      </c>
      <c r="N3425" s="20">
        <v>28</v>
      </c>
      <c r="O3425" s="21" t="s">
        <v>34</v>
      </c>
      <c r="P3425" s="22" t="s">
        <v>50</v>
      </c>
      <c r="Q3425" s="22" t="s">
        <v>36</v>
      </c>
      <c r="R3425" s="23" t="s">
        <v>784</v>
      </c>
      <c r="S3425" s="23" t="s">
        <v>785</v>
      </c>
      <c r="T3425" s="20">
        <v>45</v>
      </c>
      <c r="U3425" s="20" t="s">
        <v>55</v>
      </c>
      <c r="V3425" s="20" t="s">
        <v>34</v>
      </c>
      <c r="W3425" s="20" t="s">
        <v>34</v>
      </c>
      <c r="X3425" s="24">
        <v>0.32</v>
      </c>
      <c r="Y3425" s="20" t="s">
        <v>34</v>
      </c>
      <c r="Z3425" s="20" t="s">
        <v>40</v>
      </c>
    </row>
    <row r="3426" spans="2:26" x14ac:dyDescent="0.25">
      <c r="B3426" s="17" t="s">
        <v>9628</v>
      </c>
      <c r="C3426" s="18">
        <v>8900080142558</v>
      </c>
      <c r="D3426" s="17" t="s">
        <v>9629</v>
      </c>
      <c r="E3426" s="19">
        <v>44221</v>
      </c>
      <c r="F3426" s="20">
        <v>75</v>
      </c>
      <c r="G3426" s="20">
        <v>18</v>
      </c>
      <c r="H3426" s="20">
        <v>13</v>
      </c>
      <c r="I3426" s="20">
        <v>26</v>
      </c>
      <c r="J3426" s="20">
        <v>13</v>
      </c>
      <c r="K3426" s="20">
        <v>15</v>
      </c>
      <c r="L3426" s="20">
        <v>26</v>
      </c>
      <c r="M3426" s="20">
        <v>18</v>
      </c>
      <c r="N3426" s="20">
        <v>8</v>
      </c>
      <c r="O3426" s="21" t="s">
        <v>34</v>
      </c>
      <c r="P3426" s="22" t="s">
        <v>35</v>
      </c>
      <c r="Q3426" s="22" t="s">
        <v>36</v>
      </c>
      <c r="R3426" s="23" t="s">
        <v>135</v>
      </c>
      <c r="S3426" s="23" t="s">
        <v>3207</v>
      </c>
      <c r="T3426" s="20">
        <v>50</v>
      </c>
      <c r="U3426" s="20" t="s">
        <v>71</v>
      </c>
      <c r="V3426" s="20" t="s">
        <v>34</v>
      </c>
      <c r="W3426" s="20" t="s">
        <v>34</v>
      </c>
      <c r="X3426" s="24">
        <v>0.36</v>
      </c>
      <c r="Y3426" s="20" t="s">
        <v>34</v>
      </c>
      <c r="Z3426" s="20" t="s">
        <v>40</v>
      </c>
    </row>
    <row r="3427" spans="2:26" x14ac:dyDescent="0.25">
      <c r="B3427" s="17" t="s">
        <v>9630</v>
      </c>
      <c r="C3427" s="18">
        <v>8900080040304</v>
      </c>
      <c r="D3427" s="17" t="s">
        <v>9631</v>
      </c>
      <c r="E3427" s="19">
        <v>44313</v>
      </c>
      <c r="F3427" s="20">
        <v>55</v>
      </c>
      <c r="G3427" s="20">
        <v>12</v>
      </c>
      <c r="H3427" s="20">
        <v>22</v>
      </c>
      <c r="I3427" s="20">
        <v>18</v>
      </c>
      <c r="J3427" s="20">
        <v>9</v>
      </c>
      <c r="K3427" s="20">
        <v>14</v>
      </c>
      <c r="L3427" s="20">
        <v>19</v>
      </c>
      <c r="M3427" s="20">
        <v>5</v>
      </c>
      <c r="N3427" s="20">
        <v>6</v>
      </c>
      <c r="O3427" s="21" t="s">
        <v>9632</v>
      </c>
      <c r="P3427" s="22" t="s">
        <v>79</v>
      </c>
      <c r="Q3427" s="22" t="s">
        <v>80</v>
      </c>
      <c r="R3427" s="23" t="s">
        <v>453</v>
      </c>
      <c r="S3427" s="23" t="s">
        <v>454</v>
      </c>
      <c r="T3427" s="20">
        <v>50</v>
      </c>
      <c r="U3427" s="20" t="s">
        <v>55</v>
      </c>
      <c r="V3427" s="20" t="s">
        <v>34</v>
      </c>
      <c r="W3427" s="20" t="s">
        <v>34</v>
      </c>
      <c r="X3427" s="24">
        <v>0.36</v>
      </c>
      <c r="Y3427" s="20" t="s">
        <v>9633</v>
      </c>
      <c r="Z3427" s="20" t="s">
        <v>40</v>
      </c>
    </row>
    <row r="3428" spans="2:26" x14ac:dyDescent="0.25">
      <c r="B3428" s="25" t="s">
        <v>9634</v>
      </c>
      <c r="C3428" s="26">
        <v>8900080411104</v>
      </c>
      <c r="D3428" s="25" t="s">
        <v>9635</v>
      </c>
      <c r="E3428" s="19">
        <v>44105</v>
      </c>
      <c r="F3428" s="23">
        <v>25</v>
      </c>
      <c r="G3428" s="20">
        <v>6</v>
      </c>
      <c r="H3428" s="20">
        <v>5</v>
      </c>
      <c r="I3428" s="20">
        <v>10</v>
      </c>
      <c r="J3428" s="20">
        <v>5</v>
      </c>
      <c r="K3428" s="20">
        <v>5</v>
      </c>
      <c r="L3428" s="20">
        <v>9</v>
      </c>
      <c r="M3428" s="20">
        <v>6</v>
      </c>
      <c r="N3428" s="20">
        <v>3</v>
      </c>
      <c r="O3428" s="21" t="s">
        <v>9636</v>
      </c>
      <c r="P3428" s="22" t="s">
        <v>35</v>
      </c>
      <c r="Q3428" s="22" t="s">
        <v>36</v>
      </c>
      <c r="R3428" s="23" t="s">
        <v>38</v>
      </c>
      <c r="S3428" s="23" t="s">
        <v>103</v>
      </c>
      <c r="T3428" s="20">
        <v>50</v>
      </c>
      <c r="U3428" s="20" t="s">
        <v>71</v>
      </c>
      <c r="V3428" s="20" t="s">
        <v>34</v>
      </c>
      <c r="W3428" s="20" t="s">
        <v>34</v>
      </c>
      <c r="X3428" s="24">
        <v>0.5</v>
      </c>
      <c r="Y3428" s="20" t="s">
        <v>34</v>
      </c>
      <c r="Z3428" s="20" t="s">
        <v>47</v>
      </c>
    </row>
    <row r="3429" spans="2:26" x14ac:dyDescent="0.25">
      <c r="B3429" s="17" t="s">
        <v>9637</v>
      </c>
      <c r="C3429" s="18">
        <v>8900080197800</v>
      </c>
      <c r="D3429" s="17" t="s">
        <v>9638</v>
      </c>
      <c r="E3429" s="19">
        <v>44222</v>
      </c>
      <c r="F3429" s="20">
        <v>154</v>
      </c>
      <c r="G3429" s="20">
        <v>34</v>
      </c>
      <c r="H3429" s="20">
        <v>12</v>
      </c>
      <c r="I3429" s="20">
        <v>51</v>
      </c>
      <c r="J3429" s="20">
        <v>26</v>
      </c>
      <c r="K3429" s="20">
        <v>39</v>
      </c>
      <c r="L3429" s="20">
        <v>30</v>
      </c>
      <c r="M3429" s="20">
        <v>13</v>
      </c>
      <c r="N3429" s="20">
        <v>15</v>
      </c>
      <c r="O3429" s="21" t="s">
        <v>34</v>
      </c>
      <c r="P3429" s="22" t="s">
        <v>5281</v>
      </c>
      <c r="Q3429" s="22" t="s">
        <v>7497</v>
      </c>
      <c r="R3429" s="23" t="s">
        <v>2248</v>
      </c>
      <c r="S3429" s="23" t="s">
        <v>468</v>
      </c>
      <c r="T3429" s="20">
        <v>60</v>
      </c>
      <c r="U3429" s="20" t="s">
        <v>46</v>
      </c>
      <c r="V3429" s="20" t="s">
        <v>34</v>
      </c>
      <c r="W3429" s="20" t="s">
        <v>34</v>
      </c>
      <c r="X3429" s="24">
        <v>0.28000000000000003</v>
      </c>
      <c r="Y3429" s="20" t="s">
        <v>34</v>
      </c>
      <c r="Z3429" s="20" t="s">
        <v>40</v>
      </c>
    </row>
    <row r="3430" spans="2:26" x14ac:dyDescent="0.25">
      <c r="B3430" s="17" t="s">
        <v>9639</v>
      </c>
      <c r="C3430" s="18">
        <v>8900080241831</v>
      </c>
      <c r="D3430" s="17" t="s">
        <v>9640</v>
      </c>
      <c r="E3430" s="19">
        <v>44222</v>
      </c>
      <c r="F3430" s="20">
        <v>106</v>
      </c>
      <c r="G3430" s="20">
        <v>24</v>
      </c>
      <c r="H3430" s="20">
        <v>15</v>
      </c>
      <c r="I3430" s="20">
        <v>35</v>
      </c>
      <c r="J3430" s="20">
        <v>18</v>
      </c>
      <c r="K3430" s="20">
        <v>27</v>
      </c>
      <c r="L3430" s="20">
        <v>29</v>
      </c>
      <c r="M3430" s="20">
        <v>9</v>
      </c>
      <c r="N3430" s="20">
        <v>11</v>
      </c>
      <c r="O3430" s="21" t="s">
        <v>34</v>
      </c>
      <c r="P3430" s="22" t="s">
        <v>394</v>
      </c>
      <c r="Q3430" s="22" t="s">
        <v>9641</v>
      </c>
      <c r="R3430" s="23" t="s">
        <v>9642</v>
      </c>
      <c r="S3430" s="23" t="s">
        <v>9643</v>
      </c>
      <c r="T3430" s="20">
        <v>45</v>
      </c>
      <c r="U3430" s="20" t="s">
        <v>71</v>
      </c>
      <c r="V3430" s="20" t="s">
        <v>34</v>
      </c>
      <c r="W3430" s="20" t="s">
        <v>34</v>
      </c>
      <c r="X3430" s="24">
        <v>4.4444444444444446E-2</v>
      </c>
      <c r="Y3430" s="20" t="s">
        <v>34</v>
      </c>
      <c r="Z3430" s="20" t="s">
        <v>40</v>
      </c>
    </row>
    <row r="3431" spans="2:26" x14ac:dyDescent="0.25">
      <c r="B3431" s="17" t="s">
        <v>9644</v>
      </c>
      <c r="C3431" s="18">
        <v>8900080295865</v>
      </c>
      <c r="D3431" s="17" t="s">
        <v>9645</v>
      </c>
      <c r="E3431" s="19">
        <v>44221</v>
      </c>
      <c r="F3431" s="20">
        <v>50</v>
      </c>
      <c r="G3431" s="20">
        <v>11</v>
      </c>
      <c r="H3431" s="20">
        <v>2</v>
      </c>
      <c r="I3431" s="20">
        <v>17</v>
      </c>
      <c r="J3431" s="20">
        <v>8</v>
      </c>
      <c r="K3431" s="20">
        <v>13</v>
      </c>
      <c r="L3431" s="20">
        <v>10</v>
      </c>
      <c r="M3431" s="20">
        <v>4</v>
      </c>
      <c r="N3431" s="20">
        <v>5</v>
      </c>
      <c r="O3431" s="21" t="s">
        <v>34</v>
      </c>
      <c r="P3431" s="22" t="s">
        <v>58</v>
      </c>
      <c r="Q3431" s="22" t="s">
        <v>107</v>
      </c>
      <c r="R3431" s="23" t="s">
        <v>60</v>
      </c>
      <c r="S3431" s="23" t="s">
        <v>468</v>
      </c>
      <c r="T3431" s="20">
        <v>45</v>
      </c>
      <c r="U3431" s="20" t="s">
        <v>55</v>
      </c>
      <c r="V3431" s="20" t="s">
        <v>34</v>
      </c>
      <c r="W3431" s="20" t="s">
        <v>34</v>
      </c>
      <c r="X3431" s="24">
        <v>0.35</v>
      </c>
      <c r="Y3431" s="20" t="s">
        <v>34</v>
      </c>
      <c r="Z3431" s="20" t="s">
        <v>40</v>
      </c>
    </row>
    <row r="3432" spans="2:26" x14ac:dyDescent="0.25">
      <c r="B3432" s="17" t="s">
        <v>9646</v>
      </c>
      <c r="C3432" s="18">
        <v>8900080059771</v>
      </c>
      <c r="D3432" s="17" t="s">
        <v>9647</v>
      </c>
      <c r="E3432" s="19">
        <v>44149</v>
      </c>
      <c r="F3432" s="20">
        <v>35</v>
      </c>
      <c r="G3432" s="20">
        <v>8</v>
      </c>
      <c r="H3432" s="20">
        <v>10</v>
      </c>
      <c r="I3432" s="20">
        <v>12</v>
      </c>
      <c r="J3432" s="20">
        <v>6</v>
      </c>
      <c r="K3432" s="20">
        <v>9</v>
      </c>
      <c r="L3432" s="20">
        <v>13</v>
      </c>
      <c r="M3432" s="20">
        <v>3</v>
      </c>
      <c r="N3432" s="20">
        <v>4</v>
      </c>
      <c r="O3432" s="21" t="s">
        <v>9648</v>
      </c>
      <c r="P3432" s="22" t="s">
        <v>50</v>
      </c>
      <c r="Q3432" s="22" t="s">
        <v>65</v>
      </c>
      <c r="R3432" s="23" t="s">
        <v>51</v>
      </c>
      <c r="S3432" s="23" t="s">
        <v>135</v>
      </c>
      <c r="T3432" s="20">
        <v>50</v>
      </c>
      <c r="U3432" s="20" t="s">
        <v>39</v>
      </c>
      <c r="V3432" s="20" t="s">
        <v>34</v>
      </c>
      <c r="W3432" s="20" t="s">
        <v>34</v>
      </c>
      <c r="X3432" s="24">
        <v>0.36</v>
      </c>
      <c r="Y3432" s="20" t="s">
        <v>9649</v>
      </c>
      <c r="Z3432" s="20" t="s">
        <v>47</v>
      </c>
    </row>
    <row r="3433" spans="2:26" x14ac:dyDescent="0.25">
      <c r="B3433" s="17" t="s">
        <v>9650</v>
      </c>
      <c r="C3433" s="18">
        <v>8900080210646</v>
      </c>
      <c r="D3433" s="17" t="s">
        <v>9651</v>
      </c>
      <c r="E3433" s="19">
        <v>44314</v>
      </c>
      <c r="F3433" s="20">
        <v>33</v>
      </c>
      <c r="G3433" s="20">
        <v>8</v>
      </c>
      <c r="H3433" s="20">
        <v>6</v>
      </c>
      <c r="I3433" s="20">
        <v>12</v>
      </c>
      <c r="J3433" s="20">
        <v>6</v>
      </c>
      <c r="K3433" s="20">
        <v>7</v>
      </c>
      <c r="L3433" s="20">
        <v>10</v>
      </c>
      <c r="M3433" s="20">
        <v>8</v>
      </c>
      <c r="N3433" s="20">
        <v>4</v>
      </c>
      <c r="O3433" s="21" t="s">
        <v>9652</v>
      </c>
      <c r="P3433" s="22" t="s">
        <v>2065</v>
      </c>
      <c r="Q3433" s="22" t="s">
        <v>2064</v>
      </c>
      <c r="R3433" s="23" t="s">
        <v>37</v>
      </c>
      <c r="S3433" s="23" t="s">
        <v>130</v>
      </c>
      <c r="T3433" s="20">
        <v>50</v>
      </c>
      <c r="U3433" s="20" t="s">
        <v>39</v>
      </c>
      <c r="V3433" s="20" t="s">
        <v>34</v>
      </c>
      <c r="W3433" s="20" t="s">
        <v>34</v>
      </c>
      <c r="X3433" s="24">
        <v>0.32</v>
      </c>
      <c r="Y3433" s="20" t="s">
        <v>34</v>
      </c>
      <c r="Z3433" s="20" t="s">
        <v>40</v>
      </c>
    </row>
    <row r="3434" spans="2:26" x14ac:dyDescent="0.25">
      <c r="B3434" s="17" t="s">
        <v>9653</v>
      </c>
      <c r="C3434" s="18">
        <v>8900080197862</v>
      </c>
      <c r="D3434" s="17" t="s">
        <v>9654</v>
      </c>
      <c r="E3434" s="19">
        <v>44158</v>
      </c>
      <c r="F3434" s="20">
        <v>7</v>
      </c>
      <c r="G3434" s="20">
        <v>2</v>
      </c>
      <c r="H3434" s="20">
        <v>1</v>
      </c>
      <c r="I3434" s="20">
        <v>2</v>
      </c>
      <c r="J3434" s="20">
        <v>1</v>
      </c>
      <c r="K3434" s="20">
        <v>3</v>
      </c>
      <c r="L3434" s="20">
        <v>0</v>
      </c>
      <c r="M3434" s="20">
        <v>0</v>
      </c>
      <c r="N3434" s="20">
        <v>0</v>
      </c>
      <c r="O3434" s="21" t="s">
        <v>34</v>
      </c>
      <c r="P3434" s="22" t="s">
        <v>1073</v>
      </c>
      <c r="Q3434" s="22" t="s">
        <v>1057</v>
      </c>
      <c r="R3434" s="23" t="s">
        <v>34</v>
      </c>
      <c r="S3434" s="23" t="s">
        <v>34</v>
      </c>
      <c r="T3434" s="20">
        <v>60</v>
      </c>
      <c r="U3434" s="20" t="s">
        <v>46</v>
      </c>
      <c r="V3434" s="20" t="s">
        <v>158</v>
      </c>
      <c r="W3434" s="20" t="s">
        <v>158</v>
      </c>
      <c r="X3434" s="24">
        <v>0</v>
      </c>
      <c r="Y3434" s="20" t="s">
        <v>34</v>
      </c>
      <c r="Z3434" s="20" t="s">
        <v>40</v>
      </c>
    </row>
    <row r="3435" spans="2:26" x14ac:dyDescent="0.25">
      <c r="B3435" s="17" t="s">
        <v>9655</v>
      </c>
      <c r="C3435" s="18">
        <v>8900080330580</v>
      </c>
      <c r="D3435" s="17" t="s">
        <v>9656</v>
      </c>
      <c r="E3435" s="19">
        <v>44313</v>
      </c>
      <c r="F3435" s="20">
        <v>25</v>
      </c>
      <c r="G3435" s="20">
        <v>6</v>
      </c>
      <c r="H3435" s="20">
        <v>2</v>
      </c>
      <c r="I3435" s="20">
        <v>1</v>
      </c>
      <c r="J3435" s="20">
        <v>1</v>
      </c>
      <c r="K3435" s="20">
        <v>15</v>
      </c>
      <c r="L3435" s="20">
        <v>1</v>
      </c>
      <c r="M3435" s="20">
        <v>1</v>
      </c>
      <c r="N3435" s="20">
        <v>0</v>
      </c>
      <c r="O3435" s="21" t="s">
        <v>9657</v>
      </c>
      <c r="P3435" s="22" t="s">
        <v>35</v>
      </c>
      <c r="Q3435" s="22" t="s">
        <v>386</v>
      </c>
      <c r="R3435" s="23" t="s">
        <v>387</v>
      </c>
      <c r="S3435" s="23" t="s">
        <v>388</v>
      </c>
      <c r="T3435" s="20">
        <v>45</v>
      </c>
      <c r="U3435" s="20" t="s">
        <v>39</v>
      </c>
      <c r="V3435" s="20" t="s">
        <v>34</v>
      </c>
      <c r="W3435" s="20" t="s">
        <v>34</v>
      </c>
      <c r="X3435" s="24">
        <v>0.35</v>
      </c>
      <c r="Y3435" s="20" t="s">
        <v>34</v>
      </c>
      <c r="Z3435" s="20" t="s">
        <v>47</v>
      </c>
    </row>
    <row r="3436" spans="2:26" x14ac:dyDescent="0.25">
      <c r="B3436" s="25" t="s">
        <v>9658</v>
      </c>
      <c r="C3436" s="26">
        <v>8900080406148</v>
      </c>
      <c r="D3436" s="25" t="s">
        <v>9659</v>
      </c>
      <c r="E3436" s="19">
        <v>44312</v>
      </c>
      <c r="F3436" s="23">
        <v>45</v>
      </c>
      <c r="G3436" s="20">
        <v>11</v>
      </c>
      <c r="H3436" s="20">
        <v>8</v>
      </c>
      <c r="I3436" s="20">
        <v>16</v>
      </c>
      <c r="J3436" s="20">
        <v>8</v>
      </c>
      <c r="K3436" s="20">
        <v>9</v>
      </c>
      <c r="L3436" s="20">
        <v>15</v>
      </c>
      <c r="M3436" s="20">
        <v>11</v>
      </c>
      <c r="N3436" s="20">
        <v>5</v>
      </c>
      <c r="O3436" s="21" t="s">
        <v>34</v>
      </c>
      <c r="P3436" s="22" t="s">
        <v>133</v>
      </c>
      <c r="Q3436" s="22" t="s">
        <v>36</v>
      </c>
      <c r="R3436" s="23" t="s">
        <v>928</v>
      </c>
      <c r="S3436" s="23" t="s">
        <v>45</v>
      </c>
      <c r="T3436" s="20">
        <v>50</v>
      </c>
      <c r="U3436" s="20" t="s">
        <v>39</v>
      </c>
      <c r="V3436" s="20" t="s">
        <v>34</v>
      </c>
      <c r="W3436" s="20" t="s">
        <v>34</v>
      </c>
      <c r="X3436" s="24">
        <v>0.15</v>
      </c>
      <c r="Y3436" s="20" t="s">
        <v>34</v>
      </c>
      <c r="Z3436" s="20" t="s">
        <v>40</v>
      </c>
    </row>
    <row r="3437" spans="2:26" x14ac:dyDescent="0.25">
      <c r="B3437" s="17" t="s">
        <v>9660</v>
      </c>
      <c r="C3437" s="18">
        <v>8900080246553</v>
      </c>
      <c r="D3437" s="17" t="s">
        <v>9661</v>
      </c>
      <c r="E3437" s="19">
        <v>44167</v>
      </c>
      <c r="F3437" s="20">
        <v>25</v>
      </c>
      <c r="G3437" s="20">
        <v>6</v>
      </c>
      <c r="H3437" s="20">
        <v>5</v>
      </c>
      <c r="I3437" s="20">
        <v>10</v>
      </c>
      <c r="J3437" s="20">
        <v>5</v>
      </c>
      <c r="K3437" s="20">
        <v>5</v>
      </c>
      <c r="L3437" s="20">
        <v>10</v>
      </c>
      <c r="M3437" s="20">
        <v>6</v>
      </c>
      <c r="N3437" s="20">
        <v>3</v>
      </c>
      <c r="O3437" s="21" t="s">
        <v>9662</v>
      </c>
      <c r="P3437" s="22" t="s">
        <v>35</v>
      </c>
      <c r="Q3437" s="22" t="s">
        <v>36</v>
      </c>
      <c r="R3437" s="23" t="s">
        <v>45</v>
      </c>
      <c r="S3437" s="23" t="s">
        <v>409</v>
      </c>
      <c r="T3437" s="20">
        <v>45</v>
      </c>
      <c r="U3437" s="20" t="s">
        <v>97</v>
      </c>
      <c r="V3437" s="20" t="s">
        <v>34</v>
      </c>
      <c r="W3437" s="20" t="s">
        <v>34</v>
      </c>
      <c r="X3437" s="24">
        <v>0.4</v>
      </c>
      <c r="Y3437" s="20" t="s">
        <v>432</v>
      </c>
      <c r="Z3437" s="20" t="s">
        <v>40</v>
      </c>
    </row>
    <row r="3438" spans="2:26" x14ac:dyDescent="0.25">
      <c r="B3438" s="17" t="s">
        <v>9663</v>
      </c>
      <c r="C3438" s="18">
        <v>8900080229426</v>
      </c>
      <c r="D3438" s="17" t="s">
        <v>9664</v>
      </c>
      <c r="E3438" s="19">
        <v>44222</v>
      </c>
      <c r="F3438" s="20">
        <v>350</v>
      </c>
      <c r="G3438" s="20">
        <v>78</v>
      </c>
      <c r="H3438" s="20">
        <v>16</v>
      </c>
      <c r="I3438" s="20">
        <v>117</v>
      </c>
      <c r="J3438" s="20">
        <v>58</v>
      </c>
      <c r="K3438" s="20">
        <v>88</v>
      </c>
      <c r="L3438" s="20">
        <v>70</v>
      </c>
      <c r="M3438" s="20">
        <v>29</v>
      </c>
      <c r="N3438" s="20">
        <v>35</v>
      </c>
      <c r="O3438" s="21" t="s">
        <v>9665</v>
      </c>
      <c r="P3438" s="22" t="s">
        <v>1323</v>
      </c>
      <c r="Q3438" s="22" t="s">
        <v>1324</v>
      </c>
      <c r="R3438" s="23" t="s">
        <v>1325</v>
      </c>
      <c r="S3438" s="23" t="s">
        <v>1326</v>
      </c>
      <c r="T3438" s="20">
        <v>50</v>
      </c>
      <c r="U3438" s="20" t="s">
        <v>55</v>
      </c>
      <c r="V3438" s="20" t="s">
        <v>34</v>
      </c>
      <c r="W3438" s="20" t="s">
        <v>34</v>
      </c>
      <c r="X3438" s="24">
        <v>0.42</v>
      </c>
      <c r="Y3438" s="20" t="s">
        <v>34</v>
      </c>
      <c r="Z3438" s="20" t="s">
        <v>40</v>
      </c>
    </row>
    <row r="3439" spans="2:26" x14ac:dyDescent="0.25">
      <c r="B3439" s="17" t="s">
        <v>9666</v>
      </c>
      <c r="C3439" s="18">
        <v>8900080103054</v>
      </c>
      <c r="D3439" s="17" t="s">
        <v>9667</v>
      </c>
      <c r="E3439" s="19">
        <v>44222</v>
      </c>
      <c r="F3439" s="20">
        <v>65</v>
      </c>
      <c r="G3439" s="20">
        <v>14</v>
      </c>
      <c r="H3439" s="20">
        <v>28</v>
      </c>
      <c r="I3439" s="20">
        <v>22</v>
      </c>
      <c r="J3439" s="20">
        <v>11</v>
      </c>
      <c r="K3439" s="20">
        <v>16</v>
      </c>
      <c r="L3439" s="20">
        <v>23</v>
      </c>
      <c r="M3439" s="20">
        <v>5</v>
      </c>
      <c r="N3439" s="20">
        <v>7</v>
      </c>
      <c r="O3439" s="21" t="s">
        <v>9668</v>
      </c>
      <c r="P3439" s="22" t="s">
        <v>93</v>
      </c>
      <c r="Q3439" s="22" t="s">
        <v>94</v>
      </c>
      <c r="R3439" s="23" t="s">
        <v>2615</v>
      </c>
      <c r="S3439" s="23" t="s">
        <v>1298</v>
      </c>
      <c r="T3439" s="20">
        <v>50</v>
      </c>
      <c r="U3439" s="20" t="s">
        <v>39</v>
      </c>
      <c r="V3439" s="20" t="s">
        <v>34</v>
      </c>
      <c r="W3439" s="20" t="s">
        <v>34</v>
      </c>
      <c r="X3439" s="24">
        <v>0.25</v>
      </c>
      <c r="Y3439" s="20" t="s">
        <v>9669</v>
      </c>
      <c r="Z3439" s="20" t="s">
        <v>47</v>
      </c>
    </row>
    <row r="3440" spans="2:26" x14ac:dyDescent="0.25">
      <c r="B3440" s="17" t="s">
        <v>9670</v>
      </c>
      <c r="C3440" s="18">
        <v>8900080105409</v>
      </c>
      <c r="D3440" s="17" t="s">
        <v>9671</v>
      </c>
      <c r="E3440" s="19">
        <v>44259</v>
      </c>
      <c r="F3440" s="20">
        <v>25</v>
      </c>
      <c r="G3440" s="20">
        <v>6</v>
      </c>
      <c r="H3440" s="20">
        <v>1</v>
      </c>
      <c r="I3440" s="20">
        <v>8</v>
      </c>
      <c r="J3440" s="20">
        <v>4</v>
      </c>
      <c r="K3440" s="20">
        <v>6</v>
      </c>
      <c r="L3440" s="20">
        <v>5</v>
      </c>
      <c r="M3440" s="20">
        <v>2</v>
      </c>
      <c r="N3440" s="20">
        <v>3</v>
      </c>
      <c r="O3440" s="21" t="s">
        <v>34</v>
      </c>
      <c r="P3440" s="22" t="s">
        <v>35</v>
      </c>
      <c r="Q3440" s="22" t="s">
        <v>35</v>
      </c>
      <c r="R3440" s="23" t="s">
        <v>189</v>
      </c>
      <c r="S3440" s="23" t="s">
        <v>189</v>
      </c>
      <c r="T3440" s="20">
        <v>45</v>
      </c>
      <c r="U3440" s="20" t="s">
        <v>39</v>
      </c>
      <c r="V3440" s="20" t="s">
        <v>34</v>
      </c>
      <c r="W3440" s="20" t="s">
        <v>34</v>
      </c>
      <c r="X3440" s="24">
        <v>0.4</v>
      </c>
      <c r="Y3440" s="20" t="s">
        <v>34</v>
      </c>
      <c r="Z3440" s="20" t="s">
        <v>40</v>
      </c>
    </row>
    <row r="3441" spans="2:26" x14ac:dyDescent="0.25">
      <c r="B3441" s="17" t="s">
        <v>9672</v>
      </c>
      <c r="C3441" s="18">
        <v>8900080330825</v>
      </c>
      <c r="D3441" s="17" t="s">
        <v>9673</v>
      </c>
      <c r="E3441" s="19">
        <v>44221</v>
      </c>
      <c r="F3441" s="20">
        <v>50</v>
      </c>
      <c r="G3441" s="20">
        <v>11</v>
      </c>
      <c r="H3441" s="20">
        <v>2</v>
      </c>
      <c r="I3441" s="20">
        <v>17</v>
      </c>
      <c r="J3441" s="20">
        <v>8</v>
      </c>
      <c r="K3441" s="20">
        <v>13</v>
      </c>
      <c r="L3441" s="20">
        <v>10</v>
      </c>
      <c r="M3441" s="20">
        <v>4</v>
      </c>
      <c r="N3441" s="20">
        <v>5</v>
      </c>
      <c r="O3441" s="21" t="s">
        <v>9674</v>
      </c>
      <c r="P3441" s="22" t="s">
        <v>58</v>
      </c>
      <c r="Q3441" s="22" t="s">
        <v>107</v>
      </c>
      <c r="R3441" s="23" t="s">
        <v>60</v>
      </c>
      <c r="S3441" s="23" t="s">
        <v>468</v>
      </c>
      <c r="T3441" s="20">
        <v>50</v>
      </c>
      <c r="U3441" s="20" t="s">
        <v>71</v>
      </c>
      <c r="V3441" s="20" t="s">
        <v>34</v>
      </c>
      <c r="W3441" s="20" t="s">
        <v>34</v>
      </c>
      <c r="X3441" s="24">
        <v>0.48</v>
      </c>
      <c r="Y3441" s="20" t="s">
        <v>34</v>
      </c>
      <c r="Z3441" s="20" t="s">
        <v>47</v>
      </c>
    </row>
    <row r="3442" spans="2:26" x14ac:dyDescent="0.25">
      <c r="B3442" s="25" t="s">
        <v>9675</v>
      </c>
      <c r="C3442" s="26">
        <v>8900080025905</v>
      </c>
      <c r="D3442" s="25" t="s">
        <v>9676</v>
      </c>
      <c r="E3442" s="19">
        <v>44209</v>
      </c>
      <c r="F3442" s="23">
        <v>45</v>
      </c>
      <c r="G3442" s="20">
        <v>11</v>
      </c>
      <c r="H3442" s="20">
        <v>8</v>
      </c>
      <c r="I3442" s="20">
        <v>16</v>
      </c>
      <c r="J3442" s="20">
        <v>8</v>
      </c>
      <c r="K3442" s="20">
        <v>9</v>
      </c>
      <c r="L3442" s="20">
        <v>14</v>
      </c>
      <c r="M3442" s="20">
        <v>11</v>
      </c>
      <c r="N3442" s="20">
        <v>5</v>
      </c>
      <c r="O3442" s="21" t="s">
        <v>34</v>
      </c>
      <c r="P3442" s="22" t="s">
        <v>133</v>
      </c>
      <c r="Q3442" s="22" t="s">
        <v>36</v>
      </c>
      <c r="R3442" s="23" t="s">
        <v>1561</v>
      </c>
      <c r="S3442" s="23" t="s">
        <v>438</v>
      </c>
      <c r="T3442" s="20">
        <v>45</v>
      </c>
      <c r="U3442" s="20" t="s">
        <v>39</v>
      </c>
      <c r="V3442" s="20" t="s">
        <v>34</v>
      </c>
      <c r="W3442" s="20" t="s">
        <v>34</v>
      </c>
      <c r="X3442" s="24">
        <v>0.48</v>
      </c>
      <c r="Y3442" s="20" t="s">
        <v>34</v>
      </c>
      <c r="Z3442" s="20" t="s">
        <v>40</v>
      </c>
    </row>
    <row r="3443" spans="2:26" x14ac:dyDescent="0.25">
      <c r="B3443" s="17" t="s">
        <v>9677</v>
      </c>
      <c r="C3443" s="18">
        <v>8900080006652</v>
      </c>
      <c r="D3443" s="17" t="s">
        <v>9678</v>
      </c>
      <c r="E3443" s="19">
        <v>44221</v>
      </c>
      <c r="F3443" s="20">
        <v>30</v>
      </c>
      <c r="G3443" s="20">
        <v>7</v>
      </c>
      <c r="H3443" s="20">
        <v>1</v>
      </c>
      <c r="I3443" s="20">
        <v>10</v>
      </c>
      <c r="J3443" s="20">
        <v>5</v>
      </c>
      <c r="K3443" s="20">
        <v>8</v>
      </c>
      <c r="L3443" s="20">
        <v>6</v>
      </c>
      <c r="M3443" s="20">
        <v>3</v>
      </c>
      <c r="N3443" s="20">
        <v>3</v>
      </c>
      <c r="O3443" s="21" t="s">
        <v>9679</v>
      </c>
      <c r="P3443" s="22" t="s">
        <v>101</v>
      </c>
      <c r="Q3443" s="22" t="s">
        <v>87</v>
      </c>
      <c r="R3443" s="23" t="s">
        <v>127</v>
      </c>
      <c r="S3443" s="23" t="s">
        <v>76</v>
      </c>
      <c r="T3443" s="20">
        <v>45</v>
      </c>
      <c r="U3443" s="20" t="s">
        <v>46</v>
      </c>
      <c r="V3443" s="20" t="s">
        <v>34</v>
      </c>
      <c r="W3443" s="20" t="s">
        <v>34</v>
      </c>
      <c r="X3443" s="24">
        <v>0.28000000000000003</v>
      </c>
      <c r="Y3443" s="20" t="s">
        <v>34</v>
      </c>
      <c r="Z3443" s="20" t="s">
        <v>47</v>
      </c>
    </row>
    <row r="3444" spans="2:26" x14ac:dyDescent="0.25">
      <c r="B3444" s="17" t="s">
        <v>9680</v>
      </c>
      <c r="C3444" s="18">
        <v>8900080229600</v>
      </c>
      <c r="D3444" s="17" t="s">
        <v>9681</v>
      </c>
      <c r="E3444" s="19">
        <v>44313</v>
      </c>
      <c r="F3444" s="20">
        <v>40</v>
      </c>
      <c r="G3444" s="20">
        <v>9</v>
      </c>
      <c r="H3444" s="20">
        <v>2</v>
      </c>
      <c r="I3444" s="20">
        <v>13</v>
      </c>
      <c r="J3444" s="20">
        <v>7</v>
      </c>
      <c r="K3444" s="20">
        <v>10</v>
      </c>
      <c r="L3444" s="20">
        <v>8</v>
      </c>
      <c r="M3444" s="20">
        <v>3</v>
      </c>
      <c r="N3444" s="20">
        <v>4</v>
      </c>
      <c r="O3444" s="21" t="s">
        <v>34</v>
      </c>
      <c r="P3444" s="22" t="s">
        <v>245</v>
      </c>
      <c r="Q3444" s="22" t="s">
        <v>59</v>
      </c>
      <c r="R3444" s="23" t="s">
        <v>124</v>
      </c>
      <c r="S3444" s="23" t="s">
        <v>61</v>
      </c>
      <c r="T3444" s="20">
        <v>45</v>
      </c>
      <c r="U3444" s="20" t="s">
        <v>55</v>
      </c>
      <c r="V3444" s="20" t="s">
        <v>34</v>
      </c>
      <c r="W3444" s="20" t="s">
        <v>34</v>
      </c>
      <c r="X3444" s="24">
        <v>0.25</v>
      </c>
      <c r="Y3444" s="20" t="s">
        <v>34</v>
      </c>
      <c r="Z3444" s="20" t="s">
        <v>40</v>
      </c>
    </row>
    <row r="3445" spans="2:26" x14ac:dyDescent="0.25">
      <c r="B3445" s="17" t="s">
        <v>9682</v>
      </c>
      <c r="C3445" s="18">
        <v>8900080231542</v>
      </c>
      <c r="D3445" s="17" t="s">
        <v>9683</v>
      </c>
      <c r="E3445" s="19">
        <v>44221</v>
      </c>
      <c r="F3445" s="20">
        <v>80</v>
      </c>
      <c r="G3445" s="20">
        <v>19</v>
      </c>
      <c r="H3445" s="20">
        <v>14</v>
      </c>
      <c r="I3445" s="20">
        <v>28</v>
      </c>
      <c r="J3445" s="20">
        <v>14</v>
      </c>
      <c r="K3445" s="20">
        <v>16</v>
      </c>
      <c r="L3445" s="20">
        <v>28</v>
      </c>
      <c r="M3445" s="20">
        <v>19</v>
      </c>
      <c r="N3445" s="20">
        <v>8</v>
      </c>
      <c r="O3445" s="21" t="s">
        <v>9684</v>
      </c>
      <c r="P3445" s="22" t="s">
        <v>908</v>
      </c>
      <c r="Q3445" s="22" t="s">
        <v>36</v>
      </c>
      <c r="R3445" s="23" t="s">
        <v>3186</v>
      </c>
      <c r="S3445" s="23" t="s">
        <v>239</v>
      </c>
      <c r="T3445" s="20">
        <v>45</v>
      </c>
      <c r="U3445" s="20" t="s">
        <v>55</v>
      </c>
      <c r="V3445" s="20" t="s">
        <v>34</v>
      </c>
      <c r="W3445" s="20" t="s">
        <v>34</v>
      </c>
      <c r="X3445" s="24">
        <v>0.42</v>
      </c>
      <c r="Y3445" s="20" t="s">
        <v>9685</v>
      </c>
      <c r="Z3445" s="20" t="s">
        <v>40</v>
      </c>
    </row>
    <row r="3446" spans="2:26" x14ac:dyDescent="0.25">
      <c r="B3446" s="17" t="s">
        <v>9686</v>
      </c>
      <c r="C3446" s="18">
        <v>8900080187085</v>
      </c>
      <c r="D3446" s="17" t="s">
        <v>9687</v>
      </c>
      <c r="E3446" s="19">
        <v>44240</v>
      </c>
      <c r="F3446" s="20">
        <v>100</v>
      </c>
      <c r="G3446" s="20">
        <v>23</v>
      </c>
      <c r="H3446" s="20">
        <v>17</v>
      </c>
      <c r="I3446" s="20">
        <v>34</v>
      </c>
      <c r="J3446" s="20">
        <v>17</v>
      </c>
      <c r="K3446" s="20">
        <v>20</v>
      </c>
      <c r="L3446" s="20">
        <v>38</v>
      </c>
      <c r="M3446" s="20">
        <v>23</v>
      </c>
      <c r="N3446" s="20">
        <v>10</v>
      </c>
      <c r="O3446" s="21" t="s">
        <v>34</v>
      </c>
      <c r="P3446" s="22" t="s">
        <v>117</v>
      </c>
      <c r="Q3446" s="22" t="s">
        <v>36</v>
      </c>
      <c r="R3446" s="23" t="s">
        <v>118</v>
      </c>
      <c r="S3446" s="23" t="s">
        <v>119</v>
      </c>
      <c r="T3446" s="20">
        <v>60</v>
      </c>
      <c r="U3446" s="20" t="s">
        <v>71</v>
      </c>
      <c r="V3446" s="20" t="s">
        <v>34</v>
      </c>
      <c r="W3446" s="20" t="s">
        <v>34</v>
      </c>
      <c r="X3446" s="24">
        <v>0.32</v>
      </c>
      <c r="Y3446" s="20" t="s">
        <v>34</v>
      </c>
      <c r="Z3446" s="20" t="s">
        <v>40</v>
      </c>
    </row>
    <row r="3447" spans="2:26" x14ac:dyDescent="0.25">
      <c r="B3447" s="25" t="s">
        <v>9688</v>
      </c>
      <c r="C3447" s="26">
        <v>8900080376267</v>
      </c>
      <c r="D3447" s="25" t="s">
        <v>9689</v>
      </c>
      <c r="E3447" s="19">
        <v>44113</v>
      </c>
      <c r="F3447" s="23">
        <v>30</v>
      </c>
      <c r="G3447" s="20">
        <v>7</v>
      </c>
      <c r="H3447" s="20">
        <v>5</v>
      </c>
      <c r="I3447" s="20">
        <v>10</v>
      </c>
      <c r="J3447" s="20">
        <v>5</v>
      </c>
      <c r="K3447" s="20">
        <v>6</v>
      </c>
      <c r="L3447" s="20">
        <v>11</v>
      </c>
      <c r="M3447" s="20">
        <v>7</v>
      </c>
      <c r="N3447" s="20">
        <v>3</v>
      </c>
      <c r="O3447" s="21" t="s">
        <v>9690</v>
      </c>
      <c r="P3447" s="22" t="s">
        <v>101</v>
      </c>
      <c r="Q3447" s="22" t="s">
        <v>36</v>
      </c>
      <c r="R3447" s="23" t="s">
        <v>95</v>
      </c>
      <c r="S3447" s="23" t="s">
        <v>528</v>
      </c>
      <c r="T3447" s="20">
        <v>45</v>
      </c>
      <c r="U3447" s="20" t="s">
        <v>97</v>
      </c>
      <c r="V3447" s="20" t="s">
        <v>34</v>
      </c>
      <c r="W3447" s="20" t="s">
        <v>34</v>
      </c>
      <c r="X3447" s="24">
        <v>0.2</v>
      </c>
      <c r="Y3447" s="20" t="s">
        <v>34</v>
      </c>
      <c r="Z3447" s="20" t="s">
        <v>40</v>
      </c>
    </row>
    <row r="3448" spans="2:26" x14ac:dyDescent="0.25">
      <c r="B3448" s="17" t="s">
        <v>9691</v>
      </c>
      <c r="C3448" s="18">
        <v>8900080133631</v>
      </c>
      <c r="D3448" s="17" t="s">
        <v>9692</v>
      </c>
      <c r="E3448" s="19">
        <v>44313</v>
      </c>
      <c r="F3448" s="20">
        <v>20</v>
      </c>
      <c r="G3448" s="20">
        <v>4</v>
      </c>
      <c r="H3448" s="20">
        <v>1</v>
      </c>
      <c r="I3448" s="20">
        <v>7</v>
      </c>
      <c r="J3448" s="20">
        <v>3</v>
      </c>
      <c r="K3448" s="20">
        <v>5</v>
      </c>
      <c r="L3448" s="20">
        <v>4</v>
      </c>
      <c r="M3448" s="20">
        <v>2</v>
      </c>
      <c r="N3448" s="20">
        <v>2</v>
      </c>
      <c r="O3448" s="21" t="s">
        <v>9693</v>
      </c>
      <c r="P3448" s="22" t="s">
        <v>36</v>
      </c>
      <c r="Q3448" s="22" t="s">
        <v>59</v>
      </c>
      <c r="R3448" s="23" t="s">
        <v>188</v>
      </c>
      <c r="S3448" s="23" t="s">
        <v>61</v>
      </c>
      <c r="T3448" s="20">
        <v>45</v>
      </c>
      <c r="U3448" s="20" t="s">
        <v>71</v>
      </c>
      <c r="V3448" s="20" t="s">
        <v>34</v>
      </c>
      <c r="W3448" s="20" t="s">
        <v>34</v>
      </c>
      <c r="X3448" s="24">
        <v>0.32</v>
      </c>
      <c r="Y3448" s="20" t="s">
        <v>34</v>
      </c>
      <c r="Z3448" s="20" t="s">
        <v>40</v>
      </c>
    </row>
    <row r="3449" spans="2:26" x14ac:dyDescent="0.25">
      <c r="B3449" s="25" t="s">
        <v>9694</v>
      </c>
      <c r="C3449" s="26">
        <v>8900080423008</v>
      </c>
      <c r="D3449" s="25" t="s">
        <v>9695</v>
      </c>
      <c r="E3449" s="19">
        <v>44133</v>
      </c>
      <c r="F3449" s="23">
        <v>27</v>
      </c>
      <c r="G3449" s="20">
        <v>7</v>
      </c>
      <c r="H3449" s="20">
        <v>5</v>
      </c>
      <c r="I3449" s="20">
        <v>10</v>
      </c>
      <c r="J3449" s="20">
        <v>5</v>
      </c>
      <c r="K3449" s="20">
        <v>6</v>
      </c>
      <c r="L3449" s="20">
        <v>9</v>
      </c>
      <c r="M3449" s="20">
        <v>7</v>
      </c>
      <c r="N3449" s="20">
        <v>3</v>
      </c>
      <c r="O3449" s="21" t="s">
        <v>34</v>
      </c>
      <c r="P3449" s="22" t="s">
        <v>176</v>
      </c>
      <c r="Q3449" s="22" t="s">
        <v>162</v>
      </c>
      <c r="R3449" s="23" t="s">
        <v>204</v>
      </c>
      <c r="S3449" s="23" t="s">
        <v>38</v>
      </c>
      <c r="T3449" s="20">
        <v>60</v>
      </c>
      <c r="U3449" s="20" t="s">
        <v>71</v>
      </c>
      <c r="V3449" s="20" t="s">
        <v>34</v>
      </c>
      <c r="W3449" s="20" t="s">
        <v>34</v>
      </c>
      <c r="X3449" s="24">
        <v>0.15</v>
      </c>
      <c r="Y3449" s="20" t="s">
        <v>34</v>
      </c>
      <c r="Z3449" s="20" t="s">
        <v>40</v>
      </c>
    </row>
    <row r="3450" spans="2:26" x14ac:dyDescent="0.25">
      <c r="B3450" s="17" t="s">
        <v>9696</v>
      </c>
      <c r="C3450" s="18">
        <v>8900080343917</v>
      </c>
      <c r="D3450" s="17" t="s">
        <v>9697</v>
      </c>
      <c r="E3450" s="19">
        <v>44096</v>
      </c>
      <c r="F3450" s="20">
        <v>100</v>
      </c>
      <c r="G3450" s="20">
        <v>23</v>
      </c>
      <c r="H3450" s="20">
        <v>17</v>
      </c>
      <c r="I3450" s="20">
        <v>34</v>
      </c>
      <c r="J3450" s="20">
        <v>17</v>
      </c>
      <c r="K3450" s="20">
        <v>20</v>
      </c>
      <c r="L3450" s="20">
        <v>29</v>
      </c>
      <c r="M3450" s="20">
        <v>23</v>
      </c>
      <c r="N3450" s="20">
        <v>10</v>
      </c>
      <c r="O3450" s="20" t="s">
        <v>345</v>
      </c>
      <c r="P3450" s="22" t="s">
        <v>117</v>
      </c>
      <c r="Q3450" s="22" t="s">
        <v>36</v>
      </c>
      <c r="R3450" s="23" t="s">
        <v>220</v>
      </c>
      <c r="S3450" s="23" t="s">
        <v>221</v>
      </c>
      <c r="T3450" s="20">
        <v>45</v>
      </c>
      <c r="U3450" s="20" t="s">
        <v>39</v>
      </c>
      <c r="V3450" s="20" t="s">
        <v>34</v>
      </c>
      <c r="W3450" s="20" t="s">
        <v>34</v>
      </c>
      <c r="X3450" s="24">
        <v>0.36</v>
      </c>
      <c r="Y3450" s="20" t="s">
        <v>346</v>
      </c>
      <c r="Z3450" s="20" t="s">
        <v>47</v>
      </c>
    </row>
    <row r="3451" spans="2:26" x14ac:dyDescent="0.25">
      <c r="B3451" s="25" t="s">
        <v>9698</v>
      </c>
      <c r="C3451" s="26">
        <v>8900080390218</v>
      </c>
      <c r="D3451" s="25" t="s">
        <v>9699</v>
      </c>
      <c r="E3451" s="19">
        <v>44299</v>
      </c>
      <c r="F3451" s="23">
        <v>25</v>
      </c>
      <c r="G3451" s="20">
        <v>6</v>
      </c>
      <c r="H3451" s="20">
        <v>5</v>
      </c>
      <c r="I3451" s="20">
        <v>10</v>
      </c>
      <c r="J3451" s="20">
        <v>5</v>
      </c>
      <c r="K3451" s="20">
        <v>5</v>
      </c>
      <c r="L3451" s="20">
        <v>9</v>
      </c>
      <c r="M3451" s="20">
        <v>6</v>
      </c>
      <c r="N3451" s="20">
        <v>3</v>
      </c>
      <c r="O3451" s="21" t="s">
        <v>34</v>
      </c>
      <c r="P3451" s="22" t="s">
        <v>35</v>
      </c>
      <c r="Q3451" s="22" t="s">
        <v>36</v>
      </c>
      <c r="R3451" s="23" t="s">
        <v>38</v>
      </c>
      <c r="S3451" s="23" t="s">
        <v>103</v>
      </c>
      <c r="T3451" s="20">
        <v>45</v>
      </c>
      <c r="U3451" s="20" t="s">
        <v>71</v>
      </c>
      <c r="V3451" s="20" t="s">
        <v>34</v>
      </c>
      <c r="W3451" s="20" t="s">
        <v>34</v>
      </c>
      <c r="X3451" s="24">
        <v>0.48</v>
      </c>
      <c r="Y3451" s="20" t="s">
        <v>34</v>
      </c>
      <c r="Z3451" s="20" t="s">
        <v>47</v>
      </c>
    </row>
    <row r="3452" spans="2:26" x14ac:dyDescent="0.25">
      <c r="B3452" s="25" t="s">
        <v>9700</v>
      </c>
      <c r="C3452" s="26">
        <v>8900080290501</v>
      </c>
      <c r="D3452" s="25" t="s">
        <v>9701</v>
      </c>
      <c r="E3452" s="19">
        <v>44149</v>
      </c>
      <c r="F3452" s="20">
        <v>25</v>
      </c>
      <c r="G3452" s="20">
        <v>6</v>
      </c>
      <c r="H3452" s="20">
        <v>1</v>
      </c>
      <c r="I3452" s="20">
        <v>2</v>
      </c>
      <c r="J3452" s="20">
        <v>1</v>
      </c>
      <c r="K3452" s="20">
        <v>15</v>
      </c>
      <c r="L3452" s="20">
        <v>2</v>
      </c>
      <c r="M3452" s="20">
        <v>1</v>
      </c>
      <c r="N3452" s="20">
        <v>1</v>
      </c>
      <c r="O3452" s="21" t="s">
        <v>9702</v>
      </c>
      <c r="P3452" s="22" t="s">
        <v>35</v>
      </c>
      <c r="Q3452" s="22" t="s">
        <v>386</v>
      </c>
      <c r="R3452" s="23" t="s">
        <v>161</v>
      </c>
      <c r="S3452" s="23" t="s">
        <v>405</v>
      </c>
      <c r="T3452" s="20">
        <v>60</v>
      </c>
      <c r="U3452" s="20" t="s">
        <v>71</v>
      </c>
      <c r="V3452" s="20" t="s">
        <v>34</v>
      </c>
      <c r="W3452" s="20" t="s">
        <v>34</v>
      </c>
      <c r="X3452" s="24">
        <v>0.28000000000000003</v>
      </c>
      <c r="Y3452" s="20" t="s">
        <v>34</v>
      </c>
      <c r="Z3452" s="20" t="s">
        <v>40</v>
      </c>
    </row>
    <row r="3453" spans="2:26" x14ac:dyDescent="0.25">
      <c r="B3453" s="17" t="s">
        <v>9703</v>
      </c>
      <c r="C3453" s="18">
        <v>8900080357051</v>
      </c>
      <c r="D3453" s="17" t="s">
        <v>9704</v>
      </c>
      <c r="E3453" s="19">
        <v>44222</v>
      </c>
      <c r="F3453" s="20">
        <v>320</v>
      </c>
      <c r="G3453" s="20">
        <v>71</v>
      </c>
      <c r="H3453" s="20">
        <v>14</v>
      </c>
      <c r="I3453" s="20">
        <v>107</v>
      </c>
      <c r="J3453" s="20">
        <v>53</v>
      </c>
      <c r="K3453" s="20">
        <v>80</v>
      </c>
      <c r="L3453" s="20">
        <v>64</v>
      </c>
      <c r="M3453" s="20">
        <v>27</v>
      </c>
      <c r="N3453" s="20">
        <v>32</v>
      </c>
      <c r="O3453" s="21" t="s">
        <v>34</v>
      </c>
      <c r="P3453" s="22" t="s">
        <v>9492</v>
      </c>
      <c r="Q3453" s="22" t="s">
        <v>59</v>
      </c>
      <c r="R3453" s="23" t="s">
        <v>9705</v>
      </c>
      <c r="S3453" s="23" t="s">
        <v>61</v>
      </c>
      <c r="T3453" s="20">
        <v>50</v>
      </c>
      <c r="U3453" s="20" t="s">
        <v>97</v>
      </c>
      <c r="V3453" s="20" t="s">
        <v>34</v>
      </c>
      <c r="W3453" s="20" t="s">
        <v>34</v>
      </c>
      <c r="X3453" s="24">
        <v>0.28999999999999998</v>
      </c>
      <c r="Y3453" s="20" t="s">
        <v>34</v>
      </c>
      <c r="Z3453" s="20" t="s">
        <v>40</v>
      </c>
    </row>
    <row r="3454" spans="2:26" x14ac:dyDescent="0.25">
      <c r="B3454" s="17" t="s">
        <v>9706</v>
      </c>
      <c r="C3454" s="18">
        <v>8900080253759</v>
      </c>
      <c r="D3454" s="17" t="s">
        <v>9707</v>
      </c>
      <c r="E3454" s="19">
        <v>44221</v>
      </c>
      <c r="F3454" s="20">
        <v>2</v>
      </c>
      <c r="G3454" s="20">
        <v>1</v>
      </c>
      <c r="H3454" s="20">
        <v>1</v>
      </c>
      <c r="I3454" s="20">
        <v>2</v>
      </c>
      <c r="J3454" s="20">
        <v>1</v>
      </c>
      <c r="K3454" s="20">
        <v>2</v>
      </c>
      <c r="L3454" s="20">
        <v>0</v>
      </c>
      <c r="M3454" s="20">
        <v>0</v>
      </c>
      <c r="N3454" s="20">
        <v>0</v>
      </c>
      <c r="O3454" s="21" t="s">
        <v>34</v>
      </c>
      <c r="P3454" s="22" t="s">
        <v>360</v>
      </c>
      <c r="Q3454" s="22" t="s">
        <v>188</v>
      </c>
      <c r="R3454" s="23" t="s">
        <v>34</v>
      </c>
      <c r="S3454" s="23" t="s">
        <v>34</v>
      </c>
      <c r="T3454" s="20">
        <v>50</v>
      </c>
      <c r="U3454" s="20" t="s">
        <v>46</v>
      </c>
      <c r="V3454" s="20" t="s">
        <v>158</v>
      </c>
      <c r="W3454" s="20" t="s">
        <v>158</v>
      </c>
      <c r="X3454" s="24">
        <v>0</v>
      </c>
      <c r="Y3454" s="20" t="s">
        <v>9708</v>
      </c>
      <c r="Z3454" s="20" t="s">
        <v>40</v>
      </c>
    </row>
    <row r="3455" spans="2:26" x14ac:dyDescent="0.25">
      <c r="B3455" s="17" t="s">
        <v>9709</v>
      </c>
      <c r="C3455" s="18">
        <v>8900080164819</v>
      </c>
      <c r="D3455" s="17" t="s">
        <v>9710</v>
      </c>
      <c r="E3455" s="19">
        <v>44310</v>
      </c>
      <c r="F3455" s="20">
        <v>65</v>
      </c>
      <c r="G3455" s="20">
        <v>14</v>
      </c>
      <c r="H3455" s="20">
        <v>10</v>
      </c>
      <c r="I3455" s="20">
        <v>22</v>
      </c>
      <c r="J3455" s="20">
        <v>11</v>
      </c>
      <c r="K3455" s="20">
        <v>16</v>
      </c>
      <c r="L3455" s="20">
        <v>10</v>
      </c>
      <c r="M3455" s="20">
        <v>5</v>
      </c>
      <c r="N3455" s="20">
        <v>7</v>
      </c>
      <c r="O3455" s="21" t="s">
        <v>34</v>
      </c>
      <c r="P3455" s="22" t="s">
        <v>93</v>
      </c>
      <c r="Q3455" s="22" t="s">
        <v>94</v>
      </c>
      <c r="R3455" s="23" t="s">
        <v>1177</v>
      </c>
      <c r="S3455" s="23" t="s">
        <v>1178</v>
      </c>
      <c r="T3455" s="20">
        <v>60</v>
      </c>
      <c r="U3455" s="20" t="s">
        <v>39</v>
      </c>
      <c r="V3455" s="20" t="s">
        <v>34</v>
      </c>
      <c r="W3455" s="20" t="s">
        <v>34</v>
      </c>
      <c r="X3455" s="24">
        <v>0.28000000000000003</v>
      </c>
      <c r="Y3455" s="20" t="s">
        <v>34</v>
      </c>
      <c r="Z3455" s="20" t="s">
        <v>47</v>
      </c>
    </row>
    <row r="3456" spans="2:26" x14ac:dyDescent="0.25">
      <c r="B3456" s="25" t="s">
        <v>9711</v>
      </c>
      <c r="C3456" s="26">
        <v>8900080369269</v>
      </c>
      <c r="D3456" s="25" t="s">
        <v>9712</v>
      </c>
      <c r="E3456" s="19">
        <v>44310</v>
      </c>
      <c r="F3456" s="23">
        <v>30</v>
      </c>
      <c r="G3456" s="20">
        <v>7</v>
      </c>
      <c r="H3456" s="20">
        <v>5</v>
      </c>
      <c r="I3456" s="20">
        <v>10</v>
      </c>
      <c r="J3456" s="20">
        <v>5</v>
      </c>
      <c r="K3456" s="20">
        <v>6</v>
      </c>
      <c r="L3456" s="20">
        <v>10</v>
      </c>
      <c r="M3456" s="20">
        <v>7</v>
      </c>
      <c r="N3456" s="20">
        <v>3</v>
      </c>
      <c r="O3456" s="21" t="s">
        <v>34</v>
      </c>
      <c r="P3456" s="22" t="s">
        <v>101</v>
      </c>
      <c r="Q3456" s="22" t="s">
        <v>36</v>
      </c>
      <c r="R3456" s="23" t="s">
        <v>130</v>
      </c>
      <c r="S3456" s="23" t="s">
        <v>45</v>
      </c>
      <c r="T3456" s="20">
        <v>45</v>
      </c>
      <c r="U3456" s="20" t="s">
        <v>113</v>
      </c>
      <c r="V3456" s="20" t="s">
        <v>34</v>
      </c>
      <c r="W3456" s="20" t="s">
        <v>34</v>
      </c>
      <c r="X3456" s="24">
        <v>0.35</v>
      </c>
      <c r="Y3456" s="20" t="s">
        <v>34</v>
      </c>
      <c r="Z3456" s="20" t="s">
        <v>40</v>
      </c>
    </row>
    <row r="3457" spans="2:26" x14ac:dyDescent="0.25">
      <c r="B3457" s="17" t="s">
        <v>9713</v>
      </c>
      <c r="C3457" s="18">
        <v>8900080158849</v>
      </c>
      <c r="D3457" s="17" t="s">
        <v>9714</v>
      </c>
      <c r="E3457" s="19">
        <v>44310</v>
      </c>
      <c r="F3457" s="20">
        <v>50</v>
      </c>
      <c r="G3457" s="20">
        <v>11</v>
      </c>
      <c r="H3457" s="20">
        <v>19</v>
      </c>
      <c r="I3457" s="20">
        <v>17</v>
      </c>
      <c r="J3457" s="20">
        <v>8</v>
      </c>
      <c r="K3457" s="20">
        <v>13</v>
      </c>
      <c r="L3457" s="20">
        <v>14</v>
      </c>
      <c r="M3457" s="20">
        <v>4</v>
      </c>
      <c r="N3457" s="20">
        <v>5</v>
      </c>
      <c r="O3457" s="21" t="s">
        <v>34</v>
      </c>
      <c r="P3457" s="22" t="s">
        <v>58</v>
      </c>
      <c r="Q3457" s="22" t="s">
        <v>107</v>
      </c>
      <c r="R3457" s="23" t="s">
        <v>1561</v>
      </c>
      <c r="S3457" s="23" t="s">
        <v>5879</v>
      </c>
      <c r="T3457" s="20">
        <v>45</v>
      </c>
      <c r="U3457" s="20" t="s">
        <v>46</v>
      </c>
      <c r="V3457" s="20" t="s">
        <v>34</v>
      </c>
      <c r="W3457" s="20" t="s">
        <v>34</v>
      </c>
      <c r="X3457" s="24">
        <v>0.48</v>
      </c>
      <c r="Y3457" s="20" t="s">
        <v>9715</v>
      </c>
      <c r="Z3457" s="20" t="s">
        <v>47</v>
      </c>
    </row>
    <row r="3458" spans="2:26" x14ac:dyDescent="0.25">
      <c r="B3458" s="25" t="s">
        <v>9716</v>
      </c>
      <c r="C3458" s="26">
        <v>8900080393219</v>
      </c>
      <c r="D3458" s="25" t="s">
        <v>9717</v>
      </c>
      <c r="E3458" s="19">
        <v>44151</v>
      </c>
      <c r="F3458" s="23">
        <v>45</v>
      </c>
      <c r="G3458" s="20">
        <v>11</v>
      </c>
      <c r="H3458" s="20">
        <v>8</v>
      </c>
      <c r="I3458" s="20">
        <v>16</v>
      </c>
      <c r="J3458" s="20">
        <v>8</v>
      </c>
      <c r="K3458" s="20">
        <v>9</v>
      </c>
      <c r="L3458" s="20">
        <v>15</v>
      </c>
      <c r="M3458" s="20">
        <v>11</v>
      </c>
      <c r="N3458" s="20">
        <v>5</v>
      </c>
      <c r="O3458" s="21" t="s">
        <v>9718</v>
      </c>
      <c r="P3458" s="22" t="s">
        <v>133</v>
      </c>
      <c r="Q3458" s="22" t="s">
        <v>36</v>
      </c>
      <c r="R3458" s="23" t="s">
        <v>928</v>
      </c>
      <c r="S3458" s="23" t="s">
        <v>45</v>
      </c>
      <c r="T3458" s="20">
        <v>45</v>
      </c>
      <c r="U3458" s="20" t="s">
        <v>71</v>
      </c>
      <c r="V3458" s="20" t="s">
        <v>34</v>
      </c>
      <c r="W3458" s="20" t="s">
        <v>34</v>
      </c>
      <c r="X3458" s="24">
        <v>0.32</v>
      </c>
      <c r="Y3458" s="20" t="s">
        <v>34</v>
      </c>
      <c r="Z3458" s="20" t="s">
        <v>47</v>
      </c>
    </row>
    <row r="3459" spans="2:26" x14ac:dyDescent="0.25">
      <c r="B3459" s="17" t="s">
        <v>9719</v>
      </c>
      <c r="C3459" s="18">
        <v>8900080185180</v>
      </c>
      <c r="D3459" s="17" t="s">
        <v>9720</v>
      </c>
      <c r="E3459" s="19">
        <v>44096</v>
      </c>
      <c r="F3459" s="20">
        <v>70</v>
      </c>
      <c r="G3459" s="20">
        <v>16</v>
      </c>
      <c r="H3459" s="20">
        <v>12</v>
      </c>
      <c r="I3459" s="20">
        <v>24</v>
      </c>
      <c r="J3459" s="20">
        <v>12</v>
      </c>
      <c r="K3459" s="20">
        <v>14</v>
      </c>
      <c r="L3459" s="20">
        <v>20</v>
      </c>
      <c r="M3459" s="20">
        <v>16</v>
      </c>
      <c r="N3459" s="20">
        <v>7</v>
      </c>
      <c r="O3459" s="21" t="s">
        <v>34</v>
      </c>
      <c r="P3459" s="22" t="s">
        <v>50</v>
      </c>
      <c r="Q3459" s="22" t="s">
        <v>36</v>
      </c>
      <c r="R3459" s="23" t="s">
        <v>37</v>
      </c>
      <c r="S3459" s="23" t="s">
        <v>130</v>
      </c>
      <c r="T3459" s="20">
        <v>45</v>
      </c>
      <c r="U3459" s="20" t="s">
        <v>46</v>
      </c>
      <c r="V3459" s="20" t="s">
        <v>34</v>
      </c>
      <c r="W3459" s="20" t="s">
        <v>34</v>
      </c>
      <c r="X3459" s="24">
        <v>0.52</v>
      </c>
      <c r="Y3459" s="20" t="s">
        <v>34</v>
      </c>
      <c r="Z3459" s="20" t="s">
        <v>40</v>
      </c>
    </row>
    <row r="3460" spans="2:26" x14ac:dyDescent="0.25">
      <c r="B3460" s="25" t="s">
        <v>9721</v>
      </c>
      <c r="C3460" s="26">
        <v>8900080407503</v>
      </c>
      <c r="D3460" s="25" t="s">
        <v>9722</v>
      </c>
      <c r="E3460" s="19">
        <v>44113</v>
      </c>
      <c r="F3460" s="20">
        <v>25</v>
      </c>
      <c r="G3460" s="20">
        <v>6</v>
      </c>
      <c r="H3460" s="20">
        <v>2</v>
      </c>
      <c r="I3460" s="20">
        <v>4</v>
      </c>
      <c r="J3460" s="20">
        <v>2</v>
      </c>
      <c r="K3460" s="20">
        <v>15</v>
      </c>
      <c r="L3460" s="20">
        <v>4</v>
      </c>
      <c r="M3460" s="20">
        <v>2</v>
      </c>
      <c r="N3460" s="20">
        <v>1</v>
      </c>
      <c r="O3460" s="21" t="s">
        <v>34</v>
      </c>
      <c r="P3460" s="22" t="s">
        <v>35</v>
      </c>
      <c r="Q3460" s="22" t="s">
        <v>386</v>
      </c>
      <c r="R3460" s="23" t="s">
        <v>365</v>
      </c>
      <c r="S3460" s="23" t="s">
        <v>87</v>
      </c>
      <c r="T3460" s="20">
        <v>50</v>
      </c>
      <c r="U3460" s="20" t="s">
        <v>71</v>
      </c>
      <c r="V3460" s="20" t="s">
        <v>34</v>
      </c>
      <c r="W3460" s="20" t="s">
        <v>34</v>
      </c>
      <c r="X3460" s="24">
        <v>0.42</v>
      </c>
      <c r="Y3460" s="20" t="s">
        <v>34</v>
      </c>
      <c r="Z3460" s="20" t="s">
        <v>47</v>
      </c>
    </row>
    <row r="3461" spans="2:26" x14ac:dyDescent="0.25">
      <c r="B3461" s="17" t="s">
        <v>9723</v>
      </c>
      <c r="C3461" s="18">
        <v>8900080351578</v>
      </c>
      <c r="D3461" s="17" t="s">
        <v>9724</v>
      </c>
      <c r="E3461" s="19">
        <v>44222</v>
      </c>
      <c r="F3461" s="20">
        <v>80</v>
      </c>
      <c r="G3461" s="20">
        <v>18</v>
      </c>
      <c r="H3461" s="20">
        <v>4</v>
      </c>
      <c r="I3461" s="20">
        <v>27</v>
      </c>
      <c r="J3461" s="20">
        <v>13</v>
      </c>
      <c r="K3461" s="20">
        <v>20</v>
      </c>
      <c r="L3461" s="20">
        <v>16</v>
      </c>
      <c r="M3461" s="20">
        <v>7</v>
      </c>
      <c r="N3461" s="20">
        <v>8</v>
      </c>
      <c r="O3461" s="21" t="s">
        <v>34</v>
      </c>
      <c r="P3461" s="22" t="s">
        <v>245</v>
      </c>
      <c r="Q3461" s="22" t="s">
        <v>59</v>
      </c>
      <c r="R3461" s="23" t="s">
        <v>124</v>
      </c>
      <c r="S3461" s="23" t="s">
        <v>61</v>
      </c>
      <c r="T3461" s="20">
        <v>60</v>
      </c>
      <c r="U3461" s="20" t="s">
        <v>39</v>
      </c>
      <c r="V3461" s="20" t="s">
        <v>34</v>
      </c>
      <c r="W3461" s="20" t="s">
        <v>34</v>
      </c>
      <c r="X3461" s="24">
        <v>0.3</v>
      </c>
      <c r="Y3461" s="20" t="s">
        <v>34</v>
      </c>
      <c r="Z3461" s="20" t="s">
        <v>47</v>
      </c>
    </row>
    <row r="3462" spans="2:26" x14ac:dyDescent="0.25">
      <c r="B3462" s="25" t="s">
        <v>9725</v>
      </c>
      <c r="C3462" s="26">
        <v>8900080377677</v>
      </c>
      <c r="D3462" s="25" t="s">
        <v>9726</v>
      </c>
      <c r="E3462" s="19">
        <v>44240</v>
      </c>
      <c r="F3462" s="23">
        <v>20</v>
      </c>
      <c r="G3462" s="20">
        <v>5</v>
      </c>
      <c r="H3462" s="20">
        <v>4</v>
      </c>
      <c r="I3462" s="20">
        <v>8</v>
      </c>
      <c r="J3462" s="20">
        <v>4</v>
      </c>
      <c r="K3462" s="20">
        <v>4</v>
      </c>
      <c r="L3462" s="20">
        <v>7</v>
      </c>
      <c r="M3462" s="20">
        <v>5</v>
      </c>
      <c r="N3462" s="20">
        <v>2</v>
      </c>
      <c r="O3462" s="21" t="s">
        <v>34</v>
      </c>
      <c r="P3462" s="22" t="s">
        <v>59</v>
      </c>
      <c r="Q3462" s="22" t="s">
        <v>36</v>
      </c>
      <c r="R3462" s="23" t="s">
        <v>145</v>
      </c>
      <c r="S3462" s="23" t="s">
        <v>239</v>
      </c>
      <c r="T3462" s="20">
        <v>60</v>
      </c>
      <c r="U3462" s="20" t="s">
        <v>46</v>
      </c>
      <c r="V3462" s="20" t="s">
        <v>34</v>
      </c>
      <c r="W3462" s="20" t="s">
        <v>34</v>
      </c>
      <c r="X3462" s="24">
        <v>4.4444444444444446E-2</v>
      </c>
      <c r="Y3462" s="20" t="s">
        <v>34</v>
      </c>
      <c r="Z3462" s="20" t="s">
        <v>40</v>
      </c>
    </row>
    <row r="3463" spans="2:26" x14ac:dyDescent="0.25">
      <c r="B3463" s="17" t="s">
        <v>9727</v>
      </c>
      <c r="C3463" s="18">
        <v>8900080331310</v>
      </c>
      <c r="D3463" s="17" t="s">
        <v>9728</v>
      </c>
      <c r="E3463" s="19">
        <v>44314</v>
      </c>
      <c r="F3463" s="20">
        <v>30</v>
      </c>
      <c r="G3463" s="20">
        <v>7</v>
      </c>
      <c r="H3463" s="20">
        <v>5</v>
      </c>
      <c r="I3463" s="20">
        <v>10</v>
      </c>
      <c r="J3463" s="20">
        <v>5</v>
      </c>
      <c r="K3463" s="20">
        <v>6</v>
      </c>
      <c r="L3463" s="20">
        <v>9</v>
      </c>
      <c r="M3463" s="20">
        <v>7</v>
      </c>
      <c r="N3463" s="20">
        <v>3</v>
      </c>
      <c r="O3463" s="21" t="s">
        <v>34</v>
      </c>
      <c r="P3463" s="22" t="s">
        <v>101</v>
      </c>
      <c r="Q3463" s="22" t="s">
        <v>36</v>
      </c>
      <c r="R3463" s="23" t="s">
        <v>204</v>
      </c>
      <c r="S3463" s="23" t="s">
        <v>38</v>
      </c>
      <c r="T3463" s="20">
        <v>45</v>
      </c>
      <c r="U3463" s="20" t="s">
        <v>46</v>
      </c>
      <c r="V3463" s="20" t="s">
        <v>34</v>
      </c>
      <c r="W3463" s="20" t="s">
        <v>34</v>
      </c>
      <c r="X3463" s="24">
        <v>0.35</v>
      </c>
      <c r="Y3463" s="20" t="s">
        <v>9729</v>
      </c>
      <c r="Z3463" s="20" t="s">
        <v>47</v>
      </c>
    </row>
    <row r="3464" spans="2:26" x14ac:dyDescent="0.25">
      <c r="B3464" s="17" t="s">
        <v>9730</v>
      </c>
      <c r="C3464" s="18">
        <v>8900080167650</v>
      </c>
      <c r="D3464" s="17" t="s">
        <v>9731</v>
      </c>
      <c r="E3464" s="19">
        <v>44310</v>
      </c>
      <c r="F3464" s="20">
        <v>100</v>
      </c>
      <c r="G3464" s="20">
        <v>22</v>
      </c>
      <c r="H3464" s="20">
        <v>30</v>
      </c>
      <c r="I3464" s="20">
        <v>33</v>
      </c>
      <c r="J3464" s="20">
        <v>17</v>
      </c>
      <c r="K3464" s="20">
        <v>25</v>
      </c>
      <c r="L3464" s="20">
        <v>35</v>
      </c>
      <c r="M3464" s="20">
        <v>8</v>
      </c>
      <c r="N3464" s="20">
        <v>10</v>
      </c>
      <c r="O3464" s="21" t="s">
        <v>34</v>
      </c>
      <c r="P3464" s="22" t="s">
        <v>58</v>
      </c>
      <c r="Q3464" s="22" t="s">
        <v>59</v>
      </c>
      <c r="R3464" s="23" t="s">
        <v>1381</v>
      </c>
      <c r="S3464" s="23" t="s">
        <v>145</v>
      </c>
      <c r="T3464" s="20">
        <v>60</v>
      </c>
      <c r="U3464" s="20" t="s">
        <v>55</v>
      </c>
      <c r="V3464" s="20" t="s">
        <v>34</v>
      </c>
      <c r="W3464" s="20" t="s">
        <v>34</v>
      </c>
      <c r="X3464" s="24">
        <v>0.42</v>
      </c>
      <c r="Y3464" s="20" t="s">
        <v>34</v>
      </c>
      <c r="Z3464" s="20" t="s">
        <v>40</v>
      </c>
    </row>
    <row r="3465" spans="2:26" x14ac:dyDescent="0.25">
      <c r="B3465" s="25" t="s">
        <v>9732</v>
      </c>
      <c r="C3465" s="26">
        <v>8900080430457</v>
      </c>
      <c r="D3465" s="25" t="s">
        <v>9733</v>
      </c>
      <c r="E3465" s="19">
        <v>44104</v>
      </c>
      <c r="F3465" s="23">
        <v>20</v>
      </c>
      <c r="G3465" s="20">
        <v>5</v>
      </c>
      <c r="H3465" s="20">
        <v>4</v>
      </c>
      <c r="I3465" s="20">
        <v>8</v>
      </c>
      <c r="J3465" s="20">
        <v>4</v>
      </c>
      <c r="K3465" s="20">
        <v>4</v>
      </c>
      <c r="L3465" s="20">
        <v>8</v>
      </c>
      <c r="M3465" s="20">
        <v>5</v>
      </c>
      <c r="N3465" s="20">
        <v>2</v>
      </c>
      <c r="O3465" s="21" t="s">
        <v>34</v>
      </c>
      <c r="P3465" s="22" t="s">
        <v>59</v>
      </c>
      <c r="Q3465" s="22" t="s">
        <v>36</v>
      </c>
      <c r="R3465" s="23" t="s">
        <v>148</v>
      </c>
      <c r="S3465" s="23" t="s">
        <v>409</v>
      </c>
      <c r="T3465" s="20">
        <v>60</v>
      </c>
      <c r="U3465" s="20" t="s">
        <v>113</v>
      </c>
      <c r="V3465" s="20" t="s">
        <v>34</v>
      </c>
      <c r="W3465" s="20" t="s">
        <v>34</v>
      </c>
      <c r="X3465" s="24">
        <v>0.28999999999999998</v>
      </c>
      <c r="Y3465" s="20" t="s">
        <v>34</v>
      </c>
      <c r="Z3465" s="20" t="s">
        <v>47</v>
      </c>
    </row>
    <row r="3466" spans="2:26" x14ac:dyDescent="0.25">
      <c r="B3466" s="17" t="s">
        <v>9734</v>
      </c>
      <c r="C3466" s="18">
        <v>8900080001541</v>
      </c>
      <c r="D3466" s="17" t="s">
        <v>9735</v>
      </c>
      <c r="E3466" s="19">
        <v>44229</v>
      </c>
      <c r="F3466" s="20">
        <v>195</v>
      </c>
      <c r="G3466" s="20">
        <v>43</v>
      </c>
      <c r="H3466" s="20">
        <v>9</v>
      </c>
      <c r="I3466" s="20">
        <v>65</v>
      </c>
      <c r="J3466" s="20">
        <v>33</v>
      </c>
      <c r="K3466" s="20">
        <v>49</v>
      </c>
      <c r="L3466" s="20">
        <v>39</v>
      </c>
      <c r="M3466" s="20">
        <v>16</v>
      </c>
      <c r="N3466" s="20">
        <v>20</v>
      </c>
      <c r="O3466" s="21" t="s">
        <v>34</v>
      </c>
      <c r="P3466" s="22" t="s">
        <v>9736</v>
      </c>
      <c r="Q3466" s="22" t="s">
        <v>9737</v>
      </c>
      <c r="R3466" s="23" t="s">
        <v>9738</v>
      </c>
      <c r="S3466" s="23" t="s">
        <v>9739</v>
      </c>
      <c r="T3466" s="20">
        <v>45</v>
      </c>
      <c r="U3466" s="20" t="s">
        <v>46</v>
      </c>
      <c r="V3466" s="20" t="s">
        <v>34</v>
      </c>
      <c r="W3466" s="20" t="s">
        <v>34</v>
      </c>
      <c r="X3466" s="24">
        <v>0.25</v>
      </c>
      <c r="Y3466" s="20" t="s">
        <v>34</v>
      </c>
      <c r="Z3466" s="20" t="s">
        <v>47</v>
      </c>
    </row>
    <row r="3467" spans="2:26" x14ac:dyDescent="0.25">
      <c r="B3467" s="25" t="s">
        <v>9740</v>
      </c>
      <c r="C3467" s="26">
        <v>8900080382619</v>
      </c>
      <c r="D3467" s="25" t="s">
        <v>9741</v>
      </c>
      <c r="E3467" s="19">
        <v>44145</v>
      </c>
      <c r="F3467" s="23">
        <v>10</v>
      </c>
      <c r="G3467" s="20">
        <v>3</v>
      </c>
      <c r="H3467" s="20">
        <v>1</v>
      </c>
      <c r="I3467" s="20">
        <v>2</v>
      </c>
      <c r="J3467" s="20">
        <v>1</v>
      </c>
      <c r="K3467" s="20">
        <v>2</v>
      </c>
      <c r="L3467" s="20">
        <v>0</v>
      </c>
      <c r="M3467" s="20">
        <v>0</v>
      </c>
      <c r="N3467" s="20">
        <v>0</v>
      </c>
      <c r="O3467" s="21" t="s">
        <v>34</v>
      </c>
      <c r="P3467" s="22" t="s">
        <v>180</v>
      </c>
      <c r="Q3467" s="22" t="s">
        <v>36</v>
      </c>
      <c r="R3467" s="23" t="s">
        <v>34</v>
      </c>
      <c r="S3467" s="23" t="s">
        <v>34</v>
      </c>
      <c r="T3467" s="20">
        <v>45</v>
      </c>
      <c r="U3467" s="20" t="s">
        <v>71</v>
      </c>
      <c r="V3467" s="20" t="s">
        <v>158</v>
      </c>
      <c r="W3467" s="20" t="s">
        <v>158</v>
      </c>
      <c r="X3467" s="24">
        <v>0</v>
      </c>
      <c r="Y3467" s="20" t="s">
        <v>34</v>
      </c>
      <c r="Z3467" s="20" t="s">
        <v>40</v>
      </c>
    </row>
    <row r="3468" spans="2:26" x14ac:dyDescent="0.25">
      <c r="B3468" s="17" t="s">
        <v>9742</v>
      </c>
      <c r="C3468" s="18">
        <v>8900080050419</v>
      </c>
      <c r="D3468" s="17" t="s">
        <v>9743</v>
      </c>
      <c r="E3468" s="19">
        <v>44310</v>
      </c>
      <c r="F3468" s="20">
        <v>25</v>
      </c>
      <c r="G3468" s="20">
        <v>6</v>
      </c>
      <c r="H3468" s="20">
        <v>11</v>
      </c>
      <c r="I3468" s="20">
        <v>2</v>
      </c>
      <c r="J3468" s="20">
        <v>1</v>
      </c>
      <c r="K3468" s="20">
        <v>15</v>
      </c>
      <c r="L3468" s="20">
        <v>9</v>
      </c>
      <c r="M3468" s="20">
        <v>14</v>
      </c>
      <c r="N3468" s="20">
        <v>1</v>
      </c>
      <c r="O3468" s="21" t="s">
        <v>9744</v>
      </c>
      <c r="P3468" s="22" t="s">
        <v>35</v>
      </c>
      <c r="Q3468" s="22" t="s">
        <v>386</v>
      </c>
      <c r="R3468" s="23" t="s">
        <v>38</v>
      </c>
      <c r="S3468" s="23" t="s">
        <v>386</v>
      </c>
      <c r="T3468" s="20">
        <v>45</v>
      </c>
      <c r="U3468" s="20" t="s">
        <v>39</v>
      </c>
      <c r="V3468" s="20" t="s">
        <v>34</v>
      </c>
      <c r="W3468" s="20" t="s">
        <v>34</v>
      </c>
      <c r="X3468" s="24">
        <v>0.38</v>
      </c>
      <c r="Y3468" s="20" t="s">
        <v>34</v>
      </c>
      <c r="Z3468" s="20" t="s">
        <v>40</v>
      </c>
    </row>
    <row r="3469" spans="2:26" x14ac:dyDescent="0.25">
      <c r="B3469" s="17" t="s">
        <v>9745</v>
      </c>
      <c r="C3469" s="18">
        <v>8900080150850</v>
      </c>
      <c r="D3469" s="17" t="s">
        <v>9746</v>
      </c>
      <c r="E3469" s="19">
        <v>44313</v>
      </c>
      <c r="F3469" s="20">
        <v>300</v>
      </c>
      <c r="G3469" s="20">
        <v>67</v>
      </c>
      <c r="H3469" s="20">
        <v>12</v>
      </c>
      <c r="I3469" s="20">
        <v>100</v>
      </c>
      <c r="J3469" s="20">
        <v>50</v>
      </c>
      <c r="K3469" s="20">
        <v>75</v>
      </c>
      <c r="L3469" s="20">
        <v>86</v>
      </c>
      <c r="M3469" s="20">
        <v>25</v>
      </c>
      <c r="N3469" s="20">
        <v>30</v>
      </c>
      <c r="O3469" s="21" t="s">
        <v>9747</v>
      </c>
      <c r="P3469" s="22" t="s">
        <v>657</v>
      </c>
      <c r="Q3469" s="22" t="s">
        <v>59</v>
      </c>
      <c r="R3469" s="23" t="s">
        <v>9748</v>
      </c>
      <c r="S3469" s="23" t="s">
        <v>9749</v>
      </c>
      <c r="T3469" s="20">
        <v>50</v>
      </c>
      <c r="U3469" s="20" t="s">
        <v>113</v>
      </c>
      <c r="V3469" s="20" t="s">
        <v>34</v>
      </c>
      <c r="W3469" s="20" t="s">
        <v>34</v>
      </c>
      <c r="X3469" s="24">
        <v>0.36</v>
      </c>
      <c r="Y3469" s="20" t="s">
        <v>34</v>
      </c>
      <c r="Z3469" s="20" t="s">
        <v>47</v>
      </c>
    </row>
    <row r="3470" spans="2:26" x14ac:dyDescent="0.25">
      <c r="B3470" s="17" t="s">
        <v>9750</v>
      </c>
      <c r="C3470" s="18">
        <v>8900080002401</v>
      </c>
      <c r="D3470" s="17" t="s">
        <v>9751</v>
      </c>
      <c r="E3470" s="19">
        <v>44044</v>
      </c>
      <c r="F3470" s="20">
        <v>100</v>
      </c>
      <c r="G3470" s="20">
        <v>23</v>
      </c>
      <c r="H3470" s="20">
        <v>17</v>
      </c>
      <c r="I3470" s="20">
        <v>34</v>
      </c>
      <c r="J3470" s="20">
        <v>17</v>
      </c>
      <c r="K3470" s="20">
        <v>20</v>
      </c>
      <c r="L3470" s="20">
        <v>38</v>
      </c>
      <c r="M3470" s="20">
        <v>23</v>
      </c>
      <c r="N3470" s="20">
        <v>10</v>
      </c>
      <c r="O3470" s="20" t="s">
        <v>9752</v>
      </c>
      <c r="P3470" s="22" t="s">
        <v>117</v>
      </c>
      <c r="Q3470" s="22" t="s">
        <v>36</v>
      </c>
      <c r="R3470" s="23" t="s">
        <v>118</v>
      </c>
      <c r="S3470" s="23" t="s">
        <v>119</v>
      </c>
      <c r="T3470" s="20">
        <v>45</v>
      </c>
      <c r="U3470" s="20" t="s">
        <v>71</v>
      </c>
      <c r="V3470" s="20" t="s">
        <v>34</v>
      </c>
      <c r="W3470" s="20" t="s">
        <v>34</v>
      </c>
      <c r="X3470" s="24">
        <v>0.25</v>
      </c>
      <c r="Y3470" s="20" t="s">
        <v>34</v>
      </c>
      <c r="Z3470" s="20" t="s">
        <v>47</v>
      </c>
    </row>
    <row r="3471" spans="2:26" x14ac:dyDescent="0.25">
      <c r="B3471" s="17" t="s">
        <v>9753</v>
      </c>
      <c r="C3471" s="18">
        <v>8900080008892</v>
      </c>
      <c r="D3471" s="17" t="s">
        <v>9754</v>
      </c>
      <c r="E3471" s="19">
        <v>44101</v>
      </c>
      <c r="F3471" s="20">
        <v>30</v>
      </c>
      <c r="G3471" s="20">
        <v>7</v>
      </c>
      <c r="H3471" s="20">
        <v>5</v>
      </c>
      <c r="I3471" s="20">
        <v>10</v>
      </c>
      <c r="J3471" s="20">
        <v>5</v>
      </c>
      <c r="K3471" s="20">
        <v>6</v>
      </c>
      <c r="L3471" s="20">
        <v>12</v>
      </c>
      <c r="M3471" s="20">
        <v>7</v>
      </c>
      <c r="N3471" s="20">
        <v>3</v>
      </c>
      <c r="O3471" s="21" t="s">
        <v>9755</v>
      </c>
      <c r="P3471" s="22" t="s">
        <v>101</v>
      </c>
      <c r="Q3471" s="22" t="s">
        <v>36</v>
      </c>
      <c r="R3471" s="23" t="s">
        <v>640</v>
      </c>
      <c r="S3471" s="23" t="s">
        <v>409</v>
      </c>
      <c r="T3471" s="20">
        <v>60</v>
      </c>
      <c r="U3471" s="20" t="s">
        <v>46</v>
      </c>
      <c r="V3471" s="20" t="s">
        <v>34</v>
      </c>
      <c r="W3471" s="20" t="s">
        <v>34</v>
      </c>
      <c r="X3471" s="24">
        <v>0.38</v>
      </c>
      <c r="Y3471" s="20" t="s">
        <v>9756</v>
      </c>
      <c r="Z3471" s="20" t="s">
        <v>47</v>
      </c>
    </row>
    <row r="3472" spans="2:26" x14ac:dyDescent="0.25">
      <c r="B3472" s="17" t="s">
        <v>9757</v>
      </c>
      <c r="C3472" s="18">
        <v>8900080013759</v>
      </c>
      <c r="D3472" s="17" t="s">
        <v>9758</v>
      </c>
      <c r="E3472" s="19">
        <v>44165</v>
      </c>
      <c r="F3472" s="20">
        <v>250</v>
      </c>
      <c r="G3472" s="20">
        <v>56</v>
      </c>
      <c r="H3472" s="20">
        <v>25</v>
      </c>
      <c r="I3472" s="20">
        <v>83</v>
      </c>
      <c r="J3472" s="20">
        <v>25</v>
      </c>
      <c r="K3472" s="20">
        <v>63</v>
      </c>
      <c r="L3472" s="20">
        <v>8</v>
      </c>
      <c r="M3472" s="20">
        <v>21</v>
      </c>
      <c r="N3472" s="20">
        <v>25</v>
      </c>
      <c r="O3472" s="21" t="s">
        <v>9759</v>
      </c>
      <c r="P3472" s="22" t="s">
        <v>425</v>
      </c>
      <c r="Q3472" s="22" t="s">
        <v>599</v>
      </c>
      <c r="R3472" s="23" t="s">
        <v>4887</v>
      </c>
      <c r="S3472" s="23" t="s">
        <v>9760</v>
      </c>
      <c r="T3472" s="20">
        <v>60</v>
      </c>
      <c r="U3472" s="20" t="s">
        <v>46</v>
      </c>
      <c r="V3472" s="20" t="s">
        <v>34</v>
      </c>
      <c r="W3472" s="20" t="s">
        <v>34</v>
      </c>
      <c r="X3472" s="24">
        <v>0.35</v>
      </c>
      <c r="Y3472" s="20" t="s">
        <v>34</v>
      </c>
      <c r="Z3472" s="20" t="s">
        <v>47</v>
      </c>
    </row>
    <row r="3473" spans="2:26" x14ac:dyDescent="0.25">
      <c r="B3473" s="17" t="s">
        <v>9761</v>
      </c>
      <c r="C3473" s="18">
        <v>8900080043558</v>
      </c>
      <c r="D3473" s="17" t="s">
        <v>9762</v>
      </c>
      <c r="E3473" s="19">
        <v>44312</v>
      </c>
      <c r="F3473" s="20">
        <v>60</v>
      </c>
      <c r="G3473" s="20">
        <v>14</v>
      </c>
      <c r="H3473" s="20">
        <v>10</v>
      </c>
      <c r="I3473" s="20">
        <v>20</v>
      </c>
      <c r="J3473" s="20">
        <v>10</v>
      </c>
      <c r="K3473" s="20">
        <v>12</v>
      </c>
      <c r="L3473" s="20">
        <v>23</v>
      </c>
      <c r="M3473" s="20">
        <v>14</v>
      </c>
      <c r="N3473" s="20">
        <v>6</v>
      </c>
      <c r="O3473" s="21" t="s">
        <v>34</v>
      </c>
      <c r="P3473" s="22" t="s">
        <v>101</v>
      </c>
      <c r="Q3473" s="22" t="s">
        <v>36</v>
      </c>
      <c r="R3473" s="23" t="s">
        <v>2615</v>
      </c>
      <c r="S3473" s="23" t="s">
        <v>2616</v>
      </c>
      <c r="T3473" s="20">
        <v>45</v>
      </c>
      <c r="U3473" s="20" t="s">
        <v>39</v>
      </c>
      <c r="V3473" s="20" t="s">
        <v>34</v>
      </c>
      <c r="W3473" s="20" t="s">
        <v>34</v>
      </c>
      <c r="X3473" s="24">
        <v>0.26</v>
      </c>
      <c r="Y3473" s="20" t="s">
        <v>34</v>
      </c>
      <c r="Z3473" s="20" t="s">
        <v>40</v>
      </c>
    </row>
    <row r="3474" spans="2:26" x14ac:dyDescent="0.25">
      <c r="B3474" s="17" t="s">
        <v>9763</v>
      </c>
      <c r="C3474" s="18">
        <v>8900080037595</v>
      </c>
      <c r="D3474" s="17" t="s">
        <v>9764</v>
      </c>
      <c r="E3474" s="19">
        <v>44222</v>
      </c>
      <c r="F3474" s="20">
        <v>66</v>
      </c>
      <c r="G3474" s="20">
        <v>15</v>
      </c>
      <c r="H3474" s="20">
        <v>28</v>
      </c>
      <c r="I3474" s="20">
        <v>22</v>
      </c>
      <c r="J3474" s="20">
        <v>11</v>
      </c>
      <c r="K3474" s="20">
        <v>17</v>
      </c>
      <c r="L3474" s="20">
        <v>23</v>
      </c>
      <c r="M3474" s="20">
        <v>6</v>
      </c>
      <c r="N3474" s="20">
        <v>7</v>
      </c>
      <c r="O3474" s="21" t="s">
        <v>9765</v>
      </c>
      <c r="P3474" s="22" t="s">
        <v>144</v>
      </c>
      <c r="Q3474" s="22" t="s">
        <v>9766</v>
      </c>
      <c r="R3474" s="23" t="s">
        <v>1455</v>
      </c>
      <c r="S3474" s="23" t="s">
        <v>9767</v>
      </c>
      <c r="T3474" s="20">
        <v>45</v>
      </c>
      <c r="U3474" s="20" t="s">
        <v>46</v>
      </c>
      <c r="V3474" s="20" t="s">
        <v>34</v>
      </c>
      <c r="W3474" s="20" t="s">
        <v>34</v>
      </c>
      <c r="X3474" s="24">
        <v>0.26</v>
      </c>
      <c r="Y3474" s="20" t="s">
        <v>34</v>
      </c>
      <c r="Z3474" s="20" t="s">
        <v>47</v>
      </c>
    </row>
    <row r="3475" spans="2:26" x14ac:dyDescent="0.25">
      <c r="B3475" s="17" t="s">
        <v>9768</v>
      </c>
      <c r="C3475" s="18">
        <v>8900080003989</v>
      </c>
      <c r="D3475" s="17" t="s">
        <v>9769</v>
      </c>
      <c r="E3475" s="19">
        <v>44229</v>
      </c>
      <c r="F3475" s="20">
        <v>30</v>
      </c>
      <c r="G3475" s="20">
        <v>7</v>
      </c>
      <c r="H3475" s="20">
        <v>40</v>
      </c>
      <c r="I3475" s="20">
        <v>10</v>
      </c>
      <c r="J3475" s="20">
        <v>5</v>
      </c>
      <c r="K3475" s="20">
        <v>8</v>
      </c>
      <c r="L3475" s="20">
        <v>11</v>
      </c>
      <c r="M3475" s="20">
        <v>3</v>
      </c>
      <c r="N3475" s="20">
        <v>3</v>
      </c>
      <c r="O3475" s="21" t="s">
        <v>34</v>
      </c>
      <c r="P3475" s="22" t="s">
        <v>101</v>
      </c>
      <c r="Q3475" s="22" t="s">
        <v>87</v>
      </c>
      <c r="R3475" s="23" t="s">
        <v>95</v>
      </c>
      <c r="S3475" s="23" t="s">
        <v>96</v>
      </c>
      <c r="T3475" s="20">
        <v>60</v>
      </c>
      <c r="U3475" s="20" t="s">
        <v>113</v>
      </c>
      <c r="V3475" s="20" t="s">
        <v>34</v>
      </c>
      <c r="W3475" s="20" t="s">
        <v>34</v>
      </c>
      <c r="X3475" s="24">
        <v>0.15</v>
      </c>
      <c r="Y3475" s="20" t="s">
        <v>34</v>
      </c>
      <c r="Z3475" s="20" t="s">
        <v>47</v>
      </c>
    </row>
    <row r="3476" spans="2:26" x14ac:dyDescent="0.25">
      <c r="B3476" s="17" t="s">
        <v>9770</v>
      </c>
      <c r="C3476" s="18">
        <v>8900080327795</v>
      </c>
      <c r="D3476" s="17" t="s">
        <v>9771</v>
      </c>
      <c r="E3476" s="19">
        <v>44167</v>
      </c>
      <c r="F3476" s="20">
        <v>70</v>
      </c>
      <c r="G3476" s="20">
        <v>16</v>
      </c>
      <c r="H3476" s="20">
        <v>12</v>
      </c>
      <c r="I3476" s="20">
        <v>24</v>
      </c>
      <c r="J3476" s="20">
        <v>12</v>
      </c>
      <c r="K3476" s="20">
        <v>14</v>
      </c>
      <c r="L3476" s="20">
        <v>26</v>
      </c>
      <c r="M3476" s="20">
        <v>16</v>
      </c>
      <c r="N3476" s="20">
        <v>7</v>
      </c>
      <c r="O3476" s="21" t="s">
        <v>9772</v>
      </c>
      <c r="P3476" s="22" t="s">
        <v>50</v>
      </c>
      <c r="Q3476" s="22" t="s">
        <v>36</v>
      </c>
      <c r="R3476" s="23" t="s">
        <v>51</v>
      </c>
      <c r="S3476" s="23" t="s">
        <v>52</v>
      </c>
      <c r="T3476" s="20">
        <v>60</v>
      </c>
      <c r="U3476" s="20" t="s">
        <v>46</v>
      </c>
      <c r="V3476" s="20" t="s">
        <v>34</v>
      </c>
      <c r="W3476" s="20" t="s">
        <v>34</v>
      </c>
      <c r="X3476" s="24">
        <v>0.26</v>
      </c>
      <c r="Y3476" s="20" t="s">
        <v>34</v>
      </c>
      <c r="Z3476" s="20" t="s">
        <v>47</v>
      </c>
    </row>
    <row r="3477" spans="2:26" x14ac:dyDescent="0.25">
      <c r="B3477" s="17" t="s">
        <v>9773</v>
      </c>
      <c r="C3477" s="18">
        <v>8900080122741</v>
      </c>
      <c r="D3477" s="17" t="s">
        <v>9774</v>
      </c>
      <c r="E3477" s="19">
        <v>44310</v>
      </c>
      <c r="F3477" s="20">
        <v>80</v>
      </c>
      <c r="G3477" s="20">
        <v>18</v>
      </c>
      <c r="H3477" s="20">
        <v>4</v>
      </c>
      <c r="I3477" s="20">
        <v>27</v>
      </c>
      <c r="J3477" s="20">
        <v>13</v>
      </c>
      <c r="K3477" s="20">
        <v>20</v>
      </c>
      <c r="L3477" s="20">
        <v>16</v>
      </c>
      <c r="M3477" s="20">
        <v>7</v>
      </c>
      <c r="N3477" s="20">
        <v>8</v>
      </c>
      <c r="O3477" s="21" t="s">
        <v>9775</v>
      </c>
      <c r="P3477" s="22" t="s">
        <v>245</v>
      </c>
      <c r="Q3477" s="22" t="s">
        <v>59</v>
      </c>
      <c r="R3477" s="23" t="s">
        <v>124</v>
      </c>
      <c r="S3477" s="23" t="s">
        <v>61</v>
      </c>
      <c r="T3477" s="20">
        <v>50</v>
      </c>
      <c r="U3477" s="20" t="s">
        <v>46</v>
      </c>
      <c r="V3477" s="20" t="s">
        <v>34</v>
      </c>
      <c r="W3477" s="20" t="s">
        <v>34</v>
      </c>
      <c r="X3477" s="24">
        <v>0.36</v>
      </c>
      <c r="Y3477" s="20" t="s">
        <v>34</v>
      </c>
      <c r="Z3477" s="20" t="s">
        <v>47</v>
      </c>
    </row>
    <row r="3478" spans="2:26" x14ac:dyDescent="0.25">
      <c r="B3478" s="17" t="s">
        <v>9776</v>
      </c>
      <c r="C3478" s="18">
        <v>8900080001596</v>
      </c>
      <c r="D3478" s="17" t="s">
        <v>9777</v>
      </c>
      <c r="E3478" s="19">
        <v>44133</v>
      </c>
      <c r="F3478" s="20">
        <v>70</v>
      </c>
      <c r="G3478" s="20">
        <v>16</v>
      </c>
      <c r="H3478" s="20">
        <v>12</v>
      </c>
      <c r="I3478" s="20">
        <v>24</v>
      </c>
      <c r="J3478" s="20">
        <v>12</v>
      </c>
      <c r="K3478" s="20">
        <v>14</v>
      </c>
      <c r="L3478" s="20">
        <v>26</v>
      </c>
      <c r="M3478" s="20">
        <v>16</v>
      </c>
      <c r="N3478" s="20">
        <v>7</v>
      </c>
      <c r="O3478" s="21" t="s">
        <v>9752</v>
      </c>
      <c r="P3478" s="22" t="s">
        <v>50</v>
      </c>
      <c r="Q3478" s="22" t="s">
        <v>36</v>
      </c>
      <c r="R3478" s="23" t="s">
        <v>51</v>
      </c>
      <c r="S3478" s="23" t="s">
        <v>52</v>
      </c>
      <c r="T3478" s="20">
        <v>45</v>
      </c>
      <c r="U3478" s="20" t="s">
        <v>46</v>
      </c>
      <c r="V3478" s="20" t="s">
        <v>34</v>
      </c>
      <c r="W3478" s="20" t="s">
        <v>34</v>
      </c>
      <c r="X3478" s="24">
        <v>0.15</v>
      </c>
      <c r="Y3478" s="20" t="s">
        <v>9756</v>
      </c>
      <c r="Z3478" s="20" t="s">
        <v>47</v>
      </c>
    </row>
    <row r="3479" spans="2:26" x14ac:dyDescent="0.25">
      <c r="B3479" s="17" t="s">
        <v>9778</v>
      </c>
      <c r="C3479" s="18">
        <v>8900080283251</v>
      </c>
      <c r="D3479" s="17" t="s">
        <v>9779</v>
      </c>
      <c r="E3479" s="19">
        <v>44310</v>
      </c>
      <c r="F3479" s="20">
        <v>45</v>
      </c>
      <c r="G3479" s="20">
        <v>10</v>
      </c>
      <c r="H3479" s="20">
        <v>2</v>
      </c>
      <c r="I3479" s="20">
        <v>15</v>
      </c>
      <c r="J3479" s="20">
        <v>8</v>
      </c>
      <c r="K3479" s="20">
        <v>11</v>
      </c>
      <c r="L3479" s="20">
        <v>9</v>
      </c>
      <c r="M3479" s="20">
        <v>4</v>
      </c>
      <c r="N3479" s="20">
        <v>5</v>
      </c>
      <c r="O3479" s="21" t="s">
        <v>34</v>
      </c>
      <c r="P3479" s="22" t="s">
        <v>162</v>
      </c>
      <c r="Q3479" s="22" t="s">
        <v>133</v>
      </c>
      <c r="R3479" s="23" t="s">
        <v>477</v>
      </c>
      <c r="S3479" s="23" t="s">
        <v>478</v>
      </c>
      <c r="T3479" s="20">
        <v>60</v>
      </c>
      <c r="U3479" s="20" t="s">
        <v>97</v>
      </c>
      <c r="V3479" s="20" t="s">
        <v>34</v>
      </c>
      <c r="W3479" s="20" t="s">
        <v>34</v>
      </c>
      <c r="X3479" s="24">
        <v>0.5</v>
      </c>
      <c r="Y3479" s="20" t="s">
        <v>34</v>
      </c>
      <c r="Z3479" s="20" t="s">
        <v>47</v>
      </c>
    </row>
    <row r="3480" spans="2:26" x14ac:dyDescent="0.25">
      <c r="B3480" s="17" t="s">
        <v>9780</v>
      </c>
      <c r="C3480" s="18">
        <v>8900080030916</v>
      </c>
      <c r="D3480" s="17" t="s">
        <v>9781</v>
      </c>
      <c r="E3480" s="19">
        <v>44313</v>
      </c>
      <c r="F3480" s="20">
        <v>100</v>
      </c>
      <c r="G3480" s="20">
        <v>22</v>
      </c>
      <c r="H3480" s="20">
        <v>52</v>
      </c>
      <c r="I3480" s="20">
        <v>33</v>
      </c>
      <c r="J3480" s="20">
        <v>17</v>
      </c>
      <c r="K3480" s="20">
        <v>25</v>
      </c>
      <c r="L3480" s="20">
        <v>35</v>
      </c>
      <c r="M3480" s="20">
        <v>8</v>
      </c>
      <c r="N3480" s="20">
        <v>10</v>
      </c>
      <c r="O3480" s="21" t="s">
        <v>9782</v>
      </c>
      <c r="P3480" s="22" t="s">
        <v>58</v>
      </c>
      <c r="Q3480" s="22" t="s">
        <v>59</v>
      </c>
      <c r="R3480" s="23" t="s">
        <v>1381</v>
      </c>
      <c r="S3480" s="23" t="s">
        <v>145</v>
      </c>
      <c r="T3480" s="20">
        <v>60</v>
      </c>
      <c r="U3480" s="20" t="s">
        <v>46</v>
      </c>
      <c r="V3480" s="20" t="s">
        <v>34</v>
      </c>
      <c r="W3480" s="20" t="s">
        <v>34</v>
      </c>
      <c r="X3480" s="24">
        <v>0.42</v>
      </c>
      <c r="Y3480" s="20" t="s">
        <v>34</v>
      </c>
      <c r="Z3480" s="20" t="s">
        <v>40</v>
      </c>
    </row>
    <row r="3481" spans="2:26" x14ac:dyDescent="0.25">
      <c r="B3481" s="17" t="s">
        <v>9783</v>
      </c>
      <c r="C3481" s="18">
        <v>8900080032767</v>
      </c>
      <c r="D3481" s="17" t="s">
        <v>9784</v>
      </c>
      <c r="E3481" s="19">
        <v>44204</v>
      </c>
      <c r="F3481" s="20">
        <v>70</v>
      </c>
      <c r="G3481" s="20">
        <v>16</v>
      </c>
      <c r="H3481" s="20">
        <v>12</v>
      </c>
      <c r="I3481" s="20">
        <v>24</v>
      </c>
      <c r="J3481" s="20">
        <v>12</v>
      </c>
      <c r="K3481" s="20">
        <v>14</v>
      </c>
      <c r="L3481" s="20">
        <v>20</v>
      </c>
      <c r="M3481" s="20">
        <v>16</v>
      </c>
      <c r="N3481" s="20">
        <v>7</v>
      </c>
      <c r="O3481" s="21" t="s">
        <v>9785</v>
      </c>
      <c r="P3481" s="22" t="s">
        <v>50</v>
      </c>
      <c r="Q3481" s="22" t="s">
        <v>36</v>
      </c>
      <c r="R3481" s="23" t="s">
        <v>37</v>
      </c>
      <c r="S3481" s="23" t="s">
        <v>130</v>
      </c>
      <c r="T3481" s="20">
        <v>60</v>
      </c>
      <c r="U3481" s="20" t="s">
        <v>55</v>
      </c>
      <c r="V3481" s="20" t="s">
        <v>34</v>
      </c>
      <c r="W3481" s="20" t="s">
        <v>34</v>
      </c>
      <c r="X3481" s="24">
        <v>0.28999999999999998</v>
      </c>
      <c r="Y3481" s="20" t="s">
        <v>34</v>
      </c>
      <c r="Z3481" s="20" t="s">
        <v>47</v>
      </c>
    </row>
    <row r="3482" spans="2:26" x14ac:dyDescent="0.25">
      <c r="B3482" s="17" t="s">
        <v>9786</v>
      </c>
      <c r="C3482" s="18">
        <v>8900080036840</v>
      </c>
      <c r="D3482" s="17" t="s">
        <v>9787</v>
      </c>
      <c r="E3482" s="19">
        <v>44150</v>
      </c>
      <c r="F3482" s="20">
        <v>55</v>
      </c>
      <c r="G3482" s="20">
        <v>12</v>
      </c>
      <c r="H3482" s="20">
        <v>2</v>
      </c>
      <c r="I3482" s="20">
        <v>18</v>
      </c>
      <c r="J3482" s="20">
        <v>9</v>
      </c>
      <c r="K3482" s="20">
        <v>14</v>
      </c>
      <c r="L3482" s="20">
        <v>11</v>
      </c>
      <c r="M3482" s="20">
        <v>5</v>
      </c>
      <c r="N3482" s="20">
        <v>6</v>
      </c>
      <c r="O3482" s="21" t="s">
        <v>9788</v>
      </c>
      <c r="P3482" s="22" t="s">
        <v>79</v>
      </c>
      <c r="Q3482" s="22" t="s">
        <v>80</v>
      </c>
      <c r="R3482" s="23" t="s">
        <v>81</v>
      </c>
      <c r="S3482" s="23" t="s">
        <v>82</v>
      </c>
      <c r="T3482" s="20">
        <v>60</v>
      </c>
      <c r="U3482" s="20" t="s">
        <v>113</v>
      </c>
      <c r="V3482" s="20" t="s">
        <v>34</v>
      </c>
      <c r="W3482" s="20" t="s">
        <v>34</v>
      </c>
      <c r="X3482" s="24">
        <v>0.36</v>
      </c>
      <c r="Y3482" s="20" t="s">
        <v>34</v>
      </c>
      <c r="Z3482" s="20" t="s">
        <v>47</v>
      </c>
    </row>
    <row r="3483" spans="2:26" x14ac:dyDescent="0.25">
      <c r="B3483" s="17" t="s">
        <v>9789</v>
      </c>
      <c r="C3483" s="18">
        <v>8900080279513</v>
      </c>
      <c r="D3483" s="17" t="s">
        <v>9790</v>
      </c>
      <c r="E3483" s="19">
        <v>44149</v>
      </c>
      <c r="F3483" s="20">
        <v>5</v>
      </c>
      <c r="G3483" s="20">
        <v>2</v>
      </c>
      <c r="H3483" s="20">
        <v>1</v>
      </c>
      <c r="I3483" s="20">
        <v>2</v>
      </c>
      <c r="J3483" s="20">
        <v>1</v>
      </c>
      <c r="K3483" s="20">
        <v>1</v>
      </c>
      <c r="L3483" s="20">
        <v>0</v>
      </c>
      <c r="M3483" s="20">
        <v>0</v>
      </c>
      <c r="N3483" s="20">
        <v>0</v>
      </c>
      <c r="O3483" s="20" t="s">
        <v>345</v>
      </c>
      <c r="P3483" s="22" t="s">
        <v>263</v>
      </c>
      <c r="Q3483" s="22" t="s">
        <v>36</v>
      </c>
      <c r="R3483" s="23" t="s">
        <v>34</v>
      </c>
      <c r="S3483" s="23" t="s">
        <v>34</v>
      </c>
      <c r="T3483" s="20">
        <v>45</v>
      </c>
      <c r="U3483" s="20" t="s">
        <v>46</v>
      </c>
      <c r="V3483" s="20" t="s">
        <v>158</v>
      </c>
      <c r="W3483" s="20" t="s">
        <v>158</v>
      </c>
      <c r="X3483" s="24">
        <v>0</v>
      </c>
      <c r="Y3483" s="20" t="s">
        <v>346</v>
      </c>
      <c r="Z3483" s="20" t="s">
        <v>47</v>
      </c>
    </row>
    <row r="3484" spans="2:26" x14ac:dyDescent="0.25">
      <c r="B3484" s="17" t="s">
        <v>9791</v>
      </c>
      <c r="C3484" s="18">
        <v>8900080328815</v>
      </c>
      <c r="D3484" s="17" t="s">
        <v>9792</v>
      </c>
      <c r="E3484" s="19">
        <v>44313</v>
      </c>
      <c r="F3484" s="20">
        <v>65</v>
      </c>
      <c r="G3484" s="20">
        <v>14</v>
      </c>
      <c r="H3484" s="20">
        <v>2</v>
      </c>
      <c r="I3484" s="20">
        <v>22</v>
      </c>
      <c r="J3484" s="20">
        <v>11</v>
      </c>
      <c r="K3484" s="20">
        <v>16</v>
      </c>
      <c r="L3484" s="20">
        <v>13</v>
      </c>
      <c r="M3484" s="20">
        <v>0</v>
      </c>
      <c r="N3484" s="20">
        <v>7</v>
      </c>
      <c r="O3484" s="21" t="s">
        <v>34</v>
      </c>
      <c r="P3484" s="22" t="s">
        <v>93</v>
      </c>
      <c r="Q3484" s="22" t="s">
        <v>94</v>
      </c>
      <c r="R3484" s="23" t="s">
        <v>293</v>
      </c>
      <c r="S3484" s="23" t="s">
        <v>294</v>
      </c>
      <c r="T3484" s="20">
        <v>45</v>
      </c>
      <c r="U3484" s="20" t="s">
        <v>113</v>
      </c>
      <c r="V3484" s="20" t="s">
        <v>9793</v>
      </c>
      <c r="W3484" s="20" t="s">
        <v>9793</v>
      </c>
      <c r="X3484" s="24">
        <v>0</v>
      </c>
      <c r="Y3484" s="20" t="s">
        <v>34</v>
      </c>
      <c r="Z3484" s="20" t="s">
        <v>47</v>
      </c>
    </row>
    <row r="3485" spans="2:26" x14ac:dyDescent="0.25">
      <c r="B3485" s="25" t="s">
        <v>9794</v>
      </c>
      <c r="C3485" s="26">
        <v>8900080359901</v>
      </c>
      <c r="D3485" s="25" t="s">
        <v>9795</v>
      </c>
      <c r="E3485" s="19">
        <v>44310</v>
      </c>
      <c r="F3485" s="23">
        <v>30</v>
      </c>
      <c r="G3485" s="20">
        <v>7</v>
      </c>
      <c r="H3485" s="20">
        <v>5</v>
      </c>
      <c r="I3485" s="20">
        <v>10</v>
      </c>
      <c r="J3485" s="20">
        <v>5</v>
      </c>
      <c r="K3485" s="20">
        <v>6</v>
      </c>
      <c r="L3485" s="20">
        <v>10</v>
      </c>
      <c r="M3485" s="20">
        <v>7</v>
      </c>
      <c r="N3485" s="20">
        <v>3</v>
      </c>
      <c r="O3485" s="21" t="s">
        <v>34</v>
      </c>
      <c r="P3485" s="22" t="s">
        <v>101</v>
      </c>
      <c r="Q3485" s="22" t="s">
        <v>36</v>
      </c>
      <c r="R3485" s="23" t="s">
        <v>130</v>
      </c>
      <c r="S3485" s="23" t="s">
        <v>45</v>
      </c>
      <c r="T3485" s="20">
        <v>45</v>
      </c>
      <c r="U3485" s="20" t="s">
        <v>39</v>
      </c>
      <c r="V3485" s="20" t="s">
        <v>34</v>
      </c>
      <c r="W3485" s="20" t="s">
        <v>34</v>
      </c>
      <c r="X3485" s="24">
        <v>4.4444444444444446E-2</v>
      </c>
      <c r="Y3485" s="20" t="s">
        <v>34</v>
      </c>
      <c r="Z3485" s="20" t="s">
        <v>47</v>
      </c>
    </row>
    <row r="3486" spans="2:26" x14ac:dyDescent="0.25">
      <c r="B3486" s="17" t="s">
        <v>9796</v>
      </c>
      <c r="C3486" s="18">
        <v>8900080143562</v>
      </c>
      <c r="D3486" s="17" t="s">
        <v>9797</v>
      </c>
      <c r="E3486" s="19">
        <v>44198</v>
      </c>
      <c r="F3486" s="20">
        <v>70</v>
      </c>
      <c r="G3486" s="20">
        <v>16</v>
      </c>
      <c r="H3486" s="20">
        <v>12</v>
      </c>
      <c r="I3486" s="20">
        <v>24</v>
      </c>
      <c r="J3486" s="20">
        <v>12</v>
      </c>
      <c r="K3486" s="20">
        <v>14</v>
      </c>
      <c r="L3486" s="20">
        <v>20</v>
      </c>
      <c r="M3486" s="20">
        <v>16</v>
      </c>
      <c r="N3486" s="20">
        <v>7</v>
      </c>
      <c r="O3486" s="21" t="s">
        <v>9798</v>
      </c>
      <c r="P3486" s="22" t="s">
        <v>50</v>
      </c>
      <c r="Q3486" s="22" t="s">
        <v>36</v>
      </c>
      <c r="R3486" s="23" t="s">
        <v>37</v>
      </c>
      <c r="S3486" s="23" t="s">
        <v>130</v>
      </c>
      <c r="T3486" s="20">
        <v>45</v>
      </c>
      <c r="U3486" s="20" t="s">
        <v>46</v>
      </c>
      <c r="V3486" s="20" t="s">
        <v>34</v>
      </c>
      <c r="W3486" s="20" t="s">
        <v>34</v>
      </c>
      <c r="X3486" s="24">
        <v>0.26</v>
      </c>
      <c r="Y3486" s="20" t="s">
        <v>34</v>
      </c>
      <c r="Z3486" s="20" t="s">
        <v>40</v>
      </c>
    </row>
    <row r="3487" spans="2:26" x14ac:dyDescent="0.25">
      <c r="B3487" s="25" t="s">
        <v>9799</v>
      </c>
      <c r="C3487" s="26">
        <v>8900080330566</v>
      </c>
      <c r="D3487" s="25" t="s">
        <v>9800</v>
      </c>
      <c r="E3487" s="19">
        <v>44310</v>
      </c>
      <c r="F3487" s="23">
        <v>60</v>
      </c>
      <c r="G3487" s="20">
        <v>14</v>
      </c>
      <c r="H3487" s="20">
        <v>10</v>
      </c>
      <c r="I3487" s="20">
        <v>20</v>
      </c>
      <c r="J3487" s="20">
        <v>10</v>
      </c>
      <c r="K3487" s="20">
        <v>12</v>
      </c>
      <c r="L3487" s="20">
        <v>20</v>
      </c>
      <c r="M3487" s="20">
        <v>14</v>
      </c>
      <c r="N3487" s="20">
        <v>6</v>
      </c>
      <c r="O3487" s="21" t="s">
        <v>34</v>
      </c>
      <c r="P3487" s="22" t="s">
        <v>101</v>
      </c>
      <c r="Q3487" s="22" t="s">
        <v>36</v>
      </c>
      <c r="R3487" s="23" t="s">
        <v>130</v>
      </c>
      <c r="S3487" s="23" t="s">
        <v>45</v>
      </c>
      <c r="T3487" s="20">
        <v>45</v>
      </c>
      <c r="U3487" s="20" t="s">
        <v>97</v>
      </c>
      <c r="V3487" s="20" t="s">
        <v>34</v>
      </c>
      <c r="W3487" s="20" t="s">
        <v>34</v>
      </c>
      <c r="X3487" s="24">
        <v>0.35</v>
      </c>
      <c r="Y3487" s="20" t="s">
        <v>34</v>
      </c>
      <c r="Z3487" s="20" t="s">
        <v>40</v>
      </c>
    </row>
    <row r="3488" spans="2:26" x14ac:dyDescent="0.25">
      <c r="B3488" s="25" t="s">
        <v>9801</v>
      </c>
      <c r="C3488" s="26">
        <v>8900080330535</v>
      </c>
      <c r="D3488" s="25" t="s">
        <v>9802</v>
      </c>
      <c r="E3488" s="19">
        <v>44310</v>
      </c>
      <c r="F3488" s="23">
        <v>65</v>
      </c>
      <c r="G3488" s="20">
        <v>15</v>
      </c>
      <c r="H3488" s="20">
        <v>11</v>
      </c>
      <c r="I3488" s="20">
        <v>22</v>
      </c>
      <c r="J3488" s="20">
        <v>11</v>
      </c>
      <c r="K3488" s="20">
        <v>13</v>
      </c>
      <c r="L3488" s="20">
        <v>21</v>
      </c>
      <c r="M3488" s="20">
        <v>15</v>
      </c>
      <c r="N3488" s="20">
        <v>7</v>
      </c>
      <c r="O3488" s="21" t="s">
        <v>34</v>
      </c>
      <c r="P3488" s="22" t="s">
        <v>631</v>
      </c>
      <c r="Q3488" s="22" t="s">
        <v>36</v>
      </c>
      <c r="R3488" s="23" t="s">
        <v>145</v>
      </c>
      <c r="S3488" s="23" t="s">
        <v>632</v>
      </c>
      <c r="T3488" s="20">
        <v>60</v>
      </c>
      <c r="U3488" s="20" t="s">
        <v>97</v>
      </c>
      <c r="V3488" s="20" t="s">
        <v>34</v>
      </c>
      <c r="W3488" s="20" t="s">
        <v>34</v>
      </c>
      <c r="X3488" s="24">
        <v>0.2</v>
      </c>
      <c r="Y3488" s="20" t="s">
        <v>34</v>
      </c>
      <c r="Z3488" s="20" t="s">
        <v>47</v>
      </c>
    </row>
    <row r="3489" spans="2:26" x14ac:dyDescent="0.25">
      <c r="B3489" s="25" t="s">
        <v>9803</v>
      </c>
      <c r="C3489" s="26">
        <v>8900080337008</v>
      </c>
      <c r="D3489" s="25" t="s">
        <v>9804</v>
      </c>
      <c r="E3489" s="19">
        <v>44314</v>
      </c>
      <c r="F3489" s="23">
        <v>100</v>
      </c>
      <c r="G3489" s="20">
        <v>23</v>
      </c>
      <c r="H3489" s="20">
        <v>17</v>
      </c>
      <c r="I3489" s="20">
        <v>34</v>
      </c>
      <c r="J3489" s="20">
        <v>17</v>
      </c>
      <c r="K3489" s="20">
        <v>20</v>
      </c>
      <c r="L3489" s="20">
        <v>33</v>
      </c>
      <c r="M3489" s="20">
        <v>23</v>
      </c>
      <c r="N3489" s="20">
        <v>10</v>
      </c>
      <c r="O3489" s="21" t="s">
        <v>9805</v>
      </c>
      <c r="P3489" s="22" t="s">
        <v>117</v>
      </c>
      <c r="Q3489" s="22" t="s">
        <v>36</v>
      </c>
      <c r="R3489" s="23" t="s">
        <v>211</v>
      </c>
      <c r="S3489" s="23" t="s">
        <v>212</v>
      </c>
      <c r="T3489" s="20">
        <v>60</v>
      </c>
      <c r="U3489" s="20" t="s">
        <v>46</v>
      </c>
      <c r="V3489" s="20" t="s">
        <v>34</v>
      </c>
      <c r="W3489" s="20" t="s">
        <v>34</v>
      </c>
      <c r="X3489" s="24">
        <v>0.2</v>
      </c>
      <c r="Y3489" s="20" t="s">
        <v>34</v>
      </c>
      <c r="Z3489" s="20" t="s">
        <v>40</v>
      </c>
    </row>
    <row r="3490" spans="2:26" x14ac:dyDescent="0.25">
      <c r="B3490" s="17" t="s">
        <v>9806</v>
      </c>
      <c r="C3490" s="18">
        <v>8900080206786</v>
      </c>
      <c r="D3490" s="17" t="s">
        <v>9807</v>
      </c>
      <c r="E3490" s="19">
        <v>44096</v>
      </c>
      <c r="F3490" s="20">
        <v>20</v>
      </c>
      <c r="G3490" s="20">
        <v>5</v>
      </c>
      <c r="H3490" s="20">
        <v>4</v>
      </c>
      <c r="I3490" s="20">
        <v>12</v>
      </c>
      <c r="J3490" s="20">
        <v>4</v>
      </c>
      <c r="K3490" s="20">
        <v>4</v>
      </c>
      <c r="L3490" s="20">
        <v>0</v>
      </c>
      <c r="M3490" s="20">
        <v>0</v>
      </c>
      <c r="N3490" s="20">
        <v>0</v>
      </c>
      <c r="O3490" s="21" t="s">
        <v>34</v>
      </c>
      <c r="P3490" s="22" t="s">
        <v>59</v>
      </c>
      <c r="Q3490" s="22" t="s">
        <v>36</v>
      </c>
      <c r="R3490" s="23" t="s">
        <v>34</v>
      </c>
      <c r="S3490" s="23" t="s">
        <v>34</v>
      </c>
      <c r="T3490" s="20">
        <v>45</v>
      </c>
      <c r="U3490" s="20" t="s">
        <v>46</v>
      </c>
      <c r="V3490" s="20" t="s">
        <v>158</v>
      </c>
      <c r="W3490" s="20" t="s">
        <v>158</v>
      </c>
      <c r="X3490" s="24">
        <v>0</v>
      </c>
      <c r="Y3490" s="20" t="s">
        <v>34</v>
      </c>
      <c r="Z3490" s="20" t="s">
        <v>40</v>
      </c>
    </row>
    <row r="3491" spans="2:26" x14ac:dyDescent="0.25">
      <c r="B3491" s="17" t="s">
        <v>9808</v>
      </c>
      <c r="C3491" s="18">
        <v>8900080162952</v>
      </c>
      <c r="D3491" s="17" t="s">
        <v>9809</v>
      </c>
      <c r="E3491" s="19">
        <v>44313</v>
      </c>
      <c r="F3491" s="20">
        <v>7</v>
      </c>
      <c r="G3491" s="20">
        <v>1</v>
      </c>
      <c r="H3491" s="20">
        <v>1</v>
      </c>
      <c r="I3491" s="20">
        <v>2</v>
      </c>
      <c r="J3491" s="20">
        <v>1</v>
      </c>
      <c r="K3491" s="20">
        <v>2</v>
      </c>
      <c r="L3491" s="20">
        <v>0</v>
      </c>
      <c r="M3491" s="20">
        <v>0</v>
      </c>
      <c r="N3491" s="20">
        <v>0</v>
      </c>
      <c r="O3491" s="21" t="s">
        <v>34</v>
      </c>
      <c r="P3491" s="22" t="s">
        <v>4887</v>
      </c>
      <c r="Q3491" s="22" t="s">
        <v>1073</v>
      </c>
      <c r="R3491" s="23" t="s">
        <v>34</v>
      </c>
      <c r="S3491" s="23" t="s">
        <v>34</v>
      </c>
      <c r="T3491" s="20">
        <v>45</v>
      </c>
      <c r="U3491" s="20" t="s">
        <v>71</v>
      </c>
      <c r="V3491" s="20" t="s">
        <v>158</v>
      </c>
      <c r="W3491" s="20" t="s">
        <v>158</v>
      </c>
      <c r="X3491" s="24">
        <v>0</v>
      </c>
      <c r="Y3491" s="20" t="s">
        <v>34</v>
      </c>
      <c r="Z3491" s="20" t="s">
        <v>47</v>
      </c>
    </row>
    <row r="3492" spans="2:26" x14ac:dyDescent="0.25">
      <c r="B3492" s="17" t="s">
        <v>9810</v>
      </c>
      <c r="C3492" s="18">
        <v>8900080161405</v>
      </c>
      <c r="D3492" s="17" t="s">
        <v>9811</v>
      </c>
      <c r="E3492" s="19">
        <v>44310</v>
      </c>
      <c r="F3492" s="20">
        <v>6</v>
      </c>
      <c r="G3492" s="20">
        <v>2</v>
      </c>
      <c r="H3492" s="20">
        <v>1</v>
      </c>
      <c r="I3492" s="20">
        <v>2</v>
      </c>
      <c r="J3492" s="20">
        <v>1</v>
      </c>
      <c r="K3492" s="20">
        <v>2</v>
      </c>
      <c r="L3492" s="20">
        <v>0</v>
      </c>
      <c r="M3492" s="20">
        <v>0</v>
      </c>
      <c r="N3492" s="20">
        <v>0</v>
      </c>
      <c r="O3492" s="21" t="s">
        <v>34</v>
      </c>
      <c r="P3492" s="22" t="s">
        <v>161</v>
      </c>
      <c r="Q3492" s="22" t="s">
        <v>161</v>
      </c>
      <c r="R3492" s="23" t="s">
        <v>34</v>
      </c>
      <c r="S3492" s="23" t="s">
        <v>34</v>
      </c>
      <c r="T3492" s="20">
        <v>45</v>
      </c>
      <c r="U3492" s="20" t="s">
        <v>113</v>
      </c>
      <c r="V3492" s="20" t="s">
        <v>158</v>
      </c>
      <c r="W3492" s="20" t="s">
        <v>158</v>
      </c>
      <c r="X3492" s="24">
        <v>0</v>
      </c>
      <c r="Y3492" s="20" t="s">
        <v>34</v>
      </c>
      <c r="Z3492" s="20" t="s">
        <v>47</v>
      </c>
    </row>
    <row r="3493" spans="2:26" x14ac:dyDescent="0.25">
      <c r="B3493" s="17" t="s">
        <v>9812</v>
      </c>
      <c r="C3493" s="18">
        <v>8900080164307</v>
      </c>
      <c r="D3493" s="17" t="s">
        <v>9813</v>
      </c>
      <c r="E3493" s="19">
        <v>44104</v>
      </c>
      <c r="F3493" s="20">
        <v>20</v>
      </c>
      <c r="G3493" s="20">
        <v>5</v>
      </c>
      <c r="H3493" s="20">
        <v>4</v>
      </c>
      <c r="I3493" s="20">
        <v>12</v>
      </c>
      <c r="J3493" s="20">
        <v>4</v>
      </c>
      <c r="K3493" s="20">
        <v>4</v>
      </c>
      <c r="L3493" s="20">
        <v>0</v>
      </c>
      <c r="M3493" s="20">
        <v>0</v>
      </c>
      <c r="N3493" s="20">
        <v>0</v>
      </c>
      <c r="O3493" s="21" t="s">
        <v>34</v>
      </c>
      <c r="P3493" s="22" t="s">
        <v>59</v>
      </c>
      <c r="Q3493" s="22" t="s">
        <v>36</v>
      </c>
      <c r="R3493" s="23" t="s">
        <v>34</v>
      </c>
      <c r="S3493" s="23" t="s">
        <v>34</v>
      </c>
      <c r="T3493" s="20">
        <v>50</v>
      </c>
      <c r="U3493" s="20" t="s">
        <v>71</v>
      </c>
      <c r="V3493" s="20" t="s">
        <v>158</v>
      </c>
      <c r="W3493" s="20" t="s">
        <v>158</v>
      </c>
      <c r="X3493" s="24">
        <v>0</v>
      </c>
      <c r="Y3493" s="20" t="s">
        <v>34</v>
      </c>
      <c r="Z3493" s="20" t="s">
        <v>47</v>
      </c>
    </row>
    <row r="3494" spans="2:26" x14ac:dyDescent="0.25">
      <c r="B3494" s="17" t="s">
        <v>9814</v>
      </c>
      <c r="C3494" s="18">
        <v>8900080164673</v>
      </c>
      <c r="D3494" s="17" t="s">
        <v>9815</v>
      </c>
      <c r="E3494" s="19">
        <v>44310</v>
      </c>
      <c r="F3494" s="20">
        <v>6</v>
      </c>
      <c r="G3494" s="20">
        <v>1</v>
      </c>
      <c r="H3494" s="20">
        <v>1</v>
      </c>
      <c r="I3494" s="20">
        <v>2</v>
      </c>
      <c r="J3494" s="20">
        <v>1</v>
      </c>
      <c r="K3494" s="20">
        <v>2</v>
      </c>
      <c r="L3494" s="20">
        <v>0</v>
      </c>
      <c r="M3494" s="20">
        <v>0</v>
      </c>
      <c r="N3494" s="20">
        <v>0</v>
      </c>
      <c r="O3494" s="21" t="s">
        <v>34</v>
      </c>
      <c r="P3494" s="22" t="s">
        <v>387</v>
      </c>
      <c r="Q3494" s="22" t="s">
        <v>161</v>
      </c>
      <c r="R3494" s="23" t="s">
        <v>34</v>
      </c>
      <c r="S3494" s="23" t="s">
        <v>34</v>
      </c>
      <c r="T3494" s="20">
        <v>45</v>
      </c>
      <c r="U3494" s="20" t="s">
        <v>46</v>
      </c>
      <c r="V3494" s="20" t="s">
        <v>158</v>
      </c>
      <c r="W3494" s="20" t="s">
        <v>158</v>
      </c>
      <c r="X3494" s="24">
        <v>0</v>
      </c>
      <c r="Y3494" s="20" t="s">
        <v>34</v>
      </c>
      <c r="Z3494" s="20" t="s">
        <v>47</v>
      </c>
    </row>
    <row r="3495" spans="2:26" x14ac:dyDescent="0.25">
      <c r="B3495" s="17" t="s">
        <v>9816</v>
      </c>
      <c r="C3495" s="18">
        <v>8900080164826</v>
      </c>
      <c r="D3495" s="17" t="s">
        <v>9817</v>
      </c>
      <c r="E3495" s="19">
        <v>44104</v>
      </c>
      <c r="F3495" s="20">
        <v>8</v>
      </c>
      <c r="G3495" s="20">
        <v>2</v>
      </c>
      <c r="H3495" s="20">
        <v>2</v>
      </c>
      <c r="I3495" s="20">
        <v>1</v>
      </c>
      <c r="J3495" s="20">
        <v>2</v>
      </c>
      <c r="K3495" s="20">
        <v>2</v>
      </c>
      <c r="L3495" s="20">
        <v>0</v>
      </c>
      <c r="M3495" s="20">
        <v>0</v>
      </c>
      <c r="N3495" s="20">
        <v>0</v>
      </c>
      <c r="O3495" s="21" t="s">
        <v>9818</v>
      </c>
      <c r="P3495" s="22" t="s">
        <v>59</v>
      </c>
      <c r="Q3495" s="22" t="s">
        <v>59</v>
      </c>
      <c r="R3495" s="23" t="s">
        <v>34</v>
      </c>
      <c r="S3495" s="23" t="s">
        <v>34</v>
      </c>
      <c r="T3495" s="20">
        <v>50</v>
      </c>
      <c r="U3495" s="20" t="s">
        <v>39</v>
      </c>
      <c r="V3495" s="20" t="s">
        <v>158</v>
      </c>
      <c r="W3495" s="20" t="s">
        <v>158</v>
      </c>
      <c r="X3495" s="24">
        <v>0</v>
      </c>
      <c r="Y3495" s="20" t="s">
        <v>34</v>
      </c>
      <c r="Z3495" s="20" t="s">
        <v>47</v>
      </c>
    </row>
    <row r="3496" spans="2:26" x14ac:dyDescent="0.25">
      <c r="B3496" s="17" t="s">
        <v>9819</v>
      </c>
      <c r="C3496" s="18">
        <v>8900080173576</v>
      </c>
      <c r="D3496" s="17" t="s">
        <v>9820</v>
      </c>
      <c r="E3496" s="19">
        <v>44149</v>
      </c>
      <c r="F3496" s="20">
        <v>3</v>
      </c>
      <c r="G3496" s="20">
        <v>2</v>
      </c>
      <c r="H3496" s="20">
        <v>1</v>
      </c>
      <c r="I3496" s="20">
        <v>3</v>
      </c>
      <c r="J3496" s="20">
        <v>1</v>
      </c>
      <c r="K3496" s="20">
        <v>8</v>
      </c>
      <c r="L3496" s="20">
        <v>0</v>
      </c>
      <c r="M3496" s="20">
        <v>0</v>
      </c>
      <c r="N3496" s="20">
        <v>0</v>
      </c>
      <c r="O3496" s="21" t="s">
        <v>34</v>
      </c>
      <c r="P3496" s="22" t="s">
        <v>365</v>
      </c>
      <c r="Q3496" s="22" t="s">
        <v>707</v>
      </c>
      <c r="R3496" s="23" t="s">
        <v>34</v>
      </c>
      <c r="S3496" s="23" t="s">
        <v>34</v>
      </c>
      <c r="T3496" s="20">
        <v>45</v>
      </c>
      <c r="U3496" s="20" t="s">
        <v>46</v>
      </c>
      <c r="V3496" s="20" t="s">
        <v>158</v>
      </c>
      <c r="W3496" s="20" t="s">
        <v>158</v>
      </c>
      <c r="X3496" s="24">
        <v>0</v>
      </c>
      <c r="Y3496" s="20" t="s">
        <v>34</v>
      </c>
      <c r="Z3496" s="20" t="s">
        <v>40</v>
      </c>
    </row>
    <row r="3497" spans="2:26" x14ac:dyDescent="0.25">
      <c r="B3497" s="17" t="s">
        <v>9821</v>
      </c>
      <c r="C3497" s="18">
        <v>8900080178076</v>
      </c>
      <c r="D3497" s="17" t="s">
        <v>9822</v>
      </c>
      <c r="E3497" s="19">
        <v>44221</v>
      </c>
      <c r="F3497" s="20">
        <v>10</v>
      </c>
      <c r="G3497" s="20">
        <v>2</v>
      </c>
      <c r="H3497" s="20">
        <v>1</v>
      </c>
      <c r="I3497" s="20">
        <v>2</v>
      </c>
      <c r="J3497" s="20">
        <v>1</v>
      </c>
      <c r="K3497" s="20">
        <v>2</v>
      </c>
      <c r="L3497" s="20">
        <v>0</v>
      </c>
      <c r="M3497" s="20">
        <v>0</v>
      </c>
      <c r="N3497" s="20">
        <v>0</v>
      </c>
      <c r="O3497" s="21" t="s">
        <v>34</v>
      </c>
      <c r="P3497" s="22" t="s">
        <v>36</v>
      </c>
      <c r="Q3497" s="22" t="s">
        <v>36</v>
      </c>
      <c r="R3497" s="23" t="s">
        <v>34</v>
      </c>
      <c r="S3497" s="23" t="s">
        <v>34</v>
      </c>
      <c r="T3497" s="20">
        <v>45</v>
      </c>
      <c r="U3497" s="20" t="s">
        <v>71</v>
      </c>
      <c r="V3497" s="20" t="s">
        <v>158</v>
      </c>
      <c r="W3497" s="20" t="s">
        <v>158</v>
      </c>
      <c r="X3497" s="24">
        <v>0</v>
      </c>
      <c r="Y3497" s="20" t="s">
        <v>34</v>
      </c>
      <c r="Z3497" s="20" t="s">
        <v>40</v>
      </c>
    </row>
    <row r="3498" spans="2:26" x14ac:dyDescent="0.25">
      <c r="B3498" s="25" t="s">
        <v>9823</v>
      </c>
      <c r="C3498" s="26">
        <v>8900080354272</v>
      </c>
      <c r="D3498" s="25" t="s">
        <v>9824</v>
      </c>
      <c r="E3498" s="19">
        <v>44310</v>
      </c>
      <c r="F3498" s="23">
        <v>100</v>
      </c>
      <c r="G3498" s="20">
        <v>23</v>
      </c>
      <c r="H3498" s="20">
        <v>17</v>
      </c>
      <c r="I3498" s="20">
        <v>34</v>
      </c>
      <c r="J3498" s="20">
        <v>17</v>
      </c>
      <c r="K3498" s="20">
        <v>20</v>
      </c>
      <c r="L3498" s="20">
        <v>35</v>
      </c>
      <c r="M3498" s="20">
        <v>23</v>
      </c>
      <c r="N3498" s="20">
        <v>10</v>
      </c>
      <c r="O3498" s="21" t="s">
        <v>9825</v>
      </c>
      <c r="P3498" s="22" t="s">
        <v>117</v>
      </c>
      <c r="Q3498" s="22" t="s">
        <v>36</v>
      </c>
      <c r="R3498" s="23" t="s">
        <v>859</v>
      </c>
      <c r="S3498" s="23" t="s">
        <v>239</v>
      </c>
      <c r="T3498" s="20">
        <v>50</v>
      </c>
      <c r="U3498" s="20" t="s">
        <v>46</v>
      </c>
      <c r="V3498" s="20" t="s">
        <v>34</v>
      </c>
      <c r="W3498" s="20" t="s">
        <v>34</v>
      </c>
      <c r="X3498" s="24">
        <v>0.4</v>
      </c>
      <c r="Y3498" s="20" t="s">
        <v>34</v>
      </c>
      <c r="Z3498" s="20" t="s">
        <v>47</v>
      </c>
    </row>
    <row r="3499" spans="2:26" x14ac:dyDescent="0.25">
      <c r="B3499" s="17" t="s">
        <v>9826</v>
      </c>
      <c r="C3499" s="18">
        <v>8900080035645</v>
      </c>
      <c r="D3499" s="17" t="s">
        <v>9827</v>
      </c>
      <c r="E3499" s="19">
        <v>44075</v>
      </c>
      <c r="F3499" s="20">
        <v>55</v>
      </c>
      <c r="G3499" s="20">
        <v>13</v>
      </c>
      <c r="H3499" s="20">
        <v>10</v>
      </c>
      <c r="I3499" s="20">
        <v>20</v>
      </c>
      <c r="J3499" s="20">
        <v>10</v>
      </c>
      <c r="K3499" s="20">
        <v>11</v>
      </c>
      <c r="L3499" s="20">
        <v>21</v>
      </c>
      <c r="M3499" s="20">
        <v>13</v>
      </c>
      <c r="N3499" s="20">
        <v>6</v>
      </c>
      <c r="O3499" s="21" t="s">
        <v>9828</v>
      </c>
      <c r="P3499" s="22" t="s">
        <v>1043</v>
      </c>
      <c r="Q3499" s="22" t="s">
        <v>36</v>
      </c>
      <c r="R3499" s="23" t="s">
        <v>632</v>
      </c>
      <c r="S3499" s="23" t="s">
        <v>2742</v>
      </c>
      <c r="T3499" s="20">
        <v>45</v>
      </c>
      <c r="U3499" s="20" t="s">
        <v>71</v>
      </c>
      <c r="V3499" s="20" t="s">
        <v>34</v>
      </c>
      <c r="W3499" s="20" t="s">
        <v>34</v>
      </c>
      <c r="X3499" s="24">
        <v>0.3</v>
      </c>
      <c r="Y3499" s="20" t="s">
        <v>34</v>
      </c>
      <c r="Z3499" s="20" t="s">
        <v>40</v>
      </c>
    </row>
    <row r="3500" spans="2:26" x14ac:dyDescent="0.25">
      <c r="B3500" s="25" t="s">
        <v>9829</v>
      </c>
      <c r="C3500" s="26">
        <v>8900080407923</v>
      </c>
      <c r="D3500" s="25" t="s">
        <v>9830</v>
      </c>
      <c r="E3500" s="19">
        <v>44104</v>
      </c>
      <c r="F3500" s="23">
        <v>16</v>
      </c>
      <c r="G3500" s="20">
        <v>4</v>
      </c>
      <c r="H3500" s="20">
        <v>3</v>
      </c>
      <c r="I3500" s="20">
        <v>6</v>
      </c>
      <c r="J3500" s="20">
        <v>3</v>
      </c>
      <c r="K3500" s="20">
        <v>4</v>
      </c>
      <c r="L3500" s="20">
        <v>0</v>
      </c>
      <c r="M3500" s="20">
        <v>0</v>
      </c>
      <c r="N3500" s="20">
        <v>0</v>
      </c>
      <c r="O3500" s="21" t="s">
        <v>9831</v>
      </c>
      <c r="P3500" s="22" t="s">
        <v>59</v>
      </c>
      <c r="Q3500" s="22" t="s">
        <v>59</v>
      </c>
      <c r="R3500" s="23" t="s">
        <v>34</v>
      </c>
      <c r="S3500" s="23" t="s">
        <v>34</v>
      </c>
      <c r="T3500" s="20">
        <v>50</v>
      </c>
      <c r="U3500" s="20" t="s">
        <v>46</v>
      </c>
      <c r="V3500" s="20" t="s">
        <v>34</v>
      </c>
      <c r="W3500" s="20" t="s">
        <v>34</v>
      </c>
      <c r="X3500" s="24">
        <v>0.15</v>
      </c>
      <c r="Y3500" s="20" t="s">
        <v>34</v>
      </c>
      <c r="Z3500" s="20" t="s">
        <v>40</v>
      </c>
    </row>
    <row r="3501" spans="2:26" x14ac:dyDescent="0.25">
      <c r="B3501" s="17" t="s">
        <v>9832</v>
      </c>
      <c r="C3501" s="18">
        <v>8900080018204</v>
      </c>
      <c r="D3501" s="17" t="s">
        <v>9833</v>
      </c>
      <c r="E3501" s="19">
        <v>44149</v>
      </c>
      <c r="F3501" s="20">
        <v>70</v>
      </c>
      <c r="G3501" s="20">
        <v>16</v>
      </c>
      <c r="H3501" s="20">
        <v>12</v>
      </c>
      <c r="I3501" s="20">
        <v>24</v>
      </c>
      <c r="J3501" s="20">
        <v>12</v>
      </c>
      <c r="K3501" s="20">
        <v>14</v>
      </c>
      <c r="L3501" s="20">
        <v>25</v>
      </c>
      <c r="M3501" s="20">
        <v>16</v>
      </c>
      <c r="N3501" s="20">
        <v>7</v>
      </c>
      <c r="O3501" s="21" t="s">
        <v>34</v>
      </c>
      <c r="P3501" s="22" t="s">
        <v>50</v>
      </c>
      <c r="Q3501" s="22" t="s">
        <v>36</v>
      </c>
      <c r="R3501" s="23" t="s">
        <v>784</v>
      </c>
      <c r="S3501" s="23" t="s">
        <v>785</v>
      </c>
      <c r="T3501" s="20">
        <v>60</v>
      </c>
      <c r="U3501" s="20" t="s">
        <v>55</v>
      </c>
      <c r="V3501" s="20" t="s">
        <v>34</v>
      </c>
      <c r="W3501" s="20" t="s">
        <v>34</v>
      </c>
      <c r="X3501" s="24">
        <v>0.35</v>
      </c>
      <c r="Y3501" s="20" t="s">
        <v>34</v>
      </c>
      <c r="Z3501" s="20" t="s">
        <v>47</v>
      </c>
    </row>
    <row r="3502" spans="2:26" x14ac:dyDescent="0.25">
      <c r="B3502" s="17" t="s">
        <v>9834</v>
      </c>
      <c r="C3502" s="18">
        <v>8900080344990</v>
      </c>
      <c r="D3502" s="17" t="s">
        <v>9835</v>
      </c>
      <c r="E3502" s="19">
        <v>44149</v>
      </c>
      <c r="F3502" s="20">
        <v>5</v>
      </c>
      <c r="G3502" s="20">
        <v>2</v>
      </c>
      <c r="H3502" s="20">
        <v>1</v>
      </c>
      <c r="I3502" s="20">
        <v>2</v>
      </c>
      <c r="J3502" s="20">
        <v>1</v>
      </c>
      <c r="K3502" s="20">
        <v>1</v>
      </c>
      <c r="L3502" s="20">
        <v>0</v>
      </c>
      <c r="M3502" s="20">
        <v>0</v>
      </c>
      <c r="N3502" s="20">
        <v>0</v>
      </c>
      <c r="O3502" s="21" t="s">
        <v>9836</v>
      </c>
      <c r="P3502" s="22" t="s">
        <v>263</v>
      </c>
      <c r="Q3502" s="22" t="s">
        <v>36</v>
      </c>
      <c r="R3502" s="23" t="s">
        <v>34</v>
      </c>
      <c r="S3502" s="23" t="s">
        <v>34</v>
      </c>
      <c r="T3502" s="20">
        <v>60</v>
      </c>
      <c r="U3502" s="20" t="s">
        <v>97</v>
      </c>
      <c r="V3502" s="20" t="s">
        <v>158</v>
      </c>
      <c r="W3502" s="20" t="s">
        <v>158</v>
      </c>
      <c r="X3502" s="24">
        <v>0</v>
      </c>
      <c r="Y3502" s="20" t="s">
        <v>9837</v>
      </c>
      <c r="Z3502" s="20" t="s">
        <v>47</v>
      </c>
    </row>
    <row r="3503" spans="2:26" x14ac:dyDescent="0.25">
      <c r="B3503" s="17" t="s">
        <v>9838</v>
      </c>
      <c r="C3503" s="18">
        <v>8900080144262</v>
      </c>
      <c r="D3503" s="17" t="s">
        <v>9839</v>
      </c>
      <c r="E3503" s="19">
        <v>44310</v>
      </c>
      <c r="F3503" s="20">
        <v>150</v>
      </c>
      <c r="G3503" s="20">
        <v>35</v>
      </c>
      <c r="H3503" s="20">
        <v>25</v>
      </c>
      <c r="I3503" s="20">
        <v>50</v>
      </c>
      <c r="J3503" s="20">
        <v>25</v>
      </c>
      <c r="K3503" s="20">
        <v>30</v>
      </c>
      <c r="L3503" s="20">
        <v>43</v>
      </c>
      <c r="M3503" s="20">
        <v>35</v>
      </c>
      <c r="N3503" s="20">
        <v>15</v>
      </c>
      <c r="O3503" s="21" t="s">
        <v>9840</v>
      </c>
      <c r="P3503" s="22" t="s">
        <v>101</v>
      </c>
      <c r="Q3503" s="22" t="s">
        <v>36</v>
      </c>
      <c r="R3503" s="23" t="s">
        <v>298</v>
      </c>
      <c r="S3503" s="23" t="s">
        <v>299</v>
      </c>
      <c r="T3503" s="20">
        <v>45</v>
      </c>
      <c r="U3503" s="20" t="s">
        <v>55</v>
      </c>
      <c r="V3503" s="20" t="s">
        <v>34</v>
      </c>
      <c r="W3503" s="20" t="s">
        <v>34</v>
      </c>
      <c r="X3503" s="24">
        <v>4.4444444444444446E-2</v>
      </c>
      <c r="Y3503" s="20" t="s">
        <v>34</v>
      </c>
      <c r="Z3503" s="20" t="s">
        <v>40</v>
      </c>
    </row>
    <row r="3504" spans="2:26" x14ac:dyDescent="0.25">
      <c r="B3504" s="17" t="s">
        <v>9841</v>
      </c>
      <c r="C3504" s="18">
        <v>8900080206625</v>
      </c>
      <c r="D3504" s="17" t="s">
        <v>9842</v>
      </c>
      <c r="E3504" s="19">
        <v>44312</v>
      </c>
      <c r="F3504" s="20">
        <v>45</v>
      </c>
      <c r="G3504" s="20">
        <v>10</v>
      </c>
      <c r="H3504" s="20">
        <v>3</v>
      </c>
      <c r="I3504" s="20">
        <v>15</v>
      </c>
      <c r="J3504" s="20">
        <v>8</v>
      </c>
      <c r="K3504" s="20">
        <v>11</v>
      </c>
      <c r="L3504" s="20">
        <v>9</v>
      </c>
      <c r="M3504" s="20">
        <v>4</v>
      </c>
      <c r="N3504" s="20">
        <v>5</v>
      </c>
      <c r="O3504" s="21" t="s">
        <v>9843</v>
      </c>
      <c r="P3504" s="22" t="s">
        <v>162</v>
      </c>
      <c r="Q3504" s="22" t="s">
        <v>133</v>
      </c>
      <c r="R3504" s="23" t="s">
        <v>477</v>
      </c>
      <c r="S3504" s="23" t="s">
        <v>478</v>
      </c>
      <c r="T3504" s="20">
        <v>45</v>
      </c>
      <c r="U3504" s="20" t="s">
        <v>55</v>
      </c>
      <c r="V3504" s="20" t="s">
        <v>34</v>
      </c>
      <c r="W3504" s="20" t="s">
        <v>34</v>
      </c>
      <c r="X3504" s="24">
        <v>0.36</v>
      </c>
      <c r="Y3504" s="20" t="s">
        <v>34</v>
      </c>
      <c r="Z3504" s="20" t="s">
        <v>47</v>
      </c>
    </row>
    <row r="3505" spans="2:26" x14ac:dyDescent="0.25">
      <c r="B3505" s="17" t="s">
        <v>9844</v>
      </c>
      <c r="C3505" s="18">
        <v>8900080007529</v>
      </c>
      <c r="D3505" s="17" t="s">
        <v>9845</v>
      </c>
      <c r="E3505" s="19">
        <v>44310</v>
      </c>
      <c r="F3505" s="20">
        <v>45</v>
      </c>
      <c r="G3505" s="20">
        <v>11</v>
      </c>
      <c r="H3505" s="20">
        <v>8</v>
      </c>
      <c r="I3505" s="20">
        <v>16</v>
      </c>
      <c r="J3505" s="20">
        <v>8</v>
      </c>
      <c r="K3505" s="20">
        <v>9</v>
      </c>
      <c r="L3505" s="20">
        <v>13</v>
      </c>
      <c r="M3505" s="20">
        <v>11</v>
      </c>
      <c r="N3505" s="20">
        <v>5</v>
      </c>
      <c r="O3505" s="21" t="s">
        <v>9846</v>
      </c>
      <c r="P3505" s="22" t="s">
        <v>133</v>
      </c>
      <c r="Q3505" s="22" t="s">
        <v>36</v>
      </c>
      <c r="R3505" s="23" t="s">
        <v>134</v>
      </c>
      <c r="S3505" s="23" t="s">
        <v>135</v>
      </c>
      <c r="T3505" s="20">
        <v>45</v>
      </c>
      <c r="U3505" s="20" t="s">
        <v>71</v>
      </c>
      <c r="V3505" s="20" t="s">
        <v>34</v>
      </c>
      <c r="W3505" s="20" t="s">
        <v>34</v>
      </c>
      <c r="X3505" s="24">
        <v>0.28000000000000003</v>
      </c>
      <c r="Y3505" s="20" t="s">
        <v>34</v>
      </c>
      <c r="Z3505" s="20" t="s">
        <v>47</v>
      </c>
    </row>
    <row r="3506" spans="2:26" x14ac:dyDescent="0.25">
      <c r="B3506" s="17" t="s">
        <v>9847</v>
      </c>
      <c r="C3506" s="18">
        <v>8900080046092</v>
      </c>
      <c r="D3506" s="17" t="s">
        <v>9848</v>
      </c>
      <c r="E3506" s="19">
        <v>44312</v>
      </c>
      <c r="F3506" s="20">
        <v>54</v>
      </c>
      <c r="G3506" s="20">
        <v>12</v>
      </c>
      <c r="H3506" s="20">
        <v>56</v>
      </c>
      <c r="I3506" s="20">
        <v>18</v>
      </c>
      <c r="J3506" s="20">
        <v>9</v>
      </c>
      <c r="K3506" s="20">
        <v>14</v>
      </c>
      <c r="L3506" s="20">
        <v>19</v>
      </c>
      <c r="M3506" s="20">
        <v>5</v>
      </c>
      <c r="N3506" s="20">
        <v>5</v>
      </c>
      <c r="O3506" s="21" t="s">
        <v>9849</v>
      </c>
      <c r="P3506" s="22" t="s">
        <v>162</v>
      </c>
      <c r="Q3506" s="22" t="s">
        <v>176</v>
      </c>
      <c r="R3506" s="23" t="s">
        <v>453</v>
      </c>
      <c r="S3506" s="23" t="s">
        <v>454</v>
      </c>
      <c r="T3506" s="20">
        <v>45</v>
      </c>
      <c r="U3506" s="20" t="s">
        <v>55</v>
      </c>
      <c r="V3506" s="20" t="s">
        <v>34</v>
      </c>
      <c r="W3506" s="20" t="s">
        <v>34</v>
      </c>
      <c r="X3506" s="24">
        <v>0.28000000000000003</v>
      </c>
      <c r="Y3506" s="20" t="s">
        <v>34</v>
      </c>
      <c r="Z3506" s="20" t="s">
        <v>40</v>
      </c>
    </row>
    <row r="3507" spans="2:26" x14ac:dyDescent="0.25">
      <c r="B3507" s="17" t="s">
        <v>9850</v>
      </c>
      <c r="C3507" s="18">
        <v>8900080014671</v>
      </c>
      <c r="D3507" s="17" t="s">
        <v>9851</v>
      </c>
      <c r="E3507" s="19">
        <v>44313</v>
      </c>
      <c r="F3507" s="20">
        <v>18</v>
      </c>
      <c r="G3507" s="20">
        <v>4</v>
      </c>
      <c r="H3507" s="20">
        <v>8</v>
      </c>
      <c r="I3507" s="20">
        <v>6</v>
      </c>
      <c r="J3507" s="20">
        <v>3</v>
      </c>
      <c r="K3507" s="20">
        <v>5</v>
      </c>
      <c r="L3507" s="20">
        <v>0</v>
      </c>
      <c r="M3507" s="20">
        <v>0</v>
      </c>
      <c r="N3507" s="20">
        <v>0</v>
      </c>
      <c r="O3507" s="21" t="s">
        <v>9852</v>
      </c>
      <c r="P3507" s="22" t="s">
        <v>162</v>
      </c>
      <c r="Q3507" s="22" t="s">
        <v>383</v>
      </c>
      <c r="R3507" s="23" t="s">
        <v>34</v>
      </c>
      <c r="S3507" s="23" t="s">
        <v>34</v>
      </c>
      <c r="T3507" s="20">
        <v>45</v>
      </c>
      <c r="U3507" s="20" t="s">
        <v>39</v>
      </c>
      <c r="V3507" s="20" t="s">
        <v>34</v>
      </c>
      <c r="W3507" s="20" t="s">
        <v>34</v>
      </c>
      <c r="X3507" s="24">
        <v>0.52</v>
      </c>
      <c r="Y3507" s="20" t="s">
        <v>9853</v>
      </c>
      <c r="Z3507" s="20" t="s">
        <v>47</v>
      </c>
    </row>
    <row r="3508" spans="2:26" x14ac:dyDescent="0.25">
      <c r="B3508" s="17" t="s">
        <v>9854</v>
      </c>
      <c r="C3508" s="18">
        <v>8900080147300</v>
      </c>
      <c r="D3508" s="17" t="s">
        <v>9855</v>
      </c>
      <c r="E3508" s="19">
        <v>44313</v>
      </c>
      <c r="F3508" s="20">
        <v>25</v>
      </c>
      <c r="G3508" s="20">
        <v>6</v>
      </c>
      <c r="H3508" s="20">
        <v>7</v>
      </c>
      <c r="I3508" s="20">
        <v>1</v>
      </c>
      <c r="J3508" s="20">
        <v>1</v>
      </c>
      <c r="K3508" s="20">
        <v>15</v>
      </c>
      <c r="L3508" s="20">
        <v>9</v>
      </c>
      <c r="M3508" s="20">
        <v>4</v>
      </c>
      <c r="N3508" s="20">
        <v>0</v>
      </c>
      <c r="O3508" s="20" t="s">
        <v>9856</v>
      </c>
      <c r="P3508" s="22" t="s">
        <v>35</v>
      </c>
      <c r="Q3508" s="22" t="s">
        <v>386</v>
      </c>
      <c r="R3508" s="23" t="s">
        <v>38</v>
      </c>
      <c r="S3508" s="23" t="s">
        <v>386</v>
      </c>
      <c r="T3508" s="20">
        <v>50</v>
      </c>
      <c r="U3508" s="20" t="s">
        <v>46</v>
      </c>
      <c r="V3508" s="20" t="s">
        <v>34</v>
      </c>
      <c r="W3508" s="20" t="s">
        <v>34</v>
      </c>
      <c r="X3508" s="24">
        <v>0.15</v>
      </c>
      <c r="Y3508" s="20" t="s">
        <v>34</v>
      </c>
      <c r="Z3508" s="20" t="s">
        <v>47</v>
      </c>
    </row>
    <row r="3509" spans="2:26" x14ac:dyDescent="0.25">
      <c r="B3509" s="25" t="s">
        <v>9857</v>
      </c>
      <c r="C3509" s="26">
        <v>8900080122932</v>
      </c>
      <c r="D3509" s="25" t="s">
        <v>9858</v>
      </c>
      <c r="E3509" s="19">
        <v>44310</v>
      </c>
      <c r="F3509" s="23">
        <v>15</v>
      </c>
      <c r="G3509" s="20">
        <v>4</v>
      </c>
      <c r="H3509" s="20">
        <v>3</v>
      </c>
      <c r="I3509" s="20">
        <v>6</v>
      </c>
      <c r="J3509" s="20">
        <v>3</v>
      </c>
      <c r="K3509" s="20">
        <v>3</v>
      </c>
      <c r="L3509" s="20">
        <v>0</v>
      </c>
      <c r="M3509" s="20">
        <v>0</v>
      </c>
      <c r="N3509" s="20">
        <v>0</v>
      </c>
      <c r="O3509" s="21" t="s">
        <v>9859</v>
      </c>
      <c r="P3509" s="22" t="s">
        <v>87</v>
      </c>
      <c r="Q3509" s="22" t="s">
        <v>36</v>
      </c>
      <c r="R3509" s="23" t="s">
        <v>34</v>
      </c>
      <c r="S3509" s="23" t="s">
        <v>34</v>
      </c>
      <c r="T3509" s="20">
        <v>45</v>
      </c>
      <c r="U3509" s="20" t="s">
        <v>113</v>
      </c>
      <c r="V3509" s="20" t="s">
        <v>34</v>
      </c>
      <c r="W3509" s="20" t="s">
        <v>34</v>
      </c>
      <c r="X3509" s="24">
        <v>0.2</v>
      </c>
      <c r="Y3509" s="20" t="s">
        <v>34</v>
      </c>
      <c r="Z3509" s="20" t="s">
        <v>40</v>
      </c>
    </row>
    <row r="3510" spans="2:26" x14ac:dyDescent="0.25">
      <c r="B3510" s="25" t="s">
        <v>9860</v>
      </c>
      <c r="C3510" s="26">
        <v>8900080148970</v>
      </c>
      <c r="D3510" s="25" t="s">
        <v>9861</v>
      </c>
      <c r="E3510" s="19">
        <v>44153</v>
      </c>
      <c r="F3510" s="23">
        <v>25</v>
      </c>
      <c r="G3510" s="20">
        <v>6</v>
      </c>
      <c r="H3510" s="20">
        <v>5</v>
      </c>
      <c r="I3510" s="20">
        <v>10</v>
      </c>
      <c r="J3510" s="20">
        <v>5</v>
      </c>
      <c r="K3510" s="20">
        <v>5</v>
      </c>
      <c r="L3510" s="20">
        <v>9</v>
      </c>
      <c r="M3510" s="20">
        <v>6</v>
      </c>
      <c r="N3510" s="20">
        <v>3</v>
      </c>
      <c r="O3510" s="21" t="s">
        <v>34</v>
      </c>
      <c r="P3510" s="22" t="s">
        <v>35</v>
      </c>
      <c r="Q3510" s="22" t="s">
        <v>36</v>
      </c>
      <c r="R3510" s="23" t="s">
        <v>38</v>
      </c>
      <c r="S3510" s="23" t="s">
        <v>103</v>
      </c>
      <c r="T3510" s="20">
        <v>50</v>
      </c>
      <c r="U3510" s="20" t="s">
        <v>55</v>
      </c>
      <c r="V3510" s="20" t="s">
        <v>34</v>
      </c>
      <c r="W3510" s="20" t="s">
        <v>34</v>
      </c>
      <c r="X3510" s="24">
        <v>0.35</v>
      </c>
      <c r="Y3510" s="20" t="s">
        <v>34</v>
      </c>
      <c r="Z3510" s="20" t="s">
        <v>40</v>
      </c>
    </row>
    <row r="3511" spans="2:26" x14ac:dyDescent="0.25">
      <c r="B3511" s="25" t="s">
        <v>9862</v>
      </c>
      <c r="C3511" s="26">
        <v>8900080193222</v>
      </c>
      <c r="D3511" s="25" t="s">
        <v>9863</v>
      </c>
      <c r="E3511" s="19">
        <v>44310</v>
      </c>
      <c r="F3511" s="23">
        <v>30</v>
      </c>
      <c r="G3511" s="20">
        <v>7</v>
      </c>
      <c r="H3511" s="20">
        <v>5</v>
      </c>
      <c r="I3511" s="20">
        <v>10</v>
      </c>
      <c r="J3511" s="20">
        <v>5</v>
      </c>
      <c r="K3511" s="20">
        <v>6</v>
      </c>
      <c r="L3511" s="20">
        <v>10</v>
      </c>
      <c r="M3511" s="20">
        <v>7</v>
      </c>
      <c r="N3511" s="20">
        <v>3</v>
      </c>
      <c r="O3511" s="21" t="s">
        <v>34</v>
      </c>
      <c r="P3511" s="22" t="s">
        <v>101</v>
      </c>
      <c r="Q3511" s="22" t="s">
        <v>36</v>
      </c>
      <c r="R3511" s="23" t="s">
        <v>130</v>
      </c>
      <c r="S3511" s="23" t="s">
        <v>45</v>
      </c>
      <c r="T3511" s="20">
        <v>45</v>
      </c>
      <c r="U3511" s="20" t="s">
        <v>46</v>
      </c>
      <c r="V3511" s="20" t="s">
        <v>34</v>
      </c>
      <c r="W3511" s="20" t="s">
        <v>34</v>
      </c>
      <c r="X3511" s="24">
        <v>0.26</v>
      </c>
      <c r="Y3511" s="20" t="s">
        <v>34</v>
      </c>
      <c r="Z3511" s="20" t="s">
        <v>40</v>
      </c>
    </row>
    <row r="3512" spans="2:26" x14ac:dyDescent="0.25">
      <c r="B3512" s="25" t="s">
        <v>9864</v>
      </c>
      <c r="C3512" s="26">
        <v>8900080383234</v>
      </c>
      <c r="D3512" s="25" t="s">
        <v>9865</v>
      </c>
      <c r="E3512" s="19">
        <v>44104</v>
      </c>
      <c r="F3512" s="23">
        <v>100</v>
      </c>
      <c r="G3512" s="20">
        <v>23</v>
      </c>
      <c r="H3512" s="20">
        <v>17</v>
      </c>
      <c r="I3512" s="20">
        <v>34</v>
      </c>
      <c r="J3512" s="20">
        <v>17</v>
      </c>
      <c r="K3512" s="20">
        <v>20</v>
      </c>
      <c r="L3512" s="20">
        <v>36</v>
      </c>
      <c r="M3512" s="20">
        <v>23</v>
      </c>
      <c r="N3512" s="20">
        <v>10</v>
      </c>
      <c r="O3512" s="21" t="s">
        <v>34</v>
      </c>
      <c r="P3512" s="22" t="s">
        <v>117</v>
      </c>
      <c r="Q3512" s="22" t="s">
        <v>36</v>
      </c>
      <c r="R3512" s="23" t="s">
        <v>1314</v>
      </c>
      <c r="S3512" s="23" t="s">
        <v>103</v>
      </c>
      <c r="T3512" s="20">
        <v>60</v>
      </c>
      <c r="U3512" s="20" t="s">
        <v>55</v>
      </c>
      <c r="V3512" s="20" t="s">
        <v>34</v>
      </c>
      <c r="W3512" s="20" t="s">
        <v>34</v>
      </c>
      <c r="X3512" s="24">
        <v>0.52</v>
      </c>
      <c r="Y3512" s="20" t="s">
        <v>34</v>
      </c>
      <c r="Z3512" s="20" t="s">
        <v>40</v>
      </c>
    </row>
    <row r="3513" spans="2:26" x14ac:dyDescent="0.25">
      <c r="B3513" s="25" t="s">
        <v>9866</v>
      </c>
      <c r="C3513" s="26">
        <v>8900080343368</v>
      </c>
      <c r="D3513" s="25" t="s">
        <v>9867</v>
      </c>
      <c r="E3513" s="19">
        <v>44310</v>
      </c>
      <c r="F3513" s="23">
        <v>65</v>
      </c>
      <c r="G3513" s="20">
        <v>15</v>
      </c>
      <c r="H3513" s="20">
        <v>11</v>
      </c>
      <c r="I3513" s="20">
        <v>22</v>
      </c>
      <c r="J3513" s="20">
        <v>11</v>
      </c>
      <c r="K3513" s="20">
        <v>13</v>
      </c>
      <c r="L3513" s="20">
        <v>23</v>
      </c>
      <c r="M3513" s="20">
        <v>15</v>
      </c>
      <c r="N3513" s="20">
        <v>7</v>
      </c>
      <c r="O3513" s="21" t="s">
        <v>34</v>
      </c>
      <c r="P3513" s="22" t="s">
        <v>631</v>
      </c>
      <c r="Q3513" s="22" t="s">
        <v>36</v>
      </c>
      <c r="R3513" s="23" t="s">
        <v>1455</v>
      </c>
      <c r="S3513" s="23" t="s">
        <v>1456</v>
      </c>
      <c r="T3513" s="20">
        <v>60</v>
      </c>
      <c r="U3513" s="20" t="s">
        <v>113</v>
      </c>
      <c r="V3513" s="20" t="s">
        <v>34</v>
      </c>
      <c r="W3513" s="20" t="s">
        <v>34</v>
      </c>
      <c r="X3513" s="24">
        <v>0.42</v>
      </c>
      <c r="Y3513" s="23" t="s">
        <v>9868</v>
      </c>
      <c r="Z3513" s="20" t="s">
        <v>47</v>
      </c>
    </row>
    <row r="3514" spans="2:26" x14ac:dyDescent="0.25">
      <c r="B3514" s="17" t="s">
        <v>9869</v>
      </c>
      <c r="C3514" s="18">
        <v>8900080327627</v>
      </c>
      <c r="D3514" s="17" t="s">
        <v>9870</v>
      </c>
      <c r="E3514" s="19">
        <v>44300</v>
      </c>
      <c r="F3514" s="20">
        <v>50</v>
      </c>
      <c r="G3514" s="20">
        <v>12</v>
      </c>
      <c r="H3514" s="20">
        <v>9</v>
      </c>
      <c r="I3514" s="20">
        <v>18</v>
      </c>
      <c r="J3514" s="20">
        <v>9</v>
      </c>
      <c r="K3514" s="20">
        <v>10</v>
      </c>
      <c r="L3514" s="20">
        <v>19</v>
      </c>
      <c r="M3514" s="20">
        <v>12</v>
      </c>
      <c r="N3514" s="20">
        <v>5</v>
      </c>
      <c r="O3514" s="21" t="s">
        <v>34</v>
      </c>
      <c r="P3514" s="22" t="s">
        <v>35</v>
      </c>
      <c r="Q3514" s="22" t="s">
        <v>36</v>
      </c>
      <c r="R3514" s="23" t="s">
        <v>453</v>
      </c>
      <c r="S3514" s="23" t="s">
        <v>119</v>
      </c>
      <c r="T3514" s="20">
        <v>50</v>
      </c>
      <c r="U3514" s="20" t="s">
        <v>55</v>
      </c>
      <c r="V3514" s="20" t="s">
        <v>34</v>
      </c>
      <c r="W3514" s="20" t="s">
        <v>34</v>
      </c>
      <c r="X3514" s="24">
        <v>0.25</v>
      </c>
      <c r="Y3514" s="20" t="s">
        <v>34</v>
      </c>
      <c r="Z3514" s="20" t="s">
        <v>47</v>
      </c>
    </row>
    <row r="3515" spans="2:26" x14ac:dyDescent="0.25">
      <c r="B3515" s="17" t="s">
        <v>9871</v>
      </c>
      <c r="C3515" s="18">
        <v>8900080025912</v>
      </c>
      <c r="D3515" s="17" t="s">
        <v>9872</v>
      </c>
      <c r="E3515" s="19">
        <v>44209</v>
      </c>
      <c r="F3515" s="20">
        <v>70</v>
      </c>
      <c r="G3515" s="20">
        <v>16</v>
      </c>
      <c r="H3515" s="20">
        <v>12</v>
      </c>
      <c r="I3515" s="20">
        <v>24</v>
      </c>
      <c r="J3515" s="20">
        <v>12</v>
      </c>
      <c r="K3515" s="20">
        <v>14</v>
      </c>
      <c r="L3515" s="20">
        <v>20</v>
      </c>
      <c r="M3515" s="20">
        <v>16</v>
      </c>
      <c r="N3515" s="20">
        <v>7</v>
      </c>
      <c r="O3515" s="20" t="s">
        <v>9873</v>
      </c>
      <c r="P3515" s="22" t="s">
        <v>50</v>
      </c>
      <c r="Q3515" s="22" t="s">
        <v>36</v>
      </c>
      <c r="R3515" s="23" t="s">
        <v>37</v>
      </c>
      <c r="S3515" s="23" t="s">
        <v>130</v>
      </c>
      <c r="T3515" s="20">
        <v>45</v>
      </c>
      <c r="U3515" s="20" t="s">
        <v>55</v>
      </c>
      <c r="V3515" s="20" t="s">
        <v>34</v>
      </c>
      <c r="W3515" s="20" t="s">
        <v>34</v>
      </c>
      <c r="X3515" s="24">
        <v>0.32</v>
      </c>
      <c r="Y3515" s="20" t="s">
        <v>34</v>
      </c>
      <c r="Z3515" s="20" t="s">
        <v>47</v>
      </c>
    </row>
    <row r="3516" spans="2:26" x14ac:dyDescent="0.25">
      <c r="B3516" s="17" t="s">
        <v>9874</v>
      </c>
      <c r="C3516" s="18">
        <v>8900080345317</v>
      </c>
      <c r="D3516" s="17" t="s">
        <v>9875</v>
      </c>
      <c r="E3516" s="19">
        <v>44096</v>
      </c>
      <c r="F3516" s="20">
        <v>26</v>
      </c>
      <c r="G3516" s="20">
        <v>6</v>
      </c>
      <c r="H3516" s="20">
        <v>5</v>
      </c>
      <c r="I3516" s="20">
        <v>10</v>
      </c>
      <c r="J3516" s="20">
        <v>5</v>
      </c>
      <c r="K3516" s="20">
        <v>6</v>
      </c>
      <c r="L3516" s="20">
        <v>8</v>
      </c>
      <c r="M3516" s="20">
        <v>6</v>
      </c>
      <c r="N3516" s="20">
        <v>3</v>
      </c>
      <c r="O3516" s="21" t="s">
        <v>9876</v>
      </c>
      <c r="P3516" s="22" t="s">
        <v>631</v>
      </c>
      <c r="Q3516" s="22" t="s">
        <v>631</v>
      </c>
      <c r="R3516" s="23" t="s">
        <v>112</v>
      </c>
      <c r="S3516" s="23" t="s">
        <v>112</v>
      </c>
      <c r="T3516" s="20">
        <v>50</v>
      </c>
      <c r="U3516" s="20" t="s">
        <v>97</v>
      </c>
      <c r="V3516" s="20" t="s">
        <v>34</v>
      </c>
      <c r="W3516" s="20" t="s">
        <v>34</v>
      </c>
      <c r="X3516" s="24">
        <v>0.15</v>
      </c>
      <c r="Y3516" s="20" t="s">
        <v>34</v>
      </c>
      <c r="Z3516" s="20" t="s">
        <v>40</v>
      </c>
    </row>
    <row r="3517" spans="2:26" x14ac:dyDescent="0.25">
      <c r="B3517" s="25" t="s">
        <v>9877</v>
      </c>
      <c r="C3517" s="26">
        <v>8900080434073</v>
      </c>
      <c r="D3517" s="25" t="s">
        <v>9878</v>
      </c>
      <c r="E3517" s="19">
        <v>44110</v>
      </c>
      <c r="F3517" s="55">
        <v>135</v>
      </c>
      <c r="G3517" s="20">
        <v>309</v>
      </c>
      <c r="H3517" s="20">
        <v>226</v>
      </c>
      <c r="I3517" s="20">
        <v>464</v>
      </c>
      <c r="J3517" s="20">
        <v>226</v>
      </c>
      <c r="K3517" s="20">
        <v>272</v>
      </c>
      <c r="L3517" s="20">
        <v>49</v>
      </c>
      <c r="M3517" s="20">
        <v>309</v>
      </c>
      <c r="N3517" s="20">
        <v>136</v>
      </c>
      <c r="O3517" s="55" t="s">
        <v>9247</v>
      </c>
      <c r="P3517" s="22" t="s">
        <v>9879</v>
      </c>
      <c r="Q3517" s="22" t="s">
        <v>9880</v>
      </c>
      <c r="R3517" s="23" t="s">
        <v>9881</v>
      </c>
      <c r="S3517" s="23" t="s">
        <v>9882</v>
      </c>
      <c r="T3517" s="20">
        <v>45</v>
      </c>
      <c r="U3517" s="20" t="s">
        <v>46</v>
      </c>
      <c r="V3517" s="20" t="s">
        <v>34</v>
      </c>
      <c r="W3517" s="20" t="s">
        <v>34</v>
      </c>
      <c r="X3517" s="24">
        <v>0.35</v>
      </c>
      <c r="Y3517" s="50" t="s">
        <v>432</v>
      </c>
      <c r="Z3517" s="20" t="s">
        <v>40</v>
      </c>
    </row>
    <row r="3518" spans="2:26" x14ac:dyDescent="0.25">
      <c r="B3518" s="17" t="s">
        <v>9883</v>
      </c>
      <c r="C3518" s="18">
        <v>8900080148529</v>
      </c>
      <c r="D3518" s="17" t="s">
        <v>9884</v>
      </c>
      <c r="E3518" s="19">
        <v>44075</v>
      </c>
      <c r="F3518" s="20">
        <v>30</v>
      </c>
      <c r="G3518" s="20">
        <v>7</v>
      </c>
      <c r="H3518" s="20">
        <v>5</v>
      </c>
      <c r="I3518" s="20">
        <v>10</v>
      </c>
      <c r="J3518" s="20">
        <v>5</v>
      </c>
      <c r="K3518" s="20">
        <v>6</v>
      </c>
      <c r="L3518" s="20">
        <v>12</v>
      </c>
      <c r="M3518" s="20">
        <v>7</v>
      </c>
      <c r="N3518" s="20">
        <v>3</v>
      </c>
      <c r="O3518" s="21" t="s">
        <v>9885</v>
      </c>
      <c r="P3518" s="22" t="s">
        <v>101</v>
      </c>
      <c r="Q3518" s="22" t="s">
        <v>36</v>
      </c>
      <c r="R3518" s="23" t="s">
        <v>640</v>
      </c>
      <c r="S3518" s="23" t="s">
        <v>409</v>
      </c>
      <c r="T3518" s="20">
        <v>45</v>
      </c>
      <c r="U3518" s="20" t="s">
        <v>113</v>
      </c>
      <c r="V3518" s="20" t="s">
        <v>34</v>
      </c>
      <c r="W3518" s="20" t="s">
        <v>34</v>
      </c>
      <c r="X3518" s="24">
        <v>0.15</v>
      </c>
      <c r="Y3518" s="20" t="s">
        <v>34</v>
      </c>
      <c r="Z3518" s="20" t="s">
        <v>47</v>
      </c>
    </row>
    <row r="3519" spans="2:26" x14ac:dyDescent="0.25">
      <c r="B3519" s="17" t="s">
        <v>9886</v>
      </c>
      <c r="C3519" s="18">
        <v>8900080013766</v>
      </c>
      <c r="D3519" s="17" t="s">
        <v>9887</v>
      </c>
      <c r="E3519" s="19">
        <v>44161</v>
      </c>
      <c r="F3519" s="20">
        <v>50</v>
      </c>
      <c r="G3519" s="20">
        <v>11</v>
      </c>
      <c r="H3519" s="20">
        <v>2</v>
      </c>
      <c r="I3519" s="20">
        <v>17</v>
      </c>
      <c r="J3519" s="20">
        <v>8</v>
      </c>
      <c r="K3519" s="20">
        <v>13</v>
      </c>
      <c r="L3519" s="20">
        <v>10</v>
      </c>
      <c r="M3519" s="20">
        <v>4</v>
      </c>
      <c r="N3519" s="20">
        <v>5</v>
      </c>
      <c r="O3519" s="21" t="s">
        <v>9888</v>
      </c>
      <c r="P3519" s="22" t="s">
        <v>58</v>
      </c>
      <c r="Q3519" s="22" t="s">
        <v>107</v>
      </c>
      <c r="R3519" s="23" t="s">
        <v>60</v>
      </c>
      <c r="S3519" s="23" t="s">
        <v>468</v>
      </c>
      <c r="T3519" s="20">
        <v>45</v>
      </c>
      <c r="U3519" s="20" t="s">
        <v>55</v>
      </c>
      <c r="V3519" s="20" t="s">
        <v>34</v>
      </c>
      <c r="W3519" s="20" t="s">
        <v>34</v>
      </c>
      <c r="X3519" s="24">
        <v>0.48</v>
      </c>
      <c r="Y3519" s="20" t="s">
        <v>34</v>
      </c>
      <c r="Z3519" s="20" t="s">
        <v>47</v>
      </c>
    </row>
    <row r="3520" spans="2:26" x14ac:dyDescent="0.25">
      <c r="B3520" s="17" t="s">
        <v>9889</v>
      </c>
      <c r="C3520" s="18">
        <v>8900080002647</v>
      </c>
      <c r="D3520" s="17" t="s">
        <v>9890</v>
      </c>
      <c r="E3520" s="19">
        <v>44300</v>
      </c>
      <c r="F3520" s="20">
        <v>150</v>
      </c>
      <c r="G3520" s="20">
        <v>35</v>
      </c>
      <c r="H3520" s="20">
        <v>25</v>
      </c>
      <c r="I3520" s="20">
        <v>50</v>
      </c>
      <c r="J3520" s="20">
        <v>25</v>
      </c>
      <c r="K3520" s="20">
        <v>30</v>
      </c>
      <c r="L3520" s="20">
        <v>56</v>
      </c>
      <c r="M3520" s="20">
        <v>35</v>
      </c>
      <c r="N3520" s="20">
        <v>15</v>
      </c>
      <c r="O3520" s="21" t="s">
        <v>34</v>
      </c>
      <c r="P3520" s="22" t="s">
        <v>101</v>
      </c>
      <c r="Q3520" s="22" t="s">
        <v>36</v>
      </c>
      <c r="R3520" s="23" t="s">
        <v>148</v>
      </c>
      <c r="S3520" s="23" t="s">
        <v>460</v>
      </c>
      <c r="T3520" s="20">
        <v>50</v>
      </c>
      <c r="U3520" s="20" t="s">
        <v>46</v>
      </c>
      <c r="V3520" s="20" t="s">
        <v>34</v>
      </c>
      <c r="W3520" s="20" t="s">
        <v>34</v>
      </c>
      <c r="X3520" s="24">
        <v>0.15</v>
      </c>
      <c r="Y3520" s="20" t="s">
        <v>34</v>
      </c>
      <c r="Z3520" s="20" t="s">
        <v>40</v>
      </c>
    </row>
    <row r="3521" spans="2:26" x14ac:dyDescent="0.25">
      <c r="B3521" s="25" t="s">
        <v>9891</v>
      </c>
      <c r="C3521" s="26">
        <v>8900080367968</v>
      </c>
      <c r="D3521" s="25" t="s">
        <v>9892</v>
      </c>
      <c r="E3521" s="19">
        <v>44312</v>
      </c>
      <c r="F3521" s="23">
        <v>30</v>
      </c>
      <c r="G3521" s="20">
        <v>7</v>
      </c>
      <c r="H3521" s="20">
        <v>5</v>
      </c>
      <c r="I3521" s="20">
        <v>10</v>
      </c>
      <c r="J3521" s="20">
        <v>5</v>
      </c>
      <c r="K3521" s="20">
        <v>6</v>
      </c>
      <c r="L3521" s="20">
        <v>10</v>
      </c>
      <c r="M3521" s="20">
        <v>7</v>
      </c>
      <c r="N3521" s="20">
        <v>3</v>
      </c>
      <c r="O3521" s="21" t="s">
        <v>34</v>
      </c>
      <c r="P3521" s="22" t="s">
        <v>101</v>
      </c>
      <c r="Q3521" s="22" t="s">
        <v>36</v>
      </c>
      <c r="R3521" s="23" t="s">
        <v>130</v>
      </c>
      <c r="S3521" s="23" t="s">
        <v>45</v>
      </c>
      <c r="T3521" s="20">
        <v>45</v>
      </c>
      <c r="U3521" s="20" t="s">
        <v>71</v>
      </c>
      <c r="V3521" s="20" t="s">
        <v>34</v>
      </c>
      <c r="W3521" s="20" t="s">
        <v>34</v>
      </c>
      <c r="X3521" s="24">
        <v>0.28999999999999998</v>
      </c>
      <c r="Y3521" s="20" t="s">
        <v>34</v>
      </c>
      <c r="Z3521" s="20" t="s">
        <v>47</v>
      </c>
    </row>
    <row r="3522" spans="2:26" x14ac:dyDescent="0.25">
      <c r="B3522" s="17" t="s">
        <v>9893</v>
      </c>
      <c r="C3522" s="18">
        <v>8900080258013</v>
      </c>
      <c r="D3522" s="17" t="s">
        <v>9894</v>
      </c>
      <c r="E3522" s="19">
        <v>44310</v>
      </c>
      <c r="F3522" s="20">
        <v>70</v>
      </c>
      <c r="G3522" s="20">
        <v>16</v>
      </c>
      <c r="H3522" s="20">
        <v>12</v>
      </c>
      <c r="I3522" s="20">
        <v>24</v>
      </c>
      <c r="J3522" s="20">
        <v>12</v>
      </c>
      <c r="K3522" s="20">
        <v>14</v>
      </c>
      <c r="L3522" s="20">
        <v>20</v>
      </c>
      <c r="M3522" s="20">
        <v>16</v>
      </c>
      <c r="N3522" s="20">
        <v>7</v>
      </c>
      <c r="O3522" s="21" t="s">
        <v>34</v>
      </c>
      <c r="P3522" s="22" t="s">
        <v>50</v>
      </c>
      <c r="Q3522" s="22" t="s">
        <v>36</v>
      </c>
      <c r="R3522" s="23" t="s">
        <v>37</v>
      </c>
      <c r="S3522" s="23" t="s">
        <v>130</v>
      </c>
      <c r="T3522" s="20">
        <v>50</v>
      </c>
      <c r="U3522" s="20" t="s">
        <v>46</v>
      </c>
      <c r="V3522" s="20" t="s">
        <v>34</v>
      </c>
      <c r="W3522" s="20" t="s">
        <v>34</v>
      </c>
      <c r="X3522" s="24">
        <v>0.36</v>
      </c>
      <c r="Y3522" s="20" t="s">
        <v>34</v>
      </c>
      <c r="Z3522" s="20" t="s">
        <v>47</v>
      </c>
    </row>
    <row r="3523" spans="2:26" x14ac:dyDescent="0.25">
      <c r="B3523" s="17" t="s">
        <v>9895</v>
      </c>
      <c r="C3523" s="18">
        <v>8900080006317</v>
      </c>
      <c r="D3523" s="17" t="s">
        <v>9896</v>
      </c>
      <c r="E3523" s="19">
        <v>44221</v>
      </c>
      <c r="F3523" s="20">
        <v>100</v>
      </c>
      <c r="G3523" s="20">
        <v>23</v>
      </c>
      <c r="H3523" s="20">
        <v>17</v>
      </c>
      <c r="I3523" s="20">
        <v>34</v>
      </c>
      <c r="J3523" s="20">
        <v>17</v>
      </c>
      <c r="K3523" s="20">
        <v>20</v>
      </c>
      <c r="L3523" s="20">
        <v>38</v>
      </c>
      <c r="M3523" s="20">
        <v>23</v>
      </c>
      <c r="N3523" s="20">
        <v>10</v>
      </c>
      <c r="O3523" s="21" t="s">
        <v>34</v>
      </c>
      <c r="P3523" s="22" t="s">
        <v>117</v>
      </c>
      <c r="Q3523" s="22" t="s">
        <v>36</v>
      </c>
      <c r="R3523" s="23" t="s">
        <v>118</v>
      </c>
      <c r="S3523" s="23" t="s">
        <v>119</v>
      </c>
      <c r="T3523" s="20">
        <v>60</v>
      </c>
      <c r="U3523" s="20" t="s">
        <v>113</v>
      </c>
      <c r="V3523" s="20" t="s">
        <v>34</v>
      </c>
      <c r="W3523" s="20" t="s">
        <v>34</v>
      </c>
      <c r="X3523" s="24">
        <v>0.28000000000000003</v>
      </c>
      <c r="Y3523" s="20" t="s">
        <v>34</v>
      </c>
      <c r="Z3523" s="20" t="s">
        <v>47</v>
      </c>
    </row>
    <row r="3524" spans="2:26" x14ac:dyDescent="0.25">
      <c r="B3524" s="25" t="s">
        <v>9897</v>
      </c>
      <c r="C3524" s="26">
        <v>8900080364929</v>
      </c>
      <c r="D3524" s="25" t="s">
        <v>9898</v>
      </c>
      <c r="E3524" s="19">
        <v>44152</v>
      </c>
      <c r="F3524" s="23">
        <v>40</v>
      </c>
      <c r="G3524" s="20">
        <v>10</v>
      </c>
      <c r="H3524" s="20">
        <v>7</v>
      </c>
      <c r="I3524" s="20">
        <v>14</v>
      </c>
      <c r="J3524" s="20">
        <v>7</v>
      </c>
      <c r="K3524" s="20">
        <v>8</v>
      </c>
      <c r="L3524" s="20">
        <v>14</v>
      </c>
      <c r="M3524" s="20">
        <v>10</v>
      </c>
      <c r="N3524" s="20">
        <v>4</v>
      </c>
      <c r="O3524" s="21" t="s">
        <v>34</v>
      </c>
      <c r="P3524" s="22" t="s">
        <v>59</v>
      </c>
      <c r="Q3524" s="22" t="s">
        <v>36</v>
      </c>
      <c r="R3524" s="23" t="s">
        <v>145</v>
      </c>
      <c r="S3524" s="23" t="s">
        <v>239</v>
      </c>
      <c r="T3524" s="20">
        <v>50</v>
      </c>
      <c r="U3524" s="20" t="s">
        <v>39</v>
      </c>
      <c r="V3524" s="20" t="s">
        <v>34</v>
      </c>
      <c r="W3524" s="20" t="s">
        <v>34</v>
      </c>
      <c r="X3524" s="24">
        <v>0.2</v>
      </c>
      <c r="Y3524" s="20" t="s">
        <v>34</v>
      </c>
      <c r="Z3524" s="20" t="s">
        <v>40</v>
      </c>
    </row>
    <row r="3525" spans="2:26" x14ac:dyDescent="0.25">
      <c r="B3525" s="17" t="s">
        <v>9899</v>
      </c>
      <c r="C3525" s="18">
        <v>8900080237322</v>
      </c>
      <c r="D3525" s="17" t="s">
        <v>9900</v>
      </c>
      <c r="E3525" s="19">
        <v>44313</v>
      </c>
      <c r="F3525" s="20">
        <v>60</v>
      </c>
      <c r="G3525" s="20">
        <v>13</v>
      </c>
      <c r="H3525" s="20">
        <v>3</v>
      </c>
      <c r="I3525" s="20">
        <v>20</v>
      </c>
      <c r="J3525" s="20">
        <v>10</v>
      </c>
      <c r="K3525" s="20">
        <v>15</v>
      </c>
      <c r="L3525" s="20">
        <v>12</v>
      </c>
      <c r="M3525" s="20">
        <v>5</v>
      </c>
      <c r="N3525" s="20">
        <v>6</v>
      </c>
      <c r="O3525" s="21" t="s">
        <v>34</v>
      </c>
      <c r="P3525" s="22" t="s">
        <v>377</v>
      </c>
      <c r="Q3525" s="22" t="s">
        <v>59</v>
      </c>
      <c r="R3525" s="23" t="s">
        <v>378</v>
      </c>
      <c r="S3525" s="23" t="s">
        <v>61</v>
      </c>
      <c r="T3525" s="20">
        <v>45</v>
      </c>
      <c r="U3525" s="20" t="s">
        <v>46</v>
      </c>
      <c r="V3525" s="20" t="s">
        <v>34</v>
      </c>
      <c r="W3525" s="20" t="s">
        <v>34</v>
      </c>
      <c r="X3525" s="24">
        <v>0.35</v>
      </c>
      <c r="Y3525" s="20" t="s">
        <v>34</v>
      </c>
      <c r="Z3525" s="20" t="s">
        <v>40</v>
      </c>
    </row>
    <row r="3526" spans="2:26" x14ac:dyDescent="0.25">
      <c r="B3526" s="17" t="s">
        <v>9901</v>
      </c>
      <c r="C3526" s="18">
        <v>8900080188631</v>
      </c>
      <c r="D3526" s="17" t="s">
        <v>9902</v>
      </c>
      <c r="E3526" s="19">
        <v>44218</v>
      </c>
      <c r="F3526" s="20">
        <v>22</v>
      </c>
      <c r="G3526" s="20">
        <v>5</v>
      </c>
      <c r="H3526" s="20">
        <v>4</v>
      </c>
      <c r="I3526" s="20">
        <v>8</v>
      </c>
      <c r="J3526" s="20">
        <v>4</v>
      </c>
      <c r="K3526" s="20">
        <v>5</v>
      </c>
      <c r="L3526" s="20">
        <v>7</v>
      </c>
      <c r="M3526" s="20">
        <v>5</v>
      </c>
      <c r="N3526" s="20">
        <v>3</v>
      </c>
      <c r="O3526" s="21" t="s">
        <v>34</v>
      </c>
      <c r="P3526" s="22" t="s">
        <v>144</v>
      </c>
      <c r="Q3526" s="22" t="s">
        <v>144</v>
      </c>
      <c r="R3526" s="23" t="s">
        <v>145</v>
      </c>
      <c r="S3526" s="23" t="s">
        <v>145</v>
      </c>
      <c r="T3526" s="20">
        <v>50</v>
      </c>
      <c r="U3526" s="20" t="s">
        <v>39</v>
      </c>
      <c r="V3526" s="20" t="s">
        <v>34</v>
      </c>
      <c r="W3526" s="20" t="s">
        <v>34</v>
      </c>
      <c r="X3526" s="24">
        <v>0.36</v>
      </c>
      <c r="Y3526" s="20" t="s">
        <v>34</v>
      </c>
      <c r="Z3526" s="20" t="s">
        <v>40</v>
      </c>
    </row>
    <row r="3527" spans="2:26" x14ac:dyDescent="0.25">
      <c r="B3527" s="17" t="s">
        <v>9903</v>
      </c>
      <c r="C3527" s="18">
        <v>8900080148710</v>
      </c>
      <c r="D3527" s="17" t="s">
        <v>9904</v>
      </c>
      <c r="E3527" s="19">
        <v>44310</v>
      </c>
      <c r="F3527" s="20">
        <v>30</v>
      </c>
      <c r="G3527" s="20">
        <v>7</v>
      </c>
      <c r="H3527" s="20">
        <v>1</v>
      </c>
      <c r="I3527" s="20">
        <v>10</v>
      </c>
      <c r="J3527" s="20">
        <v>5</v>
      </c>
      <c r="K3527" s="20">
        <v>8</v>
      </c>
      <c r="L3527" s="20">
        <v>6</v>
      </c>
      <c r="M3527" s="20">
        <v>3</v>
      </c>
      <c r="N3527" s="20">
        <v>3</v>
      </c>
      <c r="O3527" s="21" t="s">
        <v>34</v>
      </c>
      <c r="P3527" s="22" t="s">
        <v>101</v>
      </c>
      <c r="Q3527" s="22" t="s">
        <v>87</v>
      </c>
      <c r="R3527" s="23" t="s">
        <v>127</v>
      </c>
      <c r="S3527" s="23" t="s">
        <v>76</v>
      </c>
      <c r="T3527" s="20">
        <v>50</v>
      </c>
      <c r="U3527" s="20" t="s">
        <v>55</v>
      </c>
      <c r="V3527" s="20" t="s">
        <v>34</v>
      </c>
      <c r="W3527" s="20" t="s">
        <v>34</v>
      </c>
      <c r="X3527" s="24">
        <v>0.15</v>
      </c>
      <c r="Y3527" s="20" t="s">
        <v>34</v>
      </c>
      <c r="Z3527" s="20" t="s">
        <v>47</v>
      </c>
    </row>
    <row r="3528" spans="2:26" x14ac:dyDescent="0.25">
      <c r="B3528" s="17" t="s">
        <v>9905</v>
      </c>
      <c r="C3528" s="18">
        <v>8900080354487</v>
      </c>
      <c r="D3528" s="17" t="s">
        <v>9906</v>
      </c>
      <c r="E3528" s="19">
        <v>44312</v>
      </c>
      <c r="F3528" s="20">
        <v>70</v>
      </c>
      <c r="G3528" s="20">
        <v>16</v>
      </c>
      <c r="H3528" s="20">
        <v>12</v>
      </c>
      <c r="I3528" s="20">
        <v>24</v>
      </c>
      <c r="J3528" s="20">
        <v>12</v>
      </c>
      <c r="K3528" s="20">
        <v>14</v>
      </c>
      <c r="L3528" s="20">
        <v>26</v>
      </c>
      <c r="M3528" s="20">
        <v>16</v>
      </c>
      <c r="N3528" s="20">
        <v>7</v>
      </c>
      <c r="O3528" s="21" t="s">
        <v>34</v>
      </c>
      <c r="P3528" s="22" t="s">
        <v>50</v>
      </c>
      <c r="Q3528" s="22" t="s">
        <v>36</v>
      </c>
      <c r="R3528" s="23" t="s">
        <v>51</v>
      </c>
      <c r="S3528" s="23" t="s">
        <v>52</v>
      </c>
      <c r="T3528" s="20">
        <v>45</v>
      </c>
      <c r="U3528" s="20" t="s">
        <v>113</v>
      </c>
      <c r="V3528" s="20" t="s">
        <v>34</v>
      </c>
      <c r="W3528" s="20" t="s">
        <v>34</v>
      </c>
      <c r="X3528" s="24">
        <v>0.25</v>
      </c>
      <c r="Y3528" s="20" t="s">
        <v>34</v>
      </c>
      <c r="Z3528" s="20" t="s">
        <v>40</v>
      </c>
    </row>
    <row r="3529" spans="2:26" x14ac:dyDescent="0.25">
      <c r="B3529" s="17" t="s">
        <v>9907</v>
      </c>
      <c r="C3529" s="18">
        <v>8900080375208</v>
      </c>
      <c r="D3529" s="17" t="s">
        <v>9908</v>
      </c>
      <c r="E3529" s="19">
        <v>44252</v>
      </c>
      <c r="F3529" s="20">
        <v>18</v>
      </c>
      <c r="G3529" s="20">
        <v>4</v>
      </c>
      <c r="H3529" s="20">
        <v>4</v>
      </c>
      <c r="I3529" s="20">
        <v>6</v>
      </c>
      <c r="J3529" s="20">
        <v>3</v>
      </c>
      <c r="K3529" s="20">
        <v>5</v>
      </c>
      <c r="L3529" s="20">
        <v>0</v>
      </c>
      <c r="M3529" s="20">
        <v>0</v>
      </c>
      <c r="N3529" s="20">
        <v>0</v>
      </c>
      <c r="O3529" s="21" t="s">
        <v>34</v>
      </c>
      <c r="P3529" s="22" t="s">
        <v>162</v>
      </c>
      <c r="Q3529" s="22" t="s">
        <v>383</v>
      </c>
      <c r="R3529" s="23" t="s">
        <v>34</v>
      </c>
      <c r="S3529" s="23" t="s">
        <v>34</v>
      </c>
      <c r="T3529" s="20">
        <v>45</v>
      </c>
      <c r="U3529" s="20" t="s">
        <v>97</v>
      </c>
      <c r="V3529" s="20" t="s">
        <v>34</v>
      </c>
      <c r="W3529" s="20" t="s">
        <v>34</v>
      </c>
      <c r="X3529" s="24">
        <v>0.15</v>
      </c>
      <c r="Y3529" s="20" t="s">
        <v>34</v>
      </c>
      <c r="Z3529" s="20" t="s">
        <v>40</v>
      </c>
    </row>
    <row r="3530" spans="2:26" x14ac:dyDescent="0.25">
      <c r="B3530" s="17" t="s">
        <v>9909</v>
      </c>
      <c r="C3530" s="18">
        <v>8900080241442</v>
      </c>
      <c r="D3530" s="17" t="s">
        <v>9910</v>
      </c>
      <c r="E3530" s="19">
        <v>44312</v>
      </c>
      <c r="F3530" s="20">
        <v>40</v>
      </c>
      <c r="G3530" s="20">
        <v>9</v>
      </c>
      <c r="H3530" s="20">
        <v>2</v>
      </c>
      <c r="I3530" s="20">
        <v>13</v>
      </c>
      <c r="J3530" s="20">
        <v>7</v>
      </c>
      <c r="K3530" s="20">
        <v>10</v>
      </c>
      <c r="L3530" s="20">
        <v>8</v>
      </c>
      <c r="M3530" s="20">
        <v>3</v>
      </c>
      <c r="N3530" s="20">
        <v>4</v>
      </c>
      <c r="O3530" s="21" t="s">
        <v>9911</v>
      </c>
      <c r="P3530" s="22" t="s">
        <v>245</v>
      </c>
      <c r="Q3530" s="22" t="s">
        <v>59</v>
      </c>
      <c r="R3530" s="23" t="s">
        <v>124</v>
      </c>
      <c r="S3530" s="23" t="s">
        <v>61</v>
      </c>
      <c r="T3530" s="20">
        <v>45</v>
      </c>
      <c r="U3530" s="20" t="s">
        <v>46</v>
      </c>
      <c r="V3530" s="20" t="s">
        <v>34</v>
      </c>
      <c r="W3530" s="20" t="s">
        <v>34</v>
      </c>
      <c r="X3530" s="24">
        <v>0.35</v>
      </c>
      <c r="Y3530" s="20" t="s">
        <v>34</v>
      </c>
      <c r="Z3530" s="20" t="s">
        <v>40</v>
      </c>
    </row>
    <row r="3531" spans="2:26" x14ac:dyDescent="0.25">
      <c r="B3531" s="17" t="s">
        <v>9912</v>
      </c>
      <c r="C3531" s="18">
        <v>8900080236387</v>
      </c>
      <c r="D3531" s="17" t="s">
        <v>9913</v>
      </c>
      <c r="E3531" s="19">
        <v>44312</v>
      </c>
      <c r="F3531" s="20">
        <v>15</v>
      </c>
      <c r="G3531" s="20">
        <v>3</v>
      </c>
      <c r="H3531" s="20">
        <v>1</v>
      </c>
      <c r="I3531" s="20">
        <v>5</v>
      </c>
      <c r="J3531" s="20">
        <v>3</v>
      </c>
      <c r="K3531" s="20">
        <v>4</v>
      </c>
      <c r="L3531" s="20">
        <v>0</v>
      </c>
      <c r="M3531" s="20">
        <v>0</v>
      </c>
      <c r="N3531" s="20">
        <v>0</v>
      </c>
      <c r="O3531" s="21" t="s">
        <v>9914</v>
      </c>
      <c r="P3531" s="22" t="s">
        <v>36</v>
      </c>
      <c r="Q3531" s="22" t="s">
        <v>87</v>
      </c>
      <c r="R3531" s="23" t="s">
        <v>34</v>
      </c>
      <c r="S3531" s="23" t="s">
        <v>34</v>
      </c>
      <c r="T3531" s="20">
        <v>45</v>
      </c>
      <c r="U3531" s="20" t="s">
        <v>113</v>
      </c>
      <c r="V3531" s="20" t="s">
        <v>34</v>
      </c>
      <c r="W3531" s="20" t="s">
        <v>34</v>
      </c>
      <c r="X3531" s="24">
        <v>0.26</v>
      </c>
      <c r="Y3531" s="20" t="s">
        <v>34</v>
      </c>
      <c r="Z3531" s="20" t="s">
        <v>47</v>
      </c>
    </row>
    <row r="3532" spans="2:26" x14ac:dyDescent="0.25">
      <c r="B3532" s="25" t="s">
        <v>9915</v>
      </c>
      <c r="C3532" s="26">
        <v>8900080358942</v>
      </c>
      <c r="D3532" s="25" t="s">
        <v>9916</v>
      </c>
      <c r="E3532" s="19">
        <v>44310</v>
      </c>
      <c r="F3532" s="23">
        <v>45</v>
      </c>
      <c r="G3532" s="20">
        <v>11</v>
      </c>
      <c r="H3532" s="20">
        <v>8</v>
      </c>
      <c r="I3532" s="20">
        <v>16</v>
      </c>
      <c r="J3532" s="20">
        <v>8</v>
      </c>
      <c r="K3532" s="20">
        <v>9</v>
      </c>
      <c r="L3532" s="20">
        <v>15</v>
      </c>
      <c r="M3532" s="20">
        <v>11</v>
      </c>
      <c r="N3532" s="20">
        <v>5</v>
      </c>
      <c r="O3532" s="21" t="s">
        <v>34</v>
      </c>
      <c r="P3532" s="22" t="s">
        <v>133</v>
      </c>
      <c r="Q3532" s="22" t="s">
        <v>36</v>
      </c>
      <c r="R3532" s="23" t="s">
        <v>928</v>
      </c>
      <c r="S3532" s="23" t="s">
        <v>45</v>
      </c>
      <c r="T3532" s="20">
        <v>45</v>
      </c>
      <c r="U3532" s="20" t="s">
        <v>46</v>
      </c>
      <c r="V3532" s="20" t="s">
        <v>34</v>
      </c>
      <c r="W3532" s="20" t="s">
        <v>34</v>
      </c>
      <c r="X3532" s="24">
        <v>0.28000000000000003</v>
      </c>
      <c r="Y3532" s="20" t="s">
        <v>34</v>
      </c>
      <c r="Z3532" s="20" t="s">
        <v>40</v>
      </c>
    </row>
    <row r="3533" spans="2:26" x14ac:dyDescent="0.25">
      <c r="B3533" s="17" t="s">
        <v>9917</v>
      </c>
      <c r="C3533" s="18">
        <v>8900080293168</v>
      </c>
      <c r="D3533" s="17" t="s">
        <v>9918</v>
      </c>
      <c r="E3533" s="19">
        <v>44096</v>
      </c>
      <c r="F3533" s="20">
        <v>65</v>
      </c>
      <c r="G3533" s="20">
        <v>15</v>
      </c>
      <c r="H3533" s="20">
        <v>11</v>
      </c>
      <c r="I3533" s="20">
        <v>22</v>
      </c>
      <c r="J3533" s="20">
        <v>11</v>
      </c>
      <c r="K3533" s="20">
        <v>13</v>
      </c>
      <c r="L3533" s="20">
        <v>19</v>
      </c>
      <c r="M3533" s="20">
        <v>15</v>
      </c>
      <c r="N3533" s="20">
        <v>7</v>
      </c>
      <c r="O3533" s="21" t="s">
        <v>9919</v>
      </c>
      <c r="P3533" s="22" t="s">
        <v>631</v>
      </c>
      <c r="Q3533" s="22" t="s">
        <v>36</v>
      </c>
      <c r="R3533" s="23" t="s">
        <v>2155</v>
      </c>
      <c r="S3533" s="23" t="s">
        <v>1003</v>
      </c>
      <c r="T3533" s="20">
        <v>60</v>
      </c>
      <c r="U3533" s="20" t="s">
        <v>71</v>
      </c>
      <c r="V3533" s="20" t="s">
        <v>34</v>
      </c>
      <c r="W3533" s="20" t="s">
        <v>34</v>
      </c>
      <c r="X3533" s="24">
        <v>0.15</v>
      </c>
      <c r="Y3533" s="20" t="s">
        <v>34</v>
      </c>
      <c r="Z3533" s="20" t="s">
        <v>47</v>
      </c>
    </row>
    <row r="3534" spans="2:26" x14ac:dyDescent="0.25">
      <c r="B3534" s="17" t="s">
        <v>9920</v>
      </c>
      <c r="C3534" s="18">
        <v>8900080201392</v>
      </c>
      <c r="D3534" s="17" t="s">
        <v>9921</v>
      </c>
      <c r="E3534" s="19">
        <v>44313</v>
      </c>
      <c r="F3534" s="20">
        <v>300</v>
      </c>
      <c r="G3534" s="20">
        <v>67</v>
      </c>
      <c r="H3534" s="20">
        <v>13</v>
      </c>
      <c r="I3534" s="20">
        <v>100</v>
      </c>
      <c r="J3534" s="20">
        <v>50</v>
      </c>
      <c r="K3534" s="20">
        <v>75</v>
      </c>
      <c r="L3534" s="20">
        <v>60</v>
      </c>
      <c r="M3534" s="20">
        <v>25</v>
      </c>
      <c r="N3534" s="20">
        <v>30</v>
      </c>
      <c r="O3534" s="21" t="s">
        <v>9922</v>
      </c>
      <c r="P3534" s="22" t="s">
        <v>657</v>
      </c>
      <c r="Q3534" s="22" t="s">
        <v>59</v>
      </c>
      <c r="R3534" s="23" t="s">
        <v>658</v>
      </c>
      <c r="S3534" s="23" t="s">
        <v>61</v>
      </c>
      <c r="T3534" s="20">
        <v>60</v>
      </c>
      <c r="U3534" s="20" t="s">
        <v>46</v>
      </c>
      <c r="V3534" s="20" t="s">
        <v>34</v>
      </c>
      <c r="W3534" s="20" t="s">
        <v>34</v>
      </c>
      <c r="X3534" s="24">
        <v>0.2</v>
      </c>
      <c r="Y3534" s="20" t="s">
        <v>34</v>
      </c>
      <c r="Z3534" s="20" t="s">
        <v>47</v>
      </c>
    </row>
    <row r="3535" spans="2:26" x14ac:dyDescent="0.25">
      <c r="B3535" s="25" t="s">
        <v>9923</v>
      </c>
      <c r="C3535" s="26">
        <v>8900080228924</v>
      </c>
      <c r="D3535" s="25" t="s">
        <v>9924</v>
      </c>
      <c r="E3535" s="19">
        <v>44310</v>
      </c>
      <c r="F3535" s="23">
        <v>120</v>
      </c>
      <c r="G3535" s="20">
        <v>28</v>
      </c>
      <c r="H3535" s="20">
        <v>20</v>
      </c>
      <c r="I3535" s="20">
        <v>40</v>
      </c>
      <c r="J3535" s="20">
        <v>20</v>
      </c>
      <c r="K3535" s="20">
        <v>24</v>
      </c>
      <c r="L3535" s="20">
        <v>42</v>
      </c>
      <c r="M3535" s="20">
        <v>28</v>
      </c>
      <c r="N3535" s="20">
        <v>12</v>
      </c>
      <c r="O3535" s="21" t="s">
        <v>34</v>
      </c>
      <c r="P3535" s="22" t="s">
        <v>101</v>
      </c>
      <c r="Q3535" s="22" t="s">
        <v>36</v>
      </c>
      <c r="R3535" s="23" t="s">
        <v>38</v>
      </c>
      <c r="S3535" s="23" t="s">
        <v>239</v>
      </c>
      <c r="T3535" s="20">
        <v>45</v>
      </c>
      <c r="U3535" s="20" t="s">
        <v>113</v>
      </c>
      <c r="V3535" s="20" t="s">
        <v>34</v>
      </c>
      <c r="W3535" s="20" t="s">
        <v>34</v>
      </c>
      <c r="X3535" s="24">
        <v>0.28000000000000003</v>
      </c>
      <c r="Y3535" s="20" t="s">
        <v>34</v>
      </c>
      <c r="Z3535" s="20" t="s">
        <v>40</v>
      </c>
    </row>
    <row r="3536" spans="2:26" x14ac:dyDescent="0.25">
      <c r="B3536" s="17" t="s">
        <v>9925</v>
      </c>
      <c r="C3536" s="18">
        <v>8900080227439</v>
      </c>
      <c r="D3536" s="17" t="s">
        <v>9926</v>
      </c>
      <c r="E3536" s="19">
        <v>44312</v>
      </c>
      <c r="F3536" s="20">
        <v>50</v>
      </c>
      <c r="G3536" s="20">
        <v>11</v>
      </c>
      <c r="H3536" s="20">
        <v>2</v>
      </c>
      <c r="I3536" s="20">
        <v>17</v>
      </c>
      <c r="J3536" s="20">
        <v>8</v>
      </c>
      <c r="K3536" s="20">
        <v>13</v>
      </c>
      <c r="L3536" s="20">
        <v>10</v>
      </c>
      <c r="M3536" s="20">
        <v>4</v>
      </c>
      <c r="N3536" s="20">
        <v>5</v>
      </c>
      <c r="O3536" s="21" t="s">
        <v>9927</v>
      </c>
      <c r="P3536" s="22" t="s">
        <v>58</v>
      </c>
      <c r="Q3536" s="22" t="s">
        <v>107</v>
      </c>
      <c r="R3536" s="23" t="s">
        <v>60</v>
      </c>
      <c r="S3536" s="23" t="s">
        <v>468</v>
      </c>
      <c r="T3536" s="20">
        <v>45</v>
      </c>
      <c r="U3536" s="20" t="s">
        <v>46</v>
      </c>
      <c r="V3536" s="20" t="s">
        <v>34</v>
      </c>
      <c r="W3536" s="20" t="s">
        <v>34</v>
      </c>
      <c r="X3536" s="24">
        <v>0.15</v>
      </c>
      <c r="Y3536" s="20" t="s">
        <v>34</v>
      </c>
      <c r="Z3536" s="20" t="s">
        <v>40</v>
      </c>
    </row>
    <row r="3537" spans="2:26" x14ac:dyDescent="0.25">
      <c r="B3537" s="17" t="s">
        <v>9928</v>
      </c>
      <c r="C3537" s="18">
        <v>8900080105782</v>
      </c>
      <c r="D3537" s="17" t="s">
        <v>9929</v>
      </c>
      <c r="E3537" s="19">
        <v>44312</v>
      </c>
      <c r="F3537" s="20">
        <v>18</v>
      </c>
      <c r="G3537" s="20">
        <v>4</v>
      </c>
      <c r="H3537" s="20">
        <v>1</v>
      </c>
      <c r="I3537" s="20">
        <v>6</v>
      </c>
      <c r="J3537" s="20">
        <v>3</v>
      </c>
      <c r="K3537" s="20">
        <v>5</v>
      </c>
      <c r="L3537" s="20">
        <v>0</v>
      </c>
      <c r="M3537" s="20">
        <v>0</v>
      </c>
      <c r="N3537" s="20">
        <v>0</v>
      </c>
      <c r="O3537" s="21" t="s">
        <v>34</v>
      </c>
      <c r="P3537" s="22" t="s">
        <v>162</v>
      </c>
      <c r="Q3537" s="22" t="s">
        <v>383</v>
      </c>
      <c r="R3537" s="23" t="s">
        <v>34</v>
      </c>
      <c r="S3537" s="23" t="s">
        <v>34</v>
      </c>
      <c r="T3537" s="20">
        <v>50</v>
      </c>
      <c r="U3537" s="20" t="s">
        <v>97</v>
      </c>
      <c r="V3537" s="20" t="s">
        <v>34</v>
      </c>
      <c r="W3537" s="20" t="s">
        <v>34</v>
      </c>
      <c r="X3537" s="24">
        <v>0.25</v>
      </c>
      <c r="Y3537" s="20" t="s">
        <v>34</v>
      </c>
      <c r="Z3537" s="20" t="s">
        <v>40</v>
      </c>
    </row>
    <row r="3538" spans="2:26" x14ac:dyDescent="0.25">
      <c r="B3538" s="25" t="s">
        <v>9930</v>
      </c>
      <c r="C3538" s="26">
        <v>8900080430990</v>
      </c>
      <c r="D3538" s="25" t="s">
        <v>9931</v>
      </c>
      <c r="E3538" s="19">
        <v>44113</v>
      </c>
      <c r="F3538" s="23">
        <v>50</v>
      </c>
      <c r="G3538" s="20">
        <v>12</v>
      </c>
      <c r="H3538" s="20">
        <v>9</v>
      </c>
      <c r="I3538" s="20">
        <v>18</v>
      </c>
      <c r="J3538" s="20">
        <v>9</v>
      </c>
      <c r="K3538" s="20">
        <v>10</v>
      </c>
      <c r="L3538" s="20">
        <v>18</v>
      </c>
      <c r="M3538" s="20">
        <v>12</v>
      </c>
      <c r="N3538" s="20">
        <v>5</v>
      </c>
      <c r="O3538" s="21" t="s">
        <v>34</v>
      </c>
      <c r="P3538" s="22" t="s">
        <v>35</v>
      </c>
      <c r="Q3538" s="22" t="s">
        <v>36</v>
      </c>
      <c r="R3538" s="23" t="s">
        <v>38</v>
      </c>
      <c r="S3538" s="23" t="s">
        <v>103</v>
      </c>
      <c r="T3538" s="20">
        <v>45</v>
      </c>
      <c r="U3538" s="20" t="s">
        <v>46</v>
      </c>
      <c r="V3538" s="20" t="s">
        <v>34</v>
      </c>
      <c r="W3538" s="20" t="s">
        <v>34</v>
      </c>
      <c r="X3538" s="24">
        <v>0.38</v>
      </c>
      <c r="Y3538" s="20" t="s">
        <v>34</v>
      </c>
      <c r="Z3538" s="20" t="s">
        <v>40</v>
      </c>
    </row>
    <row r="3539" spans="2:26" x14ac:dyDescent="0.25">
      <c r="B3539" s="25" t="s">
        <v>9932</v>
      </c>
      <c r="C3539" s="26">
        <v>8900080227248</v>
      </c>
      <c r="D3539" s="25" t="s">
        <v>9933</v>
      </c>
      <c r="E3539" s="19">
        <v>44104</v>
      </c>
      <c r="F3539" s="23">
        <v>60</v>
      </c>
      <c r="G3539" s="20">
        <v>14</v>
      </c>
      <c r="H3539" s="20">
        <v>10</v>
      </c>
      <c r="I3539" s="20">
        <v>20</v>
      </c>
      <c r="J3539" s="20">
        <v>10</v>
      </c>
      <c r="K3539" s="20">
        <v>12</v>
      </c>
      <c r="L3539" s="20">
        <v>18</v>
      </c>
      <c r="M3539" s="20">
        <v>14</v>
      </c>
      <c r="N3539" s="20">
        <v>6</v>
      </c>
      <c r="O3539" s="21" t="s">
        <v>9934</v>
      </c>
      <c r="P3539" s="22" t="s">
        <v>101</v>
      </c>
      <c r="Q3539" s="22" t="s">
        <v>36</v>
      </c>
      <c r="R3539" s="23" t="s">
        <v>204</v>
      </c>
      <c r="S3539" s="23" t="s">
        <v>38</v>
      </c>
      <c r="T3539" s="20">
        <v>45</v>
      </c>
      <c r="U3539" s="20" t="s">
        <v>113</v>
      </c>
      <c r="V3539" s="20" t="s">
        <v>34</v>
      </c>
      <c r="W3539" s="20" t="s">
        <v>34</v>
      </c>
      <c r="X3539" s="24">
        <v>0.28000000000000003</v>
      </c>
      <c r="Y3539" s="20" t="s">
        <v>34</v>
      </c>
      <c r="Z3539" s="20" t="s">
        <v>40</v>
      </c>
    </row>
    <row r="3540" spans="2:26" x14ac:dyDescent="0.25">
      <c r="B3540" s="17" t="s">
        <v>9935</v>
      </c>
      <c r="C3540" s="18">
        <v>8900080113671</v>
      </c>
      <c r="D3540" s="17" t="s">
        <v>9936</v>
      </c>
      <c r="E3540" s="19">
        <v>44222</v>
      </c>
      <c r="F3540" s="20">
        <v>700</v>
      </c>
      <c r="G3540" s="20">
        <v>156</v>
      </c>
      <c r="H3540" s="20">
        <v>13</v>
      </c>
      <c r="I3540" s="20">
        <v>234</v>
      </c>
      <c r="J3540" s="20">
        <v>117</v>
      </c>
      <c r="K3540" s="20">
        <v>175</v>
      </c>
      <c r="L3540" s="20">
        <v>24</v>
      </c>
      <c r="M3540" s="20">
        <v>58</v>
      </c>
      <c r="N3540" s="20">
        <v>70</v>
      </c>
      <c r="O3540" s="20" t="s">
        <v>9937</v>
      </c>
      <c r="P3540" s="22" t="s">
        <v>1323</v>
      </c>
      <c r="Q3540" s="22" t="s">
        <v>59</v>
      </c>
      <c r="R3540" s="23" t="s">
        <v>694</v>
      </c>
      <c r="S3540" s="23" t="s">
        <v>9938</v>
      </c>
      <c r="T3540" s="20">
        <v>45</v>
      </c>
      <c r="U3540" s="20" t="s">
        <v>113</v>
      </c>
      <c r="V3540" s="20" t="s">
        <v>34</v>
      </c>
      <c r="W3540" s="20" t="s">
        <v>34</v>
      </c>
      <c r="X3540" s="24">
        <v>0.28999999999999998</v>
      </c>
      <c r="Y3540" s="20" t="s">
        <v>9939</v>
      </c>
      <c r="Z3540" s="20" t="s">
        <v>40</v>
      </c>
    </row>
    <row r="3541" spans="2:26" x14ac:dyDescent="0.25">
      <c r="B3541" s="17" t="s">
        <v>9940</v>
      </c>
      <c r="C3541" s="18">
        <v>8900080355576</v>
      </c>
      <c r="D3541" s="17" t="s">
        <v>9941</v>
      </c>
      <c r="E3541" s="19">
        <v>44149</v>
      </c>
      <c r="F3541" s="20">
        <v>56</v>
      </c>
      <c r="G3541" s="20">
        <v>12</v>
      </c>
      <c r="H3541" s="20">
        <v>20</v>
      </c>
      <c r="I3541" s="20">
        <v>19</v>
      </c>
      <c r="J3541" s="20">
        <v>9</v>
      </c>
      <c r="K3541" s="20">
        <v>14</v>
      </c>
      <c r="L3541" s="20">
        <v>2</v>
      </c>
      <c r="M3541" s="20">
        <v>5</v>
      </c>
      <c r="N3541" s="20">
        <v>6</v>
      </c>
      <c r="O3541" s="21" t="s">
        <v>34</v>
      </c>
      <c r="P3541" s="22" t="s">
        <v>44</v>
      </c>
      <c r="Q3541" s="22" t="s">
        <v>59</v>
      </c>
      <c r="R3541" s="23" t="s">
        <v>387</v>
      </c>
      <c r="S3541" s="23" t="s">
        <v>4887</v>
      </c>
      <c r="T3541" s="20">
        <v>45</v>
      </c>
      <c r="U3541" s="20" t="s">
        <v>113</v>
      </c>
      <c r="V3541" s="20" t="s">
        <v>34</v>
      </c>
      <c r="W3541" s="20" t="s">
        <v>34</v>
      </c>
      <c r="X3541" s="24">
        <v>0.35</v>
      </c>
      <c r="Y3541" s="20" t="s">
        <v>34</v>
      </c>
      <c r="Z3541" s="20" t="s">
        <v>47</v>
      </c>
    </row>
    <row r="3542" spans="2:26" x14ac:dyDescent="0.25">
      <c r="B3542" s="17" t="s">
        <v>9942</v>
      </c>
      <c r="C3542" s="18">
        <v>8900080310674</v>
      </c>
      <c r="D3542" s="17" t="s">
        <v>9943</v>
      </c>
      <c r="E3542" s="19">
        <v>44159</v>
      </c>
      <c r="F3542" s="20">
        <v>20</v>
      </c>
      <c r="G3542" s="20">
        <v>5</v>
      </c>
      <c r="H3542" s="20">
        <v>4</v>
      </c>
      <c r="I3542" s="20">
        <v>8</v>
      </c>
      <c r="J3542" s="20">
        <v>4</v>
      </c>
      <c r="K3542" s="20">
        <v>4</v>
      </c>
      <c r="L3542" s="20">
        <v>7</v>
      </c>
      <c r="M3542" s="20">
        <v>5</v>
      </c>
      <c r="N3542" s="20">
        <v>2</v>
      </c>
      <c r="O3542" s="21" t="s">
        <v>34</v>
      </c>
      <c r="P3542" s="22" t="s">
        <v>59</v>
      </c>
      <c r="Q3542" s="22" t="s">
        <v>36</v>
      </c>
      <c r="R3542" s="23" t="s">
        <v>145</v>
      </c>
      <c r="S3542" s="23" t="s">
        <v>239</v>
      </c>
      <c r="T3542" s="20">
        <v>45</v>
      </c>
      <c r="U3542" s="20" t="s">
        <v>71</v>
      </c>
      <c r="V3542" s="20" t="s">
        <v>34</v>
      </c>
      <c r="W3542" s="20" t="s">
        <v>34</v>
      </c>
      <c r="X3542" s="24">
        <v>0.3</v>
      </c>
      <c r="Y3542" s="20" t="s">
        <v>34</v>
      </c>
      <c r="Z3542" s="20" t="s">
        <v>40</v>
      </c>
    </row>
    <row r="3543" spans="2:26" x14ac:dyDescent="0.25">
      <c r="B3543" s="17" t="s">
        <v>9944</v>
      </c>
      <c r="C3543" s="18">
        <v>8900080034372</v>
      </c>
      <c r="D3543" s="17" t="s">
        <v>9945</v>
      </c>
      <c r="E3543" s="19">
        <v>44314</v>
      </c>
      <c r="F3543" s="20">
        <v>30</v>
      </c>
      <c r="G3543" s="20">
        <v>7</v>
      </c>
      <c r="H3543" s="20">
        <v>1</v>
      </c>
      <c r="I3543" s="20">
        <v>10</v>
      </c>
      <c r="J3543" s="20">
        <v>5</v>
      </c>
      <c r="K3543" s="20">
        <v>8</v>
      </c>
      <c r="L3543" s="20">
        <v>6</v>
      </c>
      <c r="M3543" s="20">
        <v>3</v>
      </c>
      <c r="N3543" s="20">
        <v>3</v>
      </c>
      <c r="O3543" s="21" t="s">
        <v>34</v>
      </c>
      <c r="P3543" s="22" t="s">
        <v>101</v>
      </c>
      <c r="Q3543" s="22" t="s">
        <v>87</v>
      </c>
      <c r="R3543" s="23" t="s">
        <v>127</v>
      </c>
      <c r="S3543" s="23" t="s">
        <v>76</v>
      </c>
      <c r="T3543" s="20">
        <v>50</v>
      </c>
      <c r="U3543" s="20" t="s">
        <v>97</v>
      </c>
      <c r="V3543" s="20" t="s">
        <v>34</v>
      </c>
      <c r="W3543" s="20" t="s">
        <v>34</v>
      </c>
      <c r="X3543" s="24">
        <v>0.36</v>
      </c>
      <c r="Y3543" s="20" t="s">
        <v>34</v>
      </c>
      <c r="Z3543" s="20" t="s">
        <v>40</v>
      </c>
    </row>
    <row r="3544" spans="2:26" x14ac:dyDescent="0.25">
      <c r="B3544" s="25" t="s">
        <v>9946</v>
      </c>
      <c r="C3544" s="26">
        <v>8900080347656</v>
      </c>
      <c r="D3544" s="25" t="s">
        <v>9947</v>
      </c>
      <c r="E3544" s="19">
        <v>44310</v>
      </c>
      <c r="F3544" s="23">
        <v>45</v>
      </c>
      <c r="G3544" s="20">
        <v>11</v>
      </c>
      <c r="H3544" s="20">
        <v>8</v>
      </c>
      <c r="I3544" s="20">
        <v>16</v>
      </c>
      <c r="J3544" s="20">
        <v>8</v>
      </c>
      <c r="K3544" s="20">
        <v>9</v>
      </c>
      <c r="L3544" s="20">
        <v>16</v>
      </c>
      <c r="M3544" s="20">
        <v>11</v>
      </c>
      <c r="N3544" s="20">
        <v>5</v>
      </c>
      <c r="O3544" s="23" t="s">
        <v>9948</v>
      </c>
      <c r="P3544" s="22" t="s">
        <v>133</v>
      </c>
      <c r="Q3544" s="22" t="s">
        <v>36</v>
      </c>
      <c r="R3544" s="23" t="s">
        <v>532</v>
      </c>
      <c r="S3544" s="23" t="s">
        <v>339</v>
      </c>
      <c r="T3544" s="20">
        <v>50</v>
      </c>
      <c r="U3544" s="20" t="s">
        <v>46</v>
      </c>
      <c r="V3544" s="20" t="s">
        <v>34</v>
      </c>
      <c r="W3544" s="20" t="s">
        <v>34</v>
      </c>
      <c r="X3544" s="24">
        <v>0.38</v>
      </c>
      <c r="Y3544" s="23" t="s">
        <v>432</v>
      </c>
      <c r="Z3544" s="20" t="s">
        <v>40</v>
      </c>
    </row>
    <row r="3545" spans="2:26" x14ac:dyDescent="0.25">
      <c r="B3545" s="17" t="s">
        <v>9949</v>
      </c>
      <c r="C3545" s="18">
        <v>8900080107304</v>
      </c>
      <c r="D3545" s="17" t="s">
        <v>9950</v>
      </c>
      <c r="E3545" s="19">
        <v>44314</v>
      </c>
      <c r="F3545" s="20">
        <v>12</v>
      </c>
      <c r="G3545" s="20">
        <v>3</v>
      </c>
      <c r="H3545" s="20">
        <v>1</v>
      </c>
      <c r="I3545" s="20">
        <v>4</v>
      </c>
      <c r="J3545" s="20">
        <v>2</v>
      </c>
      <c r="K3545" s="20">
        <v>3</v>
      </c>
      <c r="L3545" s="20">
        <v>0</v>
      </c>
      <c r="M3545" s="20">
        <v>0</v>
      </c>
      <c r="N3545" s="20">
        <v>0</v>
      </c>
      <c r="O3545" s="21" t="s">
        <v>34</v>
      </c>
      <c r="P3545" s="22" t="s">
        <v>59</v>
      </c>
      <c r="Q3545" s="22" t="s">
        <v>59</v>
      </c>
      <c r="R3545" s="23" t="s">
        <v>34</v>
      </c>
      <c r="S3545" s="23" t="s">
        <v>34</v>
      </c>
      <c r="T3545" s="20">
        <v>45</v>
      </c>
      <c r="U3545" s="20" t="s">
        <v>113</v>
      </c>
      <c r="V3545" s="20" t="s">
        <v>34</v>
      </c>
      <c r="W3545" s="20" t="s">
        <v>34</v>
      </c>
      <c r="X3545" s="24">
        <v>0.35</v>
      </c>
      <c r="Y3545" s="20" t="s">
        <v>34</v>
      </c>
      <c r="Z3545" s="20" t="s">
        <v>40</v>
      </c>
    </row>
    <row r="3546" spans="2:26" x14ac:dyDescent="0.25">
      <c r="B3546" s="25" t="s">
        <v>9951</v>
      </c>
      <c r="C3546" s="26">
        <v>8900080011120</v>
      </c>
      <c r="D3546" s="25" t="s">
        <v>9952</v>
      </c>
      <c r="E3546" s="19">
        <v>44162</v>
      </c>
      <c r="F3546" s="23">
        <v>100</v>
      </c>
      <c r="G3546" s="20">
        <v>23</v>
      </c>
      <c r="H3546" s="20">
        <v>17</v>
      </c>
      <c r="I3546" s="20">
        <v>34</v>
      </c>
      <c r="J3546" s="20">
        <v>17</v>
      </c>
      <c r="K3546" s="20">
        <v>20</v>
      </c>
      <c r="L3546" s="20">
        <v>34</v>
      </c>
      <c r="M3546" s="20">
        <v>23</v>
      </c>
      <c r="N3546" s="20">
        <v>10</v>
      </c>
      <c r="O3546" s="21" t="s">
        <v>34</v>
      </c>
      <c r="P3546" s="22" t="s">
        <v>117</v>
      </c>
      <c r="Q3546" s="22" t="s">
        <v>36</v>
      </c>
      <c r="R3546" s="23" t="s">
        <v>9953</v>
      </c>
      <c r="S3546" s="23" t="s">
        <v>193</v>
      </c>
      <c r="T3546" s="20">
        <v>50</v>
      </c>
      <c r="U3546" s="20" t="s">
        <v>71</v>
      </c>
      <c r="V3546" s="20" t="s">
        <v>34</v>
      </c>
      <c r="W3546" s="20" t="s">
        <v>34</v>
      </c>
      <c r="X3546" s="24">
        <v>0.26</v>
      </c>
      <c r="Y3546" s="20" t="s">
        <v>34</v>
      </c>
      <c r="Z3546" s="20" t="s">
        <v>47</v>
      </c>
    </row>
    <row r="3547" spans="2:26" x14ac:dyDescent="0.25">
      <c r="B3547" s="17" t="s">
        <v>9954</v>
      </c>
      <c r="C3547" s="18">
        <v>8900080352773</v>
      </c>
      <c r="D3547" s="17" t="s">
        <v>9955</v>
      </c>
      <c r="E3547" s="19">
        <v>44310</v>
      </c>
      <c r="F3547" s="20">
        <v>72</v>
      </c>
      <c r="G3547" s="20">
        <v>16</v>
      </c>
      <c r="H3547" s="20">
        <v>7</v>
      </c>
      <c r="I3547" s="20">
        <v>24</v>
      </c>
      <c r="J3547" s="20">
        <v>12</v>
      </c>
      <c r="K3547" s="20">
        <v>18</v>
      </c>
      <c r="L3547" s="20">
        <v>8</v>
      </c>
      <c r="M3547" s="20">
        <v>6</v>
      </c>
      <c r="N3547" s="20">
        <v>7</v>
      </c>
      <c r="O3547" s="21" t="s">
        <v>34</v>
      </c>
      <c r="P3547" s="22" t="s">
        <v>162</v>
      </c>
      <c r="Q3547" s="22" t="s">
        <v>59</v>
      </c>
      <c r="R3547" s="23" t="s">
        <v>360</v>
      </c>
      <c r="S3547" s="23" t="s">
        <v>626</v>
      </c>
      <c r="T3547" s="20">
        <v>45</v>
      </c>
      <c r="U3547" s="20" t="s">
        <v>71</v>
      </c>
      <c r="V3547" s="20" t="s">
        <v>34</v>
      </c>
      <c r="W3547" s="20" t="s">
        <v>34</v>
      </c>
      <c r="X3547" s="24">
        <v>0.32</v>
      </c>
      <c r="Y3547" s="20" t="s">
        <v>9956</v>
      </c>
      <c r="Z3547" s="20" t="s">
        <v>47</v>
      </c>
    </row>
    <row r="3548" spans="2:26" x14ac:dyDescent="0.25">
      <c r="B3548" s="25" t="s">
        <v>9957</v>
      </c>
      <c r="C3548" s="26">
        <v>8900080365964</v>
      </c>
      <c r="D3548" s="25" t="s">
        <v>9958</v>
      </c>
      <c r="E3548" s="19">
        <v>44162</v>
      </c>
      <c r="F3548" s="23">
        <v>26</v>
      </c>
      <c r="G3548" s="20">
        <v>6</v>
      </c>
      <c r="H3548" s="20">
        <v>5</v>
      </c>
      <c r="I3548" s="20">
        <v>10</v>
      </c>
      <c r="J3548" s="20">
        <v>5</v>
      </c>
      <c r="K3548" s="20">
        <v>6</v>
      </c>
      <c r="L3548" s="20">
        <v>9</v>
      </c>
      <c r="M3548" s="20">
        <v>6</v>
      </c>
      <c r="N3548" s="20">
        <v>3</v>
      </c>
      <c r="O3548" s="21" t="s">
        <v>34</v>
      </c>
      <c r="P3548" s="22" t="s">
        <v>631</v>
      </c>
      <c r="Q3548" s="22" t="s">
        <v>631</v>
      </c>
      <c r="R3548" s="23" t="s">
        <v>38</v>
      </c>
      <c r="S3548" s="23" t="s">
        <v>38</v>
      </c>
      <c r="T3548" s="20">
        <v>45</v>
      </c>
      <c r="U3548" s="20" t="s">
        <v>46</v>
      </c>
      <c r="V3548" s="20" t="s">
        <v>34</v>
      </c>
      <c r="W3548" s="20" t="s">
        <v>34</v>
      </c>
      <c r="X3548" s="24">
        <v>0.28000000000000003</v>
      </c>
      <c r="Y3548" s="20" t="s">
        <v>34</v>
      </c>
      <c r="Z3548" s="20" t="s">
        <v>40</v>
      </c>
    </row>
    <row r="3549" spans="2:26" x14ac:dyDescent="0.25">
      <c r="B3549" s="25" t="s">
        <v>9959</v>
      </c>
      <c r="C3549" s="26">
        <v>8900080452190</v>
      </c>
      <c r="D3549" s="25" t="s">
        <v>9960</v>
      </c>
      <c r="E3549" s="19">
        <v>44134</v>
      </c>
      <c r="F3549" s="23">
        <v>30</v>
      </c>
      <c r="G3549" s="20">
        <v>7</v>
      </c>
      <c r="H3549" s="20">
        <v>5</v>
      </c>
      <c r="I3549" s="20">
        <v>10</v>
      </c>
      <c r="J3549" s="20">
        <v>5</v>
      </c>
      <c r="K3549" s="20">
        <v>6</v>
      </c>
      <c r="L3549" s="20">
        <v>10</v>
      </c>
      <c r="M3549" s="20">
        <v>7</v>
      </c>
      <c r="N3549" s="20">
        <v>3</v>
      </c>
      <c r="O3549" s="21" t="s">
        <v>34</v>
      </c>
      <c r="P3549" s="22" t="s">
        <v>101</v>
      </c>
      <c r="Q3549" s="22" t="s">
        <v>36</v>
      </c>
      <c r="R3549" s="23" t="s">
        <v>130</v>
      </c>
      <c r="S3549" s="23" t="s">
        <v>45</v>
      </c>
      <c r="T3549" s="20">
        <v>50</v>
      </c>
      <c r="U3549" s="20" t="s">
        <v>55</v>
      </c>
      <c r="V3549" s="20" t="s">
        <v>34</v>
      </c>
      <c r="W3549" s="20" t="s">
        <v>34</v>
      </c>
      <c r="X3549" s="24">
        <v>0.35</v>
      </c>
      <c r="Y3549" s="20" t="s">
        <v>34</v>
      </c>
      <c r="Z3549" s="20" t="s">
        <v>40</v>
      </c>
    </row>
    <row r="3550" spans="2:26" x14ac:dyDescent="0.25">
      <c r="B3550" s="17" t="s">
        <v>9961</v>
      </c>
      <c r="C3550" s="18">
        <v>8900080349650</v>
      </c>
      <c r="D3550" s="17" t="s">
        <v>9962</v>
      </c>
      <c r="E3550" s="19">
        <v>44186</v>
      </c>
      <c r="F3550" s="20">
        <v>70</v>
      </c>
      <c r="G3550" s="20">
        <v>16</v>
      </c>
      <c r="H3550" s="20">
        <v>12</v>
      </c>
      <c r="I3550" s="20">
        <v>24</v>
      </c>
      <c r="J3550" s="20">
        <v>12</v>
      </c>
      <c r="K3550" s="20">
        <v>14</v>
      </c>
      <c r="L3550" s="20">
        <v>20</v>
      </c>
      <c r="M3550" s="20">
        <v>16</v>
      </c>
      <c r="N3550" s="20">
        <v>7</v>
      </c>
      <c r="O3550" s="21" t="s">
        <v>34</v>
      </c>
      <c r="P3550" s="22" t="s">
        <v>50</v>
      </c>
      <c r="Q3550" s="22" t="s">
        <v>36</v>
      </c>
      <c r="R3550" s="23" t="s">
        <v>37</v>
      </c>
      <c r="S3550" s="23" t="s">
        <v>130</v>
      </c>
      <c r="T3550" s="20">
        <v>60</v>
      </c>
      <c r="U3550" s="20" t="s">
        <v>113</v>
      </c>
      <c r="V3550" s="20" t="s">
        <v>34</v>
      </c>
      <c r="W3550" s="20" t="s">
        <v>34</v>
      </c>
      <c r="X3550" s="24">
        <v>0.15</v>
      </c>
      <c r="Y3550" s="20" t="s">
        <v>34</v>
      </c>
      <c r="Z3550" s="20" t="s">
        <v>40</v>
      </c>
    </row>
    <row r="3551" spans="2:26" x14ac:dyDescent="0.25">
      <c r="B3551" s="17" t="s">
        <v>9963</v>
      </c>
      <c r="C3551" s="18">
        <v>8900080349643</v>
      </c>
      <c r="D3551" s="17" t="s">
        <v>9964</v>
      </c>
      <c r="E3551" s="19">
        <v>44232</v>
      </c>
      <c r="F3551" s="20">
        <v>50</v>
      </c>
      <c r="G3551" s="20">
        <v>11</v>
      </c>
      <c r="H3551" s="20">
        <v>2</v>
      </c>
      <c r="I3551" s="20">
        <v>17</v>
      </c>
      <c r="J3551" s="20">
        <v>8</v>
      </c>
      <c r="K3551" s="20">
        <v>13</v>
      </c>
      <c r="L3551" s="20">
        <v>10</v>
      </c>
      <c r="M3551" s="20">
        <v>4</v>
      </c>
      <c r="N3551" s="20">
        <v>5</v>
      </c>
      <c r="O3551" s="21" t="s">
        <v>34</v>
      </c>
      <c r="P3551" s="22" t="s">
        <v>58</v>
      </c>
      <c r="Q3551" s="22" t="s">
        <v>107</v>
      </c>
      <c r="R3551" s="23" t="s">
        <v>60</v>
      </c>
      <c r="S3551" s="23" t="s">
        <v>468</v>
      </c>
      <c r="T3551" s="20">
        <v>50</v>
      </c>
      <c r="U3551" s="20" t="s">
        <v>113</v>
      </c>
      <c r="V3551" s="20" t="s">
        <v>34</v>
      </c>
      <c r="W3551" s="20" t="s">
        <v>34</v>
      </c>
      <c r="X3551" s="24">
        <v>0.32</v>
      </c>
      <c r="Y3551" s="20" t="s">
        <v>34</v>
      </c>
      <c r="Z3551" s="20" t="s">
        <v>40</v>
      </c>
    </row>
    <row r="3552" spans="2:26" x14ac:dyDescent="0.25">
      <c r="B3552" s="25" t="s">
        <v>9965</v>
      </c>
      <c r="C3552" s="26">
        <v>8900080387201</v>
      </c>
      <c r="D3552" s="25" t="s">
        <v>9966</v>
      </c>
      <c r="E3552" s="19">
        <v>44133</v>
      </c>
      <c r="F3552" s="23">
        <v>20</v>
      </c>
      <c r="G3552" s="20">
        <v>5</v>
      </c>
      <c r="H3552" s="20">
        <v>4</v>
      </c>
      <c r="I3552" s="20">
        <v>8</v>
      </c>
      <c r="J3552" s="20">
        <v>4</v>
      </c>
      <c r="K3552" s="20">
        <v>4</v>
      </c>
      <c r="L3552" s="20">
        <v>7</v>
      </c>
      <c r="M3552" s="20">
        <v>5</v>
      </c>
      <c r="N3552" s="20">
        <v>2</v>
      </c>
      <c r="O3552" s="21" t="s">
        <v>34</v>
      </c>
      <c r="P3552" s="22" t="s">
        <v>59</v>
      </c>
      <c r="Q3552" s="22" t="s">
        <v>36</v>
      </c>
      <c r="R3552" s="23" t="s">
        <v>145</v>
      </c>
      <c r="S3552" s="23" t="s">
        <v>239</v>
      </c>
      <c r="T3552" s="20">
        <v>45</v>
      </c>
      <c r="U3552" s="20" t="s">
        <v>55</v>
      </c>
      <c r="V3552" s="20" t="s">
        <v>34</v>
      </c>
      <c r="W3552" s="20" t="s">
        <v>34</v>
      </c>
      <c r="X3552" s="24">
        <v>0.5</v>
      </c>
      <c r="Y3552" s="20" t="s">
        <v>34</v>
      </c>
      <c r="Z3552" s="20" t="s">
        <v>40</v>
      </c>
    </row>
    <row r="3553" spans="2:26" x14ac:dyDescent="0.25">
      <c r="B3553" s="17" t="s">
        <v>9967</v>
      </c>
      <c r="C3553" s="18">
        <v>8900080116016</v>
      </c>
      <c r="D3553" s="17" t="s">
        <v>9968</v>
      </c>
      <c r="E3553" s="19">
        <v>44310</v>
      </c>
      <c r="F3553" s="20">
        <v>125</v>
      </c>
      <c r="G3553" s="20">
        <v>29</v>
      </c>
      <c r="H3553" s="20">
        <v>21</v>
      </c>
      <c r="I3553" s="20">
        <v>42</v>
      </c>
      <c r="J3553" s="20">
        <v>21</v>
      </c>
      <c r="K3553" s="20">
        <v>25</v>
      </c>
      <c r="L3553" s="20">
        <v>36</v>
      </c>
      <c r="M3553" s="20">
        <v>29</v>
      </c>
      <c r="N3553" s="20">
        <v>13</v>
      </c>
      <c r="O3553" s="21" t="s">
        <v>9969</v>
      </c>
      <c r="P3553" s="22" t="s">
        <v>1008</v>
      </c>
      <c r="Q3553" s="22" t="s">
        <v>36</v>
      </c>
      <c r="R3553" s="23" t="s">
        <v>6091</v>
      </c>
      <c r="S3553" s="23" t="s">
        <v>844</v>
      </c>
      <c r="T3553" s="20">
        <v>50</v>
      </c>
      <c r="U3553" s="20" t="s">
        <v>46</v>
      </c>
      <c r="V3553" s="20" t="s">
        <v>34</v>
      </c>
      <c r="W3553" s="20" t="s">
        <v>34</v>
      </c>
      <c r="X3553" s="24">
        <v>0.28999999999999998</v>
      </c>
      <c r="Y3553" s="20" t="s">
        <v>34</v>
      </c>
      <c r="Z3553" s="20" t="s">
        <v>47</v>
      </c>
    </row>
    <row r="3554" spans="2:26" x14ac:dyDescent="0.25">
      <c r="B3554" s="25" t="s">
        <v>9970</v>
      </c>
      <c r="C3554" s="26">
        <v>8900080336759</v>
      </c>
      <c r="D3554" s="25" t="s">
        <v>9971</v>
      </c>
      <c r="E3554" s="19">
        <v>44119</v>
      </c>
      <c r="F3554" s="23">
        <v>30</v>
      </c>
      <c r="G3554" s="20">
        <v>7</v>
      </c>
      <c r="H3554" s="20">
        <v>5</v>
      </c>
      <c r="I3554" s="20">
        <v>10</v>
      </c>
      <c r="J3554" s="20">
        <v>5</v>
      </c>
      <c r="K3554" s="20">
        <v>6</v>
      </c>
      <c r="L3554" s="20">
        <v>10</v>
      </c>
      <c r="M3554" s="20">
        <v>7</v>
      </c>
      <c r="N3554" s="20">
        <v>3</v>
      </c>
      <c r="O3554" s="21" t="s">
        <v>34</v>
      </c>
      <c r="P3554" s="22" t="s">
        <v>101</v>
      </c>
      <c r="Q3554" s="22" t="s">
        <v>36</v>
      </c>
      <c r="R3554" s="23" t="s">
        <v>130</v>
      </c>
      <c r="S3554" s="23" t="s">
        <v>45</v>
      </c>
      <c r="T3554" s="20">
        <v>45</v>
      </c>
      <c r="U3554" s="20" t="s">
        <v>46</v>
      </c>
      <c r="V3554" s="20" t="s">
        <v>34</v>
      </c>
      <c r="W3554" s="20" t="s">
        <v>34</v>
      </c>
      <c r="X3554" s="24">
        <v>0.15</v>
      </c>
      <c r="Y3554" s="20" t="s">
        <v>34</v>
      </c>
      <c r="Z3554" s="20" t="s">
        <v>40</v>
      </c>
    </row>
    <row r="3555" spans="2:26" x14ac:dyDescent="0.25">
      <c r="B3555" s="25" t="s">
        <v>9972</v>
      </c>
      <c r="C3555" s="26">
        <v>8900080131194</v>
      </c>
      <c r="D3555" s="25" t="s">
        <v>9973</v>
      </c>
      <c r="E3555" s="19">
        <v>44310</v>
      </c>
      <c r="F3555" s="23">
        <v>50</v>
      </c>
      <c r="G3555" s="20">
        <v>12</v>
      </c>
      <c r="H3555" s="20">
        <v>9</v>
      </c>
      <c r="I3555" s="20">
        <v>18</v>
      </c>
      <c r="J3555" s="20">
        <v>9</v>
      </c>
      <c r="K3555" s="20">
        <v>10</v>
      </c>
      <c r="L3555" s="20">
        <v>18</v>
      </c>
      <c r="M3555" s="20">
        <v>12</v>
      </c>
      <c r="N3555" s="20">
        <v>5</v>
      </c>
      <c r="O3555" s="21" t="s">
        <v>9974</v>
      </c>
      <c r="P3555" s="22" t="s">
        <v>35</v>
      </c>
      <c r="Q3555" s="22" t="s">
        <v>36</v>
      </c>
      <c r="R3555" s="23" t="s">
        <v>38</v>
      </c>
      <c r="S3555" s="23" t="s">
        <v>103</v>
      </c>
      <c r="T3555" s="20">
        <v>50</v>
      </c>
      <c r="U3555" s="20" t="s">
        <v>55</v>
      </c>
      <c r="V3555" s="20" t="s">
        <v>34</v>
      </c>
      <c r="W3555" s="20" t="s">
        <v>34</v>
      </c>
      <c r="X3555" s="24">
        <v>0.35</v>
      </c>
      <c r="Y3555" s="23" t="s">
        <v>34</v>
      </c>
      <c r="Z3555" s="20" t="s">
        <v>47</v>
      </c>
    </row>
    <row r="3556" spans="2:26" x14ac:dyDescent="0.25">
      <c r="B3556" s="17" t="s">
        <v>9975</v>
      </c>
      <c r="C3556" s="18">
        <v>8900080247178</v>
      </c>
      <c r="D3556" s="17" t="s">
        <v>9976</v>
      </c>
      <c r="E3556" s="19">
        <v>44312</v>
      </c>
      <c r="F3556" s="20">
        <v>25</v>
      </c>
      <c r="G3556" s="20">
        <v>6</v>
      </c>
      <c r="H3556" s="20">
        <v>4</v>
      </c>
      <c r="I3556" s="20">
        <v>8</v>
      </c>
      <c r="J3556" s="20">
        <v>4</v>
      </c>
      <c r="K3556" s="20">
        <v>6</v>
      </c>
      <c r="L3556" s="20">
        <v>5</v>
      </c>
      <c r="M3556" s="20">
        <v>2</v>
      </c>
      <c r="N3556" s="20">
        <v>3</v>
      </c>
      <c r="O3556" s="21" t="s">
        <v>34</v>
      </c>
      <c r="P3556" s="22" t="s">
        <v>35</v>
      </c>
      <c r="Q3556" s="22" t="s">
        <v>35</v>
      </c>
      <c r="R3556" s="23" t="s">
        <v>189</v>
      </c>
      <c r="S3556" s="23" t="s">
        <v>189</v>
      </c>
      <c r="T3556" s="20">
        <v>60</v>
      </c>
      <c r="U3556" s="20" t="s">
        <v>113</v>
      </c>
      <c r="V3556" s="20" t="s">
        <v>34</v>
      </c>
      <c r="W3556" s="20" t="s">
        <v>34</v>
      </c>
      <c r="X3556" s="24">
        <v>0.35</v>
      </c>
      <c r="Y3556" s="20" t="s">
        <v>34</v>
      </c>
      <c r="Z3556" s="20" t="s">
        <v>40</v>
      </c>
    </row>
    <row r="3557" spans="2:26" x14ac:dyDescent="0.25">
      <c r="B3557" s="17" t="s">
        <v>9977</v>
      </c>
      <c r="C3557" s="18">
        <v>8900080240353</v>
      </c>
      <c r="D3557" s="17" t="s">
        <v>9978</v>
      </c>
      <c r="E3557" s="19">
        <v>44159</v>
      </c>
      <c r="F3557" s="20">
        <v>70</v>
      </c>
      <c r="G3557" s="20">
        <v>16</v>
      </c>
      <c r="H3557" s="20">
        <v>12</v>
      </c>
      <c r="I3557" s="20">
        <v>24</v>
      </c>
      <c r="J3557" s="20">
        <v>12</v>
      </c>
      <c r="K3557" s="20">
        <v>14</v>
      </c>
      <c r="L3557" s="20">
        <v>25</v>
      </c>
      <c r="M3557" s="20">
        <v>16</v>
      </c>
      <c r="N3557" s="20">
        <v>7</v>
      </c>
      <c r="O3557" s="21" t="s">
        <v>34</v>
      </c>
      <c r="P3557" s="22" t="s">
        <v>50</v>
      </c>
      <c r="Q3557" s="22" t="s">
        <v>36</v>
      </c>
      <c r="R3557" s="23" t="s">
        <v>784</v>
      </c>
      <c r="S3557" s="23" t="s">
        <v>785</v>
      </c>
      <c r="T3557" s="20">
        <v>50</v>
      </c>
      <c r="U3557" s="20" t="s">
        <v>55</v>
      </c>
      <c r="V3557" s="20" t="s">
        <v>34</v>
      </c>
      <c r="W3557" s="20" t="s">
        <v>34</v>
      </c>
      <c r="X3557" s="24">
        <v>0.35</v>
      </c>
      <c r="Y3557" s="20" t="s">
        <v>34</v>
      </c>
      <c r="Z3557" s="20" t="s">
        <v>40</v>
      </c>
    </row>
    <row r="3558" spans="2:26" x14ac:dyDescent="0.25">
      <c r="B3558" s="17" t="s">
        <v>9979</v>
      </c>
      <c r="C3558" s="18">
        <v>8900080107311</v>
      </c>
      <c r="D3558" s="17" t="s">
        <v>9980</v>
      </c>
      <c r="E3558" s="19">
        <v>44312</v>
      </c>
      <c r="F3558" s="20">
        <v>50</v>
      </c>
      <c r="G3558" s="20">
        <v>11</v>
      </c>
      <c r="H3558" s="20">
        <v>2</v>
      </c>
      <c r="I3558" s="20">
        <v>17</v>
      </c>
      <c r="J3558" s="20">
        <v>8</v>
      </c>
      <c r="K3558" s="20">
        <v>13</v>
      </c>
      <c r="L3558" s="20">
        <v>10</v>
      </c>
      <c r="M3558" s="20">
        <v>4</v>
      </c>
      <c r="N3558" s="20">
        <v>5</v>
      </c>
      <c r="O3558" s="21" t="s">
        <v>34</v>
      </c>
      <c r="P3558" s="22" t="s">
        <v>58</v>
      </c>
      <c r="Q3558" s="22" t="s">
        <v>107</v>
      </c>
      <c r="R3558" s="23" t="s">
        <v>60</v>
      </c>
      <c r="S3558" s="23" t="s">
        <v>468</v>
      </c>
      <c r="T3558" s="20">
        <v>50</v>
      </c>
      <c r="U3558" s="20" t="s">
        <v>46</v>
      </c>
      <c r="V3558" s="20" t="s">
        <v>34</v>
      </c>
      <c r="W3558" s="20" t="s">
        <v>34</v>
      </c>
      <c r="X3558" s="24">
        <v>0.28999999999999998</v>
      </c>
      <c r="Y3558" s="20" t="s">
        <v>34</v>
      </c>
      <c r="Z3558" s="20" t="s">
        <v>40</v>
      </c>
    </row>
    <row r="3559" spans="2:26" x14ac:dyDescent="0.25">
      <c r="B3559" s="25" t="s">
        <v>9981</v>
      </c>
      <c r="C3559" s="26">
        <v>8900080360082</v>
      </c>
      <c r="D3559" s="25" t="s">
        <v>9982</v>
      </c>
      <c r="E3559" s="19">
        <v>44301</v>
      </c>
      <c r="F3559" s="23">
        <v>35</v>
      </c>
      <c r="G3559" s="20">
        <v>8</v>
      </c>
      <c r="H3559" s="20">
        <v>6</v>
      </c>
      <c r="I3559" s="20">
        <v>12</v>
      </c>
      <c r="J3559" s="20">
        <v>6</v>
      </c>
      <c r="K3559" s="20">
        <v>7</v>
      </c>
      <c r="L3559" s="20">
        <v>12</v>
      </c>
      <c r="M3559" s="20">
        <v>8</v>
      </c>
      <c r="N3559" s="20">
        <v>4</v>
      </c>
      <c r="O3559" s="21" t="s">
        <v>9983</v>
      </c>
      <c r="P3559" s="22" t="s">
        <v>50</v>
      </c>
      <c r="Q3559" s="22" t="s">
        <v>36</v>
      </c>
      <c r="R3559" s="23" t="s">
        <v>38</v>
      </c>
      <c r="S3559" s="23" t="s">
        <v>640</v>
      </c>
      <c r="T3559" s="20">
        <v>45</v>
      </c>
      <c r="U3559" s="20" t="s">
        <v>113</v>
      </c>
      <c r="V3559" s="20" t="s">
        <v>34</v>
      </c>
      <c r="W3559" s="20" t="s">
        <v>34</v>
      </c>
      <c r="X3559" s="24">
        <v>0.15</v>
      </c>
      <c r="Y3559" s="20" t="s">
        <v>34</v>
      </c>
      <c r="Z3559" s="20" t="s">
        <v>47</v>
      </c>
    </row>
    <row r="3560" spans="2:26" x14ac:dyDescent="0.25">
      <c r="B3560" s="17" t="s">
        <v>9984</v>
      </c>
      <c r="C3560" s="18">
        <v>8900080182677</v>
      </c>
      <c r="D3560" s="17" t="s">
        <v>9985</v>
      </c>
      <c r="E3560" s="19">
        <v>44312</v>
      </c>
      <c r="F3560" s="20">
        <v>15</v>
      </c>
      <c r="G3560" s="20">
        <v>3</v>
      </c>
      <c r="H3560" s="20">
        <v>1</v>
      </c>
      <c r="I3560" s="20">
        <v>5</v>
      </c>
      <c r="J3560" s="20">
        <v>3</v>
      </c>
      <c r="K3560" s="20">
        <v>4</v>
      </c>
      <c r="L3560" s="20">
        <v>0</v>
      </c>
      <c r="M3560" s="20">
        <v>0</v>
      </c>
      <c r="N3560" s="20">
        <v>0</v>
      </c>
      <c r="O3560" s="21" t="s">
        <v>34</v>
      </c>
      <c r="P3560" s="22" t="s">
        <v>36</v>
      </c>
      <c r="Q3560" s="22" t="s">
        <v>87</v>
      </c>
      <c r="R3560" s="23" t="s">
        <v>34</v>
      </c>
      <c r="S3560" s="23" t="s">
        <v>34</v>
      </c>
      <c r="T3560" s="20">
        <v>45</v>
      </c>
      <c r="U3560" s="20" t="s">
        <v>71</v>
      </c>
      <c r="V3560" s="20" t="s">
        <v>34</v>
      </c>
      <c r="W3560" s="20" t="s">
        <v>34</v>
      </c>
      <c r="X3560" s="24">
        <v>0.28999999999999998</v>
      </c>
      <c r="Y3560" s="20" t="s">
        <v>34</v>
      </c>
      <c r="Z3560" s="20" t="s">
        <v>40</v>
      </c>
    </row>
    <row r="3561" spans="2:26" x14ac:dyDescent="0.25">
      <c r="B3561" s="17" t="s">
        <v>9986</v>
      </c>
      <c r="C3561" s="18">
        <v>8900080247772</v>
      </c>
      <c r="D3561" s="17" t="s">
        <v>9987</v>
      </c>
      <c r="E3561" s="19">
        <v>44312</v>
      </c>
      <c r="F3561" s="20">
        <v>20</v>
      </c>
      <c r="G3561" s="20">
        <v>4</v>
      </c>
      <c r="H3561" s="20">
        <v>1</v>
      </c>
      <c r="I3561" s="20">
        <v>7</v>
      </c>
      <c r="J3561" s="20">
        <v>3</v>
      </c>
      <c r="K3561" s="20">
        <v>5</v>
      </c>
      <c r="L3561" s="20">
        <v>4</v>
      </c>
      <c r="M3561" s="20">
        <v>2</v>
      </c>
      <c r="N3561" s="20">
        <v>2</v>
      </c>
      <c r="O3561" s="21" t="s">
        <v>34</v>
      </c>
      <c r="P3561" s="22" t="s">
        <v>36</v>
      </c>
      <c r="Q3561" s="22" t="s">
        <v>59</v>
      </c>
      <c r="R3561" s="23" t="s">
        <v>188</v>
      </c>
      <c r="S3561" s="23" t="s">
        <v>61</v>
      </c>
      <c r="T3561" s="20">
        <v>50</v>
      </c>
      <c r="U3561" s="20" t="s">
        <v>39</v>
      </c>
      <c r="V3561" s="20" t="s">
        <v>34</v>
      </c>
      <c r="W3561" s="20" t="s">
        <v>34</v>
      </c>
      <c r="X3561" s="24">
        <v>0.35</v>
      </c>
      <c r="Y3561" s="20" t="s">
        <v>34</v>
      </c>
      <c r="Z3561" s="20" t="s">
        <v>40</v>
      </c>
    </row>
    <row r="3562" spans="2:26" x14ac:dyDescent="0.25">
      <c r="B3562" s="17" t="s">
        <v>9988</v>
      </c>
      <c r="C3562" s="18">
        <v>8900080240131</v>
      </c>
      <c r="D3562" s="17" t="s">
        <v>9989</v>
      </c>
      <c r="E3562" s="19">
        <v>44312</v>
      </c>
      <c r="F3562" s="20">
        <v>30</v>
      </c>
      <c r="G3562" s="20">
        <v>7</v>
      </c>
      <c r="H3562" s="20">
        <v>1</v>
      </c>
      <c r="I3562" s="20">
        <v>10</v>
      </c>
      <c r="J3562" s="20">
        <v>5</v>
      </c>
      <c r="K3562" s="20">
        <v>8</v>
      </c>
      <c r="L3562" s="20">
        <v>6</v>
      </c>
      <c r="M3562" s="20">
        <v>3</v>
      </c>
      <c r="N3562" s="20">
        <v>3</v>
      </c>
      <c r="O3562" s="21" t="s">
        <v>34</v>
      </c>
      <c r="P3562" s="22" t="s">
        <v>101</v>
      </c>
      <c r="Q3562" s="22" t="s">
        <v>87</v>
      </c>
      <c r="R3562" s="23" t="s">
        <v>127</v>
      </c>
      <c r="S3562" s="23" t="s">
        <v>76</v>
      </c>
      <c r="T3562" s="20">
        <v>45</v>
      </c>
      <c r="U3562" s="20" t="s">
        <v>46</v>
      </c>
      <c r="V3562" s="20" t="s">
        <v>34</v>
      </c>
      <c r="W3562" s="20" t="s">
        <v>34</v>
      </c>
      <c r="X3562" s="24">
        <v>0.2</v>
      </c>
      <c r="Y3562" s="20" t="s">
        <v>34</v>
      </c>
      <c r="Z3562" s="20" t="s">
        <v>40</v>
      </c>
    </row>
    <row r="3563" spans="2:26" x14ac:dyDescent="0.25">
      <c r="B3563" s="25" t="s">
        <v>9990</v>
      </c>
      <c r="C3563" s="26">
        <v>8900080334229</v>
      </c>
      <c r="D3563" s="25" t="s">
        <v>9991</v>
      </c>
      <c r="E3563" s="19">
        <v>44310</v>
      </c>
      <c r="F3563" s="23">
        <v>50</v>
      </c>
      <c r="G3563" s="20">
        <v>12</v>
      </c>
      <c r="H3563" s="20">
        <v>9</v>
      </c>
      <c r="I3563" s="20">
        <v>18</v>
      </c>
      <c r="J3563" s="20">
        <v>9</v>
      </c>
      <c r="K3563" s="20">
        <v>10</v>
      </c>
      <c r="L3563" s="20">
        <v>17</v>
      </c>
      <c r="M3563" s="20">
        <v>12</v>
      </c>
      <c r="N3563" s="20">
        <v>5</v>
      </c>
      <c r="O3563" s="21" t="s">
        <v>34</v>
      </c>
      <c r="P3563" s="22" t="s">
        <v>35</v>
      </c>
      <c r="Q3563" s="22" t="s">
        <v>36</v>
      </c>
      <c r="R3563" s="23" t="s">
        <v>192</v>
      </c>
      <c r="S3563" s="23" t="s">
        <v>193</v>
      </c>
      <c r="T3563" s="20">
        <v>60</v>
      </c>
      <c r="U3563" s="20" t="s">
        <v>46</v>
      </c>
      <c r="V3563" s="20" t="s">
        <v>34</v>
      </c>
      <c r="W3563" s="20" t="s">
        <v>34</v>
      </c>
      <c r="X3563" s="24">
        <v>0.36</v>
      </c>
      <c r="Y3563" s="20" t="s">
        <v>34</v>
      </c>
      <c r="Z3563" s="20" t="s">
        <v>40</v>
      </c>
    </row>
    <row r="3564" spans="2:26" x14ac:dyDescent="0.25">
      <c r="B3564" s="17" t="s">
        <v>9992</v>
      </c>
      <c r="C3564" s="18">
        <v>8900080336179</v>
      </c>
      <c r="D3564" s="17" t="s">
        <v>9993</v>
      </c>
      <c r="E3564" s="19">
        <v>44310</v>
      </c>
      <c r="F3564" s="20">
        <v>25</v>
      </c>
      <c r="G3564" s="20">
        <v>6</v>
      </c>
      <c r="H3564" s="20">
        <v>5</v>
      </c>
      <c r="I3564" s="20">
        <v>10</v>
      </c>
      <c r="J3564" s="20">
        <v>5</v>
      </c>
      <c r="K3564" s="20">
        <v>5</v>
      </c>
      <c r="L3564" s="20">
        <v>8</v>
      </c>
      <c r="M3564" s="20">
        <v>6</v>
      </c>
      <c r="N3564" s="20">
        <v>3</v>
      </c>
      <c r="O3564" s="21" t="s">
        <v>9994</v>
      </c>
      <c r="P3564" s="22" t="s">
        <v>35</v>
      </c>
      <c r="Q3564" s="22" t="s">
        <v>36</v>
      </c>
      <c r="R3564" s="23" t="s">
        <v>112</v>
      </c>
      <c r="S3564" s="23" t="s">
        <v>148</v>
      </c>
      <c r="T3564" s="20">
        <v>50</v>
      </c>
      <c r="U3564" s="20" t="s">
        <v>39</v>
      </c>
      <c r="V3564" s="20" t="s">
        <v>34</v>
      </c>
      <c r="W3564" s="20" t="s">
        <v>34</v>
      </c>
      <c r="X3564" s="24">
        <v>0.25</v>
      </c>
      <c r="Y3564" s="20" t="s">
        <v>34</v>
      </c>
      <c r="Z3564" s="20" t="s">
        <v>47</v>
      </c>
    </row>
    <row r="3565" spans="2:26" x14ac:dyDescent="0.25">
      <c r="B3565" s="17" t="s">
        <v>9995</v>
      </c>
      <c r="C3565" s="18">
        <v>8900080174610</v>
      </c>
      <c r="D3565" s="17" t="s">
        <v>9996</v>
      </c>
      <c r="E3565" s="19">
        <v>44240</v>
      </c>
      <c r="F3565" s="20">
        <v>10</v>
      </c>
      <c r="G3565" s="20">
        <v>2</v>
      </c>
      <c r="H3565" s="20">
        <v>1</v>
      </c>
      <c r="I3565" s="20">
        <v>3</v>
      </c>
      <c r="J3565" s="20">
        <v>2</v>
      </c>
      <c r="K3565" s="20">
        <v>3</v>
      </c>
      <c r="L3565" s="20">
        <v>0</v>
      </c>
      <c r="M3565" s="20">
        <v>0</v>
      </c>
      <c r="N3565" s="20">
        <v>0</v>
      </c>
      <c r="O3565" s="21" t="s">
        <v>34</v>
      </c>
      <c r="P3565" s="22" t="s">
        <v>36</v>
      </c>
      <c r="Q3565" s="22" t="s">
        <v>180</v>
      </c>
      <c r="R3565" s="23" t="s">
        <v>34</v>
      </c>
      <c r="S3565" s="23" t="s">
        <v>34</v>
      </c>
      <c r="T3565" s="20">
        <v>45</v>
      </c>
      <c r="U3565" s="20" t="s">
        <v>46</v>
      </c>
      <c r="V3565" s="20" t="s">
        <v>34</v>
      </c>
      <c r="W3565" s="20" t="s">
        <v>34</v>
      </c>
      <c r="X3565" s="24">
        <v>0.3</v>
      </c>
      <c r="Y3565" s="20" t="s">
        <v>34</v>
      </c>
      <c r="Z3565" s="20" t="s">
        <v>40</v>
      </c>
    </row>
    <row r="3566" spans="2:26" x14ac:dyDescent="0.25">
      <c r="B3566" s="17" t="s">
        <v>9997</v>
      </c>
      <c r="C3566" s="18">
        <v>8900080079113</v>
      </c>
      <c r="D3566" s="17" t="s">
        <v>9998</v>
      </c>
      <c r="E3566" s="19">
        <v>44312</v>
      </c>
      <c r="F3566" s="20">
        <v>60</v>
      </c>
      <c r="G3566" s="20">
        <v>13</v>
      </c>
      <c r="H3566" s="20">
        <v>3</v>
      </c>
      <c r="I3566" s="20">
        <v>20</v>
      </c>
      <c r="J3566" s="20">
        <v>10</v>
      </c>
      <c r="K3566" s="20">
        <v>15</v>
      </c>
      <c r="L3566" s="20">
        <v>12</v>
      </c>
      <c r="M3566" s="20">
        <v>5</v>
      </c>
      <c r="N3566" s="20">
        <v>6</v>
      </c>
      <c r="O3566" s="21" t="s">
        <v>9999</v>
      </c>
      <c r="P3566" s="22" t="s">
        <v>377</v>
      </c>
      <c r="Q3566" s="22" t="s">
        <v>59</v>
      </c>
      <c r="R3566" s="23" t="s">
        <v>378</v>
      </c>
      <c r="S3566" s="23" t="s">
        <v>61</v>
      </c>
      <c r="T3566" s="20">
        <v>60</v>
      </c>
      <c r="U3566" s="20" t="s">
        <v>46</v>
      </c>
      <c r="V3566" s="20" t="s">
        <v>34</v>
      </c>
      <c r="W3566" s="20" t="s">
        <v>34</v>
      </c>
      <c r="X3566" s="24">
        <v>0.35</v>
      </c>
      <c r="Y3566" s="20" t="s">
        <v>34</v>
      </c>
      <c r="Z3566" s="20" t="s">
        <v>47</v>
      </c>
    </row>
    <row r="3567" spans="2:26" x14ac:dyDescent="0.25">
      <c r="B3567" s="25" t="s">
        <v>10000</v>
      </c>
      <c r="C3567" s="26">
        <v>8900080397453</v>
      </c>
      <c r="D3567" s="25" t="s">
        <v>10001</v>
      </c>
      <c r="E3567" s="19">
        <v>44133</v>
      </c>
      <c r="F3567" s="23">
        <v>12</v>
      </c>
      <c r="G3567" s="20">
        <v>3</v>
      </c>
      <c r="H3567" s="20">
        <v>2</v>
      </c>
      <c r="I3567" s="20">
        <v>4</v>
      </c>
      <c r="J3567" s="20">
        <v>2</v>
      </c>
      <c r="K3567" s="20">
        <v>3</v>
      </c>
      <c r="L3567" s="20">
        <v>0</v>
      </c>
      <c r="M3567" s="20">
        <v>0</v>
      </c>
      <c r="N3567" s="20">
        <v>0</v>
      </c>
      <c r="O3567" s="21" t="s">
        <v>34</v>
      </c>
      <c r="P3567" s="22" t="s">
        <v>59</v>
      </c>
      <c r="Q3567" s="22" t="s">
        <v>59</v>
      </c>
      <c r="R3567" s="23" t="s">
        <v>34</v>
      </c>
      <c r="S3567" s="23" t="s">
        <v>34</v>
      </c>
      <c r="T3567" s="20">
        <v>45</v>
      </c>
      <c r="U3567" s="20" t="s">
        <v>71</v>
      </c>
      <c r="V3567" s="20" t="s">
        <v>34</v>
      </c>
      <c r="W3567" s="20" t="s">
        <v>34</v>
      </c>
      <c r="X3567" s="24">
        <v>0.2</v>
      </c>
      <c r="Y3567" s="20" t="s">
        <v>34</v>
      </c>
      <c r="Z3567" s="20" t="s">
        <v>40</v>
      </c>
    </row>
    <row r="3568" spans="2:26" x14ac:dyDescent="0.25">
      <c r="B3568" s="17" t="s">
        <v>10002</v>
      </c>
      <c r="C3568" s="18">
        <v>8900080204454</v>
      </c>
      <c r="D3568" s="17" t="s">
        <v>10003</v>
      </c>
      <c r="E3568" s="19">
        <v>44312</v>
      </c>
      <c r="F3568" s="20">
        <v>60</v>
      </c>
      <c r="G3568" s="20">
        <v>13</v>
      </c>
      <c r="H3568" s="20">
        <v>3</v>
      </c>
      <c r="I3568" s="20">
        <v>20</v>
      </c>
      <c r="J3568" s="20">
        <v>10</v>
      </c>
      <c r="K3568" s="20">
        <v>15</v>
      </c>
      <c r="L3568" s="20">
        <v>12</v>
      </c>
      <c r="M3568" s="20">
        <v>5</v>
      </c>
      <c r="N3568" s="20">
        <v>6</v>
      </c>
      <c r="O3568" s="21" t="s">
        <v>34</v>
      </c>
      <c r="P3568" s="22" t="s">
        <v>377</v>
      </c>
      <c r="Q3568" s="22" t="s">
        <v>59</v>
      </c>
      <c r="R3568" s="23" t="s">
        <v>378</v>
      </c>
      <c r="S3568" s="23" t="s">
        <v>61</v>
      </c>
      <c r="T3568" s="20">
        <v>50</v>
      </c>
      <c r="U3568" s="20" t="s">
        <v>39</v>
      </c>
      <c r="V3568" s="20" t="s">
        <v>34</v>
      </c>
      <c r="W3568" s="20" t="s">
        <v>34</v>
      </c>
      <c r="X3568" s="24">
        <v>0.48</v>
      </c>
      <c r="Y3568" s="20" t="s">
        <v>34</v>
      </c>
      <c r="Z3568" s="20" t="s">
        <v>47</v>
      </c>
    </row>
    <row r="3569" spans="2:26" x14ac:dyDescent="0.25">
      <c r="B3569" s="25" t="s">
        <v>10004</v>
      </c>
      <c r="C3569" s="26">
        <v>8900080459380</v>
      </c>
      <c r="D3569" s="25" t="s">
        <v>10005</v>
      </c>
      <c r="E3569" s="19">
        <v>44146</v>
      </c>
      <c r="F3569" s="20">
        <v>25</v>
      </c>
      <c r="G3569" s="20">
        <v>6</v>
      </c>
      <c r="H3569" s="20">
        <v>3</v>
      </c>
      <c r="I3569" s="20">
        <v>6</v>
      </c>
      <c r="J3569" s="20">
        <v>3</v>
      </c>
      <c r="K3569" s="20">
        <v>15</v>
      </c>
      <c r="L3569" s="20">
        <v>4</v>
      </c>
      <c r="M3569" s="20">
        <v>2</v>
      </c>
      <c r="N3569" s="20">
        <v>1</v>
      </c>
      <c r="O3569" s="21" t="s">
        <v>34</v>
      </c>
      <c r="P3569" s="22" t="s">
        <v>35</v>
      </c>
      <c r="Q3569" s="22" t="s">
        <v>386</v>
      </c>
      <c r="R3569" s="23" t="s">
        <v>365</v>
      </c>
      <c r="S3569" s="23" t="s">
        <v>87</v>
      </c>
      <c r="T3569" s="20">
        <v>50</v>
      </c>
      <c r="U3569" s="20" t="s">
        <v>97</v>
      </c>
      <c r="V3569" s="20" t="s">
        <v>34</v>
      </c>
      <c r="W3569" s="20" t="s">
        <v>34</v>
      </c>
      <c r="X3569" s="24">
        <v>0.3</v>
      </c>
      <c r="Y3569" s="20" t="s">
        <v>34</v>
      </c>
      <c r="Z3569" s="20" t="s">
        <v>40</v>
      </c>
    </row>
    <row r="3570" spans="2:26" x14ac:dyDescent="0.25">
      <c r="B3570" s="17" t="s">
        <v>10006</v>
      </c>
      <c r="C3570" s="18">
        <v>8900080121898</v>
      </c>
      <c r="D3570" s="17" t="s">
        <v>10007</v>
      </c>
      <c r="E3570" s="19">
        <v>44312</v>
      </c>
      <c r="F3570" s="20">
        <v>25</v>
      </c>
      <c r="G3570" s="20">
        <v>6</v>
      </c>
      <c r="H3570" s="20">
        <v>1</v>
      </c>
      <c r="I3570" s="20">
        <v>8</v>
      </c>
      <c r="J3570" s="20">
        <v>4</v>
      </c>
      <c r="K3570" s="20">
        <v>6</v>
      </c>
      <c r="L3570" s="20">
        <v>5</v>
      </c>
      <c r="M3570" s="20">
        <v>2</v>
      </c>
      <c r="N3570" s="20">
        <v>3</v>
      </c>
      <c r="O3570" s="21" t="s">
        <v>10008</v>
      </c>
      <c r="P3570" s="22" t="s">
        <v>35</v>
      </c>
      <c r="Q3570" s="22" t="s">
        <v>35</v>
      </c>
      <c r="R3570" s="23" t="s">
        <v>189</v>
      </c>
      <c r="S3570" s="23" t="s">
        <v>189</v>
      </c>
      <c r="T3570" s="20">
        <v>50</v>
      </c>
      <c r="U3570" s="20" t="s">
        <v>113</v>
      </c>
      <c r="V3570" s="20" t="s">
        <v>34</v>
      </c>
      <c r="W3570" s="20" t="s">
        <v>34</v>
      </c>
      <c r="X3570" s="24">
        <v>0.26</v>
      </c>
      <c r="Y3570" s="20" t="s">
        <v>34</v>
      </c>
      <c r="Z3570" s="20" t="s">
        <v>40</v>
      </c>
    </row>
    <row r="3571" spans="2:26" x14ac:dyDescent="0.25">
      <c r="B3571" s="25" t="s">
        <v>10009</v>
      </c>
      <c r="C3571" s="26">
        <v>8900080417427</v>
      </c>
      <c r="D3571" s="25" t="s">
        <v>10010</v>
      </c>
      <c r="E3571" s="19">
        <v>44103</v>
      </c>
      <c r="F3571" s="23">
        <v>50</v>
      </c>
      <c r="G3571" s="20">
        <v>12</v>
      </c>
      <c r="H3571" s="20">
        <v>9</v>
      </c>
      <c r="I3571" s="20">
        <v>18</v>
      </c>
      <c r="J3571" s="20">
        <v>9</v>
      </c>
      <c r="K3571" s="20">
        <v>10</v>
      </c>
      <c r="L3571" s="20">
        <v>15</v>
      </c>
      <c r="M3571" s="20">
        <v>12</v>
      </c>
      <c r="N3571" s="20">
        <v>5</v>
      </c>
      <c r="O3571" s="21" t="s">
        <v>34</v>
      </c>
      <c r="P3571" s="22" t="s">
        <v>35</v>
      </c>
      <c r="Q3571" s="22" t="s">
        <v>36</v>
      </c>
      <c r="R3571" s="23" t="s">
        <v>37</v>
      </c>
      <c r="S3571" s="23" t="s">
        <v>38</v>
      </c>
      <c r="T3571" s="20">
        <v>60</v>
      </c>
      <c r="U3571" s="20" t="s">
        <v>71</v>
      </c>
      <c r="V3571" s="20" t="s">
        <v>34</v>
      </c>
      <c r="W3571" s="20" t="s">
        <v>34</v>
      </c>
      <c r="X3571" s="24">
        <v>0.15</v>
      </c>
      <c r="Y3571" s="20" t="s">
        <v>34</v>
      </c>
      <c r="Z3571" s="20" t="s">
        <v>40</v>
      </c>
    </row>
    <row r="3572" spans="2:26" x14ac:dyDescent="0.25">
      <c r="B3572" s="17" t="s">
        <v>10011</v>
      </c>
      <c r="C3572" s="18">
        <v>8900080340411</v>
      </c>
      <c r="D3572" s="17" t="s">
        <v>10012</v>
      </c>
      <c r="E3572" s="19">
        <v>44166</v>
      </c>
      <c r="F3572" s="20">
        <v>25</v>
      </c>
      <c r="G3572" s="20">
        <v>6</v>
      </c>
      <c r="H3572" s="20">
        <v>5</v>
      </c>
      <c r="I3572" s="20">
        <v>10</v>
      </c>
      <c r="J3572" s="20">
        <v>5</v>
      </c>
      <c r="K3572" s="20">
        <v>5</v>
      </c>
      <c r="L3572" s="20">
        <v>10</v>
      </c>
      <c r="M3572" s="20">
        <v>6</v>
      </c>
      <c r="N3572" s="20">
        <v>3</v>
      </c>
      <c r="O3572" s="21" t="s">
        <v>10013</v>
      </c>
      <c r="P3572" s="22" t="s">
        <v>35</v>
      </c>
      <c r="Q3572" s="22" t="s">
        <v>36</v>
      </c>
      <c r="R3572" s="23" t="s">
        <v>45</v>
      </c>
      <c r="S3572" s="23" t="s">
        <v>409</v>
      </c>
      <c r="T3572" s="20">
        <v>45</v>
      </c>
      <c r="U3572" s="20" t="s">
        <v>71</v>
      </c>
      <c r="V3572" s="20" t="s">
        <v>34</v>
      </c>
      <c r="W3572" s="20" t="s">
        <v>34</v>
      </c>
      <c r="X3572" s="24">
        <v>0.15</v>
      </c>
      <c r="Y3572" s="20" t="s">
        <v>34</v>
      </c>
      <c r="Z3572" s="20" t="s">
        <v>40</v>
      </c>
    </row>
    <row r="3573" spans="2:26" x14ac:dyDescent="0.25">
      <c r="B3573" s="17" t="s">
        <v>10014</v>
      </c>
      <c r="C3573" s="18">
        <v>8900080186477</v>
      </c>
      <c r="D3573" s="17" t="s">
        <v>10015</v>
      </c>
      <c r="E3573" s="19">
        <v>44312</v>
      </c>
      <c r="F3573" s="20">
        <v>345</v>
      </c>
      <c r="G3573" s="20">
        <v>77</v>
      </c>
      <c r="H3573" s="20">
        <v>15</v>
      </c>
      <c r="I3573" s="20">
        <v>115</v>
      </c>
      <c r="J3573" s="20">
        <v>58</v>
      </c>
      <c r="K3573" s="20">
        <v>86</v>
      </c>
      <c r="L3573" s="20">
        <v>69</v>
      </c>
      <c r="M3573" s="20">
        <v>29</v>
      </c>
      <c r="N3573" s="20">
        <v>35</v>
      </c>
      <c r="O3573" s="21" t="s">
        <v>34</v>
      </c>
      <c r="P3573" s="22" t="s">
        <v>7697</v>
      </c>
      <c r="Q3573" s="22" t="s">
        <v>7698</v>
      </c>
      <c r="R3573" s="23" t="s">
        <v>10016</v>
      </c>
      <c r="S3573" s="23" t="s">
        <v>10017</v>
      </c>
      <c r="T3573" s="20">
        <v>45</v>
      </c>
      <c r="U3573" s="20" t="s">
        <v>46</v>
      </c>
      <c r="V3573" s="20" t="s">
        <v>34</v>
      </c>
      <c r="W3573" s="20" t="s">
        <v>34</v>
      </c>
      <c r="X3573" s="24">
        <v>0.28999999999999998</v>
      </c>
      <c r="Y3573" s="20" t="s">
        <v>34</v>
      </c>
      <c r="Z3573" s="20" t="s">
        <v>47</v>
      </c>
    </row>
    <row r="3574" spans="2:26" x14ac:dyDescent="0.25">
      <c r="B3574" s="17" t="s">
        <v>10018</v>
      </c>
      <c r="C3574" s="18">
        <v>8900080046757</v>
      </c>
      <c r="D3574" s="17" t="s">
        <v>10019</v>
      </c>
      <c r="E3574" s="19">
        <v>44312</v>
      </c>
      <c r="F3574" s="20">
        <v>35</v>
      </c>
      <c r="G3574" s="20">
        <v>8</v>
      </c>
      <c r="H3574" s="20">
        <v>2</v>
      </c>
      <c r="I3574" s="20">
        <v>12</v>
      </c>
      <c r="J3574" s="20">
        <v>6</v>
      </c>
      <c r="K3574" s="20">
        <v>9</v>
      </c>
      <c r="L3574" s="20">
        <v>7</v>
      </c>
      <c r="M3574" s="20">
        <v>3</v>
      </c>
      <c r="N3574" s="20">
        <v>4</v>
      </c>
      <c r="O3574" s="21" t="s">
        <v>34</v>
      </c>
      <c r="P3574" s="22" t="s">
        <v>50</v>
      </c>
      <c r="Q3574" s="22" t="s">
        <v>65</v>
      </c>
      <c r="R3574" s="23" t="s">
        <v>66</v>
      </c>
      <c r="S3574" s="23" t="s">
        <v>67</v>
      </c>
      <c r="T3574" s="20">
        <v>60</v>
      </c>
      <c r="U3574" s="20" t="s">
        <v>71</v>
      </c>
      <c r="V3574" s="20" t="s">
        <v>34</v>
      </c>
      <c r="W3574" s="20" t="s">
        <v>34</v>
      </c>
      <c r="X3574" s="24">
        <v>0.28999999999999998</v>
      </c>
      <c r="Y3574" s="20" t="s">
        <v>34</v>
      </c>
      <c r="Z3574" s="20" t="s">
        <v>40</v>
      </c>
    </row>
    <row r="3575" spans="2:26" x14ac:dyDescent="0.25">
      <c r="B3575" s="25" t="s">
        <v>10020</v>
      </c>
      <c r="C3575" s="26">
        <v>8900080374270</v>
      </c>
      <c r="D3575" s="25" t="s">
        <v>10021</v>
      </c>
      <c r="E3575" s="19">
        <v>44310</v>
      </c>
      <c r="F3575" s="23">
        <v>50</v>
      </c>
      <c r="G3575" s="20">
        <v>12</v>
      </c>
      <c r="H3575" s="20">
        <v>9</v>
      </c>
      <c r="I3575" s="20">
        <v>18</v>
      </c>
      <c r="J3575" s="20">
        <v>9</v>
      </c>
      <c r="K3575" s="20">
        <v>10</v>
      </c>
      <c r="L3575" s="20">
        <v>17</v>
      </c>
      <c r="M3575" s="20">
        <v>12</v>
      </c>
      <c r="N3575" s="20">
        <v>5</v>
      </c>
      <c r="O3575" s="21" t="s">
        <v>10022</v>
      </c>
      <c r="P3575" s="22" t="s">
        <v>35</v>
      </c>
      <c r="Q3575" s="22" t="s">
        <v>36</v>
      </c>
      <c r="R3575" s="23" t="s">
        <v>192</v>
      </c>
      <c r="S3575" s="23" t="s">
        <v>193</v>
      </c>
      <c r="T3575" s="20">
        <v>50</v>
      </c>
      <c r="U3575" s="20" t="s">
        <v>71</v>
      </c>
      <c r="V3575" s="20" t="s">
        <v>34</v>
      </c>
      <c r="W3575" s="20" t="s">
        <v>34</v>
      </c>
      <c r="X3575" s="24">
        <v>0.35</v>
      </c>
      <c r="Y3575" s="20" t="s">
        <v>34</v>
      </c>
      <c r="Z3575" s="20" t="s">
        <v>40</v>
      </c>
    </row>
    <row r="3576" spans="2:26" x14ac:dyDescent="0.25">
      <c r="B3576" s="17" t="s">
        <v>10023</v>
      </c>
      <c r="C3576" s="18">
        <v>8900080333529</v>
      </c>
      <c r="D3576" s="17" t="s">
        <v>10024</v>
      </c>
      <c r="E3576" s="19">
        <v>44149</v>
      </c>
      <c r="F3576" s="20">
        <v>45</v>
      </c>
      <c r="G3576" s="20">
        <v>11</v>
      </c>
      <c r="H3576" s="20">
        <v>8</v>
      </c>
      <c r="I3576" s="20">
        <v>16</v>
      </c>
      <c r="J3576" s="20">
        <v>8</v>
      </c>
      <c r="K3576" s="20">
        <v>9</v>
      </c>
      <c r="L3576" s="20">
        <v>17</v>
      </c>
      <c r="M3576" s="20">
        <v>11</v>
      </c>
      <c r="N3576" s="20">
        <v>5</v>
      </c>
      <c r="O3576" s="21" t="s">
        <v>10025</v>
      </c>
      <c r="P3576" s="22" t="s">
        <v>133</v>
      </c>
      <c r="Q3576" s="22" t="s">
        <v>36</v>
      </c>
      <c r="R3576" s="23" t="s">
        <v>108</v>
      </c>
      <c r="S3576" s="23" t="s">
        <v>1628</v>
      </c>
      <c r="T3576" s="20">
        <v>60</v>
      </c>
      <c r="U3576" s="20" t="s">
        <v>46</v>
      </c>
      <c r="V3576" s="20" t="s">
        <v>34</v>
      </c>
      <c r="W3576" s="20" t="s">
        <v>34</v>
      </c>
      <c r="X3576" s="24">
        <v>0.28000000000000003</v>
      </c>
      <c r="Y3576" s="20" t="s">
        <v>34</v>
      </c>
      <c r="Z3576" s="20" t="s">
        <v>47</v>
      </c>
    </row>
    <row r="3577" spans="2:26" x14ac:dyDescent="0.25">
      <c r="B3577" s="17" t="s">
        <v>10026</v>
      </c>
      <c r="C3577" s="18">
        <v>8900080042780</v>
      </c>
      <c r="D3577" s="17" t="s">
        <v>10027</v>
      </c>
      <c r="E3577" s="19">
        <v>44312</v>
      </c>
      <c r="F3577" s="20">
        <v>70</v>
      </c>
      <c r="G3577" s="20">
        <v>16</v>
      </c>
      <c r="H3577" s="20">
        <v>12</v>
      </c>
      <c r="I3577" s="20">
        <v>24</v>
      </c>
      <c r="J3577" s="20">
        <v>12</v>
      </c>
      <c r="K3577" s="20">
        <v>14</v>
      </c>
      <c r="L3577" s="20">
        <v>26</v>
      </c>
      <c r="M3577" s="20">
        <v>16</v>
      </c>
      <c r="N3577" s="20">
        <v>7</v>
      </c>
      <c r="O3577" s="21" t="s">
        <v>34</v>
      </c>
      <c r="P3577" s="22" t="s">
        <v>50</v>
      </c>
      <c r="Q3577" s="22" t="s">
        <v>36</v>
      </c>
      <c r="R3577" s="23" t="s">
        <v>51</v>
      </c>
      <c r="S3577" s="23" t="s">
        <v>52</v>
      </c>
      <c r="T3577" s="20">
        <v>50</v>
      </c>
      <c r="U3577" s="20" t="s">
        <v>39</v>
      </c>
      <c r="V3577" s="20" t="s">
        <v>34</v>
      </c>
      <c r="W3577" s="20" t="s">
        <v>34</v>
      </c>
      <c r="X3577" s="24">
        <v>0.3</v>
      </c>
      <c r="Y3577" s="20" t="s">
        <v>34</v>
      </c>
      <c r="Z3577" s="20" t="s">
        <v>40</v>
      </c>
    </row>
    <row r="3578" spans="2:26" x14ac:dyDescent="0.25">
      <c r="B3578" s="17" t="s">
        <v>10028</v>
      </c>
      <c r="C3578" s="18">
        <v>8900080334212</v>
      </c>
      <c r="D3578" s="17" t="s">
        <v>10029</v>
      </c>
      <c r="E3578" s="19">
        <v>44096</v>
      </c>
      <c r="F3578" s="20">
        <v>70</v>
      </c>
      <c r="G3578" s="20">
        <v>16</v>
      </c>
      <c r="H3578" s="20">
        <v>12</v>
      </c>
      <c r="I3578" s="20">
        <v>24</v>
      </c>
      <c r="J3578" s="20">
        <v>12</v>
      </c>
      <c r="K3578" s="20">
        <v>14</v>
      </c>
      <c r="L3578" s="20">
        <v>20</v>
      </c>
      <c r="M3578" s="20">
        <v>16</v>
      </c>
      <c r="N3578" s="20">
        <v>7</v>
      </c>
      <c r="O3578" s="21" t="s">
        <v>10030</v>
      </c>
      <c r="P3578" s="22" t="s">
        <v>50</v>
      </c>
      <c r="Q3578" s="22" t="s">
        <v>36</v>
      </c>
      <c r="R3578" s="23" t="s">
        <v>37</v>
      </c>
      <c r="S3578" s="23" t="s">
        <v>130</v>
      </c>
      <c r="T3578" s="20">
        <v>45</v>
      </c>
      <c r="U3578" s="20" t="s">
        <v>113</v>
      </c>
      <c r="V3578" s="20" t="s">
        <v>34</v>
      </c>
      <c r="W3578" s="20" t="s">
        <v>34</v>
      </c>
      <c r="X3578" s="24">
        <v>0.25</v>
      </c>
      <c r="Y3578" s="20" t="s">
        <v>34</v>
      </c>
      <c r="Z3578" s="20" t="s">
        <v>40</v>
      </c>
    </row>
    <row r="3579" spans="2:26" x14ac:dyDescent="0.25">
      <c r="B3579" s="25" t="s">
        <v>10031</v>
      </c>
      <c r="C3579" s="26">
        <v>8900080364325</v>
      </c>
      <c r="D3579" s="25" t="s">
        <v>10032</v>
      </c>
      <c r="E3579" s="19">
        <v>44310</v>
      </c>
      <c r="F3579" s="23">
        <v>60</v>
      </c>
      <c r="G3579" s="20">
        <v>14</v>
      </c>
      <c r="H3579" s="20">
        <v>10</v>
      </c>
      <c r="I3579" s="20">
        <v>20</v>
      </c>
      <c r="J3579" s="20">
        <v>10</v>
      </c>
      <c r="K3579" s="20">
        <v>12</v>
      </c>
      <c r="L3579" s="20">
        <v>21</v>
      </c>
      <c r="M3579" s="20">
        <v>14</v>
      </c>
      <c r="N3579" s="20">
        <v>6</v>
      </c>
      <c r="O3579" s="21" t="s">
        <v>34</v>
      </c>
      <c r="P3579" s="22" t="s">
        <v>101</v>
      </c>
      <c r="Q3579" s="22" t="s">
        <v>36</v>
      </c>
      <c r="R3579" s="23" t="s">
        <v>38</v>
      </c>
      <c r="S3579" s="23" t="s">
        <v>239</v>
      </c>
      <c r="T3579" s="20">
        <v>50</v>
      </c>
      <c r="U3579" s="20" t="s">
        <v>97</v>
      </c>
      <c r="V3579" s="20" t="s">
        <v>34</v>
      </c>
      <c r="W3579" s="20" t="s">
        <v>34</v>
      </c>
      <c r="X3579" s="24">
        <v>0.35</v>
      </c>
      <c r="Y3579" s="20" t="s">
        <v>34</v>
      </c>
      <c r="Z3579" s="20" t="s">
        <v>40</v>
      </c>
    </row>
    <row r="3580" spans="2:26" x14ac:dyDescent="0.25">
      <c r="B3580" s="17" t="s">
        <v>10033</v>
      </c>
      <c r="C3580" s="18">
        <v>8900080142572</v>
      </c>
      <c r="D3580" s="17" t="s">
        <v>10034</v>
      </c>
      <c r="E3580" s="19">
        <v>44044</v>
      </c>
      <c r="F3580" s="20">
        <v>55</v>
      </c>
      <c r="G3580" s="20">
        <v>13</v>
      </c>
      <c r="H3580" s="20">
        <v>10</v>
      </c>
      <c r="I3580" s="20">
        <v>20</v>
      </c>
      <c r="J3580" s="20">
        <v>10</v>
      </c>
      <c r="K3580" s="20">
        <v>11</v>
      </c>
      <c r="L3580" s="20">
        <v>21</v>
      </c>
      <c r="M3580" s="20">
        <v>13</v>
      </c>
      <c r="N3580" s="20">
        <v>6</v>
      </c>
      <c r="O3580" s="21" t="s">
        <v>10035</v>
      </c>
      <c r="P3580" s="22" t="s">
        <v>1043</v>
      </c>
      <c r="Q3580" s="22" t="s">
        <v>36</v>
      </c>
      <c r="R3580" s="23" t="s">
        <v>632</v>
      </c>
      <c r="S3580" s="23" t="s">
        <v>2742</v>
      </c>
      <c r="T3580" s="20">
        <v>50</v>
      </c>
      <c r="U3580" s="20" t="s">
        <v>97</v>
      </c>
      <c r="V3580" s="20" t="s">
        <v>34</v>
      </c>
      <c r="W3580" s="20" t="s">
        <v>34</v>
      </c>
      <c r="X3580" s="24">
        <v>0.36</v>
      </c>
      <c r="Y3580" s="20" t="s">
        <v>10036</v>
      </c>
      <c r="Z3580" s="20" t="s">
        <v>40</v>
      </c>
    </row>
    <row r="3581" spans="2:26" x14ac:dyDescent="0.25">
      <c r="B3581" s="25" t="s">
        <v>10037</v>
      </c>
      <c r="C3581" s="26">
        <v>8900080432642</v>
      </c>
      <c r="D3581" s="25" t="s">
        <v>10038</v>
      </c>
      <c r="E3581" s="19">
        <v>44116</v>
      </c>
      <c r="F3581" s="23">
        <v>16</v>
      </c>
      <c r="G3581" s="20">
        <v>4</v>
      </c>
      <c r="H3581" s="20">
        <v>3</v>
      </c>
      <c r="I3581" s="20">
        <v>6</v>
      </c>
      <c r="J3581" s="20">
        <v>3</v>
      </c>
      <c r="K3581" s="20">
        <v>4</v>
      </c>
      <c r="L3581" s="20">
        <v>0</v>
      </c>
      <c r="M3581" s="20">
        <v>0</v>
      </c>
      <c r="N3581" s="20">
        <v>0</v>
      </c>
      <c r="O3581" s="21" t="s">
        <v>34</v>
      </c>
      <c r="P3581" s="22" t="s">
        <v>59</v>
      </c>
      <c r="Q3581" s="22" t="s">
        <v>59</v>
      </c>
      <c r="R3581" s="23" t="s">
        <v>34</v>
      </c>
      <c r="S3581" s="23" t="s">
        <v>34</v>
      </c>
      <c r="T3581" s="20">
        <v>45</v>
      </c>
      <c r="U3581" s="20" t="s">
        <v>39</v>
      </c>
      <c r="V3581" s="20" t="s">
        <v>34</v>
      </c>
      <c r="W3581" s="20" t="s">
        <v>34</v>
      </c>
      <c r="X3581" s="24">
        <v>0.5</v>
      </c>
      <c r="Y3581" s="20" t="s">
        <v>34</v>
      </c>
      <c r="Z3581" s="20" t="s">
        <v>40</v>
      </c>
    </row>
    <row r="3582" spans="2:26" x14ac:dyDescent="0.25">
      <c r="B3582" s="17" t="s">
        <v>10039</v>
      </c>
      <c r="C3582" s="18">
        <v>8900080233799</v>
      </c>
      <c r="D3582" s="17" t="s">
        <v>10040</v>
      </c>
      <c r="E3582" s="19">
        <v>44166</v>
      </c>
      <c r="F3582" s="20">
        <v>28</v>
      </c>
      <c r="G3582" s="20">
        <v>6</v>
      </c>
      <c r="H3582" s="20">
        <v>1</v>
      </c>
      <c r="I3582" s="20">
        <v>9</v>
      </c>
      <c r="J3582" s="20">
        <v>5</v>
      </c>
      <c r="K3582" s="20">
        <v>7</v>
      </c>
      <c r="L3582" s="20">
        <v>6</v>
      </c>
      <c r="M3582" s="20">
        <v>2</v>
      </c>
      <c r="N3582" s="20">
        <v>3</v>
      </c>
      <c r="O3582" s="21" t="s">
        <v>10041</v>
      </c>
      <c r="P3582" s="22" t="s">
        <v>44</v>
      </c>
      <c r="Q3582" s="22" t="s">
        <v>59</v>
      </c>
      <c r="R3582" s="23" t="s">
        <v>188</v>
      </c>
      <c r="S3582" s="23" t="s">
        <v>127</v>
      </c>
      <c r="T3582" s="20">
        <v>45</v>
      </c>
      <c r="U3582" s="20" t="s">
        <v>97</v>
      </c>
      <c r="V3582" s="20" t="s">
        <v>34</v>
      </c>
      <c r="W3582" s="20" t="s">
        <v>34</v>
      </c>
      <c r="X3582" s="24">
        <v>0.25</v>
      </c>
      <c r="Y3582" s="20" t="s">
        <v>34</v>
      </c>
      <c r="Z3582" s="20" t="s">
        <v>47</v>
      </c>
    </row>
    <row r="3583" spans="2:26" x14ac:dyDescent="0.25">
      <c r="B3583" s="17" t="s">
        <v>10042</v>
      </c>
      <c r="C3583" s="18">
        <v>8900080160132</v>
      </c>
      <c r="D3583" s="17" t="s">
        <v>10043</v>
      </c>
      <c r="E3583" s="19">
        <v>44312</v>
      </c>
      <c r="F3583" s="20">
        <v>3</v>
      </c>
      <c r="G3583" s="20">
        <v>2</v>
      </c>
      <c r="H3583" s="20">
        <v>1</v>
      </c>
      <c r="I3583" s="20">
        <v>3</v>
      </c>
      <c r="J3583" s="20">
        <v>1</v>
      </c>
      <c r="K3583" s="20">
        <v>5</v>
      </c>
      <c r="L3583" s="20">
        <v>0</v>
      </c>
      <c r="M3583" s="20">
        <v>0</v>
      </c>
      <c r="N3583" s="20">
        <v>0</v>
      </c>
      <c r="O3583" s="21" t="s">
        <v>10044</v>
      </c>
      <c r="P3583" s="22" t="s">
        <v>365</v>
      </c>
      <c r="Q3583" s="22" t="s">
        <v>45</v>
      </c>
      <c r="R3583" s="23" t="s">
        <v>34</v>
      </c>
      <c r="S3583" s="23" t="s">
        <v>34</v>
      </c>
      <c r="T3583" s="20">
        <v>45</v>
      </c>
      <c r="U3583" s="20" t="s">
        <v>97</v>
      </c>
      <c r="V3583" s="20" t="s">
        <v>158</v>
      </c>
      <c r="W3583" s="20" t="s">
        <v>158</v>
      </c>
      <c r="X3583" s="24">
        <v>0</v>
      </c>
      <c r="Y3583" s="20" t="s">
        <v>34</v>
      </c>
      <c r="Z3583" s="20" t="s">
        <v>47</v>
      </c>
    </row>
    <row r="3584" spans="2:26" x14ac:dyDescent="0.25">
      <c r="B3584" s="25" t="s">
        <v>10045</v>
      </c>
      <c r="C3584" s="26">
        <v>8900080344570</v>
      </c>
      <c r="D3584" s="25" t="s">
        <v>10046</v>
      </c>
      <c r="E3584" s="19">
        <v>44315</v>
      </c>
      <c r="F3584" s="23">
        <v>50</v>
      </c>
      <c r="G3584" s="20">
        <v>12</v>
      </c>
      <c r="H3584" s="20">
        <v>9</v>
      </c>
      <c r="I3584" s="20">
        <v>18</v>
      </c>
      <c r="J3584" s="20">
        <v>9</v>
      </c>
      <c r="K3584" s="20">
        <v>10</v>
      </c>
      <c r="L3584" s="20">
        <v>17</v>
      </c>
      <c r="M3584" s="20">
        <v>12</v>
      </c>
      <c r="N3584" s="20">
        <v>5</v>
      </c>
      <c r="O3584" s="21" t="s">
        <v>34</v>
      </c>
      <c r="P3584" s="22" t="s">
        <v>35</v>
      </c>
      <c r="Q3584" s="22" t="s">
        <v>36</v>
      </c>
      <c r="R3584" s="23" t="s">
        <v>192</v>
      </c>
      <c r="S3584" s="23" t="s">
        <v>193</v>
      </c>
      <c r="T3584" s="20">
        <v>60</v>
      </c>
      <c r="U3584" s="20" t="s">
        <v>46</v>
      </c>
      <c r="V3584" s="20" t="s">
        <v>34</v>
      </c>
      <c r="W3584" s="20" t="s">
        <v>34</v>
      </c>
      <c r="X3584" s="24">
        <v>0.28999999999999998</v>
      </c>
      <c r="Y3584" s="20" t="s">
        <v>34</v>
      </c>
      <c r="Z3584" s="20" t="s">
        <v>40</v>
      </c>
    </row>
    <row r="3585" spans="2:26" x14ac:dyDescent="0.25">
      <c r="B3585" s="17" t="s">
        <v>10047</v>
      </c>
      <c r="C3585" s="18">
        <v>8900080163577</v>
      </c>
      <c r="D3585" s="17" t="s">
        <v>10048</v>
      </c>
      <c r="E3585" s="19">
        <v>44312</v>
      </c>
      <c r="F3585" s="20">
        <v>50</v>
      </c>
      <c r="G3585" s="20">
        <v>11</v>
      </c>
      <c r="H3585" s="20">
        <v>2</v>
      </c>
      <c r="I3585" s="20">
        <v>17</v>
      </c>
      <c r="J3585" s="20">
        <v>8</v>
      </c>
      <c r="K3585" s="20">
        <v>13</v>
      </c>
      <c r="L3585" s="20">
        <v>10</v>
      </c>
      <c r="M3585" s="20">
        <v>4</v>
      </c>
      <c r="N3585" s="20">
        <v>5</v>
      </c>
      <c r="O3585" s="21" t="s">
        <v>34</v>
      </c>
      <c r="P3585" s="22" t="s">
        <v>58</v>
      </c>
      <c r="Q3585" s="22" t="s">
        <v>107</v>
      </c>
      <c r="R3585" s="23" t="s">
        <v>60</v>
      </c>
      <c r="S3585" s="23" t="s">
        <v>468</v>
      </c>
      <c r="T3585" s="20">
        <v>60</v>
      </c>
      <c r="U3585" s="20" t="s">
        <v>97</v>
      </c>
      <c r="V3585" s="20" t="s">
        <v>34</v>
      </c>
      <c r="W3585" s="20" t="s">
        <v>34</v>
      </c>
      <c r="X3585" s="24">
        <v>0.38</v>
      </c>
      <c r="Y3585" s="20" t="s">
        <v>34</v>
      </c>
      <c r="Z3585" s="20" t="s">
        <v>47</v>
      </c>
    </row>
    <row r="3586" spans="2:26" x14ac:dyDescent="0.25">
      <c r="B3586" s="17" t="s">
        <v>10049</v>
      </c>
      <c r="C3586" s="18">
        <v>8900080349322</v>
      </c>
      <c r="D3586" s="17" t="s">
        <v>10050</v>
      </c>
      <c r="E3586" s="19">
        <v>44096</v>
      </c>
      <c r="F3586" s="20">
        <v>60</v>
      </c>
      <c r="G3586" s="20">
        <v>14</v>
      </c>
      <c r="H3586" s="20">
        <v>10</v>
      </c>
      <c r="I3586" s="20">
        <v>20</v>
      </c>
      <c r="J3586" s="20">
        <v>10</v>
      </c>
      <c r="K3586" s="20">
        <v>12</v>
      </c>
      <c r="L3586" s="20">
        <v>18</v>
      </c>
      <c r="M3586" s="20">
        <v>14</v>
      </c>
      <c r="N3586" s="20">
        <v>6</v>
      </c>
      <c r="O3586" s="21" t="s">
        <v>34</v>
      </c>
      <c r="P3586" s="22" t="s">
        <v>101</v>
      </c>
      <c r="Q3586" s="22" t="s">
        <v>36</v>
      </c>
      <c r="R3586" s="23" t="s">
        <v>204</v>
      </c>
      <c r="S3586" s="23" t="s">
        <v>38</v>
      </c>
      <c r="T3586" s="20">
        <v>45</v>
      </c>
      <c r="U3586" s="20" t="s">
        <v>55</v>
      </c>
      <c r="V3586" s="20" t="s">
        <v>34</v>
      </c>
      <c r="W3586" s="20" t="s">
        <v>34</v>
      </c>
      <c r="X3586" s="24">
        <v>0.25</v>
      </c>
      <c r="Y3586" s="20" t="s">
        <v>34</v>
      </c>
      <c r="Z3586" s="20" t="s">
        <v>40</v>
      </c>
    </row>
    <row r="3587" spans="2:26" x14ac:dyDescent="0.25">
      <c r="B3587" s="25" t="s">
        <v>10051</v>
      </c>
      <c r="C3587" s="26">
        <v>8900080363342</v>
      </c>
      <c r="D3587" s="25" t="s">
        <v>10052</v>
      </c>
      <c r="E3587" s="19">
        <v>44166</v>
      </c>
      <c r="F3587" s="23">
        <v>100</v>
      </c>
      <c r="G3587" s="20">
        <v>23</v>
      </c>
      <c r="H3587" s="20">
        <v>17</v>
      </c>
      <c r="I3587" s="20">
        <v>34</v>
      </c>
      <c r="J3587" s="20">
        <v>17</v>
      </c>
      <c r="K3587" s="20">
        <v>20</v>
      </c>
      <c r="L3587" s="20">
        <v>33</v>
      </c>
      <c r="M3587" s="20">
        <v>23</v>
      </c>
      <c r="N3587" s="20">
        <v>10</v>
      </c>
      <c r="O3587" s="21" t="s">
        <v>10053</v>
      </c>
      <c r="P3587" s="22" t="s">
        <v>117</v>
      </c>
      <c r="Q3587" s="22" t="s">
        <v>36</v>
      </c>
      <c r="R3587" s="23" t="s">
        <v>211</v>
      </c>
      <c r="S3587" s="23" t="s">
        <v>212</v>
      </c>
      <c r="T3587" s="20">
        <v>60</v>
      </c>
      <c r="U3587" s="20" t="s">
        <v>71</v>
      </c>
      <c r="V3587" s="20" t="s">
        <v>34</v>
      </c>
      <c r="W3587" s="20" t="s">
        <v>34</v>
      </c>
      <c r="X3587" s="24">
        <v>0.26</v>
      </c>
      <c r="Y3587" s="20" t="s">
        <v>34</v>
      </c>
      <c r="Z3587" s="20" t="s">
        <v>40</v>
      </c>
    </row>
    <row r="3588" spans="2:26" x14ac:dyDescent="0.25">
      <c r="B3588" s="25" t="s">
        <v>10054</v>
      </c>
      <c r="C3588" s="26">
        <v>8900080347533</v>
      </c>
      <c r="D3588" s="25" t="s">
        <v>10055</v>
      </c>
      <c r="E3588" s="19">
        <v>44267</v>
      </c>
      <c r="F3588" s="23">
        <v>50</v>
      </c>
      <c r="G3588" s="20">
        <v>12</v>
      </c>
      <c r="H3588" s="20">
        <v>9</v>
      </c>
      <c r="I3588" s="20">
        <v>18</v>
      </c>
      <c r="J3588" s="20">
        <v>9</v>
      </c>
      <c r="K3588" s="20">
        <v>10</v>
      </c>
      <c r="L3588" s="20">
        <v>17</v>
      </c>
      <c r="M3588" s="20">
        <v>12</v>
      </c>
      <c r="N3588" s="20">
        <v>5</v>
      </c>
      <c r="O3588" s="21" t="s">
        <v>10056</v>
      </c>
      <c r="P3588" s="22" t="s">
        <v>35</v>
      </c>
      <c r="Q3588" s="22" t="s">
        <v>36</v>
      </c>
      <c r="R3588" s="23" t="s">
        <v>192</v>
      </c>
      <c r="S3588" s="23" t="s">
        <v>193</v>
      </c>
      <c r="T3588" s="20">
        <v>45</v>
      </c>
      <c r="U3588" s="20" t="s">
        <v>46</v>
      </c>
      <c r="V3588" s="20" t="s">
        <v>34</v>
      </c>
      <c r="W3588" s="20" t="s">
        <v>34</v>
      </c>
      <c r="X3588" s="24">
        <v>0.36</v>
      </c>
      <c r="Y3588" s="20" t="s">
        <v>34</v>
      </c>
      <c r="Z3588" s="20" t="s">
        <v>47</v>
      </c>
    </row>
    <row r="3589" spans="2:26" x14ac:dyDescent="0.25">
      <c r="B3589" s="17" t="s">
        <v>10057</v>
      </c>
      <c r="C3589" s="18">
        <v>8900080203532</v>
      </c>
      <c r="D3589" s="17" t="s">
        <v>10058</v>
      </c>
      <c r="E3589" s="19">
        <v>44312</v>
      </c>
      <c r="F3589" s="20">
        <v>30</v>
      </c>
      <c r="G3589" s="20">
        <v>7</v>
      </c>
      <c r="H3589" s="20">
        <v>1</v>
      </c>
      <c r="I3589" s="20">
        <v>10</v>
      </c>
      <c r="J3589" s="20">
        <v>5</v>
      </c>
      <c r="K3589" s="20">
        <v>8</v>
      </c>
      <c r="L3589" s="20">
        <v>6</v>
      </c>
      <c r="M3589" s="20">
        <v>3</v>
      </c>
      <c r="N3589" s="20">
        <v>3</v>
      </c>
      <c r="O3589" s="21" t="s">
        <v>10059</v>
      </c>
      <c r="P3589" s="22" t="s">
        <v>101</v>
      </c>
      <c r="Q3589" s="22" t="s">
        <v>87</v>
      </c>
      <c r="R3589" s="23" t="s">
        <v>127</v>
      </c>
      <c r="S3589" s="23" t="s">
        <v>76</v>
      </c>
      <c r="T3589" s="20">
        <v>45</v>
      </c>
      <c r="U3589" s="20" t="s">
        <v>113</v>
      </c>
      <c r="V3589" s="20" t="s">
        <v>34</v>
      </c>
      <c r="W3589" s="20" t="s">
        <v>34</v>
      </c>
      <c r="X3589" s="24">
        <v>0.36</v>
      </c>
      <c r="Y3589" s="20" t="s">
        <v>34</v>
      </c>
      <c r="Z3589" s="20" t="s">
        <v>40</v>
      </c>
    </row>
    <row r="3590" spans="2:26" x14ac:dyDescent="0.25">
      <c r="B3590" s="25" t="s">
        <v>10060</v>
      </c>
      <c r="C3590" s="26">
        <v>8900080343108</v>
      </c>
      <c r="D3590" s="25" t="s">
        <v>10061</v>
      </c>
      <c r="E3590" s="19">
        <v>44312</v>
      </c>
      <c r="F3590" s="23">
        <v>100</v>
      </c>
      <c r="G3590" s="20">
        <v>23</v>
      </c>
      <c r="H3590" s="20">
        <v>17</v>
      </c>
      <c r="I3590" s="20">
        <v>34</v>
      </c>
      <c r="J3590" s="20">
        <v>17</v>
      </c>
      <c r="K3590" s="20">
        <v>20</v>
      </c>
      <c r="L3590" s="20">
        <v>33</v>
      </c>
      <c r="M3590" s="20">
        <v>23</v>
      </c>
      <c r="N3590" s="20">
        <v>10</v>
      </c>
      <c r="O3590" s="21" t="s">
        <v>10062</v>
      </c>
      <c r="P3590" s="22" t="s">
        <v>117</v>
      </c>
      <c r="Q3590" s="22" t="s">
        <v>36</v>
      </c>
      <c r="R3590" s="23" t="s">
        <v>211</v>
      </c>
      <c r="S3590" s="23" t="s">
        <v>212</v>
      </c>
      <c r="T3590" s="20">
        <v>50</v>
      </c>
      <c r="U3590" s="20" t="s">
        <v>55</v>
      </c>
      <c r="V3590" s="20" t="s">
        <v>34</v>
      </c>
      <c r="W3590" s="20" t="s">
        <v>34</v>
      </c>
      <c r="X3590" s="24">
        <v>0.26</v>
      </c>
      <c r="Y3590" s="20" t="s">
        <v>34</v>
      </c>
      <c r="Z3590" s="20" t="s">
        <v>40</v>
      </c>
    </row>
    <row r="3591" spans="2:26" x14ac:dyDescent="0.25">
      <c r="B3591" s="17" t="s">
        <v>10063</v>
      </c>
      <c r="C3591" s="18">
        <v>8900080042797</v>
      </c>
      <c r="D3591" s="17" t="s">
        <v>10064</v>
      </c>
      <c r="E3591" s="19">
        <v>44312</v>
      </c>
      <c r="F3591" s="20">
        <v>15</v>
      </c>
      <c r="G3591" s="20">
        <v>3</v>
      </c>
      <c r="H3591" s="20">
        <v>1</v>
      </c>
      <c r="I3591" s="20">
        <v>5</v>
      </c>
      <c r="J3591" s="20">
        <v>3</v>
      </c>
      <c r="K3591" s="20">
        <v>4</v>
      </c>
      <c r="L3591" s="20">
        <v>0</v>
      </c>
      <c r="M3591" s="20">
        <v>0</v>
      </c>
      <c r="N3591" s="20">
        <v>0</v>
      </c>
      <c r="O3591" s="21" t="s">
        <v>10065</v>
      </c>
      <c r="P3591" s="22" t="s">
        <v>36</v>
      </c>
      <c r="Q3591" s="22" t="s">
        <v>87</v>
      </c>
      <c r="R3591" s="23" t="s">
        <v>34</v>
      </c>
      <c r="S3591" s="23" t="s">
        <v>34</v>
      </c>
      <c r="T3591" s="20">
        <v>50</v>
      </c>
      <c r="U3591" s="20" t="s">
        <v>46</v>
      </c>
      <c r="V3591" s="20" t="s">
        <v>34</v>
      </c>
      <c r="W3591" s="20" t="s">
        <v>34</v>
      </c>
      <c r="X3591" s="24">
        <v>0.5</v>
      </c>
      <c r="Y3591" s="20" t="s">
        <v>34</v>
      </c>
      <c r="Z3591" s="20" t="s">
        <v>40</v>
      </c>
    </row>
    <row r="3592" spans="2:26" x14ac:dyDescent="0.25">
      <c r="B3592" s="25" t="s">
        <v>10066</v>
      </c>
      <c r="C3592" s="26">
        <v>8900080327566</v>
      </c>
      <c r="D3592" s="25" t="s">
        <v>10067</v>
      </c>
      <c r="E3592" s="19">
        <v>44310</v>
      </c>
      <c r="F3592" s="23">
        <v>40</v>
      </c>
      <c r="G3592" s="20">
        <v>10</v>
      </c>
      <c r="H3592" s="20">
        <v>7</v>
      </c>
      <c r="I3592" s="20">
        <v>14</v>
      </c>
      <c r="J3592" s="20">
        <v>7</v>
      </c>
      <c r="K3592" s="20">
        <v>8</v>
      </c>
      <c r="L3592" s="20">
        <v>14</v>
      </c>
      <c r="M3592" s="20">
        <v>10</v>
      </c>
      <c r="N3592" s="20">
        <v>4</v>
      </c>
      <c r="O3592" s="21" t="s">
        <v>10068</v>
      </c>
      <c r="P3592" s="22" t="s">
        <v>59</v>
      </c>
      <c r="Q3592" s="22" t="s">
        <v>36</v>
      </c>
      <c r="R3592" s="23" t="s">
        <v>145</v>
      </c>
      <c r="S3592" s="23" t="s">
        <v>239</v>
      </c>
      <c r="T3592" s="20">
        <v>60</v>
      </c>
      <c r="U3592" s="20" t="s">
        <v>46</v>
      </c>
      <c r="V3592" s="20" t="s">
        <v>34</v>
      </c>
      <c r="W3592" s="20" t="s">
        <v>34</v>
      </c>
      <c r="X3592" s="24">
        <v>0.3</v>
      </c>
      <c r="Y3592" s="20" t="s">
        <v>34</v>
      </c>
      <c r="Z3592" s="20" t="s">
        <v>47</v>
      </c>
    </row>
    <row r="3593" spans="2:26" x14ac:dyDescent="0.25">
      <c r="B3593" s="17" t="s">
        <v>10069</v>
      </c>
      <c r="C3593" s="18">
        <v>8900080157415</v>
      </c>
      <c r="D3593" s="17" t="s">
        <v>10070</v>
      </c>
      <c r="E3593" s="19">
        <v>44313</v>
      </c>
      <c r="F3593" s="20">
        <v>55</v>
      </c>
      <c r="G3593" s="20">
        <v>12</v>
      </c>
      <c r="H3593" s="20">
        <v>2</v>
      </c>
      <c r="I3593" s="20">
        <v>18</v>
      </c>
      <c r="J3593" s="20">
        <v>9</v>
      </c>
      <c r="K3593" s="20">
        <v>14</v>
      </c>
      <c r="L3593" s="20">
        <v>11</v>
      </c>
      <c r="M3593" s="20">
        <v>5</v>
      </c>
      <c r="N3593" s="20">
        <v>6</v>
      </c>
      <c r="O3593" s="21" t="s">
        <v>34</v>
      </c>
      <c r="P3593" s="22" t="s">
        <v>79</v>
      </c>
      <c r="Q3593" s="22" t="s">
        <v>80</v>
      </c>
      <c r="R3593" s="23" t="s">
        <v>81</v>
      </c>
      <c r="S3593" s="23" t="s">
        <v>82</v>
      </c>
      <c r="T3593" s="20">
        <v>50</v>
      </c>
      <c r="U3593" s="20" t="s">
        <v>46</v>
      </c>
      <c r="V3593" s="20" t="s">
        <v>34</v>
      </c>
      <c r="W3593" s="20" t="s">
        <v>34</v>
      </c>
      <c r="X3593" s="24">
        <v>0.35</v>
      </c>
      <c r="Y3593" s="20" t="s">
        <v>34</v>
      </c>
      <c r="Z3593" s="20" t="s">
        <v>40</v>
      </c>
    </row>
    <row r="3594" spans="2:26" x14ac:dyDescent="0.25">
      <c r="B3594" s="17" t="s">
        <v>10071</v>
      </c>
      <c r="C3594" s="18">
        <v>8900080159228</v>
      </c>
      <c r="D3594" s="17" t="s">
        <v>10072</v>
      </c>
      <c r="E3594" s="19">
        <v>44221</v>
      </c>
      <c r="F3594" s="20">
        <v>50</v>
      </c>
      <c r="G3594" s="20">
        <v>11</v>
      </c>
      <c r="H3594" s="20">
        <v>5</v>
      </c>
      <c r="I3594" s="20">
        <v>17</v>
      </c>
      <c r="J3594" s="20">
        <v>8</v>
      </c>
      <c r="K3594" s="20">
        <v>13</v>
      </c>
      <c r="L3594" s="20">
        <v>2</v>
      </c>
      <c r="M3594" s="20">
        <v>4</v>
      </c>
      <c r="N3594" s="20">
        <v>5</v>
      </c>
      <c r="O3594" s="21" t="s">
        <v>34</v>
      </c>
      <c r="P3594" s="22" t="s">
        <v>58</v>
      </c>
      <c r="Q3594" s="22" t="s">
        <v>107</v>
      </c>
      <c r="R3594" s="23" t="s">
        <v>498</v>
      </c>
      <c r="S3594" s="23" t="s">
        <v>694</v>
      </c>
      <c r="T3594" s="20">
        <v>45</v>
      </c>
      <c r="U3594" s="20" t="s">
        <v>46</v>
      </c>
      <c r="V3594" s="20" t="s">
        <v>34</v>
      </c>
      <c r="W3594" s="20" t="s">
        <v>34</v>
      </c>
      <c r="X3594" s="24">
        <v>0.15</v>
      </c>
      <c r="Y3594" s="20" t="s">
        <v>10073</v>
      </c>
      <c r="Z3594" s="20" t="s">
        <v>47</v>
      </c>
    </row>
    <row r="3595" spans="2:26" x14ac:dyDescent="0.25">
      <c r="B3595" s="17" t="s">
        <v>10074</v>
      </c>
      <c r="C3595" s="18">
        <v>8900080196223</v>
      </c>
      <c r="D3595" s="17" t="s">
        <v>10075</v>
      </c>
      <c r="E3595" s="19">
        <v>44229</v>
      </c>
      <c r="F3595" s="20">
        <v>70</v>
      </c>
      <c r="G3595" s="20">
        <v>16</v>
      </c>
      <c r="H3595" s="20">
        <v>12</v>
      </c>
      <c r="I3595" s="20">
        <v>24</v>
      </c>
      <c r="J3595" s="20">
        <v>12</v>
      </c>
      <c r="K3595" s="20">
        <v>14</v>
      </c>
      <c r="L3595" s="20">
        <v>20</v>
      </c>
      <c r="M3595" s="20">
        <v>16</v>
      </c>
      <c r="N3595" s="20">
        <v>7</v>
      </c>
      <c r="O3595" s="21" t="s">
        <v>34</v>
      </c>
      <c r="P3595" s="22" t="s">
        <v>50</v>
      </c>
      <c r="Q3595" s="22" t="s">
        <v>36</v>
      </c>
      <c r="R3595" s="23" t="s">
        <v>37</v>
      </c>
      <c r="S3595" s="23" t="s">
        <v>130</v>
      </c>
      <c r="T3595" s="20">
        <v>60</v>
      </c>
      <c r="U3595" s="20" t="s">
        <v>46</v>
      </c>
      <c r="V3595" s="20" t="s">
        <v>34</v>
      </c>
      <c r="W3595" s="20" t="s">
        <v>34</v>
      </c>
      <c r="X3595" s="24">
        <v>0.35</v>
      </c>
      <c r="Y3595" s="20" t="s">
        <v>34</v>
      </c>
      <c r="Z3595" s="20" t="s">
        <v>40</v>
      </c>
    </row>
    <row r="3596" spans="2:26" x14ac:dyDescent="0.25">
      <c r="B3596" s="17" t="s">
        <v>10076</v>
      </c>
      <c r="C3596" s="18">
        <v>8900080130258</v>
      </c>
      <c r="D3596" s="17" t="s">
        <v>10077</v>
      </c>
      <c r="E3596" s="19">
        <v>44221</v>
      </c>
      <c r="F3596" s="20">
        <v>50</v>
      </c>
      <c r="G3596" s="20">
        <v>12</v>
      </c>
      <c r="H3596" s="20">
        <v>9</v>
      </c>
      <c r="I3596" s="20">
        <v>18</v>
      </c>
      <c r="J3596" s="20">
        <v>9</v>
      </c>
      <c r="K3596" s="20">
        <v>10</v>
      </c>
      <c r="L3596" s="20">
        <v>18</v>
      </c>
      <c r="M3596" s="20">
        <v>12</v>
      </c>
      <c r="N3596" s="20">
        <v>5</v>
      </c>
      <c r="O3596" s="20" t="s">
        <v>345</v>
      </c>
      <c r="P3596" s="22" t="s">
        <v>35</v>
      </c>
      <c r="Q3596" s="22" t="s">
        <v>36</v>
      </c>
      <c r="R3596" s="23" t="s">
        <v>38</v>
      </c>
      <c r="S3596" s="23" t="s">
        <v>103</v>
      </c>
      <c r="T3596" s="20">
        <v>60</v>
      </c>
      <c r="U3596" s="20" t="s">
        <v>39</v>
      </c>
      <c r="V3596" s="20" t="s">
        <v>34</v>
      </c>
      <c r="W3596" s="20" t="s">
        <v>34</v>
      </c>
      <c r="X3596" s="24">
        <v>0.15</v>
      </c>
      <c r="Y3596" s="20" t="s">
        <v>10078</v>
      </c>
      <c r="Z3596" s="20" t="s">
        <v>40</v>
      </c>
    </row>
    <row r="3597" spans="2:26" x14ac:dyDescent="0.25">
      <c r="B3597" s="17" t="s">
        <v>10079</v>
      </c>
      <c r="C3597" s="18">
        <v>8900080172746</v>
      </c>
      <c r="D3597" s="17" t="s">
        <v>10080</v>
      </c>
      <c r="E3597" s="19">
        <v>44313</v>
      </c>
      <c r="F3597" s="20">
        <v>5</v>
      </c>
      <c r="G3597" s="20">
        <v>1</v>
      </c>
      <c r="H3597" s="20">
        <v>1</v>
      </c>
      <c r="I3597" s="20">
        <v>2</v>
      </c>
      <c r="J3597" s="20">
        <v>1</v>
      </c>
      <c r="K3597" s="20">
        <v>2</v>
      </c>
      <c r="L3597" s="20">
        <v>0</v>
      </c>
      <c r="M3597" s="20">
        <v>0</v>
      </c>
      <c r="N3597" s="20">
        <v>0</v>
      </c>
      <c r="O3597" s="21" t="s">
        <v>34</v>
      </c>
      <c r="P3597" s="22" t="s">
        <v>36</v>
      </c>
      <c r="Q3597" s="22" t="s">
        <v>263</v>
      </c>
      <c r="R3597" s="23" t="s">
        <v>34</v>
      </c>
      <c r="S3597" s="23" t="s">
        <v>34</v>
      </c>
      <c r="T3597" s="20">
        <v>45</v>
      </c>
      <c r="U3597" s="20" t="s">
        <v>97</v>
      </c>
      <c r="V3597" s="20" t="s">
        <v>158</v>
      </c>
      <c r="W3597" s="20" t="s">
        <v>158</v>
      </c>
      <c r="X3597" s="24">
        <v>0</v>
      </c>
      <c r="Y3597" s="20" t="s">
        <v>34</v>
      </c>
      <c r="Z3597" s="20" t="s">
        <v>40</v>
      </c>
    </row>
    <row r="3598" spans="2:26" x14ac:dyDescent="0.25">
      <c r="B3598" s="17" t="s">
        <v>10081</v>
      </c>
      <c r="C3598" s="18">
        <v>8900080186729</v>
      </c>
      <c r="D3598" s="17" t="s">
        <v>10082</v>
      </c>
      <c r="E3598" s="19">
        <v>44310</v>
      </c>
      <c r="F3598" s="20">
        <v>70</v>
      </c>
      <c r="G3598" s="20">
        <v>16</v>
      </c>
      <c r="H3598" s="20">
        <v>12</v>
      </c>
      <c r="I3598" s="20">
        <v>24</v>
      </c>
      <c r="J3598" s="20">
        <v>12</v>
      </c>
      <c r="K3598" s="20">
        <v>14</v>
      </c>
      <c r="L3598" s="20">
        <v>20</v>
      </c>
      <c r="M3598" s="20">
        <v>16</v>
      </c>
      <c r="N3598" s="20">
        <v>7</v>
      </c>
      <c r="O3598" s="21" t="s">
        <v>34</v>
      </c>
      <c r="P3598" s="22" t="s">
        <v>50</v>
      </c>
      <c r="Q3598" s="22" t="s">
        <v>36</v>
      </c>
      <c r="R3598" s="23" t="s">
        <v>37</v>
      </c>
      <c r="S3598" s="23" t="s">
        <v>130</v>
      </c>
      <c r="T3598" s="20">
        <v>45</v>
      </c>
      <c r="U3598" s="20" t="s">
        <v>71</v>
      </c>
      <c r="V3598" s="20" t="s">
        <v>34</v>
      </c>
      <c r="W3598" s="20" t="s">
        <v>34</v>
      </c>
      <c r="X3598" s="24">
        <v>0.28000000000000003</v>
      </c>
      <c r="Y3598" s="20" t="s">
        <v>34</v>
      </c>
      <c r="Z3598" s="20" t="s">
        <v>47</v>
      </c>
    </row>
    <row r="3599" spans="2:26" x14ac:dyDescent="0.25">
      <c r="B3599" s="17" t="s">
        <v>10083</v>
      </c>
      <c r="C3599" s="18">
        <v>8900080036536</v>
      </c>
      <c r="D3599" s="17" t="s">
        <v>10084</v>
      </c>
      <c r="E3599" s="19">
        <v>44313</v>
      </c>
      <c r="F3599" s="20">
        <v>168</v>
      </c>
      <c r="G3599" s="20">
        <v>37</v>
      </c>
      <c r="H3599" s="20">
        <v>7</v>
      </c>
      <c r="I3599" s="20">
        <v>56</v>
      </c>
      <c r="J3599" s="20">
        <v>28</v>
      </c>
      <c r="K3599" s="20">
        <v>42</v>
      </c>
      <c r="L3599" s="20">
        <v>34</v>
      </c>
      <c r="M3599" s="20">
        <v>14</v>
      </c>
      <c r="N3599" s="20">
        <v>17</v>
      </c>
      <c r="O3599" s="21" t="s">
        <v>10085</v>
      </c>
      <c r="P3599" s="22" t="s">
        <v>10086</v>
      </c>
      <c r="Q3599" s="22" t="s">
        <v>59</v>
      </c>
      <c r="R3599" s="23" t="s">
        <v>10087</v>
      </c>
      <c r="S3599" s="23" t="s">
        <v>2128</v>
      </c>
      <c r="T3599" s="20">
        <v>60</v>
      </c>
      <c r="U3599" s="20" t="s">
        <v>113</v>
      </c>
      <c r="V3599" s="20" t="s">
        <v>34</v>
      </c>
      <c r="W3599" s="20" t="s">
        <v>34</v>
      </c>
      <c r="X3599" s="24">
        <v>4.4444444444444446E-2</v>
      </c>
      <c r="Y3599" s="20" t="s">
        <v>34</v>
      </c>
      <c r="Z3599" s="20" t="s">
        <v>47</v>
      </c>
    </row>
    <row r="3600" spans="2:26" x14ac:dyDescent="0.25">
      <c r="B3600" s="17" t="s">
        <v>10088</v>
      </c>
      <c r="C3600" s="18">
        <v>8900080213784</v>
      </c>
      <c r="D3600" s="17" t="s">
        <v>10089</v>
      </c>
      <c r="E3600" s="19">
        <v>44312</v>
      </c>
      <c r="F3600" s="20">
        <v>80</v>
      </c>
      <c r="G3600" s="20">
        <v>18</v>
      </c>
      <c r="H3600" s="20">
        <v>4</v>
      </c>
      <c r="I3600" s="20">
        <v>27</v>
      </c>
      <c r="J3600" s="20">
        <v>13</v>
      </c>
      <c r="K3600" s="20">
        <v>20</v>
      </c>
      <c r="L3600" s="20">
        <v>16</v>
      </c>
      <c r="M3600" s="20">
        <v>7</v>
      </c>
      <c r="N3600" s="20">
        <v>8</v>
      </c>
      <c r="O3600" s="21" t="s">
        <v>10090</v>
      </c>
      <c r="P3600" s="22" t="s">
        <v>245</v>
      </c>
      <c r="Q3600" s="22" t="s">
        <v>59</v>
      </c>
      <c r="R3600" s="23" t="s">
        <v>124</v>
      </c>
      <c r="S3600" s="23" t="s">
        <v>61</v>
      </c>
      <c r="T3600" s="20">
        <v>50</v>
      </c>
      <c r="U3600" s="20" t="s">
        <v>97</v>
      </c>
      <c r="V3600" s="20" t="s">
        <v>34</v>
      </c>
      <c r="W3600" s="20" t="s">
        <v>34</v>
      </c>
      <c r="X3600" s="24">
        <v>0.28000000000000003</v>
      </c>
      <c r="Y3600" s="20" t="s">
        <v>34</v>
      </c>
      <c r="Z3600" s="20" t="s">
        <v>40</v>
      </c>
    </row>
    <row r="3601" spans="2:26" x14ac:dyDescent="0.25">
      <c r="B3601" s="17" t="s">
        <v>10091</v>
      </c>
      <c r="C3601" s="18">
        <v>8900080209879</v>
      </c>
      <c r="D3601" s="17" t="s">
        <v>10092</v>
      </c>
      <c r="E3601" s="19">
        <v>44310</v>
      </c>
      <c r="F3601" s="20">
        <v>150</v>
      </c>
      <c r="G3601" s="20">
        <v>33</v>
      </c>
      <c r="H3601" s="20">
        <v>7</v>
      </c>
      <c r="I3601" s="20">
        <v>50</v>
      </c>
      <c r="J3601" s="20">
        <v>25</v>
      </c>
      <c r="K3601" s="20">
        <v>38</v>
      </c>
      <c r="L3601" s="20">
        <v>30</v>
      </c>
      <c r="M3601" s="20">
        <v>13</v>
      </c>
      <c r="N3601" s="20">
        <v>15</v>
      </c>
      <c r="O3601" s="21" t="s">
        <v>34</v>
      </c>
      <c r="P3601" s="22" t="s">
        <v>58</v>
      </c>
      <c r="Q3601" s="22" t="s">
        <v>372</v>
      </c>
      <c r="R3601" s="23" t="s">
        <v>60</v>
      </c>
      <c r="S3601" s="23" t="s">
        <v>1108</v>
      </c>
      <c r="T3601" s="20">
        <v>45</v>
      </c>
      <c r="U3601" s="20" t="s">
        <v>39</v>
      </c>
      <c r="V3601" s="20" t="s">
        <v>34</v>
      </c>
      <c r="W3601" s="20" t="s">
        <v>34</v>
      </c>
      <c r="X3601" s="24">
        <v>0.25</v>
      </c>
      <c r="Y3601" s="20" t="s">
        <v>34</v>
      </c>
      <c r="Z3601" s="20" t="s">
        <v>40</v>
      </c>
    </row>
    <row r="3602" spans="2:26" x14ac:dyDescent="0.25">
      <c r="B3602" s="17" t="s">
        <v>10093</v>
      </c>
      <c r="C3602" s="18">
        <v>8900080061187</v>
      </c>
      <c r="D3602" s="17" t="s">
        <v>10094</v>
      </c>
      <c r="E3602" s="19">
        <v>44312</v>
      </c>
      <c r="F3602" s="20">
        <v>20</v>
      </c>
      <c r="G3602" s="20">
        <v>4</v>
      </c>
      <c r="H3602" s="20">
        <v>1</v>
      </c>
      <c r="I3602" s="20">
        <v>7</v>
      </c>
      <c r="J3602" s="20">
        <v>3</v>
      </c>
      <c r="K3602" s="20">
        <v>5</v>
      </c>
      <c r="L3602" s="20">
        <v>4</v>
      </c>
      <c r="M3602" s="20">
        <v>2</v>
      </c>
      <c r="N3602" s="20">
        <v>2</v>
      </c>
      <c r="O3602" s="21" t="s">
        <v>34</v>
      </c>
      <c r="P3602" s="22" t="s">
        <v>36</v>
      </c>
      <c r="Q3602" s="22" t="s">
        <v>59</v>
      </c>
      <c r="R3602" s="23" t="s">
        <v>188</v>
      </c>
      <c r="S3602" s="23" t="s">
        <v>61</v>
      </c>
      <c r="T3602" s="20">
        <v>45</v>
      </c>
      <c r="U3602" s="20" t="s">
        <v>55</v>
      </c>
      <c r="V3602" s="20" t="s">
        <v>34</v>
      </c>
      <c r="W3602" s="20" t="s">
        <v>34</v>
      </c>
      <c r="X3602" s="24">
        <v>0.26</v>
      </c>
      <c r="Y3602" s="20" t="s">
        <v>34</v>
      </c>
      <c r="Z3602" s="20" t="s">
        <v>40</v>
      </c>
    </row>
    <row r="3603" spans="2:26" x14ac:dyDescent="0.25">
      <c r="B3603" s="17" t="s">
        <v>10095</v>
      </c>
      <c r="C3603" s="18">
        <v>8900080052659</v>
      </c>
      <c r="D3603" s="17" t="s">
        <v>10096</v>
      </c>
      <c r="E3603" s="19">
        <v>44312</v>
      </c>
      <c r="F3603" s="20">
        <v>30</v>
      </c>
      <c r="G3603" s="20">
        <v>7</v>
      </c>
      <c r="H3603" s="20">
        <v>26</v>
      </c>
      <c r="I3603" s="20">
        <v>10</v>
      </c>
      <c r="J3603" s="20">
        <v>5</v>
      </c>
      <c r="K3603" s="20">
        <v>8</v>
      </c>
      <c r="L3603" s="20">
        <v>11</v>
      </c>
      <c r="M3603" s="20">
        <v>3</v>
      </c>
      <c r="N3603" s="20">
        <v>3</v>
      </c>
      <c r="O3603" s="21" t="s">
        <v>10097</v>
      </c>
      <c r="P3603" s="22" t="s">
        <v>101</v>
      </c>
      <c r="Q3603" s="22" t="s">
        <v>87</v>
      </c>
      <c r="R3603" s="23" t="s">
        <v>95</v>
      </c>
      <c r="S3603" s="23" t="s">
        <v>96</v>
      </c>
      <c r="T3603" s="20">
        <v>45</v>
      </c>
      <c r="U3603" s="20" t="s">
        <v>46</v>
      </c>
      <c r="V3603" s="20" t="s">
        <v>34</v>
      </c>
      <c r="W3603" s="20" t="s">
        <v>34</v>
      </c>
      <c r="X3603" s="24">
        <v>0.2</v>
      </c>
      <c r="Y3603" s="20" t="s">
        <v>34</v>
      </c>
      <c r="Z3603" s="20" t="s">
        <v>40</v>
      </c>
    </row>
    <row r="3604" spans="2:26" x14ac:dyDescent="0.25">
      <c r="B3604" s="17" t="s">
        <v>10098</v>
      </c>
      <c r="C3604" s="18">
        <v>8900080236813</v>
      </c>
      <c r="D3604" s="17" t="s">
        <v>10099</v>
      </c>
      <c r="E3604" s="19">
        <v>44312</v>
      </c>
      <c r="F3604" s="20">
        <v>65</v>
      </c>
      <c r="G3604" s="20">
        <v>14</v>
      </c>
      <c r="H3604" s="20">
        <v>3</v>
      </c>
      <c r="I3604" s="20">
        <v>22</v>
      </c>
      <c r="J3604" s="20">
        <v>11</v>
      </c>
      <c r="K3604" s="20">
        <v>16</v>
      </c>
      <c r="L3604" s="20">
        <v>13</v>
      </c>
      <c r="M3604" s="20">
        <v>5</v>
      </c>
      <c r="N3604" s="20">
        <v>7</v>
      </c>
      <c r="O3604" s="21" t="s">
        <v>34</v>
      </c>
      <c r="P3604" s="22" t="s">
        <v>93</v>
      </c>
      <c r="Q3604" s="22" t="s">
        <v>94</v>
      </c>
      <c r="R3604" s="23" t="s">
        <v>293</v>
      </c>
      <c r="S3604" s="23" t="s">
        <v>294</v>
      </c>
      <c r="T3604" s="20">
        <v>50</v>
      </c>
      <c r="U3604" s="20" t="s">
        <v>71</v>
      </c>
      <c r="V3604" s="20" t="s">
        <v>34</v>
      </c>
      <c r="W3604" s="20" t="s">
        <v>34</v>
      </c>
      <c r="X3604" s="24">
        <v>0.48</v>
      </c>
      <c r="Y3604" s="20" t="s">
        <v>34</v>
      </c>
      <c r="Z3604" s="20" t="s">
        <v>47</v>
      </c>
    </row>
    <row r="3605" spans="2:26" x14ac:dyDescent="0.25">
      <c r="B3605" s="17" t="s">
        <v>10100</v>
      </c>
      <c r="C3605" s="18">
        <v>8900080238763</v>
      </c>
      <c r="D3605" s="17" t="s">
        <v>10101</v>
      </c>
      <c r="E3605" s="19">
        <v>44163</v>
      </c>
      <c r="F3605" s="20">
        <v>20</v>
      </c>
      <c r="G3605" s="20">
        <v>5</v>
      </c>
      <c r="H3605" s="20">
        <v>4</v>
      </c>
      <c r="I3605" s="20">
        <v>8</v>
      </c>
      <c r="J3605" s="20">
        <v>4</v>
      </c>
      <c r="K3605" s="20">
        <v>4</v>
      </c>
      <c r="L3605" s="20">
        <v>8</v>
      </c>
      <c r="M3605" s="20">
        <v>5</v>
      </c>
      <c r="N3605" s="20">
        <v>2</v>
      </c>
      <c r="O3605" s="21" t="s">
        <v>34</v>
      </c>
      <c r="P3605" s="22" t="s">
        <v>59</v>
      </c>
      <c r="Q3605" s="22" t="s">
        <v>36</v>
      </c>
      <c r="R3605" s="23" t="s">
        <v>148</v>
      </c>
      <c r="S3605" s="23" t="s">
        <v>409</v>
      </c>
      <c r="T3605" s="20">
        <v>60</v>
      </c>
      <c r="U3605" s="20" t="s">
        <v>97</v>
      </c>
      <c r="V3605" s="20" t="s">
        <v>34</v>
      </c>
      <c r="W3605" s="20" t="s">
        <v>34</v>
      </c>
      <c r="X3605" s="24">
        <v>0.38</v>
      </c>
      <c r="Y3605" s="20" t="s">
        <v>34</v>
      </c>
      <c r="Z3605" s="20" t="s">
        <v>40</v>
      </c>
    </row>
    <row r="3606" spans="2:26" x14ac:dyDescent="0.25">
      <c r="B3606" s="17" t="s">
        <v>10102</v>
      </c>
      <c r="C3606" s="18">
        <v>8900080111912</v>
      </c>
      <c r="D3606" s="17" t="s">
        <v>10103</v>
      </c>
      <c r="E3606" s="19">
        <v>44312</v>
      </c>
      <c r="F3606" s="20">
        <v>10</v>
      </c>
      <c r="G3606" s="20">
        <v>2</v>
      </c>
      <c r="H3606" s="20">
        <v>1</v>
      </c>
      <c r="I3606" s="20">
        <v>3</v>
      </c>
      <c r="J3606" s="20">
        <v>1</v>
      </c>
      <c r="K3606" s="20">
        <v>3</v>
      </c>
      <c r="L3606" s="20">
        <v>0</v>
      </c>
      <c r="M3606" s="20">
        <v>0</v>
      </c>
      <c r="N3606" s="20">
        <v>0</v>
      </c>
      <c r="O3606" s="21" t="s">
        <v>10104</v>
      </c>
      <c r="P3606" s="22" t="s">
        <v>36</v>
      </c>
      <c r="Q3606" s="22" t="s">
        <v>180</v>
      </c>
      <c r="R3606" s="23" t="s">
        <v>34</v>
      </c>
      <c r="S3606" s="23" t="s">
        <v>34</v>
      </c>
      <c r="T3606" s="20">
        <v>60</v>
      </c>
      <c r="U3606" s="20" t="s">
        <v>55</v>
      </c>
      <c r="V3606" s="20" t="s">
        <v>34</v>
      </c>
      <c r="W3606" s="20" t="s">
        <v>34</v>
      </c>
      <c r="X3606" s="24">
        <v>0.28000000000000003</v>
      </c>
      <c r="Y3606" s="20" t="s">
        <v>34</v>
      </c>
      <c r="Z3606" s="20" t="s">
        <v>40</v>
      </c>
    </row>
    <row r="3607" spans="2:26" x14ac:dyDescent="0.25">
      <c r="B3607" s="17" t="s">
        <v>10105</v>
      </c>
      <c r="C3607" s="18">
        <v>8900080199194</v>
      </c>
      <c r="D3607" s="17" t="s">
        <v>10106</v>
      </c>
      <c r="E3607" s="19">
        <v>44312</v>
      </c>
      <c r="F3607" s="20">
        <v>4</v>
      </c>
      <c r="G3607" s="20">
        <v>2</v>
      </c>
      <c r="H3607" s="20">
        <v>1</v>
      </c>
      <c r="I3607" s="20">
        <v>2</v>
      </c>
      <c r="J3607" s="20">
        <v>1</v>
      </c>
      <c r="K3607" s="20">
        <v>2</v>
      </c>
      <c r="L3607" s="20">
        <v>0</v>
      </c>
      <c r="M3607" s="20">
        <v>0</v>
      </c>
      <c r="N3607" s="20">
        <v>0</v>
      </c>
      <c r="O3607" s="21" t="s">
        <v>10107</v>
      </c>
      <c r="P3607" s="22" t="s">
        <v>360</v>
      </c>
      <c r="Q3607" s="22" t="s">
        <v>360</v>
      </c>
      <c r="R3607" s="23" t="s">
        <v>34</v>
      </c>
      <c r="S3607" s="23" t="s">
        <v>34</v>
      </c>
      <c r="T3607" s="20">
        <v>60</v>
      </c>
      <c r="U3607" s="20" t="s">
        <v>71</v>
      </c>
      <c r="V3607" s="20" t="s">
        <v>158</v>
      </c>
      <c r="W3607" s="20" t="s">
        <v>158</v>
      </c>
      <c r="X3607" s="24">
        <v>0</v>
      </c>
      <c r="Y3607" s="20" t="s">
        <v>10108</v>
      </c>
      <c r="Z3607" s="20" t="s">
        <v>40</v>
      </c>
    </row>
    <row r="3608" spans="2:26" x14ac:dyDescent="0.25">
      <c r="B3608" s="25" t="s">
        <v>10109</v>
      </c>
      <c r="C3608" s="26">
        <v>8900080360440</v>
      </c>
      <c r="D3608" s="25" t="s">
        <v>10110</v>
      </c>
      <c r="E3608" s="19">
        <v>44133</v>
      </c>
      <c r="F3608" s="20">
        <v>25</v>
      </c>
      <c r="G3608" s="20">
        <v>6</v>
      </c>
      <c r="H3608" s="20">
        <v>1</v>
      </c>
      <c r="I3608" s="20">
        <v>2</v>
      </c>
      <c r="J3608" s="20">
        <v>1</v>
      </c>
      <c r="K3608" s="20">
        <v>15</v>
      </c>
      <c r="L3608" s="20">
        <v>3</v>
      </c>
      <c r="M3608" s="20">
        <v>1</v>
      </c>
      <c r="N3608" s="20">
        <v>1</v>
      </c>
      <c r="O3608" s="21" t="s">
        <v>34</v>
      </c>
      <c r="P3608" s="22" t="s">
        <v>35</v>
      </c>
      <c r="Q3608" s="22" t="s">
        <v>386</v>
      </c>
      <c r="R3608" s="23" t="s">
        <v>360</v>
      </c>
      <c r="S3608" s="23" t="s">
        <v>36</v>
      </c>
      <c r="T3608" s="20">
        <v>50</v>
      </c>
      <c r="U3608" s="20" t="s">
        <v>55</v>
      </c>
      <c r="V3608" s="20" t="s">
        <v>34</v>
      </c>
      <c r="W3608" s="20" t="s">
        <v>34</v>
      </c>
      <c r="X3608" s="24">
        <v>0.28999999999999998</v>
      </c>
      <c r="Y3608" s="20" t="s">
        <v>34</v>
      </c>
      <c r="Z3608" s="20" t="s">
        <v>40</v>
      </c>
    </row>
    <row r="3609" spans="2:26" x14ac:dyDescent="0.25">
      <c r="B3609" s="17" t="s">
        <v>10111</v>
      </c>
      <c r="C3609" s="18">
        <v>8900080109940</v>
      </c>
      <c r="D3609" s="17" t="s">
        <v>10112</v>
      </c>
      <c r="E3609" s="19">
        <v>44312</v>
      </c>
      <c r="F3609" s="20">
        <v>25</v>
      </c>
      <c r="G3609" s="20">
        <v>6</v>
      </c>
      <c r="H3609" s="20">
        <v>1</v>
      </c>
      <c r="I3609" s="20">
        <v>8</v>
      </c>
      <c r="J3609" s="20">
        <v>4</v>
      </c>
      <c r="K3609" s="20">
        <v>6</v>
      </c>
      <c r="L3609" s="20">
        <v>5</v>
      </c>
      <c r="M3609" s="20">
        <v>2</v>
      </c>
      <c r="N3609" s="20">
        <v>3</v>
      </c>
      <c r="O3609" s="21" t="s">
        <v>10113</v>
      </c>
      <c r="P3609" s="22" t="s">
        <v>35</v>
      </c>
      <c r="Q3609" s="22" t="s">
        <v>35</v>
      </c>
      <c r="R3609" s="23" t="s">
        <v>189</v>
      </c>
      <c r="S3609" s="23" t="s">
        <v>189</v>
      </c>
      <c r="T3609" s="20">
        <v>45</v>
      </c>
      <c r="U3609" s="20" t="s">
        <v>113</v>
      </c>
      <c r="V3609" s="20" t="s">
        <v>34</v>
      </c>
      <c r="W3609" s="20" t="s">
        <v>34</v>
      </c>
      <c r="X3609" s="24">
        <v>0.3</v>
      </c>
      <c r="Y3609" s="20" t="s">
        <v>34</v>
      </c>
      <c r="Z3609" s="20" t="s">
        <v>47</v>
      </c>
    </row>
    <row r="3610" spans="2:26" x14ac:dyDescent="0.25">
      <c r="B3610" s="17" t="s">
        <v>10114</v>
      </c>
      <c r="C3610" s="18">
        <v>8900080173286</v>
      </c>
      <c r="D3610" s="17" t="s">
        <v>10115</v>
      </c>
      <c r="E3610" s="19">
        <v>44312</v>
      </c>
      <c r="F3610" s="20">
        <v>320</v>
      </c>
      <c r="G3610" s="20">
        <v>71</v>
      </c>
      <c r="H3610" s="20">
        <v>14</v>
      </c>
      <c r="I3610" s="20">
        <v>107</v>
      </c>
      <c r="J3610" s="20">
        <v>53</v>
      </c>
      <c r="K3610" s="20">
        <v>80</v>
      </c>
      <c r="L3610" s="20">
        <v>64</v>
      </c>
      <c r="M3610" s="20">
        <v>27</v>
      </c>
      <c r="N3610" s="20">
        <v>32</v>
      </c>
      <c r="O3610" s="21" t="s">
        <v>34</v>
      </c>
      <c r="P3610" s="22" t="s">
        <v>9492</v>
      </c>
      <c r="Q3610" s="22" t="s">
        <v>59</v>
      </c>
      <c r="R3610" s="23" t="s">
        <v>9705</v>
      </c>
      <c r="S3610" s="23" t="s">
        <v>61</v>
      </c>
      <c r="T3610" s="20">
        <v>45</v>
      </c>
      <c r="U3610" s="20" t="s">
        <v>46</v>
      </c>
      <c r="V3610" s="20" t="s">
        <v>34</v>
      </c>
      <c r="W3610" s="20" t="s">
        <v>34</v>
      </c>
      <c r="X3610" s="24">
        <v>0.35</v>
      </c>
      <c r="Y3610" s="20" t="s">
        <v>34</v>
      </c>
      <c r="Z3610" s="20" t="s">
        <v>40</v>
      </c>
    </row>
    <row r="3611" spans="2:26" x14ac:dyDescent="0.25">
      <c r="B3611" s="25" t="s">
        <v>10116</v>
      </c>
      <c r="C3611" s="26">
        <v>8900080021204</v>
      </c>
      <c r="D3611" s="25" t="s">
        <v>10117</v>
      </c>
      <c r="E3611" s="19">
        <v>44312</v>
      </c>
      <c r="F3611" s="23">
        <v>30</v>
      </c>
      <c r="G3611" s="20">
        <v>7</v>
      </c>
      <c r="H3611" s="20">
        <v>5</v>
      </c>
      <c r="I3611" s="20">
        <v>10</v>
      </c>
      <c r="J3611" s="20">
        <v>5</v>
      </c>
      <c r="K3611" s="20">
        <v>6</v>
      </c>
      <c r="L3611" s="20">
        <v>10</v>
      </c>
      <c r="M3611" s="20">
        <v>7</v>
      </c>
      <c r="N3611" s="20">
        <v>3</v>
      </c>
      <c r="O3611" s="21" t="s">
        <v>10118</v>
      </c>
      <c r="P3611" s="22" t="s">
        <v>101</v>
      </c>
      <c r="Q3611" s="22" t="s">
        <v>36</v>
      </c>
      <c r="R3611" s="23" t="s">
        <v>130</v>
      </c>
      <c r="S3611" s="23" t="s">
        <v>45</v>
      </c>
      <c r="T3611" s="20">
        <v>60</v>
      </c>
      <c r="U3611" s="20" t="s">
        <v>55</v>
      </c>
      <c r="V3611" s="20" t="s">
        <v>34</v>
      </c>
      <c r="W3611" s="20" t="s">
        <v>34</v>
      </c>
      <c r="X3611" s="24">
        <v>0.28999999999999998</v>
      </c>
      <c r="Y3611" s="20" t="s">
        <v>34</v>
      </c>
      <c r="Z3611" s="20" t="s">
        <v>47</v>
      </c>
    </row>
    <row r="3612" spans="2:26" x14ac:dyDescent="0.25">
      <c r="B3612" s="17" t="s">
        <v>10119</v>
      </c>
      <c r="C3612" s="18">
        <v>8900080132979</v>
      </c>
      <c r="D3612" s="17" t="s">
        <v>10120</v>
      </c>
      <c r="E3612" s="19">
        <v>44312</v>
      </c>
      <c r="F3612" s="20">
        <v>15</v>
      </c>
      <c r="G3612" s="20">
        <v>3</v>
      </c>
      <c r="H3612" s="20">
        <v>1</v>
      </c>
      <c r="I3612" s="20">
        <v>5</v>
      </c>
      <c r="J3612" s="20">
        <v>3</v>
      </c>
      <c r="K3612" s="20">
        <v>4</v>
      </c>
      <c r="L3612" s="20">
        <v>0</v>
      </c>
      <c r="M3612" s="20">
        <v>0</v>
      </c>
      <c r="N3612" s="20">
        <v>0</v>
      </c>
      <c r="O3612" s="21" t="s">
        <v>10121</v>
      </c>
      <c r="P3612" s="22" t="s">
        <v>36</v>
      </c>
      <c r="Q3612" s="22" t="s">
        <v>87</v>
      </c>
      <c r="R3612" s="23" t="s">
        <v>34</v>
      </c>
      <c r="S3612" s="23" t="s">
        <v>34</v>
      </c>
      <c r="T3612" s="20">
        <v>50</v>
      </c>
      <c r="U3612" s="20" t="s">
        <v>71</v>
      </c>
      <c r="V3612" s="20" t="s">
        <v>34</v>
      </c>
      <c r="W3612" s="20" t="s">
        <v>34</v>
      </c>
      <c r="X3612" s="24">
        <v>0.25</v>
      </c>
      <c r="Y3612" s="20" t="s">
        <v>34</v>
      </c>
      <c r="Z3612" s="20" t="s">
        <v>40</v>
      </c>
    </row>
    <row r="3613" spans="2:26" x14ac:dyDescent="0.25">
      <c r="B3613" s="17" t="s">
        <v>10122</v>
      </c>
      <c r="C3613" s="18">
        <v>8900080101241</v>
      </c>
      <c r="D3613" s="17" t="s">
        <v>10123</v>
      </c>
      <c r="E3613" s="19">
        <v>44312</v>
      </c>
      <c r="F3613" s="20">
        <v>4</v>
      </c>
      <c r="G3613" s="20">
        <v>2</v>
      </c>
      <c r="H3613" s="20">
        <v>1</v>
      </c>
      <c r="I3613" s="20">
        <v>2</v>
      </c>
      <c r="J3613" s="20">
        <v>1</v>
      </c>
      <c r="K3613" s="20">
        <v>2</v>
      </c>
      <c r="L3613" s="20">
        <v>0</v>
      </c>
      <c r="M3613" s="20">
        <v>0</v>
      </c>
      <c r="N3613" s="20">
        <v>0</v>
      </c>
      <c r="O3613" s="21" t="s">
        <v>10124</v>
      </c>
      <c r="P3613" s="22" t="s">
        <v>360</v>
      </c>
      <c r="Q3613" s="22" t="s">
        <v>360</v>
      </c>
      <c r="R3613" s="23" t="s">
        <v>34</v>
      </c>
      <c r="S3613" s="23" t="s">
        <v>34</v>
      </c>
      <c r="T3613" s="20">
        <v>45</v>
      </c>
      <c r="U3613" s="20" t="s">
        <v>55</v>
      </c>
      <c r="V3613" s="20" t="s">
        <v>158</v>
      </c>
      <c r="W3613" s="20" t="s">
        <v>158</v>
      </c>
      <c r="X3613" s="24">
        <v>0</v>
      </c>
      <c r="Y3613" s="20" t="s">
        <v>34</v>
      </c>
      <c r="Z3613" s="20" t="s">
        <v>40</v>
      </c>
    </row>
    <row r="3614" spans="2:26" x14ac:dyDescent="0.25">
      <c r="B3614" s="17" t="s">
        <v>10125</v>
      </c>
      <c r="C3614" s="18">
        <v>8900080405356</v>
      </c>
      <c r="D3614" s="17" t="s">
        <v>10126</v>
      </c>
      <c r="E3614" s="19">
        <v>44310</v>
      </c>
      <c r="F3614" s="20">
        <v>20</v>
      </c>
      <c r="G3614" s="20">
        <v>4</v>
      </c>
      <c r="H3614" s="20">
        <v>1</v>
      </c>
      <c r="I3614" s="20">
        <v>7</v>
      </c>
      <c r="J3614" s="20">
        <v>3</v>
      </c>
      <c r="K3614" s="20">
        <v>5</v>
      </c>
      <c r="L3614" s="20">
        <v>4</v>
      </c>
      <c r="M3614" s="20">
        <v>2</v>
      </c>
      <c r="N3614" s="20">
        <v>2</v>
      </c>
      <c r="O3614" s="21" t="s">
        <v>34</v>
      </c>
      <c r="P3614" s="22" t="s">
        <v>36</v>
      </c>
      <c r="Q3614" s="22" t="s">
        <v>59</v>
      </c>
      <c r="R3614" s="23" t="s">
        <v>188</v>
      </c>
      <c r="S3614" s="23" t="s">
        <v>61</v>
      </c>
      <c r="T3614" s="20">
        <v>60</v>
      </c>
      <c r="U3614" s="20" t="s">
        <v>71</v>
      </c>
      <c r="V3614" s="20" t="s">
        <v>34</v>
      </c>
      <c r="W3614" s="20" t="s">
        <v>34</v>
      </c>
      <c r="X3614" s="24">
        <v>0.48</v>
      </c>
      <c r="Y3614" s="20" t="s">
        <v>34</v>
      </c>
      <c r="Z3614" s="20" t="s">
        <v>47</v>
      </c>
    </row>
    <row r="3615" spans="2:26" x14ac:dyDescent="0.25">
      <c r="B3615" s="17" t="s">
        <v>10127</v>
      </c>
      <c r="C3615" s="18">
        <v>8900080204119</v>
      </c>
      <c r="D3615" s="17" t="s">
        <v>10128</v>
      </c>
      <c r="E3615" s="19">
        <v>44104</v>
      </c>
      <c r="F3615" s="20">
        <v>40</v>
      </c>
      <c r="G3615" s="20">
        <v>10</v>
      </c>
      <c r="H3615" s="20">
        <v>7</v>
      </c>
      <c r="I3615" s="20">
        <v>14</v>
      </c>
      <c r="J3615" s="20">
        <v>7</v>
      </c>
      <c r="K3615" s="20">
        <v>8</v>
      </c>
      <c r="L3615" s="20">
        <v>13</v>
      </c>
      <c r="M3615" s="20">
        <v>10</v>
      </c>
      <c r="N3615" s="20">
        <v>4</v>
      </c>
      <c r="O3615" s="20" t="s">
        <v>10129</v>
      </c>
      <c r="P3615" s="22" t="s">
        <v>59</v>
      </c>
      <c r="Q3615" s="22" t="s">
        <v>36</v>
      </c>
      <c r="R3615" s="23" t="s">
        <v>281</v>
      </c>
      <c r="S3615" s="23" t="s">
        <v>51</v>
      </c>
      <c r="T3615" s="20">
        <v>50</v>
      </c>
      <c r="U3615" s="20" t="s">
        <v>55</v>
      </c>
      <c r="V3615" s="20" t="s">
        <v>34</v>
      </c>
      <c r="W3615" s="20" t="s">
        <v>34</v>
      </c>
      <c r="X3615" s="24">
        <v>0.35</v>
      </c>
      <c r="Y3615" s="20" t="s">
        <v>34</v>
      </c>
      <c r="Z3615" s="20" t="s">
        <v>47</v>
      </c>
    </row>
    <row r="3616" spans="2:26" x14ac:dyDescent="0.25">
      <c r="B3616" s="17" t="s">
        <v>10130</v>
      </c>
      <c r="C3616" s="18">
        <v>8900080356245</v>
      </c>
      <c r="D3616" s="17" t="s">
        <v>10131</v>
      </c>
      <c r="E3616" s="19">
        <v>44232</v>
      </c>
      <c r="F3616" s="20">
        <v>50</v>
      </c>
      <c r="G3616" s="20">
        <v>11</v>
      </c>
      <c r="H3616" s="20">
        <v>2</v>
      </c>
      <c r="I3616" s="20">
        <v>17</v>
      </c>
      <c r="J3616" s="20">
        <v>8</v>
      </c>
      <c r="K3616" s="20">
        <v>13</v>
      </c>
      <c r="L3616" s="20">
        <v>10</v>
      </c>
      <c r="M3616" s="20">
        <v>4</v>
      </c>
      <c r="N3616" s="20">
        <v>5</v>
      </c>
      <c r="O3616" s="21" t="s">
        <v>34</v>
      </c>
      <c r="P3616" s="22" t="s">
        <v>58</v>
      </c>
      <c r="Q3616" s="22" t="s">
        <v>107</v>
      </c>
      <c r="R3616" s="23" t="s">
        <v>60</v>
      </c>
      <c r="S3616" s="23" t="s">
        <v>468</v>
      </c>
      <c r="T3616" s="20">
        <v>45</v>
      </c>
      <c r="U3616" s="20" t="s">
        <v>39</v>
      </c>
      <c r="V3616" s="20" t="s">
        <v>34</v>
      </c>
      <c r="W3616" s="20" t="s">
        <v>34</v>
      </c>
      <c r="X3616" s="24">
        <v>0.35</v>
      </c>
      <c r="Y3616" s="20" t="s">
        <v>34</v>
      </c>
      <c r="Z3616" s="20" t="s">
        <v>47</v>
      </c>
    </row>
    <row r="3617" spans="2:26" x14ac:dyDescent="0.25">
      <c r="B3617" s="17" t="s">
        <v>10132</v>
      </c>
      <c r="C3617" s="18">
        <v>8900080244030</v>
      </c>
      <c r="D3617" s="17" t="s">
        <v>10133</v>
      </c>
      <c r="E3617" s="19">
        <v>44312</v>
      </c>
      <c r="F3617" s="20">
        <v>12</v>
      </c>
      <c r="G3617" s="20">
        <v>7</v>
      </c>
      <c r="H3617" s="20">
        <v>5</v>
      </c>
      <c r="I3617" s="20">
        <v>12</v>
      </c>
      <c r="J3617" s="20">
        <v>2</v>
      </c>
      <c r="K3617" s="20">
        <v>30</v>
      </c>
      <c r="L3617" s="20">
        <v>0</v>
      </c>
      <c r="M3617" s="20">
        <v>0</v>
      </c>
      <c r="N3617" s="20">
        <v>0</v>
      </c>
      <c r="O3617" s="21" t="s">
        <v>34</v>
      </c>
      <c r="P3617" s="22" t="s">
        <v>3536</v>
      </c>
      <c r="Q3617" s="22" t="s">
        <v>4837</v>
      </c>
      <c r="R3617" s="23" t="s">
        <v>34</v>
      </c>
      <c r="S3617" s="23" t="s">
        <v>34</v>
      </c>
      <c r="T3617" s="20">
        <v>60</v>
      </c>
      <c r="U3617" s="20" t="s">
        <v>39</v>
      </c>
      <c r="V3617" s="20" t="s">
        <v>158</v>
      </c>
      <c r="W3617" s="20" t="s">
        <v>158</v>
      </c>
      <c r="X3617" s="24">
        <v>0</v>
      </c>
      <c r="Y3617" s="20" t="s">
        <v>10134</v>
      </c>
      <c r="Z3617" s="20" t="s">
        <v>40</v>
      </c>
    </row>
    <row r="3618" spans="2:26" x14ac:dyDescent="0.25">
      <c r="B3618" s="17" t="s">
        <v>10135</v>
      </c>
      <c r="C3618" s="18">
        <v>8900080203280</v>
      </c>
      <c r="D3618" s="17" t="s">
        <v>10136</v>
      </c>
      <c r="E3618" s="19">
        <v>44149</v>
      </c>
      <c r="F3618" s="20">
        <v>100</v>
      </c>
      <c r="G3618" s="20">
        <v>23</v>
      </c>
      <c r="H3618" s="20">
        <v>17</v>
      </c>
      <c r="I3618" s="20">
        <v>34</v>
      </c>
      <c r="J3618" s="20">
        <v>17</v>
      </c>
      <c r="K3618" s="20">
        <v>20</v>
      </c>
      <c r="L3618" s="20">
        <v>38</v>
      </c>
      <c r="M3618" s="20">
        <v>23</v>
      </c>
      <c r="N3618" s="20">
        <v>10</v>
      </c>
      <c r="O3618" s="21" t="s">
        <v>34</v>
      </c>
      <c r="P3618" s="22" t="s">
        <v>117</v>
      </c>
      <c r="Q3618" s="22" t="s">
        <v>36</v>
      </c>
      <c r="R3618" s="23" t="s">
        <v>118</v>
      </c>
      <c r="S3618" s="23" t="s">
        <v>119</v>
      </c>
      <c r="T3618" s="20">
        <v>45</v>
      </c>
      <c r="U3618" s="20" t="s">
        <v>46</v>
      </c>
      <c r="V3618" s="20" t="s">
        <v>34</v>
      </c>
      <c r="W3618" s="20" t="s">
        <v>34</v>
      </c>
      <c r="X3618" s="24">
        <v>0.42</v>
      </c>
      <c r="Y3618" s="20" t="s">
        <v>34</v>
      </c>
      <c r="Z3618" s="20" t="s">
        <v>40</v>
      </c>
    </row>
    <row r="3619" spans="2:26" x14ac:dyDescent="0.25">
      <c r="B3619" s="17" t="s">
        <v>10137</v>
      </c>
      <c r="C3619" s="18">
        <v>8900080231368</v>
      </c>
      <c r="D3619" s="17" t="s">
        <v>10138</v>
      </c>
      <c r="E3619" s="19">
        <v>44312</v>
      </c>
      <c r="F3619" s="20">
        <v>30</v>
      </c>
      <c r="G3619" s="20">
        <v>7</v>
      </c>
      <c r="H3619" s="20">
        <v>1</v>
      </c>
      <c r="I3619" s="20">
        <v>10</v>
      </c>
      <c r="J3619" s="20">
        <v>5</v>
      </c>
      <c r="K3619" s="20">
        <v>8</v>
      </c>
      <c r="L3619" s="20">
        <v>6</v>
      </c>
      <c r="M3619" s="20">
        <v>3</v>
      </c>
      <c r="N3619" s="20">
        <v>3</v>
      </c>
      <c r="O3619" s="21" t="s">
        <v>34</v>
      </c>
      <c r="P3619" s="22" t="s">
        <v>101</v>
      </c>
      <c r="Q3619" s="22" t="s">
        <v>87</v>
      </c>
      <c r="R3619" s="23" t="s">
        <v>127</v>
      </c>
      <c r="S3619" s="23" t="s">
        <v>76</v>
      </c>
      <c r="T3619" s="20">
        <v>50</v>
      </c>
      <c r="U3619" s="20" t="s">
        <v>113</v>
      </c>
      <c r="V3619" s="20" t="s">
        <v>34</v>
      </c>
      <c r="W3619" s="20" t="s">
        <v>34</v>
      </c>
      <c r="X3619" s="24">
        <v>0.52</v>
      </c>
      <c r="Y3619" s="20" t="s">
        <v>34</v>
      </c>
      <c r="Z3619" s="20" t="s">
        <v>40</v>
      </c>
    </row>
    <row r="3620" spans="2:26" x14ac:dyDescent="0.25">
      <c r="B3620" s="17" t="s">
        <v>10139</v>
      </c>
      <c r="C3620" s="18">
        <v>8900080237476</v>
      </c>
      <c r="D3620" s="17" t="s">
        <v>10140</v>
      </c>
      <c r="E3620" s="19">
        <v>44312</v>
      </c>
      <c r="F3620" s="20">
        <v>50</v>
      </c>
      <c r="G3620" s="20">
        <v>11</v>
      </c>
      <c r="H3620" s="20">
        <v>2</v>
      </c>
      <c r="I3620" s="20">
        <v>17</v>
      </c>
      <c r="J3620" s="20">
        <v>8</v>
      </c>
      <c r="K3620" s="20">
        <v>13</v>
      </c>
      <c r="L3620" s="20">
        <v>10</v>
      </c>
      <c r="M3620" s="20">
        <v>4</v>
      </c>
      <c r="N3620" s="20">
        <v>5</v>
      </c>
      <c r="O3620" s="21" t="s">
        <v>34</v>
      </c>
      <c r="P3620" s="22" t="s">
        <v>58</v>
      </c>
      <c r="Q3620" s="22" t="s">
        <v>107</v>
      </c>
      <c r="R3620" s="23" t="s">
        <v>60</v>
      </c>
      <c r="S3620" s="23" t="s">
        <v>468</v>
      </c>
      <c r="T3620" s="20">
        <v>50</v>
      </c>
      <c r="U3620" s="20" t="s">
        <v>97</v>
      </c>
      <c r="V3620" s="20" t="s">
        <v>34</v>
      </c>
      <c r="W3620" s="20" t="s">
        <v>34</v>
      </c>
      <c r="X3620" s="24">
        <v>0.36</v>
      </c>
      <c r="Y3620" s="20" t="s">
        <v>34</v>
      </c>
      <c r="Z3620" s="20" t="s">
        <v>40</v>
      </c>
    </row>
    <row r="3621" spans="2:26" x14ac:dyDescent="0.25">
      <c r="B3621" s="25" t="s">
        <v>10141</v>
      </c>
      <c r="C3621" s="26">
        <v>8900080226517</v>
      </c>
      <c r="D3621" s="25" t="s">
        <v>10142</v>
      </c>
      <c r="E3621" s="19">
        <v>44310</v>
      </c>
      <c r="F3621" s="23">
        <v>600</v>
      </c>
      <c r="G3621" s="20">
        <v>150</v>
      </c>
      <c r="H3621" s="20">
        <v>75</v>
      </c>
      <c r="I3621" s="20">
        <v>225</v>
      </c>
      <c r="J3621" s="20">
        <v>75</v>
      </c>
      <c r="K3621" s="20">
        <v>120</v>
      </c>
      <c r="L3621" s="20">
        <v>100</v>
      </c>
      <c r="M3621" s="20">
        <v>150</v>
      </c>
      <c r="N3621" s="20">
        <v>60</v>
      </c>
      <c r="O3621" s="21" t="s">
        <v>34</v>
      </c>
      <c r="P3621" s="22" t="s">
        <v>59</v>
      </c>
      <c r="Q3621" s="22" t="s">
        <v>36</v>
      </c>
      <c r="R3621" s="23" t="s">
        <v>365</v>
      </c>
      <c r="S3621" s="23" t="s">
        <v>189</v>
      </c>
      <c r="T3621" s="20">
        <v>45</v>
      </c>
      <c r="U3621" s="20" t="s">
        <v>71</v>
      </c>
      <c r="V3621" s="20" t="s">
        <v>34</v>
      </c>
      <c r="W3621" s="20" t="s">
        <v>34</v>
      </c>
      <c r="X3621" s="24">
        <v>0.36</v>
      </c>
      <c r="Y3621" s="20" t="s">
        <v>34</v>
      </c>
      <c r="Z3621" s="20" t="s">
        <v>40</v>
      </c>
    </row>
    <row r="3622" spans="2:26" x14ac:dyDescent="0.25">
      <c r="B3622" s="17" t="s">
        <v>10143</v>
      </c>
      <c r="C3622" s="18">
        <v>8900080161382</v>
      </c>
      <c r="D3622" s="17" t="s">
        <v>10144</v>
      </c>
      <c r="E3622" s="19">
        <v>44132</v>
      </c>
      <c r="F3622" s="20">
        <v>70</v>
      </c>
      <c r="G3622" s="20">
        <v>16</v>
      </c>
      <c r="H3622" s="20">
        <v>12</v>
      </c>
      <c r="I3622" s="20">
        <v>24</v>
      </c>
      <c r="J3622" s="20">
        <v>12</v>
      </c>
      <c r="K3622" s="20">
        <v>14</v>
      </c>
      <c r="L3622" s="20">
        <v>26</v>
      </c>
      <c r="M3622" s="20">
        <v>16</v>
      </c>
      <c r="N3622" s="20">
        <v>7</v>
      </c>
      <c r="O3622" s="21" t="s">
        <v>34</v>
      </c>
      <c r="P3622" s="22" t="s">
        <v>50</v>
      </c>
      <c r="Q3622" s="22" t="s">
        <v>36</v>
      </c>
      <c r="R3622" s="23" t="s">
        <v>51</v>
      </c>
      <c r="S3622" s="23" t="s">
        <v>52</v>
      </c>
      <c r="T3622" s="20">
        <v>50</v>
      </c>
      <c r="U3622" s="20" t="s">
        <v>39</v>
      </c>
      <c r="V3622" s="20" t="s">
        <v>34</v>
      </c>
      <c r="W3622" s="20" t="s">
        <v>34</v>
      </c>
      <c r="X3622" s="24">
        <v>0.28999999999999998</v>
      </c>
      <c r="Y3622" s="20" t="s">
        <v>34</v>
      </c>
      <c r="Z3622" s="20" t="s">
        <v>47</v>
      </c>
    </row>
    <row r="3623" spans="2:26" x14ac:dyDescent="0.25">
      <c r="B3623" s="17" t="s">
        <v>10145</v>
      </c>
      <c r="C3623" s="18">
        <v>8900080008373</v>
      </c>
      <c r="D3623" s="17" t="s">
        <v>10146</v>
      </c>
      <c r="E3623" s="19">
        <v>44312</v>
      </c>
      <c r="F3623" s="20">
        <v>25</v>
      </c>
      <c r="G3623" s="20">
        <v>6</v>
      </c>
      <c r="H3623" s="20">
        <v>1</v>
      </c>
      <c r="I3623" s="20">
        <v>8</v>
      </c>
      <c r="J3623" s="20">
        <v>4</v>
      </c>
      <c r="K3623" s="20">
        <v>6</v>
      </c>
      <c r="L3623" s="20">
        <v>5</v>
      </c>
      <c r="M3623" s="20">
        <v>2</v>
      </c>
      <c r="N3623" s="20">
        <v>3</v>
      </c>
      <c r="O3623" s="21" t="s">
        <v>34</v>
      </c>
      <c r="P3623" s="22" t="s">
        <v>35</v>
      </c>
      <c r="Q3623" s="22" t="s">
        <v>35</v>
      </c>
      <c r="R3623" s="23" t="s">
        <v>189</v>
      </c>
      <c r="S3623" s="23" t="s">
        <v>189</v>
      </c>
      <c r="T3623" s="20">
        <v>45</v>
      </c>
      <c r="U3623" s="20" t="s">
        <v>113</v>
      </c>
      <c r="V3623" s="20" t="s">
        <v>34</v>
      </c>
      <c r="W3623" s="20" t="s">
        <v>34</v>
      </c>
      <c r="X3623" s="24">
        <v>0.3</v>
      </c>
      <c r="Y3623" s="20" t="s">
        <v>34</v>
      </c>
      <c r="Z3623" s="20" t="s">
        <v>40</v>
      </c>
    </row>
    <row r="3624" spans="2:26" x14ac:dyDescent="0.25">
      <c r="B3624" s="17" t="s">
        <v>10147</v>
      </c>
      <c r="C3624" s="18">
        <v>8900080011731</v>
      </c>
      <c r="D3624" s="17" t="s">
        <v>10148</v>
      </c>
      <c r="E3624" s="19">
        <v>44312</v>
      </c>
      <c r="F3624" s="20">
        <v>200</v>
      </c>
      <c r="G3624" s="20">
        <v>44</v>
      </c>
      <c r="H3624" s="20">
        <v>9</v>
      </c>
      <c r="I3624" s="20">
        <v>67</v>
      </c>
      <c r="J3624" s="20">
        <v>33</v>
      </c>
      <c r="K3624" s="20">
        <v>50</v>
      </c>
      <c r="L3624" s="20">
        <v>40</v>
      </c>
      <c r="M3624" s="20">
        <v>17</v>
      </c>
      <c r="N3624" s="20">
        <v>20</v>
      </c>
      <c r="O3624" s="21" t="s">
        <v>10149</v>
      </c>
      <c r="P3624" s="22" t="s">
        <v>58</v>
      </c>
      <c r="Q3624" s="22" t="s">
        <v>59</v>
      </c>
      <c r="R3624" s="23" t="s">
        <v>60</v>
      </c>
      <c r="S3624" s="23" t="s">
        <v>61</v>
      </c>
      <c r="T3624" s="20">
        <v>45</v>
      </c>
      <c r="U3624" s="20" t="s">
        <v>39</v>
      </c>
      <c r="V3624" s="20" t="s">
        <v>34</v>
      </c>
      <c r="W3624" s="20" t="s">
        <v>34</v>
      </c>
      <c r="X3624" s="24">
        <v>4.4444444444444446E-2</v>
      </c>
      <c r="Y3624" s="20" t="s">
        <v>34</v>
      </c>
      <c r="Z3624" s="20" t="s">
        <v>47</v>
      </c>
    </row>
    <row r="3625" spans="2:26" x14ac:dyDescent="0.25">
      <c r="B3625" s="17" t="s">
        <v>10150</v>
      </c>
      <c r="C3625" s="18">
        <v>8900080153547</v>
      </c>
      <c r="D3625" s="17" t="s">
        <v>10151</v>
      </c>
      <c r="E3625" s="19">
        <v>44312</v>
      </c>
      <c r="F3625" s="20">
        <v>30</v>
      </c>
      <c r="G3625" s="20">
        <v>7</v>
      </c>
      <c r="H3625" s="20">
        <v>28</v>
      </c>
      <c r="I3625" s="20">
        <v>10</v>
      </c>
      <c r="J3625" s="20">
        <v>5</v>
      </c>
      <c r="K3625" s="20">
        <v>8</v>
      </c>
      <c r="L3625" s="20">
        <v>11</v>
      </c>
      <c r="M3625" s="20">
        <v>3</v>
      </c>
      <c r="N3625" s="20">
        <v>3</v>
      </c>
      <c r="O3625" s="21" t="s">
        <v>10152</v>
      </c>
      <c r="P3625" s="22" t="s">
        <v>101</v>
      </c>
      <c r="Q3625" s="22" t="s">
        <v>87</v>
      </c>
      <c r="R3625" s="23" t="s">
        <v>95</v>
      </c>
      <c r="S3625" s="23" t="s">
        <v>96</v>
      </c>
      <c r="T3625" s="20">
        <v>50</v>
      </c>
      <c r="U3625" s="20" t="s">
        <v>46</v>
      </c>
      <c r="V3625" s="20" t="s">
        <v>34</v>
      </c>
      <c r="W3625" s="20" t="s">
        <v>34</v>
      </c>
      <c r="X3625" s="24">
        <v>0.42</v>
      </c>
      <c r="Y3625" s="20" t="s">
        <v>34</v>
      </c>
      <c r="Z3625" s="20" t="s">
        <v>40</v>
      </c>
    </row>
    <row r="3626" spans="2:26" x14ac:dyDescent="0.25">
      <c r="B3626" s="17" t="s">
        <v>10153</v>
      </c>
      <c r="C3626" s="18">
        <v>8900080002654</v>
      </c>
      <c r="D3626" s="17" t="s">
        <v>10154</v>
      </c>
      <c r="E3626" s="19">
        <v>44312</v>
      </c>
      <c r="F3626" s="20">
        <v>70</v>
      </c>
      <c r="G3626" s="20">
        <v>16</v>
      </c>
      <c r="H3626" s="20">
        <v>3</v>
      </c>
      <c r="I3626" s="20">
        <v>23</v>
      </c>
      <c r="J3626" s="20">
        <v>12</v>
      </c>
      <c r="K3626" s="20">
        <v>18</v>
      </c>
      <c r="L3626" s="20">
        <v>14</v>
      </c>
      <c r="M3626" s="20">
        <v>6</v>
      </c>
      <c r="N3626" s="20">
        <v>7</v>
      </c>
      <c r="O3626" s="21" t="s">
        <v>10155</v>
      </c>
      <c r="P3626" s="22" t="s">
        <v>50</v>
      </c>
      <c r="Q3626" s="22" t="s">
        <v>65</v>
      </c>
      <c r="R3626" s="23" t="s">
        <v>66</v>
      </c>
      <c r="S3626" s="23" t="s">
        <v>67</v>
      </c>
      <c r="T3626" s="20">
        <v>45</v>
      </c>
      <c r="U3626" s="20" t="s">
        <v>71</v>
      </c>
      <c r="V3626" s="20" t="s">
        <v>34</v>
      </c>
      <c r="W3626" s="20" t="s">
        <v>34</v>
      </c>
      <c r="X3626" s="24">
        <v>0.4</v>
      </c>
      <c r="Y3626" s="20" t="s">
        <v>34</v>
      </c>
      <c r="Z3626" s="20" t="s">
        <v>47</v>
      </c>
    </row>
    <row r="3627" spans="2:26" x14ac:dyDescent="0.25">
      <c r="B3627" s="17" t="s">
        <v>10156</v>
      </c>
      <c r="C3627" s="18">
        <v>8900080014879</v>
      </c>
      <c r="D3627" s="17" t="s">
        <v>10157</v>
      </c>
      <c r="E3627" s="19">
        <v>44163</v>
      </c>
      <c r="F3627" s="20">
        <v>56</v>
      </c>
      <c r="G3627" s="20">
        <v>13</v>
      </c>
      <c r="H3627" s="20">
        <v>10</v>
      </c>
      <c r="I3627" s="20">
        <v>20</v>
      </c>
      <c r="J3627" s="20">
        <v>10</v>
      </c>
      <c r="K3627" s="20">
        <v>12</v>
      </c>
      <c r="L3627" s="20">
        <v>21</v>
      </c>
      <c r="M3627" s="20">
        <v>13</v>
      </c>
      <c r="N3627" s="20">
        <v>6</v>
      </c>
      <c r="O3627" s="21" t="s">
        <v>10158</v>
      </c>
      <c r="P3627" s="22" t="s">
        <v>2005</v>
      </c>
      <c r="Q3627" s="22" t="s">
        <v>44</v>
      </c>
      <c r="R3627" s="23" t="s">
        <v>632</v>
      </c>
      <c r="S3627" s="23" t="s">
        <v>239</v>
      </c>
      <c r="T3627" s="20">
        <v>45</v>
      </c>
      <c r="U3627" s="20" t="s">
        <v>46</v>
      </c>
      <c r="V3627" s="20" t="s">
        <v>34</v>
      </c>
      <c r="W3627" s="20" t="s">
        <v>34</v>
      </c>
      <c r="X3627" s="24">
        <v>0.35</v>
      </c>
      <c r="Y3627" s="20" t="s">
        <v>34</v>
      </c>
      <c r="Z3627" s="20" t="s">
        <v>47</v>
      </c>
    </row>
    <row r="3628" spans="2:26" x14ac:dyDescent="0.25">
      <c r="B3628" s="17" t="s">
        <v>10159</v>
      </c>
      <c r="C3628" s="18">
        <v>8900080009745</v>
      </c>
      <c r="D3628" s="17" t="s">
        <v>10160</v>
      </c>
      <c r="E3628" s="19">
        <v>44312</v>
      </c>
      <c r="F3628" s="20">
        <v>25</v>
      </c>
      <c r="G3628" s="20">
        <v>6</v>
      </c>
      <c r="H3628" s="20">
        <v>16</v>
      </c>
      <c r="I3628" s="20">
        <v>8</v>
      </c>
      <c r="J3628" s="20">
        <v>4</v>
      </c>
      <c r="K3628" s="20">
        <v>6</v>
      </c>
      <c r="L3628" s="20">
        <v>9</v>
      </c>
      <c r="M3628" s="20">
        <v>2</v>
      </c>
      <c r="N3628" s="20">
        <v>3</v>
      </c>
      <c r="O3628" s="21" t="s">
        <v>10161</v>
      </c>
      <c r="P3628" s="22" t="s">
        <v>35</v>
      </c>
      <c r="Q3628" s="22" t="s">
        <v>35</v>
      </c>
      <c r="R3628" s="23" t="s">
        <v>38</v>
      </c>
      <c r="S3628" s="23" t="s">
        <v>38</v>
      </c>
      <c r="T3628" s="20">
        <v>50</v>
      </c>
      <c r="U3628" s="20" t="s">
        <v>46</v>
      </c>
      <c r="V3628" s="20" t="s">
        <v>34</v>
      </c>
      <c r="W3628" s="20" t="s">
        <v>34</v>
      </c>
      <c r="X3628" s="24">
        <v>0.32</v>
      </c>
      <c r="Y3628" s="20" t="s">
        <v>34</v>
      </c>
      <c r="Z3628" s="20" t="s">
        <v>47</v>
      </c>
    </row>
    <row r="3629" spans="2:26" x14ac:dyDescent="0.25">
      <c r="B3629" s="17" t="s">
        <v>10162</v>
      </c>
      <c r="C3629" s="18">
        <v>8900080051775</v>
      </c>
      <c r="D3629" s="17" t="s">
        <v>10163</v>
      </c>
      <c r="E3629" s="19">
        <v>44310</v>
      </c>
      <c r="F3629" s="20">
        <v>70</v>
      </c>
      <c r="G3629" s="20">
        <v>16</v>
      </c>
      <c r="H3629" s="20">
        <v>12</v>
      </c>
      <c r="I3629" s="20">
        <v>24</v>
      </c>
      <c r="J3629" s="20">
        <v>12</v>
      </c>
      <c r="K3629" s="20">
        <v>14</v>
      </c>
      <c r="L3629" s="20">
        <v>20</v>
      </c>
      <c r="M3629" s="20">
        <v>16</v>
      </c>
      <c r="N3629" s="20">
        <v>7</v>
      </c>
      <c r="O3629" s="21" t="s">
        <v>10164</v>
      </c>
      <c r="P3629" s="22" t="s">
        <v>50</v>
      </c>
      <c r="Q3629" s="22" t="s">
        <v>36</v>
      </c>
      <c r="R3629" s="23" t="s">
        <v>37</v>
      </c>
      <c r="S3629" s="23" t="s">
        <v>130</v>
      </c>
      <c r="T3629" s="20">
        <v>50</v>
      </c>
      <c r="U3629" s="20" t="s">
        <v>97</v>
      </c>
      <c r="V3629" s="20" t="s">
        <v>34</v>
      </c>
      <c r="W3629" s="20" t="s">
        <v>34</v>
      </c>
      <c r="X3629" s="24">
        <v>0.36</v>
      </c>
      <c r="Y3629" s="20" t="s">
        <v>10165</v>
      </c>
      <c r="Z3629" s="20" t="s">
        <v>40</v>
      </c>
    </row>
    <row r="3630" spans="2:26" x14ac:dyDescent="0.25">
      <c r="B3630" s="17" t="s">
        <v>10166</v>
      </c>
      <c r="C3630" s="18">
        <v>8900080062054</v>
      </c>
      <c r="D3630" s="17" t="s">
        <v>10167</v>
      </c>
      <c r="E3630" s="19">
        <v>44310</v>
      </c>
      <c r="F3630" s="20">
        <v>55</v>
      </c>
      <c r="G3630" s="20">
        <v>12</v>
      </c>
      <c r="H3630" s="20">
        <v>15</v>
      </c>
      <c r="I3630" s="20">
        <v>18</v>
      </c>
      <c r="J3630" s="20">
        <v>9</v>
      </c>
      <c r="K3630" s="20">
        <v>14</v>
      </c>
      <c r="L3630" s="20">
        <v>19</v>
      </c>
      <c r="M3630" s="20">
        <v>5</v>
      </c>
      <c r="N3630" s="20">
        <v>6</v>
      </c>
      <c r="O3630" s="21" t="s">
        <v>10168</v>
      </c>
      <c r="P3630" s="22" t="s">
        <v>79</v>
      </c>
      <c r="Q3630" s="22" t="s">
        <v>80</v>
      </c>
      <c r="R3630" s="23" t="s">
        <v>453</v>
      </c>
      <c r="S3630" s="23" t="s">
        <v>454</v>
      </c>
      <c r="T3630" s="20">
        <v>45</v>
      </c>
      <c r="U3630" s="20" t="s">
        <v>55</v>
      </c>
      <c r="V3630" s="20" t="s">
        <v>34</v>
      </c>
      <c r="W3630" s="20" t="s">
        <v>34</v>
      </c>
      <c r="X3630" s="24">
        <v>0.35</v>
      </c>
      <c r="Y3630" s="20" t="s">
        <v>34</v>
      </c>
      <c r="Z3630" s="20" t="s">
        <v>47</v>
      </c>
    </row>
    <row r="3631" spans="2:26" x14ac:dyDescent="0.25">
      <c r="B3631" s="25" t="s">
        <v>10169</v>
      </c>
      <c r="C3631" s="26">
        <v>8900080358560</v>
      </c>
      <c r="D3631" s="25" t="s">
        <v>10170</v>
      </c>
      <c r="E3631" s="19">
        <v>44315</v>
      </c>
      <c r="F3631" s="23">
        <v>40</v>
      </c>
      <c r="G3631" s="20">
        <v>10</v>
      </c>
      <c r="H3631" s="20">
        <v>7</v>
      </c>
      <c r="I3631" s="20">
        <v>14</v>
      </c>
      <c r="J3631" s="20">
        <v>7</v>
      </c>
      <c r="K3631" s="20">
        <v>8</v>
      </c>
      <c r="L3631" s="20">
        <v>14</v>
      </c>
      <c r="M3631" s="20">
        <v>10</v>
      </c>
      <c r="N3631" s="20">
        <v>4</v>
      </c>
      <c r="O3631" s="21" t="s">
        <v>10171</v>
      </c>
      <c r="P3631" s="22" t="s">
        <v>59</v>
      </c>
      <c r="Q3631" s="22" t="s">
        <v>36</v>
      </c>
      <c r="R3631" s="23" t="s">
        <v>145</v>
      </c>
      <c r="S3631" s="23" t="s">
        <v>239</v>
      </c>
      <c r="T3631" s="20">
        <v>60</v>
      </c>
      <c r="U3631" s="20" t="s">
        <v>113</v>
      </c>
      <c r="V3631" s="20" t="s">
        <v>34</v>
      </c>
      <c r="W3631" s="20" t="s">
        <v>34</v>
      </c>
      <c r="X3631" s="24">
        <v>0.5</v>
      </c>
      <c r="Y3631" s="20" t="s">
        <v>34</v>
      </c>
      <c r="Z3631" s="20" t="s">
        <v>47</v>
      </c>
    </row>
    <row r="3632" spans="2:26" x14ac:dyDescent="0.25">
      <c r="B3632" s="17" t="s">
        <v>10172</v>
      </c>
      <c r="C3632" s="18">
        <v>8900080037632</v>
      </c>
      <c r="D3632" s="17" t="s">
        <v>10173</v>
      </c>
      <c r="E3632" s="19">
        <v>44312</v>
      </c>
      <c r="F3632" s="20">
        <v>15</v>
      </c>
      <c r="G3632" s="20">
        <v>3</v>
      </c>
      <c r="H3632" s="20">
        <v>8</v>
      </c>
      <c r="I3632" s="20">
        <v>5</v>
      </c>
      <c r="J3632" s="20">
        <v>3</v>
      </c>
      <c r="K3632" s="20">
        <v>4</v>
      </c>
      <c r="L3632" s="20">
        <v>0</v>
      </c>
      <c r="M3632" s="20">
        <v>0</v>
      </c>
      <c r="N3632" s="20">
        <v>0</v>
      </c>
      <c r="O3632" s="21" t="s">
        <v>34</v>
      </c>
      <c r="P3632" s="22" t="s">
        <v>36</v>
      </c>
      <c r="Q3632" s="22" t="s">
        <v>87</v>
      </c>
      <c r="R3632" s="23" t="s">
        <v>34</v>
      </c>
      <c r="S3632" s="23" t="s">
        <v>34</v>
      </c>
      <c r="T3632" s="20">
        <v>45</v>
      </c>
      <c r="U3632" s="20" t="s">
        <v>39</v>
      </c>
      <c r="V3632" s="20" t="s">
        <v>34</v>
      </c>
      <c r="W3632" s="20" t="s">
        <v>34</v>
      </c>
      <c r="X3632" s="24">
        <v>0.35</v>
      </c>
      <c r="Y3632" s="20" t="s">
        <v>34</v>
      </c>
      <c r="Z3632" s="20" t="s">
        <v>47</v>
      </c>
    </row>
    <row r="3633" spans="2:26" x14ac:dyDescent="0.25">
      <c r="B3633" s="17" t="s">
        <v>10174</v>
      </c>
      <c r="C3633" s="18">
        <v>8900080172753</v>
      </c>
      <c r="D3633" s="17" t="s">
        <v>10175</v>
      </c>
      <c r="E3633" s="19">
        <v>44312</v>
      </c>
      <c r="F3633" s="20">
        <v>44</v>
      </c>
      <c r="G3633" s="20">
        <v>10</v>
      </c>
      <c r="H3633" s="20">
        <v>15</v>
      </c>
      <c r="I3633" s="20">
        <v>15</v>
      </c>
      <c r="J3633" s="20">
        <v>7</v>
      </c>
      <c r="K3633" s="20">
        <v>11</v>
      </c>
      <c r="L3633" s="20">
        <v>16</v>
      </c>
      <c r="M3633" s="20">
        <v>4</v>
      </c>
      <c r="N3633" s="20">
        <v>4</v>
      </c>
      <c r="O3633" s="21" t="s">
        <v>10176</v>
      </c>
      <c r="P3633" s="22" t="s">
        <v>144</v>
      </c>
      <c r="Q3633" s="22" t="s">
        <v>59</v>
      </c>
      <c r="R3633" s="23" t="s">
        <v>148</v>
      </c>
      <c r="S3633" s="23" t="s">
        <v>532</v>
      </c>
      <c r="T3633" s="20">
        <v>50</v>
      </c>
      <c r="U3633" s="20" t="s">
        <v>55</v>
      </c>
      <c r="V3633" s="20" t="s">
        <v>34</v>
      </c>
      <c r="W3633" s="20" t="s">
        <v>34</v>
      </c>
      <c r="X3633" s="24">
        <v>0.3</v>
      </c>
      <c r="Y3633" s="20" t="s">
        <v>34</v>
      </c>
      <c r="Z3633" s="20" t="s">
        <v>40</v>
      </c>
    </row>
    <row r="3634" spans="2:26" x14ac:dyDescent="0.25">
      <c r="B3634" s="25" t="s">
        <v>10177</v>
      </c>
      <c r="C3634" s="26">
        <v>8900080015609</v>
      </c>
      <c r="D3634" s="25" t="s">
        <v>10178</v>
      </c>
      <c r="E3634" s="19">
        <v>43901</v>
      </c>
      <c r="F3634" s="23">
        <v>13</v>
      </c>
      <c r="G3634" s="20">
        <v>3</v>
      </c>
      <c r="H3634" s="20">
        <v>3</v>
      </c>
      <c r="I3634" s="20">
        <v>6</v>
      </c>
      <c r="J3634" s="20">
        <v>3</v>
      </c>
      <c r="K3634" s="20">
        <v>3</v>
      </c>
      <c r="L3634" s="20">
        <v>0</v>
      </c>
      <c r="M3634" s="20">
        <v>0</v>
      </c>
      <c r="N3634" s="20">
        <v>0</v>
      </c>
      <c r="O3634" s="21" t="s">
        <v>34</v>
      </c>
      <c r="P3634" s="22" t="s">
        <v>631</v>
      </c>
      <c r="Q3634" s="22" t="s">
        <v>631</v>
      </c>
      <c r="R3634" s="23" t="s">
        <v>34</v>
      </c>
      <c r="S3634" s="23" t="s">
        <v>34</v>
      </c>
      <c r="T3634" s="20">
        <v>50</v>
      </c>
      <c r="U3634" s="20" t="s">
        <v>55</v>
      </c>
      <c r="V3634" s="20" t="s">
        <v>34</v>
      </c>
      <c r="W3634" s="20" t="s">
        <v>34</v>
      </c>
      <c r="X3634" s="24">
        <v>0.28999999999999998</v>
      </c>
      <c r="Y3634" s="20" t="s">
        <v>34</v>
      </c>
      <c r="Z3634" s="20" t="s">
        <v>40</v>
      </c>
    </row>
    <row r="3635" spans="2:26" x14ac:dyDescent="0.25">
      <c r="B3635" s="25" t="s">
        <v>10179</v>
      </c>
      <c r="C3635" s="26">
        <v>8900080377516</v>
      </c>
      <c r="D3635" s="25" t="s">
        <v>10180</v>
      </c>
      <c r="E3635" s="19">
        <v>44314</v>
      </c>
      <c r="F3635" s="23">
        <v>60</v>
      </c>
      <c r="G3635" s="20">
        <v>14</v>
      </c>
      <c r="H3635" s="20">
        <v>10</v>
      </c>
      <c r="I3635" s="20">
        <v>20</v>
      </c>
      <c r="J3635" s="20">
        <v>10</v>
      </c>
      <c r="K3635" s="20">
        <v>12</v>
      </c>
      <c r="L3635" s="20">
        <v>20</v>
      </c>
      <c r="M3635" s="20">
        <v>14</v>
      </c>
      <c r="N3635" s="20">
        <v>6</v>
      </c>
      <c r="O3635" s="21" t="s">
        <v>34</v>
      </c>
      <c r="P3635" s="22" t="s">
        <v>101</v>
      </c>
      <c r="Q3635" s="22" t="s">
        <v>36</v>
      </c>
      <c r="R3635" s="23" t="s">
        <v>130</v>
      </c>
      <c r="S3635" s="23" t="s">
        <v>45</v>
      </c>
      <c r="T3635" s="20">
        <v>45</v>
      </c>
      <c r="U3635" s="20" t="s">
        <v>39</v>
      </c>
      <c r="V3635" s="20" t="s">
        <v>34</v>
      </c>
      <c r="W3635" s="20" t="s">
        <v>34</v>
      </c>
      <c r="X3635" s="24">
        <v>0.35</v>
      </c>
      <c r="Y3635" s="20" t="s">
        <v>34</v>
      </c>
      <c r="Z3635" s="20" t="s">
        <v>40</v>
      </c>
    </row>
    <row r="3636" spans="2:26" x14ac:dyDescent="0.25">
      <c r="B3636" s="17" t="s">
        <v>10181</v>
      </c>
      <c r="C3636" s="18">
        <v>8900080142084</v>
      </c>
      <c r="D3636" s="17" t="s">
        <v>10182</v>
      </c>
      <c r="E3636" s="19">
        <v>44310</v>
      </c>
      <c r="F3636" s="20">
        <v>70</v>
      </c>
      <c r="G3636" s="20">
        <v>16</v>
      </c>
      <c r="H3636" s="20">
        <v>12</v>
      </c>
      <c r="I3636" s="20">
        <v>24</v>
      </c>
      <c r="J3636" s="20">
        <v>12</v>
      </c>
      <c r="K3636" s="20">
        <v>14</v>
      </c>
      <c r="L3636" s="20">
        <v>20</v>
      </c>
      <c r="M3636" s="20">
        <v>16</v>
      </c>
      <c r="N3636" s="20">
        <v>7</v>
      </c>
      <c r="O3636" s="21" t="s">
        <v>34</v>
      </c>
      <c r="P3636" s="22" t="s">
        <v>50</v>
      </c>
      <c r="Q3636" s="22" t="s">
        <v>36</v>
      </c>
      <c r="R3636" s="23" t="s">
        <v>37</v>
      </c>
      <c r="S3636" s="23" t="s">
        <v>130</v>
      </c>
      <c r="T3636" s="20">
        <v>50</v>
      </c>
      <c r="U3636" s="20" t="s">
        <v>39</v>
      </c>
      <c r="V3636" s="20" t="s">
        <v>34</v>
      </c>
      <c r="W3636" s="20" t="s">
        <v>34</v>
      </c>
      <c r="X3636" s="24">
        <v>0.42</v>
      </c>
      <c r="Y3636" s="20" t="s">
        <v>34</v>
      </c>
      <c r="Z3636" s="20" t="s">
        <v>40</v>
      </c>
    </row>
    <row r="3637" spans="2:26" x14ac:dyDescent="0.25">
      <c r="B3637" s="17" t="s">
        <v>10183</v>
      </c>
      <c r="C3637" s="18">
        <v>8900080333666</v>
      </c>
      <c r="D3637" s="17" t="s">
        <v>10184</v>
      </c>
      <c r="E3637" s="19">
        <v>44310</v>
      </c>
      <c r="F3637" s="20">
        <v>70</v>
      </c>
      <c r="G3637" s="20">
        <v>16</v>
      </c>
      <c r="H3637" s="20">
        <v>12</v>
      </c>
      <c r="I3637" s="20">
        <v>24</v>
      </c>
      <c r="J3637" s="20">
        <v>12</v>
      </c>
      <c r="K3637" s="20">
        <v>14</v>
      </c>
      <c r="L3637" s="20">
        <v>20</v>
      </c>
      <c r="M3637" s="20">
        <v>16</v>
      </c>
      <c r="N3637" s="20">
        <v>7</v>
      </c>
      <c r="O3637" s="21" t="s">
        <v>10185</v>
      </c>
      <c r="P3637" s="22" t="s">
        <v>50</v>
      </c>
      <c r="Q3637" s="22" t="s">
        <v>36</v>
      </c>
      <c r="R3637" s="23" t="s">
        <v>37</v>
      </c>
      <c r="S3637" s="23" t="s">
        <v>130</v>
      </c>
      <c r="T3637" s="20">
        <v>60</v>
      </c>
      <c r="U3637" s="20" t="s">
        <v>113</v>
      </c>
      <c r="V3637" s="20" t="s">
        <v>34</v>
      </c>
      <c r="W3637" s="20" t="s">
        <v>34</v>
      </c>
      <c r="X3637" s="24">
        <v>0.36</v>
      </c>
      <c r="Y3637" s="20" t="s">
        <v>34</v>
      </c>
      <c r="Z3637" s="20" t="s">
        <v>47</v>
      </c>
    </row>
    <row r="3638" spans="2:26" x14ac:dyDescent="0.25">
      <c r="B3638" s="17" t="s">
        <v>10186</v>
      </c>
      <c r="C3638" s="18">
        <v>8900080062290</v>
      </c>
      <c r="D3638" s="17" t="s">
        <v>10187</v>
      </c>
      <c r="E3638" s="19">
        <v>44212</v>
      </c>
      <c r="F3638" s="20">
        <v>20</v>
      </c>
      <c r="G3638" s="20">
        <v>5</v>
      </c>
      <c r="H3638" s="20">
        <v>4</v>
      </c>
      <c r="I3638" s="20">
        <v>8</v>
      </c>
      <c r="J3638" s="20">
        <v>4</v>
      </c>
      <c r="K3638" s="20">
        <v>4</v>
      </c>
      <c r="L3638" s="20">
        <v>6</v>
      </c>
      <c r="M3638" s="20">
        <v>5</v>
      </c>
      <c r="N3638" s="20">
        <v>2</v>
      </c>
      <c r="O3638" s="21" t="s">
        <v>34</v>
      </c>
      <c r="P3638" s="22" t="s">
        <v>59</v>
      </c>
      <c r="Q3638" s="22" t="s">
        <v>36</v>
      </c>
      <c r="R3638" s="23" t="s">
        <v>317</v>
      </c>
      <c r="S3638" s="23" t="s">
        <v>38</v>
      </c>
      <c r="T3638" s="20">
        <v>45</v>
      </c>
      <c r="U3638" s="20" t="s">
        <v>55</v>
      </c>
      <c r="V3638" s="20" t="s">
        <v>34</v>
      </c>
      <c r="W3638" s="20" t="s">
        <v>34</v>
      </c>
      <c r="X3638" s="24">
        <v>0.28999999999999998</v>
      </c>
      <c r="Y3638" s="20" t="s">
        <v>34</v>
      </c>
      <c r="Z3638" s="20" t="s">
        <v>47</v>
      </c>
    </row>
    <row r="3639" spans="2:26" x14ac:dyDescent="0.25">
      <c r="B3639" s="17" t="s">
        <v>10188</v>
      </c>
      <c r="C3639" s="18">
        <v>8900080347816</v>
      </c>
      <c r="D3639" s="17" t="s">
        <v>10189</v>
      </c>
      <c r="E3639" s="19">
        <v>44096</v>
      </c>
      <c r="F3639" s="20">
        <v>100</v>
      </c>
      <c r="G3639" s="20">
        <v>23</v>
      </c>
      <c r="H3639" s="20">
        <v>17</v>
      </c>
      <c r="I3639" s="20">
        <v>34</v>
      </c>
      <c r="J3639" s="20">
        <v>17</v>
      </c>
      <c r="K3639" s="20">
        <v>20</v>
      </c>
      <c r="L3639" s="20">
        <v>29</v>
      </c>
      <c r="M3639" s="20">
        <v>23</v>
      </c>
      <c r="N3639" s="20">
        <v>10</v>
      </c>
      <c r="O3639" s="21" t="s">
        <v>34</v>
      </c>
      <c r="P3639" s="22" t="s">
        <v>117</v>
      </c>
      <c r="Q3639" s="22" t="s">
        <v>36</v>
      </c>
      <c r="R3639" s="23" t="s">
        <v>220</v>
      </c>
      <c r="S3639" s="23" t="s">
        <v>221</v>
      </c>
      <c r="T3639" s="20">
        <v>50</v>
      </c>
      <c r="U3639" s="20" t="s">
        <v>39</v>
      </c>
      <c r="V3639" s="20" t="s">
        <v>34</v>
      </c>
      <c r="W3639" s="20" t="s">
        <v>34</v>
      </c>
      <c r="X3639" s="24">
        <v>0.26</v>
      </c>
      <c r="Y3639" s="20" t="s">
        <v>34</v>
      </c>
      <c r="Z3639" s="20" t="s">
        <v>40</v>
      </c>
    </row>
    <row r="3640" spans="2:26" x14ac:dyDescent="0.25">
      <c r="B3640" s="17" t="s">
        <v>10190</v>
      </c>
      <c r="C3640" s="18">
        <v>8900080347823</v>
      </c>
      <c r="D3640" s="17" t="s">
        <v>10191</v>
      </c>
      <c r="E3640" s="19">
        <v>44096</v>
      </c>
      <c r="F3640" s="20">
        <v>50</v>
      </c>
      <c r="G3640" s="20">
        <v>12</v>
      </c>
      <c r="H3640" s="20">
        <v>9</v>
      </c>
      <c r="I3640" s="20">
        <v>18</v>
      </c>
      <c r="J3640" s="20">
        <v>9</v>
      </c>
      <c r="K3640" s="20">
        <v>10</v>
      </c>
      <c r="L3640" s="20">
        <v>15</v>
      </c>
      <c r="M3640" s="20">
        <v>12</v>
      </c>
      <c r="N3640" s="20">
        <v>5</v>
      </c>
      <c r="O3640" s="21" t="s">
        <v>34</v>
      </c>
      <c r="P3640" s="22" t="s">
        <v>35</v>
      </c>
      <c r="Q3640" s="22" t="s">
        <v>36</v>
      </c>
      <c r="R3640" s="23" t="s">
        <v>37</v>
      </c>
      <c r="S3640" s="23" t="s">
        <v>38</v>
      </c>
      <c r="T3640" s="20">
        <v>60</v>
      </c>
      <c r="U3640" s="20" t="s">
        <v>46</v>
      </c>
      <c r="V3640" s="20" t="s">
        <v>34</v>
      </c>
      <c r="W3640" s="20" t="s">
        <v>34</v>
      </c>
      <c r="X3640" s="24">
        <v>0.28999999999999998</v>
      </c>
      <c r="Y3640" s="20" t="s">
        <v>34</v>
      </c>
      <c r="Z3640" s="20" t="s">
        <v>40</v>
      </c>
    </row>
    <row r="3641" spans="2:26" x14ac:dyDescent="0.25">
      <c r="B3641" s="17" t="s">
        <v>10192</v>
      </c>
      <c r="C3641" s="18">
        <v>8900080064249</v>
      </c>
      <c r="D3641" s="17" t="s">
        <v>10193</v>
      </c>
      <c r="E3641" s="19">
        <v>44096</v>
      </c>
      <c r="F3641" s="20">
        <v>70</v>
      </c>
      <c r="G3641" s="20">
        <v>16</v>
      </c>
      <c r="H3641" s="20">
        <v>12</v>
      </c>
      <c r="I3641" s="20">
        <v>24</v>
      </c>
      <c r="J3641" s="20">
        <v>12</v>
      </c>
      <c r="K3641" s="20">
        <v>14</v>
      </c>
      <c r="L3641" s="20">
        <v>20</v>
      </c>
      <c r="M3641" s="20">
        <v>16</v>
      </c>
      <c r="N3641" s="20">
        <v>7</v>
      </c>
      <c r="O3641" s="21" t="s">
        <v>34</v>
      </c>
      <c r="P3641" s="22" t="s">
        <v>50</v>
      </c>
      <c r="Q3641" s="22" t="s">
        <v>36</v>
      </c>
      <c r="R3641" s="23" t="s">
        <v>37</v>
      </c>
      <c r="S3641" s="23" t="s">
        <v>130</v>
      </c>
      <c r="T3641" s="20">
        <v>45</v>
      </c>
      <c r="U3641" s="20" t="s">
        <v>97</v>
      </c>
      <c r="V3641" s="20" t="s">
        <v>34</v>
      </c>
      <c r="W3641" s="20" t="s">
        <v>34</v>
      </c>
      <c r="X3641" s="24">
        <v>0.28999999999999998</v>
      </c>
      <c r="Y3641" s="20" t="s">
        <v>34</v>
      </c>
      <c r="Z3641" s="20" t="s">
        <v>40</v>
      </c>
    </row>
    <row r="3642" spans="2:26" x14ac:dyDescent="0.25">
      <c r="B3642" s="17" t="s">
        <v>10194</v>
      </c>
      <c r="C3642" s="18">
        <v>8900080064430</v>
      </c>
      <c r="D3642" s="17" t="s">
        <v>10195</v>
      </c>
      <c r="E3642" s="19">
        <v>44096</v>
      </c>
      <c r="F3642" s="20">
        <v>70</v>
      </c>
      <c r="G3642" s="20">
        <v>16</v>
      </c>
      <c r="H3642" s="20">
        <v>12</v>
      </c>
      <c r="I3642" s="20">
        <v>24</v>
      </c>
      <c r="J3642" s="20">
        <v>12</v>
      </c>
      <c r="K3642" s="20">
        <v>14</v>
      </c>
      <c r="L3642" s="20">
        <v>20</v>
      </c>
      <c r="M3642" s="20">
        <v>16</v>
      </c>
      <c r="N3642" s="20">
        <v>7</v>
      </c>
      <c r="O3642" s="21" t="s">
        <v>34</v>
      </c>
      <c r="P3642" s="22" t="s">
        <v>50</v>
      </c>
      <c r="Q3642" s="22" t="s">
        <v>36</v>
      </c>
      <c r="R3642" s="23" t="s">
        <v>37</v>
      </c>
      <c r="S3642" s="23" t="s">
        <v>130</v>
      </c>
      <c r="T3642" s="20">
        <v>45</v>
      </c>
      <c r="U3642" s="20" t="s">
        <v>113</v>
      </c>
      <c r="V3642" s="20" t="s">
        <v>34</v>
      </c>
      <c r="W3642" s="20" t="s">
        <v>34</v>
      </c>
      <c r="X3642" s="24">
        <v>0.28000000000000003</v>
      </c>
      <c r="Y3642" s="20" t="s">
        <v>34</v>
      </c>
      <c r="Z3642" s="20" t="s">
        <v>40</v>
      </c>
    </row>
    <row r="3643" spans="2:26" x14ac:dyDescent="0.25">
      <c r="B3643" s="17" t="s">
        <v>10196</v>
      </c>
      <c r="C3643" s="18">
        <v>8900080347854</v>
      </c>
      <c r="D3643" s="17" t="s">
        <v>10197</v>
      </c>
      <c r="E3643" s="19">
        <v>44096</v>
      </c>
      <c r="F3643" s="20">
        <v>20</v>
      </c>
      <c r="G3643" s="20">
        <v>5</v>
      </c>
      <c r="H3643" s="20">
        <v>4</v>
      </c>
      <c r="I3643" s="20">
        <v>8</v>
      </c>
      <c r="J3643" s="20">
        <v>4</v>
      </c>
      <c r="K3643" s="20">
        <v>4</v>
      </c>
      <c r="L3643" s="20">
        <v>6</v>
      </c>
      <c r="M3643" s="20">
        <v>5</v>
      </c>
      <c r="N3643" s="20">
        <v>2</v>
      </c>
      <c r="O3643" s="21" t="s">
        <v>34</v>
      </c>
      <c r="P3643" s="22" t="s">
        <v>59</v>
      </c>
      <c r="Q3643" s="22" t="s">
        <v>36</v>
      </c>
      <c r="R3643" s="23" t="s">
        <v>317</v>
      </c>
      <c r="S3643" s="23" t="s">
        <v>38</v>
      </c>
      <c r="T3643" s="20">
        <v>45</v>
      </c>
      <c r="U3643" s="20" t="s">
        <v>46</v>
      </c>
      <c r="V3643" s="20" t="s">
        <v>34</v>
      </c>
      <c r="W3643" s="20" t="s">
        <v>34</v>
      </c>
      <c r="X3643" s="24">
        <v>0.48</v>
      </c>
      <c r="Y3643" s="20" t="s">
        <v>34</v>
      </c>
      <c r="Z3643" s="20" t="s">
        <v>40</v>
      </c>
    </row>
    <row r="3644" spans="2:26" x14ac:dyDescent="0.25">
      <c r="B3644" s="17" t="s">
        <v>10198</v>
      </c>
      <c r="C3644" s="18">
        <v>8900080347878</v>
      </c>
      <c r="D3644" s="17" t="s">
        <v>10199</v>
      </c>
      <c r="E3644" s="19">
        <v>44096</v>
      </c>
      <c r="F3644" s="20">
        <v>50</v>
      </c>
      <c r="G3644" s="20">
        <v>12</v>
      </c>
      <c r="H3644" s="20">
        <v>9</v>
      </c>
      <c r="I3644" s="20">
        <v>18</v>
      </c>
      <c r="J3644" s="20">
        <v>9</v>
      </c>
      <c r="K3644" s="20">
        <v>10</v>
      </c>
      <c r="L3644" s="20">
        <v>15</v>
      </c>
      <c r="M3644" s="20">
        <v>12</v>
      </c>
      <c r="N3644" s="20">
        <v>5</v>
      </c>
      <c r="O3644" s="21" t="s">
        <v>34</v>
      </c>
      <c r="P3644" s="22" t="s">
        <v>35</v>
      </c>
      <c r="Q3644" s="22" t="s">
        <v>36</v>
      </c>
      <c r="R3644" s="23" t="s">
        <v>37</v>
      </c>
      <c r="S3644" s="23" t="s">
        <v>38</v>
      </c>
      <c r="T3644" s="20">
        <v>50</v>
      </c>
      <c r="U3644" s="20" t="s">
        <v>71</v>
      </c>
      <c r="V3644" s="20" t="s">
        <v>34</v>
      </c>
      <c r="W3644" s="20" t="s">
        <v>34</v>
      </c>
      <c r="X3644" s="24">
        <v>0.35</v>
      </c>
      <c r="Y3644" s="20" t="s">
        <v>34</v>
      </c>
      <c r="Z3644" s="20" t="s">
        <v>47</v>
      </c>
    </row>
    <row r="3645" spans="2:26" x14ac:dyDescent="0.25">
      <c r="B3645" s="17" t="s">
        <v>10200</v>
      </c>
      <c r="C3645" s="18">
        <v>8900080347885</v>
      </c>
      <c r="D3645" s="17" t="s">
        <v>10201</v>
      </c>
      <c r="E3645" s="19">
        <v>44096</v>
      </c>
      <c r="F3645" s="20">
        <v>40</v>
      </c>
      <c r="G3645" s="20">
        <v>10</v>
      </c>
      <c r="H3645" s="20">
        <v>7</v>
      </c>
      <c r="I3645" s="20">
        <v>14</v>
      </c>
      <c r="J3645" s="20">
        <v>7</v>
      </c>
      <c r="K3645" s="20">
        <v>8</v>
      </c>
      <c r="L3645" s="20">
        <v>12</v>
      </c>
      <c r="M3645" s="20">
        <v>10</v>
      </c>
      <c r="N3645" s="20">
        <v>4</v>
      </c>
      <c r="O3645" s="21" t="s">
        <v>10202</v>
      </c>
      <c r="P3645" s="22" t="s">
        <v>59</v>
      </c>
      <c r="Q3645" s="22" t="s">
        <v>36</v>
      </c>
      <c r="R3645" s="23" t="s">
        <v>317</v>
      </c>
      <c r="S3645" s="23" t="s">
        <v>38</v>
      </c>
      <c r="T3645" s="20">
        <v>45</v>
      </c>
      <c r="U3645" s="20" t="s">
        <v>55</v>
      </c>
      <c r="V3645" s="20" t="s">
        <v>34</v>
      </c>
      <c r="W3645" s="20" t="s">
        <v>34</v>
      </c>
      <c r="X3645" s="24">
        <v>0.4</v>
      </c>
      <c r="Y3645" s="20" t="s">
        <v>34</v>
      </c>
      <c r="Z3645" s="20" t="s">
        <v>40</v>
      </c>
    </row>
    <row r="3646" spans="2:26" x14ac:dyDescent="0.25">
      <c r="B3646" s="17" t="s">
        <v>10203</v>
      </c>
      <c r="C3646" s="18">
        <v>8900080347892</v>
      </c>
      <c r="D3646" s="17" t="s">
        <v>10204</v>
      </c>
      <c r="E3646" s="19">
        <v>44096</v>
      </c>
      <c r="F3646" s="20">
        <v>70</v>
      </c>
      <c r="G3646" s="20">
        <v>16</v>
      </c>
      <c r="H3646" s="20">
        <v>12</v>
      </c>
      <c r="I3646" s="20">
        <v>24</v>
      </c>
      <c r="J3646" s="20">
        <v>12</v>
      </c>
      <c r="K3646" s="20">
        <v>14</v>
      </c>
      <c r="L3646" s="20">
        <v>20</v>
      </c>
      <c r="M3646" s="20">
        <v>16</v>
      </c>
      <c r="N3646" s="20">
        <v>7</v>
      </c>
      <c r="O3646" s="21" t="s">
        <v>34</v>
      </c>
      <c r="P3646" s="22" t="s">
        <v>50</v>
      </c>
      <c r="Q3646" s="22" t="s">
        <v>36</v>
      </c>
      <c r="R3646" s="23" t="s">
        <v>37</v>
      </c>
      <c r="S3646" s="23" t="s">
        <v>130</v>
      </c>
      <c r="T3646" s="20">
        <v>50</v>
      </c>
      <c r="U3646" s="20" t="s">
        <v>39</v>
      </c>
      <c r="V3646" s="20" t="s">
        <v>34</v>
      </c>
      <c r="W3646" s="20" t="s">
        <v>34</v>
      </c>
      <c r="X3646" s="24">
        <v>0.3</v>
      </c>
      <c r="Y3646" s="20" t="s">
        <v>34</v>
      </c>
      <c r="Z3646" s="20" t="s">
        <v>40</v>
      </c>
    </row>
    <row r="3647" spans="2:26" x14ac:dyDescent="0.25">
      <c r="B3647" s="17" t="s">
        <v>10205</v>
      </c>
      <c r="C3647" s="18">
        <v>8900080347915</v>
      </c>
      <c r="D3647" s="17" t="s">
        <v>10206</v>
      </c>
      <c r="E3647" s="19">
        <v>44096</v>
      </c>
      <c r="F3647" s="20">
        <v>350</v>
      </c>
      <c r="G3647" s="20">
        <v>80</v>
      </c>
      <c r="H3647" s="20">
        <v>59</v>
      </c>
      <c r="I3647" s="20">
        <v>118</v>
      </c>
      <c r="J3647" s="20">
        <v>59</v>
      </c>
      <c r="K3647" s="20">
        <v>70</v>
      </c>
      <c r="L3647" s="20">
        <v>100</v>
      </c>
      <c r="M3647" s="20">
        <v>80</v>
      </c>
      <c r="N3647" s="20">
        <v>35</v>
      </c>
      <c r="O3647" s="21" t="s">
        <v>34</v>
      </c>
      <c r="P3647" s="22" t="s">
        <v>50</v>
      </c>
      <c r="Q3647" s="22" t="s">
        <v>36</v>
      </c>
      <c r="R3647" s="23" t="s">
        <v>37</v>
      </c>
      <c r="S3647" s="23" t="s">
        <v>130</v>
      </c>
      <c r="T3647" s="20">
        <v>45</v>
      </c>
      <c r="U3647" s="20" t="s">
        <v>46</v>
      </c>
      <c r="V3647" s="20" t="s">
        <v>34</v>
      </c>
      <c r="W3647" s="20" t="s">
        <v>34</v>
      </c>
      <c r="X3647" s="24">
        <v>0.35</v>
      </c>
      <c r="Y3647" s="20" t="s">
        <v>34</v>
      </c>
      <c r="Z3647" s="20" t="s">
        <v>40</v>
      </c>
    </row>
    <row r="3648" spans="2:26" x14ac:dyDescent="0.25">
      <c r="B3648" s="17" t="s">
        <v>10207</v>
      </c>
      <c r="C3648" s="18">
        <v>8900080347939</v>
      </c>
      <c r="D3648" s="17" t="s">
        <v>10208</v>
      </c>
      <c r="E3648" s="19">
        <v>44096</v>
      </c>
      <c r="F3648" s="20">
        <v>200</v>
      </c>
      <c r="G3648" s="20">
        <v>46</v>
      </c>
      <c r="H3648" s="20">
        <v>34</v>
      </c>
      <c r="I3648" s="20">
        <v>68</v>
      </c>
      <c r="J3648" s="20">
        <v>34</v>
      </c>
      <c r="K3648" s="20">
        <v>40</v>
      </c>
      <c r="L3648" s="20">
        <v>58</v>
      </c>
      <c r="M3648" s="20">
        <v>46</v>
      </c>
      <c r="N3648" s="20">
        <v>20</v>
      </c>
      <c r="O3648" s="21" t="s">
        <v>10209</v>
      </c>
      <c r="P3648" s="22" t="s">
        <v>117</v>
      </c>
      <c r="Q3648" s="22" t="s">
        <v>36</v>
      </c>
      <c r="R3648" s="23" t="s">
        <v>220</v>
      </c>
      <c r="S3648" s="23" t="s">
        <v>221</v>
      </c>
      <c r="T3648" s="20">
        <v>60</v>
      </c>
      <c r="U3648" s="20" t="s">
        <v>97</v>
      </c>
      <c r="V3648" s="20" t="s">
        <v>34</v>
      </c>
      <c r="W3648" s="20" t="s">
        <v>34</v>
      </c>
      <c r="X3648" s="24">
        <v>0.32</v>
      </c>
      <c r="Y3648" s="20" t="s">
        <v>34</v>
      </c>
      <c r="Z3648" s="20" t="s">
        <v>40</v>
      </c>
    </row>
    <row r="3649" spans="2:26" x14ac:dyDescent="0.25">
      <c r="B3649" s="17" t="s">
        <v>10210</v>
      </c>
      <c r="C3649" s="18">
        <v>8900080344228</v>
      </c>
      <c r="D3649" s="17" t="s">
        <v>10211</v>
      </c>
      <c r="E3649" s="19">
        <v>44096</v>
      </c>
      <c r="F3649" s="20">
        <v>50</v>
      </c>
      <c r="G3649" s="20">
        <v>12</v>
      </c>
      <c r="H3649" s="20">
        <v>9</v>
      </c>
      <c r="I3649" s="20">
        <v>18</v>
      </c>
      <c r="J3649" s="20">
        <v>9</v>
      </c>
      <c r="K3649" s="20">
        <v>10</v>
      </c>
      <c r="L3649" s="20">
        <v>15</v>
      </c>
      <c r="M3649" s="20">
        <v>12</v>
      </c>
      <c r="N3649" s="20">
        <v>5</v>
      </c>
      <c r="O3649" s="21" t="s">
        <v>10212</v>
      </c>
      <c r="P3649" s="22" t="s">
        <v>35</v>
      </c>
      <c r="Q3649" s="22" t="s">
        <v>36</v>
      </c>
      <c r="R3649" s="23" t="s">
        <v>37</v>
      </c>
      <c r="S3649" s="23" t="s">
        <v>38</v>
      </c>
      <c r="T3649" s="20">
        <v>45</v>
      </c>
      <c r="U3649" s="20" t="s">
        <v>113</v>
      </c>
      <c r="V3649" s="20" t="s">
        <v>34</v>
      </c>
      <c r="W3649" s="20" t="s">
        <v>34</v>
      </c>
      <c r="X3649" s="24">
        <v>0.36</v>
      </c>
      <c r="Y3649" s="20" t="s">
        <v>34</v>
      </c>
      <c r="Z3649" s="20" t="s">
        <v>40</v>
      </c>
    </row>
    <row r="3650" spans="2:26" x14ac:dyDescent="0.25">
      <c r="B3650" s="17" t="s">
        <v>10213</v>
      </c>
      <c r="C3650" s="18">
        <v>8900080347946</v>
      </c>
      <c r="D3650" s="17" t="s">
        <v>10214</v>
      </c>
      <c r="E3650" s="19">
        <v>44044</v>
      </c>
      <c r="F3650" s="20">
        <v>70</v>
      </c>
      <c r="G3650" s="20">
        <v>16</v>
      </c>
      <c r="H3650" s="20">
        <v>12</v>
      </c>
      <c r="I3650" s="20">
        <v>24</v>
      </c>
      <c r="J3650" s="20">
        <v>12</v>
      </c>
      <c r="K3650" s="20">
        <v>14</v>
      </c>
      <c r="L3650" s="20">
        <v>26</v>
      </c>
      <c r="M3650" s="20">
        <v>16</v>
      </c>
      <c r="N3650" s="20">
        <v>7</v>
      </c>
      <c r="O3650" s="21" t="s">
        <v>10202</v>
      </c>
      <c r="P3650" s="22" t="s">
        <v>50</v>
      </c>
      <c r="Q3650" s="22" t="s">
        <v>36</v>
      </c>
      <c r="R3650" s="23" t="s">
        <v>51</v>
      </c>
      <c r="S3650" s="23" t="s">
        <v>52</v>
      </c>
      <c r="T3650" s="20">
        <v>50</v>
      </c>
      <c r="U3650" s="20" t="s">
        <v>39</v>
      </c>
      <c r="V3650" s="20" t="s">
        <v>34</v>
      </c>
      <c r="W3650" s="20" t="s">
        <v>34</v>
      </c>
      <c r="X3650" s="24">
        <v>0.28999999999999998</v>
      </c>
      <c r="Y3650" s="20" t="s">
        <v>432</v>
      </c>
      <c r="Z3650" s="20" t="s">
        <v>40</v>
      </c>
    </row>
    <row r="3651" spans="2:26" x14ac:dyDescent="0.25">
      <c r="B3651" s="25" t="s">
        <v>10215</v>
      </c>
      <c r="C3651" s="26">
        <v>8900080410268</v>
      </c>
      <c r="D3651" s="25" t="s">
        <v>10216</v>
      </c>
      <c r="E3651" s="19">
        <v>43878</v>
      </c>
      <c r="F3651" s="23">
        <v>400</v>
      </c>
      <c r="G3651" s="20">
        <v>91</v>
      </c>
      <c r="H3651" s="20">
        <v>67</v>
      </c>
      <c r="I3651" s="20">
        <v>134</v>
      </c>
      <c r="J3651" s="20">
        <v>67</v>
      </c>
      <c r="K3651" s="20">
        <v>80</v>
      </c>
      <c r="L3651" s="20">
        <v>120</v>
      </c>
      <c r="M3651" s="20">
        <v>91</v>
      </c>
      <c r="N3651" s="20">
        <v>40</v>
      </c>
      <c r="O3651" s="21" t="s">
        <v>34</v>
      </c>
      <c r="P3651" s="22" t="s">
        <v>1296</v>
      </c>
      <c r="Q3651" s="22" t="s">
        <v>36</v>
      </c>
      <c r="R3651" s="23" t="s">
        <v>10217</v>
      </c>
      <c r="S3651" s="23" t="s">
        <v>38</v>
      </c>
      <c r="T3651" s="20">
        <v>45</v>
      </c>
      <c r="U3651" s="20" t="s">
        <v>113</v>
      </c>
      <c r="V3651" s="20" t="s">
        <v>34</v>
      </c>
      <c r="W3651" s="20" t="s">
        <v>34</v>
      </c>
      <c r="X3651" s="24">
        <v>0.15</v>
      </c>
      <c r="Y3651" s="20" t="s">
        <v>34</v>
      </c>
      <c r="Z3651" s="20" t="s">
        <v>47</v>
      </c>
    </row>
    <row r="3652" spans="2:26" x14ac:dyDescent="0.25">
      <c r="B3652" s="17" t="s">
        <v>10218</v>
      </c>
      <c r="C3652" s="18">
        <v>8900080114708</v>
      </c>
      <c r="D3652" s="17" t="s">
        <v>10219</v>
      </c>
      <c r="E3652" s="19">
        <v>44149</v>
      </c>
      <c r="F3652" s="20">
        <v>70</v>
      </c>
      <c r="G3652" s="20">
        <v>16</v>
      </c>
      <c r="H3652" s="20">
        <v>45</v>
      </c>
      <c r="I3652" s="20">
        <v>23</v>
      </c>
      <c r="J3652" s="20">
        <v>12</v>
      </c>
      <c r="K3652" s="20">
        <v>18</v>
      </c>
      <c r="L3652" s="20">
        <v>25</v>
      </c>
      <c r="M3652" s="20">
        <v>6</v>
      </c>
      <c r="N3652" s="20">
        <v>7</v>
      </c>
      <c r="O3652" s="21" t="s">
        <v>10220</v>
      </c>
      <c r="P3652" s="22" t="s">
        <v>50</v>
      </c>
      <c r="Q3652" s="22" t="s">
        <v>65</v>
      </c>
      <c r="R3652" s="23" t="s">
        <v>784</v>
      </c>
      <c r="S3652" s="23" t="s">
        <v>2244</v>
      </c>
      <c r="T3652" s="20">
        <v>45</v>
      </c>
      <c r="U3652" s="20" t="s">
        <v>55</v>
      </c>
      <c r="V3652" s="20" t="s">
        <v>34</v>
      </c>
      <c r="W3652" s="20" t="s">
        <v>34</v>
      </c>
      <c r="X3652" s="24">
        <v>0.42</v>
      </c>
      <c r="Y3652" s="20" t="s">
        <v>10221</v>
      </c>
      <c r="Z3652" s="20" t="s">
        <v>47</v>
      </c>
    </row>
    <row r="3653" spans="2:26" x14ac:dyDescent="0.25">
      <c r="B3653" s="17" t="s">
        <v>10222</v>
      </c>
      <c r="C3653" s="18">
        <v>8900080119536</v>
      </c>
      <c r="D3653" s="17" t="s">
        <v>10223</v>
      </c>
      <c r="E3653" s="19">
        <v>44312</v>
      </c>
      <c r="F3653" s="20">
        <v>140</v>
      </c>
      <c r="G3653" s="20">
        <v>31</v>
      </c>
      <c r="H3653" s="20">
        <v>6</v>
      </c>
      <c r="I3653" s="20">
        <v>47</v>
      </c>
      <c r="J3653" s="20">
        <v>23</v>
      </c>
      <c r="K3653" s="20">
        <v>35</v>
      </c>
      <c r="L3653" s="20">
        <v>28</v>
      </c>
      <c r="M3653" s="20">
        <v>12</v>
      </c>
      <c r="N3653" s="20">
        <v>14</v>
      </c>
      <c r="O3653" s="21" t="s">
        <v>10224</v>
      </c>
      <c r="P3653" s="22" t="s">
        <v>6217</v>
      </c>
      <c r="Q3653" s="22" t="s">
        <v>59</v>
      </c>
      <c r="R3653" s="23" t="s">
        <v>6218</v>
      </c>
      <c r="S3653" s="23" t="s">
        <v>61</v>
      </c>
      <c r="T3653" s="20">
        <v>45</v>
      </c>
      <c r="U3653" s="20" t="s">
        <v>46</v>
      </c>
      <c r="V3653" s="20" t="s">
        <v>34</v>
      </c>
      <c r="W3653" s="20" t="s">
        <v>34</v>
      </c>
      <c r="X3653" s="24">
        <v>0.15</v>
      </c>
      <c r="Y3653" s="20" t="s">
        <v>34</v>
      </c>
      <c r="Z3653" s="20" t="s">
        <v>47</v>
      </c>
    </row>
    <row r="3654" spans="2:26" x14ac:dyDescent="0.25">
      <c r="B3654" s="17" t="s">
        <v>10225</v>
      </c>
      <c r="C3654" s="18">
        <v>8900080163959</v>
      </c>
      <c r="D3654" s="17" t="s">
        <v>10226</v>
      </c>
      <c r="E3654" s="19">
        <v>44310</v>
      </c>
      <c r="F3654" s="20">
        <v>100</v>
      </c>
      <c r="G3654" s="20">
        <v>22</v>
      </c>
      <c r="H3654" s="20">
        <v>2</v>
      </c>
      <c r="I3654" s="20">
        <v>33</v>
      </c>
      <c r="J3654" s="20">
        <v>17</v>
      </c>
      <c r="K3654" s="20">
        <v>25</v>
      </c>
      <c r="L3654" s="20">
        <v>3</v>
      </c>
      <c r="M3654" s="20">
        <v>8</v>
      </c>
      <c r="N3654" s="20">
        <v>10</v>
      </c>
      <c r="O3654" s="21" t="s">
        <v>10227</v>
      </c>
      <c r="P3654" s="22" t="s">
        <v>58</v>
      </c>
      <c r="Q3654" s="22" t="s">
        <v>59</v>
      </c>
      <c r="R3654" s="23" t="s">
        <v>10228</v>
      </c>
      <c r="S3654" s="23" t="s">
        <v>10229</v>
      </c>
      <c r="T3654" s="20">
        <v>45</v>
      </c>
      <c r="U3654" s="20" t="s">
        <v>39</v>
      </c>
      <c r="V3654" s="20" t="s">
        <v>34</v>
      </c>
      <c r="W3654" s="20" t="s">
        <v>34</v>
      </c>
      <c r="X3654" s="24">
        <v>0.4</v>
      </c>
      <c r="Y3654" s="20" t="s">
        <v>10230</v>
      </c>
      <c r="Z3654" s="20" t="s">
        <v>47</v>
      </c>
    </row>
    <row r="3655" spans="2:26" x14ac:dyDescent="0.25">
      <c r="B3655" s="17" t="s">
        <v>10231</v>
      </c>
      <c r="C3655" s="18">
        <v>8900080237513</v>
      </c>
      <c r="D3655" s="17" t="s">
        <v>10232</v>
      </c>
      <c r="E3655" s="19">
        <v>44221</v>
      </c>
      <c r="F3655" s="20">
        <v>42</v>
      </c>
      <c r="G3655" s="20">
        <v>9</v>
      </c>
      <c r="H3655" s="20">
        <v>2</v>
      </c>
      <c r="I3655" s="20">
        <v>14</v>
      </c>
      <c r="J3655" s="20">
        <v>7</v>
      </c>
      <c r="K3655" s="20">
        <v>11</v>
      </c>
      <c r="L3655" s="20">
        <v>9</v>
      </c>
      <c r="M3655" s="20">
        <v>4</v>
      </c>
      <c r="N3655" s="20">
        <v>4</v>
      </c>
      <c r="O3655" s="21" t="s">
        <v>34</v>
      </c>
      <c r="P3655" s="22" t="s">
        <v>44</v>
      </c>
      <c r="Q3655" s="22" t="s">
        <v>6728</v>
      </c>
      <c r="R3655" s="23" t="s">
        <v>188</v>
      </c>
      <c r="S3655" s="23" t="s">
        <v>478</v>
      </c>
      <c r="T3655" s="20">
        <v>45</v>
      </c>
      <c r="U3655" s="20" t="s">
        <v>113</v>
      </c>
      <c r="V3655" s="20" t="s">
        <v>34</v>
      </c>
      <c r="W3655" s="20" t="s">
        <v>34</v>
      </c>
      <c r="X3655" s="24">
        <v>0.15</v>
      </c>
      <c r="Y3655" s="20" t="s">
        <v>34</v>
      </c>
      <c r="Z3655" s="20" t="s">
        <v>40</v>
      </c>
    </row>
    <row r="3656" spans="2:26" x14ac:dyDescent="0.25">
      <c r="B3656" s="17" t="s">
        <v>10233</v>
      </c>
      <c r="C3656" s="18">
        <v>8900080234154</v>
      </c>
      <c r="D3656" s="17" t="s">
        <v>10234</v>
      </c>
      <c r="E3656" s="19">
        <v>44311</v>
      </c>
      <c r="F3656" s="20">
        <v>218</v>
      </c>
      <c r="G3656" s="20">
        <v>48</v>
      </c>
      <c r="H3656" s="20">
        <v>10</v>
      </c>
      <c r="I3656" s="20">
        <v>73</v>
      </c>
      <c r="J3656" s="20">
        <v>36</v>
      </c>
      <c r="K3656" s="20">
        <v>55</v>
      </c>
      <c r="L3656" s="20">
        <v>44</v>
      </c>
      <c r="M3656" s="20">
        <v>18</v>
      </c>
      <c r="N3656" s="20">
        <v>22</v>
      </c>
      <c r="O3656" s="21" t="s">
        <v>34</v>
      </c>
      <c r="P3656" s="22" t="s">
        <v>5686</v>
      </c>
      <c r="Q3656" s="22" t="s">
        <v>5687</v>
      </c>
      <c r="R3656" s="23" t="s">
        <v>81</v>
      </c>
      <c r="S3656" s="23" t="s">
        <v>61</v>
      </c>
      <c r="T3656" s="20">
        <v>45</v>
      </c>
      <c r="U3656" s="20" t="s">
        <v>55</v>
      </c>
      <c r="V3656" s="20" t="s">
        <v>34</v>
      </c>
      <c r="W3656" s="20" t="s">
        <v>34</v>
      </c>
      <c r="X3656" s="24">
        <v>0.2</v>
      </c>
      <c r="Y3656" s="20" t="s">
        <v>34</v>
      </c>
      <c r="Z3656" s="20" t="s">
        <v>47</v>
      </c>
    </row>
    <row r="3657" spans="2:26" x14ac:dyDescent="0.25">
      <c r="B3657" s="17" t="s">
        <v>10235</v>
      </c>
      <c r="C3657" s="18">
        <v>8900080235458</v>
      </c>
      <c r="D3657" s="17" t="s">
        <v>10236</v>
      </c>
      <c r="E3657" s="19">
        <v>44312</v>
      </c>
      <c r="F3657" s="20">
        <v>100</v>
      </c>
      <c r="G3657" s="20">
        <v>22</v>
      </c>
      <c r="H3657" s="20">
        <v>33</v>
      </c>
      <c r="I3657" s="20">
        <v>33</v>
      </c>
      <c r="J3657" s="20">
        <v>17</v>
      </c>
      <c r="K3657" s="20">
        <v>25</v>
      </c>
      <c r="L3657" s="20">
        <v>30</v>
      </c>
      <c r="M3657" s="20">
        <v>8</v>
      </c>
      <c r="N3657" s="20">
        <v>10</v>
      </c>
      <c r="O3657" s="21" t="s">
        <v>34</v>
      </c>
      <c r="P3657" s="22" t="s">
        <v>58</v>
      </c>
      <c r="Q3657" s="22" t="s">
        <v>59</v>
      </c>
      <c r="R3657" s="23" t="s">
        <v>928</v>
      </c>
      <c r="S3657" s="23" t="s">
        <v>317</v>
      </c>
      <c r="T3657" s="20">
        <v>50</v>
      </c>
      <c r="U3657" s="20" t="s">
        <v>55</v>
      </c>
      <c r="V3657" s="20" t="s">
        <v>34</v>
      </c>
      <c r="W3657" s="20" t="s">
        <v>34</v>
      </c>
      <c r="X3657" s="24">
        <v>0.26</v>
      </c>
      <c r="Y3657" s="20" t="s">
        <v>34</v>
      </c>
      <c r="Z3657" s="20" t="s">
        <v>47</v>
      </c>
    </row>
    <row r="3658" spans="2:26" x14ac:dyDescent="0.25">
      <c r="B3658" s="17" t="s">
        <v>10237</v>
      </c>
      <c r="C3658" s="18">
        <v>8900080310308</v>
      </c>
      <c r="D3658" s="17" t="s">
        <v>10238</v>
      </c>
      <c r="E3658" s="19">
        <v>44312</v>
      </c>
      <c r="F3658" s="20">
        <v>50</v>
      </c>
      <c r="G3658" s="20">
        <v>11</v>
      </c>
      <c r="H3658" s="20">
        <v>2</v>
      </c>
      <c r="I3658" s="20">
        <v>17</v>
      </c>
      <c r="J3658" s="20">
        <v>8</v>
      </c>
      <c r="K3658" s="20">
        <v>13</v>
      </c>
      <c r="L3658" s="20">
        <v>10</v>
      </c>
      <c r="M3658" s="20">
        <v>4</v>
      </c>
      <c r="N3658" s="20">
        <v>5</v>
      </c>
      <c r="O3658" s="21" t="s">
        <v>34</v>
      </c>
      <c r="P3658" s="22" t="s">
        <v>58</v>
      </c>
      <c r="Q3658" s="22" t="s">
        <v>107</v>
      </c>
      <c r="R3658" s="23" t="s">
        <v>60</v>
      </c>
      <c r="S3658" s="23" t="s">
        <v>468</v>
      </c>
      <c r="T3658" s="20">
        <v>45</v>
      </c>
      <c r="U3658" s="20" t="s">
        <v>113</v>
      </c>
      <c r="V3658" s="20" t="s">
        <v>34</v>
      </c>
      <c r="W3658" s="20" t="s">
        <v>34</v>
      </c>
      <c r="X3658" s="24">
        <v>0.35</v>
      </c>
      <c r="Y3658" s="20" t="s">
        <v>34</v>
      </c>
      <c r="Z3658" s="20" t="s">
        <v>40</v>
      </c>
    </row>
    <row r="3659" spans="2:26" x14ac:dyDescent="0.25">
      <c r="B3659" s="17" t="s">
        <v>10239</v>
      </c>
      <c r="C3659" s="18">
        <v>8900080369047</v>
      </c>
      <c r="D3659" s="17" t="s">
        <v>10240</v>
      </c>
      <c r="E3659" s="19">
        <v>44159</v>
      </c>
      <c r="F3659" s="20">
        <v>3</v>
      </c>
      <c r="G3659" s="20">
        <v>1</v>
      </c>
      <c r="H3659" s="20">
        <v>1</v>
      </c>
      <c r="I3659" s="20">
        <v>3</v>
      </c>
      <c r="J3659" s="20">
        <v>1</v>
      </c>
      <c r="K3659" s="20">
        <v>1</v>
      </c>
      <c r="L3659" s="20">
        <v>0</v>
      </c>
      <c r="M3659" s="20">
        <v>0</v>
      </c>
      <c r="N3659" s="20">
        <v>0</v>
      </c>
      <c r="O3659" s="21" t="s">
        <v>34</v>
      </c>
      <c r="P3659" s="22" t="s">
        <v>161</v>
      </c>
      <c r="Q3659" s="22" t="s">
        <v>161</v>
      </c>
      <c r="R3659" s="23" t="s">
        <v>34</v>
      </c>
      <c r="S3659" s="23" t="s">
        <v>34</v>
      </c>
      <c r="T3659" s="20">
        <v>60</v>
      </c>
      <c r="U3659" s="20" t="s">
        <v>39</v>
      </c>
      <c r="V3659" s="20" t="s">
        <v>158</v>
      </c>
      <c r="W3659" s="20" t="s">
        <v>158</v>
      </c>
      <c r="X3659" s="24">
        <v>0</v>
      </c>
      <c r="Y3659" s="20" t="s">
        <v>34</v>
      </c>
      <c r="Z3659" s="20" t="s">
        <v>40</v>
      </c>
    </row>
    <row r="3660" spans="2:26" x14ac:dyDescent="0.25">
      <c r="B3660" s="17" t="s">
        <v>10241</v>
      </c>
      <c r="C3660" s="18">
        <v>8900080019515</v>
      </c>
      <c r="D3660" s="17" t="s">
        <v>10242</v>
      </c>
      <c r="E3660" s="19">
        <v>44312</v>
      </c>
      <c r="F3660" s="20">
        <v>100</v>
      </c>
      <c r="G3660" s="20">
        <v>22</v>
      </c>
      <c r="H3660" s="20">
        <v>4</v>
      </c>
      <c r="I3660" s="20">
        <v>33</v>
      </c>
      <c r="J3660" s="20">
        <v>17</v>
      </c>
      <c r="K3660" s="20">
        <v>25</v>
      </c>
      <c r="L3660" s="20">
        <v>20</v>
      </c>
      <c r="M3660" s="20">
        <v>8</v>
      </c>
      <c r="N3660" s="20">
        <v>10</v>
      </c>
      <c r="O3660" s="21" t="s">
        <v>10243</v>
      </c>
      <c r="P3660" s="22" t="s">
        <v>58</v>
      </c>
      <c r="Q3660" s="22" t="s">
        <v>59</v>
      </c>
      <c r="R3660" s="23" t="s">
        <v>60</v>
      </c>
      <c r="S3660" s="23" t="s">
        <v>61</v>
      </c>
      <c r="T3660" s="20">
        <v>60</v>
      </c>
      <c r="U3660" s="20" t="s">
        <v>46</v>
      </c>
      <c r="V3660" s="20" t="s">
        <v>34</v>
      </c>
      <c r="W3660" s="20" t="s">
        <v>34</v>
      </c>
      <c r="X3660" s="24">
        <v>0.2</v>
      </c>
      <c r="Y3660" s="20" t="s">
        <v>34</v>
      </c>
      <c r="Z3660" s="20" t="s">
        <v>40</v>
      </c>
    </row>
    <row r="3661" spans="2:26" x14ac:dyDescent="0.25">
      <c r="B3661" s="17" t="s">
        <v>10244</v>
      </c>
      <c r="C3661" s="18">
        <v>8900080242081</v>
      </c>
      <c r="D3661" s="17" t="s">
        <v>10245</v>
      </c>
      <c r="E3661" s="19">
        <v>44310</v>
      </c>
      <c r="F3661" s="20">
        <v>100</v>
      </c>
      <c r="G3661" s="20">
        <v>23</v>
      </c>
      <c r="H3661" s="20">
        <v>17</v>
      </c>
      <c r="I3661" s="20">
        <v>34</v>
      </c>
      <c r="J3661" s="20">
        <v>17</v>
      </c>
      <c r="K3661" s="20">
        <v>20</v>
      </c>
      <c r="L3661" s="20">
        <v>29</v>
      </c>
      <c r="M3661" s="20">
        <v>23</v>
      </c>
      <c r="N3661" s="20">
        <v>10</v>
      </c>
      <c r="O3661" s="21" t="s">
        <v>34</v>
      </c>
      <c r="P3661" s="22" t="s">
        <v>117</v>
      </c>
      <c r="Q3661" s="22" t="s">
        <v>36</v>
      </c>
      <c r="R3661" s="23" t="s">
        <v>220</v>
      </c>
      <c r="S3661" s="23" t="s">
        <v>221</v>
      </c>
      <c r="T3661" s="20">
        <v>45</v>
      </c>
      <c r="U3661" s="20" t="s">
        <v>55</v>
      </c>
      <c r="V3661" s="20" t="s">
        <v>7354</v>
      </c>
      <c r="W3661" s="20" t="s">
        <v>7354</v>
      </c>
      <c r="X3661" s="24">
        <v>0</v>
      </c>
      <c r="Y3661" s="20" t="s">
        <v>34</v>
      </c>
      <c r="Z3661" s="20" t="s">
        <v>40</v>
      </c>
    </row>
    <row r="3662" spans="2:26" x14ac:dyDescent="0.25">
      <c r="B3662" s="25" t="s">
        <v>10246</v>
      </c>
      <c r="C3662" s="26">
        <v>8900080369474</v>
      </c>
      <c r="D3662" s="25" t="s">
        <v>10247</v>
      </c>
      <c r="E3662" s="19">
        <v>44311</v>
      </c>
      <c r="F3662" s="23">
        <v>30</v>
      </c>
      <c r="G3662" s="20">
        <v>7</v>
      </c>
      <c r="H3662" s="20">
        <v>5</v>
      </c>
      <c r="I3662" s="20">
        <v>10</v>
      </c>
      <c r="J3662" s="20">
        <v>5</v>
      </c>
      <c r="K3662" s="20">
        <v>6</v>
      </c>
      <c r="L3662" s="20">
        <v>10</v>
      </c>
      <c r="M3662" s="20">
        <v>7</v>
      </c>
      <c r="N3662" s="20">
        <v>3</v>
      </c>
      <c r="O3662" s="21" t="s">
        <v>10248</v>
      </c>
      <c r="P3662" s="22" t="s">
        <v>101</v>
      </c>
      <c r="Q3662" s="22" t="s">
        <v>36</v>
      </c>
      <c r="R3662" s="23" t="s">
        <v>130</v>
      </c>
      <c r="S3662" s="23" t="s">
        <v>45</v>
      </c>
      <c r="T3662" s="20">
        <v>45</v>
      </c>
      <c r="U3662" s="20" t="s">
        <v>39</v>
      </c>
      <c r="V3662" s="20" t="s">
        <v>34</v>
      </c>
      <c r="W3662" s="20" t="s">
        <v>34</v>
      </c>
      <c r="X3662" s="24">
        <v>0.28000000000000003</v>
      </c>
      <c r="Y3662" s="20" t="s">
        <v>34</v>
      </c>
      <c r="Z3662" s="20" t="s">
        <v>40</v>
      </c>
    </row>
    <row r="3663" spans="2:26" x14ac:dyDescent="0.25">
      <c r="B3663" s="17" t="s">
        <v>10249</v>
      </c>
      <c r="C3663" s="18">
        <v>8900080352339</v>
      </c>
      <c r="D3663" s="17" t="s">
        <v>10250</v>
      </c>
      <c r="E3663" s="19">
        <v>44221</v>
      </c>
      <c r="F3663" s="20">
        <v>55</v>
      </c>
      <c r="G3663" s="20">
        <v>13</v>
      </c>
      <c r="H3663" s="20">
        <v>10</v>
      </c>
      <c r="I3663" s="20">
        <v>20</v>
      </c>
      <c r="J3663" s="20">
        <v>10</v>
      </c>
      <c r="K3663" s="20">
        <v>11</v>
      </c>
      <c r="L3663" s="20">
        <v>19</v>
      </c>
      <c r="M3663" s="20">
        <v>13</v>
      </c>
      <c r="N3663" s="20">
        <v>6</v>
      </c>
      <c r="O3663" s="21" t="s">
        <v>34</v>
      </c>
      <c r="P3663" s="22" t="s">
        <v>1043</v>
      </c>
      <c r="Q3663" s="22" t="s">
        <v>36</v>
      </c>
      <c r="R3663" s="23" t="s">
        <v>1003</v>
      </c>
      <c r="S3663" s="23" t="s">
        <v>588</v>
      </c>
      <c r="T3663" s="20">
        <v>45</v>
      </c>
      <c r="U3663" s="20" t="s">
        <v>46</v>
      </c>
      <c r="V3663" s="20" t="s">
        <v>34</v>
      </c>
      <c r="W3663" s="20" t="s">
        <v>34</v>
      </c>
      <c r="X3663" s="24">
        <v>0.25</v>
      </c>
      <c r="Y3663" s="20" t="s">
        <v>34</v>
      </c>
      <c r="Z3663" s="20" t="s">
        <v>40</v>
      </c>
    </row>
    <row r="3664" spans="2:26" x14ac:dyDescent="0.25">
      <c r="B3664" s="17" t="s">
        <v>10251</v>
      </c>
      <c r="C3664" s="18">
        <v>8900080240254</v>
      </c>
      <c r="D3664" s="17" t="s">
        <v>10252</v>
      </c>
      <c r="E3664" s="19">
        <v>44312</v>
      </c>
      <c r="F3664" s="20">
        <v>100</v>
      </c>
      <c r="G3664" s="20">
        <v>22</v>
      </c>
      <c r="H3664" s="20">
        <v>4</v>
      </c>
      <c r="I3664" s="20">
        <v>33</v>
      </c>
      <c r="J3664" s="20">
        <v>17</v>
      </c>
      <c r="K3664" s="20">
        <v>25</v>
      </c>
      <c r="L3664" s="20">
        <v>20</v>
      </c>
      <c r="M3664" s="20">
        <v>8</v>
      </c>
      <c r="N3664" s="20">
        <v>10</v>
      </c>
      <c r="O3664" s="21" t="s">
        <v>34</v>
      </c>
      <c r="P3664" s="22" t="s">
        <v>58</v>
      </c>
      <c r="Q3664" s="22" t="s">
        <v>59</v>
      </c>
      <c r="R3664" s="23" t="s">
        <v>60</v>
      </c>
      <c r="S3664" s="23" t="s">
        <v>61</v>
      </c>
      <c r="T3664" s="20">
        <v>45</v>
      </c>
      <c r="U3664" s="20" t="s">
        <v>46</v>
      </c>
      <c r="V3664" s="20" t="s">
        <v>34</v>
      </c>
      <c r="W3664" s="20" t="s">
        <v>34</v>
      </c>
      <c r="X3664" s="24">
        <v>0.15</v>
      </c>
      <c r="Y3664" s="20" t="s">
        <v>34</v>
      </c>
      <c r="Z3664" s="20" t="s">
        <v>40</v>
      </c>
    </row>
    <row r="3665" spans="2:26" x14ac:dyDescent="0.25">
      <c r="B3665" s="25" t="s">
        <v>10253</v>
      </c>
      <c r="C3665" s="26">
        <v>8900080362185</v>
      </c>
      <c r="D3665" s="25" t="s">
        <v>10254</v>
      </c>
      <c r="E3665" s="19">
        <v>44310</v>
      </c>
      <c r="F3665" s="23">
        <v>30</v>
      </c>
      <c r="G3665" s="20">
        <v>7</v>
      </c>
      <c r="H3665" s="20">
        <v>5</v>
      </c>
      <c r="I3665" s="20">
        <v>10</v>
      </c>
      <c r="J3665" s="20">
        <v>5</v>
      </c>
      <c r="K3665" s="20">
        <v>6</v>
      </c>
      <c r="L3665" s="20">
        <v>10</v>
      </c>
      <c r="M3665" s="20">
        <v>7</v>
      </c>
      <c r="N3665" s="20">
        <v>3</v>
      </c>
      <c r="O3665" s="21" t="s">
        <v>10255</v>
      </c>
      <c r="P3665" s="22" t="s">
        <v>101</v>
      </c>
      <c r="Q3665" s="22" t="s">
        <v>36</v>
      </c>
      <c r="R3665" s="23" t="s">
        <v>130</v>
      </c>
      <c r="S3665" s="23" t="s">
        <v>45</v>
      </c>
      <c r="T3665" s="20">
        <v>45</v>
      </c>
      <c r="U3665" s="20" t="s">
        <v>113</v>
      </c>
      <c r="V3665" s="20" t="s">
        <v>34</v>
      </c>
      <c r="W3665" s="20" t="s">
        <v>34</v>
      </c>
      <c r="X3665" s="24">
        <v>0.35</v>
      </c>
      <c r="Y3665" s="20" t="s">
        <v>34</v>
      </c>
      <c r="Z3665" s="20" t="s">
        <v>47</v>
      </c>
    </row>
    <row r="3666" spans="2:26" x14ac:dyDescent="0.25">
      <c r="B3666" s="17" t="s">
        <v>10256</v>
      </c>
      <c r="C3666" s="18">
        <v>8900080206960</v>
      </c>
      <c r="D3666" s="17" t="s">
        <v>10257</v>
      </c>
      <c r="E3666" s="19">
        <v>44312</v>
      </c>
      <c r="F3666" s="20">
        <v>60</v>
      </c>
      <c r="G3666" s="20">
        <v>13</v>
      </c>
      <c r="H3666" s="20">
        <v>3</v>
      </c>
      <c r="I3666" s="20">
        <v>20</v>
      </c>
      <c r="J3666" s="20">
        <v>10</v>
      </c>
      <c r="K3666" s="20">
        <v>15</v>
      </c>
      <c r="L3666" s="20">
        <v>12</v>
      </c>
      <c r="M3666" s="20">
        <v>5</v>
      </c>
      <c r="N3666" s="20">
        <v>6</v>
      </c>
      <c r="O3666" s="21" t="s">
        <v>10258</v>
      </c>
      <c r="P3666" s="22" t="s">
        <v>377</v>
      </c>
      <c r="Q3666" s="22" t="s">
        <v>59</v>
      </c>
      <c r="R3666" s="23" t="s">
        <v>378</v>
      </c>
      <c r="S3666" s="23" t="s">
        <v>61</v>
      </c>
      <c r="T3666" s="20">
        <v>45</v>
      </c>
      <c r="U3666" s="20" t="s">
        <v>97</v>
      </c>
      <c r="V3666" s="20" t="s">
        <v>34</v>
      </c>
      <c r="W3666" s="20" t="s">
        <v>34</v>
      </c>
      <c r="X3666" s="24">
        <v>0.25</v>
      </c>
      <c r="Y3666" s="20" t="s">
        <v>34</v>
      </c>
      <c r="Z3666" s="20" t="s">
        <v>47</v>
      </c>
    </row>
    <row r="3667" spans="2:26" x14ac:dyDescent="0.25">
      <c r="B3667" s="17" t="s">
        <v>10259</v>
      </c>
      <c r="C3667" s="18">
        <v>8900080328617</v>
      </c>
      <c r="D3667" s="17" t="s">
        <v>10260</v>
      </c>
      <c r="E3667" s="19">
        <v>44310</v>
      </c>
      <c r="F3667" s="20">
        <v>50</v>
      </c>
      <c r="G3667" s="20">
        <v>11</v>
      </c>
      <c r="H3667" s="20">
        <v>2</v>
      </c>
      <c r="I3667" s="20">
        <v>17</v>
      </c>
      <c r="J3667" s="20">
        <v>8</v>
      </c>
      <c r="K3667" s="20">
        <v>13</v>
      </c>
      <c r="L3667" s="20">
        <v>10</v>
      </c>
      <c r="M3667" s="20">
        <v>4</v>
      </c>
      <c r="N3667" s="20">
        <v>5</v>
      </c>
      <c r="O3667" s="21" t="s">
        <v>10261</v>
      </c>
      <c r="P3667" s="22" t="s">
        <v>58</v>
      </c>
      <c r="Q3667" s="22" t="s">
        <v>107</v>
      </c>
      <c r="R3667" s="23" t="s">
        <v>60</v>
      </c>
      <c r="S3667" s="23" t="s">
        <v>468</v>
      </c>
      <c r="T3667" s="20">
        <v>45</v>
      </c>
      <c r="U3667" s="20" t="s">
        <v>46</v>
      </c>
      <c r="V3667" s="20" t="s">
        <v>34</v>
      </c>
      <c r="W3667" s="20" t="s">
        <v>34</v>
      </c>
      <c r="X3667" s="24">
        <v>0.3</v>
      </c>
      <c r="Y3667" s="20" t="s">
        <v>34</v>
      </c>
      <c r="Z3667" s="20" t="s">
        <v>47</v>
      </c>
    </row>
    <row r="3668" spans="2:26" x14ac:dyDescent="0.25">
      <c r="B3668" s="25" t="s">
        <v>10262</v>
      </c>
      <c r="C3668" s="26">
        <v>8900080430686</v>
      </c>
      <c r="D3668" s="25" t="s">
        <v>10263</v>
      </c>
      <c r="E3668" s="19">
        <v>44118</v>
      </c>
      <c r="F3668" s="23">
        <v>25</v>
      </c>
      <c r="G3668" s="20">
        <v>6</v>
      </c>
      <c r="H3668" s="20">
        <v>5</v>
      </c>
      <c r="I3668" s="20">
        <v>10</v>
      </c>
      <c r="J3668" s="20">
        <v>5</v>
      </c>
      <c r="K3668" s="20">
        <v>5</v>
      </c>
      <c r="L3668" s="20">
        <v>9</v>
      </c>
      <c r="M3668" s="20">
        <v>6</v>
      </c>
      <c r="N3668" s="20">
        <v>3</v>
      </c>
      <c r="O3668" s="21" t="s">
        <v>34</v>
      </c>
      <c r="P3668" s="22" t="s">
        <v>35</v>
      </c>
      <c r="Q3668" s="22" t="s">
        <v>36</v>
      </c>
      <c r="R3668" s="23" t="s">
        <v>38</v>
      </c>
      <c r="S3668" s="23" t="s">
        <v>103</v>
      </c>
      <c r="T3668" s="20">
        <v>45</v>
      </c>
      <c r="U3668" s="20" t="s">
        <v>113</v>
      </c>
      <c r="V3668" s="20" t="s">
        <v>34</v>
      </c>
      <c r="W3668" s="20" t="s">
        <v>34</v>
      </c>
      <c r="X3668" s="24">
        <v>0.36</v>
      </c>
      <c r="Y3668" s="20" t="s">
        <v>34</v>
      </c>
      <c r="Z3668" s="20" t="s">
        <v>47</v>
      </c>
    </row>
    <row r="3669" spans="2:26" x14ac:dyDescent="0.25">
      <c r="B3669" s="17" t="s">
        <v>10264</v>
      </c>
      <c r="C3669" s="18">
        <v>8900080182912</v>
      </c>
      <c r="D3669" s="17" t="s">
        <v>10265</v>
      </c>
      <c r="E3669" s="19">
        <v>44312</v>
      </c>
      <c r="F3669" s="20">
        <v>3</v>
      </c>
      <c r="G3669" s="20">
        <v>2</v>
      </c>
      <c r="H3669" s="20">
        <v>1</v>
      </c>
      <c r="I3669" s="20">
        <v>3</v>
      </c>
      <c r="J3669" s="20">
        <v>1</v>
      </c>
      <c r="K3669" s="20">
        <v>8</v>
      </c>
      <c r="L3669" s="20">
        <v>0</v>
      </c>
      <c r="M3669" s="20">
        <v>0</v>
      </c>
      <c r="N3669" s="20">
        <v>0</v>
      </c>
      <c r="O3669" s="21" t="s">
        <v>34</v>
      </c>
      <c r="P3669" s="22" t="s">
        <v>365</v>
      </c>
      <c r="Q3669" s="22" t="s">
        <v>707</v>
      </c>
      <c r="R3669" s="23" t="s">
        <v>34</v>
      </c>
      <c r="S3669" s="23" t="s">
        <v>34</v>
      </c>
      <c r="T3669" s="20">
        <v>50</v>
      </c>
      <c r="U3669" s="20" t="s">
        <v>113</v>
      </c>
      <c r="V3669" s="20" t="s">
        <v>158</v>
      </c>
      <c r="W3669" s="20" t="s">
        <v>158</v>
      </c>
      <c r="X3669" s="24">
        <v>0</v>
      </c>
      <c r="Y3669" s="20" t="s">
        <v>34</v>
      </c>
      <c r="Z3669" s="20" t="s">
        <v>40</v>
      </c>
    </row>
    <row r="3670" spans="2:26" x14ac:dyDescent="0.25">
      <c r="B3670" s="17" t="s">
        <v>10266</v>
      </c>
      <c r="C3670" s="18">
        <v>8900080162198</v>
      </c>
      <c r="D3670" s="17" t="s">
        <v>10267</v>
      </c>
      <c r="E3670" s="19">
        <v>44312</v>
      </c>
      <c r="F3670" s="20">
        <v>100</v>
      </c>
      <c r="G3670" s="20">
        <v>22</v>
      </c>
      <c r="H3670" s="20">
        <v>5</v>
      </c>
      <c r="I3670" s="20">
        <v>33</v>
      </c>
      <c r="J3670" s="20">
        <v>17</v>
      </c>
      <c r="K3670" s="20">
        <v>25</v>
      </c>
      <c r="L3670" s="20">
        <v>3</v>
      </c>
      <c r="M3670" s="20">
        <v>8</v>
      </c>
      <c r="N3670" s="20">
        <v>10</v>
      </c>
      <c r="O3670" s="21" t="s">
        <v>10268</v>
      </c>
      <c r="P3670" s="22" t="s">
        <v>58</v>
      </c>
      <c r="Q3670" s="22" t="s">
        <v>59</v>
      </c>
      <c r="R3670" s="23" t="s">
        <v>10228</v>
      </c>
      <c r="S3670" s="23" t="s">
        <v>10229</v>
      </c>
      <c r="T3670" s="20">
        <v>45</v>
      </c>
      <c r="U3670" s="20" t="s">
        <v>71</v>
      </c>
      <c r="V3670" s="20" t="s">
        <v>34</v>
      </c>
      <c r="W3670" s="20" t="s">
        <v>34</v>
      </c>
      <c r="X3670" s="24">
        <v>0.4</v>
      </c>
      <c r="Y3670" s="20" t="s">
        <v>34</v>
      </c>
      <c r="Z3670" s="20" t="s">
        <v>40</v>
      </c>
    </row>
    <row r="3671" spans="2:26" x14ac:dyDescent="0.25">
      <c r="B3671" s="25" t="s">
        <v>10269</v>
      </c>
      <c r="C3671" s="26">
        <v>8900080254879</v>
      </c>
      <c r="D3671" s="25" t="s">
        <v>10270</v>
      </c>
      <c r="E3671" s="19">
        <v>44312</v>
      </c>
      <c r="F3671" s="23">
        <v>19</v>
      </c>
      <c r="G3671" s="20">
        <v>5</v>
      </c>
      <c r="H3671" s="20">
        <v>4</v>
      </c>
      <c r="I3671" s="20">
        <v>8</v>
      </c>
      <c r="J3671" s="20">
        <v>4</v>
      </c>
      <c r="K3671" s="20">
        <v>4</v>
      </c>
      <c r="L3671" s="20">
        <v>0</v>
      </c>
      <c r="M3671" s="20">
        <v>0</v>
      </c>
      <c r="N3671" s="20">
        <v>0</v>
      </c>
      <c r="O3671" s="21" t="s">
        <v>34</v>
      </c>
      <c r="P3671" s="22" t="s">
        <v>1205</v>
      </c>
      <c r="Q3671" s="22" t="s">
        <v>1206</v>
      </c>
      <c r="R3671" s="23" t="s">
        <v>34</v>
      </c>
      <c r="S3671" s="23" t="s">
        <v>34</v>
      </c>
      <c r="T3671" s="20">
        <v>60</v>
      </c>
      <c r="U3671" s="20" t="s">
        <v>46</v>
      </c>
      <c r="V3671" s="20" t="s">
        <v>34</v>
      </c>
      <c r="W3671" s="20" t="s">
        <v>34</v>
      </c>
      <c r="X3671" s="24">
        <v>0.38</v>
      </c>
      <c r="Y3671" s="20" t="s">
        <v>34</v>
      </c>
      <c r="Z3671" s="20" t="s">
        <v>40</v>
      </c>
    </row>
    <row r="3672" spans="2:26" x14ac:dyDescent="0.25">
      <c r="B3672" s="17" t="s">
        <v>10271</v>
      </c>
      <c r="C3672" s="18">
        <v>8900080233560</v>
      </c>
      <c r="D3672" s="17" t="s">
        <v>10272</v>
      </c>
      <c r="E3672" s="19">
        <v>44221</v>
      </c>
      <c r="F3672" s="20">
        <v>50</v>
      </c>
      <c r="G3672" s="20">
        <v>11</v>
      </c>
      <c r="H3672" s="20">
        <v>32</v>
      </c>
      <c r="I3672" s="20">
        <v>17</v>
      </c>
      <c r="J3672" s="20">
        <v>8</v>
      </c>
      <c r="K3672" s="20">
        <v>13</v>
      </c>
      <c r="L3672" s="20">
        <v>18</v>
      </c>
      <c r="M3672" s="20">
        <v>4</v>
      </c>
      <c r="N3672" s="20">
        <v>5</v>
      </c>
      <c r="O3672" s="21" t="s">
        <v>10273</v>
      </c>
      <c r="P3672" s="22" t="s">
        <v>58</v>
      </c>
      <c r="Q3672" s="22" t="s">
        <v>107</v>
      </c>
      <c r="R3672" s="23" t="s">
        <v>970</v>
      </c>
      <c r="S3672" s="23" t="s">
        <v>971</v>
      </c>
      <c r="T3672" s="20">
        <v>50</v>
      </c>
      <c r="U3672" s="20" t="s">
        <v>46</v>
      </c>
      <c r="V3672" s="20" t="s">
        <v>34</v>
      </c>
      <c r="W3672" s="20" t="s">
        <v>34</v>
      </c>
      <c r="X3672" s="24">
        <v>0.36</v>
      </c>
      <c r="Y3672" s="20" t="s">
        <v>10274</v>
      </c>
      <c r="Z3672" s="20" t="s">
        <v>47</v>
      </c>
    </row>
    <row r="3673" spans="2:26" x14ac:dyDescent="0.25">
      <c r="B3673" s="17" t="s">
        <v>10275</v>
      </c>
      <c r="C3673" s="18">
        <v>8900080289123</v>
      </c>
      <c r="D3673" s="17" t="s">
        <v>10276</v>
      </c>
      <c r="E3673" s="19">
        <v>44312</v>
      </c>
      <c r="F3673" s="20">
        <v>50</v>
      </c>
      <c r="G3673" s="20">
        <v>11</v>
      </c>
      <c r="H3673" s="20">
        <v>2</v>
      </c>
      <c r="I3673" s="20">
        <v>17</v>
      </c>
      <c r="J3673" s="20">
        <v>8</v>
      </c>
      <c r="K3673" s="20">
        <v>13</v>
      </c>
      <c r="L3673" s="20">
        <v>10</v>
      </c>
      <c r="M3673" s="20">
        <v>4</v>
      </c>
      <c r="N3673" s="20">
        <v>5</v>
      </c>
      <c r="O3673" s="21" t="s">
        <v>34</v>
      </c>
      <c r="P3673" s="22" t="s">
        <v>58</v>
      </c>
      <c r="Q3673" s="22" t="s">
        <v>107</v>
      </c>
      <c r="R3673" s="23" t="s">
        <v>60</v>
      </c>
      <c r="S3673" s="23" t="s">
        <v>468</v>
      </c>
      <c r="T3673" s="20">
        <v>45</v>
      </c>
      <c r="U3673" s="20" t="s">
        <v>39</v>
      </c>
      <c r="V3673" s="20" t="s">
        <v>34</v>
      </c>
      <c r="W3673" s="20" t="s">
        <v>34</v>
      </c>
      <c r="X3673" s="24">
        <v>0.32</v>
      </c>
      <c r="Y3673" s="20" t="s">
        <v>34</v>
      </c>
      <c r="Z3673" s="20" t="s">
        <v>40</v>
      </c>
    </row>
    <row r="3674" spans="2:26" x14ac:dyDescent="0.25">
      <c r="B3674" s="17" t="s">
        <v>10277</v>
      </c>
      <c r="C3674" s="18">
        <v>8900080140226</v>
      </c>
      <c r="D3674" s="17" t="s">
        <v>10278</v>
      </c>
      <c r="E3674" s="19">
        <v>44311</v>
      </c>
      <c r="F3674" s="20">
        <v>50</v>
      </c>
      <c r="G3674" s="20">
        <v>11</v>
      </c>
      <c r="H3674" s="20">
        <v>21</v>
      </c>
      <c r="I3674" s="20">
        <v>17</v>
      </c>
      <c r="J3674" s="20">
        <v>8</v>
      </c>
      <c r="K3674" s="20">
        <v>13</v>
      </c>
      <c r="L3674" s="20">
        <v>18</v>
      </c>
      <c r="M3674" s="20">
        <v>4</v>
      </c>
      <c r="N3674" s="20">
        <v>5</v>
      </c>
      <c r="O3674" s="21" t="s">
        <v>10279</v>
      </c>
      <c r="P3674" s="22" t="s">
        <v>58</v>
      </c>
      <c r="Q3674" s="22" t="s">
        <v>107</v>
      </c>
      <c r="R3674" s="23" t="s">
        <v>970</v>
      </c>
      <c r="S3674" s="23" t="s">
        <v>971</v>
      </c>
      <c r="T3674" s="20">
        <v>45</v>
      </c>
      <c r="U3674" s="20" t="s">
        <v>113</v>
      </c>
      <c r="V3674" s="20" t="s">
        <v>34</v>
      </c>
      <c r="W3674" s="20" t="s">
        <v>34</v>
      </c>
      <c r="X3674" s="24">
        <v>0.15</v>
      </c>
      <c r="Y3674" s="20" t="s">
        <v>10280</v>
      </c>
      <c r="Z3674" s="20" t="s">
        <v>40</v>
      </c>
    </row>
    <row r="3675" spans="2:26" x14ac:dyDescent="0.25">
      <c r="B3675" s="25" t="s">
        <v>10281</v>
      </c>
      <c r="C3675" s="26">
        <v>8900080385214</v>
      </c>
      <c r="D3675" s="25" t="s">
        <v>10282</v>
      </c>
      <c r="E3675" s="19">
        <v>44104</v>
      </c>
      <c r="F3675" s="23">
        <v>61</v>
      </c>
      <c r="G3675" s="20">
        <v>14</v>
      </c>
      <c r="H3675" s="20">
        <v>11</v>
      </c>
      <c r="I3675" s="20">
        <v>22</v>
      </c>
      <c r="J3675" s="20">
        <v>11</v>
      </c>
      <c r="K3675" s="20">
        <v>13</v>
      </c>
      <c r="L3675" s="20">
        <v>22</v>
      </c>
      <c r="M3675" s="20">
        <v>14</v>
      </c>
      <c r="N3675" s="20">
        <v>7</v>
      </c>
      <c r="O3675" s="21" t="s">
        <v>34</v>
      </c>
      <c r="P3675" s="22" t="s">
        <v>4951</v>
      </c>
      <c r="Q3675" s="22" t="s">
        <v>10283</v>
      </c>
      <c r="R3675" s="23" t="s">
        <v>95</v>
      </c>
      <c r="S3675" s="23" t="s">
        <v>3930</v>
      </c>
      <c r="T3675" s="20">
        <v>60</v>
      </c>
      <c r="U3675" s="20" t="s">
        <v>46</v>
      </c>
      <c r="V3675" s="20" t="s">
        <v>34</v>
      </c>
      <c r="W3675" s="20" t="s">
        <v>34</v>
      </c>
      <c r="X3675" s="24">
        <v>0.28999999999999998</v>
      </c>
      <c r="Y3675" s="20" t="s">
        <v>34</v>
      </c>
      <c r="Z3675" s="20" t="s">
        <v>40</v>
      </c>
    </row>
    <row r="3676" spans="2:26" x14ac:dyDescent="0.25">
      <c r="B3676" s="25" t="s">
        <v>10284</v>
      </c>
      <c r="C3676" s="26">
        <v>8900080455450</v>
      </c>
      <c r="D3676" s="25" t="s">
        <v>10285</v>
      </c>
      <c r="E3676" s="19">
        <v>44133</v>
      </c>
      <c r="F3676" s="23">
        <v>10</v>
      </c>
      <c r="G3676" s="20">
        <v>3</v>
      </c>
      <c r="H3676" s="20">
        <v>1</v>
      </c>
      <c r="I3676" s="20">
        <v>3</v>
      </c>
      <c r="J3676" s="20">
        <v>1</v>
      </c>
      <c r="K3676" s="20">
        <v>2</v>
      </c>
      <c r="L3676" s="20">
        <v>0</v>
      </c>
      <c r="M3676" s="20">
        <v>0</v>
      </c>
      <c r="N3676" s="20">
        <v>0</v>
      </c>
      <c r="O3676" s="21" t="s">
        <v>34</v>
      </c>
      <c r="P3676" s="22" t="s">
        <v>180</v>
      </c>
      <c r="Q3676" s="22" t="s">
        <v>36</v>
      </c>
      <c r="R3676" s="23" t="s">
        <v>34</v>
      </c>
      <c r="S3676" s="23" t="s">
        <v>34</v>
      </c>
      <c r="T3676" s="20">
        <v>50</v>
      </c>
      <c r="U3676" s="20" t="s">
        <v>55</v>
      </c>
      <c r="V3676" s="20" t="s">
        <v>34</v>
      </c>
      <c r="W3676" s="20" t="s">
        <v>34</v>
      </c>
      <c r="X3676" s="24">
        <v>0.48</v>
      </c>
      <c r="Y3676" s="20" t="s">
        <v>34</v>
      </c>
      <c r="Z3676" s="20" t="s">
        <v>40</v>
      </c>
    </row>
    <row r="3677" spans="2:26" x14ac:dyDescent="0.25">
      <c r="B3677" s="17" t="s">
        <v>10286</v>
      </c>
      <c r="C3677" s="18">
        <v>8900080213548</v>
      </c>
      <c r="D3677" s="17" t="s">
        <v>10287</v>
      </c>
      <c r="E3677" s="19">
        <v>44311</v>
      </c>
      <c r="F3677" s="20">
        <v>16</v>
      </c>
      <c r="G3677" s="20">
        <v>4</v>
      </c>
      <c r="H3677" s="20">
        <v>1</v>
      </c>
      <c r="I3677" s="20">
        <v>5</v>
      </c>
      <c r="J3677" s="20">
        <v>3</v>
      </c>
      <c r="K3677" s="20">
        <v>4</v>
      </c>
      <c r="L3677" s="20">
        <v>0</v>
      </c>
      <c r="M3677" s="20">
        <v>0</v>
      </c>
      <c r="N3677" s="20">
        <v>0</v>
      </c>
      <c r="O3677" s="21" t="s">
        <v>34</v>
      </c>
      <c r="P3677" s="22" t="s">
        <v>59</v>
      </c>
      <c r="Q3677" s="22" t="s">
        <v>59</v>
      </c>
      <c r="R3677" s="23" t="s">
        <v>34</v>
      </c>
      <c r="S3677" s="23" t="s">
        <v>34</v>
      </c>
      <c r="T3677" s="20">
        <v>45</v>
      </c>
      <c r="U3677" s="20" t="s">
        <v>46</v>
      </c>
      <c r="V3677" s="20" t="s">
        <v>34</v>
      </c>
      <c r="W3677" s="20" t="s">
        <v>34</v>
      </c>
      <c r="X3677" s="24">
        <v>0.25</v>
      </c>
      <c r="Y3677" s="20" t="s">
        <v>34</v>
      </c>
      <c r="Z3677" s="20" t="s">
        <v>40</v>
      </c>
    </row>
    <row r="3678" spans="2:26" x14ac:dyDescent="0.25">
      <c r="B3678" s="17" t="s">
        <v>10288</v>
      </c>
      <c r="C3678" s="18">
        <v>8900080331747</v>
      </c>
      <c r="D3678" s="17" t="s">
        <v>10289</v>
      </c>
      <c r="E3678" s="19">
        <v>44166</v>
      </c>
      <c r="F3678" s="20">
        <v>80</v>
      </c>
      <c r="G3678" s="20">
        <v>19</v>
      </c>
      <c r="H3678" s="20">
        <v>14</v>
      </c>
      <c r="I3678" s="20">
        <v>28</v>
      </c>
      <c r="J3678" s="20">
        <v>14</v>
      </c>
      <c r="K3678" s="20">
        <v>16</v>
      </c>
      <c r="L3678" s="20">
        <v>30</v>
      </c>
      <c r="M3678" s="20">
        <v>19</v>
      </c>
      <c r="N3678" s="20">
        <v>8</v>
      </c>
      <c r="O3678" s="21" t="s">
        <v>10290</v>
      </c>
      <c r="P3678" s="22" t="s">
        <v>908</v>
      </c>
      <c r="Q3678" s="22" t="s">
        <v>36</v>
      </c>
      <c r="R3678" s="23" t="s">
        <v>2214</v>
      </c>
      <c r="S3678" s="23" t="s">
        <v>278</v>
      </c>
      <c r="T3678" s="20">
        <v>45</v>
      </c>
      <c r="U3678" s="20" t="s">
        <v>71</v>
      </c>
      <c r="V3678" s="20" t="s">
        <v>34</v>
      </c>
      <c r="W3678" s="20" t="s">
        <v>34</v>
      </c>
      <c r="X3678" s="24">
        <v>0.32</v>
      </c>
      <c r="Y3678" s="20" t="s">
        <v>10291</v>
      </c>
      <c r="Z3678" s="20" t="s">
        <v>40</v>
      </c>
    </row>
    <row r="3679" spans="2:26" x14ac:dyDescent="0.25">
      <c r="B3679" s="17" t="s">
        <v>10292</v>
      </c>
      <c r="C3679" s="18">
        <v>8900080119673</v>
      </c>
      <c r="D3679" s="17" t="s">
        <v>10293</v>
      </c>
      <c r="E3679" s="19">
        <v>44221</v>
      </c>
      <c r="F3679" s="20">
        <v>50</v>
      </c>
      <c r="G3679" s="20">
        <v>11</v>
      </c>
      <c r="H3679" s="20">
        <v>2</v>
      </c>
      <c r="I3679" s="20">
        <v>17</v>
      </c>
      <c r="J3679" s="20">
        <v>8</v>
      </c>
      <c r="K3679" s="20">
        <v>13</v>
      </c>
      <c r="L3679" s="20">
        <v>10</v>
      </c>
      <c r="M3679" s="20">
        <v>4</v>
      </c>
      <c r="N3679" s="20">
        <v>5</v>
      </c>
      <c r="O3679" s="21" t="s">
        <v>10294</v>
      </c>
      <c r="P3679" s="22" t="s">
        <v>58</v>
      </c>
      <c r="Q3679" s="22" t="s">
        <v>107</v>
      </c>
      <c r="R3679" s="23" t="s">
        <v>60</v>
      </c>
      <c r="S3679" s="23" t="s">
        <v>468</v>
      </c>
      <c r="T3679" s="20">
        <v>45</v>
      </c>
      <c r="U3679" s="20" t="s">
        <v>97</v>
      </c>
      <c r="V3679" s="20" t="s">
        <v>34</v>
      </c>
      <c r="W3679" s="20" t="s">
        <v>34</v>
      </c>
      <c r="X3679" s="24">
        <v>0.28999999999999998</v>
      </c>
      <c r="Y3679" s="20" t="s">
        <v>34</v>
      </c>
      <c r="Z3679" s="20" t="s">
        <v>47</v>
      </c>
    </row>
    <row r="3680" spans="2:26" x14ac:dyDescent="0.25">
      <c r="B3680" s="17" t="s">
        <v>10295</v>
      </c>
      <c r="C3680" s="18">
        <v>8900080341432</v>
      </c>
      <c r="D3680" s="17" t="s">
        <v>10296</v>
      </c>
      <c r="E3680" s="19">
        <v>44096</v>
      </c>
      <c r="F3680" s="20">
        <v>200</v>
      </c>
      <c r="G3680" s="20">
        <v>46</v>
      </c>
      <c r="H3680" s="20">
        <v>34</v>
      </c>
      <c r="I3680" s="20">
        <v>68</v>
      </c>
      <c r="J3680" s="20">
        <v>34</v>
      </c>
      <c r="K3680" s="20">
        <v>40</v>
      </c>
      <c r="L3680" s="20">
        <v>58</v>
      </c>
      <c r="M3680" s="20">
        <v>46</v>
      </c>
      <c r="N3680" s="20">
        <v>20</v>
      </c>
      <c r="O3680" s="21" t="s">
        <v>34</v>
      </c>
      <c r="P3680" s="22" t="s">
        <v>117</v>
      </c>
      <c r="Q3680" s="22" t="s">
        <v>36</v>
      </c>
      <c r="R3680" s="23" t="s">
        <v>220</v>
      </c>
      <c r="S3680" s="23" t="s">
        <v>221</v>
      </c>
      <c r="T3680" s="20">
        <v>50</v>
      </c>
      <c r="U3680" s="20" t="s">
        <v>46</v>
      </c>
      <c r="V3680" s="20" t="s">
        <v>34</v>
      </c>
      <c r="W3680" s="20" t="s">
        <v>34</v>
      </c>
      <c r="X3680" s="24">
        <v>0.35</v>
      </c>
      <c r="Y3680" s="20" t="s">
        <v>10297</v>
      </c>
      <c r="Z3680" s="20" t="s">
        <v>40</v>
      </c>
    </row>
    <row r="3681" spans="2:26" x14ac:dyDescent="0.25">
      <c r="B3681" s="17" t="s">
        <v>10298</v>
      </c>
      <c r="C3681" s="18">
        <v>8900080241350</v>
      </c>
      <c r="D3681" s="17" t="s">
        <v>10299</v>
      </c>
      <c r="E3681" s="19">
        <v>44120</v>
      </c>
      <c r="F3681" s="20">
        <v>70</v>
      </c>
      <c r="G3681" s="20">
        <v>16</v>
      </c>
      <c r="H3681" s="20">
        <v>12</v>
      </c>
      <c r="I3681" s="20">
        <v>24</v>
      </c>
      <c r="J3681" s="20">
        <v>12</v>
      </c>
      <c r="K3681" s="20">
        <v>14</v>
      </c>
      <c r="L3681" s="20">
        <v>20</v>
      </c>
      <c r="M3681" s="20">
        <v>16</v>
      </c>
      <c r="N3681" s="20">
        <v>7</v>
      </c>
      <c r="O3681" s="21" t="s">
        <v>34</v>
      </c>
      <c r="P3681" s="22" t="s">
        <v>50</v>
      </c>
      <c r="Q3681" s="22" t="s">
        <v>36</v>
      </c>
      <c r="R3681" s="23" t="s">
        <v>37</v>
      </c>
      <c r="S3681" s="23" t="s">
        <v>130</v>
      </c>
      <c r="T3681" s="20">
        <v>45</v>
      </c>
      <c r="U3681" s="20" t="s">
        <v>71</v>
      </c>
      <c r="V3681" s="20" t="s">
        <v>34</v>
      </c>
      <c r="W3681" s="20" t="s">
        <v>34</v>
      </c>
      <c r="X3681" s="24">
        <v>0.28000000000000003</v>
      </c>
      <c r="Y3681" s="20" t="s">
        <v>34</v>
      </c>
      <c r="Z3681" s="20" t="s">
        <v>40</v>
      </c>
    </row>
    <row r="3682" spans="2:26" x14ac:dyDescent="0.25">
      <c r="B3682" s="17" t="s">
        <v>10300</v>
      </c>
      <c r="C3682" s="18">
        <v>8900080194960</v>
      </c>
      <c r="D3682" s="17" t="s">
        <v>10301</v>
      </c>
      <c r="E3682" s="19">
        <v>44221</v>
      </c>
      <c r="F3682" s="20">
        <v>48</v>
      </c>
      <c r="G3682" s="20">
        <v>11</v>
      </c>
      <c r="H3682" s="20">
        <v>53</v>
      </c>
      <c r="I3682" s="20">
        <v>16</v>
      </c>
      <c r="J3682" s="20">
        <v>8</v>
      </c>
      <c r="K3682" s="20">
        <v>12</v>
      </c>
      <c r="L3682" s="20">
        <v>17</v>
      </c>
      <c r="M3682" s="20">
        <v>4</v>
      </c>
      <c r="N3682" s="20">
        <v>5</v>
      </c>
      <c r="O3682" s="21" t="s">
        <v>34</v>
      </c>
      <c r="P3682" s="22" t="s">
        <v>683</v>
      </c>
      <c r="Q3682" s="22" t="s">
        <v>59</v>
      </c>
      <c r="R3682" s="23" t="s">
        <v>108</v>
      </c>
      <c r="S3682" s="23" t="s">
        <v>192</v>
      </c>
      <c r="T3682" s="20">
        <v>60</v>
      </c>
      <c r="U3682" s="20" t="s">
        <v>113</v>
      </c>
      <c r="V3682" s="20" t="s">
        <v>34</v>
      </c>
      <c r="W3682" s="20" t="s">
        <v>34</v>
      </c>
      <c r="X3682" s="24">
        <v>0.28999999999999998</v>
      </c>
      <c r="Y3682" s="20" t="s">
        <v>10302</v>
      </c>
      <c r="Z3682" s="20" t="s">
        <v>40</v>
      </c>
    </row>
    <row r="3683" spans="2:26" x14ac:dyDescent="0.25">
      <c r="B3683" s="17" t="s">
        <v>10303</v>
      </c>
      <c r="C3683" s="18">
        <v>8900080063440</v>
      </c>
      <c r="D3683" s="17" t="s">
        <v>10304</v>
      </c>
      <c r="E3683" s="19">
        <v>44310</v>
      </c>
      <c r="F3683" s="20">
        <v>55</v>
      </c>
      <c r="G3683" s="20">
        <v>12</v>
      </c>
      <c r="H3683" s="20">
        <v>2</v>
      </c>
      <c r="I3683" s="20">
        <v>18</v>
      </c>
      <c r="J3683" s="20">
        <v>9</v>
      </c>
      <c r="K3683" s="20">
        <v>14</v>
      </c>
      <c r="L3683" s="20">
        <v>11</v>
      </c>
      <c r="M3683" s="20">
        <v>5</v>
      </c>
      <c r="N3683" s="20">
        <v>6</v>
      </c>
      <c r="O3683" s="21" t="s">
        <v>10305</v>
      </c>
      <c r="P3683" s="22" t="s">
        <v>79</v>
      </c>
      <c r="Q3683" s="22" t="s">
        <v>80</v>
      </c>
      <c r="R3683" s="23" t="s">
        <v>81</v>
      </c>
      <c r="S3683" s="23" t="s">
        <v>82</v>
      </c>
      <c r="T3683" s="20">
        <v>50</v>
      </c>
      <c r="U3683" s="20" t="s">
        <v>46</v>
      </c>
      <c r="V3683" s="20" t="s">
        <v>34</v>
      </c>
      <c r="W3683" s="20" t="s">
        <v>34</v>
      </c>
      <c r="X3683" s="24">
        <v>0.28000000000000003</v>
      </c>
      <c r="Y3683" s="20" t="s">
        <v>34</v>
      </c>
      <c r="Z3683" s="20" t="s">
        <v>40</v>
      </c>
    </row>
    <row r="3684" spans="2:26" x14ac:dyDescent="0.25">
      <c r="B3684" s="17" t="s">
        <v>10306</v>
      </c>
      <c r="C3684" s="18">
        <v>8900080155589</v>
      </c>
      <c r="D3684" s="17" t="s">
        <v>10307</v>
      </c>
      <c r="E3684" s="19">
        <v>44119</v>
      </c>
      <c r="F3684" s="20">
        <v>100</v>
      </c>
      <c r="G3684" s="20">
        <v>23</v>
      </c>
      <c r="H3684" s="20">
        <v>17</v>
      </c>
      <c r="I3684" s="20">
        <v>34</v>
      </c>
      <c r="J3684" s="20">
        <v>17</v>
      </c>
      <c r="K3684" s="20">
        <v>20</v>
      </c>
      <c r="L3684" s="20">
        <v>38</v>
      </c>
      <c r="M3684" s="20">
        <v>23</v>
      </c>
      <c r="N3684" s="20">
        <v>10</v>
      </c>
      <c r="O3684" s="21" t="s">
        <v>34</v>
      </c>
      <c r="P3684" s="22" t="s">
        <v>117</v>
      </c>
      <c r="Q3684" s="22" t="s">
        <v>36</v>
      </c>
      <c r="R3684" s="23" t="s">
        <v>118</v>
      </c>
      <c r="S3684" s="23" t="s">
        <v>119</v>
      </c>
      <c r="T3684" s="20">
        <v>60</v>
      </c>
      <c r="U3684" s="20" t="s">
        <v>113</v>
      </c>
      <c r="V3684" s="20" t="s">
        <v>34</v>
      </c>
      <c r="W3684" s="20" t="s">
        <v>34</v>
      </c>
      <c r="X3684" s="24">
        <v>4.4444444444444446E-2</v>
      </c>
      <c r="Y3684" s="20" t="s">
        <v>34</v>
      </c>
      <c r="Z3684" s="20" t="s">
        <v>40</v>
      </c>
    </row>
    <row r="3685" spans="2:26" x14ac:dyDescent="0.25">
      <c r="B3685" s="25" t="s">
        <v>10308</v>
      </c>
      <c r="C3685" s="26">
        <v>8900080364790</v>
      </c>
      <c r="D3685" s="25" t="s">
        <v>10309</v>
      </c>
      <c r="E3685" s="19">
        <v>44315</v>
      </c>
      <c r="F3685" s="23">
        <v>30</v>
      </c>
      <c r="G3685" s="20">
        <v>7</v>
      </c>
      <c r="H3685" s="20">
        <v>5</v>
      </c>
      <c r="I3685" s="20">
        <v>10</v>
      </c>
      <c r="J3685" s="20">
        <v>5</v>
      </c>
      <c r="K3685" s="20">
        <v>6</v>
      </c>
      <c r="L3685" s="20">
        <v>10</v>
      </c>
      <c r="M3685" s="20">
        <v>7</v>
      </c>
      <c r="N3685" s="20">
        <v>3</v>
      </c>
      <c r="O3685" s="21" t="s">
        <v>34</v>
      </c>
      <c r="P3685" s="22" t="s">
        <v>101</v>
      </c>
      <c r="Q3685" s="22" t="s">
        <v>36</v>
      </c>
      <c r="R3685" s="23" t="s">
        <v>130</v>
      </c>
      <c r="S3685" s="23" t="s">
        <v>45</v>
      </c>
      <c r="T3685" s="20">
        <v>45</v>
      </c>
      <c r="U3685" s="20" t="s">
        <v>71</v>
      </c>
      <c r="V3685" s="20" t="s">
        <v>34</v>
      </c>
      <c r="W3685" s="20" t="s">
        <v>34</v>
      </c>
      <c r="X3685" s="24">
        <v>0.28999999999999998</v>
      </c>
      <c r="Y3685" s="20" t="s">
        <v>34</v>
      </c>
      <c r="Z3685" s="20" t="s">
        <v>40</v>
      </c>
    </row>
    <row r="3686" spans="2:26" x14ac:dyDescent="0.25">
      <c r="B3686" s="17" t="s">
        <v>10310</v>
      </c>
      <c r="C3686" s="18">
        <v>8900080173279</v>
      </c>
      <c r="D3686" s="17" t="s">
        <v>10311</v>
      </c>
      <c r="E3686" s="19">
        <v>44149</v>
      </c>
      <c r="F3686" s="20">
        <v>65</v>
      </c>
      <c r="G3686" s="20">
        <v>14</v>
      </c>
      <c r="H3686" s="20">
        <v>28</v>
      </c>
      <c r="I3686" s="20">
        <v>22</v>
      </c>
      <c r="J3686" s="20">
        <v>11</v>
      </c>
      <c r="K3686" s="20">
        <v>16</v>
      </c>
      <c r="L3686" s="20">
        <v>23</v>
      </c>
      <c r="M3686" s="20">
        <v>5</v>
      </c>
      <c r="N3686" s="20">
        <v>7</v>
      </c>
      <c r="O3686" s="21" t="s">
        <v>34</v>
      </c>
      <c r="P3686" s="22" t="s">
        <v>93</v>
      </c>
      <c r="Q3686" s="22" t="s">
        <v>94</v>
      </c>
      <c r="R3686" s="23" t="s">
        <v>2615</v>
      </c>
      <c r="S3686" s="23" t="s">
        <v>1298</v>
      </c>
      <c r="T3686" s="20">
        <v>60</v>
      </c>
      <c r="U3686" s="20" t="s">
        <v>97</v>
      </c>
      <c r="V3686" s="20" t="s">
        <v>34</v>
      </c>
      <c r="W3686" s="20" t="s">
        <v>34</v>
      </c>
      <c r="X3686" s="24">
        <v>0.2</v>
      </c>
      <c r="Y3686" s="20" t="s">
        <v>34</v>
      </c>
      <c r="Z3686" s="20" t="s">
        <v>40</v>
      </c>
    </row>
    <row r="3687" spans="2:26" x14ac:dyDescent="0.25">
      <c r="B3687" s="17" t="s">
        <v>10312</v>
      </c>
      <c r="C3687" s="18">
        <v>8900080332911</v>
      </c>
      <c r="D3687" s="17" t="s">
        <v>10313</v>
      </c>
      <c r="E3687" s="19">
        <v>44310</v>
      </c>
      <c r="F3687" s="20">
        <v>70</v>
      </c>
      <c r="G3687" s="20">
        <v>16</v>
      </c>
      <c r="H3687" s="20">
        <v>12</v>
      </c>
      <c r="I3687" s="20">
        <v>24</v>
      </c>
      <c r="J3687" s="20">
        <v>12</v>
      </c>
      <c r="K3687" s="20">
        <v>14</v>
      </c>
      <c r="L3687" s="20">
        <v>20</v>
      </c>
      <c r="M3687" s="20">
        <v>16</v>
      </c>
      <c r="N3687" s="20">
        <v>7</v>
      </c>
      <c r="O3687" s="21" t="s">
        <v>10314</v>
      </c>
      <c r="P3687" s="22" t="s">
        <v>50</v>
      </c>
      <c r="Q3687" s="22" t="s">
        <v>36</v>
      </c>
      <c r="R3687" s="23" t="s">
        <v>37</v>
      </c>
      <c r="S3687" s="23" t="s">
        <v>130</v>
      </c>
      <c r="T3687" s="20">
        <v>45</v>
      </c>
      <c r="U3687" s="20" t="s">
        <v>46</v>
      </c>
      <c r="V3687" s="20" t="s">
        <v>34</v>
      </c>
      <c r="W3687" s="20" t="s">
        <v>34</v>
      </c>
      <c r="X3687" s="24">
        <v>0.3</v>
      </c>
      <c r="Y3687" s="20" t="s">
        <v>34</v>
      </c>
      <c r="Z3687" s="20" t="s">
        <v>40</v>
      </c>
    </row>
    <row r="3688" spans="2:26" x14ac:dyDescent="0.25">
      <c r="B3688" s="25" t="s">
        <v>10315</v>
      </c>
      <c r="C3688" s="26">
        <v>8900080435599</v>
      </c>
      <c r="D3688" s="25" t="s">
        <v>10316</v>
      </c>
      <c r="E3688" s="19">
        <v>44149</v>
      </c>
      <c r="F3688" s="23">
        <v>50</v>
      </c>
      <c r="G3688" s="20">
        <v>12</v>
      </c>
      <c r="H3688" s="20">
        <v>9</v>
      </c>
      <c r="I3688" s="20">
        <v>18</v>
      </c>
      <c r="J3688" s="20">
        <v>9</v>
      </c>
      <c r="K3688" s="20">
        <v>10</v>
      </c>
      <c r="L3688" s="20">
        <v>17</v>
      </c>
      <c r="M3688" s="20">
        <v>12</v>
      </c>
      <c r="N3688" s="20">
        <v>5</v>
      </c>
      <c r="O3688" s="21" t="s">
        <v>10317</v>
      </c>
      <c r="P3688" s="22" t="s">
        <v>35</v>
      </c>
      <c r="Q3688" s="22" t="s">
        <v>36</v>
      </c>
      <c r="R3688" s="23" t="s">
        <v>192</v>
      </c>
      <c r="S3688" s="23" t="s">
        <v>193</v>
      </c>
      <c r="T3688" s="20">
        <v>45</v>
      </c>
      <c r="U3688" s="20" t="s">
        <v>113</v>
      </c>
      <c r="V3688" s="20" t="s">
        <v>34</v>
      </c>
      <c r="W3688" s="20" t="s">
        <v>34</v>
      </c>
      <c r="X3688" s="24">
        <v>0.36</v>
      </c>
      <c r="Y3688" s="20" t="s">
        <v>34</v>
      </c>
      <c r="Z3688" s="20" t="s">
        <v>40</v>
      </c>
    </row>
    <row r="3689" spans="2:26" x14ac:dyDescent="0.25">
      <c r="B3689" s="17" t="s">
        <v>10318</v>
      </c>
      <c r="C3689" s="18">
        <v>8900080188495</v>
      </c>
      <c r="D3689" s="17" t="s">
        <v>10319</v>
      </c>
      <c r="E3689" s="19">
        <v>44149</v>
      </c>
      <c r="F3689" s="20">
        <v>175</v>
      </c>
      <c r="G3689" s="20">
        <v>40</v>
      </c>
      <c r="H3689" s="20">
        <v>30</v>
      </c>
      <c r="I3689" s="20">
        <v>60</v>
      </c>
      <c r="J3689" s="20">
        <v>30</v>
      </c>
      <c r="K3689" s="20">
        <v>35</v>
      </c>
      <c r="L3689" s="20">
        <v>61</v>
      </c>
      <c r="M3689" s="20">
        <v>40</v>
      </c>
      <c r="N3689" s="20">
        <v>18</v>
      </c>
      <c r="O3689" s="21" t="s">
        <v>10320</v>
      </c>
      <c r="P3689" s="22" t="s">
        <v>50</v>
      </c>
      <c r="Q3689" s="22" t="s">
        <v>36</v>
      </c>
      <c r="R3689" s="23" t="s">
        <v>10321</v>
      </c>
      <c r="S3689" s="23" t="s">
        <v>10322</v>
      </c>
      <c r="T3689" s="20">
        <v>50</v>
      </c>
      <c r="U3689" s="20" t="s">
        <v>55</v>
      </c>
      <c r="V3689" s="20" t="s">
        <v>34</v>
      </c>
      <c r="W3689" s="20" t="s">
        <v>34</v>
      </c>
      <c r="X3689" s="24">
        <v>0.42</v>
      </c>
      <c r="Y3689" s="20" t="s">
        <v>34</v>
      </c>
      <c r="Z3689" s="20" t="s">
        <v>40</v>
      </c>
    </row>
    <row r="3690" spans="2:26" x14ac:dyDescent="0.25">
      <c r="B3690" s="25" t="s">
        <v>10323</v>
      </c>
      <c r="C3690" s="26">
        <v>8900080359338</v>
      </c>
      <c r="D3690" s="25" t="s">
        <v>10324</v>
      </c>
      <c r="E3690" s="19">
        <v>44084</v>
      </c>
      <c r="F3690" s="23">
        <v>25</v>
      </c>
      <c r="G3690" s="20">
        <v>6</v>
      </c>
      <c r="H3690" s="20">
        <v>5</v>
      </c>
      <c r="I3690" s="20">
        <v>10</v>
      </c>
      <c r="J3690" s="20">
        <v>5</v>
      </c>
      <c r="K3690" s="20">
        <v>5</v>
      </c>
      <c r="L3690" s="20">
        <v>8</v>
      </c>
      <c r="M3690" s="20">
        <v>6</v>
      </c>
      <c r="N3690" s="20">
        <v>3</v>
      </c>
      <c r="O3690" s="21" t="s">
        <v>10325</v>
      </c>
      <c r="P3690" s="22" t="s">
        <v>35</v>
      </c>
      <c r="Q3690" s="22" t="s">
        <v>36</v>
      </c>
      <c r="R3690" s="23" t="s">
        <v>112</v>
      </c>
      <c r="S3690" s="23" t="s">
        <v>148</v>
      </c>
      <c r="T3690" s="20">
        <v>45</v>
      </c>
      <c r="U3690" s="20" t="s">
        <v>39</v>
      </c>
      <c r="V3690" s="20" t="s">
        <v>34</v>
      </c>
      <c r="W3690" s="20" t="s">
        <v>34</v>
      </c>
      <c r="X3690" s="24">
        <v>0.36</v>
      </c>
      <c r="Y3690" s="20" t="s">
        <v>34</v>
      </c>
      <c r="Z3690" s="20" t="s">
        <v>47</v>
      </c>
    </row>
    <row r="3691" spans="2:26" x14ac:dyDescent="0.25">
      <c r="B3691" s="17" t="s">
        <v>10326</v>
      </c>
      <c r="C3691" s="18">
        <v>8900080165670</v>
      </c>
      <c r="D3691" s="17" t="s">
        <v>10327</v>
      </c>
      <c r="E3691" s="19">
        <v>44311</v>
      </c>
      <c r="F3691" s="20">
        <v>24</v>
      </c>
      <c r="G3691" s="20">
        <v>5</v>
      </c>
      <c r="H3691" s="20">
        <v>1</v>
      </c>
      <c r="I3691" s="20">
        <v>8</v>
      </c>
      <c r="J3691" s="20">
        <v>4</v>
      </c>
      <c r="K3691" s="20">
        <v>6</v>
      </c>
      <c r="L3691" s="20">
        <v>5</v>
      </c>
      <c r="M3691" s="20">
        <v>2</v>
      </c>
      <c r="N3691" s="20">
        <v>2</v>
      </c>
      <c r="O3691" s="21" t="s">
        <v>34</v>
      </c>
      <c r="P3691" s="22" t="s">
        <v>1592</v>
      </c>
      <c r="Q3691" s="22" t="s">
        <v>59</v>
      </c>
      <c r="R3691" s="23" t="s">
        <v>188</v>
      </c>
      <c r="S3691" s="23" t="s">
        <v>189</v>
      </c>
      <c r="T3691" s="20">
        <v>60</v>
      </c>
      <c r="U3691" s="20" t="s">
        <v>71</v>
      </c>
      <c r="V3691" s="20" t="s">
        <v>34</v>
      </c>
      <c r="W3691" s="20" t="s">
        <v>34</v>
      </c>
      <c r="X3691" s="24">
        <v>0.35</v>
      </c>
      <c r="Y3691" s="20" t="s">
        <v>34</v>
      </c>
      <c r="Z3691" s="20" t="s">
        <v>40</v>
      </c>
    </row>
    <row r="3692" spans="2:26" x14ac:dyDescent="0.25">
      <c r="B3692" s="17" t="s">
        <v>10328</v>
      </c>
      <c r="C3692" s="18">
        <v>8900080331778</v>
      </c>
      <c r="D3692" s="17" t="s">
        <v>10329</v>
      </c>
      <c r="E3692" s="19">
        <v>44312</v>
      </c>
      <c r="F3692" s="20">
        <v>3</v>
      </c>
      <c r="G3692" s="20">
        <v>2</v>
      </c>
      <c r="H3692" s="20">
        <v>1</v>
      </c>
      <c r="I3692" s="20">
        <v>3</v>
      </c>
      <c r="J3692" s="20">
        <v>4</v>
      </c>
      <c r="K3692" s="20">
        <v>6</v>
      </c>
      <c r="L3692" s="20">
        <v>0</v>
      </c>
      <c r="M3692" s="20">
        <v>0</v>
      </c>
      <c r="N3692" s="20">
        <v>0</v>
      </c>
      <c r="O3692" s="21" t="s">
        <v>10330</v>
      </c>
      <c r="P3692" s="22" t="s">
        <v>365</v>
      </c>
      <c r="Q3692" s="22" t="s">
        <v>409</v>
      </c>
      <c r="R3692" s="23" t="s">
        <v>34</v>
      </c>
      <c r="S3692" s="23" t="s">
        <v>34</v>
      </c>
      <c r="T3692" s="20">
        <v>45</v>
      </c>
      <c r="U3692" s="20" t="s">
        <v>39</v>
      </c>
      <c r="V3692" s="20" t="s">
        <v>158</v>
      </c>
      <c r="W3692" s="20" t="s">
        <v>158</v>
      </c>
      <c r="X3692" s="24">
        <v>0</v>
      </c>
      <c r="Y3692" s="20" t="s">
        <v>34</v>
      </c>
      <c r="Z3692" s="20" t="s">
        <v>40</v>
      </c>
    </row>
    <row r="3693" spans="2:26" x14ac:dyDescent="0.25">
      <c r="B3693" s="17" t="s">
        <v>10331</v>
      </c>
      <c r="C3693" s="18">
        <v>8900080176737</v>
      </c>
      <c r="D3693" s="17" t="s">
        <v>10332</v>
      </c>
      <c r="E3693" s="19">
        <v>44114</v>
      </c>
      <c r="F3693" s="20">
        <v>15</v>
      </c>
      <c r="G3693" s="20">
        <v>4</v>
      </c>
      <c r="H3693" s="20">
        <v>3</v>
      </c>
      <c r="I3693" s="20">
        <v>15</v>
      </c>
      <c r="J3693" s="20">
        <v>3</v>
      </c>
      <c r="K3693" s="20">
        <v>3</v>
      </c>
      <c r="L3693" s="20">
        <v>0</v>
      </c>
      <c r="M3693" s="20">
        <v>0</v>
      </c>
      <c r="N3693" s="20">
        <v>0</v>
      </c>
      <c r="O3693" s="21" t="s">
        <v>10330</v>
      </c>
      <c r="P3693" s="22" t="s">
        <v>87</v>
      </c>
      <c r="Q3693" s="22" t="s">
        <v>36</v>
      </c>
      <c r="R3693" s="23" t="s">
        <v>34</v>
      </c>
      <c r="S3693" s="23" t="s">
        <v>34</v>
      </c>
      <c r="T3693" s="20">
        <v>60</v>
      </c>
      <c r="U3693" s="20" t="s">
        <v>55</v>
      </c>
      <c r="V3693" s="20" t="s">
        <v>158</v>
      </c>
      <c r="W3693" s="20" t="s">
        <v>158</v>
      </c>
      <c r="X3693" s="24">
        <v>0</v>
      </c>
      <c r="Y3693" s="20" t="s">
        <v>10333</v>
      </c>
      <c r="Z3693" s="20" t="s">
        <v>40</v>
      </c>
    </row>
    <row r="3694" spans="2:26" x14ac:dyDescent="0.25">
      <c r="B3694" s="17" t="s">
        <v>10334</v>
      </c>
      <c r="C3694" s="18">
        <v>8900080176324</v>
      </c>
      <c r="D3694" s="17" t="s">
        <v>10335</v>
      </c>
      <c r="E3694" s="19">
        <v>44312</v>
      </c>
      <c r="F3694" s="20">
        <v>8</v>
      </c>
      <c r="G3694" s="20">
        <v>2</v>
      </c>
      <c r="H3694" s="20">
        <v>2</v>
      </c>
      <c r="I3694" s="20">
        <v>1</v>
      </c>
      <c r="J3694" s="20">
        <v>2</v>
      </c>
      <c r="K3694" s="20">
        <v>2</v>
      </c>
      <c r="L3694" s="20">
        <v>0</v>
      </c>
      <c r="M3694" s="20">
        <v>0</v>
      </c>
      <c r="N3694" s="20">
        <v>0</v>
      </c>
      <c r="O3694" s="21" t="s">
        <v>34</v>
      </c>
      <c r="P3694" s="22" t="s">
        <v>59</v>
      </c>
      <c r="Q3694" s="22" t="s">
        <v>59</v>
      </c>
      <c r="R3694" s="23" t="s">
        <v>34</v>
      </c>
      <c r="S3694" s="23" t="s">
        <v>34</v>
      </c>
      <c r="T3694" s="20">
        <v>45</v>
      </c>
      <c r="U3694" s="20" t="s">
        <v>39</v>
      </c>
      <c r="V3694" s="20" t="s">
        <v>158</v>
      </c>
      <c r="W3694" s="20" t="s">
        <v>158</v>
      </c>
      <c r="X3694" s="24">
        <v>0</v>
      </c>
      <c r="Y3694" s="20" t="s">
        <v>34</v>
      </c>
      <c r="Z3694" s="20" t="s">
        <v>40</v>
      </c>
    </row>
    <row r="3695" spans="2:26" x14ac:dyDescent="0.25">
      <c r="B3695" s="17" t="s">
        <v>10336</v>
      </c>
      <c r="C3695" s="18">
        <v>8900080027459</v>
      </c>
      <c r="D3695" s="17" t="s">
        <v>10337</v>
      </c>
      <c r="E3695" s="19">
        <v>44312</v>
      </c>
      <c r="F3695" s="20">
        <v>25</v>
      </c>
      <c r="G3695" s="20">
        <v>6</v>
      </c>
      <c r="H3695" s="20">
        <v>17</v>
      </c>
      <c r="I3695" s="20">
        <v>8</v>
      </c>
      <c r="J3695" s="20">
        <v>4</v>
      </c>
      <c r="K3695" s="20">
        <v>6</v>
      </c>
      <c r="L3695" s="20">
        <v>9</v>
      </c>
      <c r="M3695" s="20">
        <v>2</v>
      </c>
      <c r="N3695" s="20">
        <v>3</v>
      </c>
      <c r="O3695" s="21" t="s">
        <v>34</v>
      </c>
      <c r="P3695" s="22" t="s">
        <v>35</v>
      </c>
      <c r="Q3695" s="22" t="s">
        <v>35</v>
      </c>
      <c r="R3695" s="23" t="s">
        <v>38</v>
      </c>
      <c r="S3695" s="23" t="s">
        <v>38</v>
      </c>
      <c r="T3695" s="20">
        <v>60</v>
      </c>
      <c r="U3695" s="20" t="s">
        <v>46</v>
      </c>
      <c r="V3695" s="20" t="s">
        <v>34</v>
      </c>
      <c r="W3695" s="20" t="s">
        <v>34</v>
      </c>
      <c r="X3695" s="24">
        <v>0.28999999999999998</v>
      </c>
      <c r="Y3695" s="20" t="s">
        <v>10338</v>
      </c>
      <c r="Z3695" s="20" t="s">
        <v>47</v>
      </c>
    </row>
    <row r="3696" spans="2:26" x14ac:dyDescent="0.25">
      <c r="B3696" s="17" t="s">
        <v>10339</v>
      </c>
      <c r="C3696" s="18">
        <v>8900080034952</v>
      </c>
      <c r="D3696" s="17" t="s">
        <v>10340</v>
      </c>
      <c r="E3696" s="19">
        <v>44312</v>
      </c>
      <c r="F3696" s="20">
        <v>30</v>
      </c>
      <c r="G3696" s="20">
        <v>7</v>
      </c>
      <c r="H3696" s="20">
        <v>2</v>
      </c>
      <c r="I3696" s="20">
        <v>10</v>
      </c>
      <c r="J3696" s="20">
        <v>5</v>
      </c>
      <c r="K3696" s="20">
        <v>8</v>
      </c>
      <c r="L3696" s="20">
        <v>6</v>
      </c>
      <c r="M3696" s="20">
        <v>3</v>
      </c>
      <c r="N3696" s="20">
        <v>3</v>
      </c>
      <c r="O3696" s="21" t="s">
        <v>34</v>
      </c>
      <c r="P3696" s="22" t="s">
        <v>101</v>
      </c>
      <c r="Q3696" s="22" t="s">
        <v>87</v>
      </c>
      <c r="R3696" s="23" t="s">
        <v>127</v>
      </c>
      <c r="S3696" s="23" t="s">
        <v>76</v>
      </c>
      <c r="T3696" s="20">
        <v>50</v>
      </c>
      <c r="U3696" s="20" t="s">
        <v>55</v>
      </c>
      <c r="V3696" s="20" t="s">
        <v>34</v>
      </c>
      <c r="W3696" s="20" t="s">
        <v>34</v>
      </c>
      <c r="X3696" s="24">
        <v>0.36</v>
      </c>
      <c r="Y3696" s="20" t="s">
        <v>34</v>
      </c>
      <c r="Z3696" s="20" t="s">
        <v>40</v>
      </c>
    </row>
    <row r="3697" spans="2:26" x14ac:dyDescent="0.25">
      <c r="B3697" s="17" t="s">
        <v>10341</v>
      </c>
      <c r="C3697" s="18">
        <v>8900080345911</v>
      </c>
      <c r="D3697" s="17" t="s">
        <v>10342</v>
      </c>
      <c r="E3697" s="19">
        <v>44312</v>
      </c>
      <c r="F3697" s="20">
        <v>25</v>
      </c>
      <c r="G3697" s="20">
        <v>6</v>
      </c>
      <c r="H3697" s="20">
        <v>10</v>
      </c>
      <c r="I3697" s="20">
        <v>1</v>
      </c>
      <c r="J3697" s="20">
        <v>1</v>
      </c>
      <c r="K3697" s="20">
        <v>15</v>
      </c>
      <c r="L3697" s="20">
        <v>9</v>
      </c>
      <c r="M3697" s="20">
        <v>8</v>
      </c>
      <c r="N3697" s="20">
        <v>0</v>
      </c>
      <c r="O3697" s="21" t="s">
        <v>10343</v>
      </c>
      <c r="P3697" s="22" t="s">
        <v>35</v>
      </c>
      <c r="Q3697" s="22" t="s">
        <v>386</v>
      </c>
      <c r="R3697" s="23" t="s">
        <v>38</v>
      </c>
      <c r="S3697" s="23" t="s">
        <v>386</v>
      </c>
      <c r="T3697" s="20">
        <v>45</v>
      </c>
      <c r="U3697" s="20" t="s">
        <v>71</v>
      </c>
      <c r="V3697" s="20" t="s">
        <v>34</v>
      </c>
      <c r="W3697" s="20" t="s">
        <v>34</v>
      </c>
      <c r="X3697" s="24">
        <v>0.38</v>
      </c>
      <c r="Y3697" s="20" t="s">
        <v>34</v>
      </c>
      <c r="Z3697" s="20" t="s">
        <v>40</v>
      </c>
    </row>
    <row r="3698" spans="2:26" x14ac:dyDescent="0.25">
      <c r="B3698" s="17" t="s">
        <v>10344</v>
      </c>
      <c r="C3698" s="18">
        <v>8900080172760</v>
      </c>
      <c r="D3698" s="17" t="s">
        <v>10345</v>
      </c>
      <c r="E3698" s="19">
        <v>44312</v>
      </c>
      <c r="F3698" s="20">
        <v>10</v>
      </c>
      <c r="G3698" s="20">
        <v>2</v>
      </c>
      <c r="H3698" s="20">
        <v>1</v>
      </c>
      <c r="I3698" s="20">
        <v>2</v>
      </c>
      <c r="J3698" s="20">
        <v>1</v>
      </c>
      <c r="K3698" s="20">
        <v>2</v>
      </c>
      <c r="L3698" s="20">
        <v>0</v>
      </c>
      <c r="M3698" s="20">
        <v>0</v>
      </c>
      <c r="N3698" s="20">
        <v>0</v>
      </c>
      <c r="O3698" s="21" t="s">
        <v>34</v>
      </c>
      <c r="P3698" s="22" t="s">
        <v>36</v>
      </c>
      <c r="Q3698" s="22" t="s">
        <v>36</v>
      </c>
      <c r="R3698" s="23" t="s">
        <v>34</v>
      </c>
      <c r="S3698" s="23" t="s">
        <v>34</v>
      </c>
      <c r="T3698" s="20">
        <v>45</v>
      </c>
      <c r="U3698" s="20" t="s">
        <v>55</v>
      </c>
      <c r="V3698" s="20" t="s">
        <v>158</v>
      </c>
      <c r="W3698" s="20" t="s">
        <v>34</v>
      </c>
      <c r="X3698" s="24">
        <v>0</v>
      </c>
      <c r="Y3698" s="20" t="s">
        <v>34</v>
      </c>
      <c r="Z3698" s="20" t="s">
        <v>40</v>
      </c>
    </row>
    <row r="3699" spans="2:26" x14ac:dyDescent="0.25">
      <c r="B3699" s="17" t="s">
        <v>10346</v>
      </c>
      <c r="C3699" s="18">
        <v>8900080096295</v>
      </c>
      <c r="D3699" s="17" t="s">
        <v>10347</v>
      </c>
      <c r="E3699" s="19">
        <v>44310</v>
      </c>
      <c r="F3699" s="20">
        <v>50</v>
      </c>
      <c r="G3699" s="20">
        <v>11</v>
      </c>
      <c r="H3699" s="20">
        <v>12</v>
      </c>
      <c r="I3699" s="20">
        <v>17</v>
      </c>
      <c r="J3699" s="20">
        <v>8</v>
      </c>
      <c r="K3699" s="20">
        <v>13</v>
      </c>
      <c r="L3699" s="20">
        <v>12</v>
      </c>
      <c r="M3699" s="20">
        <v>4</v>
      </c>
      <c r="N3699" s="20">
        <v>5</v>
      </c>
      <c r="O3699" s="21" t="s">
        <v>10348</v>
      </c>
      <c r="P3699" s="22" t="s">
        <v>58</v>
      </c>
      <c r="Q3699" s="22" t="s">
        <v>107</v>
      </c>
      <c r="R3699" s="23" t="s">
        <v>1235</v>
      </c>
      <c r="S3699" s="23" t="s">
        <v>378</v>
      </c>
      <c r="T3699" s="20">
        <v>50</v>
      </c>
      <c r="U3699" s="20" t="s">
        <v>71</v>
      </c>
      <c r="V3699" s="20" t="s">
        <v>34</v>
      </c>
      <c r="W3699" s="20" t="s">
        <v>34</v>
      </c>
      <c r="X3699" s="24">
        <v>0.52</v>
      </c>
      <c r="Y3699" s="20" t="s">
        <v>34</v>
      </c>
      <c r="Z3699" s="20" t="s">
        <v>40</v>
      </c>
    </row>
    <row r="3700" spans="2:26" x14ac:dyDescent="0.25">
      <c r="B3700" s="17" t="s">
        <v>10349</v>
      </c>
      <c r="C3700" s="18">
        <v>8900080333901</v>
      </c>
      <c r="D3700" s="17" t="s">
        <v>10350</v>
      </c>
      <c r="E3700" s="19">
        <v>44312</v>
      </c>
      <c r="F3700" s="20">
        <v>70</v>
      </c>
      <c r="G3700" s="20">
        <v>16</v>
      </c>
      <c r="H3700" s="20">
        <v>1</v>
      </c>
      <c r="I3700" s="20">
        <v>23</v>
      </c>
      <c r="J3700" s="20">
        <v>12</v>
      </c>
      <c r="K3700" s="20">
        <v>18</v>
      </c>
      <c r="L3700" s="20">
        <v>14</v>
      </c>
      <c r="M3700" s="20">
        <v>6</v>
      </c>
      <c r="N3700" s="20">
        <v>7</v>
      </c>
      <c r="O3700" s="21" t="s">
        <v>10351</v>
      </c>
      <c r="P3700" s="22" t="s">
        <v>50</v>
      </c>
      <c r="Q3700" s="22" t="s">
        <v>65</v>
      </c>
      <c r="R3700" s="23" t="s">
        <v>66</v>
      </c>
      <c r="S3700" s="23" t="s">
        <v>67</v>
      </c>
      <c r="T3700" s="20">
        <v>60</v>
      </c>
      <c r="U3700" s="20" t="s">
        <v>113</v>
      </c>
      <c r="V3700" s="20" t="s">
        <v>34</v>
      </c>
      <c r="W3700" s="20" t="s">
        <v>34</v>
      </c>
      <c r="X3700" s="24">
        <v>0.48</v>
      </c>
      <c r="Y3700" s="20" t="s">
        <v>10352</v>
      </c>
      <c r="Z3700" s="20" t="s">
        <v>47</v>
      </c>
    </row>
    <row r="3701" spans="2:26" x14ac:dyDescent="0.25">
      <c r="B3701" s="17" t="s">
        <v>10353</v>
      </c>
      <c r="C3701" s="18">
        <v>8900080115422</v>
      </c>
      <c r="D3701" s="17" t="s">
        <v>10354</v>
      </c>
      <c r="E3701" s="19">
        <v>44310</v>
      </c>
      <c r="F3701" s="20">
        <v>175</v>
      </c>
      <c r="G3701" s="20">
        <v>39</v>
      </c>
      <c r="H3701" s="20">
        <v>8</v>
      </c>
      <c r="I3701" s="20">
        <v>58</v>
      </c>
      <c r="J3701" s="20">
        <v>29</v>
      </c>
      <c r="K3701" s="20">
        <v>44</v>
      </c>
      <c r="L3701" s="20">
        <v>35</v>
      </c>
      <c r="M3701" s="20">
        <v>15</v>
      </c>
      <c r="N3701" s="20">
        <v>18</v>
      </c>
      <c r="O3701" s="21" t="s">
        <v>10355</v>
      </c>
      <c r="P3701" s="22" t="s">
        <v>1323</v>
      </c>
      <c r="Q3701" s="22" t="s">
        <v>1324</v>
      </c>
      <c r="R3701" s="23" t="s">
        <v>1325</v>
      </c>
      <c r="S3701" s="23" t="s">
        <v>1326</v>
      </c>
      <c r="T3701" s="20">
        <v>45</v>
      </c>
      <c r="U3701" s="20" t="s">
        <v>113</v>
      </c>
      <c r="V3701" s="20" t="s">
        <v>34</v>
      </c>
      <c r="W3701" s="20" t="s">
        <v>34</v>
      </c>
      <c r="X3701" s="24">
        <v>0.32</v>
      </c>
      <c r="Y3701" s="20" t="s">
        <v>34</v>
      </c>
      <c r="Z3701" s="20" t="s">
        <v>47</v>
      </c>
    </row>
    <row r="3702" spans="2:26" x14ac:dyDescent="0.25">
      <c r="B3702" s="17" t="s">
        <v>10356</v>
      </c>
      <c r="C3702" s="18">
        <v>8900080113787</v>
      </c>
      <c r="D3702" s="17" t="s">
        <v>10357</v>
      </c>
      <c r="E3702" s="19">
        <v>44312</v>
      </c>
      <c r="F3702" s="20">
        <v>25</v>
      </c>
      <c r="G3702" s="20">
        <v>6</v>
      </c>
      <c r="H3702" s="20">
        <v>3</v>
      </c>
      <c r="I3702" s="20">
        <v>1</v>
      </c>
      <c r="J3702" s="20">
        <v>1</v>
      </c>
      <c r="K3702" s="20">
        <v>15</v>
      </c>
      <c r="L3702" s="20">
        <v>1</v>
      </c>
      <c r="M3702" s="20">
        <v>1</v>
      </c>
      <c r="N3702" s="20">
        <v>0</v>
      </c>
      <c r="O3702" s="21" t="s">
        <v>34</v>
      </c>
      <c r="P3702" s="22" t="s">
        <v>35</v>
      </c>
      <c r="Q3702" s="22" t="s">
        <v>386</v>
      </c>
      <c r="R3702" s="23" t="s">
        <v>387</v>
      </c>
      <c r="S3702" s="23" t="s">
        <v>388</v>
      </c>
      <c r="T3702" s="20">
        <v>45</v>
      </c>
      <c r="U3702" s="20" t="s">
        <v>46</v>
      </c>
      <c r="V3702" s="20" t="s">
        <v>34</v>
      </c>
      <c r="W3702" s="20" t="s">
        <v>34</v>
      </c>
      <c r="X3702" s="24">
        <v>0.35</v>
      </c>
      <c r="Y3702" s="20" t="s">
        <v>10358</v>
      </c>
      <c r="Z3702" s="20" t="s">
        <v>47</v>
      </c>
    </row>
    <row r="3703" spans="2:26" x14ac:dyDescent="0.25">
      <c r="B3703" s="17" t="s">
        <v>10359</v>
      </c>
      <c r="C3703" s="18">
        <v>8900080142091</v>
      </c>
      <c r="D3703" s="17" t="s">
        <v>10360</v>
      </c>
      <c r="E3703" s="19">
        <v>44044</v>
      </c>
      <c r="F3703" s="20">
        <v>70</v>
      </c>
      <c r="G3703" s="20">
        <v>16</v>
      </c>
      <c r="H3703" s="20">
        <v>12</v>
      </c>
      <c r="I3703" s="20">
        <v>24</v>
      </c>
      <c r="J3703" s="20">
        <v>12</v>
      </c>
      <c r="K3703" s="20">
        <v>14</v>
      </c>
      <c r="L3703" s="20">
        <v>26</v>
      </c>
      <c r="M3703" s="20">
        <v>16</v>
      </c>
      <c r="N3703" s="20">
        <v>7</v>
      </c>
      <c r="O3703" s="21" t="s">
        <v>10361</v>
      </c>
      <c r="P3703" s="22" t="s">
        <v>50</v>
      </c>
      <c r="Q3703" s="22" t="s">
        <v>36</v>
      </c>
      <c r="R3703" s="23" t="s">
        <v>51</v>
      </c>
      <c r="S3703" s="23" t="s">
        <v>52</v>
      </c>
      <c r="T3703" s="20">
        <v>45</v>
      </c>
      <c r="U3703" s="20" t="s">
        <v>46</v>
      </c>
      <c r="V3703" s="20" t="s">
        <v>34</v>
      </c>
      <c r="W3703" s="20" t="s">
        <v>34</v>
      </c>
      <c r="X3703" s="24">
        <v>0.25</v>
      </c>
      <c r="Y3703" s="20" t="s">
        <v>10362</v>
      </c>
      <c r="Z3703" s="20" t="s">
        <v>40</v>
      </c>
    </row>
    <row r="3704" spans="2:26" x14ac:dyDescent="0.25">
      <c r="B3704" s="17" t="s">
        <v>10363</v>
      </c>
      <c r="C3704" s="18">
        <v>8900080148437</v>
      </c>
      <c r="D3704" s="17" t="s">
        <v>10364</v>
      </c>
      <c r="E3704" s="19">
        <v>44310</v>
      </c>
      <c r="F3704" s="20">
        <v>50</v>
      </c>
      <c r="G3704" s="20">
        <v>11</v>
      </c>
      <c r="H3704" s="20">
        <v>2</v>
      </c>
      <c r="I3704" s="20">
        <v>17</v>
      </c>
      <c r="J3704" s="20">
        <v>8</v>
      </c>
      <c r="K3704" s="20">
        <v>13</v>
      </c>
      <c r="L3704" s="20">
        <v>10</v>
      </c>
      <c r="M3704" s="20">
        <v>4</v>
      </c>
      <c r="N3704" s="20">
        <v>5</v>
      </c>
      <c r="O3704" s="21" t="s">
        <v>34</v>
      </c>
      <c r="P3704" s="22" t="s">
        <v>58</v>
      </c>
      <c r="Q3704" s="22" t="s">
        <v>107</v>
      </c>
      <c r="R3704" s="23" t="s">
        <v>60</v>
      </c>
      <c r="S3704" s="23" t="s">
        <v>468</v>
      </c>
      <c r="T3704" s="20">
        <v>45</v>
      </c>
      <c r="U3704" s="20" t="s">
        <v>55</v>
      </c>
      <c r="V3704" s="20" t="s">
        <v>34</v>
      </c>
      <c r="W3704" s="20" t="s">
        <v>34</v>
      </c>
      <c r="X3704" s="24">
        <v>0.15</v>
      </c>
      <c r="Y3704" s="20" t="s">
        <v>34</v>
      </c>
      <c r="Z3704" s="20" t="s">
        <v>47</v>
      </c>
    </row>
    <row r="3705" spans="2:26" x14ac:dyDescent="0.25">
      <c r="B3705" s="17" t="s">
        <v>10365</v>
      </c>
      <c r="C3705" s="18">
        <v>8900080042292</v>
      </c>
      <c r="D3705" s="17" t="s">
        <v>10366</v>
      </c>
      <c r="E3705" s="19">
        <v>44310</v>
      </c>
      <c r="F3705" s="20">
        <v>25</v>
      </c>
      <c r="G3705" s="20">
        <v>6</v>
      </c>
      <c r="H3705" s="20">
        <v>5</v>
      </c>
      <c r="I3705" s="20">
        <v>10</v>
      </c>
      <c r="J3705" s="20">
        <v>5</v>
      </c>
      <c r="K3705" s="20">
        <v>5</v>
      </c>
      <c r="L3705" s="20">
        <v>8</v>
      </c>
      <c r="M3705" s="20">
        <v>6</v>
      </c>
      <c r="N3705" s="20">
        <v>3</v>
      </c>
      <c r="O3705" s="21" t="s">
        <v>34</v>
      </c>
      <c r="P3705" s="22" t="s">
        <v>35</v>
      </c>
      <c r="Q3705" s="22" t="s">
        <v>36</v>
      </c>
      <c r="R3705" s="23" t="s">
        <v>112</v>
      </c>
      <c r="S3705" s="23" t="s">
        <v>148</v>
      </c>
      <c r="T3705" s="20">
        <v>50</v>
      </c>
      <c r="U3705" s="20" t="s">
        <v>39</v>
      </c>
      <c r="V3705" s="20" t="s">
        <v>34</v>
      </c>
      <c r="W3705" s="20" t="s">
        <v>34</v>
      </c>
      <c r="X3705" s="24">
        <v>0.3</v>
      </c>
      <c r="Y3705" s="20" t="s">
        <v>34</v>
      </c>
      <c r="Z3705" s="20" t="s">
        <v>40</v>
      </c>
    </row>
    <row r="3706" spans="2:26" x14ac:dyDescent="0.25">
      <c r="B3706" s="17" t="s">
        <v>10367</v>
      </c>
      <c r="C3706" s="18">
        <v>8900080234512</v>
      </c>
      <c r="D3706" s="17" t="s">
        <v>10368</v>
      </c>
      <c r="E3706" s="19">
        <v>44230</v>
      </c>
      <c r="F3706" s="20">
        <v>65</v>
      </c>
      <c r="G3706" s="20">
        <v>14</v>
      </c>
      <c r="H3706" s="20">
        <v>2</v>
      </c>
      <c r="I3706" s="20">
        <v>22</v>
      </c>
      <c r="J3706" s="20">
        <v>11</v>
      </c>
      <c r="K3706" s="20">
        <v>16</v>
      </c>
      <c r="L3706" s="20">
        <v>8</v>
      </c>
      <c r="M3706" s="20">
        <v>5</v>
      </c>
      <c r="N3706" s="20">
        <v>7</v>
      </c>
      <c r="O3706" s="21" t="s">
        <v>10369</v>
      </c>
      <c r="P3706" s="22" t="s">
        <v>93</v>
      </c>
      <c r="Q3706" s="22" t="s">
        <v>94</v>
      </c>
      <c r="R3706" s="23" t="s">
        <v>758</v>
      </c>
      <c r="S3706" s="23" t="s">
        <v>360</v>
      </c>
      <c r="T3706" s="20">
        <v>45</v>
      </c>
      <c r="U3706" s="20" t="s">
        <v>46</v>
      </c>
      <c r="V3706" s="20" t="s">
        <v>34</v>
      </c>
      <c r="W3706" s="20" t="s">
        <v>34</v>
      </c>
      <c r="X3706" s="24">
        <v>0.36</v>
      </c>
      <c r="Y3706" s="20" t="s">
        <v>34</v>
      </c>
      <c r="Z3706" s="20" t="s">
        <v>47</v>
      </c>
    </row>
    <row r="3707" spans="2:26" x14ac:dyDescent="0.25">
      <c r="B3707" s="17" t="s">
        <v>10370</v>
      </c>
      <c r="C3707" s="18">
        <v>8900080023901</v>
      </c>
      <c r="D3707" s="17" t="s">
        <v>10371</v>
      </c>
      <c r="E3707" s="19">
        <v>44149</v>
      </c>
      <c r="F3707" s="20">
        <v>70</v>
      </c>
      <c r="G3707" s="20">
        <v>16</v>
      </c>
      <c r="H3707" s="20">
        <v>12</v>
      </c>
      <c r="I3707" s="20">
        <v>24</v>
      </c>
      <c r="J3707" s="20">
        <v>12</v>
      </c>
      <c r="K3707" s="20">
        <v>14</v>
      </c>
      <c r="L3707" s="20">
        <v>26</v>
      </c>
      <c r="M3707" s="20">
        <v>16</v>
      </c>
      <c r="N3707" s="20">
        <v>7</v>
      </c>
      <c r="O3707" s="21" t="s">
        <v>10372</v>
      </c>
      <c r="P3707" s="22" t="s">
        <v>50</v>
      </c>
      <c r="Q3707" s="22" t="s">
        <v>36</v>
      </c>
      <c r="R3707" s="23" t="s">
        <v>51</v>
      </c>
      <c r="S3707" s="23" t="s">
        <v>52</v>
      </c>
      <c r="T3707" s="20">
        <v>60</v>
      </c>
      <c r="U3707" s="20" t="s">
        <v>46</v>
      </c>
      <c r="V3707" s="20" t="s">
        <v>34</v>
      </c>
      <c r="W3707" s="20" t="s">
        <v>34</v>
      </c>
      <c r="X3707" s="24">
        <v>0.36</v>
      </c>
      <c r="Y3707" s="20" t="s">
        <v>34</v>
      </c>
      <c r="Z3707" s="20" t="s">
        <v>47</v>
      </c>
    </row>
    <row r="3708" spans="2:26" x14ac:dyDescent="0.25">
      <c r="B3708" s="17" t="s">
        <v>10373</v>
      </c>
      <c r="C3708" s="18">
        <v>8900080006874</v>
      </c>
      <c r="D3708" s="17" t="s">
        <v>10374</v>
      </c>
      <c r="E3708" s="19">
        <v>44229</v>
      </c>
      <c r="F3708" s="20">
        <v>2</v>
      </c>
      <c r="G3708" s="20">
        <v>1</v>
      </c>
      <c r="H3708" s="20">
        <v>1</v>
      </c>
      <c r="I3708" s="20">
        <v>2</v>
      </c>
      <c r="J3708" s="20">
        <v>1</v>
      </c>
      <c r="K3708" s="20">
        <v>2</v>
      </c>
      <c r="L3708" s="20">
        <v>0</v>
      </c>
      <c r="M3708" s="20">
        <v>0</v>
      </c>
      <c r="N3708" s="20">
        <v>0</v>
      </c>
      <c r="O3708" s="21" t="s">
        <v>10375</v>
      </c>
      <c r="P3708" s="22" t="s">
        <v>360</v>
      </c>
      <c r="Q3708" s="22" t="s">
        <v>188</v>
      </c>
      <c r="R3708" s="23" t="s">
        <v>34</v>
      </c>
      <c r="S3708" s="23" t="s">
        <v>34</v>
      </c>
      <c r="T3708" s="20">
        <v>50</v>
      </c>
      <c r="U3708" s="20" t="s">
        <v>97</v>
      </c>
      <c r="V3708" s="20" t="s">
        <v>158</v>
      </c>
      <c r="W3708" s="20" t="s">
        <v>158</v>
      </c>
      <c r="X3708" s="24">
        <v>0</v>
      </c>
      <c r="Y3708" s="20" t="s">
        <v>10376</v>
      </c>
      <c r="Z3708" s="20" t="s">
        <v>47</v>
      </c>
    </row>
    <row r="3709" spans="2:26" x14ac:dyDescent="0.25">
      <c r="B3709" s="17" t="s">
        <v>10377</v>
      </c>
      <c r="C3709" s="18">
        <v>8900080039247</v>
      </c>
      <c r="D3709" s="17" t="s">
        <v>10378</v>
      </c>
      <c r="E3709" s="19">
        <v>44310</v>
      </c>
      <c r="F3709" s="20">
        <v>30</v>
      </c>
      <c r="G3709" s="20">
        <v>7</v>
      </c>
      <c r="H3709" s="20">
        <v>5</v>
      </c>
      <c r="I3709" s="20">
        <v>10</v>
      </c>
      <c r="J3709" s="20">
        <v>5</v>
      </c>
      <c r="K3709" s="20">
        <v>6</v>
      </c>
      <c r="L3709" s="20">
        <v>9</v>
      </c>
      <c r="M3709" s="20">
        <v>7</v>
      </c>
      <c r="N3709" s="20">
        <v>3</v>
      </c>
      <c r="O3709" s="21" t="s">
        <v>34</v>
      </c>
      <c r="P3709" s="22" t="s">
        <v>101</v>
      </c>
      <c r="Q3709" s="22" t="s">
        <v>36</v>
      </c>
      <c r="R3709" s="23" t="s">
        <v>204</v>
      </c>
      <c r="S3709" s="23" t="s">
        <v>38</v>
      </c>
      <c r="T3709" s="20">
        <v>50</v>
      </c>
      <c r="U3709" s="20" t="s">
        <v>97</v>
      </c>
      <c r="V3709" s="20" t="s">
        <v>34</v>
      </c>
      <c r="W3709" s="20" t="s">
        <v>34</v>
      </c>
      <c r="X3709" s="24">
        <v>0.35</v>
      </c>
      <c r="Y3709" s="20" t="s">
        <v>34</v>
      </c>
      <c r="Z3709" s="20" t="s">
        <v>40</v>
      </c>
    </row>
    <row r="3710" spans="2:26" x14ac:dyDescent="0.25">
      <c r="B3710" s="17" t="s">
        <v>10379</v>
      </c>
      <c r="C3710" s="18">
        <v>8900080207608</v>
      </c>
      <c r="D3710" s="17" t="s">
        <v>10380</v>
      </c>
      <c r="E3710" s="19">
        <v>44149</v>
      </c>
      <c r="F3710" s="20">
        <v>25</v>
      </c>
      <c r="G3710" s="20">
        <v>6</v>
      </c>
      <c r="H3710" s="20">
        <v>0</v>
      </c>
      <c r="I3710" s="20">
        <v>1</v>
      </c>
      <c r="J3710" s="20">
        <v>1</v>
      </c>
      <c r="K3710" s="20">
        <v>15</v>
      </c>
      <c r="L3710" s="20">
        <v>1</v>
      </c>
      <c r="M3710" s="20">
        <v>1</v>
      </c>
      <c r="N3710" s="20">
        <v>0</v>
      </c>
      <c r="O3710" s="21" t="s">
        <v>34</v>
      </c>
      <c r="P3710" s="22" t="s">
        <v>35</v>
      </c>
      <c r="Q3710" s="22" t="s">
        <v>386</v>
      </c>
      <c r="R3710" s="23" t="s">
        <v>387</v>
      </c>
      <c r="S3710" s="23" t="s">
        <v>388</v>
      </c>
      <c r="T3710" s="20">
        <v>45</v>
      </c>
      <c r="U3710" s="20" t="s">
        <v>46</v>
      </c>
      <c r="V3710" s="20" t="s">
        <v>34</v>
      </c>
      <c r="W3710" s="20" t="s">
        <v>34</v>
      </c>
      <c r="X3710" s="24">
        <v>0.3</v>
      </c>
      <c r="Y3710" s="20" t="s">
        <v>34</v>
      </c>
      <c r="Z3710" s="20" t="s">
        <v>40</v>
      </c>
    </row>
    <row r="3711" spans="2:26" x14ac:dyDescent="0.25">
      <c r="B3711" s="17" t="s">
        <v>10381</v>
      </c>
      <c r="C3711" s="18">
        <v>8900080213555</v>
      </c>
      <c r="D3711" s="17" t="s">
        <v>10382</v>
      </c>
      <c r="E3711" s="19">
        <v>44310</v>
      </c>
      <c r="F3711" s="20">
        <v>150</v>
      </c>
      <c r="G3711" s="20">
        <v>35</v>
      </c>
      <c r="H3711" s="20">
        <v>25</v>
      </c>
      <c r="I3711" s="20">
        <v>50</v>
      </c>
      <c r="J3711" s="20">
        <v>25</v>
      </c>
      <c r="K3711" s="20">
        <v>30</v>
      </c>
      <c r="L3711" s="20">
        <v>56</v>
      </c>
      <c r="M3711" s="20">
        <v>35</v>
      </c>
      <c r="N3711" s="20">
        <v>15</v>
      </c>
      <c r="O3711" s="21" t="s">
        <v>10383</v>
      </c>
      <c r="P3711" s="22" t="s">
        <v>101</v>
      </c>
      <c r="Q3711" s="22" t="s">
        <v>36</v>
      </c>
      <c r="R3711" s="23" t="s">
        <v>148</v>
      </c>
      <c r="S3711" s="23" t="s">
        <v>460</v>
      </c>
      <c r="T3711" s="20">
        <v>45</v>
      </c>
      <c r="U3711" s="20" t="s">
        <v>113</v>
      </c>
      <c r="V3711" s="20" t="s">
        <v>34</v>
      </c>
      <c r="W3711" s="20" t="s">
        <v>34</v>
      </c>
      <c r="X3711" s="24">
        <v>0.35</v>
      </c>
      <c r="Y3711" s="20" t="s">
        <v>34</v>
      </c>
      <c r="Z3711" s="20" t="s">
        <v>40</v>
      </c>
    </row>
    <row r="3712" spans="2:26" x14ac:dyDescent="0.25">
      <c r="B3712" s="17" t="s">
        <v>10384</v>
      </c>
      <c r="C3712" s="18">
        <v>8900080106895</v>
      </c>
      <c r="D3712" s="17" t="s">
        <v>10385</v>
      </c>
      <c r="E3712" s="19">
        <v>44310</v>
      </c>
      <c r="F3712" s="20">
        <v>50</v>
      </c>
      <c r="G3712" s="20">
        <v>11</v>
      </c>
      <c r="H3712" s="20">
        <v>2</v>
      </c>
      <c r="I3712" s="20">
        <v>17</v>
      </c>
      <c r="J3712" s="20">
        <v>8</v>
      </c>
      <c r="K3712" s="20">
        <v>13</v>
      </c>
      <c r="L3712" s="20">
        <v>10</v>
      </c>
      <c r="M3712" s="20">
        <v>4</v>
      </c>
      <c r="N3712" s="20">
        <v>5</v>
      </c>
      <c r="O3712" s="21" t="s">
        <v>34</v>
      </c>
      <c r="P3712" s="22" t="s">
        <v>58</v>
      </c>
      <c r="Q3712" s="22" t="s">
        <v>107</v>
      </c>
      <c r="R3712" s="23" t="s">
        <v>60</v>
      </c>
      <c r="S3712" s="23" t="s">
        <v>468</v>
      </c>
      <c r="T3712" s="20">
        <v>50</v>
      </c>
      <c r="U3712" s="20" t="s">
        <v>46</v>
      </c>
      <c r="V3712" s="20" t="s">
        <v>34</v>
      </c>
      <c r="W3712" s="20" t="s">
        <v>34</v>
      </c>
      <c r="X3712" s="24">
        <v>0.36</v>
      </c>
      <c r="Y3712" s="20" t="s">
        <v>34</v>
      </c>
      <c r="Z3712" s="20" t="s">
        <v>47</v>
      </c>
    </row>
    <row r="3713" spans="2:26" x14ac:dyDescent="0.25">
      <c r="B3713" s="25" t="s">
        <v>10386</v>
      </c>
      <c r="C3713" s="26">
        <v>8900080393523</v>
      </c>
      <c r="D3713" s="25" t="s">
        <v>10387</v>
      </c>
      <c r="E3713" s="19">
        <v>43834</v>
      </c>
      <c r="F3713" s="23">
        <v>71</v>
      </c>
      <c r="G3713" s="20">
        <v>17</v>
      </c>
      <c r="H3713" s="20">
        <v>12</v>
      </c>
      <c r="I3713" s="20">
        <v>24</v>
      </c>
      <c r="J3713" s="20">
        <v>12</v>
      </c>
      <c r="K3713" s="20">
        <v>15</v>
      </c>
      <c r="L3713" s="20">
        <v>22</v>
      </c>
      <c r="M3713" s="20">
        <v>17</v>
      </c>
      <c r="N3713" s="20">
        <v>8</v>
      </c>
      <c r="O3713" s="21" t="s">
        <v>34</v>
      </c>
      <c r="P3713" s="22" t="s">
        <v>4087</v>
      </c>
      <c r="Q3713" s="22" t="s">
        <v>4088</v>
      </c>
      <c r="R3713" s="23" t="s">
        <v>3062</v>
      </c>
      <c r="S3713" s="23" t="s">
        <v>275</v>
      </c>
      <c r="T3713" s="20">
        <v>60</v>
      </c>
      <c r="U3713" s="20" t="s">
        <v>113</v>
      </c>
      <c r="V3713" s="20" t="s">
        <v>34</v>
      </c>
      <c r="W3713" s="20" t="s">
        <v>34</v>
      </c>
      <c r="X3713" s="24">
        <v>0.15</v>
      </c>
      <c r="Y3713" s="20" t="s">
        <v>34</v>
      </c>
      <c r="Z3713" s="20" t="s">
        <v>40</v>
      </c>
    </row>
    <row r="3714" spans="2:26" x14ac:dyDescent="0.25">
      <c r="B3714" s="17" t="s">
        <v>10388</v>
      </c>
      <c r="C3714" s="18">
        <v>8900080331396</v>
      </c>
      <c r="D3714" s="17" t="s">
        <v>10389</v>
      </c>
      <c r="E3714" s="19">
        <v>44312</v>
      </c>
      <c r="F3714" s="20">
        <v>101</v>
      </c>
      <c r="G3714" s="20">
        <v>22</v>
      </c>
      <c r="H3714" s="20">
        <v>3</v>
      </c>
      <c r="I3714" s="20">
        <v>34</v>
      </c>
      <c r="J3714" s="20">
        <v>17</v>
      </c>
      <c r="K3714" s="20">
        <v>25</v>
      </c>
      <c r="L3714" s="20">
        <v>2</v>
      </c>
      <c r="M3714" s="20">
        <v>8</v>
      </c>
      <c r="N3714" s="20">
        <v>10</v>
      </c>
      <c r="O3714" s="21" t="s">
        <v>10390</v>
      </c>
      <c r="P3714" s="22" t="s">
        <v>817</v>
      </c>
      <c r="Q3714" s="22" t="s">
        <v>818</v>
      </c>
      <c r="R3714" s="23" t="s">
        <v>975</v>
      </c>
      <c r="S3714" s="23" t="s">
        <v>976</v>
      </c>
      <c r="T3714" s="20">
        <v>45</v>
      </c>
      <c r="U3714" s="20" t="s">
        <v>71</v>
      </c>
      <c r="V3714" s="20" t="s">
        <v>34</v>
      </c>
      <c r="W3714" s="20" t="s">
        <v>34</v>
      </c>
      <c r="X3714" s="24">
        <v>0.3</v>
      </c>
      <c r="Y3714" s="20" t="s">
        <v>10391</v>
      </c>
      <c r="Z3714" s="20" t="s">
        <v>47</v>
      </c>
    </row>
    <row r="3715" spans="2:26" x14ac:dyDescent="0.25">
      <c r="B3715" s="17" t="s">
        <v>10392</v>
      </c>
      <c r="C3715" s="18">
        <v>8900080005501</v>
      </c>
      <c r="D3715" s="17" t="s">
        <v>10393</v>
      </c>
      <c r="E3715" s="19">
        <v>44312</v>
      </c>
      <c r="F3715" s="20">
        <v>110</v>
      </c>
      <c r="G3715" s="20">
        <v>24</v>
      </c>
      <c r="H3715" s="20">
        <v>6</v>
      </c>
      <c r="I3715" s="20">
        <v>37</v>
      </c>
      <c r="J3715" s="20">
        <v>18</v>
      </c>
      <c r="K3715" s="20">
        <v>28</v>
      </c>
      <c r="L3715" s="20">
        <v>15</v>
      </c>
      <c r="M3715" s="20">
        <v>9</v>
      </c>
      <c r="N3715" s="20">
        <v>11</v>
      </c>
      <c r="O3715" s="21" t="s">
        <v>10394</v>
      </c>
      <c r="P3715" s="22" t="s">
        <v>79</v>
      </c>
      <c r="Q3715" s="22" t="s">
        <v>80</v>
      </c>
      <c r="R3715" s="23" t="s">
        <v>1178</v>
      </c>
      <c r="S3715" s="23" t="s">
        <v>8039</v>
      </c>
      <c r="T3715" s="20">
        <v>45</v>
      </c>
      <c r="U3715" s="20" t="s">
        <v>55</v>
      </c>
      <c r="V3715" s="20" t="s">
        <v>34</v>
      </c>
      <c r="W3715" s="20" t="s">
        <v>34</v>
      </c>
      <c r="X3715" s="24">
        <v>0.35</v>
      </c>
      <c r="Y3715" s="20" t="s">
        <v>34</v>
      </c>
      <c r="Z3715" s="20" t="s">
        <v>47</v>
      </c>
    </row>
    <row r="3716" spans="2:26" x14ac:dyDescent="0.25">
      <c r="B3716" s="25" t="s">
        <v>10395</v>
      </c>
      <c r="C3716" s="26">
        <v>8900080019522</v>
      </c>
      <c r="D3716" s="25" t="s">
        <v>10396</v>
      </c>
      <c r="E3716" s="19">
        <v>44162</v>
      </c>
      <c r="F3716" s="20">
        <v>25</v>
      </c>
      <c r="G3716" s="20">
        <v>6</v>
      </c>
      <c r="H3716" s="20">
        <v>3</v>
      </c>
      <c r="I3716" s="20">
        <v>6</v>
      </c>
      <c r="J3716" s="20">
        <v>3</v>
      </c>
      <c r="K3716" s="20">
        <v>15</v>
      </c>
      <c r="L3716" s="20">
        <v>4</v>
      </c>
      <c r="M3716" s="20">
        <v>2</v>
      </c>
      <c r="N3716" s="20">
        <v>1</v>
      </c>
      <c r="O3716" s="21" t="s">
        <v>34</v>
      </c>
      <c r="P3716" s="22" t="s">
        <v>35</v>
      </c>
      <c r="Q3716" s="22" t="s">
        <v>386</v>
      </c>
      <c r="R3716" s="23" t="s">
        <v>365</v>
      </c>
      <c r="S3716" s="23" t="s">
        <v>87</v>
      </c>
      <c r="T3716" s="20">
        <v>50</v>
      </c>
      <c r="U3716" s="20" t="s">
        <v>39</v>
      </c>
      <c r="V3716" s="20" t="s">
        <v>34</v>
      </c>
      <c r="W3716" s="20" t="s">
        <v>34</v>
      </c>
      <c r="X3716" s="24">
        <v>0.25</v>
      </c>
      <c r="Y3716" s="20" t="s">
        <v>34</v>
      </c>
      <c r="Z3716" s="20" t="s">
        <v>40</v>
      </c>
    </row>
    <row r="3717" spans="2:26" x14ac:dyDescent="0.25">
      <c r="B3717" s="17" t="s">
        <v>10397</v>
      </c>
      <c r="C3717" s="18">
        <v>8900080240261</v>
      </c>
      <c r="D3717" s="17" t="s">
        <v>10398</v>
      </c>
      <c r="E3717" s="19">
        <v>44311</v>
      </c>
      <c r="F3717" s="20">
        <v>33</v>
      </c>
      <c r="G3717" s="20">
        <v>7</v>
      </c>
      <c r="H3717" s="20">
        <v>1</v>
      </c>
      <c r="I3717" s="20">
        <v>11</v>
      </c>
      <c r="J3717" s="20">
        <v>6</v>
      </c>
      <c r="K3717" s="20">
        <v>8</v>
      </c>
      <c r="L3717" s="20">
        <v>7</v>
      </c>
      <c r="M3717" s="20">
        <v>3</v>
      </c>
      <c r="N3717" s="20">
        <v>3</v>
      </c>
      <c r="O3717" s="21" t="s">
        <v>34</v>
      </c>
      <c r="P3717" s="22" t="s">
        <v>2064</v>
      </c>
      <c r="Q3717" s="22" t="s">
        <v>2065</v>
      </c>
      <c r="R3717" s="23" t="s">
        <v>188</v>
      </c>
      <c r="S3717" s="23" t="s">
        <v>66</v>
      </c>
      <c r="T3717" s="20">
        <v>50</v>
      </c>
      <c r="U3717" s="20" t="s">
        <v>46</v>
      </c>
      <c r="V3717" s="20" t="s">
        <v>34</v>
      </c>
      <c r="W3717" s="20" t="s">
        <v>34</v>
      </c>
      <c r="X3717" s="24">
        <v>0.3</v>
      </c>
      <c r="Y3717" s="20" t="s">
        <v>34</v>
      </c>
      <c r="Z3717" s="20" t="s">
        <v>40</v>
      </c>
    </row>
    <row r="3718" spans="2:26" x14ac:dyDescent="0.25">
      <c r="B3718" s="25" t="s">
        <v>10399</v>
      </c>
      <c r="C3718" s="26">
        <v>8900080279322</v>
      </c>
      <c r="D3718" s="25" t="s">
        <v>10400</v>
      </c>
      <c r="E3718" s="19">
        <v>44313</v>
      </c>
      <c r="F3718" s="23">
        <v>50</v>
      </c>
      <c r="G3718" s="20">
        <v>12</v>
      </c>
      <c r="H3718" s="20">
        <v>9</v>
      </c>
      <c r="I3718" s="20">
        <v>18</v>
      </c>
      <c r="J3718" s="20">
        <v>9</v>
      </c>
      <c r="K3718" s="20">
        <v>10</v>
      </c>
      <c r="L3718" s="20">
        <v>17</v>
      </c>
      <c r="M3718" s="20">
        <v>12</v>
      </c>
      <c r="N3718" s="20">
        <v>5</v>
      </c>
      <c r="O3718" s="21" t="s">
        <v>34</v>
      </c>
      <c r="P3718" s="22" t="s">
        <v>35</v>
      </c>
      <c r="Q3718" s="22" t="s">
        <v>36</v>
      </c>
      <c r="R3718" s="23" t="s">
        <v>192</v>
      </c>
      <c r="S3718" s="23" t="s">
        <v>193</v>
      </c>
      <c r="T3718" s="20">
        <v>45</v>
      </c>
      <c r="U3718" s="20" t="s">
        <v>39</v>
      </c>
      <c r="V3718" s="20" t="s">
        <v>34</v>
      </c>
      <c r="W3718" s="20" t="s">
        <v>34</v>
      </c>
      <c r="X3718" s="24">
        <v>0.35</v>
      </c>
      <c r="Y3718" s="20" t="s">
        <v>34</v>
      </c>
      <c r="Z3718" s="20" t="s">
        <v>47</v>
      </c>
    </row>
    <row r="3719" spans="2:26" x14ac:dyDescent="0.25">
      <c r="B3719" s="17" t="s">
        <v>10401</v>
      </c>
      <c r="C3719" s="18">
        <v>8900080060029</v>
      </c>
      <c r="D3719" s="17" t="s">
        <v>10402</v>
      </c>
      <c r="E3719" s="19">
        <v>44312</v>
      </c>
      <c r="F3719" s="20">
        <v>30</v>
      </c>
      <c r="G3719" s="20">
        <v>7</v>
      </c>
      <c r="H3719" s="20">
        <v>45</v>
      </c>
      <c r="I3719" s="20">
        <v>10</v>
      </c>
      <c r="J3719" s="20">
        <v>5</v>
      </c>
      <c r="K3719" s="20">
        <v>8</v>
      </c>
      <c r="L3719" s="20">
        <v>11</v>
      </c>
      <c r="M3719" s="20">
        <v>3</v>
      </c>
      <c r="N3719" s="20">
        <v>3</v>
      </c>
      <c r="O3719" s="21" t="s">
        <v>10403</v>
      </c>
      <c r="P3719" s="22" t="s">
        <v>101</v>
      </c>
      <c r="Q3719" s="22" t="s">
        <v>87</v>
      </c>
      <c r="R3719" s="23" t="s">
        <v>95</v>
      </c>
      <c r="S3719" s="23" t="s">
        <v>96</v>
      </c>
      <c r="T3719" s="20">
        <v>45</v>
      </c>
      <c r="U3719" s="20" t="s">
        <v>97</v>
      </c>
      <c r="V3719" s="20" t="s">
        <v>34</v>
      </c>
      <c r="W3719" s="20" t="s">
        <v>34</v>
      </c>
      <c r="X3719" s="24">
        <v>0.28000000000000003</v>
      </c>
      <c r="Y3719" s="20" t="s">
        <v>34</v>
      </c>
      <c r="Z3719" s="20" t="s">
        <v>47</v>
      </c>
    </row>
    <row r="3720" spans="2:26" x14ac:dyDescent="0.25">
      <c r="B3720" s="17" t="s">
        <v>10404</v>
      </c>
      <c r="C3720" s="18">
        <v>8900080309647</v>
      </c>
      <c r="D3720" s="17" t="s">
        <v>10405</v>
      </c>
      <c r="E3720" s="19">
        <v>44312</v>
      </c>
      <c r="F3720" s="20">
        <v>65</v>
      </c>
      <c r="G3720" s="20">
        <v>14</v>
      </c>
      <c r="H3720" s="20">
        <v>3</v>
      </c>
      <c r="I3720" s="20">
        <v>22</v>
      </c>
      <c r="J3720" s="20">
        <v>11</v>
      </c>
      <c r="K3720" s="20">
        <v>16</v>
      </c>
      <c r="L3720" s="20">
        <v>13</v>
      </c>
      <c r="M3720" s="20">
        <v>5</v>
      </c>
      <c r="N3720" s="20">
        <v>7</v>
      </c>
      <c r="O3720" s="21" t="s">
        <v>34</v>
      </c>
      <c r="P3720" s="22" t="s">
        <v>93</v>
      </c>
      <c r="Q3720" s="22" t="s">
        <v>94</v>
      </c>
      <c r="R3720" s="23" t="s">
        <v>293</v>
      </c>
      <c r="S3720" s="23" t="s">
        <v>294</v>
      </c>
      <c r="T3720" s="20">
        <v>50</v>
      </c>
      <c r="U3720" s="20" t="s">
        <v>46</v>
      </c>
      <c r="V3720" s="20" t="s">
        <v>34</v>
      </c>
      <c r="W3720" s="20" t="s">
        <v>34</v>
      </c>
      <c r="X3720" s="24">
        <v>0.15</v>
      </c>
      <c r="Y3720" s="20" t="s">
        <v>34</v>
      </c>
      <c r="Z3720" s="20" t="s">
        <v>40</v>
      </c>
    </row>
    <row r="3721" spans="2:26" x14ac:dyDescent="0.25">
      <c r="B3721" s="17" t="s">
        <v>10406</v>
      </c>
      <c r="C3721" s="18">
        <v>8900080244344</v>
      </c>
      <c r="D3721" s="17" t="s">
        <v>10407</v>
      </c>
      <c r="E3721" s="19">
        <v>44312</v>
      </c>
      <c r="F3721" s="20">
        <v>20</v>
      </c>
      <c r="G3721" s="20">
        <v>4</v>
      </c>
      <c r="H3721" s="20">
        <v>7</v>
      </c>
      <c r="I3721" s="20">
        <v>7</v>
      </c>
      <c r="J3721" s="20">
        <v>3</v>
      </c>
      <c r="K3721" s="20">
        <v>5</v>
      </c>
      <c r="L3721" s="20">
        <v>7</v>
      </c>
      <c r="M3721" s="20">
        <v>2</v>
      </c>
      <c r="N3721" s="20">
        <v>2</v>
      </c>
      <c r="O3721" s="21" t="s">
        <v>34</v>
      </c>
      <c r="P3721" s="22" t="s">
        <v>36</v>
      </c>
      <c r="Q3721" s="22" t="s">
        <v>59</v>
      </c>
      <c r="R3721" s="23" t="s">
        <v>239</v>
      </c>
      <c r="S3721" s="23" t="s">
        <v>145</v>
      </c>
      <c r="T3721" s="20">
        <v>45</v>
      </c>
      <c r="U3721" s="20" t="s">
        <v>113</v>
      </c>
      <c r="V3721" s="20" t="s">
        <v>34</v>
      </c>
      <c r="W3721" s="20" t="s">
        <v>34</v>
      </c>
      <c r="X3721" s="24">
        <v>0.32</v>
      </c>
      <c r="Y3721" s="20" t="s">
        <v>34</v>
      </c>
      <c r="Z3721" s="20" t="s">
        <v>40</v>
      </c>
    </row>
    <row r="3722" spans="2:26" x14ac:dyDescent="0.25">
      <c r="B3722" s="17" t="s">
        <v>10408</v>
      </c>
      <c r="C3722" s="18">
        <v>8900080122246</v>
      </c>
      <c r="D3722" s="17" t="s">
        <v>10409</v>
      </c>
      <c r="E3722" s="19">
        <v>44310</v>
      </c>
      <c r="F3722" s="20">
        <v>15</v>
      </c>
      <c r="G3722" s="20">
        <v>3</v>
      </c>
      <c r="H3722" s="20">
        <v>5</v>
      </c>
      <c r="I3722" s="20">
        <v>5</v>
      </c>
      <c r="J3722" s="20">
        <v>3</v>
      </c>
      <c r="K3722" s="20">
        <v>4</v>
      </c>
      <c r="L3722" s="20">
        <v>0</v>
      </c>
      <c r="M3722" s="20">
        <v>0</v>
      </c>
      <c r="N3722" s="20">
        <v>0</v>
      </c>
      <c r="O3722" s="21" t="s">
        <v>34</v>
      </c>
      <c r="P3722" s="22" t="s">
        <v>36</v>
      </c>
      <c r="Q3722" s="22" t="s">
        <v>87</v>
      </c>
      <c r="R3722" s="23" t="s">
        <v>34</v>
      </c>
      <c r="S3722" s="23" t="s">
        <v>34</v>
      </c>
      <c r="T3722" s="20">
        <v>45</v>
      </c>
      <c r="U3722" s="20" t="s">
        <v>55</v>
      </c>
      <c r="V3722" s="20" t="s">
        <v>34</v>
      </c>
      <c r="W3722" s="20" t="s">
        <v>34</v>
      </c>
      <c r="X3722" s="24">
        <v>0.36</v>
      </c>
      <c r="Y3722" s="20" t="s">
        <v>34</v>
      </c>
      <c r="Z3722" s="20" t="s">
        <v>47</v>
      </c>
    </row>
    <row r="3723" spans="2:26" x14ac:dyDescent="0.25">
      <c r="B3723" s="25" t="s">
        <v>10410</v>
      </c>
      <c r="C3723" s="26">
        <v>8900080366046</v>
      </c>
      <c r="D3723" s="25" t="s">
        <v>10411</v>
      </c>
      <c r="E3723" s="19">
        <v>44113</v>
      </c>
      <c r="F3723" s="23">
        <v>20</v>
      </c>
      <c r="G3723" s="20">
        <v>5</v>
      </c>
      <c r="H3723" s="20">
        <v>4</v>
      </c>
      <c r="I3723" s="20">
        <v>8</v>
      </c>
      <c r="J3723" s="20">
        <v>4</v>
      </c>
      <c r="K3723" s="20">
        <v>4</v>
      </c>
      <c r="L3723" s="20">
        <v>8</v>
      </c>
      <c r="M3723" s="20">
        <v>5</v>
      </c>
      <c r="N3723" s="20">
        <v>2</v>
      </c>
      <c r="O3723" s="21" t="s">
        <v>34</v>
      </c>
      <c r="P3723" s="22" t="s">
        <v>59</v>
      </c>
      <c r="Q3723" s="22" t="s">
        <v>36</v>
      </c>
      <c r="R3723" s="23" t="s">
        <v>148</v>
      </c>
      <c r="S3723" s="23" t="s">
        <v>409</v>
      </c>
      <c r="T3723" s="20">
        <v>45</v>
      </c>
      <c r="U3723" s="20" t="s">
        <v>46</v>
      </c>
      <c r="V3723" s="20" t="s">
        <v>34</v>
      </c>
      <c r="W3723" s="20" t="s">
        <v>34</v>
      </c>
      <c r="X3723" s="24">
        <v>0.15</v>
      </c>
      <c r="Y3723" s="20" t="s">
        <v>34</v>
      </c>
      <c r="Z3723" s="20" t="s">
        <v>47</v>
      </c>
    </row>
    <row r="3724" spans="2:26" x14ac:dyDescent="0.25">
      <c r="B3724" s="17" t="s">
        <v>10412</v>
      </c>
      <c r="C3724" s="18">
        <v>8900080226869</v>
      </c>
      <c r="D3724" s="17" t="s">
        <v>10413</v>
      </c>
      <c r="E3724" s="19">
        <v>44310</v>
      </c>
      <c r="F3724" s="20">
        <v>70</v>
      </c>
      <c r="G3724" s="20">
        <v>16</v>
      </c>
      <c r="H3724" s="20">
        <v>12</v>
      </c>
      <c r="I3724" s="20">
        <v>24</v>
      </c>
      <c r="J3724" s="20">
        <v>12</v>
      </c>
      <c r="K3724" s="20">
        <v>14</v>
      </c>
      <c r="L3724" s="20">
        <v>20</v>
      </c>
      <c r="M3724" s="20">
        <v>16</v>
      </c>
      <c r="N3724" s="20">
        <v>7</v>
      </c>
      <c r="O3724" s="21" t="s">
        <v>34</v>
      </c>
      <c r="P3724" s="22" t="s">
        <v>50</v>
      </c>
      <c r="Q3724" s="22" t="s">
        <v>36</v>
      </c>
      <c r="R3724" s="23" t="s">
        <v>37</v>
      </c>
      <c r="S3724" s="23" t="s">
        <v>130</v>
      </c>
      <c r="T3724" s="20">
        <v>45</v>
      </c>
      <c r="U3724" s="20" t="s">
        <v>39</v>
      </c>
      <c r="V3724" s="20" t="s">
        <v>34</v>
      </c>
      <c r="W3724" s="20" t="s">
        <v>34</v>
      </c>
      <c r="X3724" s="24">
        <v>0.15</v>
      </c>
      <c r="Y3724" s="20" t="s">
        <v>34</v>
      </c>
      <c r="Z3724" s="20" t="s">
        <v>40</v>
      </c>
    </row>
    <row r="3725" spans="2:26" x14ac:dyDescent="0.25">
      <c r="B3725" s="17" t="s">
        <v>10414</v>
      </c>
      <c r="C3725" s="18">
        <v>8900080240407</v>
      </c>
      <c r="D3725" s="17" t="s">
        <v>10415</v>
      </c>
      <c r="E3725" s="19">
        <v>44149</v>
      </c>
      <c r="F3725" s="20">
        <v>30</v>
      </c>
      <c r="G3725" s="20">
        <v>7</v>
      </c>
      <c r="H3725" s="20">
        <v>1</v>
      </c>
      <c r="I3725" s="20">
        <v>10</v>
      </c>
      <c r="J3725" s="20">
        <v>5</v>
      </c>
      <c r="K3725" s="20">
        <v>8</v>
      </c>
      <c r="L3725" s="20">
        <v>6</v>
      </c>
      <c r="M3725" s="20">
        <v>3</v>
      </c>
      <c r="N3725" s="20">
        <v>3</v>
      </c>
      <c r="O3725" s="21" t="s">
        <v>34</v>
      </c>
      <c r="P3725" s="22" t="s">
        <v>101</v>
      </c>
      <c r="Q3725" s="22" t="s">
        <v>87</v>
      </c>
      <c r="R3725" s="23" t="s">
        <v>127</v>
      </c>
      <c r="S3725" s="23" t="s">
        <v>76</v>
      </c>
      <c r="T3725" s="20">
        <v>45</v>
      </c>
      <c r="U3725" s="20" t="s">
        <v>71</v>
      </c>
      <c r="V3725" s="20" t="s">
        <v>34</v>
      </c>
      <c r="W3725" s="20" t="s">
        <v>34</v>
      </c>
      <c r="X3725" s="24">
        <v>0.35</v>
      </c>
      <c r="Y3725" s="20" t="s">
        <v>34</v>
      </c>
      <c r="Z3725" s="20" t="s">
        <v>40</v>
      </c>
    </row>
    <row r="3726" spans="2:26" x14ac:dyDescent="0.25">
      <c r="B3726" s="17" t="s">
        <v>10414</v>
      </c>
      <c r="C3726" s="18">
        <v>8900080363663</v>
      </c>
      <c r="D3726" s="17" t="s">
        <v>10416</v>
      </c>
      <c r="E3726" s="19">
        <v>44159</v>
      </c>
      <c r="F3726" s="20">
        <v>70</v>
      </c>
      <c r="G3726" s="20">
        <v>16</v>
      </c>
      <c r="H3726" s="20">
        <v>12</v>
      </c>
      <c r="I3726" s="20">
        <v>24</v>
      </c>
      <c r="J3726" s="20">
        <v>12</v>
      </c>
      <c r="K3726" s="20">
        <v>14</v>
      </c>
      <c r="L3726" s="20">
        <v>25</v>
      </c>
      <c r="M3726" s="20">
        <v>16</v>
      </c>
      <c r="N3726" s="20">
        <v>7</v>
      </c>
      <c r="O3726" s="21" t="s">
        <v>34</v>
      </c>
      <c r="P3726" s="22" t="s">
        <v>50</v>
      </c>
      <c r="Q3726" s="22" t="s">
        <v>36</v>
      </c>
      <c r="R3726" s="23" t="s">
        <v>784</v>
      </c>
      <c r="S3726" s="23" t="s">
        <v>785</v>
      </c>
      <c r="T3726" s="20">
        <v>45</v>
      </c>
      <c r="U3726" s="20" t="s">
        <v>97</v>
      </c>
      <c r="V3726" s="20" t="s">
        <v>34</v>
      </c>
      <c r="W3726" s="20" t="s">
        <v>34</v>
      </c>
      <c r="X3726" s="24">
        <v>0.35</v>
      </c>
      <c r="Y3726" s="20" t="s">
        <v>34</v>
      </c>
      <c r="Z3726" s="20" t="s">
        <v>40</v>
      </c>
    </row>
    <row r="3727" spans="2:26" x14ac:dyDescent="0.25">
      <c r="B3727" s="17" t="s">
        <v>10414</v>
      </c>
      <c r="C3727" s="18">
        <v>8900080366633</v>
      </c>
      <c r="D3727" s="17" t="s">
        <v>10417</v>
      </c>
      <c r="E3727" s="19">
        <v>44159</v>
      </c>
      <c r="F3727" s="20">
        <v>50</v>
      </c>
      <c r="G3727" s="20">
        <v>12</v>
      </c>
      <c r="H3727" s="20">
        <v>9</v>
      </c>
      <c r="I3727" s="20">
        <v>18</v>
      </c>
      <c r="J3727" s="20">
        <v>9</v>
      </c>
      <c r="K3727" s="20">
        <v>10</v>
      </c>
      <c r="L3727" s="20">
        <v>18</v>
      </c>
      <c r="M3727" s="20">
        <v>12</v>
      </c>
      <c r="N3727" s="20">
        <v>5</v>
      </c>
      <c r="O3727" s="21" t="s">
        <v>34</v>
      </c>
      <c r="P3727" s="22" t="s">
        <v>35</v>
      </c>
      <c r="Q3727" s="22" t="s">
        <v>36</v>
      </c>
      <c r="R3727" s="23" t="s">
        <v>38</v>
      </c>
      <c r="S3727" s="23" t="s">
        <v>103</v>
      </c>
      <c r="T3727" s="20">
        <v>45</v>
      </c>
      <c r="U3727" s="20" t="s">
        <v>46</v>
      </c>
      <c r="V3727" s="20" t="s">
        <v>34</v>
      </c>
      <c r="W3727" s="20" t="s">
        <v>34</v>
      </c>
      <c r="X3727" s="24">
        <v>0.36</v>
      </c>
      <c r="Y3727" s="20" t="s">
        <v>34</v>
      </c>
      <c r="Z3727" s="20" t="s">
        <v>40</v>
      </c>
    </row>
    <row r="3728" spans="2:26" x14ac:dyDescent="0.25">
      <c r="B3728" s="17" t="s">
        <v>10418</v>
      </c>
      <c r="C3728" s="18">
        <v>8900080351424</v>
      </c>
      <c r="D3728" s="17" t="s">
        <v>10419</v>
      </c>
      <c r="E3728" s="19">
        <v>44313</v>
      </c>
      <c r="F3728" s="20">
        <v>45</v>
      </c>
      <c r="G3728" s="20">
        <v>11</v>
      </c>
      <c r="H3728" s="20">
        <v>8</v>
      </c>
      <c r="I3728" s="20">
        <v>16</v>
      </c>
      <c r="J3728" s="20">
        <v>8</v>
      </c>
      <c r="K3728" s="20">
        <v>9</v>
      </c>
      <c r="L3728" s="20">
        <v>16</v>
      </c>
      <c r="M3728" s="20">
        <v>11</v>
      </c>
      <c r="N3728" s="20">
        <v>5</v>
      </c>
      <c r="O3728" s="21" t="s">
        <v>34</v>
      </c>
      <c r="P3728" s="22" t="s">
        <v>133</v>
      </c>
      <c r="Q3728" s="22" t="s">
        <v>36</v>
      </c>
      <c r="R3728" s="23" t="s">
        <v>532</v>
      </c>
      <c r="S3728" s="23" t="s">
        <v>339</v>
      </c>
      <c r="T3728" s="20">
        <v>50</v>
      </c>
      <c r="U3728" s="20" t="s">
        <v>113</v>
      </c>
      <c r="V3728" s="20" t="s">
        <v>34</v>
      </c>
      <c r="W3728" s="20" t="s">
        <v>34</v>
      </c>
      <c r="X3728" s="24">
        <v>0.42</v>
      </c>
      <c r="Y3728" s="20" t="s">
        <v>34</v>
      </c>
      <c r="Z3728" s="20" t="s">
        <v>40</v>
      </c>
    </row>
    <row r="3729" spans="2:26" x14ac:dyDescent="0.25">
      <c r="B3729" s="17" t="s">
        <v>10420</v>
      </c>
      <c r="C3729" s="18">
        <v>8900080199057</v>
      </c>
      <c r="D3729" s="17" t="s">
        <v>10421</v>
      </c>
      <c r="E3729" s="19">
        <v>44313</v>
      </c>
      <c r="F3729" s="20">
        <v>70</v>
      </c>
      <c r="G3729" s="20">
        <v>16</v>
      </c>
      <c r="H3729" s="20">
        <v>12</v>
      </c>
      <c r="I3729" s="20">
        <v>24</v>
      </c>
      <c r="J3729" s="20">
        <v>12</v>
      </c>
      <c r="K3729" s="20">
        <v>14</v>
      </c>
      <c r="L3729" s="20">
        <v>26</v>
      </c>
      <c r="M3729" s="20">
        <v>16</v>
      </c>
      <c r="N3729" s="20">
        <v>7</v>
      </c>
      <c r="O3729" s="21" t="s">
        <v>34</v>
      </c>
      <c r="P3729" s="22" t="s">
        <v>50</v>
      </c>
      <c r="Q3729" s="22" t="s">
        <v>36</v>
      </c>
      <c r="R3729" s="23" t="s">
        <v>51</v>
      </c>
      <c r="S3729" s="23" t="s">
        <v>52</v>
      </c>
      <c r="T3729" s="20">
        <v>45</v>
      </c>
      <c r="U3729" s="20" t="s">
        <v>113</v>
      </c>
      <c r="V3729" s="20" t="s">
        <v>34</v>
      </c>
      <c r="W3729" s="20" t="s">
        <v>34</v>
      </c>
      <c r="X3729" s="24">
        <v>0.2</v>
      </c>
      <c r="Y3729" s="20" t="s">
        <v>34</v>
      </c>
      <c r="Z3729" s="20" t="s">
        <v>40</v>
      </c>
    </row>
    <row r="3730" spans="2:26" x14ac:dyDescent="0.25">
      <c r="B3730" s="25" t="s">
        <v>10422</v>
      </c>
      <c r="C3730" s="26">
        <v>8900080429581</v>
      </c>
      <c r="D3730" s="25" t="s">
        <v>10423</v>
      </c>
      <c r="E3730" s="19">
        <v>44118</v>
      </c>
      <c r="F3730" s="23">
        <v>40</v>
      </c>
      <c r="G3730" s="20">
        <v>10</v>
      </c>
      <c r="H3730" s="20">
        <v>7</v>
      </c>
      <c r="I3730" s="20">
        <v>14</v>
      </c>
      <c r="J3730" s="20">
        <v>7</v>
      </c>
      <c r="K3730" s="20">
        <v>8</v>
      </c>
      <c r="L3730" s="20">
        <v>14</v>
      </c>
      <c r="M3730" s="20">
        <v>10</v>
      </c>
      <c r="N3730" s="20">
        <v>4</v>
      </c>
      <c r="O3730" s="21" t="s">
        <v>34</v>
      </c>
      <c r="P3730" s="22" t="s">
        <v>59</v>
      </c>
      <c r="Q3730" s="22" t="s">
        <v>36</v>
      </c>
      <c r="R3730" s="23" t="s">
        <v>145</v>
      </c>
      <c r="S3730" s="23" t="s">
        <v>239</v>
      </c>
      <c r="T3730" s="20">
        <v>45</v>
      </c>
      <c r="U3730" s="20" t="s">
        <v>46</v>
      </c>
      <c r="V3730" s="20" t="s">
        <v>34</v>
      </c>
      <c r="W3730" s="20" t="s">
        <v>34</v>
      </c>
      <c r="X3730" s="24">
        <v>0.35</v>
      </c>
      <c r="Y3730" s="20" t="s">
        <v>34</v>
      </c>
      <c r="Z3730" s="20" t="s">
        <v>47</v>
      </c>
    </row>
    <row r="3731" spans="2:26" x14ac:dyDescent="0.25">
      <c r="B3731" s="17" t="s">
        <v>10424</v>
      </c>
      <c r="C3731" s="18">
        <v>8900080162136</v>
      </c>
      <c r="D3731" s="17" t="s">
        <v>10425</v>
      </c>
      <c r="E3731" s="19">
        <v>44106</v>
      </c>
      <c r="F3731" s="20">
        <v>70</v>
      </c>
      <c r="G3731" s="20">
        <v>16</v>
      </c>
      <c r="H3731" s="20">
        <v>12</v>
      </c>
      <c r="I3731" s="20">
        <v>24</v>
      </c>
      <c r="J3731" s="20">
        <v>12</v>
      </c>
      <c r="K3731" s="20">
        <v>14</v>
      </c>
      <c r="L3731" s="20">
        <v>26</v>
      </c>
      <c r="M3731" s="20">
        <v>16</v>
      </c>
      <c r="N3731" s="20">
        <v>7</v>
      </c>
      <c r="O3731" s="21" t="s">
        <v>34</v>
      </c>
      <c r="P3731" s="22" t="s">
        <v>50</v>
      </c>
      <c r="Q3731" s="22" t="s">
        <v>36</v>
      </c>
      <c r="R3731" s="23" t="s">
        <v>51</v>
      </c>
      <c r="S3731" s="23" t="s">
        <v>52</v>
      </c>
      <c r="T3731" s="20">
        <v>45</v>
      </c>
      <c r="U3731" s="20" t="s">
        <v>55</v>
      </c>
      <c r="V3731" s="20" t="s">
        <v>34</v>
      </c>
      <c r="W3731" s="20" t="s">
        <v>34</v>
      </c>
      <c r="X3731" s="24">
        <v>0.15</v>
      </c>
      <c r="Y3731" s="20" t="s">
        <v>34</v>
      </c>
      <c r="Z3731" s="20" t="s">
        <v>40</v>
      </c>
    </row>
    <row r="3732" spans="2:26" x14ac:dyDescent="0.25">
      <c r="B3732" s="17" t="s">
        <v>10426</v>
      </c>
      <c r="C3732" s="18">
        <v>8900080339408</v>
      </c>
      <c r="D3732" s="17" t="s">
        <v>10427</v>
      </c>
      <c r="E3732" s="19">
        <v>44314</v>
      </c>
      <c r="F3732" s="20">
        <v>45</v>
      </c>
      <c r="G3732" s="20">
        <v>11</v>
      </c>
      <c r="H3732" s="20">
        <v>8</v>
      </c>
      <c r="I3732" s="20">
        <v>16</v>
      </c>
      <c r="J3732" s="20">
        <v>8</v>
      </c>
      <c r="K3732" s="20">
        <v>9</v>
      </c>
      <c r="L3732" s="20">
        <v>13</v>
      </c>
      <c r="M3732" s="20">
        <v>11</v>
      </c>
      <c r="N3732" s="20">
        <v>5</v>
      </c>
      <c r="O3732" s="21" t="s">
        <v>34</v>
      </c>
      <c r="P3732" s="22" t="s">
        <v>133</v>
      </c>
      <c r="Q3732" s="22" t="s">
        <v>36</v>
      </c>
      <c r="R3732" s="23" t="s">
        <v>134</v>
      </c>
      <c r="S3732" s="23" t="s">
        <v>135</v>
      </c>
      <c r="T3732" s="20">
        <v>45</v>
      </c>
      <c r="U3732" s="20" t="s">
        <v>55</v>
      </c>
      <c r="V3732" s="20" t="s">
        <v>34</v>
      </c>
      <c r="W3732" s="20" t="s">
        <v>34</v>
      </c>
      <c r="X3732" s="24">
        <v>0.36</v>
      </c>
      <c r="Y3732" s="20" t="s">
        <v>10428</v>
      </c>
      <c r="Z3732" s="20" t="s">
        <v>47</v>
      </c>
    </row>
    <row r="3733" spans="2:26" x14ac:dyDescent="0.25">
      <c r="B3733" s="25" t="s">
        <v>10429</v>
      </c>
      <c r="C3733" s="26">
        <v>8900080348752</v>
      </c>
      <c r="D3733" s="25" t="s">
        <v>10430</v>
      </c>
      <c r="E3733" s="19">
        <v>44310</v>
      </c>
      <c r="F3733" s="23">
        <v>45</v>
      </c>
      <c r="G3733" s="20">
        <v>11</v>
      </c>
      <c r="H3733" s="20">
        <v>8</v>
      </c>
      <c r="I3733" s="20">
        <v>16</v>
      </c>
      <c r="J3733" s="20">
        <v>8</v>
      </c>
      <c r="K3733" s="20">
        <v>9</v>
      </c>
      <c r="L3733" s="20">
        <v>16</v>
      </c>
      <c r="M3733" s="20">
        <v>11</v>
      </c>
      <c r="N3733" s="20">
        <v>5</v>
      </c>
      <c r="O3733" s="21" t="s">
        <v>10431</v>
      </c>
      <c r="P3733" s="22" t="s">
        <v>133</v>
      </c>
      <c r="Q3733" s="22" t="s">
        <v>36</v>
      </c>
      <c r="R3733" s="23" t="s">
        <v>532</v>
      </c>
      <c r="S3733" s="23" t="s">
        <v>339</v>
      </c>
      <c r="T3733" s="20">
        <v>60</v>
      </c>
      <c r="U3733" s="20" t="s">
        <v>55</v>
      </c>
      <c r="V3733" s="20" t="s">
        <v>34</v>
      </c>
      <c r="W3733" s="20" t="s">
        <v>34</v>
      </c>
      <c r="X3733" s="24">
        <v>0.5</v>
      </c>
      <c r="Y3733" s="20" t="s">
        <v>34</v>
      </c>
      <c r="Z3733" s="20" t="s">
        <v>47</v>
      </c>
    </row>
    <row r="3734" spans="2:26" x14ac:dyDescent="0.25">
      <c r="B3734" s="25" t="s">
        <v>10432</v>
      </c>
      <c r="C3734" s="26">
        <v>8900080397187</v>
      </c>
      <c r="D3734" s="25" t="s">
        <v>10433</v>
      </c>
      <c r="E3734" s="19">
        <v>44310</v>
      </c>
      <c r="F3734" s="23">
        <v>30</v>
      </c>
      <c r="G3734" s="20">
        <v>7</v>
      </c>
      <c r="H3734" s="20">
        <v>5</v>
      </c>
      <c r="I3734" s="20">
        <v>10</v>
      </c>
      <c r="J3734" s="20">
        <v>5</v>
      </c>
      <c r="K3734" s="20">
        <v>6</v>
      </c>
      <c r="L3734" s="20">
        <v>10</v>
      </c>
      <c r="M3734" s="20">
        <v>7</v>
      </c>
      <c r="N3734" s="20">
        <v>3</v>
      </c>
      <c r="O3734" s="21" t="s">
        <v>10431</v>
      </c>
      <c r="P3734" s="22" t="s">
        <v>101</v>
      </c>
      <c r="Q3734" s="22" t="s">
        <v>36</v>
      </c>
      <c r="R3734" s="23" t="s">
        <v>130</v>
      </c>
      <c r="S3734" s="23" t="s">
        <v>45</v>
      </c>
      <c r="T3734" s="20">
        <v>45</v>
      </c>
      <c r="U3734" s="20" t="s">
        <v>46</v>
      </c>
      <c r="V3734" s="20" t="s">
        <v>34</v>
      </c>
      <c r="W3734" s="20" t="s">
        <v>34</v>
      </c>
      <c r="X3734" s="24">
        <v>0.42</v>
      </c>
      <c r="Y3734" s="20" t="s">
        <v>34</v>
      </c>
      <c r="Z3734" s="20" t="s">
        <v>47</v>
      </c>
    </row>
    <row r="3735" spans="2:26" x14ac:dyDescent="0.25">
      <c r="B3735" s="25" t="s">
        <v>10434</v>
      </c>
      <c r="C3735" s="26">
        <v>8900080394056</v>
      </c>
      <c r="D3735" s="25" t="s">
        <v>10435</v>
      </c>
      <c r="E3735" s="19">
        <v>44113</v>
      </c>
      <c r="F3735" s="23">
        <v>32</v>
      </c>
      <c r="G3735" s="20">
        <v>8</v>
      </c>
      <c r="H3735" s="20">
        <v>6</v>
      </c>
      <c r="I3735" s="20">
        <v>12</v>
      </c>
      <c r="J3735" s="20">
        <v>6</v>
      </c>
      <c r="K3735" s="20">
        <v>7</v>
      </c>
      <c r="L3735" s="20">
        <v>12</v>
      </c>
      <c r="M3735" s="20">
        <v>8</v>
      </c>
      <c r="N3735" s="20">
        <v>4</v>
      </c>
      <c r="O3735" s="21" t="s">
        <v>34</v>
      </c>
      <c r="P3735" s="22" t="s">
        <v>59</v>
      </c>
      <c r="Q3735" s="22" t="s">
        <v>639</v>
      </c>
      <c r="R3735" s="23" t="s">
        <v>38</v>
      </c>
      <c r="S3735" s="23" t="s">
        <v>640</v>
      </c>
      <c r="T3735" s="20">
        <v>45</v>
      </c>
      <c r="U3735" s="20" t="s">
        <v>113</v>
      </c>
      <c r="V3735" s="20" t="s">
        <v>34</v>
      </c>
      <c r="W3735" s="20" t="s">
        <v>34</v>
      </c>
      <c r="X3735" s="24">
        <v>0.4</v>
      </c>
      <c r="Y3735" s="20" t="s">
        <v>34</v>
      </c>
      <c r="Z3735" s="20" t="s">
        <v>47</v>
      </c>
    </row>
    <row r="3736" spans="2:26" x14ac:dyDescent="0.25">
      <c r="B3736" s="25" t="s">
        <v>10436</v>
      </c>
      <c r="C3736" s="26">
        <v>8900080393622</v>
      </c>
      <c r="D3736" s="25" t="s">
        <v>10437</v>
      </c>
      <c r="E3736" s="19">
        <v>44311</v>
      </c>
      <c r="F3736" s="23">
        <v>25</v>
      </c>
      <c r="G3736" s="20">
        <v>6</v>
      </c>
      <c r="H3736" s="20">
        <v>5</v>
      </c>
      <c r="I3736" s="20">
        <v>10</v>
      </c>
      <c r="J3736" s="20">
        <v>5</v>
      </c>
      <c r="K3736" s="20">
        <v>5</v>
      </c>
      <c r="L3736" s="20">
        <v>8</v>
      </c>
      <c r="M3736" s="20">
        <v>6</v>
      </c>
      <c r="N3736" s="20">
        <v>3</v>
      </c>
      <c r="O3736" s="21" t="s">
        <v>34</v>
      </c>
      <c r="P3736" s="22" t="s">
        <v>35</v>
      </c>
      <c r="Q3736" s="22" t="s">
        <v>36</v>
      </c>
      <c r="R3736" s="23" t="s">
        <v>112</v>
      </c>
      <c r="S3736" s="23" t="s">
        <v>148</v>
      </c>
      <c r="T3736" s="20">
        <v>45</v>
      </c>
      <c r="U3736" s="20" t="s">
        <v>46</v>
      </c>
      <c r="V3736" s="20" t="s">
        <v>34</v>
      </c>
      <c r="W3736" s="20" t="s">
        <v>34</v>
      </c>
      <c r="X3736" s="24">
        <v>0.48</v>
      </c>
      <c r="Y3736" s="20" t="s">
        <v>34</v>
      </c>
      <c r="Z3736" s="20" t="s">
        <v>47</v>
      </c>
    </row>
    <row r="3737" spans="2:26" x14ac:dyDescent="0.25">
      <c r="B3737" s="25" t="s">
        <v>10438</v>
      </c>
      <c r="C3737" s="26">
        <v>8900080387843</v>
      </c>
      <c r="D3737" s="25" t="s">
        <v>10439</v>
      </c>
      <c r="E3737" s="19">
        <v>44162</v>
      </c>
      <c r="F3737" s="23">
        <v>21</v>
      </c>
      <c r="G3737" s="20">
        <v>5</v>
      </c>
      <c r="H3737" s="20">
        <v>4</v>
      </c>
      <c r="I3737" s="20">
        <v>8</v>
      </c>
      <c r="J3737" s="20">
        <v>4</v>
      </c>
      <c r="K3737" s="20">
        <v>5</v>
      </c>
      <c r="L3737" s="20">
        <v>7</v>
      </c>
      <c r="M3737" s="20">
        <v>5</v>
      </c>
      <c r="N3737" s="20">
        <v>3</v>
      </c>
      <c r="O3737" s="21" t="s">
        <v>34</v>
      </c>
      <c r="P3737" s="22" t="s">
        <v>43</v>
      </c>
      <c r="Q3737" s="22" t="s">
        <v>43</v>
      </c>
      <c r="R3737" s="23" t="s">
        <v>145</v>
      </c>
      <c r="S3737" s="23" t="s">
        <v>145</v>
      </c>
      <c r="T3737" s="20">
        <v>45</v>
      </c>
      <c r="U3737" s="20" t="s">
        <v>113</v>
      </c>
      <c r="V3737" s="20" t="s">
        <v>34</v>
      </c>
      <c r="W3737" s="20" t="s">
        <v>34</v>
      </c>
      <c r="X3737" s="24">
        <v>0.28999999999999998</v>
      </c>
      <c r="Y3737" s="20" t="s">
        <v>34</v>
      </c>
      <c r="Z3737" s="20" t="s">
        <v>47</v>
      </c>
    </row>
    <row r="3738" spans="2:26" x14ac:dyDescent="0.25">
      <c r="B3738" s="25" t="s">
        <v>10440</v>
      </c>
      <c r="C3738" s="26">
        <v>8900080185654</v>
      </c>
      <c r="D3738" s="25" t="s">
        <v>10441</v>
      </c>
      <c r="E3738" s="19">
        <v>44310</v>
      </c>
      <c r="F3738" s="23">
        <v>35</v>
      </c>
      <c r="G3738" s="20">
        <v>8</v>
      </c>
      <c r="H3738" s="20">
        <v>6</v>
      </c>
      <c r="I3738" s="20">
        <v>12</v>
      </c>
      <c r="J3738" s="20">
        <v>6</v>
      </c>
      <c r="K3738" s="20">
        <v>7</v>
      </c>
      <c r="L3738" s="20">
        <v>13</v>
      </c>
      <c r="M3738" s="20">
        <v>8</v>
      </c>
      <c r="N3738" s="20">
        <v>4</v>
      </c>
      <c r="O3738" s="21" t="s">
        <v>10442</v>
      </c>
      <c r="P3738" s="22" t="s">
        <v>50</v>
      </c>
      <c r="Q3738" s="22" t="s">
        <v>36</v>
      </c>
      <c r="R3738" s="23" t="s">
        <v>51</v>
      </c>
      <c r="S3738" s="23" t="s">
        <v>52</v>
      </c>
      <c r="T3738" s="20">
        <v>45</v>
      </c>
      <c r="U3738" s="20" t="s">
        <v>39</v>
      </c>
      <c r="V3738" s="20" t="s">
        <v>34</v>
      </c>
      <c r="W3738" s="20" t="s">
        <v>34</v>
      </c>
      <c r="X3738" s="24">
        <v>0.15</v>
      </c>
      <c r="Y3738" s="20" t="s">
        <v>34</v>
      </c>
      <c r="Z3738" s="20" t="s">
        <v>47</v>
      </c>
    </row>
    <row r="3739" spans="2:26" x14ac:dyDescent="0.25">
      <c r="B3739" s="25" t="s">
        <v>10443</v>
      </c>
      <c r="C3739" s="26">
        <v>8900080348790</v>
      </c>
      <c r="D3739" s="25" t="s">
        <v>10444</v>
      </c>
      <c r="E3739" s="19">
        <v>44310</v>
      </c>
      <c r="F3739" s="23">
        <v>45</v>
      </c>
      <c r="G3739" s="20">
        <v>11</v>
      </c>
      <c r="H3739" s="20">
        <v>8</v>
      </c>
      <c r="I3739" s="20">
        <v>16</v>
      </c>
      <c r="J3739" s="20">
        <v>8</v>
      </c>
      <c r="K3739" s="20">
        <v>9</v>
      </c>
      <c r="L3739" s="20">
        <v>16</v>
      </c>
      <c r="M3739" s="20">
        <v>11</v>
      </c>
      <c r="N3739" s="20">
        <v>5</v>
      </c>
      <c r="O3739" s="21" t="s">
        <v>10445</v>
      </c>
      <c r="P3739" s="22" t="s">
        <v>133</v>
      </c>
      <c r="Q3739" s="22" t="s">
        <v>36</v>
      </c>
      <c r="R3739" s="23" t="s">
        <v>532</v>
      </c>
      <c r="S3739" s="23" t="s">
        <v>339</v>
      </c>
      <c r="T3739" s="20">
        <v>50</v>
      </c>
      <c r="U3739" s="20" t="s">
        <v>46</v>
      </c>
      <c r="V3739" s="20" t="s">
        <v>34</v>
      </c>
      <c r="W3739" s="20" t="s">
        <v>34</v>
      </c>
      <c r="X3739" s="24">
        <v>0.25</v>
      </c>
      <c r="Y3739" s="20" t="s">
        <v>34</v>
      </c>
      <c r="Z3739" s="20" t="s">
        <v>47</v>
      </c>
    </row>
    <row r="3740" spans="2:26" x14ac:dyDescent="0.25">
      <c r="B3740" s="17" t="s">
        <v>10446</v>
      </c>
      <c r="C3740" s="18">
        <v>8900080336827</v>
      </c>
      <c r="D3740" s="17" t="s">
        <v>10447</v>
      </c>
      <c r="E3740" s="19">
        <v>44096</v>
      </c>
      <c r="F3740" s="20">
        <v>70</v>
      </c>
      <c r="G3740" s="20">
        <v>16</v>
      </c>
      <c r="H3740" s="20">
        <v>12</v>
      </c>
      <c r="I3740" s="20">
        <v>24</v>
      </c>
      <c r="J3740" s="20">
        <v>12</v>
      </c>
      <c r="K3740" s="20">
        <v>14</v>
      </c>
      <c r="L3740" s="20">
        <v>20</v>
      </c>
      <c r="M3740" s="20">
        <v>16</v>
      </c>
      <c r="N3740" s="20">
        <v>7</v>
      </c>
      <c r="O3740" s="21" t="s">
        <v>10448</v>
      </c>
      <c r="P3740" s="22" t="s">
        <v>50</v>
      </c>
      <c r="Q3740" s="22" t="s">
        <v>36</v>
      </c>
      <c r="R3740" s="23" t="s">
        <v>37</v>
      </c>
      <c r="S3740" s="23" t="s">
        <v>130</v>
      </c>
      <c r="T3740" s="20">
        <v>50</v>
      </c>
      <c r="U3740" s="20" t="s">
        <v>46</v>
      </c>
      <c r="V3740" s="20" t="s">
        <v>34</v>
      </c>
      <c r="W3740" s="20" t="s">
        <v>34</v>
      </c>
      <c r="X3740" s="24">
        <v>0.32</v>
      </c>
      <c r="Y3740" s="20" t="s">
        <v>34</v>
      </c>
      <c r="Z3740" s="20" t="s">
        <v>40</v>
      </c>
    </row>
    <row r="3741" spans="2:26" x14ac:dyDescent="0.25">
      <c r="B3741" s="17" t="s">
        <v>10449</v>
      </c>
      <c r="C3741" s="18">
        <v>8900080201811</v>
      </c>
      <c r="D3741" s="17" t="s">
        <v>10450</v>
      </c>
      <c r="E3741" s="19">
        <v>44310</v>
      </c>
      <c r="F3741" s="20">
        <v>25</v>
      </c>
      <c r="G3741" s="20">
        <v>6</v>
      </c>
      <c r="H3741" s="20">
        <v>0</v>
      </c>
      <c r="I3741" s="20">
        <v>1</v>
      </c>
      <c r="J3741" s="20">
        <v>1</v>
      </c>
      <c r="K3741" s="20">
        <v>15</v>
      </c>
      <c r="L3741" s="20">
        <v>1</v>
      </c>
      <c r="M3741" s="20">
        <v>1</v>
      </c>
      <c r="N3741" s="20">
        <v>0</v>
      </c>
      <c r="O3741" s="21" t="s">
        <v>34</v>
      </c>
      <c r="P3741" s="22" t="s">
        <v>35</v>
      </c>
      <c r="Q3741" s="22" t="s">
        <v>386</v>
      </c>
      <c r="R3741" s="23" t="s">
        <v>387</v>
      </c>
      <c r="S3741" s="23" t="s">
        <v>388</v>
      </c>
      <c r="T3741" s="20">
        <v>60</v>
      </c>
      <c r="U3741" s="20" t="s">
        <v>39</v>
      </c>
      <c r="V3741" s="20" t="s">
        <v>34</v>
      </c>
      <c r="W3741" s="20" t="s">
        <v>34</v>
      </c>
      <c r="X3741" s="24">
        <v>0.35</v>
      </c>
      <c r="Y3741" s="20" t="s">
        <v>34</v>
      </c>
      <c r="Z3741" s="20" t="s">
        <v>40</v>
      </c>
    </row>
    <row r="3742" spans="2:26" x14ac:dyDescent="0.25">
      <c r="B3742" s="17" t="s">
        <v>10451</v>
      </c>
      <c r="C3742" s="18">
        <v>8900080226470</v>
      </c>
      <c r="D3742" s="17" t="s">
        <v>10452</v>
      </c>
      <c r="E3742" s="19">
        <v>44310</v>
      </c>
      <c r="F3742" s="20">
        <v>25</v>
      </c>
      <c r="G3742" s="20">
        <v>6</v>
      </c>
      <c r="H3742" s="20">
        <v>83</v>
      </c>
      <c r="I3742" s="20">
        <v>2</v>
      </c>
      <c r="J3742" s="20">
        <v>1</v>
      </c>
      <c r="K3742" s="20">
        <v>15</v>
      </c>
      <c r="L3742" s="20">
        <v>9</v>
      </c>
      <c r="M3742" s="20">
        <v>17</v>
      </c>
      <c r="N3742" s="20">
        <v>1</v>
      </c>
      <c r="O3742" s="21" t="s">
        <v>10453</v>
      </c>
      <c r="P3742" s="22" t="s">
        <v>35</v>
      </c>
      <c r="Q3742" s="22" t="s">
        <v>386</v>
      </c>
      <c r="R3742" s="23" t="s">
        <v>38</v>
      </c>
      <c r="S3742" s="23" t="s">
        <v>386</v>
      </c>
      <c r="T3742" s="20">
        <v>45</v>
      </c>
      <c r="U3742" s="20" t="s">
        <v>46</v>
      </c>
      <c r="V3742" s="20" t="s">
        <v>34</v>
      </c>
      <c r="W3742" s="20" t="s">
        <v>34</v>
      </c>
      <c r="X3742" s="24">
        <v>0.28000000000000003</v>
      </c>
      <c r="Y3742" s="20" t="s">
        <v>346</v>
      </c>
      <c r="Z3742" s="20" t="s">
        <v>40</v>
      </c>
    </row>
    <row r="3743" spans="2:26" x14ac:dyDescent="0.25">
      <c r="B3743" s="17" t="s">
        <v>10454</v>
      </c>
      <c r="C3743" s="18">
        <v>8900080341234</v>
      </c>
      <c r="D3743" s="17" t="s">
        <v>10455</v>
      </c>
      <c r="E3743" s="19">
        <v>44310</v>
      </c>
      <c r="F3743" s="20">
        <v>60</v>
      </c>
      <c r="G3743" s="20">
        <v>14</v>
      </c>
      <c r="H3743" s="20">
        <v>10</v>
      </c>
      <c r="I3743" s="20">
        <v>20</v>
      </c>
      <c r="J3743" s="20">
        <v>10</v>
      </c>
      <c r="K3743" s="20">
        <v>12</v>
      </c>
      <c r="L3743" s="20">
        <v>23</v>
      </c>
      <c r="M3743" s="20">
        <v>14</v>
      </c>
      <c r="N3743" s="20">
        <v>6</v>
      </c>
      <c r="O3743" s="21" t="s">
        <v>10456</v>
      </c>
      <c r="P3743" s="22" t="s">
        <v>101</v>
      </c>
      <c r="Q3743" s="22" t="s">
        <v>36</v>
      </c>
      <c r="R3743" s="23" t="s">
        <v>2615</v>
      </c>
      <c r="S3743" s="23" t="s">
        <v>2616</v>
      </c>
      <c r="T3743" s="20">
        <v>50</v>
      </c>
      <c r="U3743" s="20" t="s">
        <v>97</v>
      </c>
      <c r="V3743" s="20" t="s">
        <v>34</v>
      </c>
      <c r="W3743" s="20" t="s">
        <v>34</v>
      </c>
      <c r="X3743" s="24">
        <v>0.3</v>
      </c>
      <c r="Y3743" s="20" t="s">
        <v>34</v>
      </c>
      <c r="Z3743" s="20" t="s">
        <v>47</v>
      </c>
    </row>
    <row r="3744" spans="2:26" x14ac:dyDescent="0.25">
      <c r="B3744" s="25" t="s">
        <v>10457</v>
      </c>
      <c r="C3744" s="26">
        <v>8900080375444</v>
      </c>
      <c r="D3744" s="25" t="s">
        <v>10458</v>
      </c>
      <c r="E3744" s="19">
        <v>44310</v>
      </c>
      <c r="F3744" s="23">
        <v>100</v>
      </c>
      <c r="G3744" s="20">
        <v>23</v>
      </c>
      <c r="H3744" s="20">
        <v>17</v>
      </c>
      <c r="I3744" s="20">
        <v>34</v>
      </c>
      <c r="J3744" s="20">
        <v>17</v>
      </c>
      <c r="K3744" s="20">
        <v>20</v>
      </c>
      <c r="L3744" s="20">
        <v>33</v>
      </c>
      <c r="M3744" s="20">
        <v>23</v>
      </c>
      <c r="N3744" s="20">
        <v>10</v>
      </c>
      <c r="O3744" s="21" t="s">
        <v>10459</v>
      </c>
      <c r="P3744" s="22" t="s">
        <v>117</v>
      </c>
      <c r="Q3744" s="22" t="s">
        <v>36</v>
      </c>
      <c r="R3744" s="23" t="s">
        <v>211</v>
      </c>
      <c r="S3744" s="23" t="s">
        <v>212</v>
      </c>
      <c r="T3744" s="20">
        <v>50</v>
      </c>
      <c r="U3744" s="20" t="s">
        <v>71</v>
      </c>
      <c r="V3744" s="20" t="s">
        <v>34</v>
      </c>
      <c r="W3744" s="20" t="s">
        <v>34</v>
      </c>
      <c r="X3744" s="24">
        <v>4.4444444444444446E-2</v>
      </c>
      <c r="Y3744" s="20" t="s">
        <v>34</v>
      </c>
      <c r="Z3744" s="20" t="s">
        <v>47</v>
      </c>
    </row>
    <row r="3745" spans="2:26" x14ac:dyDescent="0.25">
      <c r="B3745" s="25" t="s">
        <v>10460</v>
      </c>
      <c r="C3745" s="26">
        <v>8900080442719</v>
      </c>
      <c r="D3745" s="25" t="s">
        <v>10461</v>
      </c>
      <c r="E3745" s="19">
        <v>44136</v>
      </c>
      <c r="F3745" s="20">
        <v>25</v>
      </c>
      <c r="G3745" s="20">
        <v>6</v>
      </c>
      <c r="H3745" s="20">
        <v>3</v>
      </c>
      <c r="I3745" s="20">
        <v>6</v>
      </c>
      <c r="J3745" s="20">
        <v>3</v>
      </c>
      <c r="K3745" s="20">
        <v>15</v>
      </c>
      <c r="L3745" s="20">
        <v>3</v>
      </c>
      <c r="M3745" s="20">
        <v>1</v>
      </c>
      <c r="N3745" s="20">
        <v>1</v>
      </c>
      <c r="O3745" s="21" t="s">
        <v>34</v>
      </c>
      <c r="P3745" s="22" t="s">
        <v>35</v>
      </c>
      <c r="Q3745" s="22" t="s">
        <v>386</v>
      </c>
      <c r="R3745" s="23" t="s">
        <v>360</v>
      </c>
      <c r="S3745" s="23" t="s">
        <v>36</v>
      </c>
      <c r="T3745" s="20">
        <v>60</v>
      </c>
      <c r="U3745" s="20" t="s">
        <v>39</v>
      </c>
      <c r="V3745" s="20" t="s">
        <v>34</v>
      </c>
      <c r="W3745" s="20" t="s">
        <v>34</v>
      </c>
      <c r="X3745" s="24">
        <v>0.35</v>
      </c>
      <c r="Y3745" s="20" t="s">
        <v>34</v>
      </c>
      <c r="Z3745" s="20" t="s">
        <v>40</v>
      </c>
    </row>
    <row r="3746" spans="2:26" x14ac:dyDescent="0.25">
      <c r="B3746" s="25" t="s">
        <v>10462</v>
      </c>
      <c r="C3746" s="26">
        <v>8900080052536</v>
      </c>
      <c r="D3746" s="25" t="s">
        <v>10463</v>
      </c>
      <c r="E3746" s="19">
        <v>44310</v>
      </c>
      <c r="F3746" s="23">
        <v>25</v>
      </c>
      <c r="G3746" s="20">
        <v>6</v>
      </c>
      <c r="H3746" s="20">
        <v>5</v>
      </c>
      <c r="I3746" s="20">
        <v>10</v>
      </c>
      <c r="J3746" s="20">
        <v>5</v>
      </c>
      <c r="K3746" s="20">
        <v>5</v>
      </c>
      <c r="L3746" s="20">
        <v>9</v>
      </c>
      <c r="M3746" s="20">
        <v>6</v>
      </c>
      <c r="N3746" s="20">
        <v>3</v>
      </c>
      <c r="O3746" s="21" t="s">
        <v>34</v>
      </c>
      <c r="P3746" s="22" t="s">
        <v>35</v>
      </c>
      <c r="Q3746" s="22" t="s">
        <v>36</v>
      </c>
      <c r="R3746" s="23" t="s">
        <v>38</v>
      </c>
      <c r="S3746" s="23" t="s">
        <v>103</v>
      </c>
      <c r="T3746" s="20">
        <v>60</v>
      </c>
      <c r="U3746" s="20" t="s">
        <v>46</v>
      </c>
      <c r="V3746" s="20" t="s">
        <v>34</v>
      </c>
      <c r="W3746" s="20" t="s">
        <v>34</v>
      </c>
      <c r="X3746" s="24">
        <v>0.35</v>
      </c>
      <c r="Y3746" s="20" t="s">
        <v>34</v>
      </c>
      <c r="Z3746" s="20" t="s">
        <v>40</v>
      </c>
    </row>
    <row r="3747" spans="2:26" x14ac:dyDescent="0.25">
      <c r="B3747" s="17" t="s">
        <v>10464</v>
      </c>
      <c r="C3747" s="18">
        <v>8900080025943</v>
      </c>
      <c r="D3747" s="17" t="s">
        <v>10465</v>
      </c>
      <c r="E3747" s="19">
        <v>44295</v>
      </c>
      <c r="F3747" s="20">
        <v>100</v>
      </c>
      <c r="G3747" s="20">
        <v>23</v>
      </c>
      <c r="H3747" s="20">
        <v>17</v>
      </c>
      <c r="I3747" s="20">
        <v>34</v>
      </c>
      <c r="J3747" s="20">
        <v>17</v>
      </c>
      <c r="K3747" s="20">
        <v>20</v>
      </c>
      <c r="L3747" s="20">
        <v>29</v>
      </c>
      <c r="M3747" s="20">
        <v>23</v>
      </c>
      <c r="N3747" s="20">
        <v>10</v>
      </c>
      <c r="O3747" s="21" t="s">
        <v>34</v>
      </c>
      <c r="P3747" s="22" t="s">
        <v>117</v>
      </c>
      <c r="Q3747" s="22" t="s">
        <v>36</v>
      </c>
      <c r="R3747" s="23" t="s">
        <v>220</v>
      </c>
      <c r="S3747" s="23" t="s">
        <v>221</v>
      </c>
      <c r="T3747" s="20">
        <v>45</v>
      </c>
      <c r="U3747" s="20" t="s">
        <v>97</v>
      </c>
      <c r="V3747" s="20" t="s">
        <v>34</v>
      </c>
      <c r="W3747" s="20" t="s">
        <v>34</v>
      </c>
      <c r="X3747" s="24">
        <v>0.28999999999999998</v>
      </c>
      <c r="Y3747" s="20" t="s">
        <v>34</v>
      </c>
      <c r="Z3747" s="20" t="s">
        <v>40</v>
      </c>
    </row>
    <row r="3748" spans="2:26" x14ac:dyDescent="0.25">
      <c r="B3748" s="25" t="s">
        <v>10466</v>
      </c>
      <c r="C3748" s="26">
        <v>8900080338449</v>
      </c>
      <c r="D3748" s="25" t="s">
        <v>10467</v>
      </c>
      <c r="E3748" s="19">
        <v>44310</v>
      </c>
      <c r="F3748" s="23">
        <v>35</v>
      </c>
      <c r="G3748" s="20">
        <v>8</v>
      </c>
      <c r="H3748" s="20">
        <v>6</v>
      </c>
      <c r="I3748" s="20">
        <v>12</v>
      </c>
      <c r="J3748" s="20">
        <v>6</v>
      </c>
      <c r="K3748" s="20">
        <v>7</v>
      </c>
      <c r="L3748" s="20">
        <v>12</v>
      </c>
      <c r="M3748" s="20">
        <v>8</v>
      </c>
      <c r="N3748" s="20">
        <v>4</v>
      </c>
      <c r="O3748" s="21" t="s">
        <v>34</v>
      </c>
      <c r="P3748" s="22" t="s">
        <v>50</v>
      </c>
      <c r="Q3748" s="22" t="s">
        <v>36</v>
      </c>
      <c r="R3748" s="23" t="s">
        <v>38</v>
      </c>
      <c r="S3748" s="23" t="s">
        <v>640</v>
      </c>
      <c r="T3748" s="20">
        <v>45</v>
      </c>
      <c r="U3748" s="20" t="s">
        <v>71</v>
      </c>
      <c r="V3748" s="20" t="s">
        <v>34</v>
      </c>
      <c r="W3748" s="20" t="s">
        <v>34</v>
      </c>
      <c r="X3748" s="24">
        <v>0.25</v>
      </c>
      <c r="Y3748" s="20" t="s">
        <v>34</v>
      </c>
      <c r="Z3748" s="20" t="s">
        <v>40</v>
      </c>
    </row>
    <row r="3749" spans="2:26" x14ac:dyDescent="0.25">
      <c r="B3749" s="17" t="s">
        <v>10468</v>
      </c>
      <c r="C3749" s="18">
        <v>8900080195363</v>
      </c>
      <c r="D3749" s="17" t="s">
        <v>10469</v>
      </c>
      <c r="E3749" s="19">
        <v>44096</v>
      </c>
      <c r="F3749" s="20">
        <v>5</v>
      </c>
      <c r="G3749" s="20">
        <v>2</v>
      </c>
      <c r="H3749" s="20">
        <v>1</v>
      </c>
      <c r="I3749" s="20">
        <v>2</v>
      </c>
      <c r="J3749" s="20">
        <v>1</v>
      </c>
      <c r="K3749" s="20">
        <v>1</v>
      </c>
      <c r="L3749" s="20">
        <v>0</v>
      </c>
      <c r="M3749" s="20">
        <v>0</v>
      </c>
      <c r="N3749" s="20">
        <v>0</v>
      </c>
      <c r="O3749" s="21" t="s">
        <v>34</v>
      </c>
      <c r="P3749" s="22" t="s">
        <v>263</v>
      </c>
      <c r="Q3749" s="22" t="s">
        <v>36</v>
      </c>
      <c r="R3749" s="23" t="s">
        <v>34</v>
      </c>
      <c r="S3749" s="23" t="s">
        <v>34</v>
      </c>
      <c r="T3749" s="20">
        <v>45</v>
      </c>
      <c r="U3749" s="20" t="s">
        <v>71</v>
      </c>
      <c r="V3749" s="20" t="s">
        <v>158</v>
      </c>
      <c r="W3749" s="20" t="s">
        <v>158</v>
      </c>
      <c r="X3749" s="24">
        <v>0</v>
      </c>
      <c r="Y3749" s="20" t="s">
        <v>34</v>
      </c>
      <c r="Z3749" s="20" t="s">
        <v>40</v>
      </c>
    </row>
    <row r="3750" spans="2:26" x14ac:dyDescent="0.25">
      <c r="B3750" s="17" t="s">
        <v>10470</v>
      </c>
      <c r="C3750" s="18">
        <v>8900080330900</v>
      </c>
      <c r="D3750" s="17" t="s">
        <v>10471</v>
      </c>
      <c r="E3750" s="19">
        <v>44310</v>
      </c>
      <c r="F3750" s="20">
        <v>65</v>
      </c>
      <c r="G3750" s="20">
        <v>14</v>
      </c>
      <c r="H3750" s="20">
        <v>3</v>
      </c>
      <c r="I3750" s="20">
        <v>22</v>
      </c>
      <c r="J3750" s="20">
        <v>11</v>
      </c>
      <c r="K3750" s="20">
        <v>16</v>
      </c>
      <c r="L3750" s="20">
        <v>13</v>
      </c>
      <c r="M3750" s="20">
        <v>5</v>
      </c>
      <c r="N3750" s="20">
        <v>7</v>
      </c>
      <c r="O3750" s="21" t="s">
        <v>34</v>
      </c>
      <c r="P3750" s="22" t="s">
        <v>93</v>
      </c>
      <c r="Q3750" s="22" t="s">
        <v>94</v>
      </c>
      <c r="R3750" s="23" t="s">
        <v>293</v>
      </c>
      <c r="S3750" s="23" t="s">
        <v>294</v>
      </c>
      <c r="T3750" s="20">
        <v>45</v>
      </c>
      <c r="U3750" s="20" t="s">
        <v>71</v>
      </c>
      <c r="V3750" s="20" t="s">
        <v>34</v>
      </c>
      <c r="W3750" s="20" t="s">
        <v>34</v>
      </c>
      <c r="X3750" s="24">
        <v>0.35</v>
      </c>
      <c r="Y3750" s="20" t="s">
        <v>34</v>
      </c>
      <c r="Z3750" s="20" t="s">
        <v>47</v>
      </c>
    </row>
    <row r="3751" spans="2:26" x14ac:dyDescent="0.25">
      <c r="B3751" s="17" t="s">
        <v>10472</v>
      </c>
      <c r="C3751" s="18">
        <v>8900080168473</v>
      </c>
      <c r="D3751" s="17" t="s">
        <v>10473</v>
      </c>
      <c r="E3751" s="19">
        <v>44310</v>
      </c>
      <c r="F3751" s="20">
        <v>70</v>
      </c>
      <c r="G3751" s="20">
        <v>16</v>
      </c>
      <c r="H3751" s="20">
        <v>12</v>
      </c>
      <c r="I3751" s="20">
        <v>24</v>
      </c>
      <c r="J3751" s="20">
        <v>12</v>
      </c>
      <c r="K3751" s="20">
        <v>14</v>
      </c>
      <c r="L3751" s="20">
        <v>20</v>
      </c>
      <c r="M3751" s="20">
        <v>16</v>
      </c>
      <c r="N3751" s="20">
        <v>7</v>
      </c>
      <c r="O3751" s="21" t="s">
        <v>34</v>
      </c>
      <c r="P3751" s="22" t="s">
        <v>50</v>
      </c>
      <c r="Q3751" s="22" t="s">
        <v>36</v>
      </c>
      <c r="R3751" s="23" t="s">
        <v>37</v>
      </c>
      <c r="S3751" s="23" t="s">
        <v>130</v>
      </c>
      <c r="T3751" s="20">
        <v>50</v>
      </c>
      <c r="U3751" s="20" t="s">
        <v>46</v>
      </c>
      <c r="V3751" s="20" t="s">
        <v>34</v>
      </c>
      <c r="W3751" s="20" t="s">
        <v>34</v>
      </c>
      <c r="X3751" s="24">
        <v>0.48</v>
      </c>
      <c r="Y3751" s="20" t="s">
        <v>34</v>
      </c>
      <c r="Z3751" s="20" t="s">
        <v>47</v>
      </c>
    </row>
    <row r="3752" spans="2:26" x14ac:dyDescent="0.25">
      <c r="B3752" s="25" t="s">
        <v>10474</v>
      </c>
      <c r="C3752" s="26">
        <v>8900080396340</v>
      </c>
      <c r="D3752" s="25" t="s">
        <v>10475</v>
      </c>
      <c r="E3752" s="19">
        <v>44104</v>
      </c>
      <c r="F3752" s="23">
        <v>30</v>
      </c>
      <c r="G3752" s="20">
        <v>7</v>
      </c>
      <c r="H3752" s="20">
        <v>5</v>
      </c>
      <c r="I3752" s="20">
        <v>10</v>
      </c>
      <c r="J3752" s="20">
        <v>5</v>
      </c>
      <c r="K3752" s="20">
        <v>6</v>
      </c>
      <c r="L3752" s="20">
        <v>11</v>
      </c>
      <c r="M3752" s="20">
        <v>7</v>
      </c>
      <c r="N3752" s="20">
        <v>3</v>
      </c>
      <c r="O3752" s="21" t="s">
        <v>34</v>
      </c>
      <c r="P3752" s="22" t="s">
        <v>101</v>
      </c>
      <c r="Q3752" s="22" t="s">
        <v>36</v>
      </c>
      <c r="R3752" s="23" t="s">
        <v>95</v>
      </c>
      <c r="S3752" s="23" t="s">
        <v>528</v>
      </c>
      <c r="T3752" s="20">
        <v>45</v>
      </c>
      <c r="U3752" s="20" t="s">
        <v>46</v>
      </c>
      <c r="V3752" s="20" t="s">
        <v>34</v>
      </c>
      <c r="W3752" s="20" t="s">
        <v>34</v>
      </c>
      <c r="X3752" s="24">
        <v>0.3</v>
      </c>
      <c r="Y3752" s="20" t="s">
        <v>34</v>
      </c>
      <c r="Z3752" s="20" t="s">
        <v>47</v>
      </c>
    </row>
    <row r="3753" spans="2:26" x14ac:dyDescent="0.25">
      <c r="B3753" s="25" t="s">
        <v>10476</v>
      </c>
      <c r="C3753" s="26">
        <v>8900080379312</v>
      </c>
      <c r="D3753" s="25" t="s">
        <v>10477</v>
      </c>
      <c r="E3753" s="19">
        <v>44310</v>
      </c>
      <c r="F3753" s="23">
        <v>30</v>
      </c>
      <c r="G3753" s="20">
        <v>7</v>
      </c>
      <c r="H3753" s="20">
        <v>5</v>
      </c>
      <c r="I3753" s="20">
        <v>10</v>
      </c>
      <c r="J3753" s="20">
        <v>5</v>
      </c>
      <c r="K3753" s="20">
        <v>6</v>
      </c>
      <c r="L3753" s="20">
        <v>10</v>
      </c>
      <c r="M3753" s="20">
        <v>7</v>
      </c>
      <c r="N3753" s="20">
        <v>3</v>
      </c>
      <c r="O3753" s="21" t="s">
        <v>34</v>
      </c>
      <c r="P3753" s="22" t="s">
        <v>101</v>
      </c>
      <c r="Q3753" s="22" t="s">
        <v>36</v>
      </c>
      <c r="R3753" s="23" t="s">
        <v>130</v>
      </c>
      <c r="S3753" s="23" t="s">
        <v>45</v>
      </c>
      <c r="T3753" s="20">
        <v>45</v>
      </c>
      <c r="U3753" s="20" t="s">
        <v>71</v>
      </c>
      <c r="V3753" s="20" t="s">
        <v>34</v>
      </c>
      <c r="W3753" s="20" t="s">
        <v>34</v>
      </c>
      <c r="X3753" s="24">
        <v>0.32</v>
      </c>
      <c r="Y3753" s="20" t="s">
        <v>34</v>
      </c>
      <c r="Z3753" s="20" t="s">
        <v>40</v>
      </c>
    </row>
    <row r="3754" spans="2:26" x14ac:dyDescent="0.25">
      <c r="B3754" s="25" t="s">
        <v>10478</v>
      </c>
      <c r="C3754" s="26">
        <v>8900080032569</v>
      </c>
      <c r="D3754" s="25" t="s">
        <v>10479</v>
      </c>
      <c r="E3754" s="19">
        <v>44310</v>
      </c>
      <c r="F3754" s="23">
        <v>60</v>
      </c>
      <c r="G3754" s="20">
        <v>14</v>
      </c>
      <c r="H3754" s="20">
        <v>10</v>
      </c>
      <c r="I3754" s="20">
        <v>20</v>
      </c>
      <c r="J3754" s="20">
        <v>10</v>
      </c>
      <c r="K3754" s="20">
        <v>12</v>
      </c>
      <c r="L3754" s="20">
        <v>21</v>
      </c>
      <c r="M3754" s="20">
        <v>14</v>
      </c>
      <c r="N3754" s="20">
        <v>6</v>
      </c>
      <c r="O3754" s="21" t="s">
        <v>34</v>
      </c>
      <c r="P3754" s="22" t="s">
        <v>101</v>
      </c>
      <c r="Q3754" s="22" t="s">
        <v>36</v>
      </c>
      <c r="R3754" s="23" t="s">
        <v>38</v>
      </c>
      <c r="S3754" s="23" t="s">
        <v>239</v>
      </c>
      <c r="T3754" s="20">
        <v>45</v>
      </c>
      <c r="U3754" s="20" t="s">
        <v>39</v>
      </c>
      <c r="V3754" s="20" t="s">
        <v>34</v>
      </c>
      <c r="W3754" s="20" t="s">
        <v>34</v>
      </c>
      <c r="X3754" s="24">
        <v>0.32</v>
      </c>
      <c r="Y3754" s="23" t="s">
        <v>10480</v>
      </c>
      <c r="Z3754" s="20" t="s">
        <v>47</v>
      </c>
    </row>
    <row r="3755" spans="2:26" x14ac:dyDescent="0.25">
      <c r="B3755" s="25" t="s">
        <v>10481</v>
      </c>
      <c r="C3755" s="26">
        <v>8900080142107</v>
      </c>
      <c r="D3755" s="25" t="s">
        <v>10482</v>
      </c>
      <c r="E3755" s="19">
        <v>44310</v>
      </c>
      <c r="F3755" s="23">
        <v>30</v>
      </c>
      <c r="G3755" s="20">
        <v>7</v>
      </c>
      <c r="H3755" s="20">
        <v>5</v>
      </c>
      <c r="I3755" s="20">
        <v>10</v>
      </c>
      <c r="J3755" s="20">
        <v>5</v>
      </c>
      <c r="K3755" s="20">
        <v>6</v>
      </c>
      <c r="L3755" s="20">
        <v>10</v>
      </c>
      <c r="M3755" s="20">
        <v>7</v>
      </c>
      <c r="N3755" s="20">
        <v>3</v>
      </c>
      <c r="O3755" s="21" t="s">
        <v>10483</v>
      </c>
      <c r="P3755" s="22" t="s">
        <v>101</v>
      </c>
      <c r="Q3755" s="22" t="s">
        <v>36</v>
      </c>
      <c r="R3755" s="23" t="s">
        <v>130</v>
      </c>
      <c r="S3755" s="23" t="s">
        <v>45</v>
      </c>
      <c r="T3755" s="20">
        <v>50</v>
      </c>
      <c r="U3755" s="20" t="s">
        <v>46</v>
      </c>
      <c r="V3755" s="20" t="s">
        <v>34</v>
      </c>
      <c r="W3755" s="20" t="s">
        <v>34</v>
      </c>
      <c r="X3755" s="24">
        <v>0.15</v>
      </c>
      <c r="Y3755" s="20" t="s">
        <v>34</v>
      </c>
      <c r="Z3755" s="20" t="s">
        <v>40</v>
      </c>
    </row>
    <row r="3756" spans="2:26" x14ac:dyDescent="0.25">
      <c r="B3756" s="17" t="s">
        <v>10484</v>
      </c>
      <c r="C3756" s="18">
        <v>8900080043640</v>
      </c>
      <c r="D3756" s="17" t="s">
        <v>10485</v>
      </c>
      <c r="E3756" s="19">
        <v>44221</v>
      </c>
      <c r="F3756" s="20">
        <v>20</v>
      </c>
      <c r="G3756" s="20">
        <v>5</v>
      </c>
      <c r="H3756" s="20">
        <v>4</v>
      </c>
      <c r="I3756" s="20">
        <v>8</v>
      </c>
      <c r="J3756" s="20">
        <v>4</v>
      </c>
      <c r="K3756" s="20">
        <v>4</v>
      </c>
      <c r="L3756" s="20">
        <v>8</v>
      </c>
      <c r="M3756" s="20">
        <v>5</v>
      </c>
      <c r="N3756" s="20">
        <v>2</v>
      </c>
      <c r="O3756" s="21" t="s">
        <v>34</v>
      </c>
      <c r="P3756" s="22" t="s">
        <v>59</v>
      </c>
      <c r="Q3756" s="22" t="s">
        <v>36</v>
      </c>
      <c r="R3756" s="23" t="s">
        <v>148</v>
      </c>
      <c r="S3756" s="23" t="s">
        <v>409</v>
      </c>
      <c r="T3756" s="20">
        <v>45</v>
      </c>
      <c r="U3756" s="20" t="s">
        <v>113</v>
      </c>
      <c r="V3756" s="20" t="s">
        <v>34</v>
      </c>
      <c r="W3756" s="20" t="s">
        <v>34</v>
      </c>
      <c r="X3756" s="24">
        <v>0.3</v>
      </c>
      <c r="Y3756" s="20" t="s">
        <v>34</v>
      </c>
      <c r="Z3756" s="20" t="s">
        <v>40</v>
      </c>
    </row>
    <row r="3757" spans="2:26" x14ac:dyDescent="0.25">
      <c r="B3757" s="17" t="s">
        <v>10486</v>
      </c>
      <c r="C3757" s="18">
        <v>8900080106901</v>
      </c>
      <c r="D3757" s="17" t="s">
        <v>10487</v>
      </c>
      <c r="E3757" s="19">
        <v>44311</v>
      </c>
      <c r="F3757" s="20">
        <v>10</v>
      </c>
      <c r="G3757" s="20">
        <v>2</v>
      </c>
      <c r="H3757" s="20">
        <v>1</v>
      </c>
      <c r="I3757" s="20">
        <v>3</v>
      </c>
      <c r="J3757" s="20">
        <v>1</v>
      </c>
      <c r="K3757" s="20">
        <v>3</v>
      </c>
      <c r="L3757" s="20">
        <v>0</v>
      </c>
      <c r="M3757" s="20">
        <v>0</v>
      </c>
      <c r="N3757" s="20">
        <v>0</v>
      </c>
      <c r="O3757" s="21" t="s">
        <v>34</v>
      </c>
      <c r="P3757" s="22" t="s">
        <v>36</v>
      </c>
      <c r="Q3757" s="22" t="s">
        <v>180</v>
      </c>
      <c r="R3757" s="23" t="s">
        <v>34</v>
      </c>
      <c r="S3757" s="23" t="s">
        <v>34</v>
      </c>
      <c r="T3757" s="20">
        <v>50</v>
      </c>
      <c r="U3757" s="20" t="s">
        <v>39</v>
      </c>
      <c r="V3757" s="20" t="s">
        <v>34</v>
      </c>
      <c r="W3757" s="20" t="s">
        <v>34</v>
      </c>
      <c r="X3757" s="24">
        <v>0.48</v>
      </c>
      <c r="Y3757" s="20" t="s">
        <v>34</v>
      </c>
      <c r="Z3757" s="20" t="s">
        <v>40</v>
      </c>
    </row>
    <row r="3758" spans="2:26" x14ac:dyDescent="0.25">
      <c r="B3758" s="17" t="s">
        <v>10488</v>
      </c>
      <c r="C3758" s="18">
        <v>8900080105683</v>
      </c>
      <c r="D3758" s="17" t="s">
        <v>10489</v>
      </c>
      <c r="E3758" s="19">
        <v>44311</v>
      </c>
      <c r="F3758" s="20">
        <v>10</v>
      </c>
      <c r="G3758" s="20">
        <v>2</v>
      </c>
      <c r="H3758" s="20">
        <v>1</v>
      </c>
      <c r="I3758" s="20">
        <v>3</v>
      </c>
      <c r="J3758" s="20">
        <v>2</v>
      </c>
      <c r="K3758" s="20">
        <v>3</v>
      </c>
      <c r="L3758" s="20">
        <v>0</v>
      </c>
      <c r="M3758" s="20">
        <v>0</v>
      </c>
      <c r="N3758" s="20">
        <v>0</v>
      </c>
      <c r="O3758" s="21" t="s">
        <v>34</v>
      </c>
      <c r="P3758" s="22" t="s">
        <v>36</v>
      </c>
      <c r="Q3758" s="22" t="s">
        <v>180</v>
      </c>
      <c r="R3758" s="23" t="s">
        <v>34</v>
      </c>
      <c r="S3758" s="23" t="s">
        <v>34</v>
      </c>
      <c r="T3758" s="20">
        <v>60</v>
      </c>
      <c r="U3758" s="20" t="s">
        <v>46</v>
      </c>
      <c r="V3758" s="20" t="s">
        <v>34</v>
      </c>
      <c r="W3758" s="20" t="s">
        <v>34</v>
      </c>
      <c r="X3758" s="24">
        <v>0.36</v>
      </c>
      <c r="Y3758" s="20" t="s">
        <v>34</v>
      </c>
      <c r="Z3758" s="20" t="s">
        <v>47</v>
      </c>
    </row>
    <row r="3759" spans="2:26" x14ac:dyDescent="0.25">
      <c r="B3759" s="25" t="s">
        <v>10490</v>
      </c>
      <c r="C3759" s="26">
        <v>8900080138674</v>
      </c>
      <c r="D3759" s="25" t="s">
        <v>10491</v>
      </c>
      <c r="E3759" s="19">
        <v>44312</v>
      </c>
      <c r="F3759" s="23">
        <v>5</v>
      </c>
      <c r="G3759" s="20">
        <v>2</v>
      </c>
      <c r="H3759" s="20">
        <v>1</v>
      </c>
      <c r="I3759" s="20">
        <v>2</v>
      </c>
      <c r="J3759" s="20">
        <v>1</v>
      </c>
      <c r="K3759" s="20">
        <v>1</v>
      </c>
      <c r="L3759" s="20">
        <v>0</v>
      </c>
      <c r="M3759" s="20">
        <v>0</v>
      </c>
      <c r="N3759" s="20">
        <v>0</v>
      </c>
      <c r="O3759" s="21" t="s">
        <v>34</v>
      </c>
      <c r="P3759" s="22" t="s">
        <v>263</v>
      </c>
      <c r="Q3759" s="22" t="s">
        <v>36</v>
      </c>
      <c r="R3759" s="23" t="s">
        <v>34</v>
      </c>
      <c r="S3759" s="23" t="s">
        <v>34</v>
      </c>
      <c r="T3759" s="20">
        <v>60</v>
      </c>
      <c r="U3759" s="20" t="s">
        <v>46</v>
      </c>
      <c r="V3759" s="20" t="s">
        <v>158</v>
      </c>
      <c r="W3759" s="20" t="s">
        <v>158</v>
      </c>
      <c r="X3759" s="24">
        <v>0</v>
      </c>
      <c r="Y3759" s="23" t="s">
        <v>34</v>
      </c>
      <c r="Z3759" s="20" t="s">
        <v>40</v>
      </c>
    </row>
    <row r="3760" spans="2:26" x14ac:dyDescent="0.25">
      <c r="B3760" s="17" t="s">
        <v>10492</v>
      </c>
      <c r="C3760" s="18">
        <v>8900080087637</v>
      </c>
      <c r="D3760" s="17" t="s">
        <v>10493</v>
      </c>
      <c r="E3760" s="19">
        <v>44205</v>
      </c>
      <c r="F3760" s="20">
        <v>65</v>
      </c>
      <c r="G3760" s="20">
        <v>14</v>
      </c>
      <c r="H3760" s="20">
        <v>13</v>
      </c>
      <c r="I3760" s="20">
        <v>22</v>
      </c>
      <c r="J3760" s="20">
        <v>11</v>
      </c>
      <c r="K3760" s="20">
        <v>16</v>
      </c>
      <c r="L3760" s="20">
        <v>23</v>
      </c>
      <c r="M3760" s="20">
        <v>5</v>
      </c>
      <c r="N3760" s="20">
        <v>7</v>
      </c>
      <c r="O3760" s="21" t="s">
        <v>10494</v>
      </c>
      <c r="P3760" s="22" t="s">
        <v>93</v>
      </c>
      <c r="Q3760" s="22" t="s">
        <v>94</v>
      </c>
      <c r="R3760" s="23" t="s">
        <v>2615</v>
      </c>
      <c r="S3760" s="23" t="s">
        <v>1298</v>
      </c>
      <c r="T3760" s="20">
        <v>50</v>
      </c>
      <c r="U3760" s="20" t="s">
        <v>113</v>
      </c>
      <c r="V3760" s="20" t="s">
        <v>34</v>
      </c>
      <c r="W3760" s="20" t="s">
        <v>34</v>
      </c>
      <c r="X3760" s="24">
        <v>0.35</v>
      </c>
      <c r="Y3760" s="20" t="s">
        <v>10495</v>
      </c>
      <c r="Z3760" s="20" t="s">
        <v>40</v>
      </c>
    </row>
    <row r="3761" spans="2:26" x14ac:dyDescent="0.25">
      <c r="B3761" s="17" t="s">
        <v>10496</v>
      </c>
      <c r="C3761" s="18">
        <v>8900080242333</v>
      </c>
      <c r="D3761" s="17" t="s">
        <v>10497</v>
      </c>
      <c r="E3761" s="19">
        <v>44311</v>
      </c>
      <c r="F3761" s="20">
        <v>50</v>
      </c>
      <c r="G3761" s="20">
        <v>11</v>
      </c>
      <c r="H3761" s="20">
        <v>5</v>
      </c>
      <c r="I3761" s="20">
        <v>17</v>
      </c>
      <c r="J3761" s="20">
        <v>8</v>
      </c>
      <c r="K3761" s="20">
        <v>13</v>
      </c>
      <c r="L3761" s="20">
        <v>15</v>
      </c>
      <c r="M3761" s="20">
        <v>4</v>
      </c>
      <c r="N3761" s="20">
        <v>5</v>
      </c>
      <c r="O3761" s="21" t="s">
        <v>34</v>
      </c>
      <c r="P3761" s="22" t="s">
        <v>58</v>
      </c>
      <c r="Q3761" s="22" t="s">
        <v>107</v>
      </c>
      <c r="R3761" s="23" t="s">
        <v>928</v>
      </c>
      <c r="S3761" s="23" t="s">
        <v>2633</v>
      </c>
      <c r="T3761" s="20">
        <v>45</v>
      </c>
      <c r="U3761" s="20" t="s">
        <v>46</v>
      </c>
      <c r="V3761" s="20" t="s">
        <v>34</v>
      </c>
      <c r="W3761" s="20" t="s">
        <v>34</v>
      </c>
      <c r="X3761" s="24">
        <v>0.36</v>
      </c>
      <c r="Y3761" s="20" t="s">
        <v>34</v>
      </c>
      <c r="Z3761" s="20" t="s">
        <v>40</v>
      </c>
    </row>
    <row r="3762" spans="2:26" x14ac:dyDescent="0.25">
      <c r="B3762" s="17" t="s">
        <v>10498</v>
      </c>
      <c r="C3762" s="18">
        <v>8900080363908</v>
      </c>
      <c r="D3762" s="17" t="s">
        <v>10499</v>
      </c>
      <c r="E3762" s="19">
        <v>44310</v>
      </c>
      <c r="F3762" s="20">
        <v>5</v>
      </c>
      <c r="G3762" s="20">
        <v>2</v>
      </c>
      <c r="H3762" s="20">
        <v>1</v>
      </c>
      <c r="I3762" s="20">
        <v>2</v>
      </c>
      <c r="J3762" s="20">
        <v>1</v>
      </c>
      <c r="K3762" s="20">
        <v>1</v>
      </c>
      <c r="L3762" s="20">
        <v>0</v>
      </c>
      <c r="M3762" s="20">
        <v>0</v>
      </c>
      <c r="N3762" s="20">
        <v>0</v>
      </c>
      <c r="O3762" s="21" t="s">
        <v>10500</v>
      </c>
      <c r="P3762" s="22" t="s">
        <v>263</v>
      </c>
      <c r="Q3762" s="22" t="s">
        <v>36</v>
      </c>
      <c r="R3762" s="23" t="s">
        <v>34</v>
      </c>
      <c r="S3762" s="23" t="s">
        <v>34</v>
      </c>
      <c r="T3762" s="20">
        <v>45</v>
      </c>
      <c r="U3762" s="20" t="s">
        <v>46</v>
      </c>
      <c r="V3762" s="20" t="s">
        <v>158</v>
      </c>
      <c r="W3762" s="20" t="s">
        <v>158</v>
      </c>
      <c r="X3762" s="24">
        <v>0</v>
      </c>
      <c r="Y3762" s="20" t="s">
        <v>34</v>
      </c>
      <c r="Z3762" s="20" t="s">
        <v>47</v>
      </c>
    </row>
    <row r="3763" spans="2:26" x14ac:dyDescent="0.25">
      <c r="B3763" s="25" t="s">
        <v>10501</v>
      </c>
      <c r="C3763" s="26">
        <v>8900080307971</v>
      </c>
      <c r="D3763" s="25" t="s">
        <v>10502</v>
      </c>
      <c r="E3763" s="19">
        <v>44104</v>
      </c>
      <c r="F3763" s="23">
        <v>200</v>
      </c>
      <c r="G3763" s="20">
        <v>46</v>
      </c>
      <c r="H3763" s="20">
        <v>34</v>
      </c>
      <c r="I3763" s="20">
        <v>68</v>
      </c>
      <c r="J3763" s="20">
        <v>34</v>
      </c>
      <c r="K3763" s="20">
        <v>40</v>
      </c>
      <c r="L3763" s="20">
        <v>72</v>
      </c>
      <c r="M3763" s="20">
        <v>46</v>
      </c>
      <c r="N3763" s="20">
        <v>20</v>
      </c>
      <c r="O3763" s="21" t="s">
        <v>10503</v>
      </c>
      <c r="P3763" s="22" t="s">
        <v>117</v>
      </c>
      <c r="Q3763" s="22" t="s">
        <v>36</v>
      </c>
      <c r="R3763" s="23" t="s">
        <v>1314</v>
      </c>
      <c r="S3763" s="23" t="s">
        <v>103</v>
      </c>
      <c r="T3763" s="20">
        <v>45</v>
      </c>
      <c r="U3763" s="20" t="s">
        <v>113</v>
      </c>
      <c r="V3763" s="20" t="s">
        <v>34</v>
      </c>
      <c r="W3763" s="20" t="s">
        <v>34</v>
      </c>
      <c r="X3763" s="24">
        <v>0.42</v>
      </c>
      <c r="Y3763" s="20" t="s">
        <v>34</v>
      </c>
      <c r="Z3763" s="20" t="s">
        <v>40</v>
      </c>
    </row>
    <row r="3764" spans="2:26" x14ac:dyDescent="0.25">
      <c r="B3764" s="25" t="s">
        <v>10504</v>
      </c>
      <c r="C3764" s="26">
        <v>8900080341524</v>
      </c>
      <c r="D3764" s="25" t="s">
        <v>10505</v>
      </c>
      <c r="E3764" s="19">
        <v>44149</v>
      </c>
      <c r="F3764" s="23">
        <v>5</v>
      </c>
      <c r="G3764" s="20">
        <v>2</v>
      </c>
      <c r="H3764" s="20">
        <v>1</v>
      </c>
      <c r="I3764" s="20">
        <v>2</v>
      </c>
      <c r="J3764" s="20">
        <v>1</v>
      </c>
      <c r="K3764" s="20">
        <v>1</v>
      </c>
      <c r="L3764" s="20">
        <v>0</v>
      </c>
      <c r="M3764" s="20">
        <v>0</v>
      </c>
      <c r="N3764" s="20">
        <v>0</v>
      </c>
      <c r="O3764" s="21" t="s">
        <v>34</v>
      </c>
      <c r="P3764" s="22" t="s">
        <v>263</v>
      </c>
      <c r="Q3764" s="22" t="s">
        <v>36</v>
      </c>
      <c r="R3764" s="23" t="s">
        <v>34</v>
      </c>
      <c r="S3764" s="23" t="s">
        <v>34</v>
      </c>
      <c r="T3764" s="20">
        <v>45</v>
      </c>
      <c r="U3764" s="20" t="s">
        <v>55</v>
      </c>
      <c r="V3764" s="20" t="s">
        <v>158</v>
      </c>
      <c r="W3764" s="20" t="s">
        <v>158</v>
      </c>
      <c r="X3764" s="24">
        <v>0</v>
      </c>
      <c r="Y3764" s="20" t="s">
        <v>34</v>
      </c>
      <c r="Z3764" s="20" t="s">
        <v>40</v>
      </c>
    </row>
    <row r="3765" spans="2:26" x14ac:dyDescent="0.25">
      <c r="B3765" s="17" t="s">
        <v>10506</v>
      </c>
      <c r="C3765" s="18">
        <v>8900080300255</v>
      </c>
      <c r="D3765" s="17" t="s">
        <v>10507</v>
      </c>
      <c r="E3765" s="19">
        <v>44310</v>
      </c>
      <c r="F3765" s="20">
        <v>50</v>
      </c>
      <c r="G3765" s="20">
        <v>11</v>
      </c>
      <c r="H3765" s="20">
        <v>2</v>
      </c>
      <c r="I3765" s="20">
        <v>17</v>
      </c>
      <c r="J3765" s="20">
        <v>8</v>
      </c>
      <c r="K3765" s="20">
        <v>13</v>
      </c>
      <c r="L3765" s="20">
        <v>10</v>
      </c>
      <c r="M3765" s="20">
        <v>4</v>
      </c>
      <c r="N3765" s="20">
        <v>5</v>
      </c>
      <c r="O3765" s="21" t="s">
        <v>34</v>
      </c>
      <c r="P3765" s="22" t="s">
        <v>58</v>
      </c>
      <c r="Q3765" s="22" t="s">
        <v>107</v>
      </c>
      <c r="R3765" s="23" t="s">
        <v>60</v>
      </c>
      <c r="S3765" s="23" t="s">
        <v>468</v>
      </c>
      <c r="T3765" s="20">
        <v>50</v>
      </c>
      <c r="U3765" s="20" t="s">
        <v>39</v>
      </c>
      <c r="V3765" s="20" t="s">
        <v>34</v>
      </c>
      <c r="W3765" s="20" t="s">
        <v>34</v>
      </c>
      <c r="X3765" s="24">
        <v>0.25</v>
      </c>
      <c r="Y3765" s="20" t="s">
        <v>34</v>
      </c>
      <c r="Z3765" s="20" t="s">
        <v>40</v>
      </c>
    </row>
    <row r="3766" spans="2:26" x14ac:dyDescent="0.25">
      <c r="B3766" s="17" t="s">
        <v>10508</v>
      </c>
      <c r="C3766" s="18">
        <v>8900080052581</v>
      </c>
      <c r="D3766" s="17" t="s">
        <v>10509</v>
      </c>
      <c r="E3766" s="19">
        <v>44237</v>
      </c>
      <c r="F3766" s="20">
        <v>50</v>
      </c>
      <c r="G3766" s="20">
        <v>12</v>
      </c>
      <c r="H3766" s="20">
        <v>9</v>
      </c>
      <c r="I3766" s="20">
        <v>18</v>
      </c>
      <c r="J3766" s="20">
        <v>9</v>
      </c>
      <c r="K3766" s="20">
        <v>10</v>
      </c>
      <c r="L3766" s="20">
        <v>15</v>
      </c>
      <c r="M3766" s="20">
        <v>12</v>
      </c>
      <c r="N3766" s="20">
        <v>5</v>
      </c>
      <c r="O3766" s="21" t="s">
        <v>34</v>
      </c>
      <c r="P3766" s="22" t="s">
        <v>35</v>
      </c>
      <c r="Q3766" s="22" t="s">
        <v>36</v>
      </c>
      <c r="R3766" s="23" t="s">
        <v>37</v>
      </c>
      <c r="S3766" s="23" t="s">
        <v>38</v>
      </c>
      <c r="T3766" s="20">
        <v>45</v>
      </c>
      <c r="U3766" s="20" t="s">
        <v>97</v>
      </c>
      <c r="V3766" s="20" t="s">
        <v>34</v>
      </c>
      <c r="W3766" s="20" t="s">
        <v>34</v>
      </c>
      <c r="X3766" s="24">
        <v>0.2</v>
      </c>
      <c r="Y3766" s="20" t="s">
        <v>34</v>
      </c>
      <c r="Z3766" s="20" t="s">
        <v>40</v>
      </c>
    </row>
    <row r="3767" spans="2:26" x14ac:dyDescent="0.25">
      <c r="B3767" s="17" t="s">
        <v>10510</v>
      </c>
      <c r="C3767" s="18">
        <v>8900080026605</v>
      </c>
      <c r="D3767" s="17" t="s">
        <v>10511</v>
      </c>
      <c r="E3767" s="19">
        <v>44149</v>
      </c>
      <c r="F3767" s="20">
        <v>46</v>
      </c>
      <c r="G3767" s="20">
        <v>11</v>
      </c>
      <c r="H3767" s="20">
        <v>8</v>
      </c>
      <c r="I3767" s="20">
        <v>16</v>
      </c>
      <c r="J3767" s="20">
        <v>8</v>
      </c>
      <c r="K3767" s="20">
        <v>10</v>
      </c>
      <c r="L3767" s="20">
        <v>16</v>
      </c>
      <c r="M3767" s="20">
        <v>11</v>
      </c>
      <c r="N3767" s="20">
        <v>5</v>
      </c>
      <c r="O3767" s="20" t="s">
        <v>345</v>
      </c>
      <c r="P3767" s="22" t="s">
        <v>5252</v>
      </c>
      <c r="Q3767" s="22" t="s">
        <v>888</v>
      </c>
      <c r="R3767" s="23" t="s">
        <v>532</v>
      </c>
      <c r="S3767" s="23" t="s">
        <v>148</v>
      </c>
      <c r="T3767" s="20">
        <v>45</v>
      </c>
      <c r="U3767" s="20" t="s">
        <v>97</v>
      </c>
      <c r="V3767" s="20" t="s">
        <v>34</v>
      </c>
      <c r="W3767" s="20" t="s">
        <v>34</v>
      </c>
      <c r="X3767" s="24">
        <v>0.4</v>
      </c>
      <c r="Y3767" s="20" t="s">
        <v>346</v>
      </c>
      <c r="Z3767" s="20" t="s">
        <v>47</v>
      </c>
    </row>
    <row r="3768" spans="2:26" x14ac:dyDescent="0.25">
      <c r="B3768" s="25" t="s">
        <v>10512</v>
      </c>
      <c r="C3768" s="26">
        <v>8900080338074</v>
      </c>
      <c r="D3768" s="25" t="s">
        <v>10513</v>
      </c>
      <c r="E3768" s="19">
        <v>44310</v>
      </c>
      <c r="F3768" s="23">
        <v>50</v>
      </c>
      <c r="G3768" s="20">
        <v>12</v>
      </c>
      <c r="H3768" s="20">
        <v>9</v>
      </c>
      <c r="I3768" s="20">
        <v>18</v>
      </c>
      <c r="J3768" s="20">
        <v>9</v>
      </c>
      <c r="K3768" s="20">
        <v>10</v>
      </c>
      <c r="L3768" s="20">
        <v>18</v>
      </c>
      <c r="M3768" s="20">
        <v>12</v>
      </c>
      <c r="N3768" s="20">
        <v>5</v>
      </c>
      <c r="O3768" s="21" t="s">
        <v>34</v>
      </c>
      <c r="P3768" s="22" t="s">
        <v>35</v>
      </c>
      <c r="Q3768" s="22" t="s">
        <v>36</v>
      </c>
      <c r="R3768" s="23" t="s">
        <v>38</v>
      </c>
      <c r="S3768" s="23" t="s">
        <v>103</v>
      </c>
      <c r="T3768" s="20">
        <v>60</v>
      </c>
      <c r="U3768" s="20" t="s">
        <v>97</v>
      </c>
      <c r="V3768" s="20" t="s">
        <v>34</v>
      </c>
      <c r="W3768" s="20" t="s">
        <v>34</v>
      </c>
      <c r="X3768" s="24">
        <v>0.32</v>
      </c>
      <c r="Y3768" s="20" t="s">
        <v>34</v>
      </c>
      <c r="Z3768" s="20" t="s">
        <v>40</v>
      </c>
    </row>
    <row r="3769" spans="2:26" x14ac:dyDescent="0.25">
      <c r="B3769" s="17" t="s">
        <v>10514</v>
      </c>
      <c r="C3769" s="18">
        <v>8900080339613</v>
      </c>
      <c r="D3769" s="17" t="s">
        <v>10515</v>
      </c>
      <c r="E3769" s="19">
        <v>44312</v>
      </c>
      <c r="F3769" s="20">
        <v>302</v>
      </c>
      <c r="G3769" s="20">
        <v>67</v>
      </c>
      <c r="H3769" s="20">
        <v>13</v>
      </c>
      <c r="I3769" s="20">
        <v>101</v>
      </c>
      <c r="J3769" s="20">
        <v>50</v>
      </c>
      <c r="K3769" s="20">
        <v>76</v>
      </c>
      <c r="L3769" s="20">
        <v>61</v>
      </c>
      <c r="M3769" s="20">
        <v>25</v>
      </c>
      <c r="N3769" s="20">
        <v>30</v>
      </c>
      <c r="O3769" s="21" t="s">
        <v>34</v>
      </c>
      <c r="P3769" s="22" t="s">
        <v>10516</v>
      </c>
      <c r="Q3769" s="22" t="s">
        <v>6965</v>
      </c>
      <c r="R3769" s="23" t="s">
        <v>10517</v>
      </c>
      <c r="S3769" s="23" t="s">
        <v>1443</v>
      </c>
      <c r="T3769" s="20">
        <v>50</v>
      </c>
      <c r="U3769" s="20" t="s">
        <v>39</v>
      </c>
      <c r="V3769" s="20" t="s">
        <v>34</v>
      </c>
      <c r="W3769" s="20" t="s">
        <v>34</v>
      </c>
      <c r="X3769" s="24">
        <v>0.35</v>
      </c>
      <c r="Y3769" s="20" t="s">
        <v>34</v>
      </c>
      <c r="Z3769" s="20" t="s">
        <v>40</v>
      </c>
    </row>
    <row r="3770" spans="2:26" x14ac:dyDescent="0.25">
      <c r="B3770" s="17" t="s">
        <v>10518</v>
      </c>
      <c r="C3770" s="18">
        <v>8900080417168</v>
      </c>
      <c r="D3770" s="17" t="s">
        <v>10519</v>
      </c>
      <c r="E3770" s="19">
        <v>44310</v>
      </c>
      <c r="F3770" s="20">
        <v>50</v>
      </c>
      <c r="G3770" s="20">
        <v>12</v>
      </c>
      <c r="H3770" s="20">
        <v>9</v>
      </c>
      <c r="I3770" s="20">
        <v>18</v>
      </c>
      <c r="J3770" s="20">
        <v>9</v>
      </c>
      <c r="K3770" s="20">
        <v>10</v>
      </c>
      <c r="L3770" s="20">
        <v>15</v>
      </c>
      <c r="M3770" s="20">
        <v>12</v>
      </c>
      <c r="N3770" s="20">
        <v>5</v>
      </c>
      <c r="O3770" s="21" t="s">
        <v>34</v>
      </c>
      <c r="P3770" s="22" t="s">
        <v>35</v>
      </c>
      <c r="Q3770" s="22" t="s">
        <v>36</v>
      </c>
      <c r="R3770" s="23" t="s">
        <v>37</v>
      </c>
      <c r="S3770" s="23" t="s">
        <v>38</v>
      </c>
      <c r="T3770" s="20">
        <v>45</v>
      </c>
      <c r="U3770" s="20" t="s">
        <v>46</v>
      </c>
      <c r="V3770" s="20" t="s">
        <v>34</v>
      </c>
      <c r="W3770" s="20" t="s">
        <v>34</v>
      </c>
      <c r="X3770" s="24">
        <v>0.35</v>
      </c>
      <c r="Y3770" s="20" t="s">
        <v>34</v>
      </c>
      <c r="Z3770" s="20" t="s">
        <v>40</v>
      </c>
    </row>
    <row r="3771" spans="2:26" x14ac:dyDescent="0.25">
      <c r="B3771" s="17" t="s">
        <v>10520</v>
      </c>
      <c r="C3771" s="18">
        <v>8900080230484</v>
      </c>
      <c r="D3771" s="17" t="s">
        <v>10521</v>
      </c>
      <c r="E3771" s="19">
        <v>44312</v>
      </c>
      <c r="F3771" s="20">
        <v>60</v>
      </c>
      <c r="G3771" s="20">
        <v>13</v>
      </c>
      <c r="H3771" s="20">
        <v>3</v>
      </c>
      <c r="I3771" s="20">
        <v>20</v>
      </c>
      <c r="J3771" s="20">
        <v>10</v>
      </c>
      <c r="K3771" s="20">
        <v>15</v>
      </c>
      <c r="L3771" s="20">
        <v>12</v>
      </c>
      <c r="M3771" s="20">
        <v>5</v>
      </c>
      <c r="N3771" s="20">
        <v>6</v>
      </c>
      <c r="O3771" s="21" t="s">
        <v>34</v>
      </c>
      <c r="P3771" s="22" t="s">
        <v>377</v>
      </c>
      <c r="Q3771" s="22" t="s">
        <v>59</v>
      </c>
      <c r="R3771" s="23" t="s">
        <v>378</v>
      </c>
      <c r="S3771" s="23" t="s">
        <v>61</v>
      </c>
      <c r="T3771" s="20">
        <v>45</v>
      </c>
      <c r="U3771" s="20" t="s">
        <v>46</v>
      </c>
      <c r="V3771" s="20" t="s">
        <v>34</v>
      </c>
      <c r="W3771" s="20" t="s">
        <v>34</v>
      </c>
      <c r="X3771" s="24">
        <v>0.32</v>
      </c>
      <c r="Y3771" s="20" t="s">
        <v>34</v>
      </c>
      <c r="Z3771" s="20" t="s">
        <v>40</v>
      </c>
    </row>
    <row r="3772" spans="2:26" x14ac:dyDescent="0.25">
      <c r="B3772" s="17" t="s">
        <v>10522</v>
      </c>
      <c r="C3772" s="18">
        <v>8900080202085</v>
      </c>
      <c r="D3772" s="17" t="s">
        <v>10523</v>
      </c>
      <c r="E3772" s="19">
        <v>44310</v>
      </c>
      <c r="F3772" s="20">
        <v>52</v>
      </c>
      <c r="G3772" s="20">
        <v>12</v>
      </c>
      <c r="H3772" s="20">
        <v>7</v>
      </c>
      <c r="I3772" s="20">
        <v>17</v>
      </c>
      <c r="J3772" s="20">
        <v>9</v>
      </c>
      <c r="K3772" s="20">
        <v>13</v>
      </c>
      <c r="L3772" s="20">
        <v>8</v>
      </c>
      <c r="M3772" s="20">
        <v>4</v>
      </c>
      <c r="N3772" s="20">
        <v>5</v>
      </c>
      <c r="O3772" s="21" t="s">
        <v>10524</v>
      </c>
      <c r="P3772" s="22" t="s">
        <v>631</v>
      </c>
      <c r="Q3772" s="22" t="s">
        <v>59</v>
      </c>
      <c r="R3772" s="23" t="s">
        <v>365</v>
      </c>
      <c r="S3772" s="23" t="s">
        <v>488</v>
      </c>
      <c r="T3772" s="20">
        <v>45</v>
      </c>
      <c r="U3772" s="20" t="s">
        <v>46</v>
      </c>
      <c r="V3772" s="20" t="s">
        <v>34</v>
      </c>
      <c r="W3772" s="20" t="s">
        <v>34</v>
      </c>
      <c r="X3772" s="24">
        <v>0.26</v>
      </c>
      <c r="Y3772" s="20" t="s">
        <v>10525</v>
      </c>
      <c r="Z3772" s="20" t="s">
        <v>47</v>
      </c>
    </row>
    <row r="3773" spans="2:26" x14ac:dyDescent="0.25">
      <c r="B3773" s="25" t="s">
        <v>10526</v>
      </c>
      <c r="C3773" s="26">
        <v>8900080394520</v>
      </c>
      <c r="D3773" s="25" t="s">
        <v>10527</v>
      </c>
      <c r="E3773" s="19">
        <v>44106</v>
      </c>
      <c r="F3773" s="23">
        <v>22</v>
      </c>
      <c r="G3773" s="20">
        <v>5</v>
      </c>
      <c r="H3773" s="20">
        <v>4</v>
      </c>
      <c r="I3773" s="20">
        <v>8</v>
      </c>
      <c r="J3773" s="20">
        <v>4</v>
      </c>
      <c r="K3773" s="20">
        <v>5</v>
      </c>
      <c r="L3773" s="20">
        <v>8</v>
      </c>
      <c r="M3773" s="20">
        <v>5</v>
      </c>
      <c r="N3773" s="20">
        <v>3</v>
      </c>
      <c r="O3773" s="21" t="s">
        <v>10528</v>
      </c>
      <c r="P3773" s="22" t="s">
        <v>144</v>
      </c>
      <c r="Q3773" s="22" t="s">
        <v>144</v>
      </c>
      <c r="R3773" s="23" t="s">
        <v>148</v>
      </c>
      <c r="S3773" s="23" t="s">
        <v>148</v>
      </c>
      <c r="T3773" s="20">
        <v>60</v>
      </c>
      <c r="U3773" s="20" t="s">
        <v>113</v>
      </c>
      <c r="V3773" s="20" t="s">
        <v>34</v>
      </c>
      <c r="W3773" s="20" t="s">
        <v>34</v>
      </c>
      <c r="X3773" s="24">
        <v>0.25</v>
      </c>
      <c r="Y3773" s="20" t="s">
        <v>34</v>
      </c>
      <c r="Z3773" s="20" t="s">
        <v>40</v>
      </c>
    </row>
    <row r="3774" spans="2:26" x14ac:dyDescent="0.25">
      <c r="B3774" s="25" t="s">
        <v>10529</v>
      </c>
      <c r="C3774" s="26">
        <v>8900080429338</v>
      </c>
      <c r="D3774" s="25" t="s">
        <v>10530</v>
      </c>
      <c r="E3774" s="19">
        <v>44134</v>
      </c>
      <c r="F3774" s="23">
        <v>12</v>
      </c>
      <c r="G3774" s="20">
        <v>3</v>
      </c>
      <c r="H3774" s="20">
        <v>2</v>
      </c>
      <c r="I3774" s="20">
        <v>4</v>
      </c>
      <c r="J3774" s="20">
        <v>2</v>
      </c>
      <c r="K3774" s="20">
        <v>3</v>
      </c>
      <c r="L3774" s="20">
        <v>0</v>
      </c>
      <c r="M3774" s="20">
        <v>0</v>
      </c>
      <c r="N3774" s="20">
        <v>0</v>
      </c>
      <c r="O3774" s="21" t="s">
        <v>34</v>
      </c>
      <c r="P3774" s="22" t="s">
        <v>59</v>
      </c>
      <c r="Q3774" s="22" t="s">
        <v>59</v>
      </c>
      <c r="R3774" s="23" t="s">
        <v>34</v>
      </c>
      <c r="S3774" s="23" t="s">
        <v>34</v>
      </c>
      <c r="T3774" s="20">
        <v>45</v>
      </c>
      <c r="U3774" s="20" t="s">
        <v>113</v>
      </c>
      <c r="V3774" s="20" t="s">
        <v>34</v>
      </c>
      <c r="W3774" s="20" t="s">
        <v>34</v>
      </c>
      <c r="X3774" s="24">
        <v>0.35</v>
      </c>
      <c r="Y3774" s="20" t="s">
        <v>34</v>
      </c>
      <c r="Z3774" s="20" t="s">
        <v>40</v>
      </c>
    </row>
    <row r="3775" spans="2:26" x14ac:dyDescent="0.25">
      <c r="B3775" s="17" t="s">
        <v>10531</v>
      </c>
      <c r="C3775" s="18">
        <v>8900080181700</v>
      </c>
      <c r="D3775" s="17" t="s">
        <v>10532</v>
      </c>
      <c r="E3775" s="19">
        <v>44310</v>
      </c>
      <c r="F3775" s="20">
        <v>26</v>
      </c>
      <c r="G3775" s="20">
        <v>6</v>
      </c>
      <c r="H3775" s="20">
        <v>1</v>
      </c>
      <c r="I3775" s="20">
        <v>9</v>
      </c>
      <c r="J3775" s="20">
        <v>4</v>
      </c>
      <c r="K3775" s="20">
        <v>7</v>
      </c>
      <c r="L3775" s="20">
        <v>6</v>
      </c>
      <c r="M3775" s="20">
        <v>2</v>
      </c>
      <c r="N3775" s="20">
        <v>3</v>
      </c>
      <c r="O3775" s="21" t="s">
        <v>34</v>
      </c>
      <c r="P3775" s="22" t="s">
        <v>631</v>
      </c>
      <c r="Q3775" s="22" t="s">
        <v>5660</v>
      </c>
      <c r="R3775" s="23" t="s">
        <v>188</v>
      </c>
      <c r="S3775" s="23" t="s">
        <v>127</v>
      </c>
      <c r="T3775" s="20">
        <v>60</v>
      </c>
      <c r="U3775" s="20" t="s">
        <v>97</v>
      </c>
      <c r="V3775" s="20" t="s">
        <v>34</v>
      </c>
      <c r="W3775" s="20" t="s">
        <v>34</v>
      </c>
      <c r="X3775" s="24">
        <v>0.28999999999999998</v>
      </c>
      <c r="Y3775" s="20" t="s">
        <v>34</v>
      </c>
      <c r="Z3775" s="20" t="s">
        <v>40</v>
      </c>
    </row>
    <row r="3776" spans="2:26" x14ac:dyDescent="0.25">
      <c r="B3776" s="17" t="s">
        <v>10533</v>
      </c>
      <c r="C3776" s="18">
        <v>8900080209992</v>
      </c>
      <c r="D3776" s="17" t="s">
        <v>10534</v>
      </c>
      <c r="E3776" s="19">
        <v>44310</v>
      </c>
      <c r="F3776" s="20">
        <v>20</v>
      </c>
      <c r="G3776" s="20">
        <v>4</v>
      </c>
      <c r="H3776" s="20">
        <v>1</v>
      </c>
      <c r="I3776" s="20">
        <v>7</v>
      </c>
      <c r="J3776" s="20">
        <v>3</v>
      </c>
      <c r="K3776" s="20">
        <v>5</v>
      </c>
      <c r="L3776" s="20">
        <v>4</v>
      </c>
      <c r="M3776" s="20">
        <v>2</v>
      </c>
      <c r="N3776" s="20">
        <v>2</v>
      </c>
      <c r="O3776" s="21" t="s">
        <v>34</v>
      </c>
      <c r="P3776" s="22" t="s">
        <v>36</v>
      </c>
      <c r="Q3776" s="22" t="s">
        <v>59</v>
      </c>
      <c r="R3776" s="23" t="s">
        <v>188</v>
      </c>
      <c r="S3776" s="23" t="s">
        <v>61</v>
      </c>
      <c r="T3776" s="20">
        <v>45</v>
      </c>
      <c r="U3776" s="20" t="s">
        <v>113</v>
      </c>
      <c r="V3776" s="20" t="s">
        <v>34</v>
      </c>
      <c r="W3776" s="20" t="s">
        <v>34</v>
      </c>
      <c r="X3776" s="24">
        <v>0.28999999999999998</v>
      </c>
      <c r="Y3776" s="20" t="s">
        <v>34</v>
      </c>
      <c r="Z3776" s="20" t="s">
        <v>40</v>
      </c>
    </row>
    <row r="3777" spans="2:26" x14ac:dyDescent="0.25">
      <c r="B3777" s="17" t="s">
        <v>10535</v>
      </c>
      <c r="C3777" s="18">
        <v>8900080177031</v>
      </c>
      <c r="D3777" s="17" t="s">
        <v>10536</v>
      </c>
      <c r="E3777" s="19">
        <v>44149</v>
      </c>
      <c r="F3777" s="20">
        <v>40</v>
      </c>
      <c r="G3777" s="20">
        <v>9</v>
      </c>
      <c r="H3777" s="20">
        <v>2</v>
      </c>
      <c r="I3777" s="20">
        <v>13</v>
      </c>
      <c r="J3777" s="20">
        <v>7</v>
      </c>
      <c r="K3777" s="20">
        <v>10</v>
      </c>
      <c r="L3777" s="20">
        <v>8</v>
      </c>
      <c r="M3777" s="20">
        <v>3</v>
      </c>
      <c r="N3777" s="20">
        <v>4</v>
      </c>
      <c r="O3777" s="21" t="s">
        <v>34</v>
      </c>
      <c r="P3777" s="22" t="s">
        <v>245</v>
      </c>
      <c r="Q3777" s="22" t="s">
        <v>59</v>
      </c>
      <c r="R3777" s="23" t="s">
        <v>124</v>
      </c>
      <c r="S3777" s="23" t="s">
        <v>61</v>
      </c>
      <c r="T3777" s="20">
        <v>45</v>
      </c>
      <c r="U3777" s="20" t="s">
        <v>71</v>
      </c>
      <c r="V3777" s="20" t="s">
        <v>34</v>
      </c>
      <c r="W3777" s="20" t="s">
        <v>34</v>
      </c>
      <c r="X3777" s="24">
        <v>0.4</v>
      </c>
      <c r="Y3777" s="20" t="s">
        <v>34</v>
      </c>
      <c r="Z3777" s="20" t="s">
        <v>40</v>
      </c>
    </row>
    <row r="3778" spans="2:26" x14ac:dyDescent="0.25">
      <c r="B3778" s="17" t="s">
        <v>10537</v>
      </c>
      <c r="C3778" s="18">
        <v>8900080200968</v>
      </c>
      <c r="D3778" s="17" t="s">
        <v>10538</v>
      </c>
      <c r="E3778" s="19">
        <v>44149</v>
      </c>
      <c r="F3778" s="20">
        <v>50</v>
      </c>
      <c r="G3778" s="20">
        <v>11</v>
      </c>
      <c r="H3778" s="20">
        <v>2</v>
      </c>
      <c r="I3778" s="20">
        <v>17</v>
      </c>
      <c r="J3778" s="20">
        <v>8</v>
      </c>
      <c r="K3778" s="20">
        <v>13</v>
      </c>
      <c r="L3778" s="20">
        <v>10</v>
      </c>
      <c r="M3778" s="20">
        <v>4</v>
      </c>
      <c r="N3778" s="20">
        <v>5</v>
      </c>
      <c r="O3778" s="21" t="s">
        <v>34</v>
      </c>
      <c r="P3778" s="22" t="s">
        <v>58</v>
      </c>
      <c r="Q3778" s="22" t="s">
        <v>107</v>
      </c>
      <c r="R3778" s="23" t="s">
        <v>60</v>
      </c>
      <c r="S3778" s="23" t="s">
        <v>468</v>
      </c>
      <c r="T3778" s="20">
        <v>45</v>
      </c>
      <c r="U3778" s="20" t="s">
        <v>55</v>
      </c>
      <c r="V3778" s="20" t="s">
        <v>34</v>
      </c>
      <c r="W3778" s="20" t="s">
        <v>34</v>
      </c>
      <c r="X3778" s="24">
        <v>0.3</v>
      </c>
      <c r="Y3778" s="20" t="s">
        <v>34</v>
      </c>
      <c r="Z3778" s="20" t="s">
        <v>40</v>
      </c>
    </row>
    <row r="3779" spans="2:26" x14ac:dyDescent="0.25">
      <c r="B3779" s="17" t="s">
        <v>10539</v>
      </c>
      <c r="C3779" s="18">
        <v>8900080362055</v>
      </c>
      <c r="D3779" s="17" t="s">
        <v>10540</v>
      </c>
      <c r="E3779" s="19">
        <v>44096</v>
      </c>
      <c r="F3779" s="20">
        <v>70</v>
      </c>
      <c r="G3779" s="20">
        <v>16</v>
      </c>
      <c r="H3779" s="20">
        <v>12</v>
      </c>
      <c r="I3779" s="20">
        <v>24</v>
      </c>
      <c r="J3779" s="20">
        <v>12</v>
      </c>
      <c r="K3779" s="20">
        <v>14</v>
      </c>
      <c r="L3779" s="20">
        <v>20</v>
      </c>
      <c r="M3779" s="20">
        <v>16</v>
      </c>
      <c r="N3779" s="20">
        <v>7</v>
      </c>
      <c r="O3779" s="21" t="s">
        <v>34</v>
      </c>
      <c r="P3779" s="22" t="s">
        <v>50</v>
      </c>
      <c r="Q3779" s="22" t="s">
        <v>36</v>
      </c>
      <c r="R3779" s="23" t="s">
        <v>37</v>
      </c>
      <c r="S3779" s="23" t="s">
        <v>130</v>
      </c>
      <c r="T3779" s="20">
        <v>60</v>
      </c>
      <c r="U3779" s="20" t="s">
        <v>71</v>
      </c>
      <c r="V3779" s="20" t="s">
        <v>34</v>
      </c>
      <c r="W3779" s="20" t="s">
        <v>34</v>
      </c>
      <c r="X3779" s="24">
        <v>0.2</v>
      </c>
      <c r="Y3779" s="20" t="s">
        <v>34</v>
      </c>
      <c r="Z3779" s="20" t="s">
        <v>40</v>
      </c>
    </row>
    <row r="3780" spans="2:26" x14ac:dyDescent="0.25">
      <c r="B3780" s="25" t="s">
        <v>10541</v>
      </c>
      <c r="C3780" s="26">
        <v>8900080460867</v>
      </c>
      <c r="D3780" s="25" t="s">
        <v>10542</v>
      </c>
      <c r="E3780" s="19">
        <v>44133</v>
      </c>
      <c r="F3780" s="23">
        <v>18</v>
      </c>
      <c r="G3780" s="20">
        <v>5</v>
      </c>
      <c r="H3780" s="20">
        <v>3</v>
      </c>
      <c r="I3780" s="20">
        <v>6</v>
      </c>
      <c r="J3780" s="20">
        <v>3</v>
      </c>
      <c r="K3780" s="20">
        <v>4</v>
      </c>
      <c r="L3780" s="20">
        <v>0</v>
      </c>
      <c r="M3780" s="20">
        <v>0</v>
      </c>
      <c r="N3780" s="20">
        <v>0</v>
      </c>
      <c r="O3780" s="21" t="s">
        <v>34</v>
      </c>
      <c r="P3780" s="22" t="s">
        <v>383</v>
      </c>
      <c r="Q3780" s="22" t="s">
        <v>162</v>
      </c>
      <c r="R3780" s="23" t="s">
        <v>34</v>
      </c>
      <c r="S3780" s="23" t="s">
        <v>34</v>
      </c>
      <c r="T3780" s="20">
        <v>45</v>
      </c>
      <c r="U3780" s="20" t="s">
        <v>39</v>
      </c>
      <c r="V3780" s="20" t="s">
        <v>34</v>
      </c>
      <c r="W3780" s="20" t="s">
        <v>34</v>
      </c>
      <c r="X3780" s="24">
        <v>0.36</v>
      </c>
      <c r="Y3780" s="20" t="s">
        <v>34</v>
      </c>
      <c r="Z3780" s="20" t="s">
        <v>40</v>
      </c>
    </row>
    <row r="3781" spans="2:26" x14ac:dyDescent="0.25">
      <c r="B3781" s="17" t="s">
        <v>10543</v>
      </c>
      <c r="C3781" s="18">
        <v>8900080161528</v>
      </c>
      <c r="D3781" s="17" t="s">
        <v>10544</v>
      </c>
      <c r="E3781" s="19">
        <v>44310</v>
      </c>
      <c r="F3781" s="20">
        <v>55</v>
      </c>
      <c r="G3781" s="20">
        <v>12</v>
      </c>
      <c r="H3781" s="20">
        <v>2</v>
      </c>
      <c r="I3781" s="20">
        <v>18</v>
      </c>
      <c r="J3781" s="20">
        <v>9</v>
      </c>
      <c r="K3781" s="20">
        <v>14</v>
      </c>
      <c r="L3781" s="20">
        <v>11</v>
      </c>
      <c r="M3781" s="20">
        <v>5</v>
      </c>
      <c r="N3781" s="20">
        <v>6</v>
      </c>
      <c r="O3781" s="21" t="s">
        <v>34</v>
      </c>
      <c r="P3781" s="22" t="s">
        <v>79</v>
      </c>
      <c r="Q3781" s="22" t="s">
        <v>80</v>
      </c>
      <c r="R3781" s="23" t="s">
        <v>81</v>
      </c>
      <c r="S3781" s="23" t="s">
        <v>82</v>
      </c>
      <c r="T3781" s="20">
        <v>50</v>
      </c>
      <c r="U3781" s="20" t="s">
        <v>113</v>
      </c>
      <c r="V3781" s="20" t="s">
        <v>34</v>
      </c>
      <c r="W3781" s="20" t="s">
        <v>34</v>
      </c>
      <c r="X3781" s="24">
        <v>0.36</v>
      </c>
      <c r="Y3781" s="20" t="s">
        <v>34</v>
      </c>
      <c r="Z3781" s="20" t="s">
        <v>40</v>
      </c>
    </row>
    <row r="3782" spans="2:26" x14ac:dyDescent="0.25">
      <c r="B3782" s="17" t="s">
        <v>10545</v>
      </c>
      <c r="C3782" s="18">
        <v>8900080158405</v>
      </c>
      <c r="D3782" s="17" t="s">
        <v>10546</v>
      </c>
      <c r="E3782" s="19">
        <v>44149</v>
      </c>
      <c r="F3782" s="20">
        <v>70</v>
      </c>
      <c r="G3782" s="20">
        <v>16</v>
      </c>
      <c r="H3782" s="20">
        <v>12</v>
      </c>
      <c r="I3782" s="20">
        <v>24</v>
      </c>
      <c r="J3782" s="20">
        <v>12</v>
      </c>
      <c r="K3782" s="20">
        <v>14</v>
      </c>
      <c r="L3782" s="20">
        <v>26</v>
      </c>
      <c r="M3782" s="20">
        <v>16</v>
      </c>
      <c r="N3782" s="20">
        <v>7</v>
      </c>
      <c r="O3782" s="21" t="s">
        <v>34</v>
      </c>
      <c r="P3782" s="22" t="s">
        <v>50</v>
      </c>
      <c r="Q3782" s="22" t="s">
        <v>36</v>
      </c>
      <c r="R3782" s="23" t="s">
        <v>51</v>
      </c>
      <c r="S3782" s="23" t="s">
        <v>52</v>
      </c>
      <c r="T3782" s="20">
        <v>45</v>
      </c>
      <c r="U3782" s="20" t="s">
        <v>39</v>
      </c>
      <c r="V3782" s="20" t="s">
        <v>34</v>
      </c>
      <c r="W3782" s="20" t="s">
        <v>34</v>
      </c>
      <c r="X3782" s="24">
        <v>4.4444444444444446E-2</v>
      </c>
      <c r="Y3782" s="20" t="s">
        <v>34</v>
      </c>
      <c r="Z3782" s="20" t="s">
        <v>47</v>
      </c>
    </row>
    <row r="3783" spans="2:26" x14ac:dyDescent="0.25">
      <c r="B3783" s="17" t="s">
        <v>10547</v>
      </c>
      <c r="C3783" s="18">
        <v>8900080162204</v>
      </c>
      <c r="D3783" s="17" t="s">
        <v>10548</v>
      </c>
      <c r="E3783" s="19">
        <v>44310</v>
      </c>
      <c r="F3783" s="20">
        <v>25</v>
      </c>
      <c r="G3783" s="20">
        <v>6</v>
      </c>
      <c r="H3783" s="20">
        <v>0</v>
      </c>
      <c r="I3783" s="20">
        <v>1</v>
      </c>
      <c r="J3783" s="20">
        <v>1</v>
      </c>
      <c r="K3783" s="20">
        <v>15</v>
      </c>
      <c r="L3783" s="20">
        <v>1</v>
      </c>
      <c r="M3783" s="20">
        <v>1</v>
      </c>
      <c r="N3783" s="20">
        <v>0</v>
      </c>
      <c r="O3783" s="21" t="s">
        <v>10549</v>
      </c>
      <c r="P3783" s="22" t="s">
        <v>35</v>
      </c>
      <c r="Q3783" s="22" t="s">
        <v>386</v>
      </c>
      <c r="R3783" s="23" t="s">
        <v>387</v>
      </c>
      <c r="S3783" s="23" t="s">
        <v>388</v>
      </c>
      <c r="T3783" s="20">
        <v>45</v>
      </c>
      <c r="U3783" s="20" t="s">
        <v>71</v>
      </c>
      <c r="V3783" s="20" t="s">
        <v>34</v>
      </c>
      <c r="W3783" s="20" t="s">
        <v>34</v>
      </c>
      <c r="X3783" s="24">
        <v>0.32</v>
      </c>
      <c r="Y3783" s="20" t="s">
        <v>34</v>
      </c>
      <c r="Z3783" s="20" t="s">
        <v>47</v>
      </c>
    </row>
    <row r="3784" spans="2:26" x14ac:dyDescent="0.25">
      <c r="B3784" s="25" t="s">
        <v>10550</v>
      </c>
      <c r="C3784" s="26">
        <v>8900080436244</v>
      </c>
      <c r="D3784" s="25" t="s">
        <v>10551</v>
      </c>
      <c r="E3784" s="19">
        <v>44115</v>
      </c>
      <c r="F3784" s="23">
        <v>50</v>
      </c>
      <c r="G3784" s="20">
        <v>12</v>
      </c>
      <c r="H3784" s="20">
        <v>9</v>
      </c>
      <c r="I3784" s="20">
        <v>18</v>
      </c>
      <c r="J3784" s="20">
        <v>9</v>
      </c>
      <c r="K3784" s="20">
        <v>10</v>
      </c>
      <c r="L3784" s="20">
        <v>17</v>
      </c>
      <c r="M3784" s="20">
        <v>12</v>
      </c>
      <c r="N3784" s="20">
        <v>5</v>
      </c>
      <c r="O3784" s="21" t="s">
        <v>34</v>
      </c>
      <c r="P3784" s="22" t="s">
        <v>35</v>
      </c>
      <c r="Q3784" s="22" t="s">
        <v>36</v>
      </c>
      <c r="R3784" s="23" t="s">
        <v>192</v>
      </c>
      <c r="S3784" s="23" t="s">
        <v>193</v>
      </c>
      <c r="T3784" s="20">
        <v>45</v>
      </c>
      <c r="U3784" s="20" t="s">
        <v>71</v>
      </c>
      <c r="V3784" s="20" t="s">
        <v>34</v>
      </c>
      <c r="W3784" s="20" t="s">
        <v>34</v>
      </c>
      <c r="X3784" s="24">
        <v>0.4</v>
      </c>
      <c r="Y3784" s="20" t="s">
        <v>34</v>
      </c>
      <c r="Z3784" s="20" t="s">
        <v>40</v>
      </c>
    </row>
    <row r="3785" spans="2:26" x14ac:dyDescent="0.25">
      <c r="B3785" s="17" t="s">
        <v>10552</v>
      </c>
      <c r="C3785" s="18">
        <v>8900080338111</v>
      </c>
      <c r="D3785" s="17" t="s">
        <v>10553</v>
      </c>
      <c r="E3785" s="19">
        <v>44310</v>
      </c>
      <c r="F3785" s="20">
        <v>170</v>
      </c>
      <c r="G3785" s="20">
        <v>38</v>
      </c>
      <c r="H3785" s="20">
        <v>45</v>
      </c>
      <c r="I3785" s="20">
        <v>57</v>
      </c>
      <c r="J3785" s="20">
        <v>28</v>
      </c>
      <c r="K3785" s="20">
        <v>43</v>
      </c>
      <c r="L3785" s="20">
        <v>35</v>
      </c>
      <c r="M3785" s="20">
        <v>14</v>
      </c>
      <c r="N3785" s="20">
        <v>17</v>
      </c>
      <c r="O3785" s="20" t="s">
        <v>10554</v>
      </c>
      <c r="P3785" s="22" t="s">
        <v>349</v>
      </c>
      <c r="Q3785" s="22" t="s">
        <v>350</v>
      </c>
      <c r="R3785" s="23" t="s">
        <v>10555</v>
      </c>
      <c r="S3785" s="23" t="s">
        <v>10556</v>
      </c>
      <c r="T3785" s="20">
        <v>50</v>
      </c>
      <c r="U3785" s="20" t="s">
        <v>46</v>
      </c>
      <c r="V3785" s="20" t="s">
        <v>34</v>
      </c>
      <c r="W3785" s="20" t="s">
        <v>34</v>
      </c>
      <c r="X3785" s="24">
        <v>0.35</v>
      </c>
      <c r="Y3785" s="20" t="s">
        <v>34</v>
      </c>
      <c r="Z3785" s="20" t="s">
        <v>40</v>
      </c>
    </row>
    <row r="3786" spans="2:26" x14ac:dyDescent="0.25">
      <c r="B3786" s="25" t="s">
        <v>10557</v>
      </c>
      <c r="C3786" s="26">
        <v>8900080023918</v>
      </c>
      <c r="D3786" s="25" t="s">
        <v>10558</v>
      </c>
      <c r="E3786" s="19">
        <v>44223</v>
      </c>
      <c r="F3786" s="23">
        <v>30</v>
      </c>
      <c r="G3786" s="20">
        <v>7</v>
      </c>
      <c r="H3786" s="20">
        <v>5</v>
      </c>
      <c r="I3786" s="20">
        <v>10</v>
      </c>
      <c r="J3786" s="20">
        <v>5</v>
      </c>
      <c r="K3786" s="20">
        <v>6</v>
      </c>
      <c r="L3786" s="20">
        <v>9</v>
      </c>
      <c r="M3786" s="20">
        <v>7</v>
      </c>
      <c r="N3786" s="20">
        <v>3</v>
      </c>
      <c r="O3786" s="21" t="s">
        <v>34</v>
      </c>
      <c r="P3786" s="22" t="s">
        <v>101</v>
      </c>
      <c r="Q3786" s="22" t="s">
        <v>36</v>
      </c>
      <c r="R3786" s="23" t="s">
        <v>204</v>
      </c>
      <c r="S3786" s="23" t="s">
        <v>38</v>
      </c>
      <c r="T3786" s="20">
        <v>45</v>
      </c>
      <c r="U3786" s="20" t="s">
        <v>46</v>
      </c>
      <c r="V3786" s="20" t="s">
        <v>34</v>
      </c>
      <c r="W3786" s="20" t="s">
        <v>34</v>
      </c>
      <c r="X3786" s="24">
        <v>0.15</v>
      </c>
      <c r="Y3786" s="20" t="s">
        <v>34</v>
      </c>
      <c r="Z3786" s="20" t="s">
        <v>40</v>
      </c>
    </row>
    <row r="3787" spans="2:26" x14ac:dyDescent="0.25">
      <c r="B3787" s="17" t="s">
        <v>10559</v>
      </c>
      <c r="C3787" s="18">
        <v>8900080239531</v>
      </c>
      <c r="D3787" s="17" t="s">
        <v>10560</v>
      </c>
      <c r="E3787" s="19">
        <v>44310</v>
      </c>
      <c r="F3787" s="20">
        <v>55</v>
      </c>
      <c r="G3787" s="20">
        <v>12</v>
      </c>
      <c r="H3787" s="20">
        <v>4</v>
      </c>
      <c r="I3787" s="20">
        <v>18</v>
      </c>
      <c r="J3787" s="20">
        <v>9</v>
      </c>
      <c r="K3787" s="20">
        <v>14</v>
      </c>
      <c r="L3787" s="20">
        <v>11</v>
      </c>
      <c r="M3787" s="20">
        <v>5</v>
      </c>
      <c r="N3787" s="20">
        <v>6</v>
      </c>
      <c r="O3787" s="21" t="s">
        <v>34</v>
      </c>
      <c r="P3787" s="22" t="s">
        <v>79</v>
      </c>
      <c r="Q3787" s="22" t="s">
        <v>80</v>
      </c>
      <c r="R3787" s="23" t="s">
        <v>81</v>
      </c>
      <c r="S3787" s="23" t="s">
        <v>82</v>
      </c>
      <c r="T3787" s="20">
        <v>45</v>
      </c>
      <c r="U3787" s="20" t="s">
        <v>46</v>
      </c>
      <c r="V3787" s="20" t="s">
        <v>34</v>
      </c>
      <c r="W3787" s="20" t="s">
        <v>34</v>
      </c>
      <c r="X3787" s="24">
        <v>0.35</v>
      </c>
      <c r="Y3787" s="20" t="s">
        <v>34</v>
      </c>
      <c r="Z3787" s="20" t="s">
        <v>40</v>
      </c>
    </row>
    <row r="3788" spans="2:26" x14ac:dyDescent="0.25">
      <c r="B3788" s="17" t="s">
        <v>10561</v>
      </c>
      <c r="C3788" s="18">
        <v>8900080175754</v>
      </c>
      <c r="D3788" s="17" t="s">
        <v>10562</v>
      </c>
      <c r="E3788" s="19">
        <v>44313</v>
      </c>
      <c r="F3788" s="20">
        <v>52</v>
      </c>
      <c r="G3788" s="20">
        <v>12</v>
      </c>
      <c r="H3788" s="20">
        <v>190</v>
      </c>
      <c r="I3788" s="20">
        <v>17</v>
      </c>
      <c r="J3788" s="20">
        <v>9</v>
      </c>
      <c r="K3788" s="20">
        <v>13</v>
      </c>
      <c r="L3788" s="20">
        <v>18</v>
      </c>
      <c r="M3788" s="20">
        <v>4</v>
      </c>
      <c r="N3788" s="20">
        <v>5</v>
      </c>
      <c r="O3788" s="21" t="s">
        <v>34</v>
      </c>
      <c r="P3788" s="22" t="s">
        <v>631</v>
      </c>
      <c r="Q3788" s="22" t="s">
        <v>59</v>
      </c>
      <c r="R3788" s="23" t="s">
        <v>38</v>
      </c>
      <c r="S3788" s="23" t="s">
        <v>971</v>
      </c>
      <c r="T3788" s="20">
        <v>45</v>
      </c>
      <c r="U3788" s="20" t="s">
        <v>97</v>
      </c>
      <c r="V3788" s="20" t="s">
        <v>34</v>
      </c>
      <c r="W3788" s="20" t="s">
        <v>34</v>
      </c>
      <c r="X3788" s="24">
        <v>0.25</v>
      </c>
      <c r="Y3788" s="20" t="s">
        <v>10563</v>
      </c>
      <c r="Z3788" s="20" t="s">
        <v>40</v>
      </c>
    </row>
    <row r="3789" spans="2:26" x14ac:dyDescent="0.25">
      <c r="B3789" s="25" t="s">
        <v>10564</v>
      </c>
      <c r="C3789" s="26">
        <v>8900080330429</v>
      </c>
      <c r="D3789" s="25" t="s">
        <v>10565</v>
      </c>
      <c r="E3789" s="19">
        <v>44149</v>
      </c>
      <c r="F3789" s="23">
        <v>50</v>
      </c>
      <c r="G3789" s="20">
        <v>12</v>
      </c>
      <c r="H3789" s="20">
        <v>9</v>
      </c>
      <c r="I3789" s="20">
        <v>18</v>
      </c>
      <c r="J3789" s="20">
        <v>9</v>
      </c>
      <c r="K3789" s="20">
        <v>10</v>
      </c>
      <c r="L3789" s="20">
        <v>18</v>
      </c>
      <c r="M3789" s="20">
        <v>12</v>
      </c>
      <c r="N3789" s="20">
        <v>5</v>
      </c>
      <c r="O3789" s="21" t="s">
        <v>34</v>
      </c>
      <c r="P3789" s="22" t="s">
        <v>35</v>
      </c>
      <c r="Q3789" s="22" t="s">
        <v>36</v>
      </c>
      <c r="R3789" s="23" t="s">
        <v>38</v>
      </c>
      <c r="S3789" s="23" t="s">
        <v>103</v>
      </c>
      <c r="T3789" s="20">
        <v>50</v>
      </c>
      <c r="U3789" s="20" t="s">
        <v>71</v>
      </c>
      <c r="V3789" s="20" t="s">
        <v>34</v>
      </c>
      <c r="W3789" s="20" t="s">
        <v>34</v>
      </c>
      <c r="X3789" s="24">
        <v>0.2</v>
      </c>
      <c r="Y3789" s="20" t="s">
        <v>34</v>
      </c>
      <c r="Z3789" s="20" t="s">
        <v>40</v>
      </c>
    </row>
    <row r="3790" spans="2:26" x14ac:dyDescent="0.25">
      <c r="B3790" s="17" t="s">
        <v>10566</v>
      </c>
      <c r="C3790" s="18">
        <v>8900080016927</v>
      </c>
      <c r="D3790" s="17" t="s">
        <v>10567</v>
      </c>
      <c r="E3790" s="19">
        <v>44149</v>
      </c>
      <c r="F3790" s="20">
        <v>50</v>
      </c>
      <c r="G3790" s="20">
        <v>11</v>
      </c>
      <c r="H3790" s="20">
        <v>16</v>
      </c>
      <c r="I3790" s="20">
        <v>17</v>
      </c>
      <c r="J3790" s="20">
        <v>8</v>
      </c>
      <c r="K3790" s="20">
        <v>13</v>
      </c>
      <c r="L3790" s="20">
        <v>18</v>
      </c>
      <c r="M3790" s="20">
        <v>4</v>
      </c>
      <c r="N3790" s="20">
        <v>5</v>
      </c>
      <c r="O3790" s="21" t="s">
        <v>10568</v>
      </c>
      <c r="P3790" s="22" t="s">
        <v>58</v>
      </c>
      <c r="Q3790" s="22" t="s">
        <v>107</v>
      </c>
      <c r="R3790" s="23" t="s">
        <v>970</v>
      </c>
      <c r="S3790" s="23" t="s">
        <v>971</v>
      </c>
      <c r="T3790" s="20">
        <v>60</v>
      </c>
      <c r="U3790" s="20" t="s">
        <v>39</v>
      </c>
      <c r="V3790" s="20" t="s">
        <v>34</v>
      </c>
      <c r="W3790" s="20" t="s">
        <v>34</v>
      </c>
      <c r="X3790" s="24">
        <v>0.42</v>
      </c>
      <c r="Y3790" s="20" t="s">
        <v>34</v>
      </c>
      <c r="Z3790" s="20" t="s">
        <v>40</v>
      </c>
    </row>
    <row r="3791" spans="2:26" x14ac:dyDescent="0.25">
      <c r="B3791" s="17" t="s">
        <v>10569</v>
      </c>
      <c r="C3791" s="18">
        <v>8900080187580</v>
      </c>
      <c r="D3791" s="17" t="s">
        <v>10570</v>
      </c>
      <c r="E3791" s="19">
        <v>44221</v>
      </c>
      <c r="F3791" s="20">
        <v>50</v>
      </c>
      <c r="G3791" s="20">
        <v>12</v>
      </c>
      <c r="H3791" s="20">
        <v>9</v>
      </c>
      <c r="I3791" s="20">
        <v>18</v>
      </c>
      <c r="J3791" s="20">
        <v>9</v>
      </c>
      <c r="K3791" s="20">
        <v>10</v>
      </c>
      <c r="L3791" s="20">
        <v>18</v>
      </c>
      <c r="M3791" s="20">
        <v>12</v>
      </c>
      <c r="N3791" s="20">
        <v>5</v>
      </c>
      <c r="O3791" s="21" t="s">
        <v>34</v>
      </c>
      <c r="P3791" s="22" t="s">
        <v>35</v>
      </c>
      <c r="Q3791" s="22" t="s">
        <v>36</v>
      </c>
      <c r="R3791" s="23" t="s">
        <v>38</v>
      </c>
      <c r="S3791" s="23" t="s">
        <v>103</v>
      </c>
      <c r="T3791" s="20">
        <v>50</v>
      </c>
      <c r="U3791" s="20" t="s">
        <v>97</v>
      </c>
      <c r="V3791" s="20" t="s">
        <v>34</v>
      </c>
      <c r="W3791" s="20" t="s">
        <v>34</v>
      </c>
      <c r="X3791" s="24">
        <v>0.52</v>
      </c>
      <c r="Y3791" s="20" t="s">
        <v>34</v>
      </c>
      <c r="Z3791" s="20" t="s">
        <v>47</v>
      </c>
    </row>
    <row r="3792" spans="2:26" x14ac:dyDescent="0.25">
      <c r="B3792" s="17" t="s">
        <v>10571</v>
      </c>
      <c r="C3792" s="18">
        <v>8900080120648</v>
      </c>
      <c r="D3792" s="17" t="s">
        <v>10572</v>
      </c>
      <c r="E3792" s="19">
        <v>44310</v>
      </c>
      <c r="F3792" s="20">
        <v>125</v>
      </c>
      <c r="G3792" s="20">
        <v>28</v>
      </c>
      <c r="H3792" s="20">
        <v>5</v>
      </c>
      <c r="I3792" s="20">
        <v>42</v>
      </c>
      <c r="J3792" s="20">
        <v>21</v>
      </c>
      <c r="K3792" s="20">
        <v>31</v>
      </c>
      <c r="L3792" s="20">
        <v>12</v>
      </c>
      <c r="M3792" s="20">
        <v>10</v>
      </c>
      <c r="N3792" s="20">
        <v>13</v>
      </c>
      <c r="O3792" s="21" t="s">
        <v>10573</v>
      </c>
      <c r="P3792" s="22" t="s">
        <v>425</v>
      </c>
      <c r="Q3792" s="22" t="s">
        <v>426</v>
      </c>
      <c r="R3792" s="23" t="s">
        <v>1057</v>
      </c>
      <c r="S3792" s="23" t="s">
        <v>10574</v>
      </c>
      <c r="T3792" s="20">
        <v>50</v>
      </c>
      <c r="U3792" s="20" t="s">
        <v>39</v>
      </c>
      <c r="V3792" s="20" t="s">
        <v>34</v>
      </c>
      <c r="W3792" s="20" t="s">
        <v>34</v>
      </c>
      <c r="X3792" s="24">
        <v>4.4444444444444446E-2</v>
      </c>
      <c r="Y3792" s="20" t="s">
        <v>34</v>
      </c>
      <c r="Z3792" s="20" t="s">
        <v>47</v>
      </c>
    </row>
    <row r="3793" spans="2:26" x14ac:dyDescent="0.25">
      <c r="B3793" s="17" t="s">
        <v>10575</v>
      </c>
      <c r="C3793" s="18">
        <v>8900080202108</v>
      </c>
      <c r="D3793" s="17" t="s">
        <v>10576</v>
      </c>
      <c r="E3793" s="19">
        <v>44301</v>
      </c>
      <c r="F3793" s="20">
        <v>19</v>
      </c>
      <c r="G3793" s="20">
        <v>4</v>
      </c>
      <c r="H3793" s="20">
        <v>4</v>
      </c>
      <c r="I3793" s="20">
        <v>6</v>
      </c>
      <c r="J3793" s="20">
        <v>3</v>
      </c>
      <c r="K3793" s="20">
        <v>5</v>
      </c>
      <c r="L3793" s="20">
        <v>0</v>
      </c>
      <c r="M3793" s="20">
        <v>0</v>
      </c>
      <c r="N3793" s="20">
        <v>0</v>
      </c>
      <c r="O3793" s="21" t="s">
        <v>34</v>
      </c>
      <c r="P3793" s="22" t="s">
        <v>1206</v>
      </c>
      <c r="Q3793" s="22" t="s">
        <v>1205</v>
      </c>
      <c r="R3793" s="23" t="s">
        <v>34</v>
      </c>
      <c r="S3793" s="23" t="s">
        <v>34</v>
      </c>
      <c r="T3793" s="20">
        <v>50</v>
      </c>
      <c r="U3793" s="20" t="s">
        <v>113</v>
      </c>
      <c r="V3793" s="20" t="s">
        <v>34</v>
      </c>
      <c r="W3793" s="20" t="s">
        <v>34</v>
      </c>
      <c r="X3793" s="24">
        <v>0.26</v>
      </c>
      <c r="Y3793" s="20" t="s">
        <v>34</v>
      </c>
      <c r="Z3793" s="20" t="s">
        <v>40</v>
      </c>
    </row>
    <row r="3794" spans="2:26" x14ac:dyDescent="0.25">
      <c r="B3794" s="17" t="s">
        <v>10577</v>
      </c>
      <c r="C3794" s="18">
        <v>8900080190948</v>
      </c>
      <c r="D3794" s="17" t="s">
        <v>10578</v>
      </c>
      <c r="E3794" s="19">
        <v>44310</v>
      </c>
      <c r="F3794" s="20">
        <v>25</v>
      </c>
      <c r="G3794" s="20">
        <v>6</v>
      </c>
      <c r="H3794" s="20">
        <v>1</v>
      </c>
      <c r="I3794" s="20">
        <v>1</v>
      </c>
      <c r="J3794" s="20">
        <v>1</v>
      </c>
      <c r="K3794" s="20">
        <v>15</v>
      </c>
      <c r="L3794" s="20">
        <v>1</v>
      </c>
      <c r="M3794" s="20">
        <v>1</v>
      </c>
      <c r="N3794" s="20">
        <v>0</v>
      </c>
      <c r="O3794" s="21" t="s">
        <v>34</v>
      </c>
      <c r="P3794" s="22" t="s">
        <v>35</v>
      </c>
      <c r="Q3794" s="22" t="s">
        <v>386</v>
      </c>
      <c r="R3794" s="23" t="s">
        <v>387</v>
      </c>
      <c r="S3794" s="23" t="s">
        <v>388</v>
      </c>
      <c r="T3794" s="20">
        <v>45</v>
      </c>
      <c r="U3794" s="20" t="s">
        <v>46</v>
      </c>
      <c r="V3794" s="20" t="s">
        <v>34</v>
      </c>
      <c r="W3794" s="20" t="s">
        <v>34</v>
      </c>
      <c r="X3794" s="24">
        <v>0.5</v>
      </c>
      <c r="Y3794" s="20" t="s">
        <v>34</v>
      </c>
      <c r="Z3794" s="20" t="s">
        <v>40</v>
      </c>
    </row>
    <row r="3795" spans="2:26" x14ac:dyDescent="0.25">
      <c r="B3795" s="17" t="s">
        <v>10579</v>
      </c>
      <c r="C3795" s="18">
        <v>8900080338562</v>
      </c>
      <c r="D3795" s="17" t="s">
        <v>10580</v>
      </c>
      <c r="E3795" s="19">
        <v>44312</v>
      </c>
      <c r="F3795" s="20">
        <v>100</v>
      </c>
      <c r="G3795" s="20">
        <v>23</v>
      </c>
      <c r="H3795" s="20">
        <v>17</v>
      </c>
      <c r="I3795" s="20">
        <v>34</v>
      </c>
      <c r="J3795" s="20">
        <v>17</v>
      </c>
      <c r="K3795" s="20">
        <v>20</v>
      </c>
      <c r="L3795" s="20">
        <v>38</v>
      </c>
      <c r="M3795" s="20">
        <v>23</v>
      </c>
      <c r="N3795" s="20">
        <v>10</v>
      </c>
      <c r="O3795" s="21" t="s">
        <v>34</v>
      </c>
      <c r="P3795" s="22" t="s">
        <v>117</v>
      </c>
      <c r="Q3795" s="22" t="s">
        <v>36</v>
      </c>
      <c r="R3795" s="23" t="s">
        <v>118</v>
      </c>
      <c r="S3795" s="23" t="s">
        <v>119</v>
      </c>
      <c r="T3795" s="20">
        <v>45</v>
      </c>
      <c r="U3795" s="20" t="s">
        <v>55</v>
      </c>
      <c r="V3795" s="20" t="s">
        <v>34</v>
      </c>
      <c r="W3795" s="20" t="s">
        <v>34</v>
      </c>
      <c r="X3795" s="24">
        <v>0.38</v>
      </c>
      <c r="Y3795" s="20" t="s">
        <v>34</v>
      </c>
      <c r="Z3795" s="20" t="s">
        <v>40</v>
      </c>
    </row>
    <row r="3796" spans="2:26" x14ac:dyDescent="0.25">
      <c r="B3796" s="17" t="s">
        <v>10581</v>
      </c>
      <c r="C3796" s="18">
        <v>8900080353510</v>
      </c>
      <c r="D3796" s="17" t="s">
        <v>10582</v>
      </c>
      <c r="E3796" s="19">
        <v>44310</v>
      </c>
      <c r="F3796" s="20">
        <v>25</v>
      </c>
      <c r="G3796" s="20">
        <v>6</v>
      </c>
      <c r="H3796" s="20">
        <v>12</v>
      </c>
      <c r="I3796" s="20">
        <v>8</v>
      </c>
      <c r="J3796" s="20">
        <v>4</v>
      </c>
      <c r="K3796" s="20">
        <v>6</v>
      </c>
      <c r="L3796" s="20">
        <v>9</v>
      </c>
      <c r="M3796" s="20">
        <v>2</v>
      </c>
      <c r="N3796" s="20">
        <v>3</v>
      </c>
      <c r="O3796" s="21" t="s">
        <v>34</v>
      </c>
      <c r="P3796" s="22" t="s">
        <v>35</v>
      </c>
      <c r="Q3796" s="22" t="s">
        <v>35</v>
      </c>
      <c r="R3796" s="23" t="s">
        <v>38</v>
      </c>
      <c r="S3796" s="23" t="s">
        <v>38</v>
      </c>
      <c r="T3796" s="20">
        <v>45</v>
      </c>
      <c r="U3796" s="20" t="s">
        <v>39</v>
      </c>
      <c r="V3796" s="20" t="s">
        <v>34</v>
      </c>
      <c r="W3796" s="20" t="s">
        <v>34</v>
      </c>
      <c r="X3796" s="24">
        <v>0.35</v>
      </c>
      <c r="Y3796" s="20" t="s">
        <v>34</v>
      </c>
      <c r="Z3796" s="20" t="s">
        <v>47</v>
      </c>
    </row>
    <row r="3797" spans="2:26" x14ac:dyDescent="0.25">
      <c r="B3797" s="17" t="s">
        <v>10583</v>
      </c>
      <c r="C3797" s="18">
        <v>8900080368019</v>
      </c>
      <c r="D3797" s="17" t="s">
        <v>10584</v>
      </c>
      <c r="E3797" s="19">
        <v>44160</v>
      </c>
      <c r="F3797" s="20">
        <v>70</v>
      </c>
      <c r="G3797" s="20">
        <v>16</v>
      </c>
      <c r="H3797" s="20">
        <v>12</v>
      </c>
      <c r="I3797" s="20">
        <v>24</v>
      </c>
      <c r="J3797" s="20">
        <v>12</v>
      </c>
      <c r="K3797" s="20">
        <v>14</v>
      </c>
      <c r="L3797" s="20">
        <v>25</v>
      </c>
      <c r="M3797" s="20">
        <v>16</v>
      </c>
      <c r="N3797" s="20">
        <v>7</v>
      </c>
      <c r="O3797" s="21" t="s">
        <v>34</v>
      </c>
      <c r="P3797" s="22" t="s">
        <v>50</v>
      </c>
      <c r="Q3797" s="22" t="s">
        <v>36</v>
      </c>
      <c r="R3797" s="23" t="s">
        <v>784</v>
      </c>
      <c r="S3797" s="23" t="s">
        <v>785</v>
      </c>
      <c r="T3797" s="20">
        <v>45</v>
      </c>
      <c r="U3797" s="20" t="s">
        <v>113</v>
      </c>
      <c r="V3797" s="20" t="s">
        <v>34</v>
      </c>
      <c r="W3797" s="20" t="s">
        <v>34</v>
      </c>
      <c r="X3797" s="24">
        <v>0.2</v>
      </c>
      <c r="Y3797" s="20" t="s">
        <v>34</v>
      </c>
      <c r="Z3797" s="20" t="s">
        <v>40</v>
      </c>
    </row>
    <row r="3798" spans="2:26" x14ac:dyDescent="0.25">
      <c r="B3798" s="25" t="s">
        <v>10585</v>
      </c>
      <c r="C3798" s="26">
        <v>8900080416727</v>
      </c>
      <c r="D3798" s="25" t="s">
        <v>10586</v>
      </c>
      <c r="E3798" s="19">
        <v>44105</v>
      </c>
      <c r="F3798" s="23">
        <v>20</v>
      </c>
      <c r="G3798" s="20">
        <v>5</v>
      </c>
      <c r="H3798" s="20">
        <v>4</v>
      </c>
      <c r="I3798" s="20">
        <v>8</v>
      </c>
      <c r="J3798" s="20">
        <v>4</v>
      </c>
      <c r="K3798" s="20">
        <v>4</v>
      </c>
      <c r="L3798" s="20">
        <v>8</v>
      </c>
      <c r="M3798" s="20">
        <v>5</v>
      </c>
      <c r="N3798" s="20">
        <v>2</v>
      </c>
      <c r="O3798" s="21" t="s">
        <v>34</v>
      </c>
      <c r="P3798" s="22" t="s">
        <v>59</v>
      </c>
      <c r="Q3798" s="22" t="s">
        <v>36</v>
      </c>
      <c r="R3798" s="23" t="s">
        <v>148</v>
      </c>
      <c r="S3798" s="23" t="s">
        <v>409</v>
      </c>
      <c r="T3798" s="20">
        <v>45</v>
      </c>
      <c r="U3798" s="20" t="s">
        <v>39</v>
      </c>
      <c r="V3798" s="20" t="s">
        <v>34</v>
      </c>
      <c r="W3798" s="20" t="s">
        <v>34</v>
      </c>
      <c r="X3798" s="24">
        <v>0.28000000000000003</v>
      </c>
      <c r="Y3798" s="20" t="s">
        <v>34</v>
      </c>
      <c r="Z3798" s="20" t="s">
        <v>40</v>
      </c>
    </row>
    <row r="3799" spans="2:26" x14ac:dyDescent="0.25">
      <c r="B3799" s="17" t="s">
        <v>10587</v>
      </c>
      <c r="C3799" s="18">
        <v>8900080360068</v>
      </c>
      <c r="D3799" s="17" t="s">
        <v>10588</v>
      </c>
      <c r="E3799" s="19">
        <v>44310</v>
      </c>
      <c r="F3799" s="20">
        <v>100</v>
      </c>
      <c r="G3799" s="20">
        <v>22</v>
      </c>
      <c r="H3799" s="20">
        <v>4</v>
      </c>
      <c r="I3799" s="20">
        <v>33</v>
      </c>
      <c r="J3799" s="20">
        <v>17</v>
      </c>
      <c r="K3799" s="20">
        <v>25</v>
      </c>
      <c r="L3799" s="20">
        <v>20</v>
      </c>
      <c r="M3799" s="20">
        <v>8</v>
      </c>
      <c r="N3799" s="20">
        <v>10</v>
      </c>
      <c r="O3799" s="21" t="s">
        <v>34</v>
      </c>
      <c r="P3799" s="22" t="s">
        <v>58</v>
      </c>
      <c r="Q3799" s="22" t="s">
        <v>59</v>
      </c>
      <c r="R3799" s="23" t="s">
        <v>60</v>
      </c>
      <c r="S3799" s="23" t="s">
        <v>61</v>
      </c>
      <c r="T3799" s="20">
        <v>50</v>
      </c>
      <c r="U3799" s="20" t="s">
        <v>55</v>
      </c>
      <c r="V3799" s="20" t="s">
        <v>34</v>
      </c>
      <c r="W3799" s="20" t="s">
        <v>34</v>
      </c>
      <c r="X3799" s="24">
        <v>0.28000000000000003</v>
      </c>
      <c r="Y3799" s="20" t="s">
        <v>34</v>
      </c>
      <c r="Z3799" s="20" t="s">
        <v>40</v>
      </c>
    </row>
    <row r="3800" spans="2:26" x14ac:dyDescent="0.25">
      <c r="B3800" s="17" t="s">
        <v>10589</v>
      </c>
      <c r="C3800" s="18">
        <v>8900080203440</v>
      </c>
      <c r="D3800" s="17" t="s">
        <v>10590</v>
      </c>
      <c r="E3800" s="19">
        <v>44310</v>
      </c>
      <c r="F3800" s="20">
        <v>50</v>
      </c>
      <c r="G3800" s="20">
        <v>11</v>
      </c>
      <c r="H3800" s="20">
        <v>2</v>
      </c>
      <c r="I3800" s="20">
        <v>17</v>
      </c>
      <c r="J3800" s="20">
        <v>8</v>
      </c>
      <c r="K3800" s="20">
        <v>13</v>
      </c>
      <c r="L3800" s="20">
        <v>10</v>
      </c>
      <c r="M3800" s="20">
        <v>4</v>
      </c>
      <c r="N3800" s="20">
        <v>5</v>
      </c>
      <c r="O3800" s="21" t="s">
        <v>10591</v>
      </c>
      <c r="P3800" s="22" t="s">
        <v>58</v>
      </c>
      <c r="Q3800" s="22" t="s">
        <v>107</v>
      </c>
      <c r="R3800" s="23" t="s">
        <v>60</v>
      </c>
      <c r="S3800" s="23" t="s">
        <v>468</v>
      </c>
      <c r="T3800" s="20">
        <v>60</v>
      </c>
      <c r="U3800" s="20" t="s">
        <v>113</v>
      </c>
      <c r="V3800" s="20" t="s">
        <v>34</v>
      </c>
      <c r="W3800" s="20" t="s">
        <v>34</v>
      </c>
      <c r="X3800" s="24">
        <v>0.28999999999999998</v>
      </c>
      <c r="Y3800" s="20" t="s">
        <v>34</v>
      </c>
      <c r="Z3800" s="20" t="s">
        <v>40</v>
      </c>
    </row>
    <row r="3801" spans="2:26" x14ac:dyDescent="0.25">
      <c r="B3801" s="17" t="s">
        <v>10592</v>
      </c>
      <c r="C3801" s="18">
        <v>8900080036543</v>
      </c>
      <c r="D3801" s="17" t="s">
        <v>10593</v>
      </c>
      <c r="E3801" s="19">
        <v>44310</v>
      </c>
      <c r="F3801" s="20">
        <v>50</v>
      </c>
      <c r="G3801" s="20">
        <v>11</v>
      </c>
      <c r="H3801" s="20">
        <v>4</v>
      </c>
      <c r="I3801" s="20">
        <v>17</v>
      </c>
      <c r="J3801" s="20">
        <v>8</v>
      </c>
      <c r="K3801" s="20">
        <v>13</v>
      </c>
      <c r="L3801" s="20">
        <v>3</v>
      </c>
      <c r="M3801" s="20">
        <v>4</v>
      </c>
      <c r="N3801" s="20">
        <v>5</v>
      </c>
      <c r="O3801" s="21" t="s">
        <v>10594</v>
      </c>
      <c r="P3801" s="22" t="s">
        <v>58</v>
      </c>
      <c r="Q3801" s="22" t="s">
        <v>107</v>
      </c>
      <c r="R3801" s="23" t="s">
        <v>464</v>
      </c>
      <c r="S3801" s="23" t="s">
        <v>631</v>
      </c>
      <c r="T3801" s="20">
        <v>45</v>
      </c>
      <c r="U3801" s="20" t="s">
        <v>97</v>
      </c>
      <c r="V3801" s="20" t="s">
        <v>34</v>
      </c>
      <c r="W3801" s="20" t="s">
        <v>34</v>
      </c>
      <c r="X3801" s="24">
        <v>0.28999999999999998</v>
      </c>
      <c r="Y3801" s="20" t="s">
        <v>10595</v>
      </c>
      <c r="Z3801" s="20" t="s">
        <v>40</v>
      </c>
    </row>
    <row r="3802" spans="2:26" x14ac:dyDescent="0.25">
      <c r="B3802" s="17" t="s">
        <v>10596</v>
      </c>
      <c r="C3802" s="18">
        <v>8900080173354</v>
      </c>
      <c r="D3802" s="17" t="s">
        <v>10597</v>
      </c>
      <c r="E3802" s="19">
        <v>44310</v>
      </c>
      <c r="F3802" s="20">
        <v>10</v>
      </c>
      <c r="G3802" s="20">
        <v>2</v>
      </c>
      <c r="H3802" s="20">
        <v>1</v>
      </c>
      <c r="I3802" s="20">
        <v>3</v>
      </c>
      <c r="J3802" s="20">
        <v>2</v>
      </c>
      <c r="K3802" s="20">
        <v>3</v>
      </c>
      <c r="L3802" s="20">
        <v>0</v>
      </c>
      <c r="M3802" s="20">
        <v>0</v>
      </c>
      <c r="N3802" s="20">
        <v>0</v>
      </c>
      <c r="O3802" s="21" t="s">
        <v>10598</v>
      </c>
      <c r="P3802" s="22" t="s">
        <v>36</v>
      </c>
      <c r="Q3802" s="22" t="s">
        <v>180</v>
      </c>
      <c r="R3802" s="23" t="s">
        <v>34</v>
      </c>
      <c r="S3802" s="23" t="s">
        <v>34</v>
      </c>
      <c r="T3802" s="20">
        <v>45</v>
      </c>
      <c r="U3802" s="20" t="s">
        <v>39</v>
      </c>
      <c r="V3802" s="20" t="s">
        <v>34</v>
      </c>
      <c r="W3802" s="20" t="s">
        <v>34</v>
      </c>
      <c r="X3802" s="24">
        <v>0.3</v>
      </c>
      <c r="Y3802" s="20" t="s">
        <v>10599</v>
      </c>
      <c r="Z3802" s="20" t="s">
        <v>40</v>
      </c>
    </row>
    <row r="3803" spans="2:26" x14ac:dyDescent="0.25">
      <c r="B3803" s="17" t="s">
        <v>10600</v>
      </c>
      <c r="C3803" s="18">
        <v>8900080193550</v>
      </c>
      <c r="D3803" s="17" t="s">
        <v>10601</v>
      </c>
      <c r="E3803" s="19">
        <v>44252</v>
      </c>
      <c r="F3803" s="20">
        <v>60</v>
      </c>
      <c r="G3803" s="20">
        <v>14</v>
      </c>
      <c r="H3803" s="20">
        <v>10</v>
      </c>
      <c r="I3803" s="20">
        <v>20</v>
      </c>
      <c r="J3803" s="20">
        <v>10</v>
      </c>
      <c r="K3803" s="20">
        <v>12</v>
      </c>
      <c r="L3803" s="20">
        <v>18</v>
      </c>
      <c r="M3803" s="20">
        <v>14</v>
      </c>
      <c r="N3803" s="20">
        <v>6</v>
      </c>
      <c r="O3803" s="21" t="s">
        <v>10602</v>
      </c>
      <c r="P3803" s="22" t="s">
        <v>101</v>
      </c>
      <c r="Q3803" s="22" t="s">
        <v>36</v>
      </c>
      <c r="R3803" s="23" t="s">
        <v>204</v>
      </c>
      <c r="S3803" s="23" t="s">
        <v>38</v>
      </c>
      <c r="T3803" s="20">
        <v>45</v>
      </c>
      <c r="U3803" s="20" t="s">
        <v>113</v>
      </c>
      <c r="V3803" s="20" t="s">
        <v>34</v>
      </c>
      <c r="W3803" s="20" t="s">
        <v>34</v>
      </c>
      <c r="X3803" s="24">
        <v>0.38</v>
      </c>
      <c r="Y3803" s="20" t="s">
        <v>34</v>
      </c>
      <c r="Z3803" s="20" t="s">
        <v>40</v>
      </c>
    </row>
    <row r="3804" spans="2:26" x14ac:dyDescent="0.25">
      <c r="B3804" s="25" t="s">
        <v>10603</v>
      </c>
      <c r="C3804" s="26">
        <v>8900080358027</v>
      </c>
      <c r="D3804" s="25" t="s">
        <v>10604</v>
      </c>
      <c r="E3804" s="19">
        <v>43840</v>
      </c>
      <c r="F3804" s="23">
        <v>5</v>
      </c>
      <c r="G3804" s="20">
        <v>2</v>
      </c>
      <c r="H3804" s="20">
        <v>1</v>
      </c>
      <c r="I3804" s="20">
        <v>2</v>
      </c>
      <c r="J3804" s="20">
        <v>1</v>
      </c>
      <c r="K3804" s="20">
        <v>1</v>
      </c>
      <c r="L3804" s="20">
        <v>0</v>
      </c>
      <c r="M3804" s="20">
        <v>0</v>
      </c>
      <c r="N3804" s="20">
        <v>0</v>
      </c>
      <c r="O3804" s="21" t="s">
        <v>34</v>
      </c>
      <c r="P3804" s="22" t="s">
        <v>263</v>
      </c>
      <c r="Q3804" s="22" t="s">
        <v>36</v>
      </c>
      <c r="R3804" s="23" t="s">
        <v>34</v>
      </c>
      <c r="S3804" s="23" t="s">
        <v>34</v>
      </c>
      <c r="T3804" s="20">
        <v>45</v>
      </c>
      <c r="U3804" s="20" t="s">
        <v>97</v>
      </c>
      <c r="V3804" s="20" t="s">
        <v>158</v>
      </c>
      <c r="W3804" s="20" t="s">
        <v>158</v>
      </c>
      <c r="X3804" s="24">
        <v>0</v>
      </c>
      <c r="Y3804" s="20" t="s">
        <v>34</v>
      </c>
      <c r="Z3804" s="20" t="s">
        <v>40</v>
      </c>
    </row>
    <row r="3805" spans="2:26" x14ac:dyDescent="0.25">
      <c r="B3805" s="17" t="s">
        <v>10605</v>
      </c>
      <c r="C3805" s="18">
        <v>8900080328426</v>
      </c>
      <c r="D3805" s="17" t="s">
        <v>10606</v>
      </c>
      <c r="E3805" s="19">
        <v>44310</v>
      </c>
      <c r="F3805" s="20">
        <v>70</v>
      </c>
      <c r="G3805" s="20">
        <v>16</v>
      </c>
      <c r="H3805" s="20">
        <v>12</v>
      </c>
      <c r="I3805" s="20">
        <v>24</v>
      </c>
      <c r="J3805" s="20">
        <v>12</v>
      </c>
      <c r="K3805" s="20">
        <v>14</v>
      </c>
      <c r="L3805" s="20">
        <v>20</v>
      </c>
      <c r="M3805" s="20">
        <v>16</v>
      </c>
      <c r="N3805" s="20">
        <v>7</v>
      </c>
      <c r="O3805" s="21" t="s">
        <v>10607</v>
      </c>
      <c r="P3805" s="22" t="s">
        <v>50</v>
      </c>
      <c r="Q3805" s="22" t="s">
        <v>36</v>
      </c>
      <c r="R3805" s="23" t="s">
        <v>37</v>
      </c>
      <c r="S3805" s="23" t="s">
        <v>130</v>
      </c>
      <c r="T3805" s="20">
        <v>50</v>
      </c>
      <c r="U3805" s="20" t="s">
        <v>46</v>
      </c>
      <c r="V3805" s="20" t="s">
        <v>34</v>
      </c>
      <c r="W3805" s="20" t="s">
        <v>34</v>
      </c>
      <c r="X3805" s="24">
        <v>0.15</v>
      </c>
      <c r="Y3805" s="20" t="s">
        <v>34</v>
      </c>
      <c r="Z3805" s="20" t="s">
        <v>40</v>
      </c>
    </row>
    <row r="3806" spans="2:26" x14ac:dyDescent="0.25">
      <c r="B3806" s="25" t="s">
        <v>10608</v>
      </c>
      <c r="C3806" s="26">
        <v>8900080390829</v>
      </c>
      <c r="D3806" s="25" t="s">
        <v>10609</v>
      </c>
      <c r="E3806" s="19">
        <v>44123</v>
      </c>
      <c r="F3806" s="23">
        <v>10</v>
      </c>
      <c r="G3806" s="20">
        <v>3</v>
      </c>
      <c r="H3806" s="20">
        <v>1</v>
      </c>
      <c r="I3806" s="20">
        <v>2</v>
      </c>
      <c r="J3806" s="20">
        <v>1</v>
      </c>
      <c r="K3806" s="20">
        <v>2</v>
      </c>
      <c r="L3806" s="20">
        <v>0</v>
      </c>
      <c r="M3806" s="20">
        <v>0</v>
      </c>
      <c r="N3806" s="20">
        <v>0</v>
      </c>
      <c r="O3806" s="21" t="s">
        <v>10610</v>
      </c>
      <c r="P3806" s="22" t="s">
        <v>180</v>
      </c>
      <c r="Q3806" s="22" t="s">
        <v>36</v>
      </c>
      <c r="R3806" s="23" t="s">
        <v>34</v>
      </c>
      <c r="S3806" s="23" t="s">
        <v>34</v>
      </c>
      <c r="T3806" s="20">
        <v>45</v>
      </c>
      <c r="U3806" s="20" t="s">
        <v>46</v>
      </c>
      <c r="V3806" s="20" t="s">
        <v>158</v>
      </c>
      <c r="W3806" s="20" t="s">
        <v>158</v>
      </c>
      <c r="X3806" s="24">
        <v>0</v>
      </c>
      <c r="Y3806" s="20" t="s">
        <v>34</v>
      </c>
      <c r="Z3806" s="20" t="s">
        <v>47</v>
      </c>
    </row>
    <row r="3807" spans="2:26" x14ac:dyDescent="0.25">
      <c r="B3807" s="17" t="s">
        <v>10611</v>
      </c>
      <c r="C3807" s="18">
        <v>8900080242722</v>
      </c>
      <c r="D3807" s="17" t="s">
        <v>10612</v>
      </c>
      <c r="E3807" s="19">
        <v>44310</v>
      </c>
      <c r="F3807" s="20">
        <v>250</v>
      </c>
      <c r="G3807" s="20">
        <v>56</v>
      </c>
      <c r="H3807" s="20">
        <v>11</v>
      </c>
      <c r="I3807" s="20">
        <v>83</v>
      </c>
      <c r="J3807" s="20">
        <v>42</v>
      </c>
      <c r="K3807" s="20">
        <v>63</v>
      </c>
      <c r="L3807" s="20">
        <v>50</v>
      </c>
      <c r="M3807" s="20">
        <v>21</v>
      </c>
      <c r="N3807" s="20">
        <v>25</v>
      </c>
      <c r="O3807" s="21" t="s">
        <v>34</v>
      </c>
      <c r="P3807" s="22" t="s">
        <v>425</v>
      </c>
      <c r="Q3807" s="22" t="s">
        <v>599</v>
      </c>
      <c r="R3807" s="23" t="s">
        <v>427</v>
      </c>
      <c r="S3807" s="23" t="s">
        <v>600</v>
      </c>
      <c r="T3807" s="20">
        <v>45</v>
      </c>
      <c r="U3807" s="20" t="s">
        <v>46</v>
      </c>
      <c r="V3807" s="20" t="s">
        <v>34</v>
      </c>
      <c r="W3807" s="20" t="s">
        <v>34</v>
      </c>
      <c r="X3807" s="24">
        <v>0.35</v>
      </c>
      <c r="Y3807" s="20" t="s">
        <v>34</v>
      </c>
      <c r="Z3807" s="20" t="s">
        <v>40</v>
      </c>
    </row>
    <row r="3808" spans="2:26" x14ac:dyDescent="0.25">
      <c r="B3808" s="17" t="s">
        <v>10613</v>
      </c>
      <c r="C3808" s="18">
        <v>8900080120853</v>
      </c>
      <c r="D3808" s="17" t="s">
        <v>10614</v>
      </c>
      <c r="E3808" s="19">
        <v>44310</v>
      </c>
      <c r="F3808" s="20">
        <v>100</v>
      </c>
      <c r="G3808" s="20">
        <v>22</v>
      </c>
      <c r="H3808" s="20">
        <v>6</v>
      </c>
      <c r="I3808" s="20">
        <v>33</v>
      </c>
      <c r="J3808" s="20">
        <v>17</v>
      </c>
      <c r="K3808" s="20">
        <v>25</v>
      </c>
      <c r="L3808" s="20">
        <v>6</v>
      </c>
      <c r="M3808" s="20">
        <v>8</v>
      </c>
      <c r="N3808" s="20">
        <v>10</v>
      </c>
      <c r="O3808" s="21" t="s">
        <v>10615</v>
      </c>
      <c r="P3808" s="22" t="s">
        <v>58</v>
      </c>
      <c r="Q3808" s="22" t="s">
        <v>59</v>
      </c>
      <c r="R3808" s="23" t="s">
        <v>464</v>
      </c>
      <c r="S3808" s="23" t="s">
        <v>35</v>
      </c>
      <c r="T3808" s="20">
        <v>45</v>
      </c>
      <c r="U3808" s="20" t="s">
        <v>97</v>
      </c>
      <c r="V3808" s="20" t="s">
        <v>34</v>
      </c>
      <c r="W3808" s="20" t="s">
        <v>34</v>
      </c>
      <c r="X3808" s="24">
        <v>0.4</v>
      </c>
      <c r="Y3808" s="20" t="s">
        <v>34</v>
      </c>
      <c r="Z3808" s="20" t="s">
        <v>40</v>
      </c>
    </row>
    <row r="3809" spans="2:26" x14ac:dyDescent="0.25">
      <c r="B3809" s="17" t="s">
        <v>10616</v>
      </c>
      <c r="C3809" s="18">
        <v>8900080119291</v>
      </c>
      <c r="D3809" s="17" t="s">
        <v>10617</v>
      </c>
      <c r="E3809" s="19">
        <v>44312</v>
      </c>
      <c r="F3809" s="20">
        <v>5</v>
      </c>
      <c r="G3809" s="20">
        <v>2</v>
      </c>
      <c r="H3809" s="20">
        <v>1</v>
      </c>
      <c r="I3809" s="20">
        <v>2</v>
      </c>
      <c r="J3809" s="20">
        <v>1</v>
      </c>
      <c r="K3809" s="20">
        <v>2</v>
      </c>
      <c r="L3809" s="20">
        <v>0</v>
      </c>
      <c r="M3809" s="20">
        <v>0</v>
      </c>
      <c r="N3809" s="20">
        <v>0</v>
      </c>
      <c r="O3809" s="21" t="s">
        <v>10618</v>
      </c>
      <c r="P3809" s="22" t="s">
        <v>263</v>
      </c>
      <c r="Q3809" s="22" t="s">
        <v>263</v>
      </c>
      <c r="R3809" s="23" t="s">
        <v>34</v>
      </c>
      <c r="S3809" s="23" t="s">
        <v>34</v>
      </c>
      <c r="T3809" s="20">
        <v>45</v>
      </c>
      <c r="U3809" s="20" t="s">
        <v>97</v>
      </c>
      <c r="V3809" s="20" t="s">
        <v>158</v>
      </c>
      <c r="W3809" s="20" t="s">
        <v>158</v>
      </c>
      <c r="X3809" s="24">
        <v>0</v>
      </c>
      <c r="Y3809" s="20" t="s">
        <v>34</v>
      </c>
      <c r="Z3809" s="20" t="s">
        <v>47</v>
      </c>
    </row>
    <row r="3810" spans="2:26" x14ac:dyDescent="0.25">
      <c r="B3810" s="25" t="s">
        <v>10619</v>
      </c>
      <c r="C3810" s="26">
        <v>8900080228443</v>
      </c>
      <c r="D3810" s="25" t="s">
        <v>10620</v>
      </c>
      <c r="E3810" s="19">
        <v>44311</v>
      </c>
      <c r="F3810" s="23">
        <v>98</v>
      </c>
      <c r="G3810" s="20">
        <v>23</v>
      </c>
      <c r="H3810" s="20">
        <v>17</v>
      </c>
      <c r="I3810" s="20">
        <v>34</v>
      </c>
      <c r="J3810" s="20">
        <v>17</v>
      </c>
      <c r="K3810" s="20">
        <v>20</v>
      </c>
      <c r="L3810" s="20">
        <v>34</v>
      </c>
      <c r="M3810" s="20">
        <v>23</v>
      </c>
      <c r="N3810" s="20">
        <v>10</v>
      </c>
      <c r="O3810" s="21" t="s">
        <v>34</v>
      </c>
      <c r="P3810" s="22" t="s">
        <v>10621</v>
      </c>
      <c r="Q3810" s="22" t="s">
        <v>900</v>
      </c>
      <c r="R3810" s="23" t="s">
        <v>9953</v>
      </c>
      <c r="S3810" s="23" t="s">
        <v>193</v>
      </c>
      <c r="T3810" s="20">
        <v>45</v>
      </c>
      <c r="U3810" s="20" t="s">
        <v>55</v>
      </c>
      <c r="V3810" s="20" t="s">
        <v>34</v>
      </c>
      <c r="W3810" s="20" t="s">
        <v>34</v>
      </c>
      <c r="X3810" s="24">
        <v>0.28000000000000003</v>
      </c>
      <c r="Y3810" s="23" t="s">
        <v>10622</v>
      </c>
      <c r="Z3810" s="20" t="s">
        <v>40</v>
      </c>
    </row>
    <row r="3811" spans="2:26" x14ac:dyDescent="0.25">
      <c r="B3811" s="17" t="s">
        <v>10623</v>
      </c>
      <c r="C3811" s="18">
        <v>8900080294561</v>
      </c>
      <c r="D3811" s="17" t="s">
        <v>10624</v>
      </c>
      <c r="E3811" s="19">
        <v>44313</v>
      </c>
      <c r="F3811" s="20">
        <v>50</v>
      </c>
      <c r="G3811" s="20">
        <v>12</v>
      </c>
      <c r="H3811" s="20">
        <v>9</v>
      </c>
      <c r="I3811" s="20">
        <v>18</v>
      </c>
      <c r="J3811" s="20">
        <v>9</v>
      </c>
      <c r="K3811" s="20">
        <v>10</v>
      </c>
      <c r="L3811" s="20">
        <v>18</v>
      </c>
      <c r="M3811" s="20">
        <v>12</v>
      </c>
      <c r="N3811" s="20">
        <v>5</v>
      </c>
      <c r="O3811" s="21" t="s">
        <v>34</v>
      </c>
      <c r="P3811" s="22" t="s">
        <v>35</v>
      </c>
      <c r="Q3811" s="22" t="s">
        <v>36</v>
      </c>
      <c r="R3811" s="23" t="s">
        <v>38</v>
      </c>
      <c r="S3811" s="23" t="s">
        <v>103</v>
      </c>
      <c r="T3811" s="20">
        <v>45</v>
      </c>
      <c r="U3811" s="20" t="s">
        <v>46</v>
      </c>
      <c r="V3811" s="20" t="s">
        <v>34</v>
      </c>
      <c r="W3811" s="20" t="s">
        <v>34</v>
      </c>
      <c r="X3811" s="24">
        <v>0.3</v>
      </c>
      <c r="Y3811" s="20" t="s">
        <v>34</v>
      </c>
      <c r="Z3811" s="20" t="s">
        <v>40</v>
      </c>
    </row>
    <row r="3812" spans="2:26" x14ac:dyDescent="0.25">
      <c r="B3812" s="17" t="s">
        <v>10625</v>
      </c>
      <c r="C3812" s="18">
        <v>8900080116122</v>
      </c>
      <c r="D3812" s="17" t="s">
        <v>10626</v>
      </c>
      <c r="E3812" s="19">
        <v>44104</v>
      </c>
      <c r="F3812" s="20">
        <v>50</v>
      </c>
      <c r="G3812" s="20">
        <v>12</v>
      </c>
      <c r="H3812" s="20">
        <v>9</v>
      </c>
      <c r="I3812" s="20">
        <v>18</v>
      </c>
      <c r="J3812" s="20">
        <v>9</v>
      </c>
      <c r="K3812" s="20">
        <v>10</v>
      </c>
      <c r="L3812" s="20">
        <v>16</v>
      </c>
      <c r="M3812" s="20">
        <v>12</v>
      </c>
      <c r="N3812" s="20">
        <v>5</v>
      </c>
      <c r="O3812" s="21" t="s">
        <v>34</v>
      </c>
      <c r="P3812" s="22" t="s">
        <v>35</v>
      </c>
      <c r="Q3812" s="22" t="s">
        <v>36</v>
      </c>
      <c r="R3812" s="23" t="s">
        <v>112</v>
      </c>
      <c r="S3812" s="23" t="s">
        <v>148</v>
      </c>
      <c r="T3812" s="20">
        <v>50</v>
      </c>
      <c r="U3812" s="20" t="s">
        <v>46</v>
      </c>
      <c r="V3812" s="20" t="s">
        <v>34</v>
      </c>
      <c r="W3812" s="20" t="s">
        <v>34</v>
      </c>
      <c r="X3812" s="24">
        <v>0.15</v>
      </c>
      <c r="Y3812" s="20" t="s">
        <v>34</v>
      </c>
      <c r="Z3812" s="20" t="s">
        <v>47</v>
      </c>
    </row>
    <row r="3813" spans="2:26" x14ac:dyDescent="0.25">
      <c r="B3813" s="25" t="s">
        <v>10627</v>
      </c>
      <c r="C3813" s="26">
        <v>8900080329263</v>
      </c>
      <c r="D3813" s="25" t="s">
        <v>10628</v>
      </c>
      <c r="E3813" s="19">
        <v>44310</v>
      </c>
      <c r="F3813" s="23">
        <v>35</v>
      </c>
      <c r="G3813" s="20">
        <v>8</v>
      </c>
      <c r="H3813" s="20">
        <v>6</v>
      </c>
      <c r="I3813" s="20">
        <v>12</v>
      </c>
      <c r="J3813" s="20">
        <v>6</v>
      </c>
      <c r="K3813" s="20">
        <v>7</v>
      </c>
      <c r="L3813" s="20">
        <v>13</v>
      </c>
      <c r="M3813" s="20">
        <v>8</v>
      </c>
      <c r="N3813" s="20">
        <v>4</v>
      </c>
      <c r="O3813" s="21" t="s">
        <v>34</v>
      </c>
      <c r="P3813" s="22" t="s">
        <v>50</v>
      </c>
      <c r="Q3813" s="22" t="s">
        <v>36</v>
      </c>
      <c r="R3813" s="23" t="s">
        <v>51</v>
      </c>
      <c r="S3813" s="23" t="s">
        <v>52</v>
      </c>
      <c r="T3813" s="20">
        <v>45</v>
      </c>
      <c r="U3813" s="20" t="s">
        <v>46</v>
      </c>
      <c r="V3813" s="20" t="s">
        <v>34</v>
      </c>
      <c r="W3813" s="20" t="s">
        <v>34</v>
      </c>
      <c r="X3813" s="24">
        <v>0.28999999999999998</v>
      </c>
      <c r="Y3813" s="20" t="s">
        <v>34</v>
      </c>
      <c r="Z3813" s="20" t="s">
        <v>47</v>
      </c>
    </row>
    <row r="3814" spans="2:26" x14ac:dyDescent="0.25">
      <c r="B3814" s="25" t="s">
        <v>10629</v>
      </c>
      <c r="C3814" s="26">
        <v>8900080384217</v>
      </c>
      <c r="D3814" s="25" t="s">
        <v>10630</v>
      </c>
      <c r="E3814" s="19">
        <v>44313</v>
      </c>
      <c r="F3814" s="23">
        <v>16</v>
      </c>
      <c r="G3814" s="20">
        <v>4</v>
      </c>
      <c r="H3814" s="20">
        <v>3</v>
      </c>
      <c r="I3814" s="20">
        <v>6</v>
      </c>
      <c r="J3814" s="20">
        <v>3</v>
      </c>
      <c r="K3814" s="20">
        <v>4</v>
      </c>
      <c r="L3814" s="20">
        <v>0</v>
      </c>
      <c r="M3814" s="20">
        <v>0</v>
      </c>
      <c r="N3814" s="20">
        <v>0</v>
      </c>
      <c r="O3814" s="21" t="s">
        <v>34</v>
      </c>
      <c r="P3814" s="22" t="s">
        <v>59</v>
      </c>
      <c r="Q3814" s="22" t="s">
        <v>59</v>
      </c>
      <c r="R3814" s="23" t="s">
        <v>34</v>
      </c>
      <c r="S3814" s="23" t="s">
        <v>34</v>
      </c>
      <c r="T3814" s="20">
        <v>60</v>
      </c>
      <c r="U3814" s="20" t="s">
        <v>46</v>
      </c>
      <c r="V3814" s="20" t="s">
        <v>34</v>
      </c>
      <c r="W3814" s="20" t="s">
        <v>34</v>
      </c>
      <c r="X3814" s="24">
        <v>0.42</v>
      </c>
      <c r="Y3814" s="20" t="s">
        <v>34</v>
      </c>
      <c r="Z3814" s="20" t="s">
        <v>47</v>
      </c>
    </row>
    <row r="3815" spans="2:26" x14ac:dyDescent="0.25">
      <c r="B3815" s="17" t="s">
        <v>10631</v>
      </c>
      <c r="C3815" s="18">
        <v>8900080419179</v>
      </c>
      <c r="D3815" s="17" t="s">
        <v>10632</v>
      </c>
      <c r="E3815" s="19">
        <v>44311</v>
      </c>
      <c r="F3815" s="20">
        <v>5</v>
      </c>
      <c r="G3815" s="20">
        <v>2</v>
      </c>
      <c r="H3815" s="20">
        <v>1</v>
      </c>
      <c r="I3815" s="20">
        <v>2</v>
      </c>
      <c r="J3815" s="20">
        <v>1</v>
      </c>
      <c r="K3815" s="20">
        <v>1</v>
      </c>
      <c r="L3815" s="20">
        <v>0</v>
      </c>
      <c r="M3815" s="20">
        <v>0</v>
      </c>
      <c r="N3815" s="20">
        <v>0</v>
      </c>
      <c r="O3815" s="21" t="s">
        <v>34</v>
      </c>
      <c r="P3815" s="22" t="s">
        <v>263</v>
      </c>
      <c r="Q3815" s="22" t="s">
        <v>36</v>
      </c>
      <c r="R3815" s="23" t="s">
        <v>34</v>
      </c>
      <c r="S3815" s="23" t="s">
        <v>34</v>
      </c>
      <c r="T3815" s="20">
        <v>45</v>
      </c>
      <c r="U3815" s="20" t="s">
        <v>113</v>
      </c>
      <c r="V3815" s="20" t="s">
        <v>158</v>
      </c>
      <c r="W3815" s="20" t="s">
        <v>158</v>
      </c>
      <c r="X3815" s="24">
        <v>0</v>
      </c>
      <c r="Y3815" s="20" t="s">
        <v>34</v>
      </c>
      <c r="Z3815" s="20" t="s">
        <v>40</v>
      </c>
    </row>
    <row r="3816" spans="2:26" x14ac:dyDescent="0.25">
      <c r="B3816" s="17" t="s">
        <v>10633</v>
      </c>
      <c r="C3816" s="18">
        <v>8900080410343</v>
      </c>
      <c r="D3816" s="17" t="s">
        <v>10634</v>
      </c>
      <c r="E3816" s="19">
        <v>44153</v>
      </c>
      <c r="F3816" s="20">
        <v>45</v>
      </c>
      <c r="G3816" s="20">
        <v>11</v>
      </c>
      <c r="H3816" s="20">
        <v>8</v>
      </c>
      <c r="I3816" s="20">
        <v>16</v>
      </c>
      <c r="J3816" s="20">
        <v>8</v>
      </c>
      <c r="K3816" s="20">
        <v>9</v>
      </c>
      <c r="L3816" s="20">
        <v>13</v>
      </c>
      <c r="M3816" s="20">
        <v>11</v>
      </c>
      <c r="N3816" s="20">
        <v>5</v>
      </c>
      <c r="O3816" s="21" t="s">
        <v>34</v>
      </c>
      <c r="P3816" s="22" t="s">
        <v>133</v>
      </c>
      <c r="Q3816" s="22" t="s">
        <v>36</v>
      </c>
      <c r="R3816" s="23" t="s">
        <v>134</v>
      </c>
      <c r="S3816" s="23" t="s">
        <v>135</v>
      </c>
      <c r="T3816" s="20">
        <v>50</v>
      </c>
      <c r="U3816" s="20" t="s">
        <v>113</v>
      </c>
      <c r="V3816" s="20" t="s">
        <v>34</v>
      </c>
      <c r="W3816" s="20" t="s">
        <v>34</v>
      </c>
      <c r="X3816" s="24">
        <v>0.35</v>
      </c>
      <c r="Y3816" s="20" t="s">
        <v>34</v>
      </c>
      <c r="Z3816" s="20" t="s">
        <v>40</v>
      </c>
    </row>
    <row r="3817" spans="2:26" x14ac:dyDescent="0.25">
      <c r="B3817" s="17" t="s">
        <v>10635</v>
      </c>
      <c r="C3817" s="18">
        <v>8900080176157</v>
      </c>
      <c r="D3817" s="17" t="s">
        <v>10636</v>
      </c>
      <c r="E3817" s="19">
        <v>44310</v>
      </c>
      <c r="F3817" s="20">
        <v>30</v>
      </c>
      <c r="G3817" s="20">
        <v>7</v>
      </c>
      <c r="H3817" s="20">
        <v>11</v>
      </c>
      <c r="I3817" s="20">
        <v>10</v>
      </c>
      <c r="J3817" s="20">
        <v>5</v>
      </c>
      <c r="K3817" s="20">
        <v>8</v>
      </c>
      <c r="L3817" s="20">
        <v>11</v>
      </c>
      <c r="M3817" s="20">
        <v>3</v>
      </c>
      <c r="N3817" s="20">
        <v>3</v>
      </c>
      <c r="O3817" s="21" t="s">
        <v>10637</v>
      </c>
      <c r="P3817" s="22" t="s">
        <v>101</v>
      </c>
      <c r="Q3817" s="22" t="s">
        <v>87</v>
      </c>
      <c r="R3817" s="23" t="s">
        <v>95</v>
      </c>
      <c r="S3817" s="23" t="s">
        <v>96</v>
      </c>
      <c r="T3817" s="20">
        <v>50</v>
      </c>
      <c r="U3817" s="20" t="s">
        <v>46</v>
      </c>
      <c r="V3817" s="20" t="s">
        <v>34</v>
      </c>
      <c r="W3817" s="20" t="s">
        <v>34</v>
      </c>
      <c r="X3817" s="24">
        <v>0.48</v>
      </c>
      <c r="Y3817" s="20" t="s">
        <v>10638</v>
      </c>
      <c r="Z3817" s="20" t="s">
        <v>40</v>
      </c>
    </row>
    <row r="3818" spans="2:26" x14ac:dyDescent="0.25">
      <c r="B3818" s="17" t="s">
        <v>10639</v>
      </c>
      <c r="C3818" s="18">
        <v>8900080107717</v>
      </c>
      <c r="D3818" s="17" t="s">
        <v>10640</v>
      </c>
      <c r="E3818" s="19">
        <v>44310</v>
      </c>
      <c r="F3818" s="20">
        <v>20</v>
      </c>
      <c r="G3818" s="20">
        <v>4</v>
      </c>
      <c r="H3818" s="20">
        <v>1</v>
      </c>
      <c r="I3818" s="20">
        <v>7</v>
      </c>
      <c r="J3818" s="20">
        <v>3</v>
      </c>
      <c r="K3818" s="20">
        <v>5</v>
      </c>
      <c r="L3818" s="20">
        <v>4</v>
      </c>
      <c r="M3818" s="20">
        <v>2</v>
      </c>
      <c r="N3818" s="20">
        <v>2</v>
      </c>
      <c r="O3818" s="21" t="s">
        <v>34</v>
      </c>
      <c r="P3818" s="22" t="s">
        <v>36</v>
      </c>
      <c r="Q3818" s="22" t="s">
        <v>59</v>
      </c>
      <c r="R3818" s="23" t="s">
        <v>188</v>
      </c>
      <c r="S3818" s="23" t="s">
        <v>61</v>
      </c>
      <c r="T3818" s="20">
        <v>45</v>
      </c>
      <c r="U3818" s="20" t="s">
        <v>55</v>
      </c>
      <c r="V3818" s="20" t="s">
        <v>34</v>
      </c>
      <c r="W3818" s="20" t="s">
        <v>34</v>
      </c>
      <c r="X3818" s="24">
        <v>0.28000000000000003</v>
      </c>
      <c r="Y3818" s="20" t="s">
        <v>34</v>
      </c>
      <c r="Z3818" s="20" t="s">
        <v>47</v>
      </c>
    </row>
    <row r="3819" spans="2:26" x14ac:dyDescent="0.25">
      <c r="B3819" s="25" t="s">
        <v>10641</v>
      </c>
      <c r="C3819" s="26">
        <v>8900080322431</v>
      </c>
      <c r="D3819" s="25" t="s">
        <v>10642</v>
      </c>
      <c r="E3819" s="19">
        <v>44149</v>
      </c>
      <c r="F3819" s="23">
        <v>50</v>
      </c>
      <c r="G3819" s="20">
        <v>12</v>
      </c>
      <c r="H3819" s="20">
        <v>9</v>
      </c>
      <c r="I3819" s="20">
        <v>18</v>
      </c>
      <c r="J3819" s="20">
        <v>9</v>
      </c>
      <c r="K3819" s="20">
        <v>10</v>
      </c>
      <c r="L3819" s="20">
        <v>18</v>
      </c>
      <c r="M3819" s="20">
        <v>12</v>
      </c>
      <c r="N3819" s="20">
        <v>5</v>
      </c>
      <c r="O3819" s="21" t="s">
        <v>34</v>
      </c>
      <c r="P3819" s="22" t="s">
        <v>35</v>
      </c>
      <c r="Q3819" s="22" t="s">
        <v>36</v>
      </c>
      <c r="R3819" s="23" t="s">
        <v>38</v>
      </c>
      <c r="S3819" s="23" t="s">
        <v>103</v>
      </c>
      <c r="T3819" s="20">
        <v>50</v>
      </c>
      <c r="U3819" s="20" t="s">
        <v>39</v>
      </c>
      <c r="V3819" s="20" t="s">
        <v>34</v>
      </c>
      <c r="W3819" s="20" t="s">
        <v>34</v>
      </c>
      <c r="X3819" s="24">
        <v>0.35</v>
      </c>
      <c r="Y3819" s="20" t="s">
        <v>34</v>
      </c>
      <c r="Z3819" s="20" t="s">
        <v>40</v>
      </c>
    </row>
    <row r="3820" spans="2:26" x14ac:dyDescent="0.25">
      <c r="B3820" s="17" t="s">
        <v>10643</v>
      </c>
      <c r="C3820" s="18">
        <v>8900080104938</v>
      </c>
      <c r="D3820" s="17" t="s">
        <v>10644</v>
      </c>
      <c r="E3820" s="19">
        <v>44310</v>
      </c>
      <c r="F3820" s="20">
        <v>50</v>
      </c>
      <c r="G3820" s="20">
        <v>11</v>
      </c>
      <c r="H3820" s="20">
        <v>29</v>
      </c>
      <c r="I3820" s="20">
        <v>17</v>
      </c>
      <c r="J3820" s="20">
        <v>8</v>
      </c>
      <c r="K3820" s="20">
        <v>13</v>
      </c>
      <c r="L3820" s="20">
        <v>18</v>
      </c>
      <c r="M3820" s="20">
        <v>4</v>
      </c>
      <c r="N3820" s="20">
        <v>5</v>
      </c>
      <c r="O3820" s="21" t="s">
        <v>34</v>
      </c>
      <c r="P3820" s="22" t="s">
        <v>58</v>
      </c>
      <c r="Q3820" s="22" t="s">
        <v>107</v>
      </c>
      <c r="R3820" s="23" t="s">
        <v>970</v>
      </c>
      <c r="S3820" s="23" t="s">
        <v>971</v>
      </c>
      <c r="T3820" s="20">
        <v>60</v>
      </c>
      <c r="U3820" s="20" t="s">
        <v>46</v>
      </c>
      <c r="V3820" s="20" t="s">
        <v>34</v>
      </c>
      <c r="W3820" s="20" t="s">
        <v>34</v>
      </c>
      <c r="X3820" s="24">
        <v>0.5</v>
      </c>
      <c r="Y3820" s="20" t="s">
        <v>34</v>
      </c>
      <c r="Z3820" s="20" t="s">
        <v>47</v>
      </c>
    </row>
    <row r="3821" spans="2:26" x14ac:dyDescent="0.25">
      <c r="B3821" s="17" t="s">
        <v>10645</v>
      </c>
      <c r="C3821" s="18">
        <v>8900080334816</v>
      </c>
      <c r="D3821" s="17" t="s">
        <v>10646</v>
      </c>
      <c r="E3821" s="19">
        <v>44310</v>
      </c>
      <c r="F3821" s="20">
        <v>7</v>
      </c>
      <c r="G3821" s="20">
        <v>1</v>
      </c>
      <c r="H3821" s="20">
        <v>1</v>
      </c>
      <c r="I3821" s="20">
        <v>2</v>
      </c>
      <c r="J3821" s="20">
        <v>1</v>
      </c>
      <c r="K3821" s="20">
        <v>2</v>
      </c>
      <c r="L3821" s="20">
        <v>0</v>
      </c>
      <c r="M3821" s="20">
        <v>0</v>
      </c>
      <c r="N3821" s="20">
        <v>0</v>
      </c>
      <c r="O3821" s="21" t="s">
        <v>10647</v>
      </c>
      <c r="P3821" s="22" t="s">
        <v>4887</v>
      </c>
      <c r="Q3821" s="22" t="s">
        <v>1073</v>
      </c>
      <c r="R3821" s="23" t="s">
        <v>34</v>
      </c>
      <c r="S3821" s="23" t="s">
        <v>34</v>
      </c>
      <c r="T3821" s="20">
        <v>45</v>
      </c>
      <c r="U3821" s="20" t="s">
        <v>113</v>
      </c>
      <c r="V3821" s="20" t="s">
        <v>158</v>
      </c>
      <c r="W3821" s="20" t="s">
        <v>158</v>
      </c>
      <c r="X3821" s="24">
        <v>0</v>
      </c>
      <c r="Y3821" s="20" t="s">
        <v>34</v>
      </c>
      <c r="Z3821" s="20" t="s">
        <v>47</v>
      </c>
    </row>
    <row r="3822" spans="2:26" x14ac:dyDescent="0.25">
      <c r="B3822" s="25" t="s">
        <v>10648</v>
      </c>
      <c r="C3822" s="26">
        <v>8900080410398</v>
      </c>
      <c r="D3822" s="25" t="s">
        <v>10649</v>
      </c>
      <c r="E3822" s="19">
        <v>44104</v>
      </c>
      <c r="F3822" s="20">
        <v>25</v>
      </c>
      <c r="G3822" s="20">
        <v>6</v>
      </c>
      <c r="H3822" s="20">
        <v>1</v>
      </c>
      <c r="I3822" s="20">
        <v>2</v>
      </c>
      <c r="J3822" s="20">
        <v>1</v>
      </c>
      <c r="K3822" s="20">
        <v>15</v>
      </c>
      <c r="L3822" s="20">
        <v>2</v>
      </c>
      <c r="M3822" s="20">
        <v>1</v>
      </c>
      <c r="N3822" s="20">
        <v>1</v>
      </c>
      <c r="O3822" s="21" t="s">
        <v>10650</v>
      </c>
      <c r="P3822" s="22" t="s">
        <v>35</v>
      </c>
      <c r="Q3822" s="22" t="s">
        <v>386</v>
      </c>
      <c r="R3822" s="23" t="s">
        <v>161</v>
      </c>
      <c r="S3822" s="23" t="s">
        <v>405</v>
      </c>
      <c r="T3822" s="20">
        <v>60</v>
      </c>
      <c r="U3822" s="20" t="s">
        <v>97</v>
      </c>
      <c r="V3822" s="20" t="s">
        <v>34</v>
      </c>
      <c r="W3822" s="20" t="s">
        <v>34</v>
      </c>
      <c r="X3822" s="24">
        <v>0.35</v>
      </c>
      <c r="Y3822" s="20" t="s">
        <v>34</v>
      </c>
      <c r="Z3822" s="20" t="s">
        <v>40</v>
      </c>
    </row>
    <row r="3823" spans="2:26" x14ac:dyDescent="0.25">
      <c r="B3823" s="17" t="s">
        <v>10651</v>
      </c>
      <c r="C3823" s="18">
        <v>8900080183391</v>
      </c>
      <c r="D3823" s="17" t="s">
        <v>10652</v>
      </c>
      <c r="E3823" s="19">
        <v>44123</v>
      </c>
      <c r="F3823" s="20">
        <v>30</v>
      </c>
      <c r="G3823" s="20">
        <v>7</v>
      </c>
      <c r="H3823" s="20">
        <v>5</v>
      </c>
      <c r="I3823" s="20">
        <v>10</v>
      </c>
      <c r="J3823" s="20">
        <v>5</v>
      </c>
      <c r="K3823" s="20">
        <v>6</v>
      </c>
      <c r="L3823" s="20">
        <v>12</v>
      </c>
      <c r="M3823" s="20">
        <v>7</v>
      </c>
      <c r="N3823" s="20">
        <v>3</v>
      </c>
      <c r="O3823" s="21" t="s">
        <v>34</v>
      </c>
      <c r="P3823" s="22" t="s">
        <v>101</v>
      </c>
      <c r="Q3823" s="22" t="s">
        <v>36</v>
      </c>
      <c r="R3823" s="23" t="s">
        <v>640</v>
      </c>
      <c r="S3823" s="23" t="s">
        <v>409</v>
      </c>
      <c r="T3823" s="20">
        <v>45</v>
      </c>
      <c r="U3823" s="20" t="s">
        <v>71</v>
      </c>
      <c r="V3823" s="20" t="s">
        <v>34</v>
      </c>
      <c r="W3823" s="20" t="s">
        <v>34</v>
      </c>
      <c r="X3823" s="24">
        <v>0.3</v>
      </c>
      <c r="Y3823" s="20" t="s">
        <v>34</v>
      </c>
      <c r="Z3823" s="20" t="s">
        <v>47</v>
      </c>
    </row>
    <row r="3824" spans="2:26" x14ac:dyDescent="0.25">
      <c r="B3824" s="25" t="s">
        <v>10653</v>
      </c>
      <c r="C3824" s="26">
        <v>8900080376663</v>
      </c>
      <c r="D3824" s="25" t="s">
        <v>10654</v>
      </c>
      <c r="E3824" s="19">
        <v>44310</v>
      </c>
      <c r="F3824" s="23">
        <v>25</v>
      </c>
      <c r="G3824" s="20">
        <v>6</v>
      </c>
      <c r="H3824" s="20">
        <v>5</v>
      </c>
      <c r="I3824" s="20">
        <v>25</v>
      </c>
      <c r="J3824" s="20">
        <v>5</v>
      </c>
      <c r="K3824" s="20">
        <v>5</v>
      </c>
      <c r="L3824" s="20">
        <v>0</v>
      </c>
      <c r="M3824" s="20">
        <v>0</v>
      </c>
      <c r="N3824" s="20">
        <v>0</v>
      </c>
      <c r="O3824" s="21" t="s">
        <v>34</v>
      </c>
      <c r="P3824" s="22" t="s">
        <v>35</v>
      </c>
      <c r="Q3824" s="22" t="s">
        <v>36</v>
      </c>
      <c r="R3824" s="23" t="s">
        <v>34</v>
      </c>
      <c r="S3824" s="23" t="s">
        <v>34</v>
      </c>
      <c r="T3824" s="20">
        <v>50</v>
      </c>
      <c r="U3824" s="20" t="s">
        <v>39</v>
      </c>
      <c r="V3824" s="20" t="s">
        <v>158</v>
      </c>
      <c r="W3824" s="20" t="s">
        <v>158</v>
      </c>
      <c r="X3824" s="24">
        <v>0</v>
      </c>
      <c r="Y3824" s="20" t="s">
        <v>34</v>
      </c>
      <c r="Z3824" s="20" t="s">
        <v>40</v>
      </c>
    </row>
    <row r="3825" spans="2:26" x14ac:dyDescent="0.25">
      <c r="B3825" s="17" t="s">
        <v>10655</v>
      </c>
      <c r="C3825" s="18">
        <v>8900080213104</v>
      </c>
      <c r="D3825" s="17" t="s">
        <v>10656</v>
      </c>
      <c r="E3825" s="19">
        <v>44310</v>
      </c>
      <c r="F3825" s="20">
        <v>25</v>
      </c>
      <c r="G3825" s="20">
        <v>6</v>
      </c>
      <c r="H3825" s="20">
        <v>1</v>
      </c>
      <c r="I3825" s="20">
        <v>8</v>
      </c>
      <c r="J3825" s="20">
        <v>4</v>
      </c>
      <c r="K3825" s="20">
        <v>6</v>
      </c>
      <c r="L3825" s="20">
        <v>5</v>
      </c>
      <c r="M3825" s="20">
        <v>2</v>
      </c>
      <c r="N3825" s="20">
        <v>3</v>
      </c>
      <c r="O3825" s="21" t="s">
        <v>34</v>
      </c>
      <c r="P3825" s="22" t="s">
        <v>35</v>
      </c>
      <c r="Q3825" s="22" t="s">
        <v>35</v>
      </c>
      <c r="R3825" s="23" t="s">
        <v>189</v>
      </c>
      <c r="S3825" s="23" t="s">
        <v>189</v>
      </c>
      <c r="T3825" s="20">
        <v>45</v>
      </c>
      <c r="U3825" s="20" t="s">
        <v>55</v>
      </c>
      <c r="V3825" s="20" t="s">
        <v>34</v>
      </c>
      <c r="W3825" s="20" t="s">
        <v>34</v>
      </c>
      <c r="X3825" s="24">
        <v>0.25</v>
      </c>
      <c r="Y3825" s="20" t="s">
        <v>34</v>
      </c>
      <c r="Z3825" s="20" t="s">
        <v>40</v>
      </c>
    </row>
    <row r="3826" spans="2:26" x14ac:dyDescent="0.25">
      <c r="B3826" s="17" t="s">
        <v>10657</v>
      </c>
      <c r="C3826" s="18">
        <v>8900080340282</v>
      </c>
      <c r="D3826" s="17" t="s">
        <v>10658</v>
      </c>
      <c r="E3826" s="19">
        <v>44221</v>
      </c>
      <c r="F3826" s="20">
        <v>20</v>
      </c>
      <c r="G3826" s="20">
        <v>5</v>
      </c>
      <c r="H3826" s="20">
        <v>4</v>
      </c>
      <c r="I3826" s="20">
        <v>8</v>
      </c>
      <c r="J3826" s="20">
        <v>4</v>
      </c>
      <c r="K3826" s="20">
        <v>4</v>
      </c>
      <c r="L3826" s="20">
        <v>7</v>
      </c>
      <c r="M3826" s="20">
        <v>5</v>
      </c>
      <c r="N3826" s="20">
        <v>2</v>
      </c>
      <c r="O3826" s="21" t="s">
        <v>34</v>
      </c>
      <c r="P3826" s="22" t="s">
        <v>59</v>
      </c>
      <c r="Q3826" s="22" t="s">
        <v>36</v>
      </c>
      <c r="R3826" s="23" t="s">
        <v>145</v>
      </c>
      <c r="S3826" s="23" t="s">
        <v>239</v>
      </c>
      <c r="T3826" s="20">
        <v>45</v>
      </c>
      <c r="U3826" s="20" t="s">
        <v>55</v>
      </c>
      <c r="V3826" s="20" t="s">
        <v>34</v>
      </c>
      <c r="W3826" s="20" t="s">
        <v>34</v>
      </c>
      <c r="X3826" s="24">
        <v>0.36</v>
      </c>
      <c r="Y3826" s="20" t="s">
        <v>34</v>
      </c>
      <c r="Z3826" s="20" t="s">
        <v>40</v>
      </c>
    </row>
    <row r="3827" spans="2:26" x14ac:dyDescent="0.25">
      <c r="B3827" s="17" t="s">
        <v>10659</v>
      </c>
      <c r="C3827" s="18">
        <v>8900080368590</v>
      </c>
      <c r="D3827" s="17" t="s">
        <v>10660</v>
      </c>
      <c r="E3827" s="19">
        <v>44310</v>
      </c>
      <c r="F3827" s="20">
        <v>45</v>
      </c>
      <c r="G3827" s="20">
        <v>10</v>
      </c>
      <c r="H3827" s="20">
        <v>2</v>
      </c>
      <c r="I3827" s="20">
        <v>15</v>
      </c>
      <c r="J3827" s="20">
        <v>8</v>
      </c>
      <c r="K3827" s="20">
        <v>11</v>
      </c>
      <c r="L3827" s="20">
        <v>9</v>
      </c>
      <c r="M3827" s="20">
        <v>4</v>
      </c>
      <c r="N3827" s="20">
        <v>5</v>
      </c>
      <c r="O3827" s="21" t="s">
        <v>34</v>
      </c>
      <c r="P3827" s="22" t="s">
        <v>162</v>
      </c>
      <c r="Q3827" s="22" t="s">
        <v>133</v>
      </c>
      <c r="R3827" s="23" t="s">
        <v>477</v>
      </c>
      <c r="S3827" s="23" t="s">
        <v>478</v>
      </c>
      <c r="T3827" s="20">
        <v>50</v>
      </c>
      <c r="U3827" s="20" t="s">
        <v>39</v>
      </c>
      <c r="V3827" s="20" t="s">
        <v>34</v>
      </c>
      <c r="W3827" s="20" t="s">
        <v>34</v>
      </c>
      <c r="X3827" s="24">
        <v>0.52</v>
      </c>
      <c r="Y3827" s="20" t="s">
        <v>34</v>
      </c>
      <c r="Z3827" s="20" t="s">
        <v>47</v>
      </c>
    </row>
    <row r="3828" spans="2:26" x14ac:dyDescent="0.25">
      <c r="B3828" s="25" t="s">
        <v>10661</v>
      </c>
      <c r="C3828" s="26">
        <v>8900080330153</v>
      </c>
      <c r="D3828" s="25" t="s">
        <v>10662</v>
      </c>
      <c r="E3828" s="19">
        <v>44149</v>
      </c>
      <c r="F3828" s="23">
        <v>50</v>
      </c>
      <c r="G3828" s="20">
        <v>12</v>
      </c>
      <c r="H3828" s="20">
        <v>9</v>
      </c>
      <c r="I3828" s="20">
        <v>18</v>
      </c>
      <c r="J3828" s="20">
        <v>9</v>
      </c>
      <c r="K3828" s="20">
        <v>10</v>
      </c>
      <c r="L3828" s="20">
        <v>18</v>
      </c>
      <c r="M3828" s="20">
        <v>12</v>
      </c>
      <c r="N3828" s="20">
        <v>5</v>
      </c>
      <c r="O3828" s="21" t="s">
        <v>34</v>
      </c>
      <c r="P3828" s="22" t="s">
        <v>35</v>
      </c>
      <c r="Q3828" s="22" t="s">
        <v>36</v>
      </c>
      <c r="R3828" s="23" t="s">
        <v>38</v>
      </c>
      <c r="S3828" s="23" t="s">
        <v>103</v>
      </c>
      <c r="T3828" s="20">
        <v>60</v>
      </c>
      <c r="U3828" s="20" t="s">
        <v>46</v>
      </c>
      <c r="V3828" s="20" t="s">
        <v>34</v>
      </c>
      <c r="W3828" s="20" t="s">
        <v>34</v>
      </c>
      <c r="X3828" s="24">
        <v>0.4</v>
      </c>
      <c r="Y3828" s="20" t="s">
        <v>34</v>
      </c>
      <c r="Z3828" s="20" t="s">
        <v>40</v>
      </c>
    </row>
    <row r="3829" spans="2:26" x14ac:dyDescent="0.25">
      <c r="B3829" s="25" t="s">
        <v>10663</v>
      </c>
      <c r="C3829" s="26">
        <v>8900080390928</v>
      </c>
      <c r="D3829" s="25" t="s">
        <v>10664</v>
      </c>
      <c r="E3829" s="19">
        <v>44116</v>
      </c>
      <c r="F3829" s="20">
        <v>25</v>
      </c>
      <c r="G3829" s="20">
        <v>6</v>
      </c>
      <c r="H3829" s="20">
        <v>2</v>
      </c>
      <c r="I3829" s="20">
        <v>4</v>
      </c>
      <c r="J3829" s="20">
        <v>2</v>
      </c>
      <c r="K3829" s="20">
        <v>15</v>
      </c>
      <c r="L3829" s="20">
        <v>4</v>
      </c>
      <c r="M3829" s="20">
        <v>2</v>
      </c>
      <c r="N3829" s="20">
        <v>1</v>
      </c>
      <c r="O3829" s="21" t="s">
        <v>34</v>
      </c>
      <c r="P3829" s="22" t="s">
        <v>35</v>
      </c>
      <c r="Q3829" s="22" t="s">
        <v>386</v>
      </c>
      <c r="R3829" s="23" t="s">
        <v>365</v>
      </c>
      <c r="S3829" s="23" t="s">
        <v>87</v>
      </c>
      <c r="T3829" s="20">
        <v>45</v>
      </c>
      <c r="U3829" s="20" t="s">
        <v>71</v>
      </c>
      <c r="V3829" s="20" t="s">
        <v>34</v>
      </c>
      <c r="W3829" s="20" t="s">
        <v>34</v>
      </c>
      <c r="X3829" s="24">
        <v>0.38</v>
      </c>
      <c r="Y3829" s="20" t="s">
        <v>34</v>
      </c>
      <c r="Z3829" s="20" t="s">
        <v>40</v>
      </c>
    </row>
    <row r="3830" spans="2:26" x14ac:dyDescent="0.25">
      <c r="B3830" s="17" t="s">
        <v>10665</v>
      </c>
      <c r="C3830" s="18">
        <v>8900080348387</v>
      </c>
      <c r="D3830" s="17" t="s">
        <v>10666</v>
      </c>
      <c r="E3830" s="19">
        <v>44167</v>
      </c>
      <c r="F3830" s="20">
        <v>40</v>
      </c>
      <c r="G3830" s="20">
        <v>10</v>
      </c>
      <c r="H3830" s="20">
        <v>7</v>
      </c>
      <c r="I3830" s="20">
        <v>14</v>
      </c>
      <c r="J3830" s="20">
        <v>7</v>
      </c>
      <c r="K3830" s="20">
        <v>8</v>
      </c>
      <c r="L3830" s="20">
        <v>15</v>
      </c>
      <c r="M3830" s="20">
        <v>10</v>
      </c>
      <c r="N3830" s="20">
        <v>4</v>
      </c>
      <c r="O3830" s="21" t="s">
        <v>10667</v>
      </c>
      <c r="P3830" s="22" t="s">
        <v>59</v>
      </c>
      <c r="Q3830" s="22" t="s">
        <v>36</v>
      </c>
      <c r="R3830" s="23" t="s">
        <v>38</v>
      </c>
      <c r="S3830" s="23" t="s">
        <v>278</v>
      </c>
      <c r="T3830" s="20">
        <v>45</v>
      </c>
      <c r="U3830" s="20" t="s">
        <v>71</v>
      </c>
      <c r="V3830" s="20" t="s">
        <v>34</v>
      </c>
      <c r="W3830" s="20" t="s">
        <v>34</v>
      </c>
      <c r="X3830" s="24">
        <v>4.4444444444444446E-2</v>
      </c>
      <c r="Y3830" s="20" t="s">
        <v>10668</v>
      </c>
      <c r="Z3830" s="20" t="s">
        <v>47</v>
      </c>
    </row>
    <row r="3831" spans="2:26" x14ac:dyDescent="0.25">
      <c r="B3831" s="17" t="s">
        <v>10669</v>
      </c>
      <c r="C3831" s="18">
        <v>8900080207271</v>
      </c>
      <c r="D3831" s="17" t="s">
        <v>10670</v>
      </c>
      <c r="E3831" s="19">
        <v>44310</v>
      </c>
      <c r="F3831" s="20">
        <v>45</v>
      </c>
      <c r="G3831" s="20">
        <v>10</v>
      </c>
      <c r="H3831" s="20">
        <v>8</v>
      </c>
      <c r="I3831" s="20">
        <v>15</v>
      </c>
      <c r="J3831" s="20">
        <v>8</v>
      </c>
      <c r="K3831" s="20">
        <v>11</v>
      </c>
      <c r="L3831" s="20">
        <v>2</v>
      </c>
      <c r="M3831" s="20">
        <v>4</v>
      </c>
      <c r="N3831" s="20">
        <v>5</v>
      </c>
      <c r="O3831" s="21" t="s">
        <v>34</v>
      </c>
      <c r="P3831" s="22" t="s">
        <v>162</v>
      </c>
      <c r="Q3831" s="22" t="s">
        <v>133</v>
      </c>
      <c r="R3831" s="23" t="s">
        <v>36</v>
      </c>
      <c r="S3831" s="23" t="s">
        <v>498</v>
      </c>
      <c r="T3831" s="20">
        <v>60</v>
      </c>
      <c r="U3831" s="20" t="s">
        <v>39</v>
      </c>
      <c r="V3831" s="20" t="s">
        <v>34</v>
      </c>
      <c r="W3831" s="20" t="s">
        <v>34</v>
      </c>
      <c r="X3831" s="24">
        <v>0.48</v>
      </c>
      <c r="Y3831" s="20" t="s">
        <v>10671</v>
      </c>
      <c r="Z3831" s="20" t="s">
        <v>40</v>
      </c>
    </row>
    <row r="3832" spans="2:26" x14ac:dyDescent="0.25">
      <c r="B3832" s="17" t="s">
        <v>10672</v>
      </c>
      <c r="C3832" s="18">
        <v>8900080008380</v>
      </c>
      <c r="D3832" s="17" t="s">
        <v>10673</v>
      </c>
      <c r="E3832" s="19">
        <v>44310</v>
      </c>
      <c r="F3832" s="20">
        <v>10</v>
      </c>
      <c r="G3832" s="20">
        <v>2</v>
      </c>
      <c r="H3832" s="20">
        <v>1</v>
      </c>
      <c r="I3832" s="20">
        <v>2</v>
      </c>
      <c r="J3832" s="20">
        <v>2</v>
      </c>
      <c r="K3832" s="20">
        <v>3</v>
      </c>
      <c r="L3832" s="20">
        <v>0</v>
      </c>
      <c r="M3832" s="20">
        <v>0</v>
      </c>
      <c r="N3832" s="20">
        <v>0</v>
      </c>
      <c r="O3832" s="21" t="s">
        <v>10674</v>
      </c>
      <c r="P3832" s="22" t="s">
        <v>36</v>
      </c>
      <c r="Q3832" s="22" t="s">
        <v>180</v>
      </c>
      <c r="R3832" s="23" t="s">
        <v>34</v>
      </c>
      <c r="S3832" s="23" t="s">
        <v>34</v>
      </c>
      <c r="T3832" s="20">
        <v>50</v>
      </c>
      <c r="U3832" s="20" t="s">
        <v>46</v>
      </c>
      <c r="V3832" s="20" t="s">
        <v>158</v>
      </c>
      <c r="W3832" s="20" t="s">
        <v>158</v>
      </c>
      <c r="X3832" s="24">
        <v>0</v>
      </c>
      <c r="Y3832" s="20" t="s">
        <v>10675</v>
      </c>
      <c r="Z3832" s="20" t="s">
        <v>47</v>
      </c>
    </row>
    <row r="3833" spans="2:26" x14ac:dyDescent="0.25">
      <c r="B3833" s="25" t="s">
        <v>10676</v>
      </c>
      <c r="C3833" s="26">
        <v>8900080273856</v>
      </c>
      <c r="D3833" s="25" t="s">
        <v>10677</v>
      </c>
      <c r="E3833" s="19">
        <v>44222</v>
      </c>
      <c r="F3833" s="23">
        <v>100</v>
      </c>
      <c r="G3833" s="20">
        <v>23</v>
      </c>
      <c r="H3833" s="20">
        <v>17</v>
      </c>
      <c r="I3833" s="20">
        <v>34</v>
      </c>
      <c r="J3833" s="20">
        <v>17</v>
      </c>
      <c r="K3833" s="20">
        <v>20</v>
      </c>
      <c r="L3833" s="20">
        <v>33</v>
      </c>
      <c r="M3833" s="20">
        <v>23</v>
      </c>
      <c r="N3833" s="20">
        <v>10</v>
      </c>
      <c r="O3833" s="21" t="s">
        <v>10678</v>
      </c>
      <c r="P3833" s="22" t="s">
        <v>117</v>
      </c>
      <c r="Q3833" s="22" t="s">
        <v>36</v>
      </c>
      <c r="R3833" s="23" t="s">
        <v>211</v>
      </c>
      <c r="S3833" s="23" t="s">
        <v>212</v>
      </c>
      <c r="T3833" s="20">
        <v>50</v>
      </c>
      <c r="U3833" s="20" t="s">
        <v>39</v>
      </c>
      <c r="V3833" s="20" t="s">
        <v>34</v>
      </c>
      <c r="W3833" s="20" t="s">
        <v>34</v>
      </c>
      <c r="X3833" s="24">
        <v>0.42</v>
      </c>
      <c r="Y3833" s="20" t="s">
        <v>34</v>
      </c>
      <c r="Z3833" s="20" t="s">
        <v>40</v>
      </c>
    </row>
    <row r="3834" spans="2:26" x14ac:dyDescent="0.25">
      <c r="B3834" s="25" t="s">
        <v>10679</v>
      </c>
      <c r="C3834" s="26">
        <v>8900080435216</v>
      </c>
      <c r="D3834" s="25" t="s">
        <v>10680</v>
      </c>
      <c r="E3834" s="19">
        <v>44113</v>
      </c>
      <c r="F3834" s="23">
        <v>105</v>
      </c>
      <c r="G3834" s="20">
        <v>24</v>
      </c>
      <c r="H3834" s="20">
        <v>18</v>
      </c>
      <c r="I3834" s="20">
        <v>36</v>
      </c>
      <c r="J3834" s="20">
        <v>18</v>
      </c>
      <c r="K3834" s="20">
        <v>21</v>
      </c>
      <c r="L3834" s="20">
        <v>38</v>
      </c>
      <c r="M3834" s="20">
        <v>24</v>
      </c>
      <c r="N3834" s="20">
        <v>11</v>
      </c>
      <c r="O3834" s="21" t="s">
        <v>34</v>
      </c>
      <c r="P3834" s="22" t="s">
        <v>50</v>
      </c>
      <c r="Q3834" s="22" t="s">
        <v>36</v>
      </c>
      <c r="R3834" s="23" t="s">
        <v>453</v>
      </c>
      <c r="S3834" s="23" t="s">
        <v>8293</v>
      </c>
      <c r="T3834" s="20">
        <v>60</v>
      </c>
      <c r="U3834" s="20" t="s">
        <v>46</v>
      </c>
      <c r="V3834" s="20" t="s">
        <v>34</v>
      </c>
      <c r="W3834" s="20" t="s">
        <v>34</v>
      </c>
      <c r="X3834" s="24">
        <v>0.26</v>
      </c>
      <c r="Y3834" s="20" t="s">
        <v>34</v>
      </c>
      <c r="Z3834" s="20" t="s">
        <v>47</v>
      </c>
    </row>
    <row r="3835" spans="2:26" x14ac:dyDescent="0.25">
      <c r="B3835" s="17" t="s">
        <v>10681</v>
      </c>
      <c r="C3835" s="18">
        <v>8900080176935</v>
      </c>
      <c r="D3835" s="17" t="s">
        <v>10682</v>
      </c>
      <c r="E3835" s="19">
        <v>44310</v>
      </c>
      <c r="F3835" s="20">
        <v>50</v>
      </c>
      <c r="G3835" s="20">
        <v>11</v>
      </c>
      <c r="H3835" s="20">
        <v>2</v>
      </c>
      <c r="I3835" s="20">
        <v>17</v>
      </c>
      <c r="J3835" s="20">
        <v>8</v>
      </c>
      <c r="K3835" s="20">
        <v>13</v>
      </c>
      <c r="L3835" s="20">
        <v>10</v>
      </c>
      <c r="M3835" s="20">
        <v>4</v>
      </c>
      <c r="N3835" s="20">
        <v>5</v>
      </c>
      <c r="O3835" s="21" t="s">
        <v>34</v>
      </c>
      <c r="P3835" s="22" t="s">
        <v>58</v>
      </c>
      <c r="Q3835" s="22" t="s">
        <v>107</v>
      </c>
      <c r="R3835" s="23" t="s">
        <v>60</v>
      </c>
      <c r="S3835" s="23" t="s">
        <v>468</v>
      </c>
      <c r="T3835" s="20">
        <v>45</v>
      </c>
      <c r="U3835" s="20" t="s">
        <v>113</v>
      </c>
      <c r="V3835" s="20" t="s">
        <v>34</v>
      </c>
      <c r="W3835" s="20" t="s">
        <v>34</v>
      </c>
      <c r="X3835" s="24">
        <v>0.15</v>
      </c>
      <c r="Y3835" s="20" t="s">
        <v>34</v>
      </c>
      <c r="Z3835" s="20" t="s">
        <v>40</v>
      </c>
    </row>
    <row r="3836" spans="2:26" x14ac:dyDescent="0.25">
      <c r="B3836" s="17" t="s">
        <v>10683</v>
      </c>
      <c r="C3836" s="18">
        <v>8900080190269</v>
      </c>
      <c r="D3836" s="17" t="s">
        <v>10684</v>
      </c>
      <c r="E3836" s="19">
        <v>44310</v>
      </c>
      <c r="F3836" s="20">
        <v>24</v>
      </c>
      <c r="G3836" s="20">
        <v>5</v>
      </c>
      <c r="H3836" s="20">
        <v>18</v>
      </c>
      <c r="I3836" s="20">
        <v>8</v>
      </c>
      <c r="J3836" s="20">
        <v>4</v>
      </c>
      <c r="K3836" s="20">
        <v>6</v>
      </c>
      <c r="L3836" s="20">
        <v>9</v>
      </c>
      <c r="M3836" s="20">
        <v>2</v>
      </c>
      <c r="N3836" s="20">
        <v>2</v>
      </c>
      <c r="O3836" s="21" t="s">
        <v>10685</v>
      </c>
      <c r="P3836" s="22" t="s">
        <v>1592</v>
      </c>
      <c r="Q3836" s="22" t="s">
        <v>59</v>
      </c>
      <c r="R3836" s="23" t="s">
        <v>103</v>
      </c>
      <c r="S3836" s="23" t="s">
        <v>38</v>
      </c>
      <c r="T3836" s="20">
        <v>50</v>
      </c>
      <c r="U3836" s="20" t="s">
        <v>97</v>
      </c>
      <c r="V3836" s="20" t="s">
        <v>34</v>
      </c>
      <c r="W3836" s="20" t="s">
        <v>34</v>
      </c>
      <c r="X3836" s="24">
        <v>0.35</v>
      </c>
      <c r="Y3836" s="20" t="s">
        <v>34</v>
      </c>
      <c r="Z3836" s="20" t="s">
        <v>47</v>
      </c>
    </row>
    <row r="3837" spans="2:26" x14ac:dyDescent="0.25">
      <c r="B3837" s="25" t="s">
        <v>10686</v>
      </c>
      <c r="C3837" s="26">
        <v>8900080444683</v>
      </c>
      <c r="D3837" s="25" t="s">
        <v>10687</v>
      </c>
      <c r="E3837" s="19">
        <v>44133</v>
      </c>
      <c r="F3837" s="20">
        <v>25</v>
      </c>
      <c r="G3837" s="20">
        <v>6</v>
      </c>
      <c r="H3837" s="20">
        <v>1</v>
      </c>
      <c r="I3837" s="20">
        <v>2</v>
      </c>
      <c r="J3837" s="20">
        <v>1</v>
      </c>
      <c r="K3837" s="20">
        <v>15</v>
      </c>
      <c r="L3837" s="20">
        <v>3</v>
      </c>
      <c r="M3837" s="20">
        <v>1</v>
      </c>
      <c r="N3837" s="20">
        <v>1</v>
      </c>
      <c r="O3837" s="21" t="s">
        <v>34</v>
      </c>
      <c r="P3837" s="22" t="s">
        <v>35</v>
      </c>
      <c r="Q3837" s="22" t="s">
        <v>386</v>
      </c>
      <c r="R3837" s="23" t="s">
        <v>360</v>
      </c>
      <c r="S3837" s="23" t="s">
        <v>36</v>
      </c>
      <c r="T3837" s="20">
        <v>45</v>
      </c>
      <c r="U3837" s="20" t="s">
        <v>97</v>
      </c>
      <c r="V3837" s="20" t="s">
        <v>34</v>
      </c>
      <c r="W3837" s="20" t="s">
        <v>34</v>
      </c>
      <c r="X3837" s="24">
        <v>0.35</v>
      </c>
      <c r="Y3837" s="20" t="s">
        <v>34</v>
      </c>
      <c r="Z3837" s="20" t="s">
        <v>40</v>
      </c>
    </row>
    <row r="3838" spans="2:26" x14ac:dyDescent="0.25">
      <c r="B3838" s="17" t="s">
        <v>10688</v>
      </c>
      <c r="C3838" s="18">
        <v>8900080236394</v>
      </c>
      <c r="D3838" s="17" t="s">
        <v>10689</v>
      </c>
      <c r="E3838" s="19">
        <v>44221</v>
      </c>
      <c r="F3838" s="20">
        <v>150</v>
      </c>
      <c r="G3838" s="20">
        <v>33</v>
      </c>
      <c r="H3838" s="20">
        <v>11</v>
      </c>
      <c r="I3838" s="20">
        <v>50</v>
      </c>
      <c r="J3838" s="20">
        <v>25</v>
      </c>
      <c r="K3838" s="20">
        <v>38</v>
      </c>
      <c r="L3838" s="20">
        <v>40</v>
      </c>
      <c r="M3838" s="20">
        <v>13</v>
      </c>
      <c r="N3838" s="20">
        <v>15</v>
      </c>
      <c r="O3838" s="21" t="s">
        <v>10690</v>
      </c>
      <c r="P3838" s="22" t="s">
        <v>58</v>
      </c>
      <c r="Q3838" s="22" t="s">
        <v>372</v>
      </c>
      <c r="R3838" s="23" t="s">
        <v>8296</v>
      </c>
      <c r="S3838" s="23" t="s">
        <v>1089</v>
      </c>
      <c r="T3838" s="20">
        <v>45</v>
      </c>
      <c r="U3838" s="20" t="s">
        <v>97</v>
      </c>
      <c r="V3838" s="20" t="s">
        <v>34</v>
      </c>
      <c r="W3838" s="20" t="s">
        <v>34</v>
      </c>
      <c r="X3838" s="24">
        <v>0.25</v>
      </c>
      <c r="Y3838" s="20" t="s">
        <v>34</v>
      </c>
      <c r="Z3838" s="20" t="s">
        <v>47</v>
      </c>
    </row>
    <row r="3839" spans="2:26" x14ac:dyDescent="0.25">
      <c r="B3839" s="17" t="s">
        <v>10691</v>
      </c>
      <c r="C3839" s="18">
        <v>8900080080003</v>
      </c>
      <c r="D3839" s="17" t="s">
        <v>10692</v>
      </c>
      <c r="E3839" s="19">
        <v>43872</v>
      </c>
      <c r="F3839" s="20">
        <v>70</v>
      </c>
      <c r="G3839" s="20">
        <v>16</v>
      </c>
      <c r="H3839" s="20">
        <v>12</v>
      </c>
      <c r="I3839" s="20">
        <v>24</v>
      </c>
      <c r="J3839" s="20">
        <v>12</v>
      </c>
      <c r="K3839" s="20">
        <v>14</v>
      </c>
      <c r="L3839" s="20">
        <v>26</v>
      </c>
      <c r="M3839" s="20">
        <v>16</v>
      </c>
      <c r="N3839" s="20">
        <v>7</v>
      </c>
      <c r="O3839" s="21" t="s">
        <v>10693</v>
      </c>
      <c r="P3839" s="22" t="s">
        <v>50</v>
      </c>
      <c r="Q3839" s="22" t="s">
        <v>36</v>
      </c>
      <c r="R3839" s="23" t="s">
        <v>51</v>
      </c>
      <c r="S3839" s="23" t="s">
        <v>52</v>
      </c>
      <c r="T3839" s="20">
        <v>45</v>
      </c>
      <c r="U3839" s="20" t="s">
        <v>113</v>
      </c>
      <c r="V3839" s="20" t="s">
        <v>34</v>
      </c>
      <c r="W3839" s="20" t="s">
        <v>34</v>
      </c>
      <c r="X3839" s="24">
        <v>0.35</v>
      </c>
      <c r="Y3839" s="20" t="s">
        <v>34</v>
      </c>
      <c r="Z3839" s="20" t="s">
        <v>47</v>
      </c>
    </row>
    <row r="3840" spans="2:26" x14ac:dyDescent="0.25">
      <c r="B3840" s="17" t="s">
        <v>10694</v>
      </c>
      <c r="C3840" s="18">
        <v>8900080236905</v>
      </c>
      <c r="D3840" s="17" t="s">
        <v>10695</v>
      </c>
      <c r="E3840" s="19">
        <v>44133</v>
      </c>
      <c r="F3840" s="20">
        <v>20</v>
      </c>
      <c r="G3840" s="20">
        <v>5</v>
      </c>
      <c r="H3840" s="20">
        <v>4</v>
      </c>
      <c r="I3840" s="20">
        <v>8</v>
      </c>
      <c r="J3840" s="20">
        <v>4</v>
      </c>
      <c r="K3840" s="20">
        <v>4</v>
      </c>
      <c r="L3840" s="20">
        <v>8</v>
      </c>
      <c r="M3840" s="20">
        <v>5</v>
      </c>
      <c r="N3840" s="20">
        <v>2</v>
      </c>
      <c r="O3840" s="21" t="s">
        <v>10696</v>
      </c>
      <c r="P3840" s="22" t="s">
        <v>59</v>
      </c>
      <c r="Q3840" s="22" t="s">
        <v>36</v>
      </c>
      <c r="R3840" s="23" t="s">
        <v>148</v>
      </c>
      <c r="S3840" s="23" t="s">
        <v>409</v>
      </c>
      <c r="T3840" s="20">
        <v>45</v>
      </c>
      <c r="U3840" s="20" t="s">
        <v>113</v>
      </c>
      <c r="V3840" s="20" t="s">
        <v>34</v>
      </c>
      <c r="W3840" s="20" t="s">
        <v>34</v>
      </c>
      <c r="X3840" s="24">
        <v>0.15</v>
      </c>
      <c r="Y3840" s="20" t="s">
        <v>10697</v>
      </c>
      <c r="Z3840" s="20" t="s">
        <v>47</v>
      </c>
    </row>
    <row r="3841" spans="2:26" x14ac:dyDescent="0.25">
      <c r="B3841" s="17" t="s">
        <v>10698</v>
      </c>
      <c r="C3841" s="18">
        <v>8900080327757</v>
      </c>
      <c r="D3841" s="17" t="s">
        <v>10699</v>
      </c>
      <c r="E3841" s="19">
        <v>44312</v>
      </c>
      <c r="F3841" s="20">
        <v>35</v>
      </c>
      <c r="G3841" s="20">
        <v>8</v>
      </c>
      <c r="H3841" s="20">
        <v>6</v>
      </c>
      <c r="I3841" s="20">
        <v>12</v>
      </c>
      <c r="J3841" s="20">
        <v>6</v>
      </c>
      <c r="K3841" s="20">
        <v>7</v>
      </c>
      <c r="L3841" s="20">
        <v>13</v>
      </c>
      <c r="M3841" s="20">
        <v>8</v>
      </c>
      <c r="N3841" s="20">
        <v>4</v>
      </c>
      <c r="O3841" s="20" t="s">
        <v>10685</v>
      </c>
      <c r="P3841" s="22" t="s">
        <v>50</v>
      </c>
      <c r="Q3841" s="22" t="s">
        <v>36</v>
      </c>
      <c r="R3841" s="23" t="s">
        <v>51</v>
      </c>
      <c r="S3841" s="23" t="s">
        <v>52</v>
      </c>
      <c r="T3841" s="20">
        <v>45</v>
      </c>
      <c r="U3841" s="20" t="s">
        <v>55</v>
      </c>
      <c r="V3841" s="20" t="s">
        <v>34</v>
      </c>
      <c r="W3841" s="20" t="s">
        <v>34</v>
      </c>
      <c r="X3841" s="24">
        <v>0.48</v>
      </c>
      <c r="Y3841" s="20" t="s">
        <v>34</v>
      </c>
      <c r="Z3841" s="20" t="s">
        <v>47</v>
      </c>
    </row>
    <row r="3842" spans="2:26" x14ac:dyDescent="0.25">
      <c r="B3842" s="25" t="s">
        <v>10700</v>
      </c>
      <c r="C3842" s="26">
        <v>8900080192119</v>
      </c>
      <c r="D3842" s="25" t="s">
        <v>10701</v>
      </c>
      <c r="E3842" s="19">
        <v>44159</v>
      </c>
      <c r="F3842" s="23">
        <v>250</v>
      </c>
      <c r="G3842" s="20">
        <v>57</v>
      </c>
      <c r="H3842" s="20">
        <v>42</v>
      </c>
      <c r="I3842" s="20">
        <v>84</v>
      </c>
      <c r="J3842" s="20">
        <v>42</v>
      </c>
      <c r="K3842" s="20">
        <v>50</v>
      </c>
      <c r="L3842" s="20">
        <v>87</v>
      </c>
      <c r="M3842" s="20">
        <v>57</v>
      </c>
      <c r="N3842" s="20">
        <v>25</v>
      </c>
      <c r="O3842" s="21" t="s">
        <v>34</v>
      </c>
      <c r="P3842" s="22" t="s">
        <v>842</v>
      </c>
      <c r="Q3842" s="22" t="s">
        <v>36</v>
      </c>
      <c r="R3842" s="23" t="s">
        <v>909</v>
      </c>
      <c r="S3842" s="23" t="s">
        <v>8285</v>
      </c>
      <c r="T3842" s="20">
        <v>45</v>
      </c>
      <c r="U3842" s="20" t="s">
        <v>55</v>
      </c>
      <c r="V3842" s="20" t="s">
        <v>34</v>
      </c>
      <c r="W3842" s="20" t="s">
        <v>34</v>
      </c>
      <c r="X3842" s="24">
        <v>0.32</v>
      </c>
      <c r="Y3842" s="23" t="s">
        <v>34</v>
      </c>
      <c r="Z3842" s="20" t="s">
        <v>40</v>
      </c>
    </row>
    <row r="3843" spans="2:26" x14ac:dyDescent="0.25">
      <c r="B3843" s="17" t="s">
        <v>10702</v>
      </c>
      <c r="C3843" s="18">
        <v>8900080184336</v>
      </c>
      <c r="D3843" s="17" t="s">
        <v>10703</v>
      </c>
      <c r="E3843" s="19">
        <v>44044</v>
      </c>
      <c r="F3843" s="20">
        <v>51</v>
      </c>
      <c r="G3843" s="20">
        <v>12</v>
      </c>
      <c r="H3843" s="20">
        <v>9</v>
      </c>
      <c r="I3843" s="20">
        <v>18</v>
      </c>
      <c r="J3843" s="20">
        <v>9</v>
      </c>
      <c r="K3843" s="20">
        <v>11</v>
      </c>
      <c r="L3843" s="20">
        <v>19</v>
      </c>
      <c r="M3843" s="20">
        <v>12</v>
      </c>
      <c r="N3843" s="20">
        <v>6</v>
      </c>
      <c r="O3843" s="21" t="s">
        <v>10704</v>
      </c>
      <c r="P3843" s="22" t="s">
        <v>233</v>
      </c>
      <c r="Q3843" s="22" t="s">
        <v>587</v>
      </c>
      <c r="R3843" s="23" t="s">
        <v>453</v>
      </c>
      <c r="S3843" s="23" t="s">
        <v>588</v>
      </c>
      <c r="T3843" s="20">
        <v>45</v>
      </c>
      <c r="U3843" s="20" t="s">
        <v>46</v>
      </c>
      <c r="V3843" s="20" t="s">
        <v>34</v>
      </c>
      <c r="W3843" s="20" t="s">
        <v>34</v>
      </c>
      <c r="X3843" s="24">
        <v>0.48</v>
      </c>
      <c r="Y3843" s="20" t="s">
        <v>34</v>
      </c>
      <c r="Z3843" s="20" t="s">
        <v>47</v>
      </c>
    </row>
    <row r="3844" spans="2:26" x14ac:dyDescent="0.25">
      <c r="B3844" s="25" t="s">
        <v>10705</v>
      </c>
      <c r="C3844" s="26">
        <v>8900080337961</v>
      </c>
      <c r="D3844" s="25" t="s">
        <v>10706</v>
      </c>
      <c r="E3844" s="19">
        <v>44314</v>
      </c>
      <c r="F3844" s="23">
        <v>20</v>
      </c>
      <c r="G3844" s="20">
        <v>5</v>
      </c>
      <c r="H3844" s="20">
        <v>4</v>
      </c>
      <c r="I3844" s="20">
        <v>8</v>
      </c>
      <c r="J3844" s="20">
        <v>4</v>
      </c>
      <c r="K3844" s="20">
        <v>4</v>
      </c>
      <c r="L3844" s="20">
        <v>7</v>
      </c>
      <c r="M3844" s="20">
        <v>5</v>
      </c>
      <c r="N3844" s="20">
        <v>2</v>
      </c>
      <c r="O3844" s="21" t="s">
        <v>10707</v>
      </c>
      <c r="P3844" s="22" t="s">
        <v>59</v>
      </c>
      <c r="Q3844" s="22" t="s">
        <v>36</v>
      </c>
      <c r="R3844" s="23" t="s">
        <v>145</v>
      </c>
      <c r="S3844" s="23" t="s">
        <v>239</v>
      </c>
      <c r="T3844" s="20">
        <v>60</v>
      </c>
      <c r="U3844" s="20" t="s">
        <v>113</v>
      </c>
      <c r="V3844" s="20" t="s">
        <v>34</v>
      </c>
      <c r="W3844" s="20" t="s">
        <v>34</v>
      </c>
      <c r="X3844" s="24">
        <v>0.4</v>
      </c>
      <c r="Y3844" s="31" t="s">
        <v>10708</v>
      </c>
      <c r="Z3844" s="20" t="s">
        <v>47</v>
      </c>
    </row>
    <row r="3845" spans="2:26" x14ac:dyDescent="0.25">
      <c r="B3845" s="17" t="s">
        <v>10709</v>
      </c>
      <c r="C3845" s="18">
        <v>8900080190276</v>
      </c>
      <c r="D3845" s="17" t="s">
        <v>10710</v>
      </c>
      <c r="E3845" s="19">
        <v>44310</v>
      </c>
      <c r="F3845" s="20">
        <v>70</v>
      </c>
      <c r="G3845" s="20">
        <v>16</v>
      </c>
      <c r="H3845" s="20">
        <v>12</v>
      </c>
      <c r="I3845" s="20">
        <v>24</v>
      </c>
      <c r="J3845" s="20">
        <v>12</v>
      </c>
      <c r="K3845" s="20">
        <v>14</v>
      </c>
      <c r="L3845" s="20">
        <v>20</v>
      </c>
      <c r="M3845" s="20">
        <v>16</v>
      </c>
      <c r="N3845" s="20">
        <v>7</v>
      </c>
      <c r="O3845" s="21" t="s">
        <v>10711</v>
      </c>
      <c r="P3845" s="22" t="s">
        <v>50</v>
      </c>
      <c r="Q3845" s="22" t="s">
        <v>36</v>
      </c>
      <c r="R3845" s="23" t="s">
        <v>37</v>
      </c>
      <c r="S3845" s="23" t="s">
        <v>130</v>
      </c>
      <c r="T3845" s="20">
        <v>50</v>
      </c>
      <c r="U3845" s="20" t="s">
        <v>55</v>
      </c>
      <c r="V3845" s="20" t="s">
        <v>34</v>
      </c>
      <c r="W3845" s="20" t="s">
        <v>34</v>
      </c>
      <c r="X3845" s="24">
        <v>0.48</v>
      </c>
      <c r="Y3845" s="20" t="s">
        <v>34</v>
      </c>
      <c r="Z3845" s="20" t="s">
        <v>47</v>
      </c>
    </row>
    <row r="3846" spans="2:26" x14ac:dyDescent="0.25">
      <c r="B3846" s="17" t="s">
        <v>10712</v>
      </c>
      <c r="C3846" s="18">
        <v>8900080183186</v>
      </c>
      <c r="D3846" s="17" t="s">
        <v>10713</v>
      </c>
      <c r="E3846" s="19">
        <v>44310</v>
      </c>
      <c r="F3846" s="20">
        <v>51</v>
      </c>
      <c r="G3846" s="20">
        <v>11</v>
      </c>
      <c r="H3846" s="20">
        <v>2</v>
      </c>
      <c r="I3846" s="20">
        <v>17</v>
      </c>
      <c r="J3846" s="20">
        <v>9</v>
      </c>
      <c r="K3846" s="20">
        <v>13</v>
      </c>
      <c r="L3846" s="20">
        <v>11</v>
      </c>
      <c r="M3846" s="20">
        <v>4</v>
      </c>
      <c r="N3846" s="20">
        <v>5</v>
      </c>
      <c r="O3846" s="21" t="s">
        <v>10714</v>
      </c>
      <c r="P3846" s="22" t="s">
        <v>587</v>
      </c>
      <c r="Q3846" s="22" t="s">
        <v>1549</v>
      </c>
      <c r="R3846" s="23" t="s">
        <v>188</v>
      </c>
      <c r="S3846" s="23" t="s">
        <v>396</v>
      </c>
      <c r="T3846" s="20">
        <v>60</v>
      </c>
      <c r="U3846" s="20" t="s">
        <v>71</v>
      </c>
      <c r="V3846" s="20" t="s">
        <v>34</v>
      </c>
      <c r="W3846" s="20" t="s">
        <v>34</v>
      </c>
      <c r="X3846" s="24">
        <v>0.36</v>
      </c>
      <c r="Y3846" s="20" t="s">
        <v>34</v>
      </c>
      <c r="Z3846" s="20" t="s">
        <v>47</v>
      </c>
    </row>
    <row r="3847" spans="2:26" x14ac:dyDescent="0.25">
      <c r="B3847" s="17" t="s">
        <v>10715</v>
      </c>
      <c r="C3847" s="18">
        <v>8900080300798</v>
      </c>
      <c r="D3847" s="17" t="s">
        <v>10716</v>
      </c>
      <c r="E3847" s="19">
        <v>44310</v>
      </c>
      <c r="F3847" s="20">
        <v>7</v>
      </c>
      <c r="G3847" s="20">
        <v>1</v>
      </c>
      <c r="H3847" s="20">
        <v>1</v>
      </c>
      <c r="I3847" s="20">
        <v>2</v>
      </c>
      <c r="J3847" s="20">
        <v>1</v>
      </c>
      <c r="K3847" s="20">
        <v>2</v>
      </c>
      <c r="L3847" s="20">
        <v>0</v>
      </c>
      <c r="M3847" s="20">
        <v>0</v>
      </c>
      <c r="N3847" s="20">
        <v>0</v>
      </c>
      <c r="O3847" s="21" t="s">
        <v>34</v>
      </c>
      <c r="P3847" s="22" t="s">
        <v>4887</v>
      </c>
      <c r="Q3847" s="22" t="s">
        <v>1073</v>
      </c>
      <c r="R3847" s="23" t="s">
        <v>34</v>
      </c>
      <c r="S3847" s="23" t="s">
        <v>34</v>
      </c>
      <c r="T3847" s="20">
        <v>60</v>
      </c>
      <c r="U3847" s="20" t="s">
        <v>46</v>
      </c>
      <c r="V3847" s="20" t="s">
        <v>158</v>
      </c>
      <c r="W3847" s="20" t="s">
        <v>158</v>
      </c>
      <c r="X3847" s="24">
        <v>0</v>
      </c>
      <c r="Y3847" s="20" t="s">
        <v>34</v>
      </c>
      <c r="Z3847" s="20" t="s">
        <v>40</v>
      </c>
    </row>
    <row r="3848" spans="2:26" x14ac:dyDescent="0.25">
      <c r="B3848" s="25" t="s">
        <v>10717</v>
      </c>
      <c r="C3848" s="26">
        <v>8900080432741</v>
      </c>
      <c r="D3848" s="25" t="s">
        <v>10718</v>
      </c>
      <c r="E3848" s="19">
        <v>44105</v>
      </c>
      <c r="F3848" s="23">
        <v>60</v>
      </c>
      <c r="G3848" s="20">
        <v>14</v>
      </c>
      <c r="H3848" s="20">
        <v>10</v>
      </c>
      <c r="I3848" s="20">
        <v>20</v>
      </c>
      <c r="J3848" s="20">
        <v>10</v>
      </c>
      <c r="K3848" s="20">
        <v>12</v>
      </c>
      <c r="L3848" s="20">
        <v>22</v>
      </c>
      <c r="M3848" s="20">
        <v>14</v>
      </c>
      <c r="N3848" s="20">
        <v>6</v>
      </c>
      <c r="O3848" s="21" t="s">
        <v>34</v>
      </c>
      <c r="P3848" s="22" t="s">
        <v>101</v>
      </c>
      <c r="Q3848" s="22" t="s">
        <v>36</v>
      </c>
      <c r="R3848" s="23" t="s">
        <v>95</v>
      </c>
      <c r="S3848" s="23" t="s">
        <v>528</v>
      </c>
      <c r="T3848" s="20">
        <v>45</v>
      </c>
      <c r="U3848" s="20" t="s">
        <v>113</v>
      </c>
      <c r="V3848" s="20" t="s">
        <v>34</v>
      </c>
      <c r="W3848" s="20" t="s">
        <v>34</v>
      </c>
      <c r="X3848" s="24">
        <v>0.25</v>
      </c>
      <c r="Y3848" s="20" t="s">
        <v>34</v>
      </c>
      <c r="Z3848" s="20" t="s">
        <v>40</v>
      </c>
    </row>
    <row r="3849" spans="2:26" x14ac:dyDescent="0.25">
      <c r="B3849" s="17" t="s">
        <v>10719</v>
      </c>
      <c r="C3849" s="18">
        <v>8900080246737</v>
      </c>
      <c r="D3849" s="17" t="s">
        <v>10720</v>
      </c>
      <c r="E3849" s="19">
        <v>44044</v>
      </c>
      <c r="F3849" s="20">
        <v>70</v>
      </c>
      <c r="G3849" s="20">
        <v>16</v>
      </c>
      <c r="H3849" s="20">
        <v>12</v>
      </c>
      <c r="I3849" s="20">
        <v>24</v>
      </c>
      <c r="J3849" s="20">
        <v>12</v>
      </c>
      <c r="K3849" s="20">
        <v>14</v>
      </c>
      <c r="L3849" s="20">
        <v>26</v>
      </c>
      <c r="M3849" s="20">
        <v>16</v>
      </c>
      <c r="N3849" s="20">
        <v>7</v>
      </c>
      <c r="O3849" s="21" t="s">
        <v>10721</v>
      </c>
      <c r="P3849" s="22" t="s">
        <v>50</v>
      </c>
      <c r="Q3849" s="22" t="s">
        <v>36</v>
      </c>
      <c r="R3849" s="23" t="s">
        <v>51</v>
      </c>
      <c r="S3849" s="23" t="s">
        <v>52</v>
      </c>
      <c r="T3849" s="20">
        <v>45</v>
      </c>
      <c r="U3849" s="20" t="s">
        <v>46</v>
      </c>
      <c r="V3849" s="20" t="s">
        <v>34</v>
      </c>
      <c r="W3849" s="20" t="s">
        <v>34</v>
      </c>
      <c r="X3849" s="24">
        <v>0.4</v>
      </c>
      <c r="Y3849" s="20" t="s">
        <v>34</v>
      </c>
      <c r="Z3849" s="20" t="s">
        <v>40</v>
      </c>
    </row>
    <row r="3850" spans="2:26" x14ac:dyDescent="0.25">
      <c r="B3850" s="25" t="s">
        <v>10722</v>
      </c>
      <c r="C3850" s="26">
        <v>8900080388185</v>
      </c>
      <c r="D3850" s="25" t="s">
        <v>10723</v>
      </c>
      <c r="E3850" s="19">
        <v>44149</v>
      </c>
      <c r="F3850" s="23">
        <v>215</v>
      </c>
      <c r="G3850" s="20">
        <v>49</v>
      </c>
      <c r="H3850" s="20">
        <v>36</v>
      </c>
      <c r="I3850" s="20">
        <v>72</v>
      </c>
      <c r="J3850" s="20">
        <v>36</v>
      </c>
      <c r="K3850" s="20">
        <v>43</v>
      </c>
      <c r="L3850" s="20">
        <v>70</v>
      </c>
      <c r="M3850" s="20">
        <v>49</v>
      </c>
      <c r="N3850" s="20">
        <v>22</v>
      </c>
      <c r="O3850" s="21" t="s">
        <v>10724</v>
      </c>
      <c r="P3850" s="22" t="s">
        <v>3491</v>
      </c>
      <c r="Q3850" s="22" t="s">
        <v>36</v>
      </c>
      <c r="R3850" s="23" t="s">
        <v>130</v>
      </c>
      <c r="S3850" s="23" t="s">
        <v>10725</v>
      </c>
      <c r="T3850" s="20">
        <v>50</v>
      </c>
      <c r="U3850" s="20" t="s">
        <v>46</v>
      </c>
      <c r="V3850" s="20" t="s">
        <v>34</v>
      </c>
      <c r="W3850" s="20" t="s">
        <v>34</v>
      </c>
      <c r="X3850" s="24">
        <v>0.2</v>
      </c>
      <c r="Y3850" s="20" t="s">
        <v>34</v>
      </c>
      <c r="Z3850" s="20" t="s">
        <v>47</v>
      </c>
    </row>
    <row r="3851" spans="2:26" x14ac:dyDescent="0.25">
      <c r="B3851" s="17" t="s">
        <v>10726</v>
      </c>
      <c r="C3851" s="18">
        <v>8900080201453</v>
      </c>
      <c r="D3851" s="17" t="s">
        <v>10727</v>
      </c>
      <c r="E3851" s="19">
        <v>44310</v>
      </c>
      <c r="F3851" s="20">
        <v>25</v>
      </c>
      <c r="G3851" s="20">
        <v>6</v>
      </c>
      <c r="H3851" s="20">
        <v>8</v>
      </c>
      <c r="I3851" s="20">
        <v>8</v>
      </c>
      <c r="J3851" s="20">
        <v>4</v>
      </c>
      <c r="K3851" s="20">
        <v>6</v>
      </c>
      <c r="L3851" s="20">
        <v>9</v>
      </c>
      <c r="M3851" s="20">
        <v>2</v>
      </c>
      <c r="N3851" s="20">
        <v>3</v>
      </c>
      <c r="O3851" s="20" t="s">
        <v>10728</v>
      </c>
      <c r="P3851" s="22" t="s">
        <v>35</v>
      </c>
      <c r="Q3851" s="22" t="s">
        <v>35</v>
      </c>
      <c r="R3851" s="23" t="s">
        <v>38</v>
      </c>
      <c r="S3851" s="23" t="s">
        <v>38</v>
      </c>
      <c r="T3851" s="20">
        <v>45</v>
      </c>
      <c r="U3851" s="20" t="s">
        <v>113</v>
      </c>
      <c r="V3851" s="20" t="s">
        <v>34</v>
      </c>
      <c r="W3851" s="20" t="s">
        <v>34</v>
      </c>
      <c r="X3851" s="24">
        <v>0.35</v>
      </c>
      <c r="Y3851" s="20" t="s">
        <v>34</v>
      </c>
      <c r="Z3851" s="20" t="s">
        <v>47</v>
      </c>
    </row>
    <row r="3852" spans="2:26" x14ac:dyDescent="0.25">
      <c r="B3852" s="17" t="s">
        <v>10729</v>
      </c>
      <c r="C3852" s="18">
        <v>8900080328761</v>
      </c>
      <c r="D3852" s="17" t="s">
        <v>10730</v>
      </c>
      <c r="E3852" s="19">
        <v>44044</v>
      </c>
      <c r="F3852" s="20">
        <v>30</v>
      </c>
      <c r="G3852" s="20">
        <v>7</v>
      </c>
      <c r="H3852" s="20">
        <v>5</v>
      </c>
      <c r="I3852" s="20">
        <v>10</v>
      </c>
      <c r="J3852" s="20">
        <v>5</v>
      </c>
      <c r="K3852" s="20">
        <v>6</v>
      </c>
      <c r="L3852" s="20">
        <v>12</v>
      </c>
      <c r="M3852" s="20">
        <v>7</v>
      </c>
      <c r="N3852" s="20">
        <v>3</v>
      </c>
      <c r="O3852" s="21" t="s">
        <v>34</v>
      </c>
      <c r="P3852" s="22" t="s">
        <v>101</v>
      </c>
      <c r="Q3852" s="22" t="s">
        <v>36</v>
      </c>
      <c r="R3852" s="23" t="s">
        <v>640</v>
      </c>
      <c r="S3852" s="23" t="s">
        <v>409</v>
      </c>
      <c r="T3852" s="20">
        <v>60</v>
      </c>
      <c r="U3852" s="20" t="s">
        <v>46</v>
      </c>
      <c r="V3852" s="20" t="s">
        <v>34</v>
      </c>
      <c r="W3852" s="20" t="s">
        <v>34</v>
      </c>
      <c r="X3852" s="24">
        <v>0.28000000000000003</v>
      </c>
      <c r="Y3852" s="20" t="s">
        <v>34</v>
      </c>
      <c r="Z3852" s="20" t="s">
        <v>40</v>
      </c>
    </row>
    <row r="3853" spans="2:26" x14ac:dyDescent="0.25">
      <c r="B3853" s="25" t="s">
        <v>10731</v>
      </c>
      <c r="C3853" s="26">
        <v>8900080334380</v>
      </c>
      <c r="D3853" s="25" t="s">
        <v>10732</v>
      </c>
      <c r="E3853" s="19">
        <v>44150</v>
      </c>
      <c r="F3853" s="23">
        <v>15</v>
      </c>
      <c r="G3853" s="20">
        <v>4</v>
      </c>
      <c r="H3853" s="20">
        <v>3</v>
      </c>
      <c r="I3853" s="20">
        <v>6</v>
      </c>
      <c r="J3853" s="20">
        <v>3</v>
      </c>
      <c r="K3853" s="20">
        <v>3</v>
      </c>
      <c r="L3853" s="20">
        <v>0</v>
      </c>
      <c r="M3853" s="20">
        <v>0</v>
      </c>
      <c r="N3853" s="20">
        <v>0</v>
      </c>
      <c r="O3853" s="21" t="s">
        <v>34</v>
      </c>
      <c r="P3853" s="22" t="s">
        <v>87</v>
      </c>
      <c r="Q3853" s="22" t="s">
        <v>36</v>
      </c>
      <c r="R3853" s="23" t="s">
        <v>34</v>
      </c>
      <c r="S3853" s="23" t="s">
        <v>34</v>
      </c>
      <c r="T3853" s="20">
        <v>60</v>
      </c>
      <c r="U3853" s="20" t="s">
        <v>39</v>
      </c>
      <c r="V3853" s="20" t="s">
        <v>34</v>
      </c>
      <c r="W3853" s="20" t="s">
        <v>34</v>
      </c>
      <c r="X3853" s="24">
        <v>0.28999999999999998</v>
      </c>
      <c r="Y3853" s="20" t="s">
        <v>34</v>
      </c>
      <c r="Z3853" s="20" t="s">
        <v>47</v>
      </c>
    </row>
    <row r="3854" spans="2:26" x14ac:dyDescent="0.25">
      <c r="B3854" s="25" t="s">
        <v>10733</v>
      </c>
      <c r="C3854" s="26">
        <v>8900080106918</v>
      </c>
      <c r="D3854" s="25" t="s">
        <v>10734</v>
      </c>
      <c r="E3854" s="19">
        <v>44310</v>
      </c>
      <c r="F3854" s="23">
        <v>16</v>
      </c>
      <c r="G3854" s="20">
        <v>4</v>
      </c>
      <c r="H3854" s="20">
        <v>3</v>
      </c>
      <c r="I3854" s="20">
        <v>6</v>
      </c>
      <c r="J3854" s="20">
        <v>3</v>
      </c>
      <c r="K3854" s="20">
        <v>4</v>
      </c>
      <c r="L3854" s="20">
        <v>0</v>
      </c>
      <c r="M3854" s="20">
        <v>0</v>
      </c>
      <c r="N3854" s="20">
        <v>0</v>
      </c>
      <c r="O3854" s="21" t="s">
        <v>10735</v>
      </c>
      <c r="P3854" s="22" t="s">
        <v>59</v>
      </c>
      <c r="Q3854" s="22" t="s">
        <v>59</v>
      </c>
      <c r="R3854" s="23" t="s">
        <v>34</v>
      </c>
      <c r="S3854" s="23" t="s">
        <v>34</v>
      </c>
      <c r="T3854" s="20">
        <v>45</v>
      </c>
      <c r="U3854" s="20" t="s">
        <v>113</v>
      </c>
      <c r="V3854" s="20" t="s">
        <v>34</v>
      </c>
      <c r="W3854" s="20" t="s">
        <v>34</v>
      </c>
      <c r="X3854" s="24">
        <v>0.15</v>
      </c>
      <c r="Y3854" s="23" t="s">
        <v>34</v>
      </c>
      <c r="Z3854" s="20" t="s">
        <v>47</v>
      </c>
    </row>
    <row r="3855" spans="2:26" x14ac:dyDescent="0.25">
      <c r="B3855" s="17" t="s">
        <v>10736</v>
      </c>
      <c r="C3855" s="18">
        <v>8900080091436</v>
      </c>
      <c r="D3855" s="17" t="s">
        <v>10737</v>
      </c>
      <c r="E3855" s="19">
        <v>44310</v>
      </c>
      <c r="F3855" s="20">
        <v>70</v>
      </c>
      <c r="G3855" s="20">
        <v>16</v>
      </c>
      <c r="H3855" s="20">
        <v>10</v>
      </c>
      <c r="I3855" s="20">
        <v>23</v>
      </c>
      <c r="J3855" s="20">
        <v>12</v>
      </c>
      <c r="K3855" s="20">
        <v>18</v>
      </c>
      <c r="L3855" s="20">
        <v>25</v>
      </c>
      <c r="M3855" s="20">
        <v>6</v>
      </c>
      <c r="N3855" s="20">
        <v>7</v>
      </c>
      <c r="O3855" s="21" t="s">
        <v>34</v>
      </c>
      <c r="P3855" s="22" t="s">
        <v>50</v>
      </c>
      <c r="Q3855" s="22" t="s">
        <v>65</v>
      </c>
      <c r="R3855" s="23" t="s">
        <v>784</v>
      </c>
      <c r="S3855" s="23" t="s">
        <v>2244</v>
      </c>
      <c r="T3855" s="20">
        <v>45</v>
      </c>
      <c r="U3855" s="20" t="s">
        <v>55</v>
      </c>
      <c r="V3855" s="20" t="s">
        <v>34</v>
      </c>
      <c r="W3855" s="20" t="s">
        <v>34</v>
      </c>
      <c r="X3855" s="24">
        <v>0.25</v>
      </c>
      <c r="Y3855" s="20" t="s">
        <v>34</v>
      </c>
      <c r="Z3855" s="20" t="s">
        <v>40</v>
      </c>
    </row>
    <row r="3856" spans="2:26" x14ac:dyDescent="0.25">
      <c r="B3856" s="17" t="s">
        <v>10738</v>
      </c>
      <c r="C3856" s="18">
        <v>8900080036345</v>
      </c>
      <c r="D3856" s="17" t="s">
        <v>10739</v>
      </c>
      <c r="E3856" s="19">
        <v>44310</v>
      </c>
      <c r="F3856" s="20">
        <v>25</v>
      </c>
      <c r="G3856" s="20">
        <v>6</v>
      </c>
      <c r="H3856" s="20">
        <v>0</v>
      </c>
      <c r="I3856" s="20">
        <v>2</v>
      </c>
      <c r="J3856" s="20">
        <v>1</v>
      </c>
      <c r="K3856" s="20">
        <v>15</v>
      </c>
      <c r="L3856" s="20">
        <v>2</v>
      </c>
      <c r="M3856" s="20">
        <v>1</v>
      </c>
      <c r="N3856" s="20">
        <v>1</v>
      </c>
      <c r="O3856" s="21" t="s">
        <v>10740</v>
      </c>
      <c r="P3856" s="22" t="s">
        <v>35</v>
      </c>
      <c r="Q3856" s="22" t="s">
        <v>386</v>
      </c>
      <c r="R3856" s="23" t="s">
        <v>161</v>
      </c>
      <c r="S3856" s="23" t="s">
        <v>405</v>
      </c>
      <c r="T3856" s="20">
        <v>45</v>
      </c>
      <c r="U3856" s="20" t="s">
        <v>39</v>
      </c>
      <c r="V3856" s="20" t="s">
        <v>34</v>
      </c>
      <c r="W3856" s="20" t="s">
        <v>34</v>
      </c>
      <c r="X3856" s="24">
        <v>0.32</v>
      </c>
      <c r="Y3856" s="20" t="s">
        <v>34</v>
      </c>
      <c r="Z3856" s="20" t="s">
        <v>47</v>
      </c>
    </row>
    <row r="3857" spans="2:26" x14ac:dyDescent="0.25">
      <c r="B3857" s="17" t="s">
        <v>10741</v>
      </c>
      <c r="C3857" s="18">
        <v>8900080128095</v>
      </c>
      <c r="D3857" s="17" t="s">
        <v>10742</v>
      </c>
      <c r="E3857" s="19">
        <v>44310</v>
      </c>
      <c r="F3857" s="20">
        <v>76</v>
      </c>
      <c r="G3857" s="20">
        <v>17</v>
      </c>
      <c r="H3857" s="20">
        <v>3</v>
      </c>
      <c r="I3857" s="20">
        <v>25</v>
      </c>
      <c r="J3857" s="20">
        <v>13</v>
      </c>
      <c r="K3857" s="20">
        <v>19</v>
      </c>
      <c r="L3857" s="20">
        <v>16</v>
      </c>
      <c r="M3857" s="20">
        <v>6</v>
      </c>
      <c r="N3857" s="20">
        <v>8</v>
      </c>
      <c r="O3857" s="21" t="s">
        <v>34</v>
      </c>
      <c r="P3857" s="22" t="s">
        <v>5120</v>
      </c>
      <c r="Q3857" s="22" t="s">
        <v>59</v>
      </c>
      <c r="R3857" s="23" t="s">
        <v>5283</v>
      </c>
      <c r="S3857" s="23" t="s">
        <v>5284</v>
      </c>
      <c r="T3857" s="20">
        <v>45</v>
      </c>
      <c r="U3857" s="20" t="s">
        <v>55</v>
      </c>
      <c r="V3857" s="20" t="s">
        <v>34</v>
      </c>
      <c r="W3857" s="20" t="s">
        <v>34</v>
      </c>
      <c r="X3857" s="24">
        <v>0.36</v>
      </c>
      <c r="Y3857" s="20" t="s">
        <v>34</v>
      </c>
      <c r="Z3857" s="20" t="s">
        <v>40</v>
      </c>
    </row>
    <row r="3858" spans="2:26" x14ac:dyDescent="0.25">
      <c r="B3858" s="17" t="s">
        <v>10743</v>
      </c>
      <c r="C3858" s="18">
        <v>8900080009967</v>
      </c>
      <c r="D3858" s="17" t="s">
        <v>10744</v>
      </c>
      <c r="E3858" s="19">
        <v>44310</v>
      </c>
      <c r="F3858" s="20">
        <v>50</v>
      </c>
      <c r="G3858" s="20">
        <v>11</v>
      </c>
      <c r="H3858" s="20">
        <v>10</v>
      </c>
      <c r="I3858" s="20">
        <v>17</v>
      </c>
      <c r="J3858" s="20">
        <v>8</v>
      </c>
      <c r="K3858" s="20">
        <v>13</v>
      </c>
      <c r="L3858" s="20">
        <v>15</v>
      </c>
      <c r="M3858" s="20">
        <v>4</v>
      </c>
      <c r="N3858" s="20">
        <v>5</v>
      </c>
      <c r="O3858" s="21" t="s">
        <v>34</v>
      </c>
      <c r="P3858" s="22" t="s">
        <v>58</v>
      </c>
      <c r="Q3858" s="22" t="s">
        <v>107</v>
      </c>
      <c r="R3858" s="23" t="s">
        <v>928</v>
      </c>
      <c r="S3858" s="23" t="s">
        <v>2633</v>
      </c>
      <c r="T3858" s="20">
        <v>45</v>
      </c>
      <c r="U3858" s="20" t="s">
        <v>97</v>
      </c>
      <c r="V3858" s="20" t="s">
        <v>34</v>
      </c>
      <c r="W3858" s="20" t="s">
        <v>34</v>
      </c>
      <c r="X3858" s="24">
        <v>0.38</v>
      </c>
      <c r="Y3858" s="20" t="s">
        <v>34</v>
      </c>
      <c r="Z3858" s="20" t="s">
        <v>40</v>
      </c>
    </row>
    <row r="3859" spans="2:26" x14ac:dyDescent="0.25">
      <c r="B3859" s="25" t="s">
        <v>10745</v>
      </c>
      <c r="C3859" s="26">
        <v>8900080451339</v>
      </c>
      <c r="D3859" s="25" t="s">
        <v>10746</v>
      </c>
      <c r="E3859" s="19">
        <v>44123</v>
      </c>
      <c r="F3859" s="23">
        <v>21</v>
      </c>
      <c r="G3859" s="20">
        <v>5</v>
      </c>
      <c r="H3859" s="20">
        <v>4</v>
      </c>
      <c r="I3859" s="20">
        <v>8</v>
      </c>
      <c r="J3859" s="20">
        <v>4</v>
      </c>
      <c r="K3859" s="20">
        <v>5</v>
      </c>
      <c r="L3859" s="20">
        <v>7</v>
      </c>
      <c r="M3859" s="20">
        <v>5</v>
      </c>
      <c r="N3859" s="20">
        <v>3</v>
      </c>
      <c r="O3859" s="21" t="s">
        <v>34</v>
      </c>
      <c r="P3859" s="22" t="s">
        <v>43</v>
      </c>
      <c r="Q3859" s="22" t="s">
        <v>43</v>
      </c>
      <c r="R3859" s="23" t="s">
        <v>145</v>
      </c>
      <c r="S3859" s="23" t="s">
        <v>145</v>
      </c>
      <c r="T3859" s="20">
        <v>45</v>
      </c>
      <c r="U3859" s="20" t="s">
        <v>46</v>
      </c>
      <c r="V3859" s="20" t="s">
        <v>34</v>
      </c>
      <c r="W3859" s="20" t="s">
        <v>34</v>
      </c>
      <c r="X3859" s="24">
        <v>0.42</v>
      </c>
      <c r="Y3859" s="20" t="s">
        <v>34</v>
      </c>
      <c r="Z3859" s="20" t="s">
        <v>40</v>
      </c>
    </row>
    <row r="3860" spans="2:26" x14ac:dyDescent="0.25">
      <c r="B3860" s="25" t="s">
        <v>10747</v>
      </c>
      <c r="C3860" s="26">
        <v>8900080222854</v>
      </c>
      <c r="D3860" s="25" t="s">
        <v>10748</v>
      </c>
      <c r="E3860" s="19">
        <v>44312</v>
      </c>
      <c r="F3860" s="23">
        <v>30</v>
      </c>
      <c r="G3860" s="20">
        <v>7</v>
      </c>
      <c r="H3860" s="20">
        <v>5</v>
      </c>
      <c r="I3860" s="20">
        <v>10</v>
      </c>
      <c r="J3860" s="20">
        <v>5</v>
      </c>
      <c r="K3860" s="20">
        <v>6</v>
      </c>
      <c r="L3860" s="20">
        <v>10</v>
      </c>
      <c r="M3860" s="20">
        <v>7</v>
      </c>
      <c r="N3860" s="20">
        <v>3</v>
      </c>
      <c r="O3860" s="21" t="s">
        <v>34</v>
      </c>
      <c r="P3860" s="22" t="s">
        <v>101</v>
      </c>
      <c r="Q3860" s="22" t="s">
        <v>36</v>
      </c>
      <c r="R3860" s="23" t="s">
        <v>130</v>
      </c>
      <c r="S3860" s="23" t="s">
        <v>45</v>
      </c>
      <c r="T3860" s="20">
        <v>45</v>
      </c>
      <c r="U3860" s="20" t="s">
        <v>46</v>
      </c>
      <c r="V3860" s="20" t="s">
        <v>34</v>
      </c>
      <c r="W3860" s="20" t="s">
        <v>34</v>
      </c>
      <c r="X3860" s="24">
        <v>0.15</v>
      </c>
      <c r="Y3860" s="20" t="s">
        <v>34</v>
      </c>
      <c r="Z3860" s="20" t="s">
        <v>40</v>
      </c>
    </row>
    <row r="3861" spans="2:26" x14ac:dyDescent="0.25">
      <c r="B3861" s="17" t="s">
        <v>10749</v>
      </c>
      <c r="C3861" s="18">
        <v>8900080100824</v>
      </c>
      <c r="D3861" s="17" t="s">
        <v>10750</v>
      </c>
      <c r="E3861" s="19">
        <v>44310</v>
      </c>
      <c r="F3861" s="20">
        <v>10</v>
      </c>
      <c r="G3861" s="20">
        <v>2</v>
      </c>
      <c r="H3861" s="20">
        <v>1</v>
      </c>
      <c r="I3861" s="20">
        <v>3</v>
      </c>
      <c r="J3861" s="20">
        <v>1</v>
      </c>
      <c r="K3861" s="20">
        <v>3</v>
      </c>
      <c r="L3861" s="20">
        <v>0</v>
      </c>
      <c r="M3861" s="20">
        <v>0</v>
      </c>
      <c r="N3861" s="20">
        <v>0</v>
      </c>
      <c r="O3861" s="21" t="s">
        <v>34</v>
      </c>
      <c r="P3861" s="22" t="s">
        <v>36</v>
      </c>
      <c r="Q3861" s="22" t="s">
        <v>180</v>
      </c>
      <c r="R3861" s="23" t="s">
        <v>34</v>
      </c>
      <c r="S3861" s="23" t="s">
        <v>34</v>
      </c>
      <c r="T3861" s="20">
        <v>45</v>
      </c>
      <c r="U3861" s="20" t="s">
        <v>46</v>
      </c>
      <c r="V3861" s="20" t="s">
        <v>34</v>
      </c>
      <c r="W3861" s="20" t="s">
        <v>34</v>
      </c>
      <c r="X3861" s="24">
        <v>0.38</v>
      </c>
      <c r="Y3861" s="20" t="s">
        <v>34</v>
      </c>
      <c r="Z3861" s="20" t="s">
        <v>40</v>
      </c>
    </row>
    <row r="3862" spans="2:26" x14ac:dyDescent="0.25">
      <c r="B3862" s="17" t="s">
        <v>10751</v>
      </c>
      <c r="C3862" s="18">
        <v>8900080007567</v>
      </c>
      <c r="D3862" s="17" t="s">
        <v>10752</v>
      </c>
      <c r="E3862" s="19">
        <v>44310</v>
      </c>
      <c r="F3862" s="20">
        <v>100</v>
      </c>
      <c r="G3862" s="20">
        <v>22</v>
      </c>
      <c r="H3862" s="20">
        <v>6</v>
      </c>
      <c r="I3862" s="20">
        <v>33</v>
      </c>
      <c r="J3862" s="20">
        <v>17</v>
      </c>
      <c r="K3862" s="20">
        <v>25</v>
      </c>
      <c r="L3862" s="20">
        <v>20</v>
      </c>
      <c r="M3862" s="20">
        <v>8</v>
      </c>
      <c r="N3862" s="20">
        <v>10</v>
      </c>
      <c r="O3862" s="21" t="s">
        <v>10753</v>
      </c>
      <c r="P3862" s="22" t="s">
        <v>58</v>
      </c>
      <c r="Q3862" s="22" t="s">
        <v>59</v>
      </c>
      <c r="R3862" s="23" t="s">
        <v>60</v>
      </c>
      <c r="S3862" s="23" t="s">
        <v>61</v>
      </c>
      <c r="T3862" s="20">
        <v>45</v>
      </c>
      <c r="U3862" s="20" t="s">
        <v>39</v>
      </c>
      <c r="V3862" s="20" t="s">
        <v>34</v>
      </c>
      <c r="W3862" s="20" t="s">
        <v>34</v>
      </c>
      <c r="X3862" s="24">
        <v>0.28999999999999998</v>
      </c>
      <c r="Y3862" s="20" t="s">
        <v>10754</v>
      </c>
      <c r="Z3862" s="20" t="s">
        <v>40</v>
      </c>
    </row>
    <row r="3863" spans="2:26" x14ac:dyDescent="0.25">
      <c r="B3863" s="17" t="s">
        <v>10755</v>
      </c>
      <c r="C3863" s="18">
        <v>8900080135109</v>
      </c>
      <c r="D3863" s="17" t="s">
        <v>10756</v>
      </c>
      <c r="E3863" s="19">
        <v>44310</v>
      </c>
      <c r="F3863" s="20">
        <v>55</v>
      </c>
      <c r="G3863" s="20">
        <v>12</v>
      </c>
      <c r="H3863" s="20">
        <v>2</v>
      </c>
      <c r="I3863" s="20">
        <v>18</v>
      </c>
      <c r="J3863" s="20">
        <v>9</v>
      </c>
      <c r="K3863" s="20">
        <v>14</v>
      </c>
      <c r="L3863" s="20">
        <v>11</v>
      </c>
      <c r="M3863" s="20">
        <v>5</v>
      </c>
      <c r="N3863" s="20">
        <v>6</v>
      </c>
      <c r="O3863" s="21" t="s">
        <v>10757</v>
      </c>
      <c r="P3863" s="22" t="s">
        <v>79</v>
      </c>
      <c r="Q3863" s="22" t="s">
        <v>80</v>
      </c>
      <c r="R3863" s="23" t="s">
        <v>81</v>
      </c>
      <c r="S3863" s="23" t="s">
        <v>82</v>
      </c>
      <c r="T3863" s="20">
        <v>45</v>
      </c>
      <c r="U3863" s="20" t="s">
        <v>97</v>
      </c>
      <c r="V3863" s="20" t="s">
        <v>34</v>
      </c>
      <c r="W3863" s="20" t="s">
        <v>34</v>
      </c>
      <c r="X3863" s="24">
        <v>0.4</v>
      </c>
      <c r="Y3863" s="20" t="s">
        <v>34</v>
      </c>
      <c r="Z3863" s="20" t="s">
        <v>40</v>
      </c>
    </row>
    <row r="3864" spans="2:26" x14ac:dyDescent="0.25">
      <c r="B3864" s="17" t="s">
        <v>10758</v>
      </c>
      <c r="C3864" s="18">
        <v>8900080110373</v>
      </c>
      <c r="D3864" s="17" t="s">
        <v>10759</v>
      </c>
      <c r="E3864" s="19">
        <v>44310</v>
      </c>
      <c r="F3864" s="20">
        <v>12</v>
      </c>
      <c r="G3864" s="20">
        <v>3</v>
      </c>
      <c r="H3864" s="20">
        <v>2</v>
      </c>
      <c r="I3864" s="20">
        <v>4</v>
      </c>
      <c r="J3864" s="20">
        <v>2</v>
      </c>
      <c r="K3864" s="20">
        <v>3</v>
      </c>
      <c r="L3864" s="20">
        <v>0</v>
      </c>
      <c r="M3864" s="20">
        <v>0</v>
      </c>
      <c r="N3864" s="20">
        <v>0</v>
      </c>
      <c r="O3864" s="21" t="s">
        <v>10760</v>
      </c>
      <c r="P3864" s="22" t="s">
        <v>59</v>
      </c>
      <c r="Q3864" s="22" t="s">
        <v>59</v>
      </c>
      <c r="R3864" s="23" t="s">
        <v>34</v>
      </c>
      <c r="S3864" s="23" t="s">
        <v>34</v>
      </c>
      <c r="T3864" s="20">
        <v>45</v>
      </c>
      <c r="U3864" s="20" t="s">
        <v>46</v>
      </c>
      <c r="V3864" s="20" t="s">
        <v>34</v>
      </c>
      <c r="W3864" s="20" t="s">
        <v>34</v>
      </c>
      <c r="X3864" s="24">
        <v>0.35</v>
      </c>
      <c r="Y3864" s="20" t="s">
        <v>34</v>
      </c>
      <c r="Z3864" s="20" t="s">
        <v>47</v>
      </c>
    </row>
    <row r="3865" spans="2:26" x14ac:dyDescent="0.25">
      <c r="B3865" s="25" t="s">
        <v>10761</v>
      </c>
      <c r="C3865" s="26">
        <v>8900080224919</v>
      </c>
      <c r="D3865" s="25" t="s">
        <v>10762</v>
      </c>
      <c r="E3865" s="19">
        <v>44310</v>
      </c>
      <c r="F3865" s="23">
        <v>350</v>
      </c>
      <c r="G3865" s="20">
        <v>80</v>
      </c>
      <c r="H3865" s="20">
        <v>59</v>
      </c>
      <c r="I3865" s="20">
        <v>118</v>
      </c>
      <c r="J3865" s="20">
        <v>59</v>
      </c>
      <c r="K3865" s="20">
        <v>70</v>
      </c>
      <c r="L3865" s="20">
        <v>113</v>
      </c>
      <c r="M3865" s="20">
        <v>80</v>
      </c>
      <c r="N3865" s="20">
        <v>35</v>
      </c>
      <c r="O3865" s="21" t="s">
        <v>34</v>
      </c>
      <c r="P3865" s="22" t="s">
        <v>50</v>
      </c>
      <c r="Q3865" s="22" t="s">
        <v>36</v>
      </c>
      <c r="R3865" s="23" t="s">
        <v>10763</v>
      </c>
      <c r="S3865" s="23" t="s">
        <v>10764</v>
      </c>
      <c r="T3865" s="20">
        <v>60</v>
      </c>
      <c r="U3865" s="20" t="s">
        <v>55</v>
      </c>
      <c r="V3865" s="20" t="s">
        <v>34</v>
      </c>
      <c r="W3865" s="20" t="s">
        <v>34</v>
      </c>
      <c r="X3865" s="24">
        <v>0.36</v>
      </c>
      <c r="Y3865" s="20" t="s">
        <v>34</v>
      </c>
      <c r="Z3865" s="20" t="s">
        <v>40</v>
      </c>
    </row>
    <row r="3866" spans="2:26" x14ac:dyDescent="0.25">
      <c r="B3866" s="25" t="s">
        <v>10765</v>
      </c>
      <c r="C3866" s="26">
        <v>8900080375437</v>
      </c>
      <c r="D3866" s="25" t="s">
        <v>10766</v>
      </c>
      <c r="E3866" s="19">
        <v>44113</v>
      </c>
      <c r="F3866" s="23">
        <v>27</v>
      </c>
      <c r="G3866" s="20">
        <v>7</v>
      </c>
      <c r="H3866" s="20">
        <v>5</v>
      </c>
      <c r="I3866" s="20">
        <v>10</v>
      </c>
      <c r="J3866" s="20">
        <v>5</v>
      </c>
      <c r="K3866" s="20">
        <v>6</v>
      </c>
      <c r="L3866" s="20">
        <v>10</v>
      </c>
      <c r="M3866" s="20">
        <v>7</v>
      </c>
      <c r="N3866" s="20">
        <v>3</v>
      </c>
      <c r="O3866" s="21" t="s">
        <v>34</v>
      </c>
      <c r="P3866" s="22" t="s">
        <v>176</v>
      </c>
      <c r="Q3866" s="22" t="s">
        <v>162</v>
      </c>
      <c r="R3866" s="23" t="s">
        <v>130</v>
      </c>
      <c r="S3866" s="23" t="s">
        <v>45</v>
      </c>
      <c r="T3866" s="20">
        <v>45</v>
      </c>
      <c r="U3866" s="20" t="s">
        <v>113</v>
      </c>
      <c r="V3866" s="20" t="s">
        <v>34</v>
      </c>
      <c r="W3866" s="20" t="s">
        <v>34</v>
      </c>
      <c r="X3866" s="24">
        <v>0.5</v>
      </c>
      <c r="Y3866" s="20" t="s">
        <v>34</v>
      </c>
      <c r="Z3866" s="20" t="s">
        <v>47</v>
      </c>
    </row>
    <row r="3867" spans="2:26" x14ac:dyDescent="0.25">
      <c r="B3867" s="17" t="s">
        <v>10767</v>
      </c>
      <c r="C3867" s="18">
        <v>8900080106925</v>
      </c>
      <c r="D3867" s="17" t="s">
        <v>10768</v>
      </c>
      <c r="E3867" s="19">
        <v>44310</v>
      </c>
      <c r="F3867" s="20">
        <v>40</v>
      </c>
      <c r="G3867" s="20">
        <v>10</v>
      </c>
      <c r="H3867" s="20">
        <v>7</v>
      </c>
      <c r="I3867" s="20">
        <v>14</v>
      </c>
      <c r="J3867" s="20">
        <v>7</v>
      </c>
      <c r="K3867" s="20">
        <v>8</v>
      </c>
      <c r="L3867" s="20">
        <v>12</v>
      </c>
      <c r="M3867" s="20">
        <v>10</v>
      </c>
      <c r="N3867" s="20">
        <v>4</v>
      </c>
      <c r="O3867" s="21" t="s">
        <v>34</v>
      </c>
      <c r="P3867" s="22" t="s">
        <v>59</v>
      </c>
      <c r="Q3867" s="22" t="s">
        <v>36</v>
      </c>
      <c r="R3867" s="23" t="s">
        <v>317</v>
      </c>
      <c r="S3867" s="23" t="s">
        <v>38</v>
      </c>
      <c r="T3867" s="20">
        <v>60</v>
      </c>
      <c r="U3867" s="20" t="s">
        <v>97</v>
      </c>
      <c r="V3867" s="20" t="s">
        <v>34</v>
      </c>
      <c r="W3867" s="20" t="s">
        <v>34</v>
      </c>
      <c r="X3867" s="24">
        <v>0.4</v>
      </c>
      <c r="Y3867" s="20" t="s">
        <v>10769</v>
      </c>
      <c r="Z3867" s="20" t="s">
        <v>40</v>
      </c>
    </row>
    <row r="3868" spans="2:26" x14ac:dyDescent="0.25">
      <c r="B3868" s="25" t="s">
        <v>10770</v>
      </c>
      <c r="C3868" s="26">
        <v>8900080392793</v>
      </c>
      <c r="D3868" s="25" t="s">
        <v>10771</v>
      </c>
      <c r="E3868" s="19">
        <v>44054</v>
      </c>
      <c r="F3868" s="23">
        <v>100</v>
      </c>
      <c r="G3868" s="20">
        <v>23</v>
      </c>
      <c r="H3868" s="20">
        <v>17</v>
      </c>
      <c r="I3868" s="20">
        <v>34</v>
      </c>
      <c r="J3868" s="20">
        <v>17</v>
      </c>
      <c r="K3868" s="20">
        <v>20</v>
      </c>
      <c r="L3868" s="20">
        <v>30</v>
      </c>
      <c r="M3868" s="20">
        <v>23</v>
      </c>
      <c r="N3868" s="20">
        <v>10</v>
      </c>
      <c r="O3868" s="21" t="s">
        <v>34</v>
      </c>
      <c r="P3868" s="22" t="s">
        <v>117</v>
      </c>
      <c r="Q3868" s="22" t="s">
        <v>36</v>
      </c>
      <c r="R3868" s="23" t="s">
        <v>691</v>
      </c>
      <c r="S3868" s="23" t="s">
        <v>38</v>
      </c>
      <c r="T3868" s="20">
        <v>50</v>
      </c>
      <c r="U3868" s="20" t="s">
        <v>55</v>
      </c>
      <c r="V3868" s="20" t="s">
        <v>34</v>
      </c>
      <c r="W3868" s="20" t="s">
        <v>34</v>
      </c>
      <c r="X3868" s="24">
        <v>0.4</v>
      </c>
      <c r="Y3868" s="20" t="s">
        <v>34</v>
      </c>
      <c r="Z3868" s="20" t="s">
        <v>47</v>
      </c>
    </row>
    <row r="3869" spans="2:26" x14ac:dyDescent="0.25">
      <c r="B3869" s="17" t="s">
        <v>10772</v>
      </c>
      <c r="C3869" s="18">
        <v>8900080109230</v>
      </c>
      <c r="D3869" s="17" t="s">
        <v>10773</v>
      </c>
      <c r="E3869" s="19">
        <v>44310</v>
      </c>
      <c r="F3869" s="20">
        <v>25</v>
      </c>
      <c r="G3869" s="20">
        <v>6</v>
      </c>
      <c r="H3869" s="20">
        <v>0</v>
      </c>
      <c r="I3869" s="20">
        <v>3</v>
      </c>
      <c r="J3869" s="20">
        <v>1</v>
      </c>
      <c r="K3869" s="20">
        <v>15</v>
      </c>
      <c r="L3869" s="20">
        <v>2</v>
      </c>
      <c r="M3869" s="20">
        <v>1</v>
      </c>
      <c r="N3869" s="20">
        <v>1</v>
      </c>
      <c r="O3869" s="21" t="s">
        <v>34</v>
      </c>
      <c r="P3869" s="22" t="s">
        <v>35</v>
      </c>
      <c r="Q3869" s="22" t="s">
        <v>386</v>
      </c>
      <c r="R3869" s="23" t="s">
        <v>161</v>
      </c>
      <c r="S3869" s="23" t="s">
        <v>405</v>
      </c>
      <c r="T3869" s="20">
        <v>50</v>
      </c>
      <c r="U3869" s="20" t="s">
        <v>71</v>
      </c>
      <c r="V3869" s="20" t="s">
        <v>34</v>
      </c>
      <c r="W3869" s="20" t="s">
        <v>34</v>
      </c>
      <c r="X3869" s="24">
        <v>0.32</v>
      </c>
      <c r="Y3869" s="20" t="s">
        <v>34</v>
      </c>
      <c r="Z3869" s="20" t="s">
        <v>40</v>
      </c>
    </row>
    <row r="3870" spans="2:26" x14ac:dyDescent="0.25">
      <c r="B3870" s="17" t="s">
        <v>10774</v>
      </c>
      <c r="C3870" s="18">
        <v>8900080012400</v>
      </c>
      <c r="D3870" s="17" t="s">
        <v>10775</v>
      </c>
      <c r="E3870" s="19">
        <v>44104</v>
      </c>
      <c r="F3870" s="20">
        <v>70</v>
      </c>
      <c r="G3870" s="20">
        <v>16</v>
      </c>
      <c r="H3870" s="20">
        <v>12</v>
      </c>
      <c r="I3870" s="20">
        <v>24</v>
      </c>
      <c r="J3870" s="20">
        <v>12</v>
      </c>
      <c r="K3870" s="20">
        <v>14</v>
      </c>
      <c r="L3870" s="20">
        <v>26</v>
      </c>
      <c r="M3870" s="20">
        <v>16</v>
      </c>
      <c r="N3870" s="20">
        <v>7</v>
      </c>
      <c r="O3870" s="21" t="s">
        <v>10776</v>
      </c>
      <c r="P3870" s="22" t="s">
        <v>50</v>
      </c>
      <c r="Q3870" s="22" t="s">
        <v>36</v>
      </c>
      <c r="R3870" s="23" t="s">
        <v>51</v>
      </c>
      <c r="S3870" s="23" t="s">
        <v>52</v>
      </c>
      <c r="T3870" s="20">
        <v>60</v>
      </c>
      <c r="U3870" s="20" t="s">
        <v>97</v>
      </c>
      <c r="V3870" s="20" t="s">
        <v>34</v>
      </c>
      <c r="W3870" s="20" t="s">
        <v>34</v>
      </c>
      <c r="X3870" s="24">
        <v>0.36</v>
      </c>
      <c r="Y3870" s="20" t="s">
        <v>34</v>
      </c>
      <c r="Z3870" s="20" t="s">
        <v>47</v>
      </c>
    </row>
    <row r="3871" spans="2:26" x14ac:dyDescent="0.25">
      <c r="B3871" s="17" t="s">
        <v>10777</v>
      </c>
      <c r="C3871" s="18">
        <v>8900080121447</v>
      </c>
      <c r="D3871" s="17" t="s">
        <v>10778</v>
      </c>
      <c r="E3871" s="19">
        <v>44312</v>
      </c>
      <c r="F3871" s="20">
        <v>20</v>
      </c>
      <c r="G3871" s="20">
        <v>4</v>
      </c>
      <c r="H3871" s="20">
        <v>1</v>
      </c>
      <c r="I3871" s="20">
        <v>7</v>
      </c>
      <c r="J3871" s="20">
        <v>3</v>
      </c>
      <c r="K3871" s="20">
        <v>5</v>
      </c>
      <c r="L3871" s="20">
        <v>4</v>
      </c>
      <c r="M3871" s="20">
        <v>2</v>
      </c>
      <c r="N3871" s="20">
        <v>2</v>
      </c>
      <c r="O3871" s="21" t="s">
        <v>10779</v>
      </c>
      <c r="P3871" s="22" t="s">
        <v>36</v>
      </c>
      <c r="Q3871" s="22" t="s">
        <v>59</v>
      </c>
      <c r="R3871" s="23" t="s">
        <v>188</v>
      </c>
      <c r="S3871" s="23" t="s">
        <v>61</v>
      </c>
      <c r="T3871" s="20">
        <v>45</v>
      </c>
      <c r="U3871" s="20" t="s">
        <v>39</v>
      </c>
      <c r="V3871" s="20" t="s">
        <v>34</v>
      </c>
      <c r="W3871" s="20" t="s">
        <v>34</v>
      </c>
      <c r="X3871" s="24">
        <v>0.42</v>
      </c>
      <c r="Y3871" s="20" t="s">
        <v>34</v>
      </c>
      <c r="Z3871" s="20" t="s">
        <v>47</v>
      </c>
    </row>
    <row r="3872" spans="2:26" x14ac:dyDescent="0.25">
      <c r="B3872" s="25" t="s">
        <v>10780</v>
      </c>
      <c r="C3872" s="26">
        <v>8900080006812</v>
      </c>
      <c r="D3872" s="25" t="s">
        <v>10781</v>
      </c>
      <c r="E3872" s="19">
        <v>44310</v>
      </c>
      <c r="F3872" s="23">
        <v>10</v>
      </c>
      <c r="G3872" s="20">
        <v>3</v>
      </c>
      <c r="H3872" s="20">
        <v>1</v>
      </c>
      <c r="I3872" s="20">
        <v>3</v>
      </c>
      <c r="J3872" s="20">
        <v>1</v>
      </c>
      <c r="K3872" s="20">
        <v>2</v>
      </c>
      <c r="L3872" s="20">
        <v>0</v>
      </c>
      <c r="M3872" s="20">
        <v>0</v>
      </c>
      <c r="N3872" s="20">
        <v>0</v>
      </c>
      <c r="O3872" s="21" t="s">
        <v>10782</v>
      </c>
      <c r="P3872" s="22" t="s">
        <v>180</v>
      </c>
      <c r="Q3872" s="22" t="s">
        <v>36</v>
      </c>
      <c r="R3872" s="23" t="s">
        <v>34</v>
      </c>
      <c r="S3872" s="23" t="s">
        <v>34</v>
      </c>
      <c r="T3872" s="20">
        <v>50</v>
      </c>
      <c r="U3872" s="20" t="s">
        <v>113</v>
      </c>
      <c r="V3872" s="20" t="s">
        <v>34</v>
      </c>
      <c r="W3872" s="20" t="s">
        <v>34</v>
      </c>
      <c r="X3872" s="24">
        <v>0.3</v>
      </c>
      <c r="Y3872" s="20" t="s">
        <v>34</v>
      </c>
      <c r="Z3872" s="20" t="s">
        <v>47</v>
      </c>
    </row>
    <row r="3873" spans="2:26" x14ac:dyDescent="0.25">
      <c r="B3873" s="25" t="s">
        <v>10783</v>
      </c>
      <c r="C3873" s="26">
        <v>8900080034822</v>
      </c>
      <c r="D3873" s="25" t="s">
        <v>10784</v>
      </c>
      <c r="E3873" s="19">
        <v>44310</v>
      </c>
      <c r="F3873" s="23">
        <v>110</v>
      </c>
      <c r="G3873" s="20">
        <v>25</v>
      </c>
      <c r="H3873" s="20">
        <v>19</v>
      </c>
      <c r="I3873" s="20">
        <v>38</v>
      </c>
      <c r="J3873" s="20">
        <v>19</v>
      </c>
      <c r="K3873" s="20">
        <v>22</v>
      </c>
      <c r="L3873" s="20">
        <v>36</v>
      </c>
      <c r="M3873" s="20">
        <v>25</v>
      </c>
      <c r="N3873" s="20">
        <v>11</v>
      </c>
      <c r="O3873" s="21" t="s">
        <v>10785</v>
      </c>
      <c r="P3873" s="22" t="s">
        <v>144</v>
      </c>
      <c r="Q3873" s="22" t="s">
        <v>36</v>
      </c>
      <c r="R3873" s="23" t="s">
        <v>844</v>
      </c>
      <c r="S3873" s="23" t="s">
        <v>970</v>
      </c>
      <c r="T3873" s="20">
        <v>45</v>
      </c>
      <c r="U3873" s="20" t="s">
        <v>46</v>
      </c>
      <c r="V3873" s="20" t="s">
        <v>34</v>
      </c>
      <c r="W3873" s="20" t="s">
        <v>34</v>
      </c>
      <c r="X3873" s="24">
        <v>0.2</v>
      </c>
      <c r="Y3873" s="20" t="s">
        <v>34</v>
      </c>
      <c r="Z3873" s="20" t="s">
        <v>40</v>
      </c>
    </row>
    <row r="3874" spans="2:26" x14ac:dyDescent="0.25">
      <c r="B3874" s="17" t="s">
        <v>10786</v>
      </c>
      <c r="C3874" s="18">
        <v>8900080147669</v>
      </c>
      <c r="D3874" s="17" t="s">
        <v>10787</v>
      </c>
      <c r="E3874" s="19">
        <v>44312</v>
      </c>
      <c r="F3874" s="20">
        <v>750</v>
      </c>
      <c r="G3874" s="20">
        <v>171</v>
      </c>
      <c r="H3874" s="20">
        <v>125</v>
      </c>
      <c r="I3874" s="20">
        <v>257</v>
      </c>
      <c r="J3874" s="20">
        <v>125</v>
      </c>
      <c r="K3874" s="20">
        <v>150</v>
      </c>
      <c r="L3874" s="20">
        <v>215</v>
      </c>
      <c r="M3874" s="20">
        <v>171</v>
      </c>
      <c r="N3874" s="20">
        <v>75</v>
      </c>
      <c r="O3874" s="21" t="s">
        <v>10788</v>
      </c>
      <c r="P3874" s="22" t="s">
        <v>842</v>
      </c>
      <c r="Q3874" s="22" t="s">
        <v>36</v>
      </c>
      <c r="R3874" s="23" t="s">
        <v>10789</v>
      </c>
      <c r="S3874" s="23" t="s">
        <v>299</v>
      </c>
      <c r="T3874" s="20">
        <v>60</v>
      </c>
      <c r="U3874" s="20" t="s">
        <v>46</v>
      </c>
      <c r="V3874" s="20" t="s">
        <v>34</v>
      </c>
      <c r="W3874" s="20" t="s">
        <v>34</v>
      </c>
      <c r="X3874" s="24">
        <v>0.3</v>
      </c>
      <c r="Y3874" s="20" t="s">
        <v>34</v>
      </c>
      <c r="Z3874" s="20" t="s">
        <v>47</v>
      </c>
    </row>
    <row r="3875" spans="2:26" x14ac:dyDescent="0.25">
      <c r="B3875" s="17" t="s">
        <v>10790</v>
      </c>
      <c r="C3875" s="18">
        <v>8900080185678</v>
      </c>
      <c r="D3875" s="17" t="s">
        <v>10791</v>
      </c>
      <c r="E3875" s="19">
        <v>44310</v>
      </c>
      <c r="F3875" s="20">
        <v>31</v>
      </c>
      <c r="G3875" s="20">
        <v>7</v>
      </c>
      <c r="H3875" s="20">
        <v>1</v>
      </c>
      <c r="I3875" s="20">
        <v>10</v>
      </c>
      <c r="J3875" s="20">
        <v>5</v>
      </c>
      <c r="K3875" s="20">
        <v>8</v>
      </c>
      <c r="L3875" s="20">
        <v>7</v>
      </c>
      <c r="M3875" s="20">
        <v>3</v>
      </c>
      <c r="N3875" s="20">
        <v>3</v>
      </c>
      <c r="O3875" s="21" t="s">
        <v>34</v>
      </c>
      <c r="P3875" s="22" t="s">
        <v>327</v>
      </c>
      <c r="Q3875" s="22" t="s">
        <v>328</v>
      </c>
      <c r="R3875" s="23" t="s">
        <v>188</v>
      </c>
      <c r="S3875" s="23" t="s">
        <v>66</v>
      </c>
      <c r="T3875" s="20">
        <v>60</v>
      </c>
      <c r="U3875" s="20" t="s">
        <v>97</v>
      </c>
      <c r="V3875" s="20" t="s">
        <v>34</v>
      </c>
      <c r="W3875" s="20" t="s">
        <v>34</v>
      </c>
      <c r="X3875" s="24">
        <v>0.48</v>
      </c>
      <c r="Y3875" s="20" t="s">
        <v>34</v>
      </c>
      <c r="Z3875" s="20" t="s">
        <v>47</v>
      </c>
    </row>
    <row r="3876" spans="2:26" x14ac:dyDescent="0.25">
      <c r="B3876" s="17" t="s">
        <v>10792</v>
      </c>
      <c r="C3876" s="18">
        <v>8900080011175</v>
      </c>
      <c r="D3876" s="17" t="s">
        <v>10793</v>
      </c>
      <c r="E3876" s="19">
        <v>44310</v>
      </c>
      <c r="F3876" s="20">
        <v>25</v>
      </c>
      <c r="G3876" s="20">
        <v>6</v>
      </c>
      <c r="H3876" s="20">
        <v>0</v>
      </c>
      <c r="I3876" s="20">
        <v>1</v>
      </c>
      <c r="J3876" s="20">
        <v>1</v>
      </c>
      <c r="K3876" s="20">
        <v>15</v>
      </c>
      <c r="L3876" s="20">
        <v>1</v>
      </c>
      <c r="M3876" s="20">
        <v>1</v>
      </c>
      <c r="N3876" s="20">
        <v>0</v>
      </c>
      <c r="O3876" s="21" t="s">
        <v>34</v>
      </c>
      <c r="P3876" s="22" t="s">
        <v>35</v>
      </c>
      <c r="Q3876" s="22" t="s">
        <v>386</v>
      </c>
      <c r="R3876" s="23" t="s">
        <v>387</v>
      </c>
      <c r="S3876" s="23" t="s">
        <v>388</v>
      </c>
      <c r="T3876" s="20">
        <v>50</v>
      </c>
      <c r="U3876" s="20" t="s">
        <v>46</v>
      </c>
      <c r="V3876" s="20" t="s">
        <v>34</v>
      </c>
      <c r="W3876" s="20" t="s">
        <v>34</v>
      </c>
      <c r="X3876" s="24">
        <v>0.25</v>
      </c>
      <c r="Y3876" s="20" t="s">
        <v>34</v>
      </c>
      <c r="Z3876" s="20" t="s">
        <v>40</v>
      </c>
    </row>
    <row r="3877" spans="2:26" x14ac:dyDescent="0.25">
      <c r="B3877" s="17" t="s">
        <v>10794</v>
      </c>
      <c r="C3877" s="18">
        <v>8900080057999</v>
      </c>
      <c r="D3877" s="17" t="s">
        <v>10795</v>
      </c>
      <c r="E3877" s="19">
        <v>44310</v>
      </c>
      <c r="F3877" s="20">
        <v>25</v>
      </c>
      <c r="G3877" s="20">
        <v>6</v>
      </c>
      <c r="H3877" s="20">
        <v>1</v>
      </c>
      <c r="I3877" s="20">
        <v>8</v>
      </c>
      <c r="J3877" s="20">
        <v>4</v>
      </c>
      <c r="K3877" s="20">
        <v>6</v>
      </c>
      <c r="L3877" s="20">
        <v>5</v>
      </c>
      <c r="M3877" s="20">
        <v>2</v>
      </c>
      <c r="N3877" s="20">
        <v>3</v>
      </c>
      <c r="O3877" s="21" t="s">
        <v>34</v>
      </c>
      <c r="P3877" s="22" t="s">
        <v>35</v>
      </c>
      <c r="Q3877" s="22" t="s">
        <v>35</v>
      </c>
      <c r="R3877" s="23" t="s">
        <v>189</v>
      </c>
      <c r="S3877" s="23" t="s">
        <v>189</v>
      </c>
      <c r="T3877" s="20">
        <v>45</v>
      </c>
      <c r="U3877" s="20" t="s">
        <v>71</v>
      </c>
      <c r="V3877" s="20" t="s">
        <v>34</v>
      </c>
      <c r="W3877" s="20" t="s">
        <v>34</v>
      </c>
      <c r="X3877" s="24">
        <v>0.26</v>
      </c>
      <c r="Y3877" s="20" t="s">
        <v>34</v>
      </c>
      <c r="Z3877" s="20" t="s">
        <v>40</v>
      </c>
    </row>
    <row r="3878" spans="2:26" x14ac:dyDescent="0.25">
      <c r="B3878" s="17" t="s">
        <v>10796</v>
      </c>
      <c r="C3878" s="18">
        <v>8900080026490</v>
      </c>
      <c r="D3878" s="17" t="s">
        <v>10797</v>
      </c>
      <c r="E3878" s="19">
        <v>44310</v>
      </c>
      <c r="F3878" s="20">
        <v>30</v>
      </c>
      <c r="G3878" s="20">
        <v>7</v>
      </c>
      <c r="H3878" s="20">
        <v>1</v>
      </c>
      <c r="I3878" s="20">
        <v>10</v>
      </c>
      <c r="J3878" s="20">
        <v>5</v>
      </c>
      <c r="K3878" s="20">
        <v>8</v>
      </c>
      <c r="L3878" s="20">
        <v>6</v>
      </c>
      <c r="M3878" s="20">
        <v>3</v>
      </c>
      <c r="N3878" s="20">
        <v>3</v>
      </c>
      <c r="O3878" s="21" t="s">
        <v>34</v>
      </c>
      <c r="P3878" s="22" t="s">
        <v>101</v>
      </c>
      <c r="Q3878" s="22" t="s">
        <v>87</v>
      </c>
      <c r="R3878" s="23" t="s">
        <v>127</v>
      </c>
      <c r="S3878" s="23" t="s">
        <v>76</v>
      </c>
      <c r="T3878" s="20">
        <v>45</v>
      </c>
      <c r="U3878" s="20" t="s">
        <v>97</v>
      </c>
      <c r="V3878" s="20" t="s">
        <v>34</v>
      </c>
      <c r="W3878" s="20" t="s">
        <v>34</v>
      </c>
      <c r="X3878" s="24">
        <v>0.36</v>
      </c>
      <c r="Y3878" s="20" t="s">
        <v>34</v>
      </c>
      <c r="Z3878" s="20" t="s">
        <v>40</v>
      </c>
    </row>
    <row r="3879" spans="2:26" x14ac:dyDescent="0.25">
      <c r="B3879" s="17" t="s">
        <v>10798</v>
      </c>
      <c r="C3879" s="18">
        <v>8900080038349</v>
      </c>
      <c r="D3879" s="17" t="s">
        <v>10799</v>
      </c>
      <c r="E3879" s="19">
        <v>44310</v>
      </c>
      <c r="F3879" s="20">
        <v>18</v>
      </c>
      <c r="G3879" s="20">
        <v>4</v>
      </c>
      <c r="H3879" s="20">
        <v>8</v>
      </c>
      <c r="I3879" s="20">
        <v>6</v>
      </c>
      <c r="J3879" s="20">
        <v>3</v>
      </c>
      <c r="K3879" s="20">
        <v>5</v>
      </c>
      <c r="L3879" s="20">
        <v>0</v>
      </c>
      <c r="M3879" s="20">
        <v>0</v>
      </c>
      <c r="N3879" s="20">
        <v>0</v>
      </c>
      <c r="O3879" s="21" t="s">
        <v>10800</v>
      </c>
      <c r="P3879" s="22" t="s">
        <v>162</v>
      </c>
      <c r="Q3879" s="22" t="s">
        <v>383</v>
      </c>
      <c r="R3879" s="23" t="s">
        <v>34</v>
      </c>
      <c r="S3879" s="23" t="s">
        <v>34</v>
      </c>
      <c r="T3879" s="20">
        <v>45</v>
      </c>
      <c r="U3879" s="20" t="s">
        <v>55</v>
      </c>
      <c r="V3879" s="20" t="s">
        <v>34</v>
      </c>
      <c r="W3879" s="20" t="s">
        <v>34</v>
      </c>
      <c r="X3879" s="24">
        <v>0.42</v>
      </c>
      <c r="Y3879" s="20" t="s">
        <v>34</v>
      </c>
      <c r="Z3879" s="20" t="s">
        <v>40</v>
      </c>
    </row>
    <row r="3880" spans="2:26" x14ac:dyDescent="0.25">
      <c r="B3880" s="17" t="s">
        <v>10801</v>
      </c>
      <c r="C3880" s="18">
        <v>8900080369160</v>
      </c>
      <c r="D3880" s="17" t="s">
        <v>10802</v>
      </c>
      <c r="E3880" s="19">
        <v>44310</v>
      </c>
      <c r="F3880" s="20">
        <v>25</v>
      </c>
      <c r="G3880" s="20">
        <v>6</v>
      </c>
      <c r="H3880" s="20">
        <v>1</v>
      </c>
      <c r="I3880" s="20">
        <v>8</v>
      </c>
      <c r="J3880" s="20">
        <v>4</v>
      </c>
      <c r="K3880" s="20">
        <v>6</v>
      </c>
      <c r="L3880" s="20">
        <v>5</v>
      </c>
      <c r="M3880" s="20">
        <v>2</v>
      </c>
      <c r="N3880" s="20">
        <v>3</v>
      </c>
      <c r="O3880" s="21" t="s">
        <v>34</v>
      </c>
      <c r="P3880" s="22" t="s">
        <v>35</v>
      </c>
      <c r="Q3880" s="22" t="s">
        <v>35</v>
      </c>
      <c r="R3880" s="23" t="s">
        <v>189</v>
      </c>
      <c r="S3880" s="23" t="s">
        <v>189</v>
      </c>
      <c r="T3880" s="20">
        <v>50</v>
      </c>
      <c r="U3880" s="20" t="s">
        <v>71</v>
      </c>
      <c r="V3880" s="20" t="s">
        <v>34</v>
      </c>
      <c r="W3880" s="20" t="s">
        <v>34</v>
      </c>
      <c r="X3880" s="24">
        <v>0.3</v>
      </c>
      <c r="Y3880" s="20" t="s">
        <v>34</v>
      </c>
      <c r="Z3880" s="20" t="s">
        <v>47</v>
      </c>
    </row>
    <row r="3881" spans="2:26" x14ac:dyDescent="0.25">
      <c r="B3881" s="25" t="s">
        <v>10803</v>
      </c>
      <c r="C3881" s="26">
        <v>8900080438804</v>
      </c>
      <c r="D3881" s="25" t="s">
        <v>10804</v>
      </c>
      <c r="E3881" s="19">
        <v>44133</v>
      </c>
      <c r="F3881" s="23">
        <v>23</v>
      </c>
      <c r="G3881" s="20">
        <v>6</v>
      </c>
      <c r="H3881" s="20">
        <v>4</v>
      </c>
      <c r="I3881" s="20">
        <v>8</v>
      </c>
      <c r="J3881" s="20">
        <v>4</v>
      </c>
      <c r="K3881" s="20">
        <v>5</v>
      </c>
      <c r="L3881" s="20">
        <v>8</v>
      </c>
      <c r="M3881" s="20">
        <v>6</v>
      </c>
      <c r="N3881" s="20">
        <v>3</v>
      </c>
      <c r="O3881" s="21" t="s">
        <v>34</v>
      </c>
      <c r="P3881" s="22" t="s">
        <v>889</v>
      </c>
      <c r="Q3881" s="22" t="s">
        <v>888</v>
      </c>
      <c r="R3881" s="23" t="s">
        <v>112</v>
      </c>
      <c r="S3881" s="23" t="s">
        <v>148</v>
      </c>
      <c r="T3881" s="20">
        <v>60</v>
      </c>
      <c r="U3881" s="20" t="s">
        <v>113</v>
      </c>
      <c r="V3881" s="20" t="s">
        <v>34</v>
      </c>
      <c r="W3881" s="20" t="s">
        <v>34</v>
      </c>
      <c r="X3881" s="24">
        <v>0.15</v>
      </c>
      <c r="Y3881" s="20" t="s">
        <v>34</v>
      </c>
      <c r="Z3881" s="20" t="s">
        <v>40</v>
      </c>
    </row>
    <row r="3882" spans="2:26" x14ac:dyDescent="0.25">
      <c r="B3882" s="29" t="s">
        <v>10805</v>
      </c>
      <c r="C3882" s="26" t="s">
        <v>10806</v>
      </c>
      <c r="D3882" s="25" t="s">
        <v>10807</v>
      </c>
      <c r="E3882" s="37">
        <v>44308</v>
      </c>
      <c r="F3882" s="23">
        <v>18</v>
      </c>
      <c r="G3882" s="28">
        <v>4</v>
      </c>
      <c r="H3882" s="28">
        <v>4</v>
      </c>
      <c r="I3882" s="28">
        <v>4</v>
      </c>
      <c r="J3882" s="28">
        <v>0</v>
      </c>
      <c r="K3882" s="28">
        <v>6</v>
      </c>
      <c r="L3882" s="28">
        <v>0</v>
      </c>
      <c r="M3882" s="28">
        <v>0</v>
      </c>
      <c r="N3882" s="28">
        <v>0</v>
      </c>
      <c r="O3882" s="32" t="s">
        <v>10808</v>
      </c>
      <c r="P3882" s="32" t="s">
        <v>10809</v>
      </c>
      <c r="Q3882" s="32" t="s">
        <v>409</v>
      </c>
      <c r="R3882" s="32">
        <v>0</v>
      </c>
      <c r="S3882" s="32">
        <v>0</v>
      </c>
      <c r="T3882" s="32" t="s">
        <v>10810</v>
      </c>
      <c r="U3882" s="32" t="s">
        <v>10811</v>
      </c>
      <c r="V3882" s="32">
        <v>1</v>
      </c>
      <c r="W3882" s="32">
        <v>3</v>
      </c>
      <c r="X3882" s="39">
        <v>0.25</v>
      </c>
      <c r="Y3882" s="32" t="s">
        <v>10812</v>
      </c>
      <c r="Z3882" s="25" t="s">
        <v>314</v>
      </c>
    </row>
    <row r="3883" spans="2:26" x14ac:dyDescent="0.25">
      <c r="B3883" s="17" t="s">
        <v>10813</v>
      </c>
      <c r="C3883" s="18">
        <v>8900080345508</v>
      </c>
      <c r="D3883" s="17" t="s">
        <v>10814</v>
      </c>
      <c r="E3883" s="19">
        <v>44310</v>
      </c>
      <c r="F3883" s="20">
        <v>20</v>
      </c>
      <c r="G3883" s="20">
        <v>4</v>
      </c>
      <c r="H3883" s="20">
        <v>1</v>
      </c>
      <c r="I3883" s="20">
        <v>7</v>
      </c>
      <c r="J3883" s="20">
        <v>3</v>
      </c>
      <c r="K3883" s="20">
        <v>5</v>
      </c>
      <c r="L3883" s="20">
        <v>4</v>
      </c>
      <c r="M3883" s="20">
        <v>2</v>
      </c>
      <c r="N3883" s="20">
        <v>2</v>
      </c>
      <c r="O3883" s="21" t="s">
        <v>10815</v>
      </c>
      <c r="P3883" s="22" t="s">
        <v>36</v>
      </c>
      <c r="Q3883" s="22" t="s">
        <v>59</v>
      </c>
      <c r="R3883" s="23" t="s">
        <v>188</v>
      </c>
      <c r="S3883" s="23" t="s">
        <v>61</v>
      </c>
      <c r="T3883" s="20">
        <v>60</v>
      </c>
      <c r="U3883" s="20" t="s">
        <v>39</v>
      </c>
      <c r="V3883" s="20" t="s">
        <v>34</v>
      </c>
      <c r="W3883" s="20" t="s">
        <v>34</v>
      </c>
      <c r="X3883" s="24">
        <v>0.35</v>
      </c>
      <c r="Y3883" s="20" t="s">
        <v>34</v>
      </c>
      <c r="Z3883" s="20" t="s">
        <v>40</v>
      </c>
    </row>
    <row r="3884" spans="2:26" x14ac:dyDescent="0.25">
      <c r="B3884" s="17" t="s">
        <v>10816</v>
      </c>
      <c r="C3884" s="18">
        <v>8900080345003</v>
      </c>
      <c r="D3884" s="17" t="s">
        <v>10817</v>
      </c>
      <c r="E3884" s="19">
        <v>44310</v>
      </c>
      <c r="F3884" s="20">
        <v>20</v>
      </c>
      <c r="G3884" s="20">
        <v>4</v>
      </c>
      <c r="H3884" s="20">
        <v>1</v>
      </c>
      <c r="I3884" s="20">
        <v>7</v>
      </c>
      <c r="J3884" s="20">
        <v>3</v>
      </c>
      <c r="K3884" s="20">
        <v>5</v>
      </c>
      <c r="L3884" s="20">
        <v>4</v>
      </c>
      <c r="M3884" s="20">
        <v>2</v>
      </c>
      <c r="N3884" s="20">
        <v>2</v>
      </c>
      <c r="O3884" s="21" t="s">
        <v>34</v>
      </c>
      <c r="P3884" s="22" t="s">
        <v>36</v>
      </c>
      <c r="Q3884" s="22" t="s">
        <v>59</v>
      </c>
      <c r="R3884" s="23" t="s">
        <v>188</v>
      </c>
      <c r="S3884" s="23" t="s">
        <v>61</v>
      </c>
      <c r="T3884" s="20">
        <v>50</v>
      </c>
      <c r="U3884" s="20" t="s">
        <v>71</v>
      </c>
      <c r="V3884" s="20" t="s">
        <v>34</v>
      </c>
      <c r="W3884" s="20" t="s">
        <v>34</v>
      </c>
      <c r="X3884" s="24">
        <v>0.28999999999999998</v>
      </c>
      <c r="Y3884" s="20" t="s">
        <v>34</v>
      </c>
      <c r="Z3884" s="20" t="s">
        <v>40</v>
      </c>
    </row>
    <row r="3885" spans="2:26" x14ac:dyDescent="0.25">
      <c r="B3885" s="17" t="s">
        <v>10818</v>
      </c>
      <c r="C3885" s="18">
        <v>8900080114937</v>
      </c>
      <c r="D3885" s="17" t="s">
        <v>10819</v>
      </c>
      <c r="E3885" s="19">
        <v>44310</v>
      </c>
      <c r="F3885" s="20">
        <v>30</v>
      </c>
      <c r="G3885" s="20">
        <v>7</v>
      </c>
      <c r="H3885" s="20">
        <v>4</v>
      </c>
      <c r="I3885" s="20">
        <v>10</v>
      </c>
      <c r="J3885" s="20">
        <v>5</v>
      </c>
      <c r="K3885" s="20">
        <v>8</v>
      </c>
      <c r="L3885" s="20">
        <v>2</v>
      </c>
      <c r="M3885" s="20">
        <v>3</v>
      </c>
      <c r="N3885" s="20">
        <v>3</v>
      </c>
      <c r="O3885" s="21" t="s">
        <v>34</v>
      </c>
      <c r="P3885" s="22" t="s">
        <v>101</v>
      </c>
      <c r="Q3885" s="22" t="s">
        <v>87</v>
      </c>
      <c r="R3885" s="23" t="s">
        <v>1073</v>
      </c>
      <c r="S3885" s="23" t="s">
        <v>59</v>
      </c>
      <c r="T3885" s="20">
        <v>60</v>
      </c>
      <c r="U3885" s="20" t="s">
        <v>71</v>
      </c>
      <c r="V3885" s="20" t="s">
        <v>34</v>
      </c>
      <c r="W3885" s="20" t="s">
        <v>34</v>
      </c>
      <c r="X3885" s="24">
        <v>0.28999999999999998</v>
      </c>
      <c r="Y3885" s="20" t="s">
        <v>34</v>
      </c>
      <c r="Z3885" s="20" t="s">
        <v>47</v>
      </c>
    </row>
    <row r="3886" spans="2:26" x14ac:dyDescent="0.25">
      <c r="B3886" s="17" t="s">
        <v>10820</v>
      </c>
      <c r="C3886" s="18">
        <v>8900080004016</v>
      </c>
      <c r="D3886" s="17" t="s">
        <v>10821</v>
      </c>
      <c r="E3886" s="19">
        <v>44310</v>
      </c>
      <c r="F3886" s="20">
        <v>25</v>
      </c>
      <c r="G3886" s="20">
        <v>6</v>
      </c>
      <c r="H3886" s="20">
        <v>12</v>
      </c>
      <c r="I3886" s="20">
        <v>8</v>
      </c>
      <c r="J3886" s="20">
        <v>4</v>
      </c>
      <c r="K3886" s="20">
        <v>6</v>
      </c>
      <c r="L3886" s="20">
        <v>9</v>
      </c>
      <c r="M3886" s="20">
        <v>2</v>
      </c>
      <c r="N3886" s="20">
        <v>3</v>
      </c>
      <c r="O3886" s="21" t="s">
        <v>10822</v>
      </c>
      <c r="P3886" s="22" t="s">
        <v>35</v>
      </c>
      <c r="Q3886" s="22" t="s">
        <v>35</v>
      </c>
      <c r="R3886" s="23" t="s">
        <v>38</v>
      </c>
      <c r="S3886" s="23" t="s">
        <v>38</v>
      </c>
      <c r="T3886" s="20">
        <v>60</v>
      </c>
      <c r="U3886" s="20" t="s">
        <v>113</v>
      </c>
      <c r="V3886" s="20" t="s">
        <v>34</v>
      </c>
      <c r="W3886" s="20" t="s">
        <v>34</v>
      </c>
      <c r="X3886" s="24">
        <v>0.42</v>
      </c>
      <c r="Y3886" s="20" t="s">
        <v>34</v>
      </c>
      <c r="Z3886" s="20" t="s">
        <v>47</v>
      </c>
    </row>
    <row r="3887" spans="2:26" x14ac:dyDescent="0.25">
      <c r="B3887" s="17" t="s">
        <v>10823</v>
      </c>
      <c r="C3887" s="18">
        <v>8900080338432</v>
      </c>
      <c r="D3887" s="17" t="s">
        <v>10824</v>
      </c>
      <c r="E3887" s="19">
        <v>44310</v>
      </c>
      <c r="F3887" s="20">
        <v>16</v>
      </c>
      <c r="G3887" s="20">
        <v>4</v>
      </c>
      <c r="H3887" s="20">
        <v>1</v>
      </c>
      <c r="I3887" s="20">
        <v>5</v>
      </c>
      <c r="J3887" s="20">
        <v>3</v>
      </c>
      <c r="K3887" s="20">
        <v>4</v>
      </c>
      <c r="L3887" s="20">
        <v>0</v>
      </c>
      <c r="M3887" s="20">
        <v>0</v>
      </c>
      <c r="N3887" s="20">
        <v>0</v>
      </c>
      <c r="O3887" s="21" t="s">
        <v>34</v>
      </c>
      <c r="P3887" s="22" t="s">
        <v>59</v>
      </c>
      <c r="Q3887" s="22" t="s">
        <v>59</v>
      </c>
      <c r="R3887" s="23" t="s">
        <v>34</v>
      </c>
      <c r="S3887" s="23" t="s">
        <v>34</v>
      </c>
      <c r="T3887" s="20">
        <v>45</v>
      </c>
      <c r="U3887" s="20" t="s">
        <v>46</v>
      </c>
      <c r="V3887" s="20" t="s">
        <v>34</v>
      </c>
      <c r="W3887" s="20" t="s">
        <v>34</v>
      </c>
      <c r="X3887" s="24">
        <v>0.4</v>
      </c>
      <c r="Y3887" s="20" t="s">
        <v>34</v>
      </c>
      <c r="Z3887" s="20" t="s">
        <v>47</v>
      </c>
    </row>
    <row r="3888" spans="2:26" x14ac:dyDescent="0.25">
      <c r="B3888" s="17" t="s">
        <v>10825</v>
      </c>
      <c r="C3888" s="18">
        <v>8900080004207</v>
      </c>
      <c r="D3888" s="17" t="s">
        <v>10826</v>
      </c>
      <c r="E3888" s="19">
        <v>44310</v>
      </c>
      <c r="F3888" s="20">
        <v>170</v>
      </c>
      <c r="G3888" s="20">
        <v>38</v>
      </c>
      <c r="H3888" s="20">
        <v>3</v>
      </c>
      <c r="I3888" s="20">
        <v>57</v>
      </c>
      <c r="J3888" s="20">
        <v>28</v>
      </c>
      <c r="K3888" s="20">
        <v>43</v>
      </c>
      <c r="L3888" s="20">
        <v>34</v>
      </c>
      <c r="M3888" s="20">
        <v>14</v>
      </c>
      <c r="N3888" s="20">
        <v>17</v>
      </c>
      <c r="O3888" s="21" t="s">
        <v>34</v>
      </c>
      <c r="P3888" s="22" t="s">
        <v>349</v>
      </c>
      <c r="Q3888" s="22" t="s">
        <v>350</v>
      </c>
      <c r="R3888" s="23" t="s">
        <v>351</v>
      </c>
      <c r="S3888" s="23" t="s">
        <v>352</v>
      </c>
      <c r="T3888" s="20">
        <v>60</v>
      </c>
      <c r="U3888" s="20" t="s">
        <v>55</v>
      </c>
      <c r="V3888" s="20" t="s">
        <v>34</v>
      </c>
      <c r="W3888" s="20" t="s">
        <v>34</v>
      </c>
      <c r="X3888" s="24">
        <v>0.28000000000000003</v>
      </c>
      <c r="Y3888" s="20" t="s">
        <v>34</v>
      </c>
      <c r="Z3888" s="20" t="s">
        <v>47</v>
      </c>
    </row>
    <row r="3889" spans="2:26" x14ac:dyDescent="0.25">
      <c r="B3889" s="17" t="s">
        <v>10827</v>
      </c>
      <c r="C3889" s="18">
        <v>8900080000155</v>
      </c>
      <c r="D3889" s="17" t="s">
        <v>10828</v>
      </c>
      <c r="E3889" s="19">
        <v>44310</v>
      </c>
      <c r="F3889" s="20">
        <v>5</v>
      </c>
      <c r="G3889" s="20">
        <v>2</v>
      </c>
      <c r="H3889" s="20">
        <v>1</v>
      </c>
      <c r="I3889" s="20">
        <v>2</v>
      </c>
      <c r="J3889" s="20">
        <v>1</v>
      </c>
      <c r="K3889" s="20">
        <v>2</v>
      </c>
      <c r="L3889" s="20">
        <v>0</v>
      </c>
      <c r="M3889" s="20">
        <v>0</v>
      </c>
      <c r="N3889" s="20">
        <v>0</v>
      </c>
      <c r="O3889" s="21" t="s">
        <v>34</v>
      </c>
      <c r="P3889" s="22" t="s">
        <v>263</v>
      </c>
      <c r="Q3889" s="22" t="s">
        <v>263</v>
      </c>
      <c r="R3889" s="23" t="s">
        <v>34</v>
      </c>
      <c r="S3889" s="23" t="s">
        <v>34</v>
      </c>
      <c r="T3889" s="20">
        <v>45</v>
      </c>
      <c r="U3889" s="20" t="s">
        <v>46</v>
      </c>
      <c r="V3889" s="20" t="s">
        <v>158</v>
      </c>
      <c r="W3889" s="20" t="s">
        <v>158</v>
      </c>
      <c r="X3889" s="24">
        <v>0</v>
      </c>
      <c r="Y3889" s="20" t="s">
        <v>10829</v>
      </c>
      <c r="Z3889" s="20" t="s">
        <v>47</v>
      </c>
    </row>
    <row r="3890" spans="2:26" x14ac:dyDescent="0.25">
      <c r="B3890" s="17" t="s">
        <v>10830</v>
      </c>
      <c r="C3890" s="18">
        <v>8900080105058</v>
      </c>
      <c r="D3890" s="17" t="s">
        <v>10831</v>
      </c>
      <c r="E3890" s="19">
        <v>44310</v>
      </c>
      <c r="F3890" s="20">
        <v>5</v>
      </c>
      <c r="G3890" s="20">
        <v>2</v>
      </c>
      <c r="H3890" s="20">
        <v>1</v>
      </c>
      <c r="I3890" s="20">
        <v>2</v>
      </c>
      <c r="J3890" s="20">
        <v>1</v>
      </c>
      <c r="K3890" s="20">
        <v>2</v>
      </c>
      <c r="L3890" s="20">
        <v>0</v>
      </c>
      <c r="M3890" s="20">
        <v>0</v>
      </c>
      <c r="N3890" s="20">
        <v>0</v>
      </c>
      <c r="O3890" s="21" t="s">
        <v>34</v>
      </c>
      <c r="P3890" s="22" t="s">
        <v>263</v>
      </c>
      <c r="Q3890" s="22" t="s">
        <v>263</v>
      </c>
      <c r="R3890" s="23" t="s">
        <v>34</v>
      </c>
      <c r="S3890" s="23" t="s">
        <v>34</v>
      </c>
      <c r="T3890" s="20">
        <v>45</v>
      </c>
      <c r="U3890" s="20" t="s">
        <v>39</v>
      </c>
      <c r="V3890" s="20" t="s">
        <v>158</v>
      </c>
      <c r="W3890" s="20" t="s">
        <v>158</v>
      </c>
      <c r="X3890" s="24">
        <v>0</v>
      </c>
      <c r="Y3890" s="20" t="s">
        <v>34</v>
      </c>
      <c r="Z3890" s="20" t="s">
        <v>40</v>
      </c>
    </row>
    <row r="3891" spans="2:26" x14ac:dyDescent="0.25">
      <c r="B3891" s="17" t="s">
        <v>10832</v>
      </c>
      <c r="C3891" s="18">
        <v>8900080328495</v>
      </c>
      <c r="D3891" s="17" t="s">
        <v>10833</v>
      </c>
      <c r="E3891" s="19">
        <v>44310</v>
      </c>
      <c r="F3891" s="20">
        <v>31</v>
      </c>
      <c r="G3891" s="20">
        <v>7</v>
      </c>
      <c r="H3891" s="20">
        <v>1</v>
      </c>
      <c r="I3891" s="20">
        <v>10</v>
      </c>
      <c r="J3891" s="20">
        <v>5</v>
      </c>
      <c r="K3891" s="20">
        <v>8</v>
      </c>
      <c r="L3891" s="20">
        <v>7</v>
      </c>
      <c r="M3891" s="20">
        <v>3</v>
      </c>
      <c r="N3891" s="20">
        <v>3</v>
      </c>
      <c r="O3891" s="21" t="s">
        <v>34</v>
      </c>
      <c r="P3891" s="22" t="s">
        <v>327</v>
      </c>
      <c r="Q3891" s="22" t="s">
        <v>328</v>
      </c>
      <c r="R3891" s="23" t="s">
        <v>188</v>
      </c>
      <c r="S3891" s="23" t="s">
        <v>66</v>
      </c>
      <c r="T3891" s="20">
        <v>45</v>
      </c>
      <c r="U3891" s="20" t="s">
        <v>113</v>
      </c>
      <c r="V3891" s="20" t="s">
        <v>34</v>
      </c>
      <c r="W3891" s="20" t="s">
        <v>34</v>
      </c>
      <c r="X3891" s="24">
        <v>0.35</v>
      </c>
      <c r="Y3891" s="20" t="s">
        <v>34</v>
      </c>
      <c r="Z3891" s="20" t="s">
        <v>47</v>
      </c>
    </row>
    <row r="3892" spans="2:26" x14ac:dyDescent="0.25">
      <c r="B3892" s="17" t="s">
        <v>10834</v>
      </c>
      <c r="C3892" s="18">
        <v>8900080102019</v>
      </c>
      <c r="D3892" s="17" t="s">
        <v>10835</v>
      </c>
      <c r="E3892" s="19">
        <v>44310</v>
      </c>
      <c r="F3892" s="20">
        <v>25</v>
      </c>
      <c r="G3892" s="20">
        <v>6</v>
      </c>
      <c r="H3892" s="20">
        <v>0</v>
      </c>
      <c r="I3892" s="20">
        <v>2</v>
      </c>
      <c r="J3892" s="20">
        <v>1</v>
      </c>
      <c r="K3892" s="20">
        <v>15</v>
      </c>
      <c r="L3892" s="20">
        <v>2</v>
      </c>
      <c r="M3892" s="20">
        <v>1</v>
      </c>
      <c r="N3892" s="20">
        <v>1</v>
      </c>
      <c r="O3892" s="21" t="s">
        <v>34</v>
      </c>
      <c r="P3892" s="22" t="s">
        <v>35</v>
      </c>
      <c r="Q3892" s="22" t="s">
        <v>386</v>
      </c>
      <c r="R3892" s="23" t="s">
        <v>161</v>
      </c>
      <c r="S3892" s="23" t="s">
        <v>405</v>
      </c>
      <c r="T3892" s="20">
        <v>50</v>
      </c>
      <c r="U3892" s="20" t="s">
        <v>97</v>
      </c>
      <c r="V3892" s="20" t="s">
        <v>34</v>
      </c>
      <c r="W3892" s="20" t="s">
        <v>34</v>
      </c>
      <c r="X3892" s="24">
        <v>0.52</v>
      </c>
      <c r="Y3892" s="20" t="s">
        <v>34</v>
      </c>
      <c r="Z3892" s="20" t="s">
        <v>40</v>
      </c>
    </row>
    <row r="3893" spans="2:26" x14ac:dyDescent="0.25">
      <c r="B3893" s="17" t="s">
        <v>10836</v>
      </c>
      <c r="C3893" s="18">
        <v>8900080110731</v>
      </c>
      <c r="D3893" s="17" t="s">
        <v>10837</v>
      </c>
      <c r="E3893" s="19">
        <v>44310</v>
      </c>
      <c r="F3893" s="20">
        <v>20</v>
      </c>
      <c r="G3893" s="20">
        <v>4</v>
      </c>
      <c r="H3893" s="20">
        <v>1</v>
      </c>
      <c r="I3893" s="20">
        <v>7</v>
      </c>
      <c r="J3893" s="20">
        <v>3</v>
      </c>
      <c r="K3893" s="20">
        <v>5</v>
      </c>
      <c r="L3893" s="20">
        <v>4</v>
      </c>
      <c r="M3893" s="20">
        <v>2</v>
      </c>
      <c r="N3893" s="20">
        <v>2</v>
      </c>
      <c r="O3893" s="21" t="s">
        <v>34</v>
      </c>
      <c r="P3893" s="22" t="s">
        <v>36</v>
      </c>
      <c r="Q3893" s="22" t="s">
        <v>59</v>
      </c>
      <c r="R3893" s="23" t="s">
        <v>188</v>
      </c>
      <c r="S3893" s="23" t="s">
        <v>61</v>
      </c>
      <c r="T3893" s="20">
        <v>45</v>
      </c>
      <c r="U3893" s="20" t="s">
        <v>39</v>
      </c>
      <c r="V3893" s="20" t="s">
        <v>34</v>
      </c>
      <c r="W3893" s="20" t="s">
        <v>34</v>
      </c>
      <c r="X3893" s="24">
        <v>0.15</v>
      </c>
      <c r="Y3893" s="20" t="s">
        <v>34</v>
      </c>
      <c r="Z3893" s="20" t="s">
        <v>40</v>
      </c>
    </row>
    <row r="3894" spans="2:26" x14ac:dyDescent="0.25">
      <c r="B3894" s="25" t="s">
        <v>10838</v>
      </c>
      <c r="C3894" s="26">
        <v>8900080412408</v>
      </c>
      <c r="D3894" s="25" t="s">
        <v>10839</v>
      </c>
      <c r="E3894" s="19">
        <v>44104</v>
      </c>
      <c r="F3894" s="23">
        <v>22</v>
      </c>
      <c r="G3894" s="20">
        <v>5</v>
      </c>
      <c r="H3894" s="20">
        <v>4</v>
      </c>
      <c r="I3894" s="20">
        <v>8</v>
      </c>
      <c r="J3894" s="20">
        <v>4</v>
      </c>
      <c r="K3894" s="20">
        <v>5</v>
      </c>
      <c r="L3894" s="20">
        <v>7</v>
      </c>
      <c r="M3894" s="20">
        <v>5</v>
      </c>
      <c r="N3894" s="20">
        <v>3</v>
      </c>
      <c r="O3894" s="21" t="s">
        <v>34</v>
      </c>
      <c r="P3894" s="22" t="s">
        <v>144</v>
      </c>
      <c r="Q3894" s="22" t="s">
        <v>144</v>
      </c>
      <c r="R3894" s="23" t="s">
        <v>145</v>
      </c>
      <c r="S3894" s="23" t="s">
        <v>145</v>
      </c>
      <c r="T3894" s="20">
        <v>45</v>
      </c>
      <c r="U3894" s="20" t="s">
        <v>55</v>
      </c>
      <c r="V3894" s="20" t="s">
        <v>34</v>
      </c>
      <c r="W3894" s="20" t="s">
        <v>34</v>
      </c>
      <c r="X3894" s="24">
        <v>0.52</v>
      </c>
      <c r="Y3894" s="20" t="s">
        <v>34</v>
      </c>
      <c r="Z3894" s="20" t="s">
        <v>40</v>
      </c>
    </row>
    <row r="3895" spans="2:26" x14ac:dyDescent="0.25">
      <c r="B3895" s="17" t="s">
        <v>10840</v>
      </c>
      <c r="C3895" s="18">
        <v>8900080345515</v>
      </c>
      <c r="D3895" s="17" t="s">
        <v>10841</v>
      </c>
      <c r="E3895" s="19">
        <v>44044</v>
      </c>
      <c r="F3895" s="20">
        <v>30</v>
      </c>
      <c r="G3895" s="20">
        <v>7</v>
      </c>
      <c r="H3895" s="20">
        <v>5</v>
      </c>
      <c r="I3895" s="20">
        <v>10</v>
      </c>
      <c r="J3895" s="20">
        <v>5</v>
      </c>
      <c r="K3895" s="20">
        <v>6</v>
      </c>
      <c r="L3895" s="20">
        <v>12</v>
      </c>
      <c r="M3895" s="20">
        <v>7</v>
      </c>
      <c r="N3895" s="20">
        <v>3</v>
      </c>
      <c r="O3895" s="21" t="s">
        <v>34</v>
      </c>
      <c r="P3895" s="22" t="s">
        <v>101</v>
      </c>
      <c r="Q3895" s="22" t="s">
        <v>36</v>
      </c>
      <c r="R3895" s="23" t="s">
        <v>640</v>
      </c>
      <c r="S3895" s="23" t="s">
        <v>409</v>
      </c>
      <c r="T3895" s="20">
        <v>45</v>
      </c>
      <c r="U3895" s="20" t="s">
        <v>55</v>
      </c>
      <c r="V3895" s="20" t="s">
        <v>34</v>
      </c>
      <c r="W3895" s="20" t="s">
        <v>34</v>
      </c>
      <c r="X3895" s="24">
        <v>0.35</v>
      </c>
      <c r="Y3895" s="20" t="s">
        <v>34</v>
      </c>
      <c r="Z3895" s="20" t="s">
        <v>47</v>
      </c>
    </row>
    <row r="3896" spans="2:26" x14ac:dyDescent="0.25">
      <c r="B3896" s="17" t="s">
        <v>10842</v>
      </c>
      <c r="C3896" s="18">
        <v>8900080158856</v>
      </c>
      <c r="D3896" s="17" t="s">
        <v>10843</v>
      </c>
      <c r="E3896" s="19">
        <v>44312</v>
      </c>
      <c r="F3896" s="20">
        <v>30</v>
      </c>
      <c r="G3896" s="20">
        <v>7</v>
      </c>
      <c r="H3896" s="20">
        <v>5</v>
      </c>
      <c r="I3896" s="20">
        <v>10</v>
      </c>
      <c r="J3896" s="20">
        <v>5</v>
      </c>
      <c r="K3896" s="20">
        <v>6</v>
      </c>
      <c r="L3896" s="20">
        <v>9</v>
      </c>
      <c r="M3896" s="20">
        <v>7</v>
      </c>
      <c r="N3896" s="20">
        <v>3</v>
      </c>
      <c r="O3896" s="21" t="s">
        <v>34</v>
      </c>
      <c r="P3896" s="22" t="s">
        <v>101</v>
      </c>
      <c r="Q3896" s="22" t="s">
        <v>36</v>
      </c>
      <c r="R3896" s="23" t="s">
        <v>204</v>
      </c>
      <c r="S3896" s="23" t="s">
        <v>38</v>
      </c>
      <c r="T3896" s="20">
        <v>45</v>
      </c>
      <c r="U3896" s="20" t="s">
        <v>71</v>
      </c>
      <c r="V3896" s="20" t="s">
        <v>34</v>
      </c>
      <c r="W3896" s="20" t="s">
        <v>34</v>
      </c>
      <c r="X3896" s="24">
        <v>0.35</v>
      </c>
      <c r="Y3896" s="20" t="s">
        <v>34</v>
      </c>
      <c r="Z3896" s="20" t="s">
        <v>40</v>
      </c>
    </row>
    <row r="3897" spans="2:26" x14ac:dyDescent="0.25">
      <c r="B3897" s="17" t="s">
        <v>10844</v>
      </c>
      <c r="C3897" s="18">
        <v>8900080349810</v>
      </c>
      <c r="D3897" s="17" t="s">
        <v>10845</v>
      </c>
      <c r="E3897" s="19">
        <v>44310</v>
      </c>
      <c r="F3897" s="20">
        <v>24</v>
      </c>
      <c r="G3897" s="20">
        <v>5</v>
      </c>
      <c r="H3897" s="20">
        <v>15</v>
      </c>
      <c r="I3897" s="20">
        <v>8</v>
      </c>
      <c r="J3897" s="20">
        <v>4</v>
      </c>
      <c r="K3897" s="20">
        <v>6</v>
      </c>
      <c r="L3897" s="20">
        <v>9</v>
      </c>
      <c r="M3897" s="20">
        <v>2</v>
      </c>
      <c r="N3897" s="20">
        <v>2</v>
      </c>
      <c r="O3897" s="21" t="s">
        <v>34</v>
      </c>
      <c r="P3897" s="22" t="s">
        <v>1592</v>
      </c>
      <c r="Q3897" s="22" t="s">
        <v>59</v>
      </c>
      <c r="R3897" s="23" t="s">
        <v>103</v>
      </c>
      <c r="S3897" s="23" t="s">
        <v>38</v>
      </c>
      <c r="T3897" s="20">
        <v>45</v>
      </c>
      <c r="U3897" s="20" t="s">
        <v>46</v>
      </c>
      <c r="V3897" s="20" t="s">
        <v>34</v>
      </c>
      <c r="W3897" s="20" t="s">
        <v>34</v>
      </c>
      <c r="X3897" s="24">
        <v>0.25</v>
      </c>
      <c r="Y3897" s="20" t="s">
        <v>10846</v>
      </c>
      <c r="Z3897" s="20" t="s">
        <v>47</v>
      </c>
    </row>
    <row r="3898" spans="2:26" x14ac:dyDescent="0.25">
      <c r="B3898" s="25" t="s">
        <v>10847</v>
      </c>
      <c r="C3898" s="26">
        <v>8900080092969</v>
      </c>
      <c r="D3898" s="25" t="s">
        <v>10848</v>
      </c>
      <c r="E3898" s="19">
        <v>44310</v>
      </c>
      <c r="F3898" s="23">
        <v>60</v>
      </c>
      <c r="G3898" s="20">
        <v>14</v>
      </c>
      <c r="H3898" s="20">
        <v>10</v>
      </c>
      <c r="I3898" s="20">
        <v>20</v>
      </c>
      <c r="J3898" s="20">
        <v>10</v>
      </c>
      <c r="K3898" s="20">
        <v>12</v>
      </c>
      <c r="L3898" s="20">
        <v>21</v>
      </c>
      <c r="M3898" s="20">
        <v>14</v>
      </c>
      <c r="N3898" s="20">
        <v>6</v>
      </c>
      <c r="O3898" s="21" t="s">
        <v>34</v>
      </c>
      <c r="P3898" s="22" t="s">
        <v>101</v>
      </c>
      <c r="Q3898" s="22" t="s">
        <v>36</v>
      </c>
      <c r="R3898" s="23" t="s">
        <v>38</v>
      </c>
      <c r="S3898" s="23" t="s">
        <v>239</v>
      </c>
      <c r="T3898" s="20">
        <v>45</v>
      </c>
      <c r="U3898" s="20" t="s">
        <v>46</v>
      </c>
      <c r="V3898" s="20" t="s">
        <v>34</v>
      </c>
      <c r="W3898" s="20" t="s">
        <v>34</v>
      </c>
      <c r="X3898" s="24">
        <v>0.28999999999999998</v>
      </c>
      <c r="Y3898" s="23" t="s">
        <v>34</v>
      </c>
      <c r="Z3898" s="20" t="s">
        <v>40</v>
      </c>
    </row>
    <row r="3899" spans="2:26" x14ac:dyDescent="0.25">
      <c r="B3899" s="25" t="s">
        <v>10849</v>
      </c>
      <c r="C3899" s="26">
        <v>8900080355354</v>
      </c>
      <c r="D3899" s="25" t="s">
        <v>10850</v>
      </c>
      <c r="E3899" s="19">
        <v>44152</v>
      </c>
      <c r="F3899" s="23">
        <v>15</v>
      </c>
      <c r="G3899" s="20">
        <v>4</v>
      </c>
      <c r="H3899" s="20">
        <v>3</v>
      </c>
      <c r="I3899" s="20">
        <v>6</v>
      </c>
      <c r="J3899" s="20">
        <v>3</v>
      </c>
      <c r="K3899" s="20">
        <v>3</v>
      </c>
      <c r="L3899" s="20">
        <v>0</v>
      </c>
      <c r="M3899" s="20">
        <v>0</v>
      </c>
      <c r="N3899" s="20">
        <v>0</v>
      </c>
      <c r="O3899" s="21" t="s">
        <v>10851</v>
      </c>
      <c r="P3899" s="22" t="s">
        <v>87</v>
      </c>
      <c r="Q3899" s="22" t="s">
        <v>36</v>
      </c>
      <c r="R3899" s="23" t="s">
        <v>34</v>
      </c>
      <c r="S3899" s="23" t="s">
        <v>34</v>
      </c>
      <c r="T3899" s="20">
        <v>45</v>
      </c>
      <c r="U3899" s="20" t="s">
        <v>55</v>
      </c>
      <c r="V3899" s="20" t="s">
        <v>34</v>
      </c>
      <c r="W3899" s="20" t="s">
        <v>34</v>
      </c>
      <c r="X3899" s="24">
        <v>0.25</v>
      </c>
      <c r="Y3899" s="20" t="s">
        <v>34</v>
      </c>
      <c r="Z3899" s="20" t="s">
        <v>40</v>
      </c>
    </row>
    <row r="3900" spans="2:26" x14ac:dyDescent="0.25">
      <c r="B3900" s="17" t="s">
        <v>10852</v>
      </c>
      <c r="C3900" s="18">
        <v>8900080184152</v>
      </c>
      <c r="D3900" s="17" t="s">
        <v>10853</v>
      </c>
      <c r="E3900" s="19">
        <v>44310</v>
      </c>
      <c r="F3900" s="20">
        <v>50</v>
      </c>
      <c r="G3900" s="20">
        <v>11</v>
      </c>
      <c r="H3900" s="20">
        <v>2</v>
      </c>
      <c r="I3900" s="20">
        <v>17</v>
      </c>
      <c r="J3900" s="20">
        <v>8</v>
      </c>
      <c r="K3900" s="20">
        <v>13</v>
      </c>
      <c r="L3900" s="20">
        <v>10</v>
      </c>
      <c r="M3900" s="20">
        <v>4</v>
      </c>
      <c r="N3900" s="20">
        <v>5</v>
      </c>
      <c r="O3900" s="21" t="s">
        <v>34</v>
      </c>
      <c r="P3900" s="22" t="s">
        <v>58</v>
      </c>
      <c r="Q3900" s="22" t="s">
        <v>107</v>
      </c>
      <c r="R3900" s="23" t="s">
        <v>60</v>
      </c>
      <c r="S3900" s="23" t="s">
        <v>468</v>
      </c>
      <c r="T3900" s="20">
        <v>50</v>
      </c>
      <c r="U3900" s="20" t="s">
        <v>97</v>
      </c>
      <c r="V3900" s="20" t="s">
        <v>34</v>
      </c>
      <c r="W3900" s="20" t="s">
        <v>34</v>
      </c>
      <c r="X3900" s="24">
        <v>0.44</v>
      </c>
      <c r="Y3900" s="20" t="s">
        <v>34</v>
      </c>
      <c r="Z3900" s="20" t="s">
        <v>47</v>
      </c>
    </row>
    <row r="3901" spans="2:26" x14ac:dyDescent="0.25">
      <c r="B3901" s="17" t="s">
        <v>10854</v>
      </c>
      <c r="C3901" s="18">
        <v>8900080239227</v>
      </c>
      <c r="D3901" s="17" t="s">
        <v>10855</v>
      </c>
      <c r="E3901" s="19">
        <v>44310</v>
      </c>
      <c r="F3901" s="20">
        <v>5</v>
      </c>
      <c r="G3901" s="20">
        <v>2</v>
      </c>
      <c r="H3901" s="20">
        <v>1</v>
      </c>
      <c r="I3901" s="20">
        <v>2</v>
      </c>
      <c r="J3901" s="20">
        <v>1</v>
      </c>
      <c r="K3901" s="20">
        <v>2</v>
      </c>
      <c r="L3901" s="20">
        <v>0</v>
      </c>
      <c r="M3901" s="20">
        <v>0</v>
      </c>
      <c r="N3901" s="20">
        <v>0</v>
      </c>
      <c r="O3901" s="21" t="s">
        <v>10856</v>
      </c>
      <c r="P3901" s="22" t="s">
        <v>263</v>
      </c>
      <c r="Q3901" s="22" t="s">
        <v>263</v>
      </c>
      <c r="R3901" s="23" t="s">
        <v>34</v>
      </c>
      <c r="S3901" s="23" t="s">
        <v>34</v>
      </c>
      <c r="T3901" s="20">
        <v>45</v>
      </c>
      <c r="U3901" s="20" t="s">
        <v>39</v>
      </c>
      <c r="V3901" s="20" t="s">
        <v>158</v>
      </c>
      <c r="W3901" s="20" t="s">
        <v>158</v>
      </c>
      <c r="X3901" s="24">
        <v>0</v>
      </c>
      <c r="Y3901" s="20" t="s">
        <v>34</v>
      </c>
      <c r="Z3901" s="20" t="s">
        <v>40</v>
      </c>
    </row>
    <row r="3902" spans="2:26" x14ac:dyDescent="0.25">
      <c r="B3902" s="17" t="s">
        <v>10857</v>
      </c>
      <c r="C3902" s="18">
        <v>8900080235915</v>
      </c>
      <c r="D3902" s="17" t="s">
        <v>10858</v>
      </c>
      <c r="E3902" s="19">
        <v>44310</v>
      </c>
      <c r="F3902" s="20">
        <v>15</v>
      </c>
      <c r="G3902" s="20">
        <v>3</v>
      </c>
      <c r="H3902" s="20">
        <v>1</v>
      </c>
      <c r="I3902" s="20">
        <v>15</v>
      </c>
      <c r="J3902" s="20">
        <v>3</v>
      </c>
      <c r="K3902" s="20">
        <v>4</v>
      </c>
      <c r="L3902" s="20">
        <v>0</v>
      </c>
      <c r="M3902" s="20">
        <v>0</v>
      </c>
      <c r="N3902" s="20">
        <v>0</v>
      </c>
      <c r="O3902" s="21" t="s">
        <v>34</v>
      </c>
      <c r="P3902" s="22" t="s">
        <v>36</v>
      </c>
      <c r="Q3902" s="22" t="s">
        <v>87</v>
      </c>
      <c r="R3902" s="23" t="s">
        <v>34</v>
      </c>
      <c r="S3902" s="23" t="s">
        <v>34</v>
      </c>
      <c r="T3902" s="20">
        <v>45</v>
      </c>
      <c r="U3902" s="20" t="s">
        <v>97</v>
      </c>
      <c r="V3902" s="20" t="s">
        <v>158</v>
      </c>
      <c r="W3902" s="20" t="s">
        <v>158</v>
      </c>
      <c r="X3902" s="24">
        <v>0</v>
      </c>
      <c r="Y3902" s="20" t="s">
        <v>34</v>
      </c>
      <c r="Z3902" s="20" t="s">
        <v>47</v>
      </c>
    </row>
    <row r="3903" spans="2:26" x14ac:dyDescent="0.25">
      <c r="B3903" s="17" t="s">
        <v>10859</v>
      </c>
      <c r="C3903" s="18">
        <v>8900080342125</v>
      </c>
      <c r="D3903" s="17" t="s">
        <v>10860</v>
      </c>
      <c r="E3903" s="19">
        <v>44310</v>
      </c>
      <c r="F3903" s="20">
        <v>10</v>
      </c>
      <c r="G3903" s="20">
        <v>3</v>
      </c>
      <c r="H3903" s="20">
        <v>1</v>
      </c>
      <c r="I3903" s="20">
        <v>3</v>
      </c>
      <c r="J3903" s="20">
        <v>1</v>
      </c>
      <c r="K3903" s="20">
        <v>2</v>
      </c>
      <c r="L3903" s="20">
        <v>0</v>
      </c>
      <c r="M3903" s="20">
        <v>0</v>
      </c>
      <c r="N3903" s="20">
        <v>0</v>
      </c>
      <c r="O3903" s="21" t="s">
        <v>34</v>
      </c>
      <c r="P3903" s="22" t="s">
        <v>180</v>
      </c>
      <c r="Q3903" s="22" t="s">
        <v>36</v>
      </c>
      <c r="R3903" s="23" t="s">
        <v>34</v>
      </c>
      <c r="S3903" s="23" t="s">
        <v>34</v>
      </c>
      <c r="T3903" s="20">
        <v>60</v>
      </c>
      <c r="U3903" s="20" t="s">
        <v>46</v>
      </c>
      <c r="V3903" s="20" t="s">
        <v>158</v>
      </c>
      <c r="W3903" s="20" t="s">
        <v>158</v>
      </c>
      <c r="X3903" s="24">
        <v>0</v>
      </c>
      <c r="Y3903" s="20" t="s">
        <v>34</v>
      </c>
      <c r="Z3903" s="20" t="s">
        <v>47</v>
      </c>
    </row>
    <row r="3904" spans="2:26" x14ac:dyDescent="0.25">
      <c r="B3904" s="17" t="s">
        <v>10861</v>
      </c>
      <c r="C3904" s="18">
        <v>8900080179233</v>
      </c>
      <c r="D3904" s="17" t="s">
        <v>10862</v>
      </c>
      <c r="E3904" s="19">
        <v>44310</v>
      </c>
      <c r="F3904" s="20">
        <v>5</v>
      </c>
      <c r="G3904" s="20">
        <v>2</v>
      </c>
      <c r="H3904" s="20">
        <v>1</v>
      </c>
      <c r="I3904" s="20">
        <v>2</v>
      </c>
      <c r="J3904" s="20">
        <v>1</v>
      </c>
      <c r="K3904" s="20">
        <v>2</v>
      </c>
      <c r="L3904" s="20">
        <v>0</v>
      </c>
      <c r="M3904" s="20">
        <v>0</v>
      </c>
      <c r="N3904" s="20">
        <v>0</v>
      </c>
      <c r="O3904" s="21" t="s">
        <v>10863</v>
      </c>
      <c r="P3904" s="22" t="s">
        <v>263</v>
      </c>
      <c r="Q3904" s="22" t="s">
        <v>263</v>
      </c>
      <c r="R3904" s="23" t="s">
        <v>34</v>
      </c>
      <c r="S3904" s="23" t="s">
        <v>34</v>
      </c>
      <c r="T3904" s="20">
        <v>50</v>
      </c>
      <c r="U3904" s="20" t="s">
        <v>46</v>
      </c>
      <c r="V3904" s="20" t="s">
        <v>158</v>
      </c>
      <c r="W3904" s="20" t="s">
        <v>158</v>
      </c>
      <c r="X3904" s="24">
        <v>0</v>
      </c>
      <c r="Y3904" s="20" t="s">
        <v>10864</v>
      </c>
      <c r="Z3904" s="20" t="s">
        <v>40</v>
      </c>
    </row>
    <row r="3905" spans="2:26" x14ac:dyDescent="0.25">
      <c r="B3905" s="25" t="s">
        <v>10865</v>
      </c>
      <c r="C3905" s="26">
        <v>8900080172296</v>
      </c>
      <c r="D3905" s="25" t="s">
        <v>10866</v>
      </c>
      <c r="E3905" s="19">
        <v>44120</v>
      </c>
      <c r="F3905" s="23">
        <v>5</v>
      </c>
      <c r="G3905" s="20">
        <v>2</v>
      </c>
      <c r="H3905" s="20">
        <v>1</v>
      </c>
      <c r="I3905" s="20">
        <v>2</v>
      </c>
      <c r="J3905" s="20">
        <v>1</v>
      </c>
      <c r="K3905" s="20">
        <v>1</v>
      </c>
      <c r="L3905" s="20">
        <v>0</v>
      </c>
      <c r="M3905" s="20">
        <v>0</v>
      </c>
      <c r="N3905" s="20">
        <v>0</v>
      </c>
      <c r="O3905" s="21" t="s">
        <v>34</v>
      </c>
      <c r="P3905" s="22" t="s">
        <v>263</v>
      </c>
      <c r="Q3905" s="22" t="s">
        <v>36</v>
      </c>
      <c r="R3905" s="23" t="s">
        <v>34</v>
      </c>
      <c r="S3905" s="23" t="s">
        <v>34</v>
      </c>
      <c r="T3905" s="20">
        <v>50</v>
      </c>
      <c r="U3905" s="20" t="s">
        <v>46</v>
      </c>
      <c r="V3905" s="20" t="s">
        <v>158</v>
      </c>
      <c r="W3905" s="20" t="s">
        <v>158</v>
      </c>
      <c r="X3905" s="24">
        <v>0</v>
      </c>
      <c r="Y3905" s="20" t="s">
        <v>34</v>
      </c>
      <c r="Z3905" s="20" t="s">
        <v>40</v>
      </c>
    </row>
    <row r="3906" spans="2:26" x14ac:dyDescent="0.25">
      <c r="B3906" s="17" t="s">
        <v>10867</v>
      </c>
      <c r="C3906" s="18">
        <v>8900080194656</v>
      </c>
      <c r="D3906" s="17" t="s">
        <v>10868</v>
      </c>
      <c r="E3906" s="19">
        <v>44262</v>
      </c>
      <c r="F3906" s="20">
        <v>70</v>
      </c>
      <c r="G3906" s="20">
        <v>16</v>
      </c>
      <c r="H3906" s="20">
        <v>12</v>
      </c>
      <c r="I3906" s="20">
        <v>24</v>
      </c>
      <c r="J3906" s="20">
        <v>12</v>
      </c>
      <c r="K3906" s="20">
        <v>14</v>
      </c>
      <c r="L3906" s="20">
        <v>20</v>
      </c>
      <c r="M3906" s="20">
        <v>16</v>
      </c>
      <c r="N3906" s="20">
        <v>7</v>
      </c>
      <c r="O3906" s="21" t="s">
        <v>34</v>
      </c>
      <c r="P3906" s="22" t="s">
        <v>50</v>
      </c>
      <c r="Q3906" s="22" t="s">
        <v>36</v>
      </c>
      <c r="R3906" s="23" t="s">
        <v>37</v>
      </c>
      <c r="S3906" s="23" t="s">
        <v>130</v>
      </c>
      <c r="T3906" s="20">
        <v>45</v>
      </c>
      <c r="U3906" s="20" t="s">
        <v>46</v>
      </c>
      <c r="V3906" s="20" t="s">
        <v>34</v>
      </c>
      <c r="W3906" s="20" t="s">
        <v>34</v>
      </c>
      <c r="X3906" s="24">
        <v>0.36</v>
      </c>
      <c r="Y3906" s="20" t="s">
        <v>34</v>
      </c>
      <c r="Z3906" s="20" t="s">
        <v>40</v>
      </c>
    </row>
    <row r="3907" spans="2:26" x14ac:dyDescent="0.25">
      <c r="B3907" s="17" t="s">
        <v>10869</v>
      </c>
      <c r="C3907" s="18">
        <v>8900080195523</v>
      </c>
      <c r="D3907" s="17" t="s">
        <v>10870</v>
      </c>
      <c r="E3907" s="19">
        <v>44312</v>
      </c>
      <c r="F3907" s="20">
        <v>30</v>
      </c>
      <c r="G3907" s="20">
        <v>16</v>
      </c>
      <c r="H3907" s="20">
        <v>13</v>
      </c>
      <c r="I3907" s="20">
        <v>30</v>
      </c>
      <c r="J3907" s="20">
        <v>5</v>
      </c>
      <c r="K3907" s="20">
        <v>75</v>
      </c>
      <c r="L3907" s="20">
        <v>0</v>
      </c>
      <c r="M3907" s="20">
        <v>0</v>
      </c>
      <c r="N3907" s="20">
        <v>0</v>
      </c>
      <c r="O3907" s="21" t="s">
        <v>10871</v>
      </c>
      <c r="P3907" s="22" t="s">
        <v>489</v>
      </c>
      <c r="Q3907" s="22" t="s">
        <v>4837</v>
      </c>
      <c r="R3907" s="23" t="s">
        <v>34</v>
      </c>
      <c r="S3907" s="23" t="s">
        <v>34</v>
      </c>
      <c r="T3907" s="20">
        <v>60</v>
      </c>
      <c r="U3907" s="20" t="s">
        <v>39</v>
      </c>
      <c r="V3907" s="20" t="s">
        <v>158</v>
      </c>
      <c r="W3907" s="20" t="s">
        <v>158</v>
      </c>
      <c r="X3907" s="24">
        <v>0</v>
      </c>
      <c r="Y3907" s="20" t="s">
        <v>34</v>
      </c>
      <c r="Z3907" s="20" t="s">
        <v>40</v>
      </c>
    </row>
    <row r="3908" spans="2:26" x14ac:dyDescent="0.25">
      <c r="B3908" s="17" t="s">
        <v>10872</v>
      </c>
      <c r="C3908" s="18">
        <v>8900080429710</v>
      </c>
      <c r="D3908" s="17" t="s">
        <v>10873</v>
      </c>
      <c r="E3908" s="19">
        <v>44310</v>
      </c>
      <c r="F3908" s="20">
        <v>10</v>
      </c>
      <c r="G3908" s="20">
        <v>3</v>
      </c>
      <c r="H3908" s="20">
        <v>1</v>
      </c>
      <c r="I3908" s="20">
        <v>3</v>
      </c>
      <c r="J3908" s="20">
        <v>1</v>
      </c>
      <c r="K3908" s="20">
        <v>2</v>
      </c>
      <c r="L3908" s="20">
        <v>0</v>
      </c>
      <c r="M3908" s="20">
        <v>0</v>
      </c>
      <c r="N3908" s="20">
        <v>0</v>
      </c>
      <c r="O3908" s="21" t="s">
        <v>34</v>
      </c>
      <c r="P3908" s="22" t="s">
        <v>180</v>
      </c>
      <c r="Q3908" s="22" t="s">
        <v>36</v>
      </c>
      <c r="R3908" s="23" t="s">
        <v>34</v>
      </c>
      <c r="S3908" s="23" t="s">
        <v>34</v>
      </c>
      <c r="T3908" s="20">
        <v>45</v>
      </c>
      <c r="U3908" s="20" t="s">
        <v>113</v>
      </c>
      <c r="V3908" s="20" t="s">
        <v>158</v>
      </c>
      <c r="W3908" s="20" t="s">
        <v>158</v>
      </c>
      <c r="X3908" s="24">
        <v>0</v>
      </c>
      <c r="Y3908" s="20" t="s">
        <v>34</v>
      </c>
      <c r="Z3908" s="20" t="s">
        <v>40</v>
      </c>
    </row>
    <row r="3909" spans="2:26" x14ac:dyDescent="0.25">
      <c r="B3909" s="17" t="s">
        <v>10874</v>
      </c>
      <c r="C3909" s="18">
        <v>8900080253056</v>
      </c>
      <c r="D3909" s="17" t="s">
        <v>10875</v>
      </c>
      <c r="E3909" s="19">
        <v>44104</v>
      </c>
      <c r="F3909" s="20">
        <v>5</v>
      </c>
      <c r="G3909" s="20">
        <v>2</v>
      </c>
      <c r="H3909" s="20">
        <v>1</v>
      </c>
      <c r="I3909" s="20">
        <v>2</v>
      </c>
      <c r="J3909" s="20">
        <v>1</v>
      </c>
      <c r="K3909" s="20">
        <v>1</v>
      </c>
      <c r="L3909" s="20">
        <v>0</v>
      </c>
      <c r="M3909" s="20">
        <v>0</v>
      </c>
      <c r="N3909" s="20">
        <v>0</v>
      </c>
      <c r="O3909" s="21" t="s">
        <v>34</v>
      </c>
      <c r="P3909" s="22" t="s">
        <v>263</v>
      </c>
      <c r="Q3909" s="22" t="s">
        <v>36</v>
      </c>
      <c r="R3909" s="23" t="s">
        <v>34</v>
      </c>
      <c r="S3909" s="23" t="s">
        <v>34</v>
      </c>
      <c r="T3909" s="20">
        <v>60</v>
      </c>
      <c r="U3909" s="20" t="s">
        <v>55</v>
      </c>
      <c r="V3909" s="20" t="s">
        <v>158</v>
      </c>
      <c r="W3909" s="20" t="s">
        <v>158</v>
      </c>
      <c r="X3909" s="24">
        <v>0</v>
      </c>
      <c r="Y3909" s="20" t="s">
        <v>34</v>
      </c>
      <c r="Z3909" s="20" t="s">
        <v>40</v>
      </c>
    </row>
    <row r="3910" spans="2:26" x14ac:dyDescent="0.25">
      <c r="B3910" s="17" t="s">
        <v>10876</v>
      </c>
      <c r="C3910" s="18">
        <v>8900080240766</v>
      </c>
      <c r="D3910" s="17" t="s">
        <v>10877</v>
      </c>
      <c r="E3910" s="19">
        <v>44312</v>
      </c>
      <c r="F3910" s="20">
        <v>21</v>
      </c>
      <c r="G3910" s="20">
        <v>10</v>
      </c>
      <c r="H3910" s="20">
        <v>2</v>
      </c>
      <c r="I3910" s="20">
        <v>21</v>
      </c>
      <c r="J3910" s="20">
        <v>1</v>
      </c>
      <c r="K3910" s="20">
        <v>53</v>
      </c>
      <c r="L3910" s="20">
        <v>0</v>
      </c>
      <c r="M3910" s="20">
        <v>0</v>
      </c>
      <c r="N3910" s="20">
        <v>0</v>
      </c>
      <c r="O3910" s="21" t="s">
        <v>10878</v>
      </c>
      <c r="P3910" s="22" t="s">
        <v>7858</v>
      </c>
      <c r="Q3910" s="22" t="s">
        <v>10879</v>
      </c>
      <c r="R3910" s="23" t="s">
        <v>34</v>
      </c>
      <c r="S3910" s="23" t="s">
        <v>34</v>
      </c>
      <c r="T3910" s="20">
        <v>45</v>
      </c>
      <c r="U3910" s="20" t="s">
        <v>46</v>
      </c>
      <c r="V3910" s="20" t="s">
        <v>158</v>
      </c>
      <c r="W3910" s="20" t="s">
        <v>158</v>
      </c>
      <c r="X3910" s="24">
        <v>0</v>
      </c>
      <c r="Y3910" s="20" t="s">
        <v>34</v>
      </c>
      <c r="Z3910" s="20" t="s">
        <v>40</v>
      </c>
    </row>
    <row r="3911" spans="2:26" x14ac:dyDescent="0.25">
      <c r="B3911" s="17" t="s">
        <v>10880</v>
      </c>
      <c r="C3911" s="18">
        <v>8900080025998</v>
      </c>
      <c r="D3911" s="17" t="s">
        <v>10881</v>
      </c>
      <c r="E3911" s="19">
        <v>44221</v>
      </c>
      <c r="F3911" s="20">
        <v>35</v>
      </c>
      <c r="G3911" s="20">
        <v>8</v>
      </c>
      <c r="H3911" s="20">
        <v>20</v>
      </c>
      <c r="I3911" s="20">
        <v>12</v>
      </c>
      <c r="J3911" s="20">
        <v>6</v>
      </c>
      <c r="K3911" s="20">
        <v>9</v>
      </c>
      <c r="L3911" s="20">
        <v>13</v>
      </c>
      <c r="M3911" s="20">
        <v>3</v>
      </c>
      <c r="N3911" s="20">
        <v>4</v>
      </c>
      <c r="O3911" s="21" t="s">
        <v>10882</v>
      </c>
      <c r="P3911" s="22" t="s">
        <v>50</v>
      </c>
      <c r="Q3911" s="22" t="s">
        <v>65</v>
      </c>
      <c r="R3911" s="23" t="s">
        <v>51</v>
      </c>
      <c r="S3911" s="23" t="s">
        <v>135</v>
      </c>
      <c r="T3911" s="20">
        <v>45</v>
      </c>
      <c r="U3911" s="20" t="s">
        <v>39</v>
      </c>
      <c r="V3911" s="20" t="s">
        <v>34</v>
      </c>
      <c r="W3911" s="20" t="s">
        <v>34</v>
      </c>
      <c r="X3911" s="24">
        <v>0.25</v>
      </c>
      <c r="Y3911" s="20" t="s">
        <v>34</v>
      </c>
      <c r="Z3911" s="20" t="s">
        <v>47</v>
      </c>
    </row>
    <row r="3912" spans="2:26" x14ac:dyDescent="0.25">
      <c r="B3912" s="17" t="s">
        <v>10883</v>
      </c>
      <c r="C3912" s="18">
        <v>8900080097490</v>
      </c>
      <c r="D3912" s="17" t="s">
        <v>10884</v>
      </c>
      <c r="E3912" s="19">
        <v>44221</v>
      </c>
      <c r="F3912" s="20">
        <v>50</v>
      </c>
      <c r="G3912" s="20">
        <v>11</v>
      </c>
      <c r="H3912" s="20">
        <v>2</v>
      </c>
      <c r="I3912" s="20">
        <v>17</v>
      </c>
      <c r="J3912" s="20">
        <v>8</v>
      </c>
      <c r="K3912" s="20">
        <v>13</v>
      </c>
      <c r="L3912" s="20">
        <v>1</v>
      </c>
      <c r="M3912" s="20">
        <v>4</v>
      </c>
      <c r="N3912" s="20">
        <v>5</v>
      </c>
      <c r="O3912" s="21" t="s">
        <v>34</v>
      </c>
      <c r="P3912" s="22" t="s">
        <v>58</v>
      </c>
      <c r="Q3912" s="22" t="s">
        <v>107</v>
      </c>
      <c r="R3912" s="23" t="s">
        <v>975</v>
      </c>
      <c r="S3912" s="23" t="s">
        <v>1608</v>
      </c>
      <c r="T3912" s="20">
        <v>50</v>
      </c>
      <c r="U3912" s="20" t="s">
        <v>46</v>
      </c>
      <c r="V3912" s="20" t="s">
        <v>34</v>
      </c>
      <c r="W3912" s="20" t="s">
        <v>34</v>
      </c>
      <c r="X3912" s="24">
        <v>0.26</v>
      </c>
      <c r="Y3912" s="20" t="s">
        <v>10885</v>
      </c>
      <c r="Z3912" s="20" t="s">
        <v>47</v>
      </c>
    </row>
    <row r="3913" spans="2:26" x14ac:dyDescent="0.25">
      <c r="B3913" s="17" t="s">
        <v>10886</v>
      </c>
      <c r="C3913" s="18">
        <v>8900080229778</v>
      </c>
      <c r="D3913" s="17" t="s">
        <v>10887</v>
      </c>
      <c r="E3913" s="19">
        <v>44310</v>
      </c>
      <c r="F3913" s="20">
        <v>25</v>
      </c>
      <c r="G3913" s="20">
        <v>6</v>
      </c>
      <c r="H3913" s="20">
        <v>1</v>
      </c>
      <c r="I3913" s="20">
        <v>8</v>
      </c>
      <c r="J3913" s="20">
        <v>4</v>
      </c>
      <c r="K3913" s="20">
        <v>6</v>
      </c>
      <c r="L3913" s="20">
        <v>5</v>
      </c>
      <c r="M3913" s="20">
        <v>2</v>
      </c>
      <c r="N3913" s="20">
        <v>3</v>
      </c>
      <c r="O3913" s="21" t="s">
        <v>34</v>
      </c>
      <c r="P3913" s="22" t="s">
        <v>35</v>
      </c>
      <c r="Q3913" s="22" t="s">
        <v>35</v>
      </c>
      <c r="R3913" s="23" t="s">
        <v>189</v>
      </c>
      <c r="S3913" s="23" t="s">
        <v>189</v>
      </c>
      <c r="T3913" s="20">
        <v>45</v>
      </c>
      <c r="U3913" s="20" t="s">
        <v>46</v>
      </c>
      <c r="V3913" s="20" t="s">
        <v>34</v>
      </c>
      <c r="W3913" s="20" t="s">
        <v>34</v>
      </c>
      <c r="X3913" s="24">
        <v>0.35</v>
      </c>
      <c r="Y3913" s="20" t="s">
        <v>34</v>
      </c>
      <c r="Z3913" s="20" t="s">
        <v>40</v>
      </c>
    </row>
    <row r="3914" spans="2:26" x14ac:dyDescent="0.25">
      <c r="B3914" s="17" t="s">
        <v>10888</v>
      </c>
      <c r="C3914" s="18">
        <v>8900080368057</v>
      </c>
      <c r="D3914" s="17" t="s">
        <v>10889</v>
      </c>
      <c r="E3914" s="19">
        <v>44113</v>
      </c>
      <c r="F3914" s="20">
        <v>70</v>
      </c>
      <c r="G3914" s="20">
        <v>16</v>
      </c>
      <c r="H3914" s="20">
        <v>12</v>
      </c>
      <c r="I3914" s="20">
        <v>24</v>
      </c>
      <c r="J3914" s="20">
        <v>12</v>
      </c>
      <c r="K3914" s="20">
        <v>14</v>
      </c>
      <c r="L3914" s="20">
        <v>22</v>
      </c>
      <c r="M3914" s="20">
        <v>16</v>
      </c>
      <c r="N3914" s="20">
        <v>7</v>
      </c>
      <c r="O3914" s="21" t="s">
        <v>34</v>
      </c>
      <c r="P3914" s="22" t="s">
        <v>50</v>
      </c>
      <c r="Q3914" s="22" t="s">
        <v>36</v>
      </c>
      <c r="R3914" s="23" t="s">
        <v>96</v>
      </c>
      <c r="S3914" s="23" t="s">
        <v>95</v>
      </c>
      <c r="T3914" s="20">
        <v>45</v>
      </c>
      <c r="U3914" s="20" t="s">
        <v>46</v>
      </c>
      <c r="V3914" s="20" t="s">
        <v>34</v>
      </c>
      <c r="W3914" s="20" t="s">
        <v>34</v>
      </c>
      <c r="X3914" s="24">
        <v>0.35</v>
      </c>
      <c r="Y3914" s="20" t="s">
        <v>34</v>
      </c>
      <c r="Z3914" s="20" t="s">
        <v>40</v>
      </c>
    </row>
    <row r="3915" spans="2:26" x14ac:dyDescent="0.25">
      <c r="B3915" s="17" t="s">
        <v>10890</v>
      </c>
      <c r="C3915" s="18">
        <v>8900080116023</v>
      </c>
      <c r="D3915" s="17" t="s">
        <v>10891</v>
      </c>
      <c r="E3915" s="19">
        <v>44310</v>
      </c>
      <c r="F3915" s="20">
        <v>52</v>
      </c>
      <c r="G3915" s="20">
        <v>12</v>
      </c>
      <c r="H3915" s="20">
        <v>3</v>
      </c>
      <c r="I3915" s="20">
        <v>17</v>
      </c>
      <c r="J3915" s="20">
        <v>9</v>
      </c>
      <c r="K3915" s="20">
        <v>13</v>
      </c>
      <c r="L3915" s="20">
        <v>11</v>
      </c>
      <c r="M3915" s="20">
        <v>4</v>
      </c>
      <c r="N3915" s="20">
        <v>5</v>
      </c>
      <c r="O3915" s="21" t="s">
        <v>10892</v>
      </c>
      <c r="P3915" s="22" t="s">
        <v>631</v>
      </c>
      <c r="Q3915" s="22" t="s">
        <v>59</v>
      </c>
      <c r="R3915" s="23" t="s">
        <v>81</v>
      </c>
      <c r="S3915" s="23" t="s">
        <v>396</v>
      </c>
      <c r="T3915" s="20">
        <v>45</v>
      </c>
      <c r="U3915" s="20" t="s">
        <v>97</v>
      </c>
      <c r="V3915" s="20" t="s">
        <v>34</v>
      </c>
      <c r="W3915" s="20" t="s">
        <v>34</v>
      </c>
      <c r="X3915" s="24">
        <v>0.28999999999999998</v>
      </c>
      <c r="Y3915" s="20" t="s">
        <v>34</v>
      </c>
      <c r="Z3915" s="20" t="s">
        <v>47</v>
      </c>
    </row>
    <row r="3916" spans="2:26" x14ac:dyDescent="0.25">
      <c r="B3916" s="17" t="s">
        <v>10893</v>
      </c>
      <c r="C3916" s="18">
        <v>8900080243200</v>
      </c>
      <c r="D3916" s="17" t="s">
        <v>10894</v>
      </c>
      <c r="E3916" s="19">
        <v>44310</v>
      </c>
      <c r="F3916" s="20">
        <v>65</v>
      </c>
      <c r="G3916" s="20">
        <v>14</v>
      </c>
      <c r="H3916" s="20">
        <v>15</v>
      </c>
      <c r="I3916" s="20">
        <v>22</v>
      </c>
      <c r="J3916" s="20">
        <v>11</v>
      </c>
      <c r="K3916" s="20">
        <v>16</v>
      </c>
      <c r="L3916" s="20">
        <v>23</v>
      </c>
      <c r="M3916" s="20">
        <v>5</v>
      </c>
      <c r="N3916" s="20">
        <v>7</v>
      </c>
      <c r="O3916" s="21" t="s">
        <v>34</v>
      </c>
      <c r="P3916" s="22" t="s">
        <v>93</v>
      </c>
      <c r="Q3916" s="22" t="s">
        <v>94</v>
      </c>
      <c r="R3916" s="23" t="s">
        <v>2615</v>
      </c>
      <c r="S3916" s="23" t="s">
        <v>1298</v>
      </c>
      <c r="T3916" s="20">
        <v>45</v>
      </c>
      <c r="U3916" s="20" t="s">
        <v>71</v>
      </c>
      <c r="V3916" s="20" t="s">
        <v>34</v>
      </c>
      <c r="W3916" s="20" t="s">
        <v>34</v>
      </c>
      <c r="X3916" s="24">
        <v>0.35</v>
      </c>
      <c r="Y3916" s="20" t="s">
        <v>34</v>
      </c>
      <c r="Z3916" s="20" t="s">
        <v>40</v>
      </c>
    </row>
    <row r="3917" spans="2:26" x14ac:dyDescent="0.25">
      <c r="B3917" s="17" t="s">
        <v>10895</v>
      </c>
      <c r="C3917" s="18">
        <v>8900080342163</v>
      </c>
      <c r="D3917" s="17" t="s">
        <v>10896</v>
      </c>
      <c r="E3917" s="19">
        <v>44310</v>
      </c>
      <c r="F3917" s="20">
        <v>18</v>
      </c>
      <c r="G3917" s="20">
        <v>4</v>
      </c>
      <c r="H3917" s="20">
        <v>1</v>
      </c>
      <c r="I3917" s="20">
        <v>6</v>
      </c>
      <c r="J3917" s="20">
        <v>3</v>
      </c>
      <c r="K3917" s="20">
        <v>5</v>
      </c>
      <c r="L3917" s="20">
        <v>0</v>
      </c>
      <c r="M3917" s="20">
        <v>0</v>
      </c>
      <c r="N3917" s="20">
        <v>0</v>
      </c>
      <c r="O3917" s="21" t="s">
        <v>10897</v>
      </c>
      <c r="P3917" s="22" t="s">
        <v>162</v>
      </c>
      <c r="Q3917" s="22" t="s">
        <v>383</v>
      </c>
      <c r="R3917" s="23" t="s">
        <v>34</v>
      </c>
      <c r="S3917" s="23" t="s">
        <v>34</v>
      </c>
      <c r="T3917" s="20">
        <v>45</v>
      </c>
      <c r="U3917" s="20" t="s">
        <v>46</v>
      </c>
      <c r="V3917" s="20" t="s">
        <v>34</v>
      </c>
      <c r="W3917" s="20" t="s">
        <v>34</v>
      </c>
      <c r="X3917" s="24">
        <v>0.3</v>
      </c>
      <c r="Y3917" s="20" t="s">
        <v>34</v>
      </c>
      <c r="Z3917" s="20" t="s">
        <v>40</v>
      </c>
    </row>
    <row r="3918" spans="2:26" x14ac:dyDescent="0.25">
      <c r="B3918" s="17" t="s">
        <v>10898</v>
      </c>
      <c r="C3918" s="18">
        <v>8900080159297</v>
      </c>
      <c r="D3918" s="17" t="s">
        <v>10899</v>
      </c>
      <c r="E3918" s="19">
        <v>44310</v>
      </c>
      <c r="F3918" s="20">
        <v>35</v>
      </c>
      <c r="G3918" s="20">
        <v>8</v>
      </c>
      <c r="H3918" s="20">
        <v>22</v>
      </c>
      <c r="I3918" s="20">
        <v>12</v>
      </c>
      <c r="J3918" s="20">
        <v>6</v>
      </c>
      <c r="K3918" s="20">
        <v>9</v>
      </c>
      <c r="L3918" s="20">
        <v>10</v>
      </c>
      <c r="M3918" s="20">
        <v>3</v>
      </c>
      <c r="N3918" s="20">
        <v>4</v>
      </c>
      <c r="O3918" s="21" t="s">
        <v>10900</v>
      </c>
      <c r="P3918" s="22" t="s">
        <v>50</v>
      </c>
      <c r="Q3918" s="22" t="s">
        <v>65</v>
      </c>
      <c r="R3918" s="23" t="s">
        <v>37</v>
      </c>
      <c r="S3918" s="23" t="s">
        <v>4100</v>
      </c>
      <c r="T3918" s="20">
        <v>45</v>
      </c>
      <c r="U3918" s="20" t="s">
        <v>71</v>
      </c>
      <c r="V3918" s="20" t="s">
        <v>34</v>
      </c>
      <c r="W3918" s="20" t="s">
        <v>34</v>
      </c>
      <c r="X3918" s="24">
        <v>0.3</v>
      </c>
      <c r="Y3918" s="20" t="s">
        <v>34</v>
      </c>
      <c r="Z3918" s="20" t="s">
        <v>47</v>
      </c>
    </row>
    <row r="3919" spans="2:26" x14ac:dyDescent="0.25">
      <c r="B3919" s="17" t="s">
        <v>10901</v>
      </c>
      <c r="C3919" s="18">
        <v>8900080026452</v>
      </c>
      <c r="D3919" s="17" t="s">
        <v>10902</v>
      </c>
      <c r="E3919" s="19">
        <v>44149</v>
      </c>
      <c r="F3919" s="20">
        <v>20</v>
      </c>
      <c r="G3919" s="20">
        <v>5</v>
      </c>
      <c r="H3919" s="20">
        <v>4</v>
      </c>
      <c r="I3919" s="20">
        <v>8</v>
      </c>
      <c r="J3919" s="20">
        <v>4</v>
      </c>
      <c r="K3919" s="20">
        <v>4</v>
      </c>
      <c r="L3919" s="20">
        <v>7</v>
      </c>
      <c r="M3919" s="20">
        <v>5</v>
      </c>
      <c r="N3919" s="20">
        <v>2</v>
      </c>
      <c r="O3919" s="21" t="s">
        <v>10903</v>
      </c>
      <c r="P3919" s="22" t="s">
        <v>59</v>
      </c>
      <c r="Q3919" s="22" t="s">
        <v>36</v>
      </c>
      <c r="R3919" s="23" t="s">
        <v>145</v>
      </c>
      <c r="S3919" s="23" t="s">
        <v>239</v>
      </c>
      <c r="T3919" s="20">
        <v>50</v>
      </c>
      <c r="U3919" s="20" t="s">
        <v>46</v>
      </c>
      <c r="V3919" s="20" t="s">
        <v>34</v>
      </c>
      <c r="W3919" s="20" t="s">
        <v>34</v>
      </c>
      <c r="X3919" s="24">
        <v>0.36</v>
      </c>
      <c r="Y3919" s="20" t="s">
        <v>34</v>
      </c>
      <c r="Z3919" s="20" t="s">
        <v>47</v>
      </c>
    </row>
    <row r="3920" spans="2:26" x14ac:dyDescent="0.25">
      <c r="B3920" s="17" t="s">
        <v>10904</v>
      </c>
      <c r="C3920" s="18">
        <v>8900080013810</v>
      </c>
      <c r="D3920" s="17" t="s">
        <v>10905</v>
      </c>
      <c r="E3920" s="19">
        <v>44310</v>
      </c>
      <c r="F3920" s="20">
        <v>18</v>
      </c>
      <c r="G3920" s="20">
        <v>4</v>
      </c>
      <c r="H3920" s="20">
        <v>5</v>
      </c>
      <c r="I3920" s="20">
        <v>6</v>
      </c>
      <c r="J3920" s="20">
        <v>3</v>
      </c>
      <c r="K3920" s="20">
        <v>5</v>
      </c>
      <c r="L3920" s="20">
        <v>0</v>
      </c>
      <c r="M3920" s="20">
        <v>0</v>
      </c>
      <c r="N3920" s="20">
        <v>0</v>
      </c>
      <c r="O3920" s="21" t="s">
        <v>10906</v>
      </c>
      <c r="P3920" s="22" t="s">
        <v>162</v>
      </c>
      <c r="Q3920" s="22" t="s">
        <v>383</v>
      </c>
      <c r="R3920" s="23" t="s">
        <v>34</v>
      </c>
      <c r="S3920" s="23" t="s">
        <v>34</v>
      </c>
      <c r="T3920" s="20">
        <v>50</v>
      </c>
      <c r="U3920" s="20" t="s">
        <v>71</v>
      </c>
      <c r="V3920" s="20" t="s">
        <v>34</v>
      </c>
      <c r="W3920" s="20" t="s">
        <v>34</v>
      </c>
      <c r="X3920" s="24">
        <v>0.26</v>
      </c>
      <c r="Y3920" s="20" t="s">
        <v>10907</v>
      </c>
      <c r="Z3920" s="20" t="s">
        <v>40</v>
      </c>
    </row>
    <row r="3921" spans="2:26" x14ac:dyDescent="0.25">
      <c r="B3921" s="25" t="s">
        <v>10908</v>
      </c>
      <c r="C3921" s="26">
        <v>8900080408272</v>
      </c>
      <c r="D3921" s="25" t="s">
        <v>10909</v>
      </c>
      <c r="E3921" s="19">
        <v>44182</v>
      </c>
      <c r="F3921" s="23">
        <v>40</v>
      </c>
      <c r="G3921" s="20">
        <v>10</v>
      </c>
      <c r="H3921" s="20">
        <v>7</v>
      </c>
      <c r="I3921" s="20">
        <v>14</v>
      </c>
      <c r="J3921" s="20">
        <v>7</v>
      </c>
      <c r="K3921" s="20">
        <v>8</v>
      </c>
      <c r="L3921" s="20">
        <v>12</v>
      </c>
      <c r="M3921" s="20">
        <v>10</v>
      </c>
      <c r="N3921" s="20">
        <v>4</v>
      </c>
      <c r="O3921" s="21" t="s">
        <v>34</v>
      </c>
      <c r="P3921" s="22" t="s">
        <v>59</v>
      </c>
      <c r="Q3921" s="22" t="s">
        <v>36</v>
      </c>
      <c r="R3921" s="23" t="s">
        <v>317</v>
      </c>
      <c r="S3921" s="23" t="s">
        <v>38</v>
      </c>
      <c r="T3921" s="20">
        <v>50</v>
      </c>
      <c r="U3921" s="20" t="s">
        <v>46</v>
      </c>
      <c r="V3921" s="20" t="s">
        <v>34</v>
      </c>
      <c r="W3921" s="20" t="s">
        <v>34</v>
      </c>
      <c r="X3921" s="24">
        <v>0.42</v>
      </c>
      <c r="Y3921" s="20" t="s">
        <v>34</v>
      </c>
      <c r="Z3921" s="20" t="s">
        <v>40</v>
      </c>
    </row>
    <row r="3922" spans="2:26" x14ac:dyDescent="0.25">
      <c r="B3922" s="17" t="s">
        <v>10910</v>
      </c>
      <c r="C3922" s="18">
        <v>8900080000162</v>
      </c>
      <c r="D3922" s="17" t="s">
        <v>10911</v>
      </c>
      <c r="E3922" s="19">
        <v>44310</v>
      </c>
      <c r="F3922" s="20">
        <v>5</v>
      </c>
      <c r="G3922" s="20">
        <v>2</v>
      </c>
      <c r="H3922" s="20">
        <v>1</v>
      </c>
      <c r="I3922" s="20">
        <v>2</v>
      </c>
      <c r="J3922" s="20">
        <v>1</v>
      </c>
      <c r="K3922" s="20">
        <v>2</v>
      </c>
      <c r="L3922" s="20">
        <v>0</v>
      </c>
      <c r="M3922" s="20">
        <v>0</v>
      </c>
      <c r="N3922" s="20">
        <v>0</v>
      </c>
      <c r="O3922" s="21" t="s">
        <v>10912</v>
      </c>
      <c r="P3922" s="22" t="s">
        <v>263</v>
      </c>
      <c r="Q3922" s="22" t="s">
        <v>263</v>
      </c>
      <c r="R3922" s="23" t="s">
        <v>34</v>
      </c>
      <c r="S3922" s="23" t="s">
        <v>34</v>
      </c>
      <c r="T3922" s="20">
        <v>45</v>
      </c>
      <c r="U3922" s="20" t="s">
        <v>97</v>
      </c>
      <c r="V3922" s="20" t="s">
        <v>158</v>
      </c>
      <c r="W3922" s="20" t="s">
        <v>158</v>
      </c>
      <c r="X3922" s="24">
        <v>0</v>
      </c>
      <c r="Y3922" s="20" t="s">
        <v>34</v>
      </c>
      <c r="Z3922" s="20" t="s">
        <v>47</v>
      </c>
    </row>
    <row r="3923" spans="2:26" x14ac:dyDescent="0.25">
      <c r="B3923" s="17" t="s">
        <v>10913</v>
      </c>
      <c r="C3923" s="18">
        <v>8900080045804</v>
      </c>
      <c r="D3923" s="17" t="s">
        <v>10914</v>
      </c>
      <c r="E3923" s="19">
        <v>44310</v>
      </c>
      <c r="F3923" s="20">
        <v>39</v>
      </c>
      <c r="G3923" s="20">
        <v>9</v>
      </c>
      <c r="H3923" s="20">
        <v>2</v>
      </c>
      <c r="I3923" s="20">
        <v>13</v>
      </c>
      <c r="J3923" s="20">
        <v>7</v>
      </c>
      <c r="K3923" s="20">
        <v>10</v>
      </c>
      <c r="L3923" s="20">
        <v>8</v>
      </c>
      <c r="M3923" s="20">
        <v>3</v>
      </c>
      <c r="N3923" s="20">
        <v>4</v>
      </c>
      <c r="O3923" s="21" t="s">
        <v>34</v>
      </c>
      <c r="P3923" s="22" t="s">
        <v>631</v>
      </c>
      <c r="Q3923" s="22" t="s">
        <v>636</v>
      </c>
      <c r="R3923" s="23" t="s">
        <v>124</v>
      </c>
      <c r="S3923" s="23" t="s">
        <v>61</v>
      </c>
      <c r="T3923" s="20">
        <v>60</v>
      </c>
      <c r="U3923" s="20" t="s">
        <v>55</v>
      </c>
      <c r="V3923" s="20" t="s">
        <v>34</v>
      </c>
      <c r="W3923" s="20" t="s">
        <v>34</v>
      </c>
      <c r="X3923" s="24">
        <v>0.5</v>
      </c>
      <c r="Y3923" s="20" t="s">
        <v>34</v>
      </c>
      <c r="Z3923" s="20" t="s">
        <v>40</v>
      </c>
    </row>
    <row r="3924" spans="2:26" x14ac:dyDescent="0.25">
      <c r="B3924" s="17" t="s">
        <v>10915</v>
      </c>
      <c r="C3924" s="18">
        <v>8900080326040</v>
      </c>
      <c r="D3924" s="17" t="s">
        <v>10916</v>
      </c>
      <c r="E3924" s="19">
        <v>44221</v>
      </c>
      <c r="F3924" s="20">
        <v>2</v>
      </c>
      <c r="G3924" s="20">
        <v>1</v>
      </c>
      <c r="H3924" s="20">
        <v>1</v>
      </c>
      <c r="I3924" s="20">
        <v>2</v>
      </c>
      <c r="J3924" s="20">
        <v>1</v>
      </c>
      <c r="K3924" s="20">
        <v>1</v>
      </c>
      <c r="L3924" s="20">
        <v>0</v>
      </c>
      <c r="M3924" s="20">
        <v>0</v>
      </c>
      <c r="N3924" s="20">
        <v>0</v>
      </c>
      <c r="O3924" s="21" t="s">
        <v>34</v>
      </c>
      <c r="P3924" s="22" t="s">
        <v>360</v>
      </c>
      <c r="Q3924" s="22" t="s">
        <v>360</v>
      </c>
      <c r="R3924" s="23" t="s">
        <v>34</v>
      </c>
      <c r="S3924" s="23" t="s">
        <v>34</v>
      </c>
      <c r="T3924" s="20">
        <v>60</v>
      </c>
      <c r="U3924" s="20" t="s">
        <v>97</v>
      </c>
      <c r="V3924" s="20" t="s">
        <v>158</v>
      </c>
      <c r="W3924" s="20" t="s">
        <v>158</v>
      </c>
      <c r="X3924" s="24">
        <v>0</v>
      </c>
      <c r="Y3924" s="20" t="s">
        <v>34</v>
      </c>
      <c r="Z3924" s="20" t="s">
        <v>47</v>
      </c>
    </row>
    <row r="3925" spans="2:26" x14ac:dyDescent="0.25">
      <c r="B3925" s="17" t="s">
        <v>10917</v>
      </c>
      <c r="C3925" s="18">
        <v>8900080142602</v>
      </c>
      <c r="D3925" s="17" t="s">
        <v>10918</v>
      </c>
      <c r="E3925" s="19">
        <v>44310</v>
      </c>
      <c r="F3925" s="20">
        <v>65</v>
      </c>
      <c r="G3925" s="20">
        <v>14</v>
      </c>
      <c r="H3925" s="20">
        <v>5</v>
      </c>
      <c r="I3925" s="20">
        <v>22</v>
      </c>
      <c r="J3925" s="20">
        <v>11</v>
      </c>
      <c r="K3925" s="20">
        <v>16</v>
      </c>
      <c r="L3925" s="20">
        <v>2</v>
      </c>
      <c r="M3925" s="20">
        <v>5</v>
      </c>
      <c r="N3925" s="20">
        <v>7</v>
      </c>
      <c r="O3925" s="21" t="s">
        <v>10919</v>
      </c>
      <c r="P3925" s="22" t="s">
        <v>93</v>
      </c>
      <c r="Q3925" s="22" t="s">
        <v>94</v>
      </c>
      <c r="R3925" s="23" t="s">
        <v>4887</v>
      </c>
      <c r="S3925" s="23" t="s">
        <v>259</v>
      </c>
      <c r="T3925" s="20">
        <v>60</v>
      </c>
      <c r="U3925" s="20" t="s">
        <v>113</v>
      </c>
      <c r="V3925" s="20" t="s">
        <v>34</v>
      </c>
      <c r="W3925" s="20" t="s">
        <v>34</v>
      </c>
      <c r="X3925" s="24">
        <v>0.2</v>
      </c>
      <c r="Y3925" s="20" t="s">
        <v>10920</v>
      </c>
      <c r="Z3925" s="20" t="s">
        <v>40</v>
      </c>
    </row>
    <row r="3926" spans="2:26" x14ac:dyDescent="0.25">
      <c r="B3926" s="17" t="s">
        <v>10921</v>
      </c>
      <c r="C3926" s="18">
        <v>8900080279445</v>
      </c>
      <c r="D3926" s="17" t="s">
        <v>10922</v>
      </c>
      <c r="E3926" s="19">
        <v>44310</v>
      </c>
      <c r="F3926" s="20">
        <v>100</v>
      </c>
      <c r="G3926" s="20">
        <v>22</v>
      </c>
      <c r="H3926" s="20">
        <v>4</v>
      </c>
      <c r="I3926" s="20">
        <v>33</v>
      </c>
      <c r="J3926" s="20">
        <v>17</v>
      </c>
      <c r="K3926" s="20">
        <v>25</v>
      </c>
      <c r="L3926" s="20">
        <v>20</v>
      </c>
      <c r="M3926" s="20">
        <v>8</v>
      </c>
      <c r="N3926" s="20">
        <v>10</v>
      </c>
      <c r="O3926" s="21" t="s">
        <v>10923</v>
      </c>
      <c r="P3926" s="22" t="s">
        <v>58</v>
      </c>
      <c r="Q3926" s="22" t="s">
        <v>59</v>
      </c>
      <c r="R3926" s="23" t="s">
        <v>60</v>
      </c>
      <c r="S3926" s="23" t="s">
        <v>61</v>
      </c>
      <c r="T3926" s="20">
        <v>50</v>
      </c>
      <c r="U3926" s="20" t="s">
        <v>55</v>
      </c>
      <c r="V3926" s="20" t="s">
        <v>34</v>
      </c>
      <c r="W3926" s="20" t="s">
        <v>34</v>
      </c>
      <c r="X3926" s="24">
        <v>0.35</v>
      </c>
      <c r="Y3926" s="20" t="s">
        <v>34</v>
      </c>
      <c r="Z3926" s="20" t="s">
        <v>40</v>
      </c>
    </row>
    <row r="3927" spans="2:26" x14ac:dyDescent="0.25">
      <c r="B3927" s="17" t="s">
        <v>10924</v>
      </c>
      <c r="C3927" s="18">
        <v>8900080187597</v>
      </c>
      <c r="D3927" s="17" t="s">
        <v>10925</v>
      </c>
      <c r="E3927" s="19">
        <v>44310</v>
      </c>
      <c r="F3927" s="20">
        <v>48</v>
      </c>
      <c r="G3927" s="20">
        <v>11</v>
      </c>
      <c r="H3927" s="20">
        <v>2</v>
      </c>
      <c r="I3927" s="20">
        <v>16</v>
      </c>
      <c r="J3927" s="20">
        <v>8</v>
      </c>
      <c r="K3927" s="20">
        <v>12</v>
      </c>
      <c r="L3927" s="20">
        <v>10</v>
      </c>
      <c r="M3927" s="20">
        <v>4</v>
      </c>
      <c r="N3927" s="20">
        <v>5</v>
      </c>
      <c r="O3927" s="21" t="s">
        <v>10926</v>
      </c>
      <c r="P3927" s="22" t="s">
        <v>683</v>
      </c>
      <c r="Q3927" s="22" t="s">
        <v>59</v>
      </c>
      <c r="R3927" s="23" t="s">
        <v>60</v>
      </c>
      <c r="S3927" s="23" t="s">
        <v>189</v>
      </c>
      <c r="T3927" s="20">
        <v>45</v>
      </c>
      <c r="U3927" s="20" t="s">
        <v>71</v>
      </c>
      <c r="V3927" s="20" t="s">
        <v>34</v>
      </c>
      <c r="W3927" s="20" t="s">
        <v>34</v>
      </c>
      <c r="X3927" s="24">
        <v>0.3</v>
      </c>
      <c r="Y3927" s="20" t="s">
        <v>34</v>
      </c>
      <c r="Z3927" s="20" t="s">
        <v>47</v>
      </c>
    </row>
    <row r="3928" spans="2:26" x14ac:dyDescent="0.25">
      <c r="B3928" s="17" t="s">
        <v>10927</v>
      </c>
      <c r="C3928" s="18">
        <v>8900080327238</v>
      </c>
      <c r="D3928" s="17" t="s">
        <v>10928</v>
      </c>
      <c r="E3928" s="19">
        <v>44310</v>
      </c>
      <c r="F3928" s="20">
        <v>110</v>
      </c>
      <c r="G3928" s="20">
        <v>25</v>
      </c>
      <c r="H3928" s="20">
        <v>19</v>
      </c>
      <c r="I3928" s="20">
        <v>38</v>
      </c>
      <c r="J3928" s="20">
        <v>19</v>
      </c>
      <c r="K3928" s="20">
        <v>22</v>
      </c>
      <c r="L3928" s="20">
        <v>32</v>
      </c>
      <c r="M3928" s="20">
        <v>25</v>
      </c>
      <c r="N3928" s="20">
        <v>11</v>
      </c>
      <c r="O3928" s="21" t="s">
        <v>34</v>
      </c>
      <c r="P3928" s="22" t="s">
        <v>144</v>
      </c>
      <c r="Q3928" s="22" t="s">
        <v>36</v>
      </c>
      <c r="R3928" s="23" t="s">
        <v>1502</v>
      </c>
      <c r="S3928" s="23" t="s">
        <v>532</v>
      </c>
      <c r="T3928" s="20">
        <v>45</v>
      </c>
      <c r="U3928" s="20" t="s">
        <v>46</v>
      </c>
      <c r="V3928" s="20" t="s">
        <v>34</v>
      </c>
      <c r="W3928" s="20" t="s">
        <v>34</v>
      </c>
      <c r="X3928" s="24">
        <v>0.32</v>
      </c>
      <c r="Y3928" s="20" t="s">
        <v>34</v>
      </c>
      <c r="Z3928" s="20" t="s">
        <v>47</v>
      </c>
    </row>
    <row r="3929" spans="2:26" x14ac:dyDescent="0.25">
      <c r="B3929" s="25" t="s">
        <v>10929</v>
      </c>
      <c r="C3929" s="26">
        <v>8900080221482</v>
      </c>
      <c r="D3929" s="25" t="s">
        <v>10930</v>
      </c>
      <c r="E3929" s="19">
        <v>44310</v>
      </c>
      <c r="F3929" s="23">
        <v>30</v>
      </c>
      <c r="G3929" s="20">
        <v>7</v>
      </c>
      <c r="H3929" s="20">
        <v>5</v>
      </c>
      <c r="I3929" s="20">
        <v>10</v>
      </c>
      <c r="J3929" s="20">
        <v>5</v>
      </c>
      <c r="K3929" s="20">
        <v>6</v>
      </c>
      <c r="L3929" s="20">
        <v>10</v>
      </c>
      <c r="M3929" s="20">
        <v>7</v>
      </c>
      <c r="N3929" s="20">
        <v>3</v>
      </c>
      <c r="O3929" s="21" t="s">
        <v>10931</v>
      </c>
      <c r="P3929" s="22" t="s">
        <v>101</v>
      </c>
      <c r="Q3929" s="22" t="s">
        <v>36</v>
      </c>
      <c r="R3929" s="23" t="s">
        <v>130</v>
      </c>
      <c r="S3929" s="23" t="s">
        <v>45</v>
      </c>
      <c r="T3929" s="20">
        <v>50</v>
      </c>
      <c r="U3929" s="20" t="s">
        <v>46</v>
      </c>
      <c r="V3929" s="20" t="s">
        <v>34</v>
      </c>
      <c r="W3929" s="20" t="s">
        <v>34</v>
      </c>
      <c r="X3929" s="24">
        <v>0.36</v>
      </c>
      <c r="Y3929" s="20" t="s">
        <v>34</v>
      </c>
      <c r="Z3929" s="20" t="s">
        <v>47</v>
      </c>
    </row>
    <row r="3930" spans="2:26" x14ac:dyDescent="0.25">
      <c r="B3930" s="17" t="s">
        <v>10932</v>
      </c>
      <c r="C3930" s="18">
        <v>8900080190436</v>
      </c>
      <c r="D3930" s="17" t="s">
        <v>10933</v>
      </c>
      <c r="E3930" s="19">
        <v>44133</v>
      </c>
      <c r="F3930" s="20">
        <v>15</v>
      </c>
      <c r="G3930" s="20">
        <v>4</v>
      </c>
      <c r="H3930" s="20">
        <v>3</v>
      </c>
      <c r="I3930" s="20">
        <v>15</v>
      </c>
      <c r="J3930" s="20">
        <v>3</v>
      </c>
      <c r="K3930" s="20">
        <v>3</v>
      </c>
      <c r="L3930" s="20">
        <v>0</v>
      </c>
      <c r="M3930" s="20">
        <v>0</v>
      </c>
      <c r="N3930" s="20">
        <v>0</v>
      </c>
      <c r="O3930" s="21" t="s">
        <v>10934</v>
      </c>
      <c r="P3930" s="22" t="s">
        <v>87</v>
      </c>
      <c r="Q3930" s="22" t="s">
        <v>36</v>
      </c>
      <c r="R3930" s="23" t="s">
        <v>34</v>
      </c>
      <c r="S3930" s="23" t="s">
        <v>34</v>
      </c>
      <c r="T3930" s="20">
        <v>50</v>
      </c>
      <c r="U3930" s="20" t="s">
        <v>46</v>
      </c>
      <c r="V3930" s="20" t="s">
        <v>158</v>
      </c>
      <c r="W3930" s="20" t="s">
        <v>158</v>
      </c>
      <c r="X3930" s="24">
        <v>0</v>
      </c>
      <c r="Y3930" s="20" t="s">
        <v>34</v>
      </c>
      <c r="Z3930" s="20" t="s">
        <v>47</v>
      </c>
    </row>
    <row r="3931" spans="2:26" x14ac:dyDescent="0.25">
      <c r="B3931" s="17" t="s">
        <v>10935</v>
      </c>
      <c r="C3931" s="18">
        <v>8900080246379</v>
      </c>
      <c r="D3931" s="17" t="s">
        <v>10936</v>
      </c>
      <c r="E3931" s="19">
        <v>44310</v>
      </c>
      <c r="F3931" s="20">
        <v>50</v>
      </c>
      <c r="G3931" s="20">
        <v>11</v>
      </c>
      <c r="H3931" s="20">
        <v>2</v>
      </c>
      <c r="I3931" s="20">
        <v>17</v>
      </c>
      <c r="J3931" s="20">
        <v>8</v>
      </c>
      <c r="K3931" s="20">
        <v>13</v>
      </c>
      <c r="L3931" s="20">
        <v>10</v>
      </c>
      <c r="M3931" s="20">
        <v>4</v>
      </c>
      <c r="N3931" s="20">
        <v>5</v>
      </c>
      <c r="O3931" s="21" t="s">
        <v>10937</v>
      </c>
      <c r="P3931" s="22" t="s">
        <v>58</v>
      </c>
      <c r="Q3931" s="22" t="s">
        <v>107</v>
      </c>
      <c r="R3931" s="23" t="s">
        <v>60</v>
      </c>
      <c r="S3931" s="23" t="s">
        <v>468</v>
      </c>
      <c r="T3931" s="20">
        <v>50</v>
      </c>
      <c r="U3931" s="20" t="s">
        <v>46</v>
      </c>
      <c r="V3931" s="20" t="s">
        <v>34</v>
      </c>
      <c r="W3931" s="20" t="s">
        <v>34</v>
      </c>
      <c r="X3931" s="24">
        <v>0.36</v>
      </c>
      <c r="Y3931" s="20" t="s">
        <v>34</v>
      </c>
      <c r="Z3931" s="20" t="s">
        <v>40</v>
      </c>
    </row>
    <row r="3932" spans="2:26" x14ac:dyDescent="0.25">
      <c r="B3932" s="17" t="s">
        <v>10938</v>
      </c>
      <c r="C3932" s="18">
        <v>8900080375727</v>
      </c>
      <c r="D3932" s="17" t="s">
        <v>10939</v>
      </c>
      <c r="E3932" s="19">
        <v>44095</v>
      </c>
      <c r="F3932" s="20">
        <v>50</v>
      </c>
      <c r="G3932" s="20">
        <v>11</v>
      </c>
      <c r="H3932" s="20">
        <v>23</v>
      </c>
      <c r="I3932" s="20">
        <v>17</v>
      </c>
      <c r="J3932" s="20">
        <v>8</v>
      </c>
      <c r="K3932" s="20">
        <v>13</v>
      </c>
      <c r="L3932" s="20">
        <v>10</v>
      </c>
      <c r="M3932" s="20">
        <v>4</v>
      </c>
      <c r="N3932" s="20">
        <v>5</v>
      </c>
      <c r="O3932" s="20" t="s">
        <v>10940</v>
      </c>
      <c r="P3932" s="22" t="s">
        <v>58</v>
      </c>
      <c r="Q3932" s="22" t="s">
        <v>107</v>
      </c>
      <c r="R3932" s="23" t="s">
        <v>60</v>
      </c>
      <c r="S3932" s="23" t="s">
        <v>468</v>
      </c>
      <c r="T3932" s="20">
        <v>50</v>
      </c>
      <c r="U3932" s="20" t="s">
        <v>97</v>
      </c>
      <c r="V3932" s="20" t="s">
        <v>34</v>
      </c>
      <c r="W3932" s="20" t="s">
        <v>34</v>
      </c>
      <c r="X3932" s="24">
        <v>0.36</v>
      </c>
      <c r="Y3932" s="20" t="s">
        <v>432</v>
      </c>
      <c r="Z3932" s="20" t="s">
        <v>40</v>
      </c>
    </row>
    <row r="3933" spans="2:26" x14ac:dyDescent="0.25">
      <c r="B3933" s="17" t="s">
        <v>10941</v>
      </c>
      <c r="C3933" s="18">
        <v>8900080161900</v>
      </c>
      <c r="D3933" s="17" t="s">
        <v>10942</v>
      </c>
      <c r="E3933" s="19">
        <v>44310</v>
      </c>
      <c r="F3933" s="20">
        <v>35</v>
      </c>
      <c r="G3933" s="20">
        <v>8</v>
      </c>
      <c r="H3933" s="20">
        <v>2</v>
      </c>
      <c r="I3933" s="20">
        <v>12</v>
      </c>
      <c r="J3933" s="20">
        <v>6</v>
      </c>
      <c r="K3933" s="20">
        <v>9</v>
      </c>
      <c r="L3933" s="20">
        <v>7</v>
      </c>
      <c r="M3933" s="20">
        <v>3</v>
      </c>
      <c r="N3933" s="20">
        <v>4</v>
      </c>
      <c r="O3933" s="21" t="s">
        <v>34</v>
      </c>
      <c r="P3933" s="22" t="s">
        <v>50</v>
      </c>
      <c r="Q3933" s="22" t="s">
        <v>65</v>
      </c>
      <c r="R3933" s="23" t="s">
        <v>66</v>
      </c>
      <c r="S3933" s="23" t="s">
        <v>67</v>
      </c>
      <c r="T3933" s="20">
        <v>60</v>
      </c>
      <c r="U3933" s="20" t="s">
        <v>46</v>
      </c>
      <c r="V3933" s="20" t="s">
        <v>34</v>
      </c>
      <c r="W3933" s="20" t="s">
        <v>34</v>
      </c>
      <c r="X3933" s="24">
        <v>0.26</v>
      </c>
      <c r="Y3933" s="20" t="s">
        <v>34</v>
      </c>
      <c r="Z3933" s="20" t="s">
        <v>47</v>
      </c>
    </row>
    <row r="3934" spans="2:26" x14ac:dyDescent="0.25">
      <c r="B3934" s="17" t="s">
        <v>10943</v>
      </c>
      <c r="C3934" s="18">
        <v>8900080364813</v>
      </c>
      <c r="D3934" s="17" t="s">
        <v>10944</v>
      </c>
      <c r="E3934" s="19">
        <v>44310</v>
      </c>
      <c r="F3934" s="20">
        <v>45</v>
      </c>
      <c r="G3934" s="20">
        <v>10</v>
      </c>
      <c r="H3934" s="20">
        <v>24</v>
      </c>
      <c r="I3934" s="20">
        <v>15</v>
      </c>
      <c r="J3934" s="20">
        <v>8</v>
      </c>
      <c r="K3934" s="20">
        <v>11</v>
      </c>
      <c r="L3934" s="20">
        <v>16</v>
      </c>
      <c r="M3934" s="20">
        <v>4</v>
      </c>
      <c r="N3934" s="20">
        <v>5</v>
      </c>
      <c r="O3934" s="20" t="s">
        <v>10945</v>
      </c>
      <c r="P3934" s="22" t="s">
        <v>162</v>
      </c>
      <c r="Q3934" s="22" t="s">
        <v>133</v>
      </c>
      <c r="R3934" s="23" t="s">
        <v>148</v>
      </c>
      <c r="S3934" s="23" t="s">
        <v>532</v>
      </c>
      <c r="T3934" s="20">
        <v>45</v>
      </c>
      <c r="U3934" s="20" t="s">
        <v>55</v>
      </c>
      <c r="V3934" s="20" t="s">
        <v>34</v>
      </c>
      <c r="W3934" s="20" t="s">
        <v>34</v>
      </c>
      <c r="X3934" s="24">
        <v>0.28999999999999998</v>
      </c>
      <c r="Y3934" s="20" t="s">
        <v>10946</v>
      </c>
      <c r="Z3934" s="20" t="s">
        <v>47</v>
      </c>
    </row>
    <row r="3935" spans="2:26" x14ac:dyDescent="0.25">
      <c r="B3935" s="17" t="s">
        <v>10947</v>
      </c>
      <c r="C3935" s="18">
        <v>8900080331600</v>
      </c>
      <c r="D3935" s="17" t="s">
        <v>10948</v>
      </c>
      <c r="E3935" s="19">
        <v>44312</v>
      </c>
      <c r="F3935" s="20">
        <v>30</v>
      </c>
      <c r="G3935" s="20">
        <v>7</v>
      </c>
      <c r="H3935" s="20">
        <v>5</v>
      </c>
      <c r="I3935" s="20">
        <v>10</v>
      </c>
      <c r="J3935" s="20">
        <v>5</v>
      </c>
      <c r="K3935" s="20">
        <v>6</v>
      </c>
      <c r="L3935" s="20">
        <v>12</v>
      </c>
      <c r="M3935" s="20">
        <v>7</v>
      </c>
      <c r="N3935" s="20">
        <v>3</v>
      </c>
      <c r="O3935" s="21" t="s">
        <v>10949</v>
      </c>
      <c r="P3935" s="22" t="s">
        <v>101</v>
      </c>
      <c r="Q3935" s="22" t="s">
        <v>36</v>
      </c>
      <c r="R3935" s="23" t="s">
        <v>640</v>
      </c>
      <c r="S3935" s="23" t="s">
        <v>409</v>
      </c>
      <c r="T3935" s="20">
        <v>60</v>
      </c>
      <c r="U3935" s="20" t="s">
        <v>46</v>
      </c>
      <c r="V3935" s="20" t="s">
        <v>34</v>
      </c>
      <c r="W3935" s="20" t="s">
        <v>34</v>
      </c>
      <c r="X3935" s="24">
        <v>0.28999999999999998</v>
      </c>
      <c r="Y3935" s="20" t="s">
        <v>10950</v>
      </c>
      <c r="Z3935" s="20" t="s">
        <v>47</v>
      </c>
    </row>
    <row r="3936" spans="2:26" x14ac:dyDescent="0.25">
      <c r="B3936" s="17" t="s">
        <v>10951</v>
      </c>
      <c r="C3936" s="18">
        <v>8900080158283</v>
      </c>
      <c r="D3936" s="17" t="s">
        <v>10952</v>
      </c>
      <c r="E3936" s="19">
        <v>44310</v>
      </c>
      <c r="F3936" s="20">
        <v>3</v>
      </c>
      <c r="G3936" s="20">
        <v>2</v>
      </c>
      <c r="H3936" s="20">
        <v>1</v>
      </c>
      <c r="I3936" s="20">
        <v>3</v>
      </c>
      <c r="J3936" s="20">
        <v>1</v>
      </c>
      <c r="K3936" s="20">
        <v>6</v>
      </c>
      <c r="L3936" s="20">
        <v>0</v>
      </c>
      <c r="M3936" s="20">
        <v>0</v>
      </c>
      <c r="N3936" s="20">
        <v>0</v>
      </c>
      <c r="O3936" s="21" t="s">
        <v>34</v>
      </c>
      <c r="P3936" s="22" t="s">
        <v>365</v>
      </c>
      <c r="Q3936" s="22" t="s">
        <v>409</v>
      </c>
      <c r="R3936" s="23" t="s">
        <v>34</v>
      </c>
      <c r="S3936" s="23" t="s">
        <v>34</v>
      </c>
      <c r="T3936" s="20">
        <v>60</v>
      </c>
      <c r="U3936" s="20" t="s">
        <v>39</v>
      </c>
      <c r="V3936" s="20" t="s">
        <v>158</v>
      </c>
      <c r="W3936" s="20" t="s">
        <v>158</v>
      </c>
      <c r="X3936" s="24">
        <v>0</v>
      </c>
      <c r="Y3936" s="20" t="s">
        <v>34</v>
      </c>
      <c r="Z3936" s="20" t="s">
        <v>47</v>
      </c>
    </row>
    <row r="3937" spans="2:26" x14ac:dyDescent="0.25">
      <c r="B3937" s="17" t="s">
        <v>10953</v>
      </c>
      <c r="C3937" s="18">
        <v>8900080387119</v>
      </c>
      <c r="D3937" s="17" t="s">
        <v>10954</v>
      </c>
      <c r="E3937" s="19">
        <v>44310</v>
      </c>
      <c r="F3937" s="20">
        <v>86</v>
      </c>
      <c r="G3937" s="20">
        <v>19</v>
      </c>
      <c r="H3937" s="20">
        <v>4</v>
      </c>
      <c r="I3937" s="20">
        <v>29</v>
      </c>
      <c r="J3937" s="20">
        <v>14</v>
      </c>
      <c r="K3937" s="20">
        <v>22</v>
      </c>
      <c r="L3937" s="20">
        <v>18</v>
      </c>
      <c r="M3937" s="20">
        <v>7</v>
      </c>
      <c r="N3937" s="20">
        <v>9</v>
      </c>
      <c r="O3937" s="21" t="s">
        <v>10955</v>
      </c>
      <c r="P3937" s="22" t="s">
        <v>7911</v>
      </c>
      <c r="Q3937" s="22" t="s">
        <v>7798</v>
      </c>
      <c r="R3937" s="23" t="s">
        <v>10956</v>
      </c>
      <c r="S3937" s="23" t="s">
        <v>478</v>
      </c>
      <c r="T3937" s="20">
        <v>45</v>
      </c>
      <c r="U3937" s="20" t="s">
        <v>55</v>
      </c>
      <c r="V3937" s="20" t="s">
        <v>34</v>
      </c>
      <c r="W3937" s="20" t="s">
        <v>34</v>
      </c>
      <c r="X3937" s="24">
        <v>0.35</v>
      </c>
      <c r="Y3937" s="20" t="s">
        <v>34</v>
      </c>
      <c r="Z3937" s="20" t="s">
        <v>47</v>
      </c>
    </row>
    <row r="3938" spans="2:26" x14ac:dyDescent="0.25">
      <c r="B3938" s="17" t="s">
        <v>10957</v>
      </c>
      <c r="C3938" s="18">
        <v>8900080342903</v>
      </c>
      <c r="D3938" s="17" t="s">
        <v>10958</v>
      </c>
      <c r="E3938" s="19">
        <v>44310</v>
      </c>
      <c r="F3938" s="20">
        <v>52</v>
      </c>
      <c r="G3938" s="20">
        <v>12</v>
      </c>
      <c r="H3938" s="20">
        <v>2</v>
      </c>
      <c r="I3938" s="20">
        <v>17</v>
      </c>
      <c r="J3938" s="20">
        <v>9</v>
      </c>
      <c r="K3938" s="20">
        <v>13</v>
      </c>
      <c r="L3938" s="20">
        <v>11</v>
      </c>
      <c r="M3938" s="20">
        <v>4</v>
      </c>
      <c r="N3938" s="20">
        <v>5</v>
      </c>
      <c r="O3938" s="21" t="s">
        <v>34</v>
      </c>
      <c r="P3938" s="22" t="s">
        <v>631</v>
      </c>
      <c r="Q3938" s="22" t="s">
        <v>59</v>
      </c>
      <c r="R3938" s="23" t="s">
        <v>81</v>
      </c>
      <c r="S3938" s="23" t="s">
        <v>396</v>
      </c>
      <c r="T3938" s="20">
        <v>50</v>
      </c>
      <c r="U3938" s="20" t="s">
        <v>39</v>
      </c>
      <c r="V3938" s="20" t="s">
        <v>34</v>
      </c>
      <c r="W3938" s="20" t="s">
        <v>34</v>
      </c>
      <c r="X3938" s="24">
        <v>0.32</v>
      </c>
      <c r="Y3938" s="20" t="s">
        <v>34</v>
      </c>
      <c r="Z3938" s="20" t="s">
        <v>47</v>
      </c>
    </row>
    <row r="3939" spans="2:26" x14ac:dyDescent="0.25">
      <c r="B3939" s="25" t="s">
        <v>10959</v>
      </c>
      <c r="C3939" s="26">
        <v>8900080401310</v>
      </c>
      <c r="D3939" s="25" t="s">
        <v>10960</v>
      </c>
      <c r="E3939" s="19">
        <v>44104</v>
      </c>
      <c r="F3939" s="23">
        <v>40</v>
      </c>
      <c r="G3939" s="20">
        <v>10</v>
      </c>
      <c r="H3939" s="20">
        <v>7</v>
      </c>
      <c r="I3939" s="20">
        <v>14</v>
      </c>
      <c r="J3939" s="20">
        <v>7</v>
      </c>
      <c r="K3939" s="20">
        <v>8</v>
      </c>
      <c r="L3939" s="20">
        <v>15</v>
      </c>
      <c r="M3939" s="20">
        <v>10</v>
      </c>
      <c r="N3939" s="20">
        <v>4</v>
      </c>
      <c r="O3939" s="21" t="s">
        <v>34</v>
      </c>
      <c r="P3939" s="22" t="s">
        <v>59</v>
      </c>
      <c r="Q3939" s="22" t="s">
        <v>36</v>
      </c>
      <c r="R3939" s="23" t="s">
        <v>38</v>
      </c>
      <c r="S3939" s="23" t="s">
        <v>278</v>
      </c>
      <c r="T3939" s="20">
        <v>45</v>
      </c>
      <c r="U3939" s="20" t="s">
        <v>113</v>
      </c>
      <c r="V3939" s="20" t="s">
        <v>34</v>
      </c>
      <c r="W3939" s="20" t="s">
        <v>34</v>
      </c>
      <c r="X3939" s="24">
        <v>0.2</v>
      </c>
      <c r="Y3939" s="20" t="s">
        <v>34</v>
      </c>
      <c r="Z3939" s="20" t="s">
        <v>47</v>
      </c>
    </row>
    <row r="3940" spans="2:26" x14ac:dyDescent="0.25">
      <c r="B3940" s="17" t="s">
        <v>10961</v>
      </c>
      <c r="C3940" s="18">
        <v>8900080157422</v>
      </c>
      <c r="D3940" s="17" t="s">
        <v>10962</v>
      </c>
      <c r="E3940" s="19">
        <v>44310</v>
      </c>
      <c r="F3940" s="20">
        <v>5</v>
      </c>
      <c r="G3940" s="20">
        <v>2</v>
      </c>
      <c r="H3940" s="20">
        <v>1</v>
      </c>
      <c r="I3940" s="20">
        <v>2</v>
      </c>
      <c r="J3940" s="20">
        <v>1</v>
      </c>
      <c r="K3940" s="20">
        <v>2</v>
      </c>
      <c r="L3940" s="20">
        <v>0</v>
      </c>
      <c r="M3940" s="20">
        <v>0</v>
      </c>
      <c r="N3940" s="20">
        <v>0</v>
      </c>
      <c r="O3940" s="21" t="s">
        <v>10963</v>
      </c>
      <c r="P3940" s="22" t="s">
        <v>263</v>
      </c>
      <c r="Q3940" s="22" t="s">
        <v>263</v>
      </c>
      <c r="R3940" s="23" t="s">
        <v>34</v>
      </c>
      <c r="S3940" s="23" t="s">
        <v>34</v>
      </c>
      <c r="T3940" s="20">
        <v>45</v>
      </c>
      <c r="U3940" s="20" t="s">
        <v>46</v>
      </c>
      <c r="V3940" s="20" t="s">
        <v>158</v>
      </c>
      <c r="W3940" s="20" t="s">
        <v>158</v>
      </c>
      <c r="X3940" s="24">
        <v>0</v>
      </c>
      <c r="Y3940" s="20" t="s">
        <v>34</v>
      </c>
      <c r="Z3940" s="20" t="s">
        <v>47</v>
      </c>
    </row>
    <row r="3941" spans="2:26" x14ac:dyDescent="0.25">
      <c r="B3941" s="17" t="s">
        <v>10964</v>
      </c>
      <c r="C3941" s="18">
        <v>8900080241558</v>
      </c>
      <c r="D3941" s="17" t="s">
        <v>10965</v>
      </c>
      <c r="E3941" s="19">
        <v>44310</v>
      </c>
      <c r="F3941" s="20">
        <v>15</v>
      </c>
      <c r="G3941" s="20">
        <v>3</v>
      </c>
      <c r="H3941" s="20">
        <v>5</v>
      </c>
      <c r="I3941" s="20">
        <v>5</v>
      </c>
      <c r="J3941" s="20">
        <v>3</v>
      </c>
      <c r="K3941" s="20">
        <v>4</v>
      </c>
      <c r="L3941" s="20">
        <v>0</v>
      </c>
      <c r="M3941" s="20">
        <v>0</v>
      </c>
      <c r="N3941" s="20">
        <v>0</v>
      </c>
      <c r="O3941" s="21" t="s">
        <v>10966</v>
      </c>
      <c r="P3941" s="22" t="s">
        <v>36</v>
      </c>
      <c r="Q3941" s="22" t="s">
        <v>87</v>
      </c>
      <c r="R3941" s="23" t="s">
        <v>34</v>
      </c>
      <c r="S3941" s="23" t="s">
        <v>34</v>
      </c>
      <c r="T3941" s="20">
        <v>50</v>
      </c>
      <c r="U3941" s="20" t="s">
        <v>113</v>
      </c>
      <c r="V3941" s="20" t="s">
        <v>34</v>
      </c>
      <c r="W3941" s="20" t="s">
        <v>34</v>
      </c>
      <c r="X3941" s="24">
        <v>0.3</v>
      </c>
      <c r="Y3941" s="20" t="s">
        <v>34</v>
      </c>
      <c r="Z3941" s="20" t="s">
        <v>40</v>
      </c>
    </row>
    <row r="3942" spans="2:26" x14ac:dyDescent="0.25">
      <c r="B3942" s="25" t="s">
        <v>10967</v>
      </c>
      <c r="C3942" s="26">
        <v>8900080369054</v>
      </c>
      <c r="D3942" s="25" t="s">
        <v>10968</v>
      </c>
      <c r="E3942" s="19">
        <v>44232</v>
      </c>
      <c r="F3942" s="23">
        <v>15</v>
      </c>
      <c r="G3942" s="20">
        <v>4</v>
      </c>
      <c r="H3942" s="20">
        <v>3</v>
      </c>
      <c r="I3942" s="20">
        <v>6</v>
      </c>
      <c r="J3942" s="20">
        <v>3</v>
      </c>
      <c r="K3942" s="20">
        <v>3</v>
      </c>
      <c r="L3942" s="20">
        <v>0</v>
      </c>
      <c r="M3942" s="20">
        <v>0</v>
      </c>
      <c r="N3942" s="20">
        <v>0</v>
      </c>
      <c r="O3942" s="21" t="s">
        <v>34</v>
      </c>
      <c r="P3942" s="22" t="s">
        <v>87</v>
      </c>
      <c r="Q3942" s="22" t="s">
        <v>36</v>
      </c>
      <c r="R3942" s="23" t="s">
        <v>34</v>
      </c>
      <c r="S3942" s="23" t="s">
        <v>34</v>
      </c>
      <c r="T3942" s="20">
        <v>45</v>
      </c>
      <c r="U3942" s="20" t="s">
        <v>71</v>
      </c>
      <c r="V3942" s="20" t="s">
        <v>34</v>
      </c>
      <c r="W3942" s="20" t="s">
        <v>34</v>
      </c>
      <c r="X3942" s="24">
        <v>0.4</v>
      </c>
      <c r="Y3942" s="20" t="s">
        <v>34</v>
      </c>
      <c r="Z3942" s="20" t="s">
        <v>40</v>
      </c>
    </row>
    <row r="3943" spans="2:26" x14ac:dyDescent="0.25">
      <c r="B3943" s="25" t="s">
        <v>10969</v>
      </c>
      <c r="C3943" s="26">
        <v>8900080160927</v>
      </c>
      <c r="D3943" s="25" t="s">
        <v>10970</v>
      </c>
      <c r="E3943" s="19">
        <v>44104</v>
      </c>
      <c r="F3943" s="23">
        <v>10</v>
      </c>
      <c r="G3943" s="20">
        <v>3</v>
      </c>
      <c r="H3943" s="20">
        <v>1</v>
      </c>
      <c r="I3943" s="20">
        <v>3</v>
      </c>
      <c r="J3943" s="20">
        <v>1</v>
      </c>
      <c r="K3943" s="20">
        <v>2</v>
      </c>
      <c r="L3943" s="20">
        <v>0</v>
      </c>
      <c r="M3943" s="20">
        <v>0</v>
      </c>
      <c r="N3943" s="20">
        <v>0</v>
      </c>
      <c r="O3943" s="21" t="s">
        <v>34</v>
      </c>
      <c r="P3943" s="22" t="s">
        <v>180</v>
      </c>
      <c r="Q3943" s="22" t="s">
        <v>36</v>
      </c>
      <c r="R3943" s="23" t="s">
        <v>34</v>
      </c>
      <c r="S3943" s="23" t="s">
        <v>34</v>
      </c>
      <c r="T3943" s="20">
        <v>60</v>
      </c>
      <c r="U3943" s="20" t="s">
        <v>46</v>
      </c>
      <c r="V3943" s="20" t="s">
        <v>34</v>
      </c>
      <c r="W3943" s="20" t="s">
        <v>34</v>
      </c>
      <c r="X3943" s="24">
        <v>0.28999999999999998</v>
      </c>
      <c r="Y3943" s="20" t="s">
        <v>34</v>
      </c>
      <c r="Z3943" s="20" t="s">
        <v>47</v>
      </c>
    </row>
    <row r="3944" spans="2:26" x14ac:dyDescent="0.25">
      <c r="B3944" s="25" t="s">
        <v>10971</v>
      </c>
      <c r="C3944" s="26">
        <v>8900080159754</v>
      </c>
      <c r="D3944" s="25" t="s">
        <v>10972</v>
      </c>
      <c r="E3944" s="19">
        <v>44104</v>
      </c>
      <c r="F3944" s="23">
        <v>10</v>
      </c>
      <c r="G3944" s="20">
        <v>3</v>
      </c>
      <c r="H3944" s="20">
        <v>1</v>
      </c>
      <c r="I3944" s="20">
        <v>3</v>
      </c>
      <c r="J3944" s="20">
        <v>1</v>
      </c>
      <c r="K3944" s="20">
        <v>2</v>
      </c>
      <c r="L3944" s="20">
        <v>0</v>
      </c>
      <c r="M3944" s="20">
        <v>0</v>
      </c>
      <c r="N3944" s="20">
        <v>0</v>
      </c>
      <c r="O3944" s="21" t="s">
        <v>34</v>
      </c>
      <c r="P3944" s="22" t="s">
        <v>180</v>
      </c>
      <c r="Q3944" s="22" t="s">
        <v>36</v>
      </c>
      <c r="R3944" s="23" t="s">
        <v>34</v>
      </c>
      <c r="S3944" s="23" t="s">
        <v>34</v>
      </c>
      <c r="T3944" s="20">
        <v>50</v>
      </c>
      <c r="U3944" s="20" t="s">
        <v>39</v>
      </c>
      <c r="V3944" s="20" t="s">
        <v>34</v>
      </c>
      <c r="W3944" s="20" t="s">
        <v>34</v>
      </c>
      <c r="X3944" s="24">
        <v>0.26</v>
      </c>
      <c r="Y3944" s="20" t="s">
        <v>34</v>
      </c>
      <c r="Z3944" s="20" t="s">
        <v>47</v>
      </c>
    </row>
    <row r="3945" spans="2:26" x14ac:dyDescent="0.25">
      <c r="B3945" s="17" t="s">
        <v>10973</v>
      </c>
      <c r="C3945" s="18">
        <v>8900080293045</v>
      </c>
      <c r="D3945" s="17" t="s">
        <v>10974</v>
      </c>
      <c r="E3945" s="19">
        <v>44310</v>
      </c>
      <c r="F3945" s="20">
        <v>250</v>
      </c>
      <c r="G3945" s="20">
        <v>56</v>
      </c>
      <c r="H3945" s="20">
        <v>11</v>
      </c>
      <c r="I3945" s="20">
        <v>83</v>
      </c>
      <c r="J3945" s="20">
        <v>42</v>
      </c>
      <c r="K3945" s="20">
        <v>63</v>
      </c>
      <c r="L3945" s="20">
        <v>50</v>
      </c>
      <c r="M3945" s="20">
        <v>21</v>
      </c>
      <c r="N3945" s="20">
        <v>25</v>
      </c>
      <c r="O3945" s="21" t="s">
        <v>34</v>
      </c>
      <c r="P3945" s="22" t="s">
        <v>425</v>
      </c>
      <c r="Q3945" s="22" t="s">
        <v>599</v>
      </c>
      <c r="R3945" s="23" t="s">
        <v>427</v>
      </c>
      <c r="S3945" s="23" t="s">
        <v>600</v>
      </c>
      <c r="T3945" s="20">
        <v>45</v>
      </c>
      <c r="U3945" s="20" t="s">
        <v>46</v>
      </c>
      <c r="V3945" s="20" t="s">
        <v>34</v>
      </c>
      <c r="W3945" s="20" t="s">
        <v>34</v>
      </c>
      <c r="X3945" s="24">
        <v>0.35</v>
      </c>
      <c r="Y3945" s="20" t="s">
        <v>34</v>
      </c>
      <c r="Z3945" s="20" t="s">
        <v>47</v>
      </c>
    </row>
    <row r="3946" spans="2:26" x14ac:dyDescent="0.25">
      <c r="B3946" s="17" t="s">
        <v>10975</v>
      </c>
      <c r="C3946" s="18">
        <v>8900080397583</v>
      </c>
      <c r="D3946" s="17" t="s">
        <v>10976</v>
      </c>
      <c r="E3946" s="19">
        <v>44310</v>
      </c>
      <c r="F3946" s="20">
        <v>70</v>
      </c>
      <c r="G3946" s="20">
        <v>16</v>
      </c>
      <c r="H3946" s="20">
        <v>3</v>
      </c>
      <c r="I3946" s="20">
        <v>23</v>
      </c>
      <c r="J3946" s="20">
        <v>12</v>
      </c>
      <c r="K3946" s="20">
        <v>18</v>
      </c>
      <c r="L3946" s="20">
        <v>4</v>
      </c>
      <c r="M3946" s="20">
        <v>6</v>
      </c>
      <c r="N3946" s="20">
        <v>7</v>
      </c>
      <c r="O3946" s="21" t="s">
        <v>34</v>
      </c>
      <c r="P3946" s="22" t="s">
        <v>50</v>
      </c>
      <c r="Q3946" s="22" t="s">
        <v>65</v>
      </c>
      <c r="R3946" s="23" t="s">
        <v>59</v>
      </c>
      <c r="S3946" s="23" t="s">
        <v>162</v>
      </c>
      <c r="T3946" s="20">
        <v>45</v>
      </c>
      <c r="U3946" s="20" t="s">
        <v>46</v>
      </c>
      <c r="V3946" s="20" t="s">
        <v>34</v>
      </c>
      <c r="W3946" s="20" t="s">
        <v>34</v>
      </c>
      <c r="X3946" s="24">
        <v>0.3</v>
      </c>
      <c r="Y3946" s="20" t="s">
        <v>34</v>
      </c>
      <c r="Z3946" s="20" t="s">
        <v>47</v>
      </c>
    </row>
    <row r="3947" spans="2:26" x14ac:dyDescent="0.25">
      <c r="B3947" s="25" t="s">
        <v>10977</v>
      </c>
      <c r="C3947" s="26">
        <v>8900080341692</v>
      </c>
      <c r="D3947" s="25" t="s">
        <v>10978</v>
      </c>
      <c r="E3947" s="19">
        <v>44133</v>
      </c>
      <c r="F3947" s="23">
        <v>5</v>
      </c>
      <c r="G3947" s="20">
        <v>2</v>
      </c>
      <c r="H3947" s="20">
        <v>1</v>
      </c>
      <c r="I3947" s="20">
        <v>2</v>
      </c>
      <c r="J3947" s="20">
        <v>1</v>
      </c>
      <c r="K3947" s="20">
        <v>1</v>
      </c>
      <c r="L3947" s="20">
        <v>0</v>
      </c>
      <c r="M3947" s="20">
        <v>0</v>
      </c>
      <c r="N3947" s="20">
        <v>0</v>
      </c>
      <c r="O3947" s="21" t="s">
        <v>10979</v>
      </c>
      <c r="P3947" s="22" t="s">
        <v>263</v>
      </c>
      <c r="Q3947" s="22" t="s">
        <v>36</v>
      </c>
      <c r="R3947" s="23" t="s">
        <v>34</v>
      </c>
      <c r="S3947" s="23" t="s">
        <v>34</v>
      </c>
      <c r="T3947" s="20">
        <v>45</v>
      </c>
      <c r="U3947" s="20" t="s">
        <v>46</v>
      </c>
      <c r="V3947" s="20" t="s">
        <v>158</v>
      </c>
      <c r="W3947" s="20" t="s">
        <v>158</v>
      </c>
      <c r="X3947" s="24">
        <v>0</v>
      </c>
      <c r="Y3947" s="20" t="s">
        <v>34</v>
      </c>
      <c r="Z3947" s="20" t="s">
        <v>40</v>
      </c>
    </row>
    <row r="3948" spans="2:26" x14ac:dyDescent="0.25">
      <c r="B3948" s="17" t="s">
        <v>10980</v>
      </c>
      <c r="C3948" s="18">
        <v>8900080113435</v>
      </c>
      <c r="D3948" s="17" t="s">
        <v>10981</v>
      </c>
      <c r="E3948" s="19">
        <v>44311</v>
      </c>
      <c r="F3948" s="20">
        <v>55</v>
      </c>
      <c r="G3948" s="20">
        <v>12</v>
      </c>
      <c r="H3948" s="20">
        <v>2</v>
      </c>
      <c r="I3948" s="20">
        <v>18</v>
      </c>
      <c r="J3948" s="20">
        <v>9</v>
      </c>
      <c r="K3948" s="20">
        <v>14</v>
      </c>
      <c r="L3948" s="20">
        <v>11</v>
      </c>
      <c r="M3948" s="20">
        <v>5</v>
      </c>
      <c r="N3948" s="20">
        <v>6</v>
      </c>
      <c r="O3948" s="21" t="s">
        <v>34</v>
      </c>
      <c r="P3948" s="22" t="s">
        <v>79</v>
      </c>
      <c r="Q3948" s="22" t="s">
        <v>80</v>
      </c>
      <c r="R3948" s="23" t="s">
        <v>81</v>
      </c>
      <c r="S3948" s="23" t="s">
        <v>82</v>
      </c>
      <c r="T3948" s="20">
        <v>45</v>
      </c>
      <c r="U3948" s="20" t="s">
        <v>97</v>
      </c>
      <c r="V3948" s="20" t="s">
        <v>34</v>
      </c>
      <c r="W3948" s="20" t="s">
        <v>34</v>
      </c>
      <c r="X3948" s="24">
        <v>0.35</v>
      </c>
      <c r="Y3948" s="20" t="s">
        <v>34</v>
      </c>
      <c r="Z3948" s="20" t="s">
        <v>40</v>
      </c>
    </row>
    <row r="3949" spans="2:26" x14ac:dyDescent="0.25">
      <c r="B3949" s="17" t="s">
        <v>10982</v>
      </c>
      <c r="C3949" s="18">
        <v>8900080158528</v>
      </c>
      <c r="D3949" s="17" t="s">
        <v>10983</v>
      </c>
      <c r="E3949" s="19">
        <v>44311</v>
      </c>
      <c r="F3949" s="20">
        <v>25</v>
      </c>
      <c r="G3949" s="20">
        <v>6</v>
      </c>
      <c r="H3949" s="20">
        <v>1</v>
      </c>
      <c r="I3949" s="20">
        <v>8</v>
      </c>
      <c r="J3949" s="20">
        <v>4</v>
      </c>
      <c r="K3949" s="20">
        <v>6</v>
      </c>
      <c r="L3949" s="20">
        <v>9</v>
      </c>
      <c r="M3949" s="20">
        <v>2</v>
      </c>
      <c r="N3949" s="20">
        <v>3</v>
      </c>
      <c r="O3949" s="21" t="s">
        <v>34</v>
      </c>
      <c r="P3949" s="22" t="s">
        <v>35</v>
      </c>
      <c r="Q3949" s="22" t="s">
        <v>35</v>
      </c>
      <c r="R3949" s="23" t="s">
        <v>38</v>
      </c>
      <c r="S3949" s="23" t="s">
        <v>38</v>
      </c>
      <c r="T3949" s="20">
        <v>50</v>
      </c>
      <c r="U3949" s="20" t="s">
        <v>113</v>
      </c>
      <c r="V3949" s="20" t="s">
        <v>34</v>
      </c>
      <c r="W3949" s="20" t="s">
        <v>34</v>
      </c>
      <c r="X3949" s="24">
        <v>0.32</v>
      </c>
      <c r="Y3949" s="20" t="s">
        <v>34</v>
      </c>
      <c r="Z3949" s="20" t="s">
        <v>47</v>
      </c>
    </row>
    <row r="3950" spans="2:26" x14ac:dyDescent="0.25">
      <c r="B3950" s="25" t="s">
        <v>10984</v>
      </c>
      <c r="C3950" s="26">
        <v>8900080345782</v>
      </c>
      <c r="D3950" s="25" t="s">
        <v>10985</v>
      </c>
      <c r="E3950" s="19">
        <v>44221</v>
      </c>
      <c r="F3950" s="23">
        <v>30</v>
      </c>
      <c r="G3950" s="20">
        <v>7</v>
      </c>
      <c r="H3950" s="20">
        <v>5</v>
      </c>
      <c r="I3950" s="20">
        <v>10</v>
      </c>
      <c r="J3950" s="20">
        <v>5</v>
      </c>
      <c r="K3950" s="20">
        <v>6</v>
      </c>
      <c r="L3950" s="20">
        <v>10</v>
      </c>
      <c r="M3950" s="20">
        <v>7</v>
      </c>
      <c r="N3950" s="20">
        <v>3</v>
      </c>
      <c r="O3950" s="21" t="s">
        <v>10986</v>
      </c>
      <c r="P3950" s="22" t="s">
        <v>101</v>
      </c>
      <c r="Q3950" s="22" t="s">
        <v>36</v>
      </c>
      <c r="R3950" s="23" t="s">
        <v>130</v>
      </c>
      <c r="S3950" s="23" t="s">
        <v>45</v>
      </c>
      <c r="T3950" s="20">
        <v>60</v>
      </c>
      <c r="U3950" s="20" t="s">
        <v>113</v>
      </c>
      <c r="V3950" s="20" t="s">
        <v>34</v>
      </c>
      <c r="W3950" s="20" t="s">
        <v>34</v>
      </c>
      <c r="X3950" s="24">
        <v>0.48</v>
      </c>
      <c r="Y3950" s="20" t="s">
        <v>34</v>
      </c>
      <c r="Z3950" s="20" t="s">
        <v>40</v>
      </c>
    </row>
    <row r="3951" spans="2:26" x14ac:dyDescent="0.25">
      <c r="B3951" s="25" t="s">
        <v>10987</v>
      </c>
      <c r="C3951" s="26">
        <v>8900080026506</v>
      </c>
      <c r="D3951" s="25" t="s">
        <v>10988</v>
      </c>
      <c r="E3951" s="19">
        <v>44149</v>
      </c>
      <c r="F3951" s="23">
        <v>30</v>
      </c>
      <c r="G3951" s="20">
        <v>7</v>
      </c>
      <c r="H3951" s="20">
        <v>5</v>
      </c>
      <c r="I3951" s="20">
        <v>10</v>
      </c>
      <c r="J3951" s="20">
        <v>5</v>
      </c>
      <c r="K3951" s="20">
        <v>6</v>
      </c>
      <c r="L3951" s="20">
        <v>11</v>
      </c>
      <c r="M3951" s="20">
        <v>7</v>
      </c>
      <c r="N3951" s="20">
        <v>3</v>
      </c>
      <c r="O3951" s="21" t="s">
        <v>34</v>
      </c>
      <c r="P3951" s="22" t="s">
        <v>101</v>
      </c>
      <c r="Q3951" s="22" t="s">
        <v>36</v>
      </c>
      <c r="R3951" s="23" t="s">
        <v>95</v>
      </c>
      <c r="S3951" s="23" t="s">
        <v>528</v>
      </c>
      <c r="T3951" s="20">
        <v>45</v>
      </c>
      <c r="U3951" s="20" t="s">
        <v>55</v>
      </c>
      <c r="V3951" s="20" t="s">
        <v>34</v>
      </c>
      <c r="W3951" s="20" t="s">
        <v>34</v>
      </c>
      <c r="X3951" s="24">
        <v>0.38</v>
      </c>
      <c r="Y3951" s="20" t="s">
        <v>34</v>
      </c>
      <c r="Z3951" s="20" t="s">
        <v>40</v>
      </c>
    </row>
    <row r="3952" spans="2:26" x14ac:dyDescent="0.25">
      <c r="B3952" s="25" t="s">
        <v>10989</v>
      </c>
      <c r="C3952" s="26">
        <v>8900080418417</v>
      </c>
      <c r="D3952" s="25" t="s">
        <v>10990</v>
      </c>
      <c r="E3952" s="19">
        <v>44104</v>
      </c>
      <c r="F3952" s="23">
        <v>101</v>
      </c>
      <c r="G3952" s="20">
        <v>23</v>
      </c>
      <c r="H3952" s="20">
        <v>17</v>
      </c>
      <c r="I3952" s="20">
        <v>34</v>
      </c>
      <c r="J3952" s="20">
        <v>17</v>
      </c>
      <c r="K3952" s="20">
        <v>21</v>
      </c>
      <c r="L3952" s="20">
        <v>37</v>
      </c>
      <c r="M3952" s="20">
        <v>23</v>
      </c>
      <c r="N3952" s="20">
        <v>11</v>
      </c>
      <c r="O3952" s="21" t="s">
        <v>10991</v>
      </c>
      <c r="P3952" s="22" t="s">
        <v>1475</v>
      </c>
      <c r="Q3952" s="22" t="s">
        <v>4592</v>
      </c>
      <c r="R3952" s="23" t="s">
        <v>6778</v>
      </c>
      <c r="S3952" s="23" t="s">
        <v>6779</v>
      </c>
      <c r="T3952" s="20">
        <v>60</v>
      </c>
      <c r="U3952" s="20" t="s">
        <v>46</v>
      </c>
      <c r="V3952" s="20" t="s">
        <v>34</v>
      </c>
      <c r="W3952" s="20" t="s">
        <v>34</v>
      </c>
      <c r="X3952" s="24">
        <v>0.28999999999999998</v>
      </c>
      <c r="Y3952" s="20" t="s">
        <v>34</v>
      </c>
      <c r="Z3952" s="20" t="s">
        <v>47</v>
      </c>
    </row>
    <row r="3953" spans="2:26" x14ac:dyDescent="0.25">
      <c r="B3953" s="17" t="s">
        <v>10992</v>
      </c>
      <c r="C3953" s="18">
        <v>8900080189935</v>
      </c>
      <c r="D3953" s="17" t="s">
        <v>10993</v>
      </c>
      <c r="E3953" s="19">
        <v>44310</v>
      </c>
      <c r="F3953" s="20">
        <v>3</v>
      </c>
      <c r="G3953" s="20">
        <v>2</v>
      </c>
      <c r="H3953" s="20">
        <v>1</v>
      </c>
      <c r="I3953" s="20">
        <v>3</v>
      </c>
      <c r="J3953" s="20">
        <v>1</v>
      </c>
      <c r="K3953" s="20">
        <v>8</v>
      </c>
      <c r="L3953" s="20">
        <v>0</v>
      </c>
      <c r="M3953" s="20">
        <v>0</v>
      </c>
      <c r="N3953" s="20">
        <v>0</v>
      </c>
      <c r="O3953" s="21" t="s">
        <v>10994</v>
      </c>
      <c r="P3953" s="22" t="s">
        <v>365</v>
      </c>
      <c r="Q3953" s="22" t="s">
        <v>707</v>
      </c>
      <c r="R3953" s="23" t="s">
        <v>34</v>
      </c>
      <c r="S3953" s="23" t="s">
        <v>34</v>
      </c>
      <c r="T3953" s="20">
        <v>50</v>
      </c>
      <c r="U3953" s="20" t="s">
        <v>71</v>
      </c>
      <c r="V3953" s="20" t="s">
        <v>158</v>
      </c>
      <c r="W3953" s="20" t="s">
        <v>158</v>
      </c>
      <c r="X3953" s="24">
        <v>0</v>
      </c>
      <c r="Y3953" s="20" t="s">
        <v>34</v>
      </c>
      <c r="Z3953" s="20" t="s">
        <v>40</v>
      </c>
    </row>
    <row r="3954" spans="2:26" x14ac:dyDescent="0.25">
      <c r="B3954" s="17" t="s">
        <v>10995</v>
      </c>
      <c r="C3954" s="18">
        <v>8900080326668</v>
      </c>
      <c r="D3954" s="17" t="s">
        <v>10996</v>
      </c>
      <c r="E3954" s="19">
        <v>44310</v>
      </c>
      <c r="F3954" s="20">
        <v>5</v>
      </c>
      <c r="G3954" s="20">
        <v>2</v>
      </c>
      <c r="H3954" s="20">
        <v>1</v>
      </c>
      <c r="I3954" s="20">
        <v>2</v>
      </c>
      <c r="J3954" s="20">
        <v>1</v>
      </c>
      <c r="K3954" s="20">
        <v>2</v>
      </c>
      <c r="L3954" s="20">
        <v>0</v>
      </c>
      <c r="M3954" s="20">
        <v>0</v>
      </c>
      <c r="N3954" s="20">
        <v>0</v>
      </c>
      <c r="O3954" s="21" t="s">
        <v>10997</v>
      </c>
      <c r="P3954" s="22" t="s">
        <v>263</v>
      </c>
      <c r="Q3954" s="22" t="s">
        <v>263</v>
      </c>
      <c r="R3954" s="23" t="s">
        <v>34</v>
      </c>
      <c r="S3954" s="23" t="s">
        <v>34</v>
      </c>
      <c r="T3954" s="20">
        <v>50</v>
      </c>
      <c r="U3954" s="20" t="s">
        <v>55</v>
      </c>
      <c r="V3954" s="20" t="s">
        <v>158</v>
      </c>
      <c r="W3954" s="20" t="s">
        <v>158</v>
      </c>
      <c r="X3954" s="24">
        <v>0</v>
      </c>
      <c r="Y3954" s="20" t="s">
        <v>34</v>
      </c>
      <c r="Z3954" s="20" t="s">
        <v>47</v>
      </c>
    </row>
    <row r="3955" spans="2:26" x14ac:dyDescent="0.25">
      <c r="B3955" s="17" t="s">
        <v>10998</v>
      </c>
      <c r="C3955" s="18">
        <v>8900080185685</v>
      </c>
      <c r="D3955" s="17" t="s">
        <v>10999</v>
      </c>
      <c r="E3955" s="19">
        <v>44233</v>
      </c>
      <c r="F3955" s="20">
        <v>50</v>
      </c>
      <c r="G3955" s="20">
        <v>12</v>
      </c>
      <c r="H3955" s="20">
        <v>9</v>
      </c>
      <c r="I3955" s="20">
        <v>18</v>
      </c>
      <c r="J3955" s="20">
        <v>9</v>
      </c>
      <c r="K3955" s="20">
        <v>10</v>
      </c>
      <c r="L3955" s="20">
        <v>19</v>
      </c>
      <c r="M3955" s="20">
        <v>12</v>
      </c>
      <c r="N3955" s="20">
        <v>5</v>
      </c>
      <c r="O3955" s="21" t="s">
        <v>34</v>
      </c>
      <c r="P3955" s="22" t="s">
        <v>35</v>
      </c>
      <c r="Q3955" s="22" t="s">
        <v>36</v>
      </c>
      <c r="R3955" s="23" t="s">
        <v>453</v>
      </c>
      <c r="S3955" s="23" t="s">
        <v>119</v>
      </c>
      <c r="T3955" s="20">
        <v>45</v>
      </c>
      <c r="U3955" s="20" t="s">
        <v>55</v>
      </c>
      <c r="V3955" s="20" t="s">
        <v>34</v>
      </c>
      <c r="W3955" s="20" t="s">
        <v>34</v>
      </c>
      <c r="X3955" s="24">
        <v>0.36</v>
      </c>
      <c r="Y3955" s="20" t="s">
        <v>11000</v>
      </c>
      <c r="Z3955" s="20" t="s">
        <v>47</v>
      </c>
    </row>
    <row r="3956" spans="2:26" x14ac:dyDescent="0.25">
      <c r="B3956" s="17" t="s">
        <v>11001</v>
      </c>
      <c r="C3956" s="18">
        <v>8900080183193</v>
      </c>
      <c r="D3956" s="17" t="s">
        <v>11002</v>
      </c>
      <c r="E3956" s="19">
        <v>44149</v>
      </c>
      <c r="F3956" s="20">
        <v>70</v>
      </c>
      <c r="G3956" s="20">
        <v>16</v>
      </c>
      <c r="H3956" s="20">
        <v>12</v>
      </c>
      <c r="I3956" s="20">
        <v>24</v>
      </c>
      <c r="J3956" s="20">
        <v>12</v>
      </c>
      <c r="K3956" s="20">
        <v>14</v>
      </c>
      <c r="L3956" s="20">
        <v>26</v>
      </c>
      <c r="M3956" s="20">
        <v>16</v>
      </c>
      <c r="N3956" s="20">
        <v>7</v>
      </c>
      <c r="O3956" s="21" t="s">
        <v>34</v>
      </c>
      <c r="P3956" s="22" t="s">
        <v>50</v>
      </c>
      <c r="Q3956" s="22" t="s">
        <v>36</v>
      </c>
      <c r="R3956" s="23" t="s">
        <v>51</v>
      </c>
      <c r="S3956" s="23" t="s">
        <v>52</v>
      </c>
      <c r="T3956" s="20">
        <v>50</v>
      </c>
      <c r="U3956" s="20" t="s">
        <v>113</v>
      </c>
      <c r="V3956" s="20" t="s">
        <v>34</v>
      </c>
      <c r="W3956" s="20" t="s">
        <v>34</v>
      </c>
      <c r="X3956" s="24">
        <v>0.15</v>
      </c>
      <c r="Y3956" s="20" t="s">
        <v>34</v>
      </c>
      <c r="Z3956" s="20" t="s">
        <v>47</v>
      </c>
    </row>
    <row r="3957" spans="2:26" x14ac:dyDescent="0.25">
      <c r="B3957" s="17" t="s">
        <v>11003</v>
      </c>
      <c r="C3957" s="18">
        <v>8900080189263</v>
      </c>
      <c r="D3957" s="17" t="s">
        <v>11004</v>
      </c>
      <c r="E3957" s="19">
        <v>44310</v>
      </c>
      <c r="F3957" s="20">
        <v>50</v>
      </c>
      <c r="G3957" s="20">
        <v>11</v>
      </c>
      <c r="H3957" s="20">
        <v>10</v>
      </c>
      <c r="I3957" s="20">
        <v>17</v>
      </c>
      <c r="J3957" s="20">
        <v>8</v>
      </c>
      <c r="K3957" s="20">
        <v>13</v>
      </c>
      <c r="L3957" s="20">
        <v>18</v>
      </c>
      <c r="M3957" s="20">
        <v>4</v>
      </c>
      <c r="N3957" s="20">
        <v>5</v>
      </c>
      <c r="O3957" s="21" t="s">
        <v>11005</v>
      </c>
      <c r="P3957" s="22" t="s">
        <v>58</v>
      </c>
      <c r="Q3957" s="22" t="s">
        <v>107</v>
      </c>
      <c r="R3957" s="23" t="s">
        <v>970</v>
      </c>
      <c r="S3957" s="23" t="s">
        <v>971</v>
      </c>
      <c r="T3957" s="20">
        <v>45</v>
      </c>
      <c r="U3957" s="20" t="s">
        <v>97</v>
      </c>
      <c r="V3957" s="20" t="s">
        <v>34</v>
      </c>
      <c r="W3957" s="20" t="s">
        <v>34</v>
      </c>
      <c r="X3957" s="24">
        <v>0.32</v>
      </c>
      <c r="Y3957" s="20" t="s">
        <v>11000</v>
      </c>
      <c r="Z3957" s="20" t="s">
        <v>47</v>
      </c>
    </row>
    <row r="3958" spans="2:26" x14ac:dyDescent="0.25">
      <c r="B3958" s="25" t="s">
        <v>11006</v>
      </c>
      <c r="C3958" s="26">
        <v>8900080352964</v>
      </c>
      <c r="D3958" s="25" t="s">
        <v>11007</v>
      </c>
      <c r="E3958" s="19">
        <v>44310</v>
      </c>
      <c r="F3958" s="23">
        <v>25</v>
      </c>
      <c r="G3958" s="20">
        <v>6</v>
      </c>
      <c r="H3958" s="20">
        <v>5</v>
      </c>
      <c r="I3958" s="20">
        <v>25</v>
      </c>
      <c r="J3958" s="20">
        <v>5</v>
      </c>
      <c r="K3958" s="20">
        <v>5</v>
      </c>
      <c r="L3958" s="20">
        <v>0</v>
      </c>
      <c r="M3958" s="20">
        <v>0</v>
      </c>
      <c r="N3958" s="20">
        <v>0</v>
      </c>
      <c r="O3958" s="21" t="s">
        <v>11008</v>
      </c>
      <c r="P3958" s="22" t="s">
        <v>35</v>
      </c>
      <c r="Q3958" s="22" t="s">
        <v>36</v>
      </c>
      <c r="R3958" s="23" t="s">
        <v>34</v>
      </c>
      <c r="S3958" s="23" t="s">
        <v>34</v>
      </c>
      <c r="T3958" s="20">
        <v>45</v>
      </c>
      <c r="U3958" s="20" t="s">
        <v>46</v>
      </c>
      <c r="V3958" s="20" t="s">
        <v>158</v>
      </c>
      <c r="W3958" s="20" t="s">
        <v>158</v>
      </c>
      <c r="X3958" s="24">
        <v>0</v>
      </c>
      <c r="Y3958" s="20" t="s">
        <v>34</v>
      </c>
      <c r="Z3958" s="20" t="s">
        <v>40</v>
      </c>
    </row>
    <row r="3959" spans="2:26" x14ac:dyDescent="0.25">
      <c r="B3959" s="17" t="s">
        <v>11009</v>
      </c>
      <c r="C3959" s="18">
        <v>8900080338005</v>
      </c>
      <c r="D3959" s="17" t="s">
        <v>11010</v>
      </c>
      <c r="E3959" s="19">
        <v>44232</v>
      </c>
      <c r="F3959" s="20">
        <v>15</v>
      </c>
      <c r="G3959" s="20">
        <v>4</v>
      </c>
      <c r="H3959" s="20">
        <v>3</v>
      </c>
      <c r="I3959" s="20">
        <v>15</v>
      </c>
      <c r="J3959" s="20">
        <v>3</v>
      </c>
      <c r="K3959" s="20">
        <v>3</v>
      </c>
      <c r="L3959" s="20">
        <v>0</v>
      </c>
      <c r="M3959" s="20">
        <v>0</v>
      </c>
      <c r="N3959" s="20">
        <v>0</v>
      </c>
      <c r="O3959" s="21" t="s">
        <v>34</v>
      </c>
      <c r="P3959" s="22" t="s">
        <v>87</v>
      </c>
      <c r="Q3959" s="22" t="s">
        <v>36</v>
      </c>
      <c r="R3959" s="23" t="s">
        <v>34</v>
      </c>
      <c r="S3959" s="23" t="s">
        <v>34</v>
      </c>
      <c r="T3959" s="20">
        <v>50</v>
      </c>
      <c r="U3959" s="20" t="s">
        <v>39</v>
      </c>
      <c r="V3959" s="20" t="s">
        <v>158</v>
      </c>
      <c r="W3959" s="20" t="s">
        <v>158</v>
      </c>
      <c r="X3959" s="24">
        <v>0</v>
      </c>
      <c r="Y3959" s="20" t="s">
        <v>34</v>
      </c>
      <c r="Z3959" s="20" t="s">
        <v>40</v>
      </c>
    </row>
    <row r="3960" spans="2:26" x14ac:dyDescent="0.25">
      <c r="B3960" s="17" t="s">
        <v>11011</v>
      </c>
      <c r="C3960" s="18">
        <v>8900080335615</v>
      </c>
      <c r="D3960" s="17" t="s">
        <v>11012</v>
      </c>
      <c r="E3960" s="19">
        <v>44310</v>
      </c>
      <c r="F3960" s="20">
        <v>8</v>
      </c>
      <c r="G3960" s="20">
        <v>3</v>
      </c>
      <c r="H3960" s="20">
        <v>1</v>
      </c>
      <c r="I3960" s="20">
        <v>2</v>
      </c>
      <c r="J3960" s="20">
        <v>1</v>
      </c>
      <c r="K3960" s="20">
        <v>2</v>
      </c>
      <c r="L3960" s="20">
        <v>0</v>
      </c>
      <c r="M3960" s="20">
        <v>0</v>
      </c>
      <c r="N3960" s="20">
        <v>0</v>
      </c>
      <c r="O3960" s="21" t="s">
        <v>34</v>
      </c>
      <c r="P3960" s="22" t="s">
        <v>258</v>
      </c>
      <c r="Q3960" s="22" t="s">
        <v>59</v>
      </c>
      <c r="R3960" s="23" t="s">
        <v>34</v>
      </c>
      <c r="S3960" s="23" t="s">
        <v>34</v>
      </c>
      <c r="T3960" s="20">
        <v>60</v>
      </c>
      <c r="U3960" s="20" t="s">
        <v>39</v>
      </c>
      <c r="V3960" s="20" t="s">
        <v>158</v>
      </c>
      <c r="W3960" s="20" t="s">
        <v>158</v>
      </c>
      <c r="X3960" s="24">
        <v>0</v>
      </c>
      <c r="Y3960" s="20" t="s">
        <v>34</v>
      </c>
      <c r="Z3960" s="20" t="s">
        <v>47</v>
      </c>
    </row>
    <row r="3961" spans="2:26" x14ac:dyDescent="0.25">
      <c r="B3961" s="17" t="s">
        <v>11013</v>
      </c>
      <c r="C3961" s="18">
        <v>8900080381759</v>
      </c>
      <c r="D3961" s="17" t="s">
        <v>11014</v>
      </c>
      <c r="E3961" s="19">
        <v>44310</v>
      </c>
      <c r="F3961" s="20">
        <v>2</v>
      </c>
      <c r="G3961" s="20">
        <v>1</v>
      </c>
      <c r="H3961" s="20">
        <v>1</v>
      </c>
      <c r="I3961" s="20">
        <v>2</v>
      </c>
      <c r="J3961" s="20">
        <v>1</v>
      </c>
      <c r="K3961" s="20">
        <v>2</v>
      </c>
      <c r="L3961" s="20">
        <v>0</v>
      </c>
      <c r="M3961" s="20">
        <v>0</v>
      </c>
      <c r="N3961" s="20">
        <v>0</v>
      </c>
      <c r="O3961" s="21" t="s">
        <v>34</v>
      </c>
      <c r="P3961" s="22" t="s">
        <v>360</v>
      </c>
      <c r="Q3961" s="22" t="s">
        <v>188</v>
      </c>
      <c r="R3961" s="23" t="s">
        <v>34</v>
      </c>
      <c r="S3961" s="23" t="s">
        <v>34</v>
      </c>
      <c r="T3961" s="20">
        <v>45</v>
      </c>
      <c r="U3961" s="20" t="s">
        <v>46</v>
      </c>
      <c r="V3961" s="20" t="s">
        <v>158</v>
      </c>
      <c r="W3961" s="20" t="s">
        <v>158</v>
      </c>
      <c r="X3961" s="24">
        <v>0</v>
      </c>
      <c r="Y3961" s="20" t="s">
        <v>11015</v>
      </c>
      <c r="Z3961" s="20" t="s">
        <v>40</v>
      </c>
    </row>
    <row r="3962" spans="2:26" x14ac:dyDescent="0.25">
      <c r="B3962" s="25" t="s">
        <v>11016</v>
      </c>
      <c r="C3962" s="26">
        <v>8900080144583</v>
      </c>
      <c r="D3962" s="25" t="s">
        <v>11017</v>
      </c>
      <c r="E3962" s="19">
        <v>44105</v>
      </c>
      <c r="F3962" s="23">
        <v>10</v>
      </c>
      <c r="G3962" s="20">
        <v>3</v>
      </c>
      <c r="H3962" s="20">
        <v>1</v>
      </c>
      <c r="I3962" s="20">
        <v>3</v>
      </c>
      <c r="J3962" s="20">
        <v>1</v>
      </c>
      <c r="K3962" s="20">
        <v>2</v>
      </c>
      <c r="L3962" s="20">
        <v>0</v>
      </c>
      <c r="M3962" s="20">
        <v>0</v>
      </c>
      <c r="N3962" s="20">
        <v>0</v>
      </c>
      <c r="O3962" s="21" t="s">
        <v>34</v>
      </c>
      <c r="P3962" s="22" t="s">
        <v>180</v>
      </c>
      <c r="Q3962" s="22" t="s">
        <v>36</v>
      </c>
      <c r="R3962" s="23" t="s">
        <v>34</v>
      </c>
      <c r="S3962" s="23" t="s">
        <v>34</v>
      </c>
      <c r="T3962" s="20">
        <v>50</v>
      </c>
      <c r="U3962" s="20" t="s">
        <v>97</v>
      </c>
      <c r="V3962" s="20" t="s">
        <v>158</v>
      </c>
      <c r="W3962" s="20" t="s">
        <v>158</v>
      </c>
      <c r="X3962" s="24">
        <v>0</v>
      </c>
      <c r="Y3962" s="20" t="s">
        <v>34</v>
      </c>
      <c r="Z3962" s="20" t="s">
        <v>40</v>
      </c>
    </row>
    <row r="3963" spans="2:26" x14ac:dyDescent="0.25">
      <c r="B3963" s="17" t="s">
        <v>11018</v>
      </c>
      <c r="C3963" s="18">
        <v>8900080109964</v>
      </c>
      <c r="D3963" s="17" t="s">
        <v>11019</v>
      </c>
      <c r="E3963" s="19">
        <v>44310</v>
      </c>
      <c r="F3963" s="20">
        <v>15</v>
      </c>
      <c r="G3963" s="20">
        <v>6</v>
      </c>
      <c r="H3963" s="20">
        <v>7</v>
      </c>
      <c r="I3963" s="20">
        <v>15</v>
      </c>
      <c r="J3963" s="20">
        <v>3</v>
      </c>
      <c r="K3963" s="20">
        <v>18</v>
      </c>
      <c r="L3963" s="20">
        <v>0</v>
      </c>
      <c r="M3963" s="20">
        <v>0</v>
      </c>
      <c r="N3963" s="20">
        <v>0</v>
      </c>
      <c r="O3963" s="21" t="s">
        <v>11020</v>
      </c>
      <c r="P3963" s="22" t="s">
        <v>263</v>
      </c>
      <c r="Q3963" s="22" t="s">
        <v>317</v>
      </c>
      <c r="R3963" s="23" t="s">
        <v>34</v>
      </c>
      <c r="S3963" s="23" t="s">
        <v>34</v>
      </c>
      <c r="T3963" s="20">
        <v>45</v>
      </c>
      <c r="U3963" s="20" t="s">
        <v>46</v>
      </c>
      <c r="V3963" s="20" t="s">
        <v>158</v>
      </c>
      <c r="W3963" s="20" t="s">
        <v>158</v>
      </c>
      <c r="X3963" s="24">
        <v>0</v>
      </c>
      <c r="Y3963" s="20" t="s">
        <v>34</v>
      </c>
      <c r="Z3963" s="20" t="s">
        <v>40</v>
      </c>
    </row>
    <row r="3964" spans="2:26" x14ac:dyDescent="0.25">
      <c r="B3964" s="17" t="s">
        <v>11021</v>
      </c>
      <c r="C3964" s="18">
        <v>8900080237490</v>
      </c>
      <c r="D3964" s="17" t="s">
        <v>11022</v>
      </c>
      <c r="E3964" s="19">
        <v>44310</v>
      </c>
      <c r="F3964" s="20">
        <v>5</v>
      </c>
      <c r="G3964" s="20">
        <v>2</v>
      </c>
      <c r="H3964" s="20">
        <v>1</v>
      </c>
      <c r="I3964" s="20">
        <v>2</v>
      </c>
      <c r="J3964" s="20">
        <v>1</v>
      </c>
      <c r="K3964" s="20">
        <v>2</v>
      </c>
      <c r="L3964" s="20">
        <v>0</v>
      </c>
      <c r="M3964" s="20">
        <v>0</v>
      </c>
      <c r="N3964" s="20">
        <v>0</v>
      </c>
      <c r="O3964" s="21" t="s">
        <v>11023</v>
      </c>
      <c r="P3964" s="22" t="s">
        <v>263</v>
      </c>
      <c r="Q3964" s="22" t="s">
        <v>263</v>
      </c>
      <c r="R3964" s="23" t="s">
        <v>34</v>
      </c>
      <c r="S3964" s="23" t="s">
        <v>34</v>
      </c>
      <c r="T3964" s="20">
        <v>50</v>
      </c>
      <c r="U3964" s="20" t="s">
        <v>39</v>
      </c>
      <c r="V3964" s="20" t="s">
        <v>158</v>
      </c>
      <c r="W3964" s="20" t="s">
        <v>158</v>
      </c>
      <c r="X3964" s="24">
        <v>0</v>
      </c>
      <c r="Y3964" s="20" t="s">
        <v>34</v>
      </c>
      <c r="Z3964" s="20" t="s">
        <v>40</v>
      </c>
    </row>
    <row r="3965" spans="2:26" x14ac:dyDescent="0.25">
      <c r="B3965" s="17" t="s">
        <v>11024</v>
      </c>
      <c r="C3965" s="18">
        <v>8900080238046</v>
      </c>
      <c r="D3965" s="17" t="s">
        <v>11025</v>
      </c>
      <c r="E3965" s="19">
        <v>44310</v>
      </c>
      <c r="F3965" s="20">
        <v>6</v>
      </c>
      <c r="G3965" s="20">
        <v>1</v>
      </c>
      <c r="H3965" s="20">
        <v>1</v>
      </c>
      <c r="I3965" s="20">
        <v>2</v>
      </c>
      <c r="J3965" s="20">
        <v>1</v>
      </c>
      <c r="K3965" s="20">
        <v>2</v>
      </c>
      <c r="L3965" s="20">
        <v>0</v>
      </c>
      <c r="M3965" s="20">
        <v>0</v>
      </c>
      <c r="N3965" s="20">
        <v>0</v>
      </c>
      <c r="O3965" s="21" t="s">
        <v>34</v>
      </c>
      <c r="P3965" s="22" t="s">
        <v>387</v>
      </c>
      <c r="Q3965" s="22" t="s">
        <v>161</v>
      </c>
      <c r="R3965" s="23" t="s">
        <v>34</v>
      </c>
      <c r="S3965" s="23" t="s">
        <v>34</v>
      </c>
      <c r="T3965" s="20">
        <v>45</v>
      </c>
      <c r="U3965" s="20" t="s">
        <v>46</v>
      </c>
      <c r="V3965" s="20" t="s">
        <v>158</v>
      </c>
      <c r="W3965" s="20" t="s">
        <v>158</v>
      </c>
      <c r="X3965" s="24">
        <v>0</v>
      </c>
      <c r="Y3965" s="20" t="s">
        <v>34</v>
      </c>
      <c r="Z3965" s="20" t="s">
        <v>40</v>
      </c>
    </row>
    <row r="3966" spans="2:26" x14ac:dyDescent="0.25">
      <c r="B3966" s="17" t="s">
        <v>11026</v>
      </c>
      <c r="C3966" s="18">
        <v>8900080162488</v>
      </c>
      <c r="D3966" s="17" t="s">
        <v>11027</v>
      </c>
      <c r="E3966" s="19">
        <v>44166</v>
      </c>
      <c r="F3966" s="20">
        <v>10</v>
      </c>
      <c r="G3966" s="20">
        <v>3</v>
      </c>
      <c r="H3966" s="20">
        <v>1</v>
      </c>
      <c r="I3966" s="20">
        <v>3</v>
      </c>
      <c r="J3966" s="20">
        <v>1</v>
      </c>
      <c r="K3966" s="20">
        <v>2</v>
      </c>
      <c r="L3966" s="20">
        <v>0</v>
      </c>
      <c r="M3966" s="20">
        <v>0</v>
      </c>
      <c r="N3966" s="20">
        <v>0</v>
      </c>
      <c r="O3966" s="21" t="s">
        <v>34</v>
      </c>
      <c r="P3966" s="22" t="s">
        <v>180</v>
      </c>
      <c r="Q3966" s="22" t="s">
        <v>36</v>
      </c>
      <c r="R3966" s="23" t="s">
        <v>34</v>
      </c>
      <c r="S3966" s="23" t="s">
        <v>34</v>
      </c>
      <c r="T3966" s="20">
        <v>50</v>
      </c>
      <c r="U3966" s="20" t="s">
        <v>46</v>
      </c>
      <c r="V3966" s="20" t="s">
        <v>158</v>
      </c>
      <c r="W3966" s="20" t="s">
        <v>158</v>
      </c>
      <c r="X3966" s="24">
        <v>0</v>
      </c>
      <c r="Y3966" s="20" t="s">
        <v>11028</v>
      </c>
      <c r="Z3966" s="20" t="s">
        <v>40</v>
      </c>
    </row>
    <row r="3967" spans="2:26" x14ac:dyDescent="0.25">
      <c r="B3967" s="25" t="s">
        <v>11029</v>
      </c>
      <c r="C3967" s="26">
        <v>8900080339392</v>
      </c>
      <c r="D3967" s="25" t="s">
        <v>11030</v>
      </c>
      <c r="E3967" s="19">
        <v>44310</v>
      </c>
      <c r="F3967" s="23">
        <v>10</v>
      </c>
      <c r="G3967" s="20">
        <v>3</v>
      </c>
      <c r="H3967" s="20">
        <v>1</v>
      </c>
      <c r="I3967" s="20">
        <v>3</v>
      </c>
      <c r="J3967" s="20">
        <v>1</v>
      </c>
      <c r="K3967" s="20">
        <v>2</v>
      </c>
      <c r="L3967" s="20">
        <v>0</v>
      </c>
      <c r="M3967" s="20">
        <v>0</v>
      </c>
      <c r="N3967" s="20">
        <v>0</v>
      </c>
      <c r="O3967" s="21" t="s">
        <v>34</v>
      </c>
      <c r="P3967" s="22" t="s">
        <v>180</v>
      </c>
      <c r="Q3967" s="22" t="s">
        <v>36</v>
      </c>
      <c r="R3967" s="23" t="s">
        <v>34</v>
      </c>
      <c r="S3967" s="23" t="s">
        <v>34</v>
      </c>
      <c r="T3967" s="20">
        <v>45</v>
      </c>
      <c r="U3967" s="20" t="s">
        <v>71</v>
      </c>
      <c r="V3967" s="20" t="s">
        <v>158</v>
      </c>
      <c r="W3967" s="20" t="s">
        <v>158</v>
      </c>
      <c r="X3967" s="24">
        <v>0</v>
      </c>
      <c r="Y3967" s="20" t="s">
        <v>34</v>
      </c>
      <c r="Z3967" s="20" t="s">
        <v>40</v>
      </c>
    </row>
    <row r="3968" spans="2:26" x14ac:dyDescent="0.25">
      <c r="B3968" s="17" t="s">
        <v>11031</v>
      </c>
      <c r="C3968" s="18">
        <v>8900080080133</v>
      </c>
      <c r="D3968" s="17" t="s">
        <v>11032</v>
      </c>
      <c r="E3968" s="19">
        <v>44310</v>
      </c>
      <c r="F3968" s="20">
        <v>9</v>
      </c>
      <c r="G3968" s="20">
        <v>2</v>
      </c>
      <c r="H3968" s="20">
        <v>1</v>
      </c>
      <c r="I3968" s="20">
        <v>3</v>
      </c>
      <c r="J3968" s="20">
        <v>1</v>
      </c>
      <c r="K3968" s="20">
        <v>2</v>
      </c>
      <c r="L3968" s="20">
        <v>0</v>
      </c>
      <c r="M3968" s="20">
        <v>0</v>
      </c>
      <c r="N3968" s="20">
        <v>0</v>
      </c>
      <c r="O3968" s="21" t="s">
        <v>11033</v>
      </c>
      <c r="P3968" s="22" t="s">
        <v>162</v>
      </c>
      <c r="Q3968" s="22" t="s">
        <v>162</v>
      </c>
      <c r="R3968" s="23" t="s">
        <v>34</v>
      </c>
      <c r="S3968" s="23" t="s">
        <v>34</v>
      </c>
      <c r="T3968" s="20">
        <v>50</v>
      </c>
      <c r="U3968" s="20" t="s">
        <v>113</v>
      </c>
      <c r="V3968" s="20" t="s">
        <v>158</v>
      </c>
      <c r="W3968" s="20" t="s">
        <v>158</v>
      </c>
      <c r="X3968" s="24">
        <v>0</v>
      </c>
      <c r="Y3968" s="20" t="s">
        <v>34</v>
      </c>
      <c r="Z3968" s="20" t="s">
        <v>47</v>
      </c>
    </row>
    <row r="3969" spans="2:26" x14ac:dyDescent="0.25">
      <c r="B3969" s="17" t="s">
        <v>11034</v>
      </c>
      <c r="C3969" s="18">
        <v>8900080242746</v>
      </c>
      <c r="D3969" s="17" t="s">
        <v>11035</v>
      </c>
      <c r="E3969" s="19">
        <v>44149</v>
      </c>
      <c r="F3969" s="20">
        <v>6</v>
      </c>
      <c r="G3969" s="20">
        <v>2</v>
      </c>
      <c r="H3969" s="20">
        <v>1</v>
      </c>
      <c r="I3969" s="20">
        <v>2</v>
      </c>
      <c r="J3969" s="20">
        <v>1</v>
      </c>
      <c r="K3969" s="20">
        <v>1</v>
      </c>
      <c r="L3969" s="20">
        <v>0</v>
      </c>
      <c r="M3969" s="20">
        <v>0</v>
      </c>
      <c r="N3969" s="20">
        <v>0</v>
      </c>
      <c r="O3969" s="21" t="s">
        <v>34</v>
      </c>
      <c r="P3969" s="22" t="s">
        <v>161</v>
      </c>
      <c r="Q3969" s="22" t="s">
        <v>387</v>
      </c>
      <c r="R3969" s="23" t="s">
        <v>34</v>
      </c>
      <c r="S3969" s="23" t="s">
        <v>34</v>
      </c>
      <c r="T3969" s="20">
        <v>45</v>
      </c>
      <c r="U3969" s="20" t="s">
        <v>46</v>
      </c>
      <c r="V3969" s="20" t="s">
        <v>158</v>
      </c>
      <c r="W3969" s="20" t="s">
        <v>158</v>
      </c>
      <c r="X3969" s="24">
        <v>0</v>
      </c>
      <c r="Y3969" s="20" t="s">
        <v>34</v>
      </c>
      <c r="Z3969" s="20" t="s">
        <v>40</v>
      </c>
    </row>
    <row r="3970" spans="2:26" x14ac:dyDescent="0.25">
      <c r="B3970" s="25" t="s">
        <v>11036</v>
      </c>
      <c r="C3970" s="26">
        <v>8900080326781</v>
      </c>
      <c r="D3970" s="25" t="s">
        <v>11037</v>
      </c>
      <c r="E3970" s="19">
        <v>44096</v>
      </c>
      <c r="F3970" s="23">
        <v>3</v>
      </c>
      <c r="G3970" s="20">
        <v>1</v>
      </c>
      <c r="H3970" s="20">
        <v>1</v>
      </c>
      <c r="I3970" s="20">
        <v>3</v>
      </c>
      <c r="J3970" s="20">
        <v>1</v>
      </c>
      <c r="K3970" s="20">
        <v>1</v>
      </c>
      <c r="L3970" s="20">
        <v>0</v>
      </c>
      <c r="M3970" s="20">
        <v>0</v>
      </c>
      <c r="N3970" s="20">
        <v>0</v>
      </c>
      <c r="O3970" s="21" t="s">
        <v>34</v>
      </c>
      <c r="P3970" s="22" t="s">
        <v>161</v>
      </c>
      <c r="Q3970" s="22" t="s">
        <v>161</v>
      </c>
      <c r="R3970" s="23" t="s">
        <v>34</v>
      </c>
      <c r="S3970" s="23" t="s">
        <v>34</v>
      </c>
      <c r="T3970" s="20">
        <v>50</v>
      </c>
      <c r="U3970" s="20" t="s">
        <v>113</v>
      </c>
      <c r="V3970" s="20" t="s">
        <v>158</v>
      </c>
      <c r="W3970" s="20" t="s">
        <v>158</v>
      </c>
      <c r="X3970" s="24">
        <v>0</v>
      </c>
      <c r="Y3970" s="20" t="s">
        <v>34</v>
      </c>
      <c r="Z3970" s="20" t="s">
        <v>40</v>
      </c>
    </row>
    <row r="3971" spans="2:26" x14ac:dyDescent="0.25">
      <c r="B3971" s="17" t="s">
        <v>11038</v>
      </c>
      <c r="C3971" s="18">
        <v>8900080093553</v>
      </c>
      <c r="D3971" s="17" t="s">
        <v>11039</v>
      </c>
      <c r="E3971" s="19">
        <v>44310</v>
      </c>
      <c r="F3971" s="20">
        <v>5</v>
      </c>
      <c r="G3971" s="20">
        <v>2</v>
      </c>
      <c r="H3971" s="20">
        <v>1</v>
      </c>
      <c r="I3971" s="20">
        <v>2</v>
      </c>
      <c r="J3971" s="20">
        <v>1</v>
      </c>
      <c r="K3971" s="20">
        <v>2</v>
      </c>
      <c r="L3971" s="20">
        <v>0</v>
      </c>
      <c r="M3971" s="20">
        <v>0</v>
      </c>
      <c r="N3971" s="20">
        <v>0</v>
      </c>
      <c r="O3971" s="21" t="s">
        <v>34</v>
      </c>
      <c r="P3971" s="22" t="s">
        <v>263</v>
      </c>
      <c r="Q3971" s="22" t="s">
        <v>263</v>
      </c>
      <c r="R3971" s="23" t="s">
        <v>34</v>
      </c>
      <c r="S3971" s="23" t="s">
        <v>34</v>
      </c>
      <c r="T3971" s="20">
        <v>45</v>
      </c>
      <c r="U3971" s="20" t="s">
        <v>46</v>
      </c>
      <c r="V3971" s="20" t="s">
        <v>158</v>
      </c>
      <c r="W3971" s="20" t="s">
        <v>158</v>
      </c>
      <c r="X3971" s="24">
        <v>0</v>
      </c>
      <c r="Y3971" s="20" t="s">
        <v>11040</v>
      </c>
      <c r="Z3971" s="20" t="s">
        <v>40</v>
      </c>
    </row>
    <row r="3972" spans="2:26" x14ac:dyDescent="0.25">
      <c r="B3972" s="25" t="s">
        <v>11041</v>
      </c>
      <c r="C3972" s="26">
        <v>8900080390768</v>
      </c>
      <c r="D3972" s="25" t="s">
        <v>11042</v>
      </c>
      <c r="E3972" s="19">
        <v>44151</v>
      </c>
      <c r="F3972" s="23">
        <v>15</v>
      </c>
      <c r="G3972" s="20">
        <v>4</v>
      </c>
      <c r="H3972" s="20">
        <v>3</v>
      </c>
      <c r="I3972" s="20">
        <v>15</v>
      </c>
      <c r="J3972" s="20">
        <v>3</v>
      </c>
      <c r="K3972" s="20">
        <v>3</v>
      </c>
      <c r="L3972" s="20">
        <v>0</v>
      </c>
      <c r="M3972" s="20">
        <v>0</v>
      </c>
      <c r="N3972" s="20">
        <v>0</v>
      </c>
      <c r="O3972" s="21" t="s">
        <v>11043</v>
      </c>
      <c r="P3972" s="22" t="s">
        <v>87</v>
      </c>
      <c r="Q3972" s="22" t="s">
        <v>36</v>
      </c>
      <c r="R3972" s="23" t="s">
        <v>34</v>
      </c>
      <c r="S3972" s="23" t="s">
        <v>34</v>
      </c>
      <c r="T3972" s="20">
        <v>45</v>
      </c>
      <c r="U3972" s="20" t="s">
        <v>39</v>
      </c>
      <c r="V3972" s="20" t="s">
        <v>158</v>
      </c>
      <c r="W3972" s="20" t="s">
        <v>158</v>
      </c>
      <c r="X3972" s="24">
        <v>0</v>
      </c>
      <c r="Y3972" s="20" t="s">
        <v>34</v>
      </c>
      <c r="Z3972" s="20" t="s">
        <v>47</v>
      </c>
    </row>
    <row r="3973" spans="2:26" x14ac:dyDescent="0.25">
      <c r="B3973" s="25" t="s">
        <v>11044</v>
      </c>
      <c r="C3973" s="26">
        <v>8900080388260</v>
      </c>
      <c r="D3973" s="25" t="s">
        <v>11045</v>
      </c>
      <c r="E3973" s="19">
        <v>44105</v>
      </c>
      <c r="F3973" s="23">
        <v>3</v>
      </c>
      <c r="G3973" s="20">
        <v>1</v>
      </c>
      <c r="H3973" s="20">
        <v>1</v>
      </c>
      <c r="I3973" s="20">
        <v>3</v>
      </c>
      <c r="J3973" s="20">
        <v>1</v>
      </c>
      <c r="K3973" s="20">
        <v>1</v>
      </c>
      <c r="L3973" s="20">
        <v>0</v>
      </c>
      <c r="M3973" s="20">
        <v>0</v>
      </c>
      <c r="N3973" s="20">
        <v>0</v>
      </c>
      <c r="O3973" s="21" t="s">
        <v>34</v>
      </c>
      <c r="P3973" s="22" t="s">
        <v>161</v>
      </c>
      <c r="Q3973" s="22" t="s">
        <v>161</v>
      </c>
      <c r="R3973" s="23" t="s">
        <v>34</v>
      </c>
      <c r="S3973" s="23" t="s">
        <v>34</v>
      </c>
      <c r="T3973" s="20">
        <v>45</v>
      </c>
      <c r="U3973" s="20" t="s">
        <v>97</v>
      </c>
      <c r="V3973" s="20" t="s">
        <v>158</v>
      </c>
      <c r="W3973" s="20" t="s">
        <v>158</v>
      </c>
      <c r="X3973" s="24">
        <v>0</v>
      </c>
      <c r="Y3973" s="20" t="s">
        <v>34</v>
      </c>
      <c r="Z3973" s="20" t="s">
        <v>47</v>
      </c>
    </row>
    <row r="3974" spans="2:26" x14ac:dyDescent="0.25">
      <c r="B3974" s="25" t="s">
        <v>11046</v>
      </c>
      <c r="C3974" s="26">
        <v>8900080410671</v>
      </c>
      <c r="D3974" s="25" t="s">
        <v>11047</v>
      </c>
      <c r="E3974" s="19">
        <v>44104</v>
      </c>
      <c r="F3974" s="23">
        <v>2</v>
      </c>
      <c r="G3974" s="20">
        <v>1</v>
      </c>
      <c r="H3974" s="20">
        <v>1</v>
      </c>
      <c r="I3974" s="20">
        <v>2</v>
      </c>
      <c r="J3974" s="20">
        <v>1</v>
      </c>
      <c r="K3974" s="20">
        <v>1</v>
      </c>
      <c r="L3974" s="20">
        <v>0</v>
      </c>
      <c r="M3974" s="20">
        <v>0</v>
      </c>
      <c r="N3974" s="20">
        <v>0</v>
      </c>
      <c r="O3974" s="21" t="s">
        <v>34</v>
      </c>
      <c r="P3974" s="22" t="s">
        <v>360</v>
      </c>
      <c r="Q3974" s="22" t="s">
        <v>360</v>
      </c>
      <c r="R3974" s="23" t="s">
        <v>34</v>
      </c>
      <c r="S3974" s="23" t="s">
        <v>34</v>
      </c>
      <c r="T3974" s="20">
        <v>60</v>
      </c>
      <c r="U3974" s="20" t="s">
        <v>39</v>
      </c>
      <c r="V3974" s="20" t="s">
        <v>158</v>
      </c>
      <c r="W3974" s="20" t="s">
        <v>158</v>
      </c>
      <c r="X3974" s="24">
        <v>0</v>
      </c>
      <c r="Y3974" s="20" t="s">
        <v>34</v>
      </c>
      <c r="Z3974" s="20" t="s">
        <v>40</v>
      </c>
    </row>
    <row r="3975" spans="2:26" x14ac:dyDescent="0.25">
      <c r="B3975" s="17" t="s">
        <v>11048</v>
      </c>
      <c r="C3975" s="18">
        <v>8900080009790</v>
      </c>
      <c r="D3975" s="17" t="s">
        <v>11049</v>
      </c>
      <c r="E3975" s="19">
        <v>44310</v>
      </c>
      <c r="F3975" s="20">
        <v>7</v>
      </c>
      <c r="G3975" s="20">
        <v>2</v>
      </c>
      <c r="H3975" s="20">
        <v>1</v>
      </c>
      <c r="I3975" s="20">
        <v>2</v>
      </c>
      <c r="J3975" s="20">
        <v>1</v>
      </c>
      <c r="K3975" s="20">
        <v>2</v>
      </c>
      <c r="L3975" s="20">
        <v>0</v>
      </c>
      <c r="M3975" s="20">
        <v>0</v>
      </c>
      <c r="N3975" s="20">
        <v>0</v>
      </c>
      <c r="O3975" s="21" t="s">
        <v>34</v>
      </c>
      <c r="P3975" s="22" t="s">
        <v>1073</v>
      </c>
      <c r="Q3975" s="22" t="s">
        <v>1073</v>
      </c>
      <c r="R3975" s="23" t="s">
        <v>34</v>
      </c>
      <c r="S3975" s="23" t="s">
        <v>34</v>
      </c>
      <c r="T3975" s="20">
        <v>50</v>
      </c>
      <c r="U3975" s="20" t="s">
        <v>71</v>
      </c>
      <c r="V3975" s="20" t="s">
        <v>158</v>
      </c>
      <c r="W3975" s="20" t="s">
        <v>158</v>
      </c>
      <c r="X3975" s="24">
        <v>0</v>
      </c>
      <c r="Y3975" s="20" t="s">
        <v>11050</v>
      </c>
      <c r="Z3975" s="20" t="s">
        <v>40</v>
      </c>
    </row>
    <row r="3976" spans="2:26" x14ac:dyDescent="0.25">
      <c r="B3976" s="17" t="s">
        <v>11051</v>
      </c>
      <c r="C3976" s="18">
        <v>8900080082069</v>
      </c>
      <c r="D3976" s="17" t="s">
        <v>11052</v>
      </c>
      <c r="E3976" s="19">
        <v>44310</v>
      </c>
      <c r="F3976" s="20">
        <v>5</v>
      </c>
      <c r="G3976" s="20">
        <v>2</v>
      </c>
      <c r="H3976" s="20">
        <v>1</v>
      </c>
      <c r="I3976" s="20">
        <v>2</v>
      </c>
      <c r="J3976" s="20">
        <v>1</v>
      </c>
      <c r="K3976" s="20">
        <v>2</v>
      </c>
      <c r="L3976" s="20">
        <v>0</v>
      </c>
      <c r="M3976" s="20">
        <v>0</v>
      </c>
      <c r="N3976" s="20">
        <v>0</v>
      </c>
      <c r="O3976" s="21" t="s">
        <v>34</v>
      </c>
      <c r="P3976" s="22" t="s">
        <v>263</v>
      </c>
      <c r="Q3976" s="22" t="s">
        <v>263</v>
      </c>
      <c r="R3976" s="23" t="s">
        <v>34</v>
      </c>
      <c r="S3976" s="23" t="s">
        <v>34</v>
      </c>
      <c r="T3976" s="20">
        <v>45</v>
      </c>
      <c r="U3976" s="20" t="s">
        <v>46</v>
      </c>
      <c r="V3976" s="20" t="s">
        <v>158</v>
      </c>
      <c r="W3976" s="20" t="s">
        <v>158</v>
      </c>
      <c r="X3976" s="24">
        <v>0</v>
      </c>
      <c r="Y3976" s="20" t="s">
        <v>34</v>
      </c>
      <c r="Z3976" s="20" t="s">
        <v>40</v>
      </c>
    </row>
    <row r="3977" spans="2:26" x14ac:dyDescent="0.25">
      <c r="B3977" s="17" t="s">
        <v>11053</v>
      </c>
      <c r="C3977" s="18">
        <v>8900080188310</v>
      </c>
      <c r="D3977" s="17" t="s">
        <v>11054</v>
      </c>
      <c r="E3977" s="19">
        <v>44232</v>
      </c>
      <c r="F3977" s="20">
        <v>12</v>
      </c>
      <c r="G3977" s="20">
        <v>6</v>
      </c>
      <c r="H3977" s="20">
        <v>7</v>
      </c>
      <c r="I3977" s="20">
        <v>14</v>
      </c>
      <c r="J3977" s="20">
        <v>7</v>
      </c>
      <c r="K3977" s="20">
        <v>24</v>
      </c>
      <c r="L3977" s="20">
        <v>0</v>
      </c>
      <c r="M3977" s="20">
        <v>0</v>
      </c>
      <c r="N3977" s="20">
        <v>0</v>
      </c>
      <c r="O3977" s="21" t="s">
        <v>34</v>
      </c>
      <c r="P3977" s="22" t="s">
        <v>360</v>
      </c>
      <c r="Q3977" s="22" t="s">
        <v>409</v>
      </c>
      <c r="R3977" s="23" t="s">
        <v>34</v>
      </c>
      <c r="S3977" s="23" t="s">
        <v>34</v>
      </c>
      <c r="T3977" s="20">
        <v>60</v>
      </c>
      <c r="U3977" s="20" t="s">
        <v>46</v>
      </c>
      <c r="V3977" s="20" t="s">
        <v>158</v>
      </c>
      <c r="W3977" s="20" t="s">
        <v>158</v>
      </c>
      <c r="X3977" s="24">
        <v>0</v>
      </c>
      <c r="Y3977" s="20" t="s">
        <v>34</v>
      </c>
      <c r="Z3977" s="20" t="s">
        <v>40</v>
      </c>
    </row>
    <row r="3978" spans="2:26" x14ac:dyDescent="0.25">
      <c r="B3978" s="17" t="s">
        <v>11055</v>
      </c>
      <c r="C3978" s="18">
        <v>8900080325876</v>
      </c>
      <c r="D3978" s="17" t="s">
        <v>11056</v>
      </c>
      <c r="E3978" s="19">
        <v>44310</v>
      </c>
      <c r="F3978" s="20">
        <v>9</v>
      </c>
      <c r="G3978" s="20">
        <v>2</v>
      </c>
      <c r="H3978" s="20">
        <v>1</v>
      </c>
      <c r="I3978" s="20">
        <v>2</v>
      </c>
      <c r="J3978" s="20">
        <v>1</v>
      </c>
      <c r="K3978" s="20">
        <v>2</v>
      </c>
      <c r="L3978" s="20">
        <v>0</v>
      </c>
      <c r="M3978" s="20">
        <v>0</v>
      </c>
      <c r="N3978" s="20">
        <v>0</v>
      </c>
      <c r="O3978" s="21" t="s">
        <v>11057</v>
      </c>
      <c r="P3978" s="22" t="s">
        <v>162</v>
      </c>
      <c r="Q3978" s="22" t="s">
        <v>162</v>
      </c>
      <c r="R3978" s="23" t="s">
        <v>34</v>
      </c>
      <c r="S3978" s="23" t="s">
        <v>34</v>
      </c>
      <c r="T3978" s="20">
        <v>50</v>
      </c>
      <c r="U3978" s="20" t="s">
        <v>71</v>
      </c>
      <c r="V3978" s="20" t="s">
        <v>158</v>
      </c>
      <c r="W3978" s="20" t="s">
        <v>158</v>
      </c>
      <c r="X3978" s="24">
        <v>0</v>
      </c>
      <c r="Y3978" s="20" t="s">
        <v>34</v>
      </c>
      <c r="Z3978" s="20" t="s">
        <v>47</v>
      </c>
    </row>
    <row r="3979" spans="2:26" x14ac:dyDescent="0.25">
      <c r="B3979" s="17" t="s">
        <v>11058</v>
      </c>
      <c r="C3979" s="18">
        <v>8900080337329</v>
      </c>
      <c r="D3979" s="17" t="s">
        <v>11059</v>
      </c>
      <c r="E3979" s="19">
        <v>44160</v>
      </c>
      <c r="F3979" s="20">
        <v>100</v>
      </c>
      <c r="G3979" s="20">
        <v>23</v>
      </c>
      <c r="H3979" s="20">
        <v>17</v>
      </c>
      <c r="I3979" s="20">
        <v>34</v>
      </c>
      <c r="J3979" s="20">
        <v>17</v>
      </c>
      <c r="K3979" s="20">
        <v>20</v>
      </c>
      <c r="L3979" s="20">
        <v>38</v>
      </c>
      <c r="M3979" s="20">
        <v>23</v>
      </c>
      <c r="N3979" s="20">
        <v>10</v>
      </c>
      <c r="O3979" s="21" t="s">
        <v>11060</v>
      </c>
      <c r="P3979" s="22" t="s">
        <v>117</v>
      </c>
      <c r="Q3979" s="22" t="s">
        <v>36</v>
      </c>
      <c r="R3979" s="23" t="s">
        <v>118</v>
      </c>
      <c r="S3979" s="23" t="s">
        <v>119</v>
      </c>
      <c r="T3979" s="20">
        <v>50</v>
      </c>
      <c r="U3979" s="20" t="s">
        <v>46</v>
      </c>
      <c r="V3979" s="20" t="s">
        <v>34</v>
      </c>
      <c r="W3979" s="20" t="s">
        <v>34</v>
      </c>
      <c r="X3979" s="24">
        <v>0.28999999999999998</v>
      </c>
      <c r="Y3979" s="20" t="s">
        <v>11061</v>
      </c>
      <c r="Z3979" s="20" t="s">
        <v>40</v>
      </c>
    </row>
    <row r="3980" spans="2:26" x14ac:dyDescent="0.25">
      <c r="B3980" s="25" t="s">
        <v>11062</v>
      </c>
      <c r="C3980" s="26">
        <v>8900080336933</v>
      </c>
      <c r="D3980" s="25" t="s">
        <v>11063</v>
      </c>
      <c r="E3980" s="19">
        <v>44314</v>
      </c>
      <c r="F3980" s="23">
        <v>70</v>
      </c>
      <c r="G3980" s="20">
        <v>16</v>
      </c>
      <c r="H3980" s="20">
        <v>12</v>
      </c>
      <c r="I3980" s="20">
        <v>24</v>
      </c>
      <c r="J3980" s="20">
        <v>12</v>
      </c>
      <c r="K3980" s="20">
        <v>14</v>
      </c>
      <c r="L3980" s="20">
        <v>25</v>
      </c>
      <c r="M3980" s="20">
        <v>16</v>
      </c>
      <c r="N3980" s="20">
        <v>7</v>
      </c>
      <c r="O3980" s="21" t="s">
        <v>11064</v>
      </c>
      <c r="P3980" s="22" t="s">
        <v>50</v>
      </c>
      <c r="Q3980" s="22" t="s">
        <v>36</v>
      </c>
      <c r="R3980" s="23" t="s">
        <v>784</v>
      </c>
      <c r="S3980" s="23" t="s">
        <v>785</v>
      </c>
      <c r="T3980" s="20">
        <v>45</v>
      </c>
      <c r="U3980" s="20" t="s">
        <v>46</v>
      </c>
      <c r="V3980" s="20" t="s">
        <v>34</v>
      </c>
      <c r="W3980" s="20" t="s">
        <v>34</v>
      </c>
      <c r="X3980" s="24">
        <v>0.35</v>
      </c>
      <c r="Y3980" s="20" t="s">
        <v>34</v>
      </c>
      <c r="Z3980" s="20" t="s">
        <v>40</v>
      </c>
    </row>
    <row r="3981" spans="2:26" x14ac:dyDescent="0.25">
      <c r="B3981" s="25" t="s">
        <v>11065</v>
      </c>
      <c r="C3981" s="26">
        <v>8900080388659</v>
      </c>
      <c r="D3981" s="25" t="s">
        <v>11066</v>
      </c>
      <c r="E3981" s="19">
        <v>44310</v>
      </c>
      <c r="F3981" s="23">
        <v>26</v>
      </c>
      <c r="G3981" s="20">
        <v>6</v>
      </c>
      <c r="H3981" s="20">
        <v>5</v>
      </c>
      <c r="I3981" s="20">
        <v>10</v>
      </c>
      <c r="J3981" s="20">
        <v>5</v>
      </c>
      <c r="K3981" s="20">
        <v>6</v>
      </c>
      <c r="L3981" s="20">
        <v>8</v>
      </c>
      <c r="M3981" s="20">
        <v>6</v>
      </c>
      <c r="N3981" s="20">
        <v>3</v>
      </c>
      <c r="O3981" s="21" t="s">
        <v>11067</v>
      </c>
      <c r="P3981" s="22" t="s">
        <v>631</v>
      </c>
      <c r="Q3981" s="22" t="s">
        <v>631</v>
      </c>
      <c r="R3981" s="23" t="s">
        <v>112</v>
      </c>
      <c r="S3981" s="23" t="s">
        <v>112</v>
      </c>
      <c r="T3981" s="20">
        <v>50</v>
      </c>
      <c r="U3981" s="20" t="s">
        <v>46</v>
      </c>
      <c r="V3981" s="20" t="s">
        <v>34</v>
      </c>
      <c r="W3981" s="20" t="s">
        <v>34</v>
      </c>
      <c r="X3981" s="24">
        <v>0.35</v>
      </c>
      <c r="Y3981" s="20" t="s">
        <v>34</v>
      </c>
      <c r="Z3981" s="20" t="s">
        <v>47</v>
      </c>
    </row>
    <row r="3982" spans="2:26" x14ac:dyDescent="0.25">
      <c r="B3982" s="17" t="s">
        <v>11068</v>
      </c>
      <c r="C3982" s="18">
        <v>8900080354159</v>
      </c>
      <c r="D3982" s="17" t="s">
        <v>11069</v>
      </c>
      <c r="E3982" s="19">
        <v>44310</v>
      </c>
      <c r="F3982" s="20">
        <v>100</v>
      </c>
      <c r="G3982" s="20">
        <v>22</v>
      </c>
      <c r="H3982" s="20">
        <v>4</v>
      </c>
      <c r="I3982" s="20">
        <v>33</v>
      </c>
      <c r="J3982" s="20">
        <v>17</v>
      </c>
      <c r="K3982" s="20">
        <v>25</v>
      </c>
      <c r="L3982" s="20">
        <v>20</v>
      </c>
      <c r="M3982" s="20">
        <v>8</v>
      </c>
      <c r="N3982" s="20">
        <v>10</v>
      </c>
      <c r="O3982" s="21" t="s">
        <v>34</v>
      </c>
      <c r="P3982" s="22" t="s">
        <v>58</v>
      </c>
      <c r="Q3982" s="22" t="s">
        <v>59</v>
      </c>
      <c r="R3982" s="23" t="s">
        <v>60</v>
      </c>
      <c r="S3982" s="23" t="s">
        <v>61</v>
      </c>
      <c r="T3982" s="20">
        <v>50</v>
      </c>
      <c r="U3982" s="20" t="s">
        <v>46</v>
      </c>
      <c r="V3982" s="20" t="s">
        <v>34</v>
      </c>
      <c r="W3982" s="20" t="s">
        <v>34</v>
      </c>
      <c r="X3982" s="24">
        <v>0.25</v>
      </c>
      <c r="Y3982" s="20" t="s">
        <v>34</v>
      </c>
      <c r="Z3982" s="20" t="s">
        <v>40</v>
      </c>
    </row>
    <row r="3983" spans="2:26" x14ac:dyDescent="0.25">
      <c r="B3983" s="25" t="s">
        <v>11070</v>
      </c>
      <c r="C3983" s="26">
        <v>8900080026001</v>
      </c>
      <c r="D3983" s="25" t="s">
        <v>11071</v>
      </c>
      <c r="E3983" s="19">
        <v>44310</v>
      </c>
      <c r="F3983" s="23">
        <v>40</v>
      </c>
      <c r="G3983" s="20">
        <v>10</v>
      </c>
      <c r="H3983" s="20">
        <v>7</v>
      </c>
      <c r="I3983" s="20">
        <v>14</v>
      </c>
      <c r="J3983" s="20">
        <v>7</v>
      </c>
      <c r="K3983" s="20">
        <v>8</v>
      </c>
      <c r="L3983" s="20">
        <v>14</v>
      </c>
      <c r="M3983" s="20">
        <v>10</v>
      </c>
      <c r="N3983" s="20">
        <v>4</v>
      </c>
      <c r="O3983" s="21" t="s">
        <v>11072</v>
      </c>
      <c r="P3983" s="22" t="s">
        <v>59</v>
      </c>
      <c r="Q3983" s="22" t="s">
        <v>36</v>
      </c>
      <c r="R3983" s="23" t="s">
        <v>145</v>
      </c>
      <c r="S3983" s="23" t="s">
        <v>239</v>
      </c>
      <c r="T3983" s="20">
        <v>50</v>
      </c>
      <c r="U3983" s="20" t="s">
        <v>55</v>
      </c>
      <c r="V3983" s="20" t="s">
        <v>34</v>
      </c>
      <c r="W3983" s="20" t="s">
        <v>34</v>
      </c>
      <c r="X3983" s="24">
        <v>0.28999999999999998</v>
      </c>
      <c r="Y3983" s="20" t="s">
        <v>34</v>
      </c>
      <c r="Z3983" s="20" t="s">
        <v>40</v>
      </c>
    </row>
    <row r="3984" spans="2:26" x14ac:dyDescent="0.25">
      <c r="B3984" s="17" t="s">
        <v>11073</v>
      </c>
      <c r="C3984" s="18">
        <v>8900080394803</v>
      </c>
      <c r="D3984" s="17" t="s">
        <v>11074</v>
      </c>
      <c r="E3984" s="19">
        <v>44310</v>
      </c>
      <c r="F3984" s="20">
        <v>35</v>
      </c>
      <c r="G3984" s="20">
        <v>8</v>
      </c>
      <c r="H3984" s="20">
        <v>2</v>
      </c>
      <c r="I3984" s="20">
        <v>12</v>
      </c>
      <c r="J3984" s="20">
        <v>6</v>
      </c>
      <c r="K3984" s="20">
        <v>9</v>
      </c>
      <c r="L3984" s="20">
        <v>7</v>
      </c>
      <c r="M3984" s="20">
        <v>3</v>
      </c>
      <c r="N3984" s="20">
        <v>4</v>
      </c>
      <c r="O3984" s="21" t="s">
        <v>34</v>
      </c>
      <c r="P3984" s="22" t="s">
        <v>50</v>
      </c>
      <c r="Q3984" s="22" t="s">
        <v>65</v>
      </c>
      <c r="R3984" s="23" t="s">
        <v>66</v>
      </c>
      <c r="S3984" s="23" t="s">
        <v>67</v>
      </c>
      <c r="T3984" s="20">
        <v>45</v>
      </c>
      <c r="U3984" s="20" t="s">
        <v>71</v>
      </c>
      <c r="V3984" s="20" t="s">
        <v>34</v>
      </c>
      <c r="W3984" s="20" t="s">
        <v>34</v>
      </c>
      <c r="X3984" s="24">
        <v>0.32</v>
      </c>
      <c r="Y3984" s="20" t="s">
        <v>34</v>
      </c>
      <c r="Z3984" s="20" t="s">
        <v>47</v>
      </c>
    </row>
    <row r="3985" spans="2:26" x14ac:dyDescent="0.25">
      <c r="B3985" s="17" t="s">
        <v>11075</v>
      </c>
      <c r="C3985" s="18">
        <v>8900080245235</v>
      </c>
      <c r="D3985" s="17" t="s">
        <v>11076</v>
      </c>
      <c r="E3985" s="19">
        <v>44310</v>
      </c>
      <c r="F3985" s="20">
        <v>153</v>
      </c>
      <c r="G3985" s="20">
        <v>34</v>
      </c>
      <c r="H3985" s="20">
        <v>7</v>
      </c>
      <c r="I3985" s="20">
        <v>51</v>
      </c>
      <c r="J3985" s="20">
        <v>26</v>
      </c>
      <c r="K3985" s="20">
        <v>38</v>
      </c>
      <c r="L3985" s="20">
        <v>31</v>
      </c>
      <c r="M3985" s="20">
        <v>13</v>
      </c>
      <c r="N3985" s="20">
        <v>15</v>
      </c>
      <c r="O3985" s="21" t="s">
        <v>34</v>
      </c>
      <c r="P3985" s="22" t="s">
        <v>162</v>
      </c>
      <c r="Q3985" s="22" t="s">
        <v>11077</v>
      </c>
      <c r="R3985" s="23" t="s">
        <v>6966</v>
      </c>
      <c r="S3985" s="23" t="s">
        <v>6967</v>
      </c>
      <c r="T3985" s="20">
        <v>45</v>
      </c>
      <c r="U3985" s="20" t="s">
        <v>46</v>
      </c>
      <c r="V3985" s="20" t="s">
        <v>34</v>
      </c>
      <c r="W3985" s="20" t="s">
        <v>34</v>
      </c>
      <c r="X3985" s="24">
        <v>0.35</v>
      </c>
      <c r="Y3985" s="20" t="s">
        <v>34</v>
      </c>
      <c r="Z3985" s="20" t="s">
        <v>40</v>
      </c>
    </row>
    <row r="3986" spans="2:26" x14ac:dyDescent="0.25">
      <c r="B3986" s="17" t="s">
        <v>11078</v>
      </c>
      <c r="C3986" s="18">
        <v>8900080239593</v>
      </c>
      <c r="D3986" s="17" t="s">
        <v>11079</v>
      </c>
      <c r="E3986" s="19">
        <v>44160</v>
      </c>
      <c r="F3986" s="20">
        <v>20</v>
      </c>
      <c r="G3986" s="20">
        <v>5</v>
      </c>
      <c r="H3986" s="20">
        <v>4</v>
      </c>
      <c r="I3986" s="20">
        <v>8</v>
      </c>
      <c r="J3986" s="20">
        <v>4</v>
      </c>
      <c r="K3986" s="20">
        <v>4</v>
      </c>
      <c r="L3986" s="20">
        <v>7</v>
      </c>
      <c r="M3986" s="20">
        <v>5</v>
      </c>
      <c r="N3986" s="20">
        <v>2</v>
      </c>
      <c r="O3986" s="21" t="s">
        <v>34</v>
      </c>
      <c r="P3986" s="22" t="s">
        <v>59</v>
      </c>
      <c r="Q3986" s="22" t="s">
        <v>36</v>
      </c>
      <c r="R3986" s="23" t="s">
        <v>145</v>
      </c>
      <c r="S3986" s="23" t="s">
        <v>239</v>
      </c>
      <c r="T3986" s="20">
        <v>50</v>
      </c>
      <c r="U3986" s="20" t="s">
        <v>46</v>
      </c>
      <c r="V3986" s="20" t="s">
        <v>34</v>
      </c>
      <c r="W3986" s="20" t="s">
        <v>34</v>
      </c>
      <c r="X3986" s="24">
        <v>0.48</v>
      </c>
      <c r="Y3986" s="20" t="s">
        <v>34</v>
      </c>
      <c r="Z3986" s="20" t="s">
        <v>40</v>
      </c>
    </row>
    <row r="3987" spans="2:26" x14ac:dyDescent="0.25">
      <c r="B3987" s="17" t="s">
        <v>11080</v>
      </c>
      <c r="C3987" s="18">
        <v>8900080194977</v>
      </c>
      <c r="D3987" s="17" t="s">
        <v>11081</v>
      </c>
      <c r="E3987" s="19">
        <v>44310</v>
      </c>
      <c r="F3987" s="20">
        <v>50</v>
      </c>
      <c r="G3987" s="20">
        <v>11</v>
      </c>
      <c r="H3987" s="20">
        <v>2</v>
      </c>
      <c r="I3987" s="20">
        <v>17</v>
      </c>
      <c r="J3987" s="20">
        <v>8</v>
      </c>
      <c r="K3987" s="20">
        <v>13</v>
      </c>
      <c r="L3987" s="20">
        <v>10</v>
      </c>
      <c r="M3987" s="20">
        <v>4</v>
      </c>
      <c r="N3987" s="20">
        <v>5</v>
      </c>
      <c r="O3987" s="21" t="s">
        <v>34</v>
      </c>
      <c r="P3987" s="22" t="s">
        <v>58</v>
      </c>
      <c r="Q3987" s="22" t="s">
        <v>107</v>
      </c>
      <c r="R3987" s="23" t="s">
        <v>60</v>
      </c>
      <c r="S3987" s="23" t="s">
        <v>468</v>
      </c>
      <c r="T3987" s="20">
        <v>45</v>
      </c>
      <c r="U3987" s="20" t="s">
        <v>113</v>
      </c>
      <c r="V3987" s="20" t="s">
        <v>34</v>
      </c>
      <c r="W3987" s="20" t="s">
        <v>34</v>
      </c>
      <c r="X3987" s="24">
        <v>0.36</v>
      </c>
      <c r="Y3987" s="20" t="s">
        <v>34</v>
      </c>
      <c r="Z3987" s="20" t="s">
        <v>40</v>
      </c>
    </row>
    <row r="3988" spans="2:26" x14ac:dyDescent="0.25">
      <c r="B3988" s="17" t="s">
        <v>11082</v>
      </c>
      <c r="C3988" s="18">
        <v>8900080148383</v>
      </c>
      <c r="D3988" s="17" t="s">
        <v>11083</v>
      </c>
      <c r="E3988" s="19">
        <v>44310</v>
      </c>
      <c r="F3988" s="20">
        <v>30</v>
      </c>
      <c r="G3988" s="20">
        <v>7</v>
      </c>
      <c r="H3988" s="20">
        <v>6</v>
      </c>
      <c r="I3988" s="20">
        <v>10</v>
      </c>
      <c r="J3988" s="20">
        <v>5</v>
      </c>
      <c r="K3988" s="20">
        <v>8</v>
      </c>
      <c r="L3988" s="20">
        <v>6</v>
      </c>
      <c r="M3988" s="20">
        <v>3</v>
      </c>
      <c r="N3988" s="20">
        <v>3</v>
      </c>
      <c r="O3988" s="21" t="s">
        <v>11084</v>
      </c>
      <c r="P3988" s="22" t="s">
        <v>101</v>
      </c>
      <c r="Q3988" s="22" t="s">
        <v>87</v>
      </c>
      <c r="R3988" s="23" t="s">
        <v>127</v>
      </c>
      <c r="S3988" s="23" t="s">
        <v>76</v>
      </c>
      <c r="T3988" s="20">
        <v>60</v>
      </c>
      <c r="U3988" s="20" t="s">
        <v>113</v>
      </c>
      <c r="V3988" s="20" t="s">
        <v>34</v>
      </c>
      <c r="W3988" s="20" t="s">
        <v>34</v>
      </c>
      <c r="X3988" s="24">
        <v>0.36</v>
      </c>
      <c r="Y3988" s="20" t="s">
        <v>3309</v>
      </c>
      <c r="Z3988" s="20" t="s">
        <v>47</v>
      </c>
    </row>
    <row r="3989" spans="2:26" x14ac:dyDescent="0.25">
      <c r="B3989" s="25" t="s">
        <v>11085</v>
      </c>
      <c r="C3989" s="26">
        <v>8900080330962</v>
      </c>
      <c r="D3989" s="25" t="s">
        <v>11086</v>
      </c>
      <c r="E3989" s="19">
        <v>44149</v>
      </c>
      <c r="F3989" s="23">
        <v>14</v>
      </c>
      <c r="G3989" s="20">
        <v>4</v>
      </c>
      <c r="H3989" s="20">
        <v>3</v>
      </c>
      <c r="I3989" s="20">
        <v>6</v>
      </c>
      <c r="J3989" s="20">
        <v>3</v>
      </c>
      <c r="K3989" s="20">
        <v>3</v>
      </c>
      <c r="L3989" s="20">
        <v>0</v>
      </c>
      <c r="M3989" s="20">
        <v>0</v>
      </c>
      <c r="N3989" s="20">
        <v>0</v>
      </c>
      <c r="O3989" s="21" t="s">
        <v>11087</v>
      </c>
      <c r="P3989" s="22" t="s">
        <v>1073</v>
      </c>
      <c r="Q3989" s="22" t="s">
        <v>44</v>
      </c>
      <c r="R3989" s="23" t="s">
        <v>34</v>
      </c>
      <c r="S3989" s="23" t="s">
        <v>34</v>
      </c>
      <c r="T3989" s="20">
        <v>45</v>
      </c>
      <c r="U3989" s="20" t="s">
        <v>97</v>
      </c>
      <c r="V3989" s="20" t="s">
        <v>34</v>
      </c>
      <c r="W3989" s="20" t="s">
        <v>34</v>
      </c>
      <c r="X3989" s="24">
        <v>0.3</v>
      </c>
      <c r="Y3989" s="20" t="s">
        <v>34</v>
      </c>
      <c r="Z3989" s="20" t="s">
        <v>40</v>
      </c>
    </row>
    <row r="3990" spans="2:26" x14ac:dyDescent="0.25">
      <c r="B3990" s="17" t="s">
        <v>11088</v>
      </c>
      <c r="C3990" s="18">
        <v>8900080040847</v>
      </c>
      <c r="D3990" s="17" t="s">
        <v>11089</v>
      </c>
      <c r="E3990" s="19">
        <v>44312</v>
      </c>
      <c r="F3990" s="20">
        <v>50</v>
      </c>
      <c r="G3990" s="20">
        <v>11</v>
      </c>
      <c r="H3990" s="20">
        <v>2</v>
      </c>
      <c r="I3990" s="20">
        <v>17</v>
      </c>
      <c r="J3990" s="20">
        <v>8</v>
      </c>
      <c r="K3990" s="20">
        <v>13</v>
      </c>
      <c r="L3990" s="20">
        <v>10</v>
      </c>
      <c r="M3990" s="20">
        <v>4</v>
      </c>
      <c r="N3990" s="20">
        <v>5</v>
      </c>
      <c r="O3990" s="21" t="s">
        <v>11090</v>
      </c>
      <c r="P3990" s="22" t="s">
        <v>58</v>
      </c>
      <c r="Q3990" s="22" t="s">
        <v>107</v>
      </c>
      <c r="R3990" s="23" t="s">
        <v>60</v>
      </c>
      <c r="S3990" s="23" t="s">
        <v>468</v>
      </c>
      <c r="T3990" s="20">
        <v>50</v>
      </c>
      <c r="U3990" s="20" t="s">
        <v>71</v>
      </c>
      <c r="V3990" s="20" t="s">
        <v>34</v>
      </c>
      <c r="W3990" s="20" t="s">
        <v>34</v>
      </c>
      <c r="X3990" s="24">
        <v>0.36</v>
      </c>
      <c r="Y3990" s="20" t="s">
        <v>34</v>
      </c>
      <c r="Z3990" s="20" t="s">
        <v>40</v>
      </c>
    </row>
    <row r="3991" spans="2:26" x14ac:dyDescent="0.25">
      <c r="B3991" s="17" t="s">
        <v>11091</v>
      </c>
      <c r="C3991" s="18">
        <v>8900080116382</v>
      </c>
      <c r="D3991" s="17" t="s">
        <v>11092</v>
      </c>
      <c r="E3991" s="19">
        <v>44310</v>
      </c>
      <c r="F3991" s="20">
        <v>15</v>
      </c>
      <c r="G3991" s="20">
        <v>3</v>
      </c>
      <c r="H3991" s="20">
        <v>1</v>
      </c>
      <c r="I3991" s="20">
        <v>5</v>
      </c>
      <c r="J3991" s="20">
        <v>3</v>
      </c>
      <c r="K3991" s="20">
        <v>4</v>
      </c>
      <c r="L3991" s="20">
        <v>0</v>
      </c>
      <c r="M3991" s="20">
        <v>0</v>
      </c>
      <c r="N3991" s="20">
        <v>0</v>
      </c>
      <c r="O3991" s="21" t="s">
        <v>34</v>
      </c>
      <c r="P3991" s="22" t="s">
        <v>36</v>
      </c>
      <c r="Q3991" s="22" t="s">
        <v>87</v>
      </c>
      <c r="R3991" s="23" t="s">
        <v>34</v>
      </c>
      <c r="S3991" s="23" t="s">
        <v>34</v>
      </c>
      <c r="T3991" s="20">
        <v>60</v>
      </c>
      <c r="U3991" s="20" t="s">
        <v>71</v>
      </c>
      <c r="V3991" s="20" t="s">
        <v>34</v>
      </c>
      <c r="W3991" s="20" t="s">
        <v>34</v>
      </c>
      <c r="X3991" s="24">
        <v>0.35</v>
      </c>
      <c r="Y3991" s="20" t="s">
        <v>34</v>
      </c>
      <c r="Z3991" s="20" t="s">
        <v>40</v>
      </c>
    </row>
    <row r="3992" spans="2:26" x14ac:dyDescent="0.25">
      <c r="B3992" s="17" t="s">
        <v>11093</v>
      </c>
      <c r="C3992" s="18">
        <v>8900080205659</v>
      </c>
      <c r="D3992" s="17" t="s">
        <v>11094</v>
      </c>
      <c r="E3992" s="19">
        <v>44310</v>
      </c>
      <c r="F3992" s="20">
        <v>25</v>
      </c>
      <c r="G3992" s="20">
        <v>6</v>
      </c>
      <c r="H3992" s="20">
        <v>0</v>
      </c>
      <c r="I3992" s="20">
        <v>2</v>
      </c>
      <c r="J3992" s="20">
        <v>1</v>
      </c>
      <c r="K3992" s="20">
        <v>15</v>
      </c>
      <c r="L3992" s="20">
        <v>2</v>
      </c>
      <c r="M3992" s="20">
        <v>1</v>
      </c>
      <c r="N3992" s="20">
        <v>1</v>
      </c>
      <c r="O3992" s="21" t="s">
        <v>34</v>
      </c>
      <c r="P3992" s="22" t="s">
        <v>35</v>
      </c>
      <c r="Q3992" s="22" t="s">
        <v>386</v>
      </c>
      <c r="R3992" s="23" t="s">
        <v>161</v>
      </c>
      <c r="S3992" s="23" t="s">
        <v>405</v>
      </c>
      <c r="T3992" s="20">
        <v>45</v>
      </c>
      <c r="U3992" s="20" t="s">
        <v>97</v>
      </c>
      <c r="V3992" s="20" t="s">
        <v>34</v>
      </c>
      <c r="W3992" s="20" t="s">
        <v>34</v>
      </c>
      <c r="X3992" s="24">
        <v>0.25</v>
      </c>
      <c r="Y3992" s="20" t="s">
        <v>34</v>
      </c>
      <c r="Z3992" s="20" t="s">
        <v>40</v>
      </c>
    </row>
    <row r="3993" spans="2:26" x14ac:dyDescent="0.25">
      <c r="B3993" s="17" t="s">
        <v>11095</v>
      </c>
      <c r="C3993" s="18">
        <v>8900080106406</v>
      </c>
      <c r="D3993" s="17" t="s">
        <v>11096</v>
      </c>
      <c r="E3993" s="19">
        <v>44310</v>
      </c>
      <c r="F3993" s="20">
        <v>70</v>
      </c>
      <c r="G3993" s="20">
        <v>16</v>
      </c>
      <c r="H3993" s="20">
        <v>3</v>
      </c>
      <c r="I3993" s="20">
        <v>23</v>
      </c>
      <c r="J3993" s="20">
        <v>12</v>
      </c>
      <c r="K3993" s="20">
        <v>18</v>
      </c>
      <c r="L3993" s="20">
        <v>14</v>
      </c>
      <c r="M3993" s="20">
        <v>6</v>
      </c>
      <c r="N3993" s="20">
        <v>7</v>
      </c>
      <c r="O3993" s="21" t="s">
        <v>34</v>
      </c>
      <c r="P3993" s="22" t="s">
        <v>50</v>
      </c>
      <c r="Q3993" s="22" t="s">
        <v>65</v>
      </c>
      <c r="R3993" s="23" t="s">
        <v>66</v>
      </c>
      <c r="S3993" s="23" t="s">
        <v>67</v>
      </c>
      <c r="T3993" s="20">
        <v>45</v>
      </c>
      <c r="U3993" s="20" t="s">
        <v>55</v>
      </c>
      <c r="V3993" s="20" t="s">
        <v>34</v>
      </c>
      <c r="W3993" s="20" t="s">
        <v>34</v>
      </c>
      <c r="X3993" s="24">
        <v>0.2</v>
      </c>
      <c r="Y3993" s="20" t="s">
        <v>34</v>
      </c>
      <c r="Z3993" s="20" t="s">
        <v>40</v>
      </c>
    </row>
    <row r="3994" spans="2:26" x14ac:dyDescent="0.25">
      <c r="B3994" s="17" t="s">
        <v>11097</v>
      </c>
      <c r="C3994" s="18">
        <v>8900080201828</v>
      </c>
      <c r="D3994" s="17" t="s">
        <v>11098</v>
      </c>
      <c r="E3994" s="19">
        <v>44310</v>
      </c>
      <c r="F3994" s="20">
        <v>28</v>
      </c>
      <c r="G3994" s="20">
        <v>6</v>
      </c>
      <c r="H3994" s="20">
        <v>1</v>
      </c>
      <c r="I3994" s="20">
        <v>9</v>
      </c>
      <c r="J3994" s="20">
        <v>5</v>
      </c>
      <c r="K3994" s="20">
        <v>7</v>
      </c>
      <c r="L3994" s="20">
        <v>6</v>
      </c>
      <c r="M3994" s="20">
        <v>2</v>
      </c>
      <c r="N3994" s="20">
        <v>3</v>
      </c>
      <c r="O3994" s="21" t="s">
        <v>11099</v>
      </c>
      <c r="P3994" s="22" t="s">
        <v>44</v>
      </c>
      <c r="Q3994" s="22" t="s">
        <v>59</v>
      </c>
      <c r="R3994" s="23" t="s">
        <v>188</v>
      </c>
      <c r="S3994" s="23" t="s">
        <v>127</v>
      </c>
      <c r="T3994" s="20">
        <v>45</v>
      </c>
      <c r="U3994" s="20" t="s">
        <v>71</v>
      </c>
      <c r="V3994" s="20" t="s">
        <v>34</v>
      </c>
      <c r="W3994" s="20" t="s">
        <v>34</v>
      </c>
      <c r="X3994" s="24">
        <v>0.48</v>
      </c>
      <c r="Y3994" s="20" t="s">
        <v>34</v>
      </c>
      <c r="Z3994" s="20" t="s">
        <v>47</v>
      </c>
    </row>
    <row r="3995" spans="2:26" x14ac:dyDescent="0.25">
      <c r="B3995" s="25" t="s">
        <v>11100</v>
      </c>
      <c r="C3995" s="26">
        <v>8900080423725</v>
      </c>
      <c r="D3995" s="25" t="s">
        <v>11101</v>
      </c>
      <c r="E3995" s="19">
        <v>44133</v>
      </c>
      <c r="F3995" s="23">
        <v>50</v>
      </c>
      <c r="G3995" s="20">
        <v>12</v>
      </c>
      <c r="H3995" s="20">
        <v>9</v>
      </c>
      <c r="I3995" s="20">
        <v>18</v>
      </c>
      <c r="J3995" s="20">
        <v>9</v>
      </c>
      <c r="K3995" s="20">
        <v>10</v>
      </c>
      <c r="L3995" s="20">
        <v>17</v>
      </c>
      <c r="M3995" s="20">
        <v>12</v>
      </c>
      <c r="N3995" s="20">
        <v>5</v>
      </c>
      <c r="O3995" s="21" t="s">
        <v>34</v>
      </c>
      <c r="P3995" s="22" t="s">
        <v>35</v>
      </c>
      <c r="Q3995" s="22" t="s">
        <v>36</v>
      </c>
      <c r="R3995" s="23" t="s">
        <v>192</v>
      </c>
      <c r="S3995" s="23" t="s">
        <v>193</v>
      </c>
      <c r="T3995" s="20">
        <v>45</v>
      </c>
      <c r="U3995" s="20" t="s">
        <v>46</v>
      </c>
      <c r="V3995" s="20" t="s">
        <v>34</v>
      </c>
      <c r="W3995" s="20" t="s">
        <v>34</v>
      </c>
      <c r="X3995" s="24">
        <v>0.38</v>
      </c>
      <c r="Y3995" s="20" t="s">
        <v>34</v>
      </c>
      <c r="Z3995" s="20" t="s">
        <v>40</v>
      </c>
    </row>
    <row r="3996" spans="2:26" x14ac:dyDescent="0.25">
      <c r="B3996" s="17" t="s">
        <v>11102</v>
      </c>
      <c r="C3996" s="18">
        <v>8900080191068</v>
      </c>
      <c r="D3996" s="17" t="s">
        <v>11103</v>
      </c>
      <c r="E3996" s="19">
        <v>44313</v>
      </c>
      <c r="F3996" s="20">
        <v>50</v>
      </c>
      <c r="G3996" s="20">
        <v>12</v>
      </c>
      <c r="H3996" s="20">
        <v>9</v>
      </c>
      <c r="I3996" s="20">
        <v>18</v>
      </c>
      <c r="J3996" s="20">
        <v>9</v>
      </c>
      <c r="K3996" s="20">
        <v>10</v>
      </c>
      <c r="L3996" s="20">
        <v>19</v>
      </c>
      <c r="M3996" s="20">
        <v>12</v>
      </c>
      <c r="N3996" s="20">
        <v>5</v>
      </c>
      <c r="O3996" s="21" t="s">
        <v>34</v>
      </c>
      <c r="P3996" s="22" t="s">
        <v>35</v>
      </c>
      <c r="Q3996" s="22" t="s">
        <v>36</v>
      </c>
      <c r="R3996" s="23" t="s">
        <v>453</v>
      </c>
      <c r="S3996" s="23" t="s">
        <v>119</v>
      </c>
      <c r="T3996" s="20">
        <v>45</v>
      </c>
      <c r="U3996" s="20" t="s">
        <v>71</v>
      </c>
      <c r="V3996" s="20" t="s">
        <v>34</v>
      </c>
      <c r="W3996" s="20" t="s">
        <v>34</v>
      </c>
      <c r="X3996" s="24">
        <v>0.36</v>
      </c>
      <c r="Y3996" s="20" t="s">
        <v>34</v>
      </c>
      <c r="Z3996" s="20" t="s">
        <v>40</v>
      </c>
    </row>
    <row r="3997" spans="2:26" x14ac:dyDescent="0.25">
      <c r="B3997" s="17" t="s">
        <v>11104</v>
      </c>
      <c r="C3997" s="18">
        <v>8900080366909</v>
      </c>
      <c r="D3997" s="17" t="s">
        <v>11105</v>
      </c>
      <c r="E3997" s="19">
        <v>44160</v>
      </c>
      <c r="F3997" s="20">
        <v>50</v>
      </c>
      <c r="G3997" s="20">
        <v>12</v>
      </c>
      <c r="H3997" s="20">
        <v>9</v>
      </c>
      <c r="I3997" s="20">
        <v>18</v>
      </c>
      <c r="J3997" s="20">
        <v>9</v>
      </c>
      <c r="K3997" s="20">
        <v>10</v>
      </c>
      <c r="L3997" s="20">
        <v>18</v>
      </c>
      <c r="M3997" s="20">
        <v>12</v>
      </c>
      <c r="N3997" s="20">
        <v>5</v>
      </c>
      <c r="O3997" s="21" t="s">
        <v>34</v>
      </c>
      <c r="P3997" s="22" t="s">
        <v>35</v>
      </c>
      <c r="Q3997" s="22" t="s">
        <v>36</v>
      </c>
      <c r="R3997" s="23" t="s">
        <v>38</v>
      </c>
      <c r="S3997" s="23" t="s">
        <v>103</v>
      </c>
      <c r="T3997" s="20">
        <v>45</v>
      </c>
      <c r="U3997" s="20" t="s">
        <v>71</v>
      </c>
      <c r="V3997" s="20" t="s">
        <v>34</v>
      </c>
      <c r="W3997" s="20" t="s">
        <v>34</v>
      </c>
      <c r="X3997" s="24">
        <v>0.36</v>
      </c>
      <c r="Y3997" s="20" t="s">
        <v>34</v>
      </c>
      <c r="Z3997" s="20" t="s">
        <v>40</v>
      </c>
    </row>
    <row r="3998" spans="2:26" x14ac:dyDescent="0.25">
      <c r="B3998" s="17" t="s">
        <v>11106</v>
      </c>
      <c r="C3998" s="18">
        <v>8900080191075</v>
      </c>
      <c r="D3998" s="17" t="s">
        <v>11107</v>
      </c>
      <c r="E3998" s="19">
        <v>44149</v>
      </c>
      <c r="F3998" s="20">
        <v>70</v>
      </c>
      <c r="G3998" s="20">
        <v>16</v>
      </c>
      <c r="H3998" s="20">
        <v>12</v>
      </c>
      <c r="I3998" s="20">
        <v>24</v>
      </c>
      <c r="J3998" s="20">
        <v>12</v>
      </c>
      <c r="K3998" s="20">
        <v>14</v>
      </c>
      <c r="L3998" s="20">
        <v>26</v>
      </c>
      <c r="M3998" s="20">
        <v>16</v>
      </c>
      <c r="N3998" s="20">
        <v>7</v>
      </c>
      <c r="O3998" s="21" t="s">
        <v>34</v>
      </c>
      <c r="P3998" s="22" t="s">
        <v>50</v>
      </c>
      <c r="Q3998" s="22" t="s">
        <v>36</v>
      </c>
      <c r="R3998" s="23" t="s">
        <v>51</v>
      </c>
      <c r="S3998" s="23" t="s">
        <v>52</v>
      </c>
      <c r="T3998" s="20">
        <v>60</v>
      </c>
      <c r="U3998" s="20" t="s">
        <v>39</v>
      </c>
      <c r="V3998" s="20" t="s">
        <v>34</v>
      </c>
      <c r="W3998" s="20" t="s">
        <v>34</v>
      </c>
      <c r="X3998" s="24">
        <v>0.28999999999999998</v>
      </c>
      <c r="Y3998" s="20" t="s">
        <v>34</v>
      </c>
      <c r="Z3998" s="20" t="s">
        <v>40</v>
      </c>
    </row>
    <row r="3999" spans="2:26" x14ac:dyDescent="0.25">
      <c r="B3999" s="25" t="s">
        <v>11108</v>
      </c>
      <c r="C3999" s="26">
        <v>8900080121607</v>
      </c>
      <c r="D3999" s="25" t="s">
        <v>11109</v>
      </c>
      <c r="E3999" s="19">
        <v>44310</v>
      </c>
      <c r="F3999" s="23">
        <v>50</v>
      </c>
      <c r="G3999" s="20">
        <v>12</v>
      </c>
      <c r="H3999" s="20">
        <v>9</v>
      </c>
      <c r="I3999" s="20">
        <v>18</v>
      </c>
      <c r="J3999" s="20">
        <v>9</v>
      </c>
      <c r="K3999" s="20">
        <v>10</v>
      </c>
      <c r="L3999" s="20">
        <v>18</v>
      </c>
      <c r="M3999" s="20">
        <v>12</v>
      </c>
      <c r="N3999" s="20">
        <v>5</v>
      </c>
      <c r="O3999" s="21" t="s">
        <v>34</v>
      </c>
      <c r="P3999" s="22" t="s">
        <v>35</v>
      </c>
      <c r="Q3999" s="22" t="s">
        <v>36</v>
      </c>
      <c r="R3999" s="23" t="s">
        <v>38</v>
      </c>
      <c r="S3999" s="23" t="s">
        <v>103</v>
      </c>
      <c r="T3999" s="20">
        <v>45</v>
      </c>
      <c r="U3999" s="20" t="s">
        <v>39</v>
      </c>
      <c r="V3999" s="20" t="s">
        <v>34</v>
      </c>
      <c r="W3999" s="20" t="s">
        <v>34</v>
      </c>
      <c r="X3999" s="24">
        <v>0.28999999999999998</v>
      </c>
      <c r="Y3999" s="23" t="s">
        <v>34</v>
      </c>
      <c r="Z3999" s="20" t="s">
        <v>40</v>
      </c>
    </row>
    <row r="4000" spans="2:26" x14ac:dyDescent="0.25">
      <c r="B4000" s="17" t="s">
        <v>11110</v>
      </c>
      <c r="C4000" s="18">
        <v>8900080039810</v>
      </c>
      <c r="D4000" s="17" t="s">
        <v>11111</v>
      </c>
      <c r="E4000" s="19">
        <v>44310</v>
      </c>
      <c r="F4000" s="20">
        <v>25</v>
      </c>
      <c r="G4000" s="20">
        <v>6</v>
      </c>
      <c r="H4000" s="20">
        <v>15</v>
      </c>
      <c r="I4000" s="20">
        <v>2</v>
      </c>
      <c r="J4000" s="20">
        <v>1</v>
      </c>
      <c r="K4000" s="20">
        <v>15</v>
      </c>
      <c r="L4000" s="20">
        <v>9</v>
      </c>
      <c r="M4000" s="20">
        <v>4</v>
      </c>
      <c r="N4000" s="20">
        <v>1</v>
      </c>
      <c r="O4000" s="20" t="s">
        <v>345</v>
      </c>
      <c r="P4000" s="22" t="s">
        <v>35</v>
      </c>
      <c r="Q4000" s="22" t="s">
        <v>386</v>
      </c>
      <c r="R4000" s="23" t="s">
        <v>38</v>
      </c>
      <c r="S4000" s="23" t="s">
        <v>386</v>
      </c>
      <c r="T4000" s="20">
        <v>45</v>
      </c>
      <c r="U4000" s="20" t="s">
        <v>71</v>
      </c>
      <c r="V4000" s="20" t="s">
        <v>34</v>
      </c>
      <c r="W4000" s="20" t="s">
        <v>34</v>
      </c>
      <c r="X4000" s="24">
        <v>0.52</v>
      </c>
      <c r="Y4000" s="20" t="s">
        <v>11112</v>
      </c>
      <c r="Z4000" s="20" t="s">
        <v>40</v>
      </c>
    </row>
    <row r="4001" spans="2:26" x14ac:dyDescent="0.25">
      <c r="B4001" s="17" t="s">
        <v>11113</v>
      </c>
      <c r="C4001" s="18">
        <v>8900080122680</v>
      </c>
      <c r="D4001" s="17" t="s">
        <v>11114</v>
      </c>
      <c r="E4001" s="19">
        <v>44221</v>
      </c>
      <c r="F4001" s="20">
        <v>20</v>
      </c>
      <c r="G4001" s="20">
        <v>5</v>
      </c>
      <c r="H4001" s="20">
        <v>4</v>
      </c>
      <c r="I4001" s="20">
        <v>8</v>
      </c>
      <c r="J4001" s="20">
        <v>4</v>
      </c>
      <c r="K4001" s="20">
        <v>4</v>
      </c>
      <c r="L4001" s="20">
        <v>7</v>
      </c>
      <c r="M4001" s="20">
        <v>5</v>
      </c>
      <c r="N4001" s="20">
        <v>2</v>
      </c>
      <c r="O4001" s="21" t="s">
        <v>34</v>
      </c>
      <c r="P4001" s="22" t="s">
        <v>59</v>
      </c>
      <c r="Q4001" s="22" t="s">
        <v>36</v>
      </c>
      <c r="R4001" s="23" t="s">
        <v>145</v>
      </c>
      <c r="S4001" s="23" t="s">
        <v>239</v>
      </c>
      <c r="T4001" s="20">
        <v>45</v>
      </c>
      <c r="U4001" s="20" t="s">
        <v>113</v>
      </c>
      <c r="V4001" s="20" t="s">
        <v>34</v>
      </c>
      <c r="W4001" s="20" t="s">
        <v>34</v>
      </c>
      <c r="X4001" s="24">
        <v>0.26</v>
      </c>
      <c r="Y4001" s="20" t="s">
        <v>34</v>
      </c>
      <c r="Z4001" s="20" t="s">
        <v>47</v>
      </c>
    </row>
    <row r="4002" spans="2:26" x14ac:dyDescent="0.25">
      <c r="B4002" s="17" t="s">
        <v>11115</v>
      </c>
      <c r="C4002" s="18">
        <v>8900080414655</v>
      </c>
      <c r="D4002" s="17" t="s">
        <v>11116</v>
      </c>
      <c r="E4002" s="19">
        <v>44310</v>
      </c>
      <c r="F4002" s="20">
        <v>45</v>
      </c>
      <c r="G4002" s="20">
        <v>10</v>
      </c>
      <c r="H4002" s="20">
        <v>2</v>
      </c>
      <c r="I4002" s="20">
        <v>15</v>
      </c>
      <c r="J4002" s="20">
        <v>8</v>
      </c>
      <c r="K4002" s="20">
        <v>11</v>
      </c>
      <c r="L4002" s="20">
        <v>9</v>
      </c>
      <c r="M4002" s="20">
        <v>4</v>
      </c>
      <c r="N4002" s="20">
        <v>5</v>
      </c>
      <c r="O4002" s="21" t="s">
        <v>34</v>
      </c>
      <c r="P4002" s="22" t="s">
        <v>162</v>
      </c>
      <c r="Q4002" s="22" t="s">
        <v>133</v>
      </c>
      <c r="R4002" s="23" t="s">
        <v>477</v>
      </c>
      <c r="S4002" s="23" t="s">
        <v>478</v>
      </c>
      <c r="T4002" s="20">
        <v>60</v>
      </c>
      <c r="U4002" s="20" t="s">
        <v>97</v>
      </c>
      <c r="V4002" s="20" t="s">
        <v>34</v>
      </c>
      <c r="W4002" s="20" t="s">
        <v>34</v>
      </c>
      <c r="X4002" s="24">
        <v>0.35</v>
      </c>
      <c r="Y4002" s="20" t="s">
        <v>34</v>
      </c>
      <c r="Z4002" s="20" t="s">
        <v>40</v>
      </c>
    </row>
    <row r="4003" spans="2:26" x14ac:dyDescent="0.25">
      <c r="B4003" s="25" t="s">
        <v>11117</v>
      </c>
      <c r="C4003" s="26">
        <v>8900080380554</v>
      </c>
      <c r="D4003" s="25" t="s">
        <v>11118</v>
      </c>
      <c r="E4003" s="19">
        <v>44104</v>
      </c>
      <c r="F4003" s="23">
        <v>50</v>
      </c>
      <c r="G4003" s="20">
        <v>12</v>
      </c>
      <c r="H4003" s="20">
        <v>9</v>
      </c>
      <c r="I4003" s="20">
        <v>18</v>
      </c>
      <c r="J4003" s="20">
        <v>9</v>
      </c>
      <c r="K4003" s="20">
        <v>10</v>
      </c>
      <c r="L4003" s="20">
        <v>18</v>
      </c>
      <c r="M4003" s="20">
        <v>12</v>
      </c>
      <c r="N4003" s="20">
        <v>5</v>
      </c>
      <c r="O4003" s="21" t="s">
        <v>11119</v>
      </c>
      <c r="P4003" s="22" t="s">
        <v>35</v>
      </c>
      <c r="Q4003" s="22" t="s">
        <v>36</v>
      </c>
      <c r="R4003" s="23" t="s">
        <v>38</v>
      </c>
      <c r="S4003" s="23" t="s">
        <v>103</v>
      </c>
      <c r="T4003" s="20">
        <v>45</v>
      </c>
      <c r="U4003" s="20" t="s">
        <v>46</v>
      </c>
      <c r="V4003" s="20" t="s">
        <v>34</v>
      </c>
      <c r="W4003" s="20" t="s">
        <v>34</v>
      </c>
      <c r="X4003" s="24">
        <v>0.48</v>
      </c>
      <c r="Y4003" s="20" t="s">
        <v>34</v>
      </c>
      <c r="Z4003" s="20" t="s">
        <v>47</v>
      </c>
    </row>
    <row r="4004" spans="2:26" x14ac:dyDescent="0.25">
      <c r="B4004" s="17" t="s">
        <v>11120</v>
      </c>
      <c r="C4004" s="18">
        <v>8900080206274</v>
      </c>
      <c r="D4004" s="17" t="s">
        <v>11121</v>
      </c>
      <c r="E4004" s="19">
        <v>44310</v>
      </c>
      <c r="F4004" s="20">
        <v>25</v>
      </c>
      <c r="G4004" s="20">
        <v>6</v>
      </c>
      <c r="H4004" s="20">
        <v>40</v>
      </c>
      <c r="I4004" s="20">
        <v>8</v>
      </c>
      <c r="J4004" s="20">
        <v>4</v>
      </c>
      <c r="K4004" s="20">
        <v>6</v>
      </c>
      <c r="L4004" s="20">
        <v>9</v>
      </c>
      <c r="M4004" s="20">
        <v>2</v>
      </c>
      <c r="N4004" s="20">
        <v>3</v>
      </c>
      <c r="O4004" s="21" t="s">
        <v>34</v>
      </c>
      <c r="P4004" s="22" t="s">
        <v>35</v>
      </c>
      <c r="Q4004" s="22" t="s">
        <v>35</v>
      </c>
      <c r="R4004" s="23" t="s">
        <v>38</v>
      </c>
      <c r="S4004" s="23" t="s">
        <v>38</v>
      </c>
      <c r="T4004" s="20">
        <v>45</v>
      </c>
      <c r="U4004" s="20" t="s">
        <v>97</v>
      </c>
      <c r="V4004" s="20" t="s">
        <v>34</v>
      </c>
      <c r="W4004" s="20" t="s">
        <v>34</v>
      </c>
      <c r="X4004" s="24">
        <v>0.42</v>
      </c>
      <c r="Y4004" s="20" t="s">
        <v>34</v>
      </c>
      <c r="Z4004" s="20" t="s">
        <v>47</v>
      </c>
    </row>
    <row r="4005" spans="2:26" x14ac:dyDescent="0.25">
      <c r="B4005" s="17" t="s">
        <v>11122</v>
      </c>
      <c r="C4005" s="18">
        <v>8900080163331</v>
      </c>
      <c r="D4005" s="17" t="s">
        <v>11123</v>
      </c>
      <c r="E4005" s="19">
        <v>44310</v>
      </c>
      <c r="F4005" s="20">
        <v>17</v>
      </c>
      <c r="G4005" s="20">
        <v>4</v>
      </c>
      <c r="H4005" s="20">
        <v>7</v>
      </c>
      <c r="I4005" s="20">
        <v>6</v>
      </c>
      <c r="J4005" s="20">
        <v>3</v>
      </c>
      <c r="K4005" s="20">
        <v>4</v>
      </c>
      <c r="L4005" s="20">
        <v>0</v>
      </c>
      <c r="M4005" s="20">
        <v>0</v>
      </c>
      <c r="N4005" s="20">
        <v>0</v>
      </c>
      <c r="O4005" s="21" t="s">
        <v>34</v>
      </c>
      <c r="P4005" s="22" t="s">
        <v>233</v>
      </c>
      <c r="Q4005" s="22" t="s">
        <v>233</v>
      </c>
      <c r="R4005" s="23" t="s">
        <v>34</v>
      </c>
      <c r="S4005" s="23" t="s">
        <v>34</v>
      </c>
      <c r="T4005" s="20">
        <v>60</v>
      </c>
      <c r="U4005" s="20" t="s">
        <v>46</v>
      </c>
      <c r="V4005" s="20" t="s">
        <v>34</v>
      </c>
      <c r="W4005" s="20" t="s">
        <v>34</v>
      </c>
      <c r="X4005" s="24">
        <v>0.36</v>
      </c>
      <c r="Y4005" s="20" t="s">
        <v>34</v>
      </c>
      <c r="Z4005" s="20" t="s">
        <v>47</v>
      </c>
    </row>
    <row r="4006" spans="2:26" x14ac:dyDescent="0.25">
      <c r="B4006" s="25" t="s">
        <v>11124</v>
      </c>
      <c r="C4006" s="26">
        <v>8900080397194</v>
      </c>
      <c r="D4006" s="25" t="s">
        <v>11125</v>
      </c>
      <c r="E4006" s="19">
        <v>44113</v>
      </c>
      <c r="F4006" s="23">
        <v>13</v>
      </c>
      <c r="G4006" s="20">
        <v>3</v>
      </c>
      <c r="H4006" s="20">
        <v>3</v>
      </c>
      <c r="I4006" s="20">
        <v>6</v>
      </c>
      <c r="J4006" s="20">
        <v>3</v>
      </c>
      <c r="K4006" s="20">
        <v>3</v>
      </c>
      <c r="L4006" s="20">
        <v>0</v>
      </c>
      <c r="M4006" s="20">
        <v>0</v>
      </c>
      <c r="N4006" s="20">
        <v>0</v>
      </c>
      <c r="O4006" s="21" t="s">
        <v>11126</v>
      </c>
      <c r="P4006" s="22" t="s">
        <v>631</v>
      </c>
      <c r="Q4006" s="22" t="s">
        <v>631</v>
      </c>
      <c r="R4006" s="23" t="s">
        <v>34</v>
      </c>
      <c r="S4006" s="23" t="s">
        <v>34</v>
      </c>
      <c r="T4006" s="20">
        <v>45</v>
      </c>
      <c r="U4006" s="20" t="s">
        <v>113</v>
      </c>
      <c r="V4006" s="20" t="s">
        <v>34</v>
      </c>
      <c r="W4006" s="20" t="s">
        <v>34</v>
      </c>
      <c r="X4006" s="24">
        <v>0.28999999999999998</v>
      </c>
      <c r="Y4006" s="20" t="s">
        <v>34</v>
      </c>
      <c r="Z4006" s="20" t="s">
        <v>47</v>
      </c>
    </row>
    <row r="4007" spans="2:26" x14ac:dyDescent="0.25">
      <c r="B4007" s="17" t="s">
        <v>11127</v>
      </c>
      <c r="C4007" s="18">
        <v>8900080235526</v>
      </c>
      <c r="D4007" s="17" t="s">
        <v>11128</v>
      </c>
      <c r="E4007" s="19">
        <v>44310</v>
      </c>
      <c r="F4007" s="20">
        <v>15</v>
      </c>
      <c r="G4007" s="20">
        <v>3</v>
      </c>
      <c r="H4007" s="20">
        <v>1</v>
      </c>
      <c r="I4007" s="20">
        <v>5</v>
      </c>
      <c r="J4007" s="20">
        <v>3</v>
      </c>
      <c r="K4007" s="20">
        <v>4</v>
      </c>
      <c r="L4007" s="20">
        <v>0</v>
      </c>
      <c r="M4007" s="20">
        <v>0</v>
      </c>
      <c r="N4007" s="20">
        <v>0</v>
      </c>
      <c r="O4007" s="21" t="s">
        <v>34</v>
      </c>
      <c r="P4007" s="22" t="s">
        <v>36</v>
      </c>
      <c r="Q4007" s="22" t="s">
        <v>87</v>
      </c>
      <c r="R4007" s="23" t="s">
        <v>34</v>
      </c>
      <c r="S4007" s="23" t="s">
        <v>34</v>
      </c>
      <c r="T4007" s="20">
        <v>45</v>
      </c>
      <c r="U4007" s="20" t="s">
        <v>113</v>
      </c>
      <c r="V4007" s="20" t="s">
        <v>34</v>
      </c>
      <c r="W4007" s="20" t="s">
        <v>34</v>
      </c>
      <c r="X4007" s="24">
        <v>0.32</v>
      </c>
      <c r="Y4007" s="20" t="s">
        <v>34</v>
      </c>
      <c r="Z4007" s="20" t="s">
        <v>47</v>
      </c>
    </row>
    <row r="4008" spans="2:26" x14ac:dyDescent="0.25">
      <c r="B4008" s="17" t="s">
        <v>11129</v>
      </c>
      <c r="C4008" s="18">
        <v>8900080112193</v>
      </c>
      <c r="D4008" s="17" t="s">
        <v>11130</v>
      </c>
      <c r="E4008" s="19">
        <v>44310</v>
      </c>
      <c r="F4008" s="20">
        <v>100</v>
      </c>
      <c r="G4008" s="20">
        <v>22</v>
      </c>
      <c r="H4008" s="20">
        <v>3</v>
      </c>
      <c r="I4008" s="20">
        <v>33</v>
      </c>
      <c r="J4008" s="20">
        <v>17</v>
      </c>
      <c r="K4008" s="20">
        <v>25</v>
      </c>
      <c r="L4008" s="20">
        <v>2</v>
      </c>
      <c r="M4008" s="20">
        <v>8</v>
      </c>
      <c r="N4008" s="20">
        <v>10</v>
      </c>
      <c r="O4008" s="20" t="s">
        <v>345</v>
      </c>
      <c r="P4008" s="22" t="s">
        <v>58</v>
      </c>
      <c r="Q4008" s="22" t="s">
        <v>59</v>
      </c>
      <c r="R4008" s="23" t="s">
        <v>975</v>
      </c>
      <c r="S4008" s="23" t="s">
        <v>976</v>
      </c>
      <c r="T4008" s="20">
        <v>45</v>
      </c>
      <c r="U4008" s="20" t="s">
        <v>113</v>
      </c>
      <c r="V4008" s="20" t="s">
        <v>34</v>
      </c>
      <c r="W4008" s="20" t="s">
        <v>34</v>
      </c>
      <c r="X4008" s="24">
        <v>0.15</v>
      </c>
      <c r="Y4008" s="20" t="s">
        <v>346</v>
      </c>
      <c r="Z4008" s="20" t="s">
        <v>47</v>
      </c>
    </row>
    <row r="4009" spans="2:26" x14ac:dyDescent="0.25">
      <c r="B4009" s="17" t="s">
        <v>11131</v>
      </c>
      <c r="C4009" s="18">
        <v>8900080205741</v>
      </c>
      <c r="D4009" s="17" t="s">
        <v>11132</v>
      </c>
      <c r="E4009" s="19">
        <v>44162</v>
      </c>
      <c r="F4009" s="20">
        <v>41</v>
      </c>
      <c r="G4009" s="20">
        <v>10</v>
      </c>
      <c r="H4009" s="20">
        <v>7</v>
      </c>
      <c r="I4009" s="20">
        <v>14</v>
      </c>
      <c r="J4009" s="20">
        <v>7</v>
      </c>
      <c r="K4009" s="20">
        <v>9</v>
      </c>
      <c r="L4009" s="20">
        <v>16</v>
      </c>
      <c r="M4009" s="20">
        <v>10</v>
      </c>
      <c r="N4009" s="20">
        <v>5</v>
      </c>
      <c r="O4009" s="21" t="s">
        <v>34</v>
      </c>
      <c r="P4009" s="22" t="s">
        <v>1872</v>
      </c>
      <c r="Q4009" s="22" t="s">
        <v>1273</v>
      </c>
      <c r="R4009" s="23" t="s">
        <v>148</v>
      </c>
      <c r="S4009" s="23" t="s">
        <v>339</v>
      </c>
      <c r="T4009" s="20">
        <v>45</v>
      </c>
      <c r="U4009" s="20" t="s">
        <v>113</v>
      </c>
      <c r="V4009" s="20" t="s">
        <v>34</v>
      </c>
      <c r="W4009" s="20" t="s">
        <v>34</v>
      </c>
      <c r="X4009" s="24">
        <v>0.28999999999999998</v>
      </c>
      <c r="Y4009" s="20" t="s">
        <v>34</v>
      </c>
      <c r="Z4009" s="20" t="s">
        <v>40</v>
      </c>
    </row>
    <row r="4010" spans="2:26" x14ac:dyDescent="0.25">
      <c r="B4010" s="17" t="s">
        <v>11133</v>
      </c>
      <c r="C4010" s="18">
        <v>8900080239746</v>
      </c>
      <c r="D4010" s="17" t="s">
        <v>11134</v>
      </c>
      <c r="E4010" s="19">
        <v>44160</v>
      </c>
      <c r="F4010" s="20">
        <v>55</v>
      </c>
      <c r="G4010" s="20">
        <v>13</v>
      </c>
      <c r="H4010" s="20">
        <v>10</v>
      </c>
      <c r="I4010" s="20">
        <v>20</v>
      </c>
      <c r="J4010" s="20">
        <v>10</v>
      </c>
      <c r="K4010" s="20">
        <v>11</v>
      </c>
      <c r="L4010" s="20">
        <v>19</v>
      </c>
      <c r="M4010" s="20">
        <v>13</v>
      </c>
      <c r="N4010" s="20">
        <v>6</v>
      </c>
      <c r="O4010" s="21" t="s">
        <v>34</v>
      </c>
      <c r="P4010" s="22" t="s">
        <v>1043</v>
      </c>
      <c r="Q4010" s="22" t="s">
        <v>36</v>
      </c>
      <c r="R4010" s="23" t="s">
        <v>1003</v>
      </c>
      <c r="S4010" s="23" t="s">
        <v>588</v>
      </c>
      <c r="T4010" s="20">
        <v>50</v>
      </c>
      <c r="U4010" s="20" t="s">
        <v>55</v>
      </c>
      <c r="V4010" s="20" t="s">
        <v>34</v>
      </c>
      <c r="W4010" s="20" t="s">
        <v>34</v>
      </c>
      <c r="X4010" s="24">
        <v>0.42</v>
      </c>
      <c r="Y4010" s="20" t="s">
        <v>34</v>
      </c>
      <c r="Z4010" s="20" t="s">
        <v>40</v>
      </c>
    </row>
    <row r="4011" spans="2:26" x14ac:dyDescent="0.25">
      <c r="B4011" s="17" t="s">
        <v>11135</v>
      </c>
      <c r="C4011" s="18">
        <v>8900080182233</v>
      </c>
      <c r="D4011" s="17" t="s">
        <v>11136</v>
      </c>
      <c r="E4011" s="19">
        <v>44260</v>
      </c>
      <c r="F4011" s="20">
        <v>60</v>
      </c>
      <c r="G4011" s="20">
        <v>14</v>
      </c>
      <c r="H4011" s="20">
        <v>10</v>
      </c>
      <c r="I4011" s="20">
        <v>20</v>
      </c>
      <c r="J4011" s="20">
        <v>10</v>
      </c>
      <c r="K4011" s="20">
        <v>12</v>
      </c>
      <c r="L4011" s="20">
        <v>23</v>
      </c>
      <c r="M4011" s="20">
        <v>14</v>
      </c>
      <c r="N4011" s="20">
        <v>6</v>
      </c>
      <c r="O4011" s="21" t="s">
        <v>34</v>
      </c>
      <c r="P4011" s="22" t="s">
        <v>101</v>
      </c>
      <c r="Q4011" s="22" t="s">
        <v>36</v>
      </c>
      <c r="R4011" s="23" t="s">
        <v>2615</v>
      </c>
      <c r="S4011" s="23" t="s">
        <v>2616</v>
      </c>
      <c r="T4011" s="20">
        <v>50</v>
      </c>
      <c r="U4011" s="20" t="s">
        <v>113</v>
      </c>
      <c r="V4011" s="20" t="s">
        <v>34</v>
      </c>
      <c r="W4011" s="20" t="s">
        <v>34</v>
      </c>
      <c r="X4011" s="24">
        <v>0.3</v>
      </c>
      <c r="Y4011" s="20" t="s">
        <v>34</v>
      </c>
      <c r="Z4011" s="20" t="s">
        <v>40</v>
      </c>
    </row>
    <row r="4012" spans="2:26" x14ac:dyDescent="0.25">
      <c r="B4012" s="25" t="s">
        <v>11137</v>
      </c>
      <c r="C4012" s="26">
        <v>8900080289543</v>
      </c>
      <c r="D4012" s="25" t="s">
        <v>11138</v>
      </c>
      <c r="E4012" s="19">
        <v>44313</v>
      </c>
      <c r="F4012" s="23">
        <v>18</v>
      </c>
      <c r="G4012" s="20">
        <v>5</v>
      </c>
      <c r="H4012" s="20">
        <v>3</v>
      </c>
      <c r="I4012" s="20">
        <v>6</v>
      </c>
      <c r="J4012" s="20">
        <v>3</v>
      </c>
      <c r="K4012" s="20">
        <v>4</v>
      </c>
      <c r="L4012" s="20">
        <v>0</v>
      </c>
      <c r="M4012" s="20">
        <v>0</v>
      </c>
      <c r="N4012" s="20">
        <v>0</v>
      </c>
      <c r="O4012" s="21" t="s">
        <v>34</v>
      </c>
      <c r="P4012" s="22" t="s">
        <v>383</v>
      </c>
      <c r="Q4012" s="22" t="s">
        <v>162</v>
      </c>
      <c r="R4012" s="23" t="s">
        <v>34</v>
      </c>
      <c r="S4012" s="23" t="s">
        <v>34</v>
      </c>
      <c r="T4012" s="20">
        <v>45</v>
      </c>
      <c r="U4012" s="20" t="s">
        <v>97</v>
      </c>
      <c r="V4012" s="20" t="s">
        <v>34</v>
      </c>
      <c r="W4012" s="20" t="s">
        <v>34</v>
      </c>
      <c r="X4012" s="24">
        <v>0.3</v>
      </c>
      <c r="Y4012" s="20" t="s">
        <v>34</v>
      </c>
      <c r="Z4012" s="20" t="s">
        <v>47</v>
      </c>
    </row>
    <row r="4013" spans="2:26" x14ac:dyDescent="0.25">
      <c r="B4013" s="17" t="s">
        <v>11139</v>
      </c>
      <c r="C4013" s="18">
        <v>8900080333444</v>
      </c>
      <c r="D4013" s="17" t="s">
        <v>11140</v>
      </c>
      <c r="E4013" s="19">
        <v>44196</v>
      </c>
      <c r="F4013" s="20">
        <v>35</v>
      </c>
      <c r="G4013" s="20">
        <v>8</v>
      </c>
      <c r="H4013" s="20">
        <v>6</v>
      </c>
      <c r="I4013" s="20">
        <v>12</v>
      </c>
      <c r="J4013" s="20">
        <v>6</v>
      </c>
      <c r="K4013" s="20">
        <v>7</v>
      </c>
      <c r="L4013" s="20">
        <v>10</v>
      </c>
      <c r="M4013" s="20">
        <v>8</v>
      </c>
      <c r="N4013" s="20">
        <v>4</v>
      </c>
      <c r="O4013" s="21" t="s">
        <v>34</v>
      </c>
      <c r="P4013" s="22" t="s">
        <v>50</v>
      </c>
      <c r="Q4013" s="22" t="s">
        <v>36</v>
      </c>
      <c r="R4013" s="23" t="s">
        <v>37</v>
      </c>
      <c r="S4013" s="23" t="s">
        <v>130</v>
      </c>
      <c r="T4013" s="20">
        <v>45</v>
      </c>
      <c r="U4013" s="20" t="s">
        <v>46</v>
      </c>
      <c r="V4013" s="20" t="s">
        <v>34</v>
      </c>
      <c r="W4013" s="20" t="s">
        <v>34</v>
      </c>
      <c r="X4013" s="24">
        <v>0.25</v>
      </c>
      <c r="Y4013" s="20" t="s">
        <v>11141</v>
      </c>
      <c r="Z4013" s="20" t="s">
        <v>47</v>
      </c>
    </row>
    <row r="4014" spans="2:26" x14ac:dyDescent="0.25">
      <c r="B4014" s="25" t="s">
        <v>11142</v>
      </c>
      <c r="C4014" s="26">
        <v>8900080023130</v>
      </c>
      <c r="D4014" s="25" t="s">
        <v>11143</v>
      </c>
      <c r="E4014" s="19">
        <v>44311</v>
      </c>
      <c r="F4014" s="23">
        <v>50</v>
      </c>
      <c r="G4014" s="20">
        <v>12</v>
      </c>
      <c r="H4014" s="20">
        <v>9</v>
      </c>
      <c r="I4014" s="20">
        <v>18</v>
      </c>
      <c r="J4014" s="20">
        <v>9</v>
      </c>
      <c r="K4014" s="20">
        <v>10</v>
      </c>
      <c r="L4014" s="20">
        <v>17</v>
      </c>
      <c r="M4014" s="20">
        <v>12</v>
      </c>
      <c r="N4014" s="20">
        <v>5</v>
      </c>
      <c r="O4014" s="21" t="s">
        <v>34</v>
      </c>
      <c r="P4014" s="22" t="s">
        <v>35</v>
      </c>
      <c r="Q4014" s="22" t="s">
        <v>36</v>
      </c>
      <c r="R4014" s="23" t="s">
        <v>192</v>
      </c>
      <c r="S4014" s="23" t="s">
        <v>193</v>
      </c>
      <c r="T4014" s="20">
        <v>50</v>
      </c>
      <c r="U4014" s="20" t="s">
        <v>46</v>
      </c>
      <c r="V4014" s="20" t="s">
        <v>34</v>
      </c>
      <c r="W4014" s="20" t="s">
        <v>34</v>
      </c>
      <c r="X4014" s="24">
        <v>0.48</v>
      </c>
      <c r="Y4014" s="20" t="s">
        <v>34</v>
      </c>
      <c r="Z4014" s="20" t="s">
        <v>40</v>
      </c>
    </row>
    <row r="4015" spans="2:26" x14ac:dyDescent="0.25">
      <c r="B4015" s="17" t="s">
        <v>11144</v>
      </c>
      <c r="C4015" s="18">
        <v>8900080374027</v>
      </c>
      <c r="D4015" s="17" t="s">
        <v>11145</v>
      </c>
      <c r="E4015" s="19">
        <v>44221</v>
      </c>
      <c r="F4015" s="20">
        <v>15</v>
      </c>
      <c r="G4015" s="20">
        <v>3</v>
      </c>
      <c r="H4015" s="20">
        <v>1</v>
      </c>
      <c r="I4015" s="20">
        <v>5</v>
      </c>
      <c r="J4015" s="20">
        <v>1</v>
      </c>
      <c r="K4015" s="20">
        <v>4</v>
      </c>
      <c r="L4015" s="20">
        <v>0</v>
      </c>
      <c r="M4015" s="20">
        <v>0</v>
      </c>
      <c r="N4015" s="20">
        <v>0</v>
      </c>
      <c r="O4015" s="21" t="s">
        <v>34</v>
      </c>
      <c r="P4015" s="22" t="s">
        <v>36</v>
      </c>
      <c r="Q4015" s="22" t="s">
        <v>87</v>
      </c>
      <c r="R4015" s="23" t="s">
        <v>34</v>
      </c>
      <c r="S4015" s="23" t="s">
        <v>34</v>
      </c>
      <c r="T4015" s="20">
        <v>50</v>
      </c>
      <c r="U4015" s="20" t="s">
        <v>46</v>
      </c>
      <c r="V4015" s="20" t="s">
        <v>34</v>
      </c>
      <c r="W4015" s="20" t="s">
        <v>34</v>
      </c>
      <c r="X4015" s="24">
        <v>0.15</v>
      </c>
      <c r="Y4015" s="20" t="s">
        <v>34</v>
      </c>
      <c r="Z4015" s="20" t="s">
        <v>47</v>
      </c>
    </row>
    <row r="4016" spans="2:26" x14ac:dyDescent="0.25">
      <c r="B4016" s="17" t="s">
        <v>11146</v>
      </c>
      <c r="C4016" s="18">
        <v>8900080366541</v>
      </c>
      <c r="D4016" s="17" t="s">
        <v>11147</v>
      </c>
      <c r="E4016" s="19">
        <v>44160</v>
      </c>
      <c r="F4016" s="20">
        <v>70</v>
      </c>
      <c r="G4016" s="20">
        <v>16</v>
      </c>
      <c r="H4016" s="20">
        <v>12</v>
      </c>
      <c r="I4016" s="20">
        <v>24</v>
      </c>
      <c r="J4016" s="20">
        <v>12</v>
      </c>
      <c r="K4016" s="20">
        <v>14</v>
      </c>
      <c r="L4016" s="20">
        <v>25</v>
      </c>
      <c r="M4016" s="20">
        <v>16</v>
      </c>
      <c r="N4016" s="20">
        <v>7</v>
      </c>
      <c r="O4016" s="21" t="s">
        <v>34</v>
      </c>
      <c r="P4016" s="22" t="s">
        <v>50</v>
      </c>
      <c r="Q4016" s="22" t="s">
        <v>36</v>
      </c>
      <c r="R4016" s="23" t="s">
        <v>784</v>
      </c>
      <c r="S4016" s="23" t="s">
        <v>785</v>
      </c>
      <c r="T4016" s="20">
        <v>45</v>
      </c>
      <c r="U4016" s="20" t="s">
        <v>39</v>
      </c>
      <c r="V4016" s="20" t="s">
        <v>34</v>
      </c>
      <c r="W4016" s="20" t="s">
        <v>34</v>
      </c>
      <c r="X4016" s="24">
        <v>0.15</v>
      </c>
      <c r="Y4016" s="20" t="s">
        <v>34</v>
      </c>
      <c r="Z4016" s="20" t="s">
        <v>40</v>
      </c>
    </row>
    <row r="4017" spans="2:26" x14ac:dyDescent="0.25">
      <c r="B4017" s="17" t="s">
        <v>11148</v>
      </c>
      <c r="C4017" s="18">
        <v>8900080367661</v>
      </c>
      <c r="D4017" s="17" t="s">
        <v>11149</v>
      </c>
      <c r="E4017" s="19">
        <v>44161</v>
      </c>
      <c r="F4017" s="20">
        <v>70</v>
      </c>
      <c r="G4017" s="20">
        <v>16</v>
      </c>
      <c r="H4017" s="20">
        <v>12</v>
      </c>
      <c r="I4017" s="20">
        <v>24</v>
      </c>
      <c r="J4017" s="20">
        <v>12</v>
      </c>
      <c r="K4017" s="20">
        <v>14</v>
      </c>
      <c r="L4017" s="20">
        <v>25</v>
      </c>
      <c r="M4017" s="20">
        <v>16</v>
      </c>
      <c r="N4017" s="20">
        <v>7</v>
      </c>
      <c r="O4017" s="21" t="s">
        <v>34</v>
      </c>
      <c r="P4017" s="22" t="s">
        <v>50</v>
      </c>
      <c r="Q4017" s="22" t="s">
        <v>36</v>
      </c>
      <c r="R4017" s="23" t="s">
        <v>784</v>
      </c>
      <c r="S4017" s="23" t="s">
        <v>785</v>
      </c>
      <c r="T4017" s="20">
        <v>60</v>
      </c>
      <c r="U4017" s="20" t="s">
        <v>46</v>
      </c>
      <c r="V4017" s="20" t="s">
        <v>34</v>
      </c>
      <c r="W4017" s="20" t="s">
        <v>34</v>
      </c>
      <c r="X4017" s="24">
        <v>0.25</v>
      </c>
      <c r="Y4017" s="20" t="s">
        <v>34</v>
      </c>
      <c r="Z4017" s="20" t="s">
        <v>40</v>
      </c>
    </row>
    <row r="4018" spans="2:26" x14ac:dyDescent="0.25">
      <c r="B4018" s="17" t="s">
        <v>11150</v>
      </c>
      <c r="C4018" s="18">
        <v>8900080235533</v>
      </c>
      <c r="D4018" s="17" t="s">
        <v>11151</v>
      </c>
      <c r="E4018" s="19">
        <v>44310</v>
      </c>
      <c r="F4018" s="20">
        <v>20</v>
      </c>
      <c r="G4018" s="20">
        <v>4</v>
      </c>
      <c r="H4018" s="20">
        <v>1</v>
      </c>
      <c r="I4018" s="20">
        <v>7</v>
      </c>
      <c r="J4018" s="20">
        <v>3</v>
      </c>
      <c r="K4018" s="20">
        <v>5</v>
      </c>
      <c r="L4018" s="20">
        <v>4</v>
      </c>
      <c r="M4018" s="20">
        <v>2</v>
      </c>
      <c r="N4018" s="20">
        <v>2</v>
      </c>
      <c r="O4018" s="21" t="s">
        <v>34</v>
      </c>
      <c r="P4018" s="22" t="s">
        <v>36</v>
      </c>
      <c r="Q4018" s="22" t="s">
        <v>59</v>
      </c>
      <c r="R4018" s="23" t="s">
        <v>188</v>
      </c>
      <c r="S4018" s="23" t="s">
        <v>61</v>
      </c>
      <c r="T4018" s="20">
        <v>50</v>
      </c>
      <c r="U4018" s="20" t="s">
        <v>46</v>
      </c>
      <c r="V4018" s="20" t="s">
        <v>34</v>
      </c>
      <c r="W4018" s="20" t="s">
        <v>34</v>
      </c>
      <c r="X4018" s="24">
        <v>0.26</v>
      </c>
      <c r="Y4018" s="20" t="s">
        <v>34</v>
      </c>
      <c r="Z4018" s="20" t="s">
        <v>47</v>
      </c>
    </row>
    <row r="4019" spans="2:26" x14ac:dyDescent="0.25">
      <c r="B4019" s="25" t="s">
        <v>11152</v>
      </c>
      <c r="C4019" s="26">
        <v>8900080410886</v>
      </c>
      <c r="D4019" s="25" t="s">
        <v>11153</v>
      </c>
      <c r="E4019" s="19">
        <v>44135</v>
      </c>
      <c r="F4019" s="23">
        <v>2</v>
      </c>
      <c r="G4019" s="20">
        <v>1</v>
      </c>
      <c r="H4019" s="20">
        <v>1</v>
      </c>
      <c r="I4019" s="20">
        <v>2</v>
      </c>
      <c r="J4019" s="20">
        <v>1</v>
      </c>
      <c r="K4019" s="20">
        <v>1</v>
      </c>
      <c r="L4019" s="20">
        <v>0</v>
      </c>
      <c r="M4019" s="20">
        <v>0</v>
      </c>
      <c r="N4019" s="20">
        <v>0</v>
      </c>
      <c r="O4019" s="21" t="s">
        <v>34</v>
      </c>
      <c r="P4019" s="22" t="s">
        <v>360</v>
      </c>
      <c r="Q4019" s="22" t="s">
        <v>360</v>
      </c>
      <c r="R4019" s="23" t="s">
        <v>34</v>
      </c>
      <c r="S4019" s="23" t="s">
        <v>34</v>
      </c>
      <c r="T4019" s="20">
        <v>45</v>
      </c>
      <c r="U4019" s="20" t="s">
        <v>55</v>
      </c>
      <c r="V4019" s="20" t="s">
        <v>158</v>
      </c>
      <c r="W4019" s="20" t="s">
        <v>158</v>
      </c>
      <c r="X4019" s="24">
        <v>0</v>
      </c>
      <c r="Y4019" s="20" t="s">
        <v>34</v>
      </c>
      <c r="Z4019" s="20" t="s">
        <v>47</v>
      </c>
    </row>
    <row r="4020" spans="2:26" x14ac:dyDescent="0.25">
      <c r="B4020" s="17" t="s">
        <v>11154</v>
      </c>
      <c r="C4020" s="18">
        <v>8900080156692</v>
      </c>
      <c r="D4020" s="17" t="s">
        <v>11155</v>
      </c>
      <c r="E4020" s="19">
        <v>44310</v>
      </c>
      <c r="F4020" s="20">
        <v>110</v>
      </c>
      <c r="G4020" s="20">
        <v>24</v>
      </c>
      <c r="H4020" s="20">
        <v>5</v>
      </c>
      <c r="I4020" s="20">
        <v>37</v>
      </c>
      <c r="J4020" s="20">
        <v>18</v>
      </c>
      <c r="K4020" s="20">
        <v>28</v>
      </c>
      <c r="L4020" s="20">
        <v>22</v>
      </c>
      <c r="M4020" s="20">
        <v>9</v>
      </c>
      <c r="N4020" s="20">
        <v>11</v>
      </c>
      <c r="O4020" s="21" t="s">
        <v>34</v>
      </c>
      <c r="P4020" s="22" t="s">
        <v>79</v>
      </c>
      <c r="Q4020" s="22" t="s">
        <v>80</v>
      </c>
      <c r="R4020" s="23" t="s">
        <v>81</v>
      </c>
      <c r="S4020" s="23" t="s">
        <v>82</v>
      </c>
      <c r="T4020" s="20">
        <v>45</v>
      </c>
      <c r="U4020" s="20" t="s">
        <v>39</v>
      </c>
      <c r="V4020" s="20" t="s">
        <v>34</v>
      </c>
      <c r="W4020" s="20" t="s">
        <v>34</v>
      </c>
      <c r="X4020" s="24">
        <v>0.52</v>
      </c>
      <c r="Y4020" s="20" t="s">
        <v>34</v>
      </c>
      <c r="Z4020" s="20" t="s">
        <v>40</v>
      </c>
    </row>
    <row r="4021" spans="2:26" x14ac:dyDescent="0.25">
      <c r="B4021" s="17" t="s">
        <v>11156</v>
      </c>
      <c r="C4021" s="18">
        <v>8900080310650</v>
      </c>
      <c r="D4021" s="17" t="s">
        <v>11157</v>
      </c>
      <c r="E4021" s="19">
        <v>44161</v>
      </c>
      <c r="F4021" s="20">
        <v>30</v>
      </c>
      <c r="G4021" s="20">
        <v>7</v>
      </c>
      <c r="H4021" s="20">
        <v>5</v>
      </c>
      <c r="I4021" s="20">
        <v>10</v>
      </c>
      <c r="J4021" s="20">
        <v>5</v>
      </c>
      <c r="K4021" s="20">
        <v>6</v>
      </c>
      <c r="L4021" s="20">
        <v>11</v>
      </c>
      <c r="M4021" s="20">
        <v>7</v>
      </c>
      <c r="N4021" s="20">
        <v>3</v>
      </c>
      <c r="O4021" s="21" t="s">
        <v>34</v>
      </c>
      <c r="P4021" s="22" t="s">
        <v>101</v>
      </c>
      <c r="Q4021" s="22" t="s">
        <v>36</v>
      </c>
      <c r="R4021" s="23" t="s">
        <v>95</v>
      </c>
      <c r="S4021" s="23" t="s">
        <v>528</v>
      </c>
      <c r="T4021" s="20">
        <v>45</v>
      </c>
      <c r="U4021" s="20" t="s">
        <v>97</v>
      </c>
      <c r="V4021" s="20" t="s">
        <v>34</v>
      </c>
      <c r="W4021" s="20" t="s">
        <v>34</v>
      </c>
      <c r="X4021" s="24">
        <v>0.52</v>
      </c>
      <c r="Y4021" s="20" t="s">
        <v>34</v>
      </c>
      <c r="Z4021" s="20" t="s">
        <v>40</v>
      </c>
    </row>
    <row r="4022" spans="2:26" x14ac:dyDescent="0.25">
      <c r="B4022" s="17" t="s">
        <v>11158</v>
      </c>
      <c r="C4022" s="18">
        <v>8900080334458</v>
      </c>
      <c r="D4022" s="17" t="s">
        <v>11159</v>
      </c>
      <c r="E4022" s="19">
        <v>44156</v>
      </c>
      <c r="F4022" s="20">
        <v>70</v>
      </c>
      <c r="G4022" s="20">
        <v>16</v>
      </c>
      <c r="H4022" s="20">
        <v>12</v>
      </c>
      <c r="I4022" s="20">
        <v>24</v>
      </c>
      <c r="J4022" s="20">
        <v>12</v>
      </c>
      <c r="K4022" s="20">
        <v>14</v>
      </c>
      <c r="L4022" s="20">
        <v>20</v>
      </c>
      <c r="M4022" s="20">
        <v>16</v>
      </c>
      <c r="N4022" s="20">
        <v>7</v>
      </c>
      <c r="O4022" s="21" t="s">
        <v>34</v>
      </c>
      <c r="P4022" s="22" t="s">
        <v>50</v>
      </c>
      <c r="Q4022" s="22" t="s">
        <v>36</v>
      </c>
      <c r="R4022" s="23" t="s">
        <v>37</v>
      </c>
      <c r="S4022" s="23" t="s">
        <v>130</v>
      </c>
      <c r="T4022" s="20">
        <v>50</v>
      </c>
      <c r="U4022" s="20" t="s">
        <v>39</v>
      </c>
      <c r="V4022" s="20" t="s">
        <v>34</v>
      </c>
      <c r="W4022" s="20" t="s">
        <v>34</v>
      </c>
      <c r="X4022" s="24">
        <v>0.32</v>
      </c>
      <c r="Y4022" s="20" t="s">
        <v>11160</v>
      </c>
      <c r="Z4022" s="20" t="s">
        <v>47</v>
      </c>
    </row>
    <row r="4023" spans="2:26" x14ac:dyDescent="0.25">
      <c r="B4023" s="25" t="s">
        <v>11161</v>
      </c>
      <c r="C4023" s="26">
        <v>8900080447516</v>
      </c>
      <c r="D4023" s="25" t="s">
        <v>11162</v>
      </c>
      <c r="E4023" s="19">
        <v>44121</v>
      </c>
      <c r="F4023" s="23">
        <v>15</v>
      </c>
      <c r="G4023" s="20">
        <v>4</v>
      </c>
      <c r="H4023" s="20">
        <v>3</v>
      </c>
      <c r="I4023" s="20">
        <v>6</v>
      </c>
      <c r="J4023" s="20">
        <v>3</v>
      </c>
      <c r="K4023" s="20">
        <v>3</v>
      </c>
      <c r="L4023" s="20">
        <v>0</v>
      </c>
      <c r="M4023" s="20">
        <v>0</v>
      </c>
      <c r="N4023" s="20">
        <v>0</v>
      </c>
      <c r="O4023" s="21" t="s">
        <v>34</v>
      </c>
      <c r="P4023" s="22" t="s">
        <v>87</v>
      </c>
      <c r="Q4023" s="22" t="s">
        <v>36</v>
      </c>
      <c r="R4023" s="23" t="s">
        <v>34</v>
      </c>
      <c r="S4023" s="23" t="s">
        <v>34</v>
      </c>
      <c r="T4023" s="20">
        <v>45</v>
      </c>
      <c r="U4023" s="20" t="s">
        <v>46</v>
      </c>
      <c r="V4023" s="20" t="s">
        <v>34</v>
      </c>
      <c r="W4023" s="20" t="s">
        <v>34</v>
      </c>
      <c r="X4023" s="24">
        <v>0.5</v>
      </c>
      <c r="Y4023" s="20" t="s">
        <v>34</v>
      </c>
      <c r="Z4023" s="20" t="s">
        <v>40</v>
      </c>
    </row>
    <row r="4024" spans="2:26" x14ac:dyDescent="0.25">
      <c r="B4024" s="17" t="s">
        <v>11163</v>
      </c>
      <c r="C4024" s="18">
        <v>8900080235977</v>
      </c>
      <c r="D4024" s="17" t="s">
        <v>11164</v>
      </c>
      <c r="E4024" s="19">
        <v>44310</v>
      </c>
      <c r="F4024" s="20">
        <v>18</v>
      </c>
      <c r="G4024" s="20">
        <v>4</v>
      </c>
      <c r="H4024" s="20">
        <v>7</v>
      </c>
      <c r="I4024" s="20">
        <v>6</v>
      </c>
      <c r="J4024" s="20">
        <v>3</v>
      </c>
      <c r="K4024" s="20">
        <v>5</v>
      </c>
      <c r="L4024" s="20">
        <v>0</v>
      </c>
      <c r="M4024" s="20">
        <v>0</v>
      </c>
      <c r="N4024" s="20">
        <v>0</v>
      </c>
      <c r="O4024" s="20" t="s">
        <v>10690</v>
      </c>
      <c r="P4024" s="22" t="s">
        <v>162</v>
      </c>
      <c r="Q4024" s="22" t="s">
        <v>383</v>
      </c>
      <c r="R4024" s="23" t="s">
        <v>34</v>
      </c>
      <c r="S4024" s="23" t="s">
        <v>34</v>
      </c>
      <c r="T4024" s="20">
        <v>45</v>
      </c>
      <c r="U4024" s="20" t="s">
        <v>97</v>
      </c>
      <c r="V4024" s="20" t="s">
        <v>34</v>
      </c>
      <c r="W4024" s="20" t="s">
        <v>34</v>
      </c>
      <c r="X4024" s="24">
        <v>0.3</v>
      </c>
      <c r="Y4024" s="20" t="s">
        <v>34</v>
      </c>
      <c r="Z4024" s="20" t="s">
        <v>47</v>
      </c>
    </row>
    <row r="4025" spans="2:26" x14ac:dyDescent="0.25">
      <c r="B4025" s="25" t="s">
        <v>11165</v>
      </c>
      <c r="C4025" s="26">
        <v>8900080193284</v>
      </c>
      <c r="D4025" s="25" t="s">
        <v>11166</v>
      </c>
      <c r="E4025" s="19">
        <v>44258</v>
      </c>
      <c r="F4025" s="23">
        <v>33</v>
      </c>
      <c r="G4025" s="20">
        <v>8</v>
      </c>
      <c r="H4025" s="20">
        <v>6</v>
      </c>
      <c r="I4025" s="20">
        <v>12</v>
      </c>
      <c r="J4025" s="20">
        <v>6</v>
      </c>
      <c r="K4025" s="20">
        <v>7</v>
      </c>
      <c r="L4025" s="20">
        <v>11</v>
      </c>
      <c r="M4025" s="20">
        <v>8</v>
      </c>
      <c r="N4025" s="20">
        <v>4</v>
      </c>
      <c r="O4025" s="21" t="s">
        <v>11167</v>
      </c>
      <c r="P4025" s="22" t="s">
        <v>2065</v>
      </c>
      <c r="Q4025" s="22" t="s">
        <v>2064</v>
      </c>
      <c r="R4025" s="23" t="s">
        <v>96</v>
      </c>
      <c r="S4025" s="23" t="s">
        <v>95</v>
      </c>
      <c r="T4025" s="20">
        <v>45</v>
      </c>
      <c r="U4025" s="20" t="s">
        <v>46</v>
      </c>
      <c r="V4025" s="20" t="s">
        <v>34</v>
      </c>
      <c r="W4025" s="20" t="s">
        <v>34</v>
      </c>
      <c r="X4025" s="24">
        <v>0.36</v>
      </c>
      <c r="Y4025" s="20" t="s">
        <v>34</v>
      </c>
      <c r="Z4025" s="20" t="s">
        <v>47</v>
      </c>
    </row>
    <row r="4026" spans="2:26" x14ac:dyDescent="0.25">
      <c r="B4026" s="17" t="s">
        <v>11168</v>
      </c>
      <c r="C4026" s="18">
        <v>8900080160156</v>
      </c>
      <c r="D4026" s="17" t="s">
        <v>11169</v>
      </c>
      <c r="E4026" s="19">
        <v>44310</v>
      </c>
      <c r="F4026" s="20">
        <v>65</v>
      </c>
      <c r="G4026" s="20">
        <v>14</v>
      </c>
      <c r="H4026" s="20">
        <v>3</v>
      </c>
      <c r="I4026" s="20">
        <v>22</v>
      </c>
      <c r="J4026" s="20">
        <v>11</v>
      </c>
      <c r="K4026" s="20">
        <v>16</v>
      </c>
      <c r="L4026" s="20">
        <v>13</v>
      </c>
      <c r="M4026" s="20">
        <v>5</v>
      </c>
      <c r="N4026" s="20">
        <v>7</v>
      </c>
      <c r="O4026" s="21" t="s">
        <v>34</v>
      </c>
      <c r="P4026" s="22" t="s">
        <v>93</v>
      </c>
      <c r="Q4026" s="22" t="s">
        <v>94</v>
      </c>
      <c r="R4026" s="23" t="s">
        <v>293</v>
      </c>
      <c r="S4026" s="23" t="s">
        <v>294</v>
      </c>
      <c r="T4026" s="20">
        <v>45</v>
      </c>
      <c r="U4026" s="20" t="s">
        <v>113</v>
      </c>
      <c r="V4026" s="20" t="s">
        <v>34</v>
      </c>
      <c r="W4026" s="20" t="s">
        <v>34</v>
      </c>
      <c r="X4026" s="24">
        <v>0.28999999999999998</v>
      </c>
      <c r="Y4026" s="20" t="s">
        <v>34</v>
      </c>
      <c r="Z4026" s="20" t="s">
        <v>40</v>
      </c>
    </row>
    <row r="4027" spans="2:26" x14ac:dyDescent="0.25">
      <c r="B4027" s="17" t="s">
        <v>11170</v>
      </c>
      <c r="C4027" s="18">
        <v>8900080202214</v>
      </c>
      <c r="D4027" s="17" t="s">
        <v>11171</v>
      </c>
      <c r="E4027" s="19">
        <v>44310</v>
      </c>
      <c r="F4027" s="20">
        <v>30</v>
      </c>
      <c r="G4027" s="20">
        <v>7</v>
      </c>
      <c r="H4027" s="20">
        <v>1</v>
      </c>
      <c r="I4027" s="20">
        <v>10</v>
      </c>
      <c r="J4027" s="20">
        <v>5</v>
      </c>
      <c r="K4027" s="20">
        <v>8</v>
      </c>
      <c r="L4027" s="20">
        <v>6</v>
      </c>
      <c r="M4027" s="20">
        <v>3</v>
      </c>
      <c r="N4027" s="20">
        <v>3</v>
      </c>
      <c r="O4027" s="21" t="s">
        <v>11172</v>
      </c>
      <c r="P4027" s="22" t="s">
        <v>101</v>
      </c>
      <c r="Q4027" s="22" t="s">
        <v>87</v>
      </c>
      <c r="R4027" s="23" t="s">
        <v>127</v>
      </c>
      <c r="S4027" s="23" t="s">
        <v>76</v>
      </c>
      <c r="T4027" s="20">
        <v>50</v>
      </c>
      <c r="U4027" s="20" t="s">
        <v>46</v>
      </c>
      <c r="V4027" s="20" t="s">
        <v>34</v>
      </c>
      <c r="W4027" s="20" t="s">
        <v>34</v>
      </c>
      <c r="X4027" s="24">
        <v>0.28000000000000003</v>
      </c>
      <c r="Y4027" s="20" t="s">
        <v>34</v>
      </c>
      <c r="Z4027" s="20" t="s">
        <v>47</v>
      </c>
    </row>
    <row r="4028" spans="2:26" x14ac:dyDescent="0.25">
      <c r="B4028" s="29" t="s">
        <v>11173</v>
      </c>
      <c r="C4028" s="26" t="s">
        <v>11174</v>
      </c>
      <c r="D4028" s="25" t="s">
        <v>11175</v>
      </c>
      <c r="E4028" s="37">
        <v>44308</v>
      </c>
      <c r="F4028" s="28">
        <v>51</v>
      </c>
      <c r="G4028" s="28">
        <v>10</v>
      </c>
      <c r="H4028" s="28">
        <v>10</v>
      </c>
      <c r="I4028" s="28">
        <v>6</v>
      </c>
      <c r="J4028" s="28">
        <v>1</v>
      </c>
      <c r="K4028" s="28">
        <v>32</v>
      </c>
      <c r="L4028" s="28">
        <v>10</v>
      </c>
      <c r="M4028" s="28">
        <v>2</v>
      </c>
      <c r="N4028" s="28">
        <v>10</v>
      </c>
      <c r="O4028" s="32" t="s">
        <v>11176</v>
      </c>
      <c r="P4028" s="33">
        <v>4.5833333333333337E-2</v>
      </c>
      <c r="Q4028" s="33">
        <v>4.4444444444444446E-2</v>
      </c>
      <c r="R4028" s="33">
        <v>4.8611111111111112E-2</v>
      </c>
      <c r="S4028" s="33">
        <v>4.2361111111111106E-2</v>
      </c>
      <c r="T4028" s="32" t="s">
        <v>11177</v>
      </c>
      <c r="U4028" s="32" t="s">
        <v>11178</v>
      </c>
      <c r="V4028" s="32">
        <v>4</v>
      </c>
      <c r="W4028" s="32">
        <v>2</v>
      </c>
      <c r="X4028" s="39">
        <v>0.27</v>
      </c>
      <c r="Y4028" s="32" t="s">
        <v>11179</v>
      </c>
      <c r="Z4028" s="25" t="s">
        <v>314</v>
      </c>
    </row>
    <row r="4029" spans="2:26" x14ac:dyDescent="0.25">
      <c r="B4029" s="17" t="s">
        <v>11180</v>
      </c>
      <c r="C4029" s="18">
        <v>8900080077355</v>
      </c>
      <c r="D4029" s="17" t="s">
        <v>11181</v>
      </c>
      <c r="E4029" s="19">
        <v>44310</v>
      </c>
      <c r="F4029" s="20">
        <v>55</v>
      </c>
      <c r="G4029" s="20">
        <v>12</v>
      </c>
      <c r="H4029" s="20">
        <v>15</v>
      </c>
      <c r="I4029" s="20">
        <v>18</v>
      </c>
      <c r="J4029" s="20">
        <v>9</v>
      </c>
      <c r="K4029" s="20">
        <v>14</v>
      </c>
      <c r="L4029" s="20">
        <v>15</v>
      </c>
      <c r="M4029" s="20">
        <v>5</v>
      </c>
      <c r="N4029" s="20">
        <v>6</v>
      </c>
      <c r="O4029" s="21" t="s">
        <v>11182</v>
      </c>
      <c r="P4029" s="22" t="s">
        <v>79</v>
      </c>
      <c r="Q4029" s="22" t="s">
        <v>80</v>
      </c>
      <c r="R4029" s="23" t="s">
        <v>37</v>
      </c>
      <c r="S4029" s="23" t="s">
        <v>1720</v>
      </c>
      <c r="T4029" s="20">
        <v>60</v>
      </c>
      <c r="U4029" s="20" t="s">
        <v>46</v>
      </c>
      <c r="V4029" s="20" t="s">
        <v>34</v>
      </c>
      <c r="W4029" s="20" t="s">
        <v>34</v>
      </c>
      <c r="X4029" s="24">
        <v>0.36</v>
      </c>
      <c r="Y4029" s="20" t="s">
        <v>34</v>
      </c>
      <c r="Z4029" s="20" t="s">
        <v>47</v>
      </c>
    </row>
    <row r="4030" spans="2:26" x14ac:dyDescent="0.25">
      <c r="B4030" s="17" t="s">
        <v>11183</v>
      </c>
      <c r="C4030" s="18">
        <v>8900080327887</v>
      </c>
      <c r="D4030" s="17" t="s">
        <v>11184</v>
      </c>
      <c r="E4030" s="19">
        <v>44310</v>
      </c>
      <c r="F4030" s="20">
        <v>50</v>
      </c>
      <c r="G4030" s="20">
        <v>11</v>
      </c>
      <c r="H4030" s="20">
        <v>2</v>
      </c>
      <c r="I4030" s="20">
        <v>17</v>
      </c>
      <c r="J4030" s="20">
        <v>8</v>
      </c>
      <c r="K4030" s="20">
        <v>13</v>
      </c>
      <c r="L4030" s="20">
        <v>10</v>
      </c>
      <c r="M4030" s="20">
        <v>4</v>
      </c>
      <c r="N4030" s="20">
        <v>5</v>
      </c>
      <c r="O4030" s="21" t="s">
        <v>11182</v>
      </c>
      <c r="P4030" s="22" t="s">
        <v>58</v>
      </c>
      <c r="Q4030" s="22" t="s">
        <v>107</v>
      </c>
      <c r="R4030" s="23" t="s">
        <v>60</v>
      </c>
      <c r="S4030" s="23" t="s">
        <v>468</v>
      </c>
      <c r="T4030" s="20">
        <v>45</v>
      </c>
      <c r="U4030" s="20" t="s">
        <v>97</v>
      </c>
      <c r="V4030" s="20" t="s">
        <v>34</v>
      </c>
      <c r="W4030" s="20" t="s">
        <v>34</v>
      </c>
      <c r="X4030" s="24">
        <v>0.35</v>
      </c>
      <c r="Y4030" s="20" t="s">
        <v>34</v>
      </c>
      <c r="Z4030" s="20" t="s">
        <v>47</v>
      </c>
    </row>
    <row r="4031" spans="2:26" x14ac:dyDescent="0.25">
      <c r="B4031" s="17" t="s">
        <v>11185</v>
      </c>
      <c r="C4031" s="18">
        <v>8900080383272</v>
      </c>
      <c r="D4031" s="17" t="s">
        <v>11186</v>
      </c>
      <c r="E4031" s="19">
        <v>44310</v>
      </c>
      <c r="F4031" s="20">
        <v>60</v>
      </c>
      <c r="G4031" s="20">
        <v>13</v>
      </c>
      <c r="H4031" s="20">
        <v>3</v>
      </c>
      <c r="I4031" s="20">
        <v>20</v>
      </c>
      <c r="J4031" s="20">
        <v>10</v>
      </c>
      <c r="K4031" s="20">
        <v>15</v>
      </c>
      <c r="L4031" s="20">
        <v>12</v>
      </c>
      <c r="M4031" s="20">
        <v>5</v>
      </c>
      <c r="N4031" s="20">
        <v>6</v>
      </c>
      <c r="O4031" s="21" t="s">
        <v>34</v>
      </c>
      <c r="P4031" s="22" t="s">
        <v>377</v>
      </c>
      <c r="Q4031" s="22" t="s">
        <v>59</v>
      </c>
      <c r="R4031" s="23" t="s">
        <v>378</v>
      </c>
      <c r="S4031" s="23" t="s">
        <v>61</v>
      </c>
      <c r="T4031" s="20">
        <v>50</v>
      </c>
      <c r="U4031" s="20" t="s">
        <v>113</v>
      </c>
      <c r="V4031" s="20" t="s">
        <v>34</v>
      </c>
      <c r="W4031" s="20" t="s">
        <v>34</v>
      </c>
      <c r="X4031" s="24">
        <v>0.32</v>
      </c>
      <c r="Y4031" s="20" t="s">
        <v>34</v>
      </c>
      <c r="Z4031" s="20" t="s">
        <v>47</v>
      </c>
    </row>
    <row r="4032" spans="2:26" x14ac:dyDescent="0.25">
      <c r="B4032" s="17" t="s">
        <v>11187</v>
      </c>
      <c r="C4032" s="18">
        <v>8900080107328</v>
      </c>
      <c r="D4032" s="17" t="s">
        <v>11188</v>
      </c>
      <c r="E4032" s="19">
        <v>44310</v>
      </c>
      <c r="F4032" s="20">
        <v>40</v>
      </c>
      <c r="G4032" s="20">
        <v>9</v>
      </c>
      <c r="H4032" s="20">
        <v>2</v>
      </c>
      <c r="I4032" s="20">
        <v>13</v>
      </c>
      <c r="J4032" s="20">
        <v>7</v>
      </c>
      <c r="K4032" s="20">
        <v>10</v>
      </c>
      <c r="L4032" s="20">
        <v>8</v>
      </c>
      <c r="M4032" s="20">
        <v>3</v>
      </c>
      <c r="N4032" s="20">
        <v>4</v>
      </c>
      <c r="O4032" s="21" t="s">
        <v>34</v>
      </c>
      <c r="P4032" s="22" t="s">
        <v>245</v>
      </c>
      <c r="Q4032" s="22" t="s">
        <v>59</v>
      </c>
      <c r="R4032" s="23" t="s">
        <v>124</v>
      </c>
      <c r="S4032" s="23" t="s">
        <v>61</v>
      </c>
      <c r="T4032" s="20">
        <v>45</v>
      </c>
      <c r="U4032" s="20" t="s">
        <v>46</v>
      </c>
      <c r="V4032" s="20" t="s">
        <v>34</v>
      </c>
      <c r="W4032" s="20" t="s">
        <v>34</v>
      </c>
      <c r="X4032" s="24">
        <v>0.36</v>
      </c>
      <c r="Y4032" s="20" t="s">
        <v>34</v>
      </c>
      <c r="Z4032" s="20" t="s">
        <v>47</v>
      </c>
    </row>
    <row r="4033" spans="2:26" x14ac:dyDescent="0.25">
      <c r="B4033" s="17" t="s">
        <v>11189</v>
      </c>
      <c r="C4033" s="18">
        <v>8900080162716</v>
      </c>
      <c r="D4033" s="17" t="s">
        <v>11190</v>
      </c>
      <c r="E4033" s="19">
        <v>44310</v>
      </c>
      <c r="F4033" s="20">
        <v>35</v>
      </c>
      <c r="G4033" s="20">
        <v>8</v>
      </c>
      <c r="H4033" s="20">
        <v>4</v>
      </c>
      <c r="I4033" s="20">
        <v>12</v>
      </c>
      <c r="J4033" s="20">
        <v>6</v>
      </c>
      <c r="K4033" s="20">
        <v>9</v>
      </c>
      <c r="L4033" s="20">
        <v>3</v>
      </c>
      <c r="M4033" s="20">
        <v>3</v>
      </c>
      <c r="N4033" s="20">
        <v>4</v>
      </c>
      <c r="O4033" s="21" t="s">
        <v>11191</v>
      </c>
      <c r="P4033" s="22" t="s">
        <v>50</v>
      </c>
      <c r="Q4033" s="22" t="s">
        <v>65</v>
      </c>
      <c r="R4033" s="23" t="s">
        <v>258</v>
      </c>
      <c r="S4033" s="23" t="s">
        <v>161</v>
      </c>
      <c r="T4033" s="20">
        <v>45</v>
      </c>
      <c r="U4033" s="20" t="s">
        <v>55</v>
      </c>
      <c r="V4033" s="20" t="s">
        <v>34</v>
      </c>
      <c r="W4033" s="20" t="s">
        <v>34</v>
      </c>
      <c r="X4033" s="24">
        <v>0.42</v>
      </c>
      <c r="Y4033" s="20" t="s">
        <v>34</v>
      </c>
      <c r="Z4033" s="20" t="s">
        <v>47</v>
      </c>
    </row>
    <row r="4034" spans="2:26" x14ac:dyDescent="0.25">
      <c r="B4034" s="17" t="s">
        <v>11192</v>
      </c>
      <c r="C4034" s="18">
        <v>8900080342101</v>
      </c>
      <c r="D4034" s="17" t="s">
        <v>11193</v>
      </c>
      <c r="E4034" s="19">
        <v>44310</v>
      </c>
      <c r="F4034" s="20">
        <v>7</v>
      </c>
      <c r="G4034" s="20">
        <v>1</v>
      </c>
      <c r="H4034" s="20">
        <v>1</v>
      </c>
      <c r="I4034" s="20">
        <v>2</v>
      </c>
      <c r="J4034" s="20">
        <v>1</v>
      </c>
      <c r="K4034" s="20">
        <v>2</v>
      </c>
      <c r="L4034" s="20">
        <v>0</v>
      </c>
      <c r="M4034" s="20">
        <v>0</v>
      </c>
      <c r="N4034" s="20">
        <v>0</v>
      </c>
      <c r="O4034" s="21" t="s">
        <v>34</v>
      </c>
      <c r="P4034" s="22" t="s">
        <v>4887</v>
      </c>
      <c r="Q4034" s="22" t="s">
        <v>1073</v>
      </c>
      <c r="R4034" s="23" t="s">
        <v>34</v>
      </c>
      <c r="S4034" s="23" t="s">
        <v>34</v>
      </c>
      <c r="T4034" s="20">
        <v>50</v>
      </c>
      <c r="U4034" s="20" t="s">
        <v>113</v>
      </c>
      <c r="V4034" s="20" t="s">
        <v>158</v>
      </c>
      <c r="W4034" s="20" t="s">
        <v>158</v>
      </c>
      <c r="X4034" s="24">
        <v>0</v>
      </c>
      <c r="Y4034" s="20" t="s">
        <v>34</v>
      </c>
      <c r="Z4034" s="20" t="s">
        <v>47</v>
      </c>
    </row>
    <row r="4035" spans="2:26" x14ac:dyDescent="0.25">
      <c r="B4035" s="17" t="s">
        <v>11194</v>
      </c>
      <c r="C4035" s="18">
        <v>8900080147331</v>
      </c>
      <c r="D4035" s="17" t="s">
        <v>11195</v>
      </c>
      <c r="E4035" s="19">
        <v>44310</v>
      </c>
      <c r="F4035" s="20">
        <v>7</v>
      </c>
      <c r="G4035" s="20">
        <v>2</v>
      </c>
      <c r="H4035" s="20">
        <v>1</v>
      </c>
      <c r="I4035" s="20">
        <v>2</v>
      </c>
      <c r="J4035" s="20">
        <v>1</v>
      </c>
      <c r="K4035" s="20">
        <v>3</v>
      </c>
      <c r="L4035" s="20">
        <v>0</v>
      </c>
      <c r="M4035" s="20">
        <v>0</v>
      </c>
      <c r="N4035" s="20">
        <v>0</v>
      </c>
      <c r="O4035" s="20" t="s">
        <v>467</v>
      </c>
      <c r="P4035" s="22" t="s">
        <v>1073</v>
      </c>
      <c r="Q4035" s="22" t="s">
        <v>1057</v>
      </c>
      <c r="R4035" s="23" t="s">
        <v>34</v>
      </c>
      <c r="S4035" s="23" t="s">
        <v>34</v>
      </c>
      <c r="T4035" s="20">
        <v>50</v>
      </c>
      <c r="U4035" s="20" t="s">
        <v>97</v>
      </c>
      <c r="V4035" s="20" t="s">
        <v>158</v>
      </c>
      <c r="W4035" s="20" t="s">
        <v>158</v>
      </c>
      <c r="X4035" s="24">
        <v>0</v>
      </c>
      <c r="Y4035" s="20" t="s">
        <v>432</v>
      </c>
      <c r="Z4035" s="20" t="s">
        <v>47</v>
      </c>
    </row>
    <row r="4036" spans="2:26" x14ac:dyDescent="0.25">
      <c r="B4036" s="17" t="s">
        <v>11196</v>
      </c>
      <c r="C4036" s="18">
        <v>8900080248632</v>
      </c>
      <c r="D4036" s="17" t="s">
        <v>11197</v>
      </c>
      <c r="E4036" s="19">
        <v>44166</v>
      </c>
      <c r="F4036" s="20">
        <v>25</v>
      </c>
      <c r="G4036" s="20">
        <v>6</v>
      </c>
      <c r="H4036" s="20">
        <v>5</v>
      </c>
      <c r="I4036" s="20">
        <v>10</v>
      </c>
      <c r="J4036" s="20">
        <v>5</v>
      </c>
      <c r="K4036" s="20">
        <v>5</v>
      </c>
      <c r="L4036" s="20">
        <v>10</v>
      </c>
      <c r="M4036" s="20">
        <v>6</v>
      </c>
      <c r="N4036" s="20">
        <v>3</v>
      </c>
      <c r="O4036" s="21" t="s">
        <v>11198</v>
      </c>
      <c r="P4036" s="22" t="s">
        <v>35</v>
      </c>
      <c r="Q4036" s="22" t="s">
        <v>36</v>
      </c>
      <c r="R4036" s="23" t="s">
        <v>45</v>
      </c>
      <c r="S4036" s="23" t="s">
        <v>409</v>
      </c>
      <c r="T4036" s="20">
        <v>50</v>
      </c>
      <c r="U4036" s="20" t="s">
        <v>55</v>
      </c>
      <c r="V4036" s="20" t="s">
        <v>34</v>
      </c>
      <c r="W4036" s="20" t="s">
        <v>34</v>
      </c>
      <c r="X4036" s="24">
        <v>0.15</v>
      </c>
      <c r="Y4036" s="20" t="s">
        <v>34</v>
      </c>
      <c r="Z4036" s="20" t="s">
        <v>40</v>
      </c>
    </row>
    <row r="4037" spans="2:26" x14ac:dyDescent="0.25">
      <c r="B4037" s="25" t="s">
        <v>11199</v>
      </c>
      <c r="C4037" s="26">
        <v>8900080377950</v>
      </c>
      <c r="D4037" s="25" t="s">
        <v>11200</v>
      </c>
      <c r="E4037" s="19">
        <v>44310</v>
      </c>
      <c r="F4037" s="23">
        <v>25</v>
      </c>
      <c r="G4037" s="20">
        <v>6</v>
      </c>
      <c r="H4037" s="20">
        <v>5</v>
      </c>
      <c r="I4037" s="20">
        <v>10</v>
      </c>
      <c r="J4037" s="20">
        <v>5</v>
      </c>
      <c r="K4037" s="20">
        <v>5</v>
      </c>
      <c r="L4037" s="20">
        <v>9</v>
      </c>
      <c r="M4037" s="20">
        <v>6</v>
      </c>
      <c r="N4037" s="20">
        <v>3</v>
      </c>
      <c r="O4037" s="21" t="s">
        <v>34</v>
      </c>
      <c r="P4037" s="22" t="s">
        <v>35</v>
      </c>
      <c r="Q4037" s="22" t="s">
        <v>36</v>
      </c>
      <c r="R4037" s="23" t="s">
        <v>38</v>
      </c>
      <c r="S4037" s="23" t="s">
        <v>103</v>
      </c>
      <c r="T4037" s="20">
        <v>45</v>
      </c>
      <c r="U4037" s="20" t="s">
        <v>55</v>
      </c>
      <c r="V4037" s="20" t="s">
        <v>34</v>
      </c>
      <c r="W4037" s="20" t="s">
        <v>34</v>
      </c>
      <c r="X4037" s="24">
        <v>0.2</v>
      </c>
      <c r="Y4037" s="20" t="s">
        <v>34</v>
      </c>
      <c r="Z4037" s="20" t="s">
        <v>40</v>
      </c>
    </row>
    <row r="4038" spans="2:26" x14ac:dyDescent="0.25">
      <c r="B4038" s="17" t="s">
        <v>11201</v>
      </c>
      <c r="C4038" s="18">
        <v>8900080239777</v>
      </c>
      <c r="D4038" s="17" t="s">
        <v>11202</v>
      </c>
      <c r="E4038" s="19">
        <v>44161</v>
      </c>
      <c r="F4038" s="20">
        <v>105</v>
      </c>
      <c r="G4038" s="20">
        <v>24</v>
      </c>
      <c r="H4038" s="20">
        <v>18</v>
      </c>
      <c r="I4038" s="20">
        <v>36</v>
      </c>
      <c r="J4038" s="20">
        <v>18</v>
      </c>
      <c r="K4038" s="20">
        <v>21</v>
      </c>
      <c r="L4038" s="20">
        <v>37</v>
      </c>
      <c r="M4038" s="20">
        <v>24</v>
      </c>
      <c r="N4038" s="20">
        <v>11</v>
      </c>
      <c r="O4038" s="21" t="s">
        <v>34</v>
      </c>
      <c r="P4038" s="22" t="s">
        <v>50</v>
      </c>
      <c r="Q4038" s="22" t="s">
        <v>36</v>
      </c>
      <c r="R4038" s="23" t="s">
        <v>11203</v>
      </c>
      <c r="S4038" s="23" t="s">
        <v>6779</v>
      </c>
      <c r="T4038" s="20">
        <v>50</v>
      </c>
      <c r="U4038" s="20" t="s">
        <v>113</v>
      </c>
      <c r="V4038" s="20" t="s">
        <v>34</v>
      </c>
      <c r="W4038" s="20" t="s">
        <v>34</v>
      </c>
      <c r="X4038" s="24">
        <v>0.15</v>
      </c>
      <c r="Y4038" s="20" t="s">
        <v>34</v>
      </c>
      <c r="Z4038" s="20" t="s">
        <v>40</v>
      </c>
    </row>
    <row r="4039" spans="2:26" x14ac:dyDescent="0.25">
      <c r="B4039" s="25" t="s">
        <v>11204</v>
      </c>
      <c r="C4039" s="26">
        <v>8900080393387</v>
      </c>
      <c r="D4039" s="25" t="s">
        <v>11205</v>
      </c>
      <c r="E4039" s="19">
        <v>44105</v>
      </c>
      <c r="F4039" s="23">
        <v>20</v>
      </c>
      <c r="G4039" s="20">
        <v>5</v>
      </c>
      <c r="H4039" s="20">
        <v>4</v>
      </c>
      <c r="I4039" s="20">
        <v>8</v>
      </c>
      <c r="J4039" s="20">
        <v>4</v>
      </c>
      <c r="K4039" s="20">
        <v>4</v>
      </c>
      <c r="L4039" s="20">
        <v>8</v>
      </c>
      <c r="M4039" s="20">
        <v>5</v>
      </c>
      <c r="N4039" s="20">
        <v>2</v>
      </c>
      <c r="O4039" s="21" t="s">
        <v>34</v>
      </c>
      <c r="P4039" s="22" t="s">
        <v>59</v>
      </c>
      <c r="Q4039" s="22" t="s">
        <v>36</v>
      </c>
      <c r="R4039" s="23" t="s">
        <v>148</v>
      </c>
      <c r="S4039" s="23" t="s">
        <v>409</v>
      </c>
      <c r="T4039" s="20">
        <v>50</v>
      </c>
      <c r="U4039" s="20" t="s">
        <v>55</v>
      </c>
      <c r="V4039" s="20" t="s">
        <v>34</v>
      </c>
      <c r="W4039" s="20" t="s">
        <v>34</v>
      </c>
      <c r="X4039" s="24">
        <v>0.15</v>
      </c>
      <c r="Y4039" s="20" t="s">
        <v>34</v>
      </c>
      <c r="Z4039" s="20" t="s">
        <v>40</v>
      </c>
    </row>
    <row r="4040" spans="2:26" x14ac:dyDescent="0.25">
      <c r="B4040" s="17" t="s">
        <v>11206</v>
      </c>
      <c r="C4040" s="18">
        <v>8900080127500</v>
      </c>
      <c r="D4040" s="17" t="s">
        <v>11207</v>
      </c>
      <c r="E4040" s="19">
        <v>44310</v>
      </c>
      <c r="F4040" s="20">
        <v>70</v>
      </c>
      <c r="G4040" s="20">
        <v>16</v>
      </c>
      <c r="H4040" s="20">
        <v>12</v>
      </c>
      <c r="I4040" s="20">
        <v>24</v>
      </c>
      <c r="J4040" s="20">
        <v>12</v>
      </c>
      <c r="K4040" s="20">
        <v>14</v>
      </c>
      <c r="L4040" s="20">
        <v>20</v>
      </c>
      <c r="M4040" s="20">
        <v>16</v>
      </c>
      <c r="N4040" s="20">
        <v>7</v>
      </c>
      <c r="O4040" s="21" t="s">
        <v>11208</v>
      </c>
      <c r="P4040" s="22" t="s">
        <v>50</v>
      </c>
      <c r="Q4040" s="22" t="s">
        <v>36</v>
      </c>
      <c r="R4040" s="23" t="s">
        <v>37</v>
      </c>
      <c r="S4040" s="23" t="s">
        <v>130</v>
      </c>
      <c r="T4040" s="20">
        <v>45</v>
      </c>
      <c r="U4040" s="20" t="s">
        <v>39</v>
      </c>
      <c r="V4040" s="20" t="s">
        <v>34</v>
      </c>
      <c r="W4040" s="20" t="s">
        <v>34</v>
      </c>
      <c r="X4040" s="24">
        <v>0.3</v>
      </c>
      <c r="Y4040" s="20" t="s">
        <v>346</v>
      </c>
      <c r="Z4040" s="20" t="s">
        <v>40</v>
      </c>
    </row>
    <row r="4041" spans="2:26" x14ac:dyDescent="0.25">
      <c r="B4041" s="17" t="s">
        <v>11209</v>
      </c>
      <c r="C4041" s="18">
        <v>8900080138711</v>
      </c>
      <c r="D4041" s="17" t="s">
        <v>11210</v>
      </c>
      <c r="E4041" s="19">
        <v>44310</v>
      </c>
      <c r="F4041" s="20">
        <v>475</v>
      </c>
      <c r="G4041" s="20">
        <v>106</v>
      </c>
      <c r="H4041" s="20">
        <v>21</v>
      </c>
      <c r="I4041" s="20">
        <v>158</v>
      </c>
      <c r="J4041" s="20">
        <v>79</v>
      </c>
      <c r="K4041" s="20">
        <v>119</v>
      </c>
      <c r="L4041" s="20">
        <v>95</v>
      </c>
      <c r="M4041" s="20">
        <v>40</v>
      </c>
      <c r="N4041" s="20">
        <v>48</v>
      </c>
      <c r="O4041" s="21" t="s">
        <v>34</v>
      </c>
      <c r="P4041" s="22" t="s">
        <v>11211</v>
      </c>
      <c r="Q4041" s="22" t="s">
        <v>11212</v>
      </c>
      <c r="R4041" s="23" t="s">
        <v>11213</v>
      </c>
      <c r="S4041" s="23" t="s">
        <v>11214</v>
      </c>
      <c r="T4041" s="20">
        <v>45</v>
      </c>
      <c r="U4041" s="20" t="s">
        <v>46</v>
      </c>
      <c r="V4041" s="20" t="s">
        <v>34</v>
      </c>
      <c r="W4041" s="20" t="s">
        <v>34</v>
      </c>
      <c r="X4041" s="24">
        <v>0.26</v>
      </c>
      <c r="Y4041" s="20" t="s">
        <v>34</v>
      </c>
      <c r="Z4041" s="20" t="s">
        <v>40</v>
      </c>
    </row>
    <row r="4042" spans="2:26" x14ac:dyDescent="0.25">
      <c r="B4042" s="17" t="s">
        <v>11215</v>
      </c>
      <c r="C4042" s="18">
        <v>8900080232327</v>
      </c>
      <c r="D4042" s="17" t="s">
        <v>11216</v>
      </c>
      <c r="E4042" s="19">
        <v>44310</v>
      </c>
      <c r="F4042" s="20">
        <v>55</v>
      </c>
      <c r="G4042" s="20">
        <v>12</v>
      </c>
      <c r="H4042" s="20">
        <v>2</v>
      </c>
      <c r="I4042" s="20">
        <v>18</v>
      </c>
      <c r="J4042" s="20">
        <v>9</v>
      </c>
      <c r="K4042" s="20">
        <v>14</v>
      </c>
      <c r="L4042" s="20">
        <v>11</v>
      </c>
      <c r="M4042" s="20">
        <v>5</v>
      </c>
      <c r="N4042" s="20">
        <v>6</v>
      </c>
      <c r="O4042" s="21" t="s">
        <v>11217</v>
      </c>
      <c r="P4042" s="22" t="s">
        <v>79</v>
      </c>
      <c r="Q4042" s="22" t="s">
        <v>80</v>
      </c>
      <c r="R4042" s="23" t="s">
        <v>81</v>
      </c>
      <c r="S4042" s="23" t="s">
        <v>82</v>
      </c>
      <c r="T4042" s="20">
        <v>60</v>
      </c>
      <c r="U4042" s="20" t="s">
        <v>97</v>
      </c>
      <c r="V4042" s="20" t="s">
        <v>34</v>
      </c>
      <c r="W4042" s="20" t="s">
        <v>34</v>
      </c>
      <c r="X4042" s="24">
        <v>0.28999999999999998</v>
      </c>
      <c r="Y4042" s="20" t="s">
        <v>34</v>
      </c>
      <c r="Z4042" s="20" t="s">
        <v>40</v>
      </c>
    </row>
    <row r="4043" spans="2:26" x14ac:dyDescent="0.25">
      <c r="B4043" s="17" t="s">
        <v>11218</v>
      </c>
      <c r="C4043" s="18">
        <v>8900080356399</v>
      </c>
      <c r="D4043" s="17" t="s">
        <v>11219</v>
      </c>
      <c r="E4043" s="19">
        <v>44310</v>
      </c>
      <c r="F4043" s="20">
        <v>25</v>
      </c>
      <c r="G4043" s="20">
        <v>6</v>
      </c>
      <c r="H4043" s="20">
        <v>5</v>
      </c>
      <c r="I4043" s="20">
        <v>10</v>
      </c>
      <c r="J4043" s="20">
        <v>5</v>
      </c>
      <c r="K4043" s="20">
        <v>5</v>
      </c>
      <c r="L4043" s="20">
        <v>8</v>
      </c>
      <c r="M4043" s="20">
        <v>6</v>
      </c>
      <c r="N4043" s="20">
        <v>3</v>
      </c>
      <c r="O4043" s="21" t="s">
        <v>34</v>
      </c>
      <c r="P4043" s="22" t="s">
        <v>35</v>
      </c>
      <c r="Q4043" s="22" t="s">
        <v>36</v>
      </c>
      <c r="R4043" s="23" t="s">
        <v>112</v>
      </c>
      <c r="S4043" s="23" t="s">
        <v>148</v>
      </c>
      <c r="T4043" s="20">
        <v>45</v>
      </c>
      <c r="U4043" s="20" t="s">
        <v>55</v>
      </c>
      <c r="V4043" s="20" t="s">
        <v>34</v>
      </c>
      <c r="W4043" s="20" t="s">
        <v>34</v>
      </c>
      <c r="X4043" s="24">
        <v>0.15</v>
      </c>
      <c r="Y4043" s="20" t="s">
        <v>34</v>
      </c>
      <c r="Z4043" s="20" t="s">
        <v>40</v>
      </c>
    </row>
    <row r="4044" spans="2:26" x14ac:dyDescent="0.25">
      <c r="B4044" s="25" t="s">
        <v>11220</v>
      </c>
      <c r="C4044" s="26">
        <v>8900080365124</v>
      </c>
      <c r="D4044" s="25" t="s">
        <v>11221</v>
      </c>
      <c r="E4044" s="19">
        <v>44310</v>
      </c>
      <c r="F4044" s="23">
        <v>3</v>
      </c>
      <c r="G4044" s="20">
        <v>1</v>
      </c>
      <c r="H4044" s="20">
        <v>1</v>
      </c>
      <c r="I4044" s="20">
        <v>3</v>
      </c>
      <c r="J4044" s="20">
        <v>1</v>
      </c>
      <c r="K4044" s="20">
        <v>1</v>
      </c>
      <c r="L4044" s="20">
        <v>0</v>
      </c>
      <c r="M4044" s="20">
        <v>0</v>
      </c>
      <c r="N4044" s="20">
        <v>0</v>
      </c>
      <c r="O4044" s="21" t="s">
        <v>34</v>
      </c>
      <c r="P4044" s="22" t="s">
        <v>161</v>
      </c>
      <c r="Q4044" s="22" t="s">
        <v>161</v>
      </c>
      <c r="R4044" s="23" t="s">
        <v>34</v>
      </c>
      <c r="S4044" s="23" t="s">
        <v>34</v>
      </c>
      <c r="T4044" s="20">
        <v>60</v>
      </c>
      <c r="U4044" s="20" t="s">
        <v>55</v>
      </c>
      <c r="V4044" s="20" t="s">
        <v>158</v>
      </c>
      <c r="W4044" s="20" t="s">
        <v>158</v>
      </c>
      <c r="X4044" s="24">
        <v>0</v>
      </c>
      <c r="Y4044" s="20" t="s">
        <v>34</v>
      </c>
      <c r="Z4044" s="20" t="s">
        <v>47</v>
      </c>
    </row>
    <row r="4045" spans="2:26" x14ac:dyDescent="0.25">
      <c r="B4045" s="17" t="s">
        <v>11222</v>
      </c>
      <c r="C4045" s="18">
        <v>8900080151147</v>
      </c>
      <c r="D4045" s="17" t="s">
        <v>11223</v>
      </c>
      <c r="E4045" s="19">
        <v>44310</v>
      </c>
      <c r="F4045" s="20">
        <v>100</v>
      </c>
      <c r="G4045" s="20">
        <v>22</v>
      </c>
      <c r="H4045" s="20">
        <v>4</v>
      </c>
      <c r="I4045" s="20">
        <v>33</v>
      </c>
      <c r="J4045" s="20">
        <v>17</v>
      </c>
      <c r="K4045" s="20">
        <v>25</v>
      </c>
      <c r="L4045" s="20">
        <v>20</v>
      </c>
      <c r="M4045" s="20">
        <v>8</v>
      </c>
      <c r="N4045" s="20">
        <v>10</v>
      </c>
      <c r="O4045" s="21" t="s">
        <v>34</v>
      </c>
      <c r="P4045" s="22" t="s">
        <v>58</v>
      </c>
      <c r="Q4045" s="22" t="s">
        <v>59</v>
      </c>
      <c r="R4045" s="23" t="s">
        <v>60</v>
      </c>
      <c r="S4045" s="23" t="s">
        <v>61</v>
      </c>
      <c r="T4045" s="20">
        <v>60</v>
      </c>
      <c r="U4045" s="20" t="s">
        <v>71</v>
      </c>
      <c r="V4045" s="20" t="s">
        <v>34</v>
      </c>
      <c r="W4045" s="20" t="s">
        <v>34</v>
      </c>
      <c r="X4045" s="24">
        <v>0.41</v>
      </c>
      <c r="Y4045" s="20" t="s">
        <v>34</v>
      </c>
      <c r="Z4045" s="20" t="s">
        <v>40</v>
      </c>
    </row>
    <row r="4046" spans="2:26" x14ac:dyDescent="0.25">
      <c r="B4046" s="25" t="s">
        <v>11224</v>
      </c>
      <c r="C4046" s="26">
        <v>8900080336094</v>
      </c>
      <c r="D4046" s="25" t="s">
        <v>11225</v>
      </c>
      <c r="E4046" s="19">
        <v>44149</v>
      </c>
      <c r="F4046" s="23">
        <v>45</v>
      </c>
      <c r="G4046" s="20">
        <v>11</v>
      </c>
      <c r="H4046" s="20">
        <v>8</v>
      </c>
      <c r="I4046" s="20">
        <v>16</v>
      </c>
      <c r="J4046" s="20">
        <v>8</v>
      </c>
      <c r="K4046" s="20">
        <v>9</v>
      </c>
      <c r="L4046" s="20">
        <v>16</v>
      </c>
      <c r="M4046" s="20">
        <v>11</v>
      </c>
      <c r="N4046" s="20">
        <v>5</v>
      </c>
      <c r="O4046" s="21" t="s">
        <v>11226</v>
      </c>
      <c r="P4046" s="22" t="s">
        <v>133</v>
      </c>
      <c r="Q4046" s="22" t="s">
        <v>36</v>
      </c>
      <c r="R4046" s="23" t="s">
        <v>532</v>
      </c>
      <c r="S4046" s="23" t="s">
        <v>339</v>
      </c>
      <c r="T4046" s="20">
        <v>45</v>
      </c>
      <c r="U4046" s="20" t="s">
        <v>46</v>
      </c>
      <c r="V4046" s="20" t="s">
        <v>34</v>
      </c>
      <c r="W4046" s="20" t="s">
        <v>34</v>
      </c>
      <c r="X4046" s="24">
        <v>0.32</v>
      </c>
      <c r="Y4046" s="20" t="s">
        <v>34</v>
      </c>
      <c r="Z4046" s="20" t="s">
        <v>40</v>
      </c>
    </row>
    <row r="4047" spans="2:26" x14ac:dyDescent="0.25">
      <c r="B4047" s="25" t="s">
        <v>11227</v>
      </c>
      <c r="C4047" s="26">
        <v>8900080438552</v>
      </c>
      <c r="D4047" s="25" t="s">
        <v>11228</v>
      </c>
      <c r="E4047" s="19">
        <v>44146</v>
      </c>
      <c r="F4047" s="23">
        <v>15</v>
      </c>
      <c r="G4047" s="20">
        <v>4</v>
      </c>
      <c r="H4047" s="20">
        <v>3</v>
      </c>
      <c r="I4047" s="20">
        <v>6</v>
      </c>
      <c r="J4047" s="20">
        <v>3</v>
      </c>
      <c r="K4047" s="20">
        <v>3</v>
      </c>
      <c r="L4047" s="20">
        <v>0</v>
      </c>
      <c r="M4047" s="20">
        <v>0</v>
      </c>
      <c r="N4047" s="20">
        <v>0</v>
      </c>
      <c r="O4047" s="21" t="s">
        <v>34</v>
      </c>
      <c r="P4047" s="22" t="s">
        <v>87</v>
      </c>
      <c r="Q4047" s="22" t="s">
        <v>36</v>
      </c>
      <c r="R4047" s="23" t="s">
        <v>34</v>
      </c>
      <c r="S4047" s="23" t="s">
        <v>34</v>
      </c>
      <c r="T4047" s="20">
        <v>60</v>
      </c>
      <c r="U4047" s="20" t="s">
        <v>113</v>
      </c>
      <c r="V4047" s="20" t="s">
        <v>34</v>
      </c>
      <c r="W4047" s="20" t="s">
        <v>34</v>
      </c>
      <c r="X4047" s="24">
        <v>0.35</v>
      </c>
      <c r="Y4047" s="20" t="s">
        <v>34</v>
      </c>
      <c r="Z4047" s="20" t="s">
        <v>40</v>
      </c>
    </row>
    <row r="4048" spans="2:26" x14ac:dyDescent="0.25">
      <c r="B4048" s="25" t="s">
        <v>11229</v>
      </c>
      <c r="C4048" s="26">
        <v>8900080328068</v>
      </c>
      <c r="D4048" s="25" t="s">
        <v>11230</v>
      </c>
      <c r="E4048" s="19">
        <v>44149</v>
      </c>
      <c r="F4048" s="23">
        <v>42</v>
      </c>
      <c r="G4048" s="20">
        <v>10</v>
      </c>
      <c r="H4048" s="20">
        <v>7</v>
      </c>
      <c r="I4048" s="20">
        <v>14</v>
      </c>
      <c r="J4048" s="20">
        <v>7</v>
      </c>
      <c r="K4048" s="20">
        <v>9</v>
      </c>
      <c r="L4048" s="20">
        <v>15</v>
      </c>
      <c r="M4048" s="20">
        <v>10</v>
      </c>
      <c r="N4048" s="20">
        <v>5</v>
      </c>
      <c r="O4048" s="21" t="s">
        <v>11231</v>
      </c>
      <c r="P4048" s="22" t="s">
        <v>43</v>
      </c>
      <c r="Q4048" s="22" t="s">
        <v>44</v>
      </c>
      <c r="R4048" s="23" t="s">
        <v>38</v>
      </c>
      <c r="S4048" s="23" t="s">
        <v>45</v>
      </c>
      <c r="T4048" s="20">
        <v>45</v>
      </c>
      <c r="U4048" s="20" t="s">
        <v>113</v>
      </c>
      <c r="V4048" s="20" t="s">
        <v>34</v>
      </c>
      <c r="W4048" s="20" t="s">
        <v>34</v>
      </c>
      <c r="X4048" s="24">
        <v>0.35</v>
      </c>
      <c r="Y4048" s="20" t="s">
        <v>34</v>
      </c>
      <c r="Z4048" s="20" t="s">
        <v>40</v>
      </c>
    </row>
    <row r="4049" spans="2:26" x14ac:dyDescent="0.25">
      <c r="B4049" s="17" t="s">
        <v>11232</v>
      </c>
      <c r="C4049" s="18">
        <v>8900080343825</v>
      </c>
      <c r="D4049" s="17" t="s">
        <v>11233</v>
      </c>
      <c r="E4049" s="19">
        <v>44105</v>
      </c>
      <c r="F4049" s="20">
        <v>25</v>
      </c>
      <c r="G4049" s="20">
        <v>6</v>
      </c>
      <c r="H4049" s="20">
        <v>5</v>
      </c>
      <c r="I4049" s="20">
        <v>10</v>
      </c>
      <c r="J4049" s="20">
        <v>5</v>
      </c>
      <c r="K4049" s="20">
        <v>5</v>
      </c>
      <c r="L4049" s="20">
        <v>8</v>
      </c>
      <c r="M4049" s="20">
        <v>6</v>
      </c>
      <c r="N4049" s="20">
        <v>3</v>
      </c>
      <c r="O4049" s="21" t="s">
        <v>34</v>
      </c>
      <c r="P4049" s="22" t="s">
        <v>35</v>
      </c>
      <c r="Q4049" s="22" t="s">
        <v>36</v>
      </c>
      <c r="R4049" s="23" t="s">
        <v>112</v>
      </c>
      <c r="S4049" s="23" t="s">
        <v>148</v>
      </c>
      <c r="T4049" s="20">
        <v>45</v>
      </c>
      <c r="U4049" s="20" t="s">
        <v>39</v>
      </c>
      <c r="V4049" s="20" t="s">
        <v>34</v>
      </c>
      <c r="W4049" s="20" t="s">
        <v>34</v>
      </c>
      <c r="X4049" s="24">
        <v>0.26</v>
      </c>
      <c r="Y4049" s="20" t="s">
        <v>34</v>
      </c>
      <c r="Z4049" s="20" t="s">
        <v>47</v>
      </c>
    </row>
    <row r="4050" spans="2:26" x14ac:dyDescent="0.25">
      <c r="B4050" s="25" t="s">
        <v>11234</v>
      </c>
      <c r="C4050" s="26">
        <v>8900080391796</v>
      </c>
      <c r="D4050" s="25" t="s">
        <v>11235</v>
      </c>
      <c r="E4050" s="19">
        <v>43842</v>
      </c>
      <c r="F4050" s="23">
        <v>30</v>
      </c>
      <c r="G4050" s="20">
        <v>7</v>
      </c>
      <c r="H4050" s="20">
        <v>5</v>
      </c>
      <c r="I4050" s="20">
        <v>10</v>
      </c>
      <c r="J4050" s="20">
        <v>5</v>
      </c>
      <c r="K4050" s="20">
        <v>6</v>
      </c>
      <c r="L4050" s="20">
        <v>9</v>
      </c>
      <c r="M4050" s="20">
        <v>7</v>
      </c>
      <c r="N4050" s="20">
        <v>3</v>
      </c>
      <c r="O4050" s="21" t="s">
        <v>34</v>
      </c>
      <c r="P4050" s="22" t="s">
        <v>101</v>
      </c>
      <c r="Q4050" s="22" t="s">
        <v>36</v>
      </c>
      <c r="R4050" s="23" t="s">
        <v>204</v>
      </c>
      <c r="S4050" s="23" t="s">
        <v>38</v>
      </c>
      <c r="T4050" s="20">
        <v>60</v>
      </c>
      <c r="U4050" s="20" t="s">
        <v>39</v>
      </c>
      <c r="V4050" s="20" t="s">
        <v>34</v>
      </c>
      <c r="W4050" s="20" t="s">
        <v>34</v>
      </c>
      <c r="X4050" s="24">
        <v>0.32</v>
      </c>
      <c r="Y4050" s="20" t="s">
        <v>34</v>
      </c>
      <c r="Z4050" s="20" t="s">
        <v>40</v>
      </c>
    </row>
    <row r="4051" spans="2:26" x14ac:dyDescent="0.25">
      <c r="B4051" s="17" t="s">
        <v>11236</v>
      </c>
      <c r="C4051" s="18">
        <v>8900080108530</v>
      </c>
      <c r="D4051" s="17" t="s">
        <v>11237</v>
      </c>
      <c r="E4051" s="19">
        <v>44310</v>
      </c>
      <c r="F4051" s="20">
        <v>200</v>
      </c>
      <c r="G4051" s="20">
        <v>44</v>
      </c>
      <c r="H4051" s="20">
        <v>9</v>
      </c>
      <c r="I4051" s="20">
        <v>67</v>
      </c>
      <c r="J4051" s="20">
        <v>33</v>
      </c>
      <c r="K4051" s="20">
        <v>50</v>
      </c>
      <c r="L4051" s="20">
        <v>40</v>
      </c>
      <c r="M4051" s="20">
        <v>17</v>
      </c>
      <c r="N4051" s="20">
        <v>20</v>
      </c>
      <c r="O4051" s="21" t="s">
        <v>34</v>
      </c>
      <c r="P4051" s="22" t="s">
        <v>58</v>
      </c>
      <c r="Q4051" s="22" t="s">
        <v>59</v>
      </c>
      <c r="R4051" s="23" t="s">
        <v>60</v>
      </c>
      <c r="S4051" s="23" t="s">
        <v>61</v>
      </c>
      <c r="T4051" s="20">
        <v>50</v>
      </c>
      <c r="U4051" s="20" t="s">
        <v>46</v>
      </c>
      <c r="V4051" s="20" t="s">
        <v>34</v>
      </c>
      <c r="W4051" s="20" t="s">
        <v>34</v>
      </c>
      <c r="X4051" s="24">
        <v>0.2</v>
      </c>
      <c r="Y4051" s="20" t="s">
        <v>34</v>
      </c>
      <c r="Z4051" s="20" t="s">
        <v>40</v>
      </c>
    </row>
    <row r="4052" spans="2:26" x14ac:dyDescent="0.25">
      <c r="B4052" s="17" t="s">
        <v>11238</v>
      </c>
      <c r="C4052" s="18">
        <v>8900080119680</v>
      </c>
      <c r="D4052" s="17" t="s">
        <v>11239</v>
      </c>
      <c r="E4052" s="19">
        <v>44310</v>
      </c>
      <c r="F4052" s="20">
        <v>55</v>
      </c>
      <c r="G4052" s="20">
        <v>12</v>
      </c>
      <c r="H4052" s="20">
        <v>30</v>
      </c>
      <c r="I4052" s="20">
        <v>18</v>
      </c>
      <c r="J4052" s="20">
        <v>9</v>
      </c>
      <c r="K4052" s="20">
        <v>14</v>
      </c>
      <c r="L4052" s="20">
        <v>19</v>
      </c>
      <c r="M4052" s="20">
        <v>5</v>
      </c>
      <c r="N4052" s="20">
        <v>6</v>
      </c>
      <c r="O4052" s="21" t="s">
        <v>34</v>
      </c>
      <c r="P4052" s="22" t="s">
        <v>79</v>
      </c>
      <c r="Q4052" s="22" t="s">
        <v>80</v>
      </c>
      <c r="R4052" s="23" t="s">
        <v>453</v>
      </c>
      <c r="S4052" s="23" t="s">
        <v>454</v>
      </c>
      <c r="T4052" s="20">
        <v>60</v>
      </c>
      <c r="U4052" s="20" t="s">
        <v>97</v>
      </c>
      <c r="V4052" s="20" t="s">
        <v>34</v>
      </c>
      <c r="W4052" s="20" t="s">
        <v>34</v>
      </c>
      <c r="X4052" s="24">
        <v>0.48</v>
      </c>
      <c r="Y4052" s="20" t="s">
        <v>34</v>
      </c>
      <c r="Z4052" s="20" t="s">
        <v>47</v>
      </c>
    </row>
    <row r="4053" spans="2:26" x14ac:dyDescent="0.25">
      <c r="B4053" s="17" t="s">
        <v>11240</v>
      </c>
      <c r="C4053" s="18">
        <v>8900080122956</v>
      </c>
      <c r="D4053" s="17" t="s">
        <v>11241</v>
      </c>
      <c r="E4053" s="19">
        <v>44310</v>
      </c>
      <c r="F4053" s="20">
        <v>25</v>
      </c>
      <c r="G4053" s="20">
        <v>6</v>
      </c>
      <c r="H4053" s="20">
        <v>19</v>
      </c>
      <c r="I4053" s="20">
        <v>2</v>
      </c>
      <c r="J4053" s="20">
        <v>1</v>
      </c>
      <c r="K4053" s="20">
        <v>15</v>
      </c>
      <c r="L4053" s="20">
        <v>9</v>
      </c>
      <c r="M4053" s="20">
        <v>20</v>
      </c>
      <c r="N4053" s="20">
        <v>1</v>
      </c>
      <c r="O4053" s="21" t="s">
        <v>11242</v>
      </c>
      <c r="P4053" s="22" t="s">
        <v>35</v>
      </c>
      <c r="Q4053" s="22" t="s">
        <v>386</v>
      </c>
      <c r="R4053" s="23" t="s">
        <v>38</v>
      </c>
      <c r="S4053" s="23" t="s">
        <v>386</v>
      </c>
      <c r="T4053" s="20">
        <v>45</v>
      </c>
      <c r="U4053" s="20" t="s">
        <v>97</v>
      </c>
      <c r="V4053" s="20" t="s">
        <v>34</v>
      </c>
      <c r="W4053" s="20" t="s">
        <v>34</v>
      </c>
      <c r="X4053" s="24">
        <v>0.5</v>
      </c>
      <c r="Y4053" s="20" t="s">
        <v>34</v>
      </c>
      <c r="Z4053" s="20" t="s">
        <v>47</v>
      </c>
    </row>
    <row r="4054" spans="2:26" x14ac:dyDescent="0.25">
      <c r="B4054" s="25" t="s">
        <v>11243</v>
      </c>
      <c r="C4054" s="26">
        <v>8900080417625</v>
      </c>
      <c r="D4054" s="25" t="s">
        <v>11244</v>
      </c>
      <c r="E4054" s="19">
        <v>44162</v>
      </c>
      <c r="F4054" s="23">
        <v>70</v>
      </c>
      <c r="G4054" s="20">
        <v>16</v>
      </c>
      <c r="H4054" s="20">
        <v>12</v>
      </c>
      <c r="I4054" s="20">
        <v>24</v>
      </c>
      <c r="J4054" s="20">
        <v>12</v>
      </c>
      <c r="K4054" s="20">
        <v>14</v>
      </c>
      <c r="L4054" s="20">
        <v>24</v>
      </c>
      <c r="M4054" s="20">
        <v>16</v>
      </c>
      <c r="N4054" s="20">
        <v>7</v>
      </c>
      <c r="O4054" s="21" t="s">
        <v>34</v>
      </c>
      <c r="P4054" s="22" t="s">
        <v>50</v>
      </c>
      <c r="Q4054" s="22" t="s">
        <v>36</v>
      </c>
      <c r="R4054" s="23" t="s">
        <v>38</v>
      </c>
      <c r="S4054" s="23" t="s">
        <v>640</v>
      </c>
      <c r="T4054" s="20">
        <v>45</v>
      </c>
      <c r="U4054" s="20" t="s">
        <v>97</v>
      </c>
      <c r="V4054" s="20" t="s">
        <v>34</v>
      </c>
      <c r="W4054" s="20" t="s">
        <v>34</v>
      </c>
      <c r="X4054" s="24">
        <v>0.35</v>
      </c>
      <c r="Y4054" s="20" t="s">
        <v>34</v>
      </c>
      <c r="Z4054" s="20" t="s">
        <v>40</v>
      </c>
    </row>
    <row r="4055" spans="2:26" x14ac:dyDescent="0.25">
      <c r="B4055" s="17" t="s">
        <v>11245</v>
      </c>
      <c r="C4055" s="18">
        <v>8900080127517</v>
      </c>
      <c r="D4055" s="17" t="s">
        <v>11246</v>
      </c>
      <c r="E4055" s="19">
        <v>44310</v>
      </c>
      <c r="F4055" s="20">
        <v>150</v>
      </c>
      <c r="G4055" s="20">
        <v>33</v>
      </c>
      <c r="H4055" s="20">
        <v>7</v>
      </c>
      <c r="I4055" s="20">
        <v>50</v>
      </c>
      <c r="J4055" s="20">
        <v>25</v>
      </c>
      <c r="K4055" s="20">
        <v>38</v>
      </c>
      <c r="L4055" s="20">
        <v>30</v>
      </c>
      <c r="M4055" s="20">
        <v>13</v>
      </c>
      <c r="N4055" s="20">
        <v>15</v>
      </c>
      <c r="O4055" s="21" t="s">
        <v>34</v>
      </c>
      <c r="P4055" s="22" t="s">
        <v>58</v>
      </c>
      <c r="Q4055" s="22" t="s">
        <v>372</v>
      </c>
      <c r="R4055" s="23" t="s">
        <v>60</v>
      </c>
      <c r="S4055" s="23" t="s">
        <v>1108</v>
      </c>
      <c r="T4055" s="20">
        <v>45</v>
      </c>
      <c r="U4055" s="20" t="s">
        <v>113</v>
      </c>
      <c r="V4055" s="20" t="s">
        <v>34</v>
      </c>
      <c r="W4055" s="20" t="s">
        <v>34</v>
      </c>
      <c r="X4055" s="24">
        <v>0.15</v>
      </c>
      <c r="Y4055" s="20" t="s">
        <v>34</v>
      </c>
      <c r="Z4055" s="20" t="s">
        <v>40</v>
      </c>
    </row>
    <row r="4056" spans="2:26" x14ac:dyDescent="0.25">
      <c r="B4056" s="25" t="s">
        <v>11247</v>
      </c>
      <c r="C4056" s="26">
        <v>8900080004245</v>
      </c>
      <c r="D4056" s="25" t="s">
        <v>11248</v>
      </c>
      <c r="E4056" s="19">
        <v>44149</v>
      </c>
      <c r="F4056" s="23">
        <v>40</v>
      </c>
      <c r="G4056" s="20">
        <v>10</v>
      </c>
      <c r="H4056" s="20">
        <v>7</v>
      </c>
      <c r="I4056" s="20">
        <v>14</v>
      </c>
      <c r="J4056" s="20">
        <v>7</v>
      </c>
      <c r="K4056" s="20">
        <v>8</v>
      </c>
      <c r="L4056" s="20">
        <v>14</v>
      </c>
      <c r="M4056" s="20">
        <v>10</v>
      </c>
      <c r="N4056" s="20">
        <v>4</v>
      </c>
      <c r="O4056" s="21" t="s">
        <v>34</v>
      </c>
      <c r="P4056" s="22" t="s">
        <v>59</v>
      </c>
      <c r="Q4056" s="22" t="s">
        <v>36</v>
      </c>
      <c r="R4056" s="23" t="s">
        <v>145</v>
      </c>
      <c r="S4056" s="23" t="s">
        <v>239</v>
      </c>
      <c r="T4056" s="20">
        <v>50</v>
      </c>
      <c r="U4056" s="20" t="s">
        <v>71</v>
      </c>
      <c r="V4056" s="20" t="s">
        <v>34</v>
      </c>
      <c r="W4056" s="20" t="s">
        <v>34</v>
      </c>
      <c r="X4056" s="24">
        <v>0.36</v>
      </c>
      <c r="Y4056" s="20" t="s">
        <v>34</v>
      </c>
      <c r="Z4056" s="20" t="s">
        <v>40</v>
      </c>
    </row>
    <row r="4057" spans="2:26" x14ac:dyDescent="0.25">
      <c r="B4057" s="17" t="s">
        <v>11249</v>
      </c>
      <c r="C4057" s="18">
        <v>8900080269583</v>
      </c>
      <c r="D4057" s="17" t="s">
        <v>11250</v>
      </c>
      <c r="E4057" s="19">
        <v>44157</v>
      </c>
      <c r="F4057" s="20">
        <v>15</v>
      </c>
      <c r="G4057" s="20">
        <v>3</v>
      </c>
      <c r="H4057" s="20">
        <v>1</v>
      </c>
      <c r="I4057" s="20">
        <v>5</v>
      </c>
      <c r="J4057" s="20">
        <v>1</v>
      </c>
      <c r="K4057" s="20">
        <v>4</v>
      </c>
      <c r="L4057" s="20">
        <v>0</v>
      </c>
      <c r="M4057" s="20">
        <v>0</v>
      </c>
      <c r="N4057" s="20">
        <v>0</v>
      </c>
      <c r="O4057" s="21" t="s">
        <v>11251</v>
      </c>
      <c r="P4057" s="22" t="s">
        <v>36</v>
      </c>
      <c r="Q4057" s="22" t="s">
        <v>87</v>
      </c>
      <c r="R4057" s="23" t="s">
        <v>34</v>
      </c>
      <c r="S4057" s="23" t="s">
        <v>34</v>
      </c>
      <c r="T4057" s="20">
        <v>50</v>
      </c>
      <c r="U4057" s="20" t="s">
        <v>55</v>
      </c>
      <c r="V4057" s="20" t="s">
        <v>34</v>
      </c>
      <c r="W4057" s="20" t="s">
        <v>34</v>
      </c>
      <c r="X4057" s="24">
        <v>0.4</v>
      </c>
      <c r="Y4057" s="20" t="s">
        <v>34</v>
      </c>
      <c r="Z4057" s="20" t="s">
        <v>40</v>
      </c>
    </row>
    <row r="4058" spans="2:26" x14ac:dyDescent="0.25">
      <c r="B4058" s="17" t="s">
        <v>11252</v>
      </c>
      <c r="C4058" s="18">
        <v>8900080102033</v>
      </c>
      <c r="D4058" s="17" t="s">
        <v>11253</v>
      </c>
      <c r="E4058" s="19">
        <v>44310</v>
      </c>
      <c r="F4058" s="20">
        <v>100</v>
      </c>
      <c r="G4058" s="20">
        <v>22</v>
      </c>
      <c r="H4058" s="20">
        <v>3</v>
      </c>
      <c r="I4058" s="20">
        <v>33</v>
      </c>
      <c r="J4058" s="20">
        <v>17</v>
      </c>
      <c r="K4058" s="20">
        <v>25</v>
      </c>
      <c r="L4058" s="20">
        <v>11</v>
      </c>
      <c r="M4058" s="20">
        <v>8</v>
      </c>
      <c r="N4058" s="20">
        <v>10</v>
      </c>
      <c r="O4058" s="21" t="s">
        <v>34</v>
      </c>
      <c r="P4058" s="22" t="s">
        <v>58</v>
      </c>
      <c r="Q4058" s="22" t="s">
        <v>59</v>
      </c>
      <c r="R4058" s="23" t="s">
        <v>360</v>
      </c>
      <c r="S4058" s="23" t="s">
        <v>11254</v>
      </c>
      <c r="T4058" s="20">
        <v>50</v>
      </c>
      <c r="U4058" s="20" t="s">
        <v>55</v>
      </c>
      <c r="V4058" s="20" t="s">
        <v>34</v>
      </c>
      <c r="W4058" s="20" t="s">
        <v>34</v>
      </c>
      <c r="X4058" s="24">
        <v>0.28000000000000003</v>
      </c>
      <c r="Y4058" s="20" t="s">
        <v>34</v>
      </c>
      <c r="Z4058" s="20" t="s">
        <v>47</v>
      </c>
    </row>
    <row r="4059" spans="2:26" x14ac:dyDescent="0.25">
      <c r="B4059" s="17" t="s">
        <v>11255</v>
      </c>
      <c r="C4059" s="18">
        <v>8900080131675</v>
      </c>
      <c r="D4059" s="17" t="s">
        <v>11256</v>
      </c>
      <c r="E4059" s="19">
        <v>44310</v>
      </c>
      <c r="F4059" s="20">
        <v>50</v>
      </c>
      <c r="G4059" s="20">
        <v>11</v>
      </c>
      <c r="H4059" s="20">
        <v>3</v>
      </c>
      <c r="I4059" s="20">
        <v>17</v>
      </c>
      <c r="J4059" s="20">
        <v>8</v>
      </c>
      <c r="K4059" s="20">
        <v>13</v>
      </c>
      <c r="L4059" s="20">
        <v>10</v>
      </c>
      <c r="M4059" s="20">
        <v>4</v>
      </c>
      <c r="N4059" s="20">
        <v>5</v>
      </c>
      <c r="O4059" s="21" t="s">
        <v>11257</v>
      </c>
      <c r="P4059" s="22" t="s">
        <v>58</v>
      </c>
      <c r="Q4059" s="22" t="s">
        <v>107</v>
      </c>
      <c r="R4059" s="23" t="s">
        <v>60</v>
      </c>
      <c r="S4059" s="23" t="s">
        <v>468</v>
      </c>
      <c r="T4059" s="20">
        <v>60</v>
      </c>
      <c r="U4059" s="20" t="s">
        <v>39</v>
      </c>
      <c r="V4059" s="20" t="s">
        <v>34</v>
      </c>
      <c r="W4059" s="20" t="s">
        <v>34</v>
      </c>
      <c r="X4059" s="24">
        <v>4.4444444444444446E-2</v>
      </c>
      <c r="Y4059" s="20" t="s">
        <v>346</v>
      </c>
      <c r="Z4059" s="20" t="s">
        <v>40</v>
      </c>
    </row>
    <row r="4060" spans="2:26" x14ac:dyDescent="0.25">
      <c r="B4060" s="17" t="s">
        <v>11258</v>
      </c>
      <c r="C4060" s="18">
        <v>8900080147805</v>
      </c>
      <c r="D4060" s="17" t="s">
        <v>11259</v>
      </c>
      <c r="E4060" s="19">
        <v>44310</v>
      </c>
      <c r="F4060" s="20">
        <v>25</v>
      </c>
      <c r="G4060" s="20">
        <v>6</v>
      </c>
      <c r="H4060" s="20">
        <v>10</v>
      </c>
      <c r="I4060" s="20">
        <v>1</v>
      </c>
      <c r="J4060" s="20">
        <v>1</v>
      </c>
      <c r="K4060" s="20">
        <v>15</v>
      </c>
      <c r="L4060" s="20">
        <v>9</v>
      </c>
      <c r="M4060" s="20">
        <v>4</v>
      </c>
      <c r="N4060" s="20">
        <v>0</v>
      </c>
      <c r="O4060" s="21" t="s">
        <v>34</v>
      </c>
      <c r="P4060" s="22" t="s">
        <v>35</v>
      </c>
      <c r="Q4060" s="22" t="s">
        <v>386</v>
      </c>
      <c r="R4060" s="23" t="s">
        <v>38</v>
      </c>
      <c r="S4060" s="23" t="s">
        <v>386</v>
      </c>
      <c r="T4060" s="20">
        <v>45</v>
      </c>
      <c r="U4060" s="20" t="s">
        <v>46</v>
      </c>
      <c r="V4060" s="20" t="s">
        <v>34</v>
      </c>
      <c r="W4060" s="20" t="s">
        <v>34</v>
      </c>
      <c r="X4060" s="24">
        <v>0.2</v>
      </c>
      <c r="Y4060" s="20" t="s">
        <v>34</v>
      </c>
      <c r="Z4060" s="20" t="s">
        <v>47</v>
      </c>
    </row>
    <row r="4061" spans="2:26" x14ac:dyDescent="0.25">
      <c r="B4061" s="17" t="s">
        <v>11260</v>
      </c>
      <c r="C4061" s="18">
        <v>8900080205512</v>
      </c>
      <c r="D4061" s="17" t="s">
        <v>11261</v>
      </c>
      <c r="E4061" s="19">
        <v>44312</v>
      </c>
      <c r="F4061" s="20">
        <v>3</v>
      </c>
      <c r="G4061" s="20">
        <v>2</v>
      </c>
      <c r="H4061" s="20">
        <v>1</v>
      </c>
      <c r="I4061" s="20">
        <v>3</v>
      </c>
      <c r="J4061" s="20">
        <v>1</v>
      </c>
      <c r="K4061" s="20">
        <v>8</v>
      </c>
      <c r="L4061" s="20">
        <v>0</v>
      </c>
      <c r="M4061" s="20">
        <v>0</v>
      </c>
      <c r="N4061" s="20">
        <v>0</v>
      </c>
      <c r="O4061" s="21" t="s">
        <v>34</v>
      </c>
      <c r="P4061" s="22" t="s">
        <v>365</v>
      </c>
      <c r="Q4061" s="22" t="s">
        <v>707</v>
      </c>
      <c r="R4061" s="23" t="s">
        <v>34</v>
      </c>
      <c r="S4061" s="23" t="s">
        <v>34</v>
      </c>
      <c r="T4061" s="20">
        <v>60</v>
      </c>
      <c r="U4061" s="20" t="s">
        <v>46</v>
      </c>
      <c r="V4061" s="20" t="s">
        <v>158</v>
      </c>
      <c r="W4061" s="20" t="s">
        <v>158</v>
      </c>
      <c r="X4061" s="24">
        <v>0</v>
      </c>
      <c r="Y4061" s="20" t="s">
        <v>34</v>
      </c>
      <c r="Z4061" s="20" t="s">
        <v>47</v>
      </c>
    </row>
    <row r="4062" spans="2:26" x14ac:dyDescent="0.25">
      <c r="B4062" s="17" t="s">
        <v>11262</v>
      </c>
      <c r="C4062" s="18">
        <v>8900080008038</v>
      </c>
      <c r="D4062" s="17" t="s">
        <v>11263</v>
      </c>
      <c r="E4062" s="19">
        <v>44136</v>
      </c>
      <c r="F4062" s="20">
        <v>70</v>
      </c>
      <c r="G4062" s="20">
        <v>16</v>
      </c>
      <c r="H4062" s="20">
        <v>12</v>
      </c>
      <c r="I4062" s="20">
        <v>24</v>
      </c>
      <c r="J4062" s="20">
        <v>12</v>
      </c>
      <c r="K4062" s="20">
        <v>14</v>
      </c>
      <c r="L4062" s="20">
        <v>26</v>
      </c>
      <c r="M4062" s="20">
        <v>16</v>
      </c>
      <c r="N4062" s="20">
        <v>7</v>
      </c>
      <c r="O4062" s="21" t="s">
        <v>11264</v>
      </c>
      <c r="P4062" s="22" t="s">
        <v>50</v>
      </c>
      <c r="Q4062" s="22" t="s">
        <v>36</v>
      </c>
      <c r="R4062" s="23" t="s">
        <v>51</v>
      </c>
      <c r="S4062" s="23" t="s">
        <v>52</v>
      </c>
      <c r="T4062" s="20">
        <v>45</v>
      </c>
      <c r="U4062" s="20" t="s">
        <v>71</v>
      </c>
      <c r="V4062" s="20" t="s">
        <v>34</v>
      </c>
      <c r="W4062" s="20" t="s">
        <v>34</v>
      </c>
      <c r="X4062" s="24">
        <v>0.48</v>
      </c>
      <c r="Y4062" s="20" t="s">
        <v>34</v>
      </c>
      <c r="Z4062" s="20" t="s">
        <v>40</v>
      </c>
    </row>
    <row r="4063" spans="2:26" x14ac:dyDescent="0.25">
      <c r="B4063" s="25" t="s">
        <v>11265</v>
      </c>
      <c r="C4063" s="26">
        <v>8900080398382</v>
      </c>
      <c r="D4063" s="25" t="s">
        <v>11266</v>
      </c>
      <c r="E4063" s="19">
        <v>44134</v>
      </c>
      <c r="F4063" s="20">
        <v>25</v>
      </c>
      <c r="G4063" s="20">
        <v>6</v>
      </c>
      <c r="H4063" s="20">
        <v>3</v>
      </c>
      <c r="I4063" s="20">
        <v>6</v>
      </c>
      <c r="J4063" s="20">
        <v>3</v>
      </c>
      <c r="K4063" s="20">
        <v>15</v>
      </c>
      <c r="L4063" s="20">
        <v>2</v>
      </c>
      <c r="M4063" s="20">
        <v>1</v>
      </c>
      <c r="N4063" s="20">
        <v>1</v>
      </c>
      <c r="O4063" s="21" t="s">
        <v>34</v>
      </c>
      <c r="P4063" s="22" t="s">
        <v>35</v>
      </c>
      <c r="Q4063" s="22" t="s">
        <v>386</v>
      </c>
      <c r="R4063" s="23" t="s">
        <v>161</v>
      </c>
      <c r="S4063" s="23" t="s">
        <v>405</v>
      </c>
      <c r="T4063" s="20">
        <v>45</v>
      </c>
      <c r="U4063" s="20" t="s">
        <v>46</v>
      </c>
      <c r="V4063" s="20" t="s">
        <v>34</v>
      </c>
      <c r="W4063" s="20" t="s">
        <v>34</v>
      </c>
      <c r="X4063" s="24">
        <v>0.25</v>
      </c>
      <c r="Y4063" s="20" t="s">
        <v>34</v>
      </c>
      <c r="Z4063" s="20" t="s">
        <v>40</v>
      </c>
    </row>
    <row r="4064" spans="2:26" x14ac:dyDescent="0.25">
      <c r="B4064" s="17" t="s">
        <v>11267</v>
      </c>
      <c r="C4064" s="18">
        <v>8900080091771</v>
      </c>
      <c r="D4064" s="17" t="s">
        <v>11268</v>
      </c>
      <c r="E4064" s="19">
        <v>44310</v>
      </c>
      <c r="F4064" s="20">
        <v>55</v>
      </c>
      <c r="G4064" s="20">
        <v>12</v>
      </c>
      <c r="H4064" s="20">
        <v>3</v>
      </c>
      <c r="I4064" s="20">
        <v>18</v>
      </c>
      <c r="J4064" s="20">
        <v>9</v>
      </c>
      <c r="K4064" s="20">
        <v>14</v>
      </c>
      <c r="L4064" s="20">
        <v>2</v>
      </c>
      <c r="M4064" s="20">
        <v>5</v>
      </c>
      <c r="N4064" s="20">
        <v>6</v>
      </c>
      <c r="O4064" s="21" t="s">
        <v>34</v>
      </c>
      <c r="P4064" s="22" t="s">
        <v>79</v>
      </c>
      <c r="Q4064" s="22" t="s">
        <v>80</v>
      </c>
      <c r="R4064" s="23" t="s">
        <v>387</v>
      </c>
      <c r="S4064" s="23" t="s">
        <v>4887</v>
      </c>
      <c r="T4064" s="20">
        <v>60</v>
      </c>
      <c r="U4064" s="20" t="s">
        <v>113</v>
      </c>
      <c r="V4064" s="20" t="s">
        <v>34</v>
      </c>
      <c r="W4064" s="20" t="s">
        <v>34</v>
      </c>
      <c r="X4064" s="24">
        <v>0.26</v>
      </c>
      <c r="Y4064" s="20" t="s">
        <v>34</v>
      </c>
      <c r="Z4064" s="20" t="s">
        <v>40</v>
      </c>
    </row>
    <row r="4065" spans="2:26" x14ac:dyDescent="0.25">
      <c r="B4065" s="17" t="s">
        <v>11269</v>
      </c>
      <c r="C4065" s="18">
        <v>8900080088566</v>
      </c>
      <c r="D4065" s="17" t="s">
        <v>11270</v>
      </c>
      <c r="E4065" s="19">
        <v>44310</v>
      </c>
      <c r="F4065" s="20">
        <v>15</v>
      </c>
      <c r="G4065" s="20">
        <v>3</v>
      </c>
      <c r="H4065" s="20">
        <v>1</v>
      </c>
      <c r="I4065" s="20">
        <v>15</v>
      </c>
      <c r="J4065" s="20">
        <v>3</v>
      </c>
      <c r="K4065" s="20">
        <v>4</v>
      </c>
      <c r="L4065" s="20">
        <v>0</v>
      </c>
      <c r="M4065" s="20">
        <v>0</v>
      </c>
      <c r="N4065" s="20">
        <v>0</v>
      </c>
      <c r="O4065" s="21" t="s">
        <v>11271</v>
      </c>
      <c r="P4065" s="22" t="s">
        <v>36</v>
      </c>
      <c r="Q4065" s="22" t="s">
        <v>87</v>
      </c>
      <c r="R4065" s="23" t="s">
        <v>34</v>
      </c>
      <c r="S4065" s="23" t="s">
        <v>34</v>
      </c>
      <c r="T4065" s="20">
        <v>45</v>
      </c>
      <c r="U4065" s="20" t="s">
        <v>46</v>
      </c>
      <c r="V4065" s="20" t="s">
        <v>158</v>
      </c>
      <c r="W4065" s="20" t="s">
        <v>158</v>
      </c>
      <c r="X4065" s="24">
        <v>0</v>
      </c>
      <c r="Y4065" s="20" t="s">
        <v>34</v>
      </c>
      <c r="Z4065" s="20" t="s">
        <v>40</v>
      </c>
    </row>
    <row r="4066" spans="2:26" x14ac:dyDescent="0.25">
      <c r="B4066" s="17" t="s">
        <v>11272</v>
      </c>
      <c r="C4066" s="18">
        <v>8900080212787</v>
      </c>
      <c r="D4066" s="17" t="s">
        <v>11273</v>
      </c>
      <c r="E4066" s="19">
        <v>44310</v>
      </c>
      <c r="F4066" s="20">
        <v>30</v>
      </c>
      <c r="G4066" s="20">
        <v>7</v>
      </c>
      <c r="H4066" s="20">
        <v>3</v>
      </c>
      <c r="I4066" s="20">
        <v>10</v>
      </c>
      <c r="J4066" s="20">
        <v>5</v>
      </c>
      <c r="K4066" s="20">
        <v>8</v>
      </c>
      <c r="L4066" s="20">
        <v>4</v>
      </c>
      <c r="M4066" s="20">
        <v>3</v>
      </c>
      <c r="N4066" s="20">
        <v>3</v>
      </c>
      <c r="O4066" s="21" t="s">
        <v>11274</v>
      </c>
      <c r="P4066" s="22" t="s">
        <v>101</v>
      </c>
      <c r="Q4066" s="22" t="s">
        <v>87</v>
      </c>
      <c r="R4066" s="23" t="s">
        <v>758</v>
      </c>
      <c r="S4066" s="23" t="s">
        <v>360</v>
      </c>
      <c r="T4066" s="20">
        <v>45</v>
      </c>
      <c r="U4066" s="20" t="s">
        <v>71</v>
      </c>
      <c r="V4066" s="20" t="s">
        <v>34</v>
      </c>
      <c r="W4066" s="20" t="s">
        <v>34</v>
      </c>
      <c r="X4066" s="24">
        <v>0.15</v>
      </c>
      <c r="Y4066" s="20" t="s">
        <v>346</v>
      </c>
      <c r="Z4066" s="20" t="s">
        <v>40</v>
      </c>
    </row>
    <row r="4067" spans="2:26" x14ac:dyDescent="0.25">
      <c r="B4067" s="17" t="s">
        <v>11275</v>
      </c>
      <c r="C4067" s="18">
        <v>8900080338159</v>
      </c>
      <c r="D4067" s="17" t="s">
        <v>11276</v>
      </c>
      <c r="E4067" s="19">
        <v>44162</v>
      </c>
      <c r="F4067" s="20">
        <v>70</v>
      </c>
      <c r="G4067" s="20">
        <v>16</v>
      </c>
      <c r="H4067" s="20">
        <v>12</v>
      </c>
      <c r="I4067" s="20">
        <v>24</v>
      </c>
      <c r="J4067" s="20">
        <v>12</v>
      </c>
      <c r="K4067" s="20">
        <v>14</v>
      </c>
      <c r="L4067" s="20">
        <v>26</v>
      </c>
      <c r="M4067" s="20">
        <v>16</v>
      </c>
      <c r="N4067" s="20">
        <v>7</v>
      </c>
      <c r="O4067" s="21" t="s">
        <v>11277</v>
      </c>
      <c r="P4067" s="22" t="s">
        <v>50</v>
      </c>
      <c r="Q4067" s="22" t="s">
        <v>36</v>
      </c>
      <c r="R4067" s="23" t="s">
        <v>51</v>
      </c>
      <c r="S4067" s="23" t="s">
        <v>52</v>
      </c>
      <c r="T4067" s="20">
        <v>45</v>
      </c>
      <c r="U4067" s="20" t="s">
        <v>39</v>
      </c>
      <c r="V4067" s="20" t="s">
        <v>34</v>
      </c>
      <c r="W4067" s="20" t="s">
        <v>34</v>
      </c>
      <c r="X4067" s="24">
        <v>0.35</v>
      </c>
      <c r="Y4067" s="20" t="s">
        <v>34</v>
      </c>
      <c r="Z4067" s="20" t="s">
        <v>40</v>
      </c>
    </row>
    <row r="4068" spans="2:26" x14ac:dyDescent="0.25">
      <c r="B4068" s="17" t="s">
        <v>11278</v>
      </c>
      <c r="C4068" s="18">
        <v>8900080029538</v>
      </c>
      <c r="D4068" s="17" t="s">
        <v>11279</v>
      </c>
      <c r="E4068" s="19">
        <v>44310</v>
      </c>
      <c r="F4068" s="20">
        <v>50</v>
      </c>
      <c r="G4068" s="20">
        <v>11</v>
      </c>
      <c r="H4068" s="20">
        <v>5</v>
      </c>
      <c r="I4068" s="20">
        <v>17</v>
      </c>
      <c r="J4068" s="20">
        <v>8</v>
      </c>
      <c r="K4068" s="20">
        <v>13</v>
      </c>
      <c r="L4068" s="20">
        <v>14</v>
      </c>
      <c r="M4068" s="20">
        <v>4</v>
      </c>
      <c r="N4068" s="20">
        <v>5</v>
      </c>
      <c r="O4068" s="21" t="s">
        <v>11280</v>
      </c>
      <c r="P4068" s="22" t="s">
        <v>58</v>
      </c>
      <c r="Q4068" s="22" t="s">
        <v>107</v>
      </c>
      <c r="R4068" s="23" t="s">
        <v>1561</v>
      </c>
      <c r="S4068" s="23" t="s">
        <v>5879</v>
      </c>
      <c r="T4068" s="20">
        <v>45</v>
      </c>
      <c r="U4068" s="20" t="s">
        <v>55</v>
      </c>
      <c r="V4068" s="20" t="s">
        <v>34</v>
      </c>
      <c r="W4068" s="20" t="s">
        <v>34</v>
      </c>
      <c r="X4068" s="24">
        <v>0.25</v>
      </c>
      <c r="Y4068" s="20" t="s">
        <v>11281</v>
      </c>
      <c r="Z4068" s="20" t="s">
        <v>40</v>
      </c>
    </row>
    <row r="4069" spans="2:26" x14ac:dyDescent="0.25">
      <c r="B4069" s="17" t="s">
        <v>11282</v>
      </c>
      <c r="C4069" s="18">
        <v>8900080310742</v>
      </c>
      <c r="D4069" s="17" t="s">
        <v>11283</v>
      </c>
      <c r="E4069" s="19">
        <v>44044</v>
      </c>
      <c r="F4069" s="20">
        <v>90</v>
      </c>
      <c r="G4069" s="20">
        <v>21</v>
      </c>
      <c r="H4069" s="20">
        <v>15</v>
      </c>
      <c r="I4069" s="20">
        <v>30</v>
      </c>
      <c r="J4069" s="20">
        <v>15</v>
      </c>
      <c r="K4069" s="20">
        <v>18</v>
      </c>
      <c r="L4069" s="20">
        <v>34</v>
      </c>
      <c r="M4069" s="20">
        <v>21</v>
      </c>
      <c r="N4069" s="20">
        <v>9</v>
      </c>
      <c r="O4069" s="21" t="s">
        <v>34</v>
      </c>
      <c r="P4069" s="22" t="s">
        <v>101</v>
      </c>
      <c r="Q4069" s="22" t="s">
        <v>36</v>
      </c>
      <c r="R4069" s="23" t="s">
        <v>2371</v>
      </c>
      <c r="S4069" s="23" t="s">
        <v>1628</v>
      </c>
      <c r="T4069" s="20">
        <v>60</v>
      </c>
      <c r="U4069" s="20" t="s">
        <v>39</v>
      </c>
      <c r="V4069" s="20" t="s">
        <v>34</v>
      </c>
      <c r="W4069" s="20" t="s">
        <v>34</v>
      </c>
      <c r="X4069" s="24">
        <v>4.4444444444444446E-2</v>
      </c>
      <c r="Y4069" s="20" t="s">
        <v>34</v>
      </c>
      <c r="Z4069" s="20" t="s">
        <v>40</v>
      </c>
    </row>
    <row r="4070" spans="2:26" x14ac:dyDescent="0.25">
      <c r="B4070" s="17" t="s">
        <v>11284</v>
      </c>
      <c r="C4070" s="18">
        <v>8900080105423</v>
      </c>
      <c r="D4070" s="17" t="s">
        <v>11285</v>
      </c>
      <c r="E4070" s="19">
        <v>44310</v>
      </c>
      <c r="F4070" s="20">
        <v>55</v>
      </c>
      <c r="G4070" s="20">
        <v>12</v>
      </c>
      <c r="H4070" s="20">
        <v>2</v>
      </c>
      <c r="I4070" s="20">
        <v>18</v>
      </c>
      <c r="J4070" s="20">
        <v>9</v>
      </c>
      <c r="K4070" s="20">
        <v>14</v>
      </c>
      <c r="L4070" s="20">
        <v>11</v>
      </c>
      <c r="M4070" s="20">
        <v>5</v>
      </c>
      <c r="N4070" s="20">
        <v>6</v>
      </c>
      <c r="O4070" s="21" t="s">
        <v>34</v>
      </c>
      <c r="P4070" s="22" t="s">
        <v>79</v>
      </c>
      <c r="Q4070" s="22" t="s">
        <v>80</v>
      </c>
      <c r="R4070" s="23" t="s">
        <v>81</v>
      </c>
      <c r="S4070" s="23" t="s">
        <v>82</v>
      </c>
      <c r="T4070" s="20">
        <v>45</v>
      </c>
      <c r="U4070" s="20" t="s">
        <v>55</v>
      </c>
      <c r="V4070" s="20" t="s">
        <v>34</v>
      </c>
      <c r="W4070" s="20" t="s">
        <v>34</v>
      </c>
      <c r="X4070" s="24">
        <v>0.15</v>
      </c>
      <c r="Y4070" s="20" t="s">
        <v>34</v>
      </c>
      <c r="Z4070" s="20" t="s">
        <v>40</v>
      </c>
    </row>
    <row r="4071" spans="2:26" x14ac:dyDescent="0.25">
      <c r="B4071" s="17" t="s">
        <v>11286</v>
      </c>
      <c r="C4071" s="18">
        <v>8900080347502</v>
      </c>
      <c r="D4071" s="17" t="s">
        <v>11287</v>
      </c>
      <c r="E4071" s="19">
        <v>44310</v>
      </c>
      <c r="F4071" s="20">
        <v>101</v>
      </c>
      <c r="G4071" s="20">
        <v>22</v>
      </c>
      <c r="H4071" s="20">
        <v>2</v>
      </c>
      <c r="I4071" s="20">
        <v>34</v>
      </c>
      <c r="J4071" s="20">
        <v>17</v>
      </c>
      <c r="K4071" s="20">
        <v>25</v>
      </c>
      <c r="L4071" s="20">
        <v>21</v>
      </c>
      <c r="M4071" s="20">
        <v>8</v>
      </c>
      <c r="N4071" s="20">
        <v>10</v>
      </c>
      <c r="O4071" s="21" t="s">
        <v>11288</v>
      </c>
      <c r="P4071" s="22" t="s">
        <v>817</v>
      </c>
      <c r="Q4071" s="22" t="s">
        <v>818</v>
      </c>
      <c r="R4071" s="23" t="s">
        <v>819</v>
      </c>
      <c r="S4071" s="23" t="s">
        <v>820</v>
      </c>
      <c r="T4071" s="20">
        <v>45</v>
      </c>
      <c r="U4071" s="20" t="s">
        <v>46</v>
      </c>
      <c r="V4071" s="20" t="s">
        <v>34</v>
      </c>
      <c r="W4071" s="20" t="s">
        <v>34</v>
      </c>
      <c r="X4071" s="24">
        <v>0.28999999999999998</v>
      </c>
      <c r="Y4071" s="20" t="s">
        <v>34</v>
      </c>
      <c r="Z4071" s="20" t="s">
        <v>40</v>
      </c>
    </row>
    <row r="4072" spans="2:26" x14ac:dyDescent="0.25">
      <c r="B4072" s="17" t="s">
        <v>11289</v>
      </c>
      <c r="C4072" s="18">
        <v>8900080363526</v>
      </c>
      <c r="D4072" s="17" t="s">
        <v>11290</v>
      </c>
      <c r="E4072" s="19">
        <v>44310</v>
      </c>
      <c r="F4072" s="20">
        <v>24</v>
      </c>
      <c r="G4072" s="20">
        <v>5</v>
      </c>
      <c r="H4072" s="20">
        <v>20</v>
      </c>
      <c r="I4072" s="20">
        <v>8</v>
      </c>
      <c r="J4072" s="20">
        <v>4</v>
      </c>
      <c r="K4072" s="20">
        <v>6</v>
      </c>
      <c r="L4072" s="20">
        <v>8</v>
      </c>
      <c r="M4072" s="20">
        <v>2</v>
      </c>
      <c r="N4072" s="20">
        <v>2</v>
      </c>
      <c r="O4072" s="21" t="s">
        <v>11291</v>
      </c>
      <c r="P4072" s="22" t="s">
        <v>1592</v>
      </c>
      <c r="Q4072" s="22" t="s">
        <v>59</v>
      </c>
      <c r="R4072" s="23" t="s">
        <v>148</v>
      </c>
      <c r="S4072" s="23" t="s">
        <v>112</v>
      </c>
      <c r="T4072" s="20">
        <v>45</v>
      </c>
      <c r="U4072" s="20" t="s">
        <v>55</v>
      </c>
      <c r="V4072" s="20" t="s">
        <v>34</v>
      </c>
      <c r="W4072" s="20" t="s">
        <v>34</v>
      </c>
      <c r="X4072" s="24">
        <v>0.35</v>
      </c>
      <c r="Y4072" s="20" t="s">
        <v>34</v>
      </c>
      <c r="Z4072" s="20" t="s">
        <v>40</v>
      </c>
    </row>
    <row r="4073" spans="2:26" x14ac:dyDescent="0.25">
      <c r="B4073" s="25" t="s">
        <v>11292</v>
      </c>
      <c r="C4073" s="26">
        <v>8900080119604</v>
      </c>
      <c r="D4073" s="25" t="s">
        <v>11293</v>
      </c>
      <c r="E4073" s="19">
        <v>44149</v>
      </c>
      <c r="F4073" s="23">
        <v>50</v>
      </c>
      <c r="G4073" s="20">
        <v>12</v>
      </c>
      <c r="H4073" s="20">
        <v>9</v>
      </c>
      <c r="I4073" s="20">
        <v>18</v>
      </c>
      <c r="J4073" s="20">
        <v>9</v>
      </c>
      <c r="K4073" s="20">
        <v>10</v>
      </c>
      <c r="L4073" s="20">
        <v>18</v>
      </c>
      <c r="M4073" s="20">
        <v>12</v>
      </c>
      <c r="N4073" s="20">
        <v>5</v>
      </c>
      <c r="O4073" s="21" t="s">
        <v>34</v>
      </c>
      <c r="P4073" s="22" t="s">
        <v>35</v>
      </c>
      <c r="Q4073" s="22" t="s">
        <v>36</v>
      </c>
      <c r="R4073" s="23" t="s">
        <v>38</v>
      </c>
      <c r="S4073" s="23" t="s">
        <v>103</v>
      </c>
      <c r="T4073" s="20">
        <v>60</v>
      </c>
      <c r="U4073" s="20" t="s">
        <v>39</v>
      </c>
      <c r="V4073" s="20" t="s">
        <v>34</v>
      </c>
      <c r="W4073" s="20" t="s">
        <v>34</v>
      </c>
      <c r="X4073" s="24">
        <v>0.36</v>
      </c>
      <c r="Y4073" s="20" t="s">
        <v>34</v>
      </c>
      <c r="Z4073" s="20" t="s">
        <v>40</v>
      </c>
    </row>
    <row r="4074" spans="2:26" x14ac:dyDescent="0.25">
      <c r="B4074" s="17" t="s">
        <v>11294</v>
      </c>
      <c r="C4074" s="18">
        <v>8900080206700</v>
      </c>
      <c r="D4074" s="17" t="s">
        <v>11295</v>
      </c>
      <c r="E4074" s="19">
        <v>44310</v>
      </c>
      <c r="F4074" s="20">
        <v>15</v>
      </c>
      <c r="G4074" s="20">
        <v>3</v>
      </c>
      <c r="H4074" s="20">
        <v>5</v>
      </c>
      <c r="I4074" s="20">
        <v>5</v>
      </c>
      <c r="J4074" s="20">
        <v>3</v>
      </c>
      <c r="K4074" s="20">
        <v>4</v>
      </c>
      <c r="L4074" s="20">
        <v>0</v>
      </c>
      <c r="M4074" s="20">
        <v>0</v>
      </c>
      <c r="N4074" s="20">
        <v>0</v>
      </c>
      <c r="O4074" s="21" t="s">
        <v>11296</v>
      </c>
      <c r="P4074" s="22" t="s">
        <v>36</v>
      </c>
      <c r="Q4074" s="22" t="s">
        <v>87</v>
      </c>
      <c r="R4074" s="23" t="s">
        <v>34</v>
      </c>
      <c r="S4074" s="23" t="s">
        <v>34</v>
      </c>
      <c r="T4074" s="20">
        <v>60</v>
      </c>
      <c r="U4074" s="20" t="s">
        <v>46</v>
      </c>
      <c r="V4074" s="20" t="s">
        <v>34</v>
      </c>
      <c r="W4074" s="20" t="s">
        <v>34</v>
      </c>
      <c r="X4074" s="24">
        <v>0.36</v>
      </c>
      <c r="Y4074" s="20" t="s">
        <v>11297</v>
      </c>
      <c r="Z4074" s="20" t="s">
        <v>47</v>
      </c>
    </row>
    <row r="4075" spans="2:26" x14ac:dyDescent="0.25">
      <c r="B4075" s="17" t="s">
        <v>11298</v>
      </c>
      <c r="C4075" s="18">
        <v>8900080147973</v>
      </c>
      <c r="D4075" s="17" t="s">
        <v>11299</v>
      </c>
      <c r="E4075" s="19">
        <v>44310</v>
      </c>
      <c r="F4075" s="20">
        <v>110</v>
      </c>
      <c r="G4075" s="20">
        <v>24</v>
      </c>
      <c r="H4075" s="20">
        <v>19</v>
      </c>
      <c r="I4075" s="20">
        <v>37</v>
      </c>
      <c r="J4075" s="20">
        <v>18</v>
      </c>
      <c r="K4075" s="20">
        <v>28</v>
      </c>
      <c r="L4075" s="20">
        <v>38</v>
      </c>
      <c r="M4075" s="20">
        <v>9</v>
      </c>
      <c r="N4075" s="20">
        <v>11</v>
      </c>
      <c r="O4075" s="20" t="s">
        <v>11300</v>
      </c>
      <c r="P4075" s="22" t="s">
        <v>79</v>
      </c>
      <c r="Q4075" s="22" t="s">
        <v>80</v>
      </c>
      <c r="R4075" s="23" t="s">
        <v>453</v>
      </c>
      <c r="S4075" s="23" t="s">
        <v>454</v>
      </c>
      <c r="T4075" s="20">
        <v>45</v>
      </c>
      <c r="U4075" s="20" t="s">
        <v>97</v>
      </c>
      <c r="V4075" s="20" t="s">
        <v>34</v>
      </c>
      <c r="W4075" s="20" t="s">
        <v>34</v>
      </c>
      <c r="X4075" s="24">
        <v>0.35</v>
      </c>
      <c r="Y4075" s="20" t="s">
        <v>34</v>
      </c>
      <c r="Z4075" s="20" t="s">
        <v>47</v>
      </c>
    </row>
    <row r="4076" spans="2:26" x14ac:dyDescent="0.25">
      <c r="B4076" s="17" t="s">
        <v>11301</v>
      </c>
      <c r="C4076" s="18">
        <v>8900080110748</v>
      </c>
      <c r="D4076" s="17" t="s">
        <v>11302</v>
      </c>
      <c r="E4076" s="19">
        <v>44310</v>
      </c>
      <c r="F4076" s="20">
        <v>16</v>
      </c>
      <c r="G4076" s="20">
        <v>4</v>
      </c>
      <c r="H4076" s="20">
        <v>1</v>
      </c>
      <c r="I4076" s="20">
        <v>5</v>
      </c>
      <c r="J4076" s="20">
        <v>3</v>
      </c>
      <c r="K4076" s="20">
        <v>4</v>
      </c>
      <c r="L4076" s="20">
        <v>0</v>
      </c>
      <c r="M4076" s="20">
        <v>0</v>
      </c>
      <c r="N4076" s="20">
        <v>0</v>
      </c>
      <c r="O4076" s="21" t="s">
        <v>34</v>
      </c>
      <c r="P4076" s="22" t="s">
        <v>59</v>
      </c>
      <c r="Q4076" s="22" t="s">
        <v>59</v>
      </c>
      <c r="R4076" s="23" t="s">
        <v>34</v>
      </c>
      <c r="S4076" s="23" t="s">
        <v>34</v>
      </c>
      <c r="T4076" s="20">
        <v>45</v>
      </c>
      <c r="U4076" s="20" t="s">
        <v>46</v>
      </c>
      <c r="V4076" s="20" t="s">
        <v>34</v>
      </c>
      <c r="W4076" s="20" t="s">
        <v>34</v>
      </c>
      <c r="X4076" s="24">
        <v>0.42</v>
      </c>
      <c r="Y4076" s="20" t="s">
        <v>34</v>
      </c>
      <c r="Z4076" s="20" t="s">
        <v>40</v>
      </c>
    </row>
    <row r="4077" spans="2:26" x14ac:dyDescent="0.25">
      <c r="B4077" s="25" t="s">
        <v>11303</v>
      </c>
      <c r="C4077" s="26">
        <v>8900080355033</v>
      </c>
      <c r="D4077" s="25" t="s">
        <v>11304</v>
      </c>
      <c r="E4077" s="19">
        <v>44311</v>
      </c>
      <c r="F4077" s="23">
        <v>39</v>
      </c>
      <c r="G4077" s="20">
        <v>9</v>
      </c>
      <c r="H4077" s="20">
        <v>7</v>
      </c>
      <c r="I4077" s="20">
        <v>14</v>
      </c>
      <c r="J4077" s="20">
        <v>7</v>
      </c>
      <c r="K4077" s="20">
        <v>8</v>
      </c>
      <c r="L4077" s="20">
        <v>13</v>
      </c>
      <c r="M4077" s="20">
        <v>9</v>
      </c>
      <c r="N4077" s="20">
        <v>4</v>
      </c>
      <c r="O4077" s="21" t="s">
        <v>34</v>
      </c>
      <c r="P4077" s="22" t="s">
        <v>631</v>
      </c>
      <c r="Q4077" s="22" t="s">
        <v>1024</v>
      </c>
      <c r="R4077" s="23" t="s">
        <v>135</v>
      </c>
      <c r="S4077" s="23" t="s">
        <v>51</v>
      </c>
      <c r="T4077" s="20">
        <v>60</v>
      </c>
      <c r="U4077" s="20" t="s">
        <v>97</v>
      </c>
      <c r="V4077" s="20" t="s">
        <v>34</v>
      </c>
      <c r="W4077" s="20" t="s">
        <v>34</v>
      </c>
      <c r="X4077" s="24">
        <v>0.35</v>
      </c>
      <c r="Y4077" s="20" t="s">
        <v>34</v>
      </c>
      <c r="Z4077" s="20" t="s">
        <v>47</v>
      </c>
    </row>
    <row r="4078" spans="2:26" x14ac:dyDescent="0.25">
      <c r="B4078" s="17" t="s">
        <v>11305</v>
      </c>
      <c r="C4078" s="18">
        <v>8900080123380</v>
      </c>
      <c r="D4078" s="17" t="s">
        <v>11306</v>
      </c>
      <c r="E4078" s="19">
        <v>44310</v>
      </c>
      <c r="F4078" s="20">
        <v>60</v>
      </c>
      <c r="G4078" s="20">
        <v>13</v>
      </c>
      <c r="H4078" s="20">
        <v>18</v>
      </c>
      <c r="I4078" s="20">
        <v>20</v>
      </c>
      <c r="J4078" s="20">
        <v>10</v>
      </c>
      <c r="K4078" s="20">
        <v>15</v>
      </c>
      <c r="L4078" s="20">
        <v>21</v>
      </c>
      <c r="M4078" s="20">
        <v>5</v>
      </c>
      <c r="N4078" s="20">
        <v>6</v>
      </c>
      <c r="O4078" s="21" t="s">
        <v>11307</v>
      </c>
      <c r="P4078" s="22" t="s">
        <v>377</v>
      </c>
      <c r="Q4078" s="22" t="s">
        <v>59</v>
      </c>
      <c r="R4078" s="23" t="s">
        <v>632</v>
      </c>
      <c r="S4078" s="23" t="s">
        <v>145</v>
      </c>
      <c r="T4078" s="20">
        <v>45</v>
      </c>
      <c r="U4078" s="20" t="s">
        <v>55</v>
      </c>
      <c r="V4078" s="20" t="s">
        <v>34</v>
      </c>
      <c r="W4078" s="20" t="s">
        <v>34</v>
      </c>
      <c r="X4078" s="24">
        <v>0.42</v>
      </c>
      <c r="Y4078" s="20" t="s">
        <v>34</v>
      </c>
      <c r="Z4078" s="20" t="s">
        <v>47</v>
      </c>
    </row>
    <row r="4079" spans="2:26" x14ac:dyDescent="0.25">
      <c r="B4079" s="17" t="s">
        <v>11308</v>
      </c>
      <c r="C4079" s="18">
        <v>8900080091443</v>
      </c>
      <c r="D4079" s="17" t="s">
        <v>11309</v>
      </c>
      <c r="E4079" s="19">
        <v>44310</v>
      </c>
      <c r="F4079" s="20">
        <v>50</v>
      </c>
      <c r="G4079" s="20">
        <v>11</v>
      </c>
      <c r="H4079" s="20">
        <v>4</v>
      </c>
      <c r="I4079" s="20">
        <v>17</v>
      </c>
      <c r="J4079" s="20">
        <v>8</v>
      </c>
      <c r="K4079" s="20">
        <v>13</v>
      </c>
      <c r="L4079" s="20">
        <v>10</v>
      </c>
      <c r="M4079" s="20">
        <v>4</v>
      </c>
      <c r="N4079" s="20">
        <v>5</v>
      </c>
      <c r="O4079" s="21" t="s">
        <v>34</v>
      </c>
      <c r="P4079" s="22" t="s">
        <v>58</v>
      </c>
      <c r="Q4079" s="22" t="s">
        <v>107</v>
      </c>
      <c r="R4079" s="23" t="s">
        <v>60</v>
      </c>
      <c r="S4079" s="23" t="s">
        <v>468</v>
      </c>
      <c r="T4079" s="20">
        <v>45</v>
      </c>
      <c r="U4079" s="20" t="s">
        <v>97</v>
      </c>
      <c r="V4079" s="20" t="s">
        <v>34</v>
      </c>
      <c r="W4079" s="20" t="s">
        <v>34</v>
      </c>
      <c r="X4079" s="24">
        <v>0.3</v>
      </c>
      <c r="Y4079" s="20" t="s">
        <v>11310</v>
      </c>
      <c r="Z4079" s="20" t="s">
        <v>40</v>
      </c>
    </row>
    <row r="4080" spans="2:26" x14ac:dyDescent="0.25">
      <c r="B4080" s="17" t="s">
        <v>11311</v>
      </c>
      <c r="C4080" s="18">
        <v>8900080026438</v>
      </c>
      <c r="D4080" s="17" t="s">
        <v>11312</v>
      </c>
      <c r="E4080" s="19">
        <v>44310</v>
      </c>
      <c r="F4080" s="20">
        <v>80</v>
      </c>
      <c r="G4080" s="20">
        <v>18</v>
      </c>
      <c r="H4080" s="20">
        <v>4</v>
      </c>
      <c r="I4080" s="20">
        <v>27</v>
      </c>
      <c r="J4080" s="20">
        <v>13</v>
      </c>
      <c r="K4080" s="20">
        <v>20</v>
      </c>
      <c r="L4080" s="20">
        <v>16</v>
      </c>
      <c r="M4080" s="20">
        <v>7</v>
      </c>
      <c r="N4080" s="20">
        <v>8</v>
      </c>
      <c r="O4080" s="21" t="s">
        <v>34</v>
      </c>
      <c r="P4080" s="22" t="s">
        <v>245</v>
      </c>
      <c r="Q4080" s="22" t="s">
        <v>59</v>
      </c>
      <c r="R4080" s="23" t="s">
        <v>124</v>
      </c>
      <c r="S4080" s="23" t="s">
        <v>61</v>
      </c>
      <c r="T4080" s="20">
        <v>50</v>
      </c>
      <c r="U4080" s="20" t="s">
        <v>39</v>
      </c>
      <c r="V4080" s="20" t="s">
        <v>34</v>
      </c>
      <c r="W4080" s="20" t="s">
        <v>34</v>
      </c>
      <c r="X4080" s="24">
        <v>0.32</v>
      </c>
      <c r="Y4080" s="20" t="s">
        <v>34</v>
      </c>
      <c r="Z4080" s="20" t="s">
        <v>47</v>
      </c>
    </row>
    <row r="4081" spans="2:26" x14ac:dyDescent="0.25">
      <c r="B4081" s="17" t="s">
        <v>11313</v>
      </c>
      <c r="C4081" s="18">
        <v>8900080207776</v>
      </c>
      <c r="D4081" s="17" t="s">
        <v>11314</v>
      </c>
      <c r="E4081" s="19">
        <v>44310</v>
      </c>
      <c r="F4081" s="20">
        <v>25</v>
      </c>
      <c r="G4081" s="20">
        <v>6</v>
      </c>
      <c r="H4081" s="20">
        <v>0</v>
      </c>
      <c r="I4081" s="20">
        <v>2</v>
      </c>
      <c r="J4081" s="20">
        <v>1</v>
      </c>
      <c r="K4081" s="20">
        <v>15</v>
      </c>
      <c r="L4081" s="20">
        <v>1</v>
      </c>
      <c r="M4081" s="20">
        <v>1</v>
      </c>
      <c r="N4081" s="20">
        <v>1</v>
      </c>
      <c r="O4081" s="21" t="s">
        <v>34</v>
      </c>
      <c r="P4081" s="22" t="s">
        <v>35</v>
      </c>
      <c r="Q4081" s="22" t="s">
        <v>386</v>
      </c>
      <c r="R4081" s="23" t="s">
        <v>387</v>
      </c>
      <c r="S4081" s="23" t="s">
        <v>388</v>
      </c>
      <c r="T4081" s="20">
        <v>45</v>
      </c>
      <c r="U4081" s="20" t="s">
        <v>97</v>
      </c>
      <c r="V4081" s="20" t="s">
        <v>34</v>
      </c>
      <c r="W4081" s="20" t="s">
        <v>34</v>
      </c>
      <c r="X4081" s="24">
        <v>0.25</v>
      </c>
      <c r="Y4081" s="20" t="s">
        <v>34</v>
      </c>
      <c r="Z4081" s="20" t="s">
        <v>40</v>
      </c>
    </row>
    <row r="4082" spans="2:26" x14ac:dyDescent="0.25">
      <c r="B4082" s="25" t="s">
        <v>11315</v>
      </c>
      <c r="C4082" s="26">
        <v>8900080409354</v>
      </c>
      <c r="D4082" s="25" t="s">
        <v>11316</v>
      </c>
      <c r="E4082" s="19">
        <v>44310</v>
      </c>
      <c r="F4082" s="23">
        <v>50</v>
      </c>
      <c r="G4082" s="20">
        <v>12</v>
      </c>
      <c r="H4082" s="20">
        <v>9</v>
      </c>
      <c r="I4082" s="20">
        <v>18</v>
      </c>
      <c r="J4082" s="20">
        <v>9</v>
      </c>
      <c r="K4082" s="20">
        <v>10</v>
      </c>
      <c r="L4082" s="20">
        <v>17</v>
      </c>
      <c r="M4082" s="20">
        <v>12</v>
      </c>
      <c r="N4082" s="20">
        <v>5</v>
      </c>
      <c r="O4082" s="21" t="s">
        <v>34</v>
      </c>
      <c r="P4082" s="22" t="s">
        <v>35</v>
      </c>
      <c r="Q4082" s="22" t="s">
        <v>36</v>
      </c>
      <c r="R4082" s="23" t="s">
        <v>192</v>
      </c>
      <c r="S4082" s="23" t="s">
        <v>193</v>
      </c>
      <c r="T4082" s="20">
        <v>60</v>
      </c>
      <c r="U4082" s="20" t="s">
        <v>39</v>
      </c>
      <c r="V4082" s="20" t="s">
        <v>34</v>
      </c>
      <c r="W4082" s="20" t="s">
        <v>34</v>
      </c>
      <c r="X4082" s="24">
        <v>0.42</v>
      </c>
      <c r="Y4082" s="20" t="s">
        <v>34</v>
      </c>
      <c r="Z4082" s="20" t="s">
        <v>40</v>
      </c>
    </row>
    <row r="4083" spans="2:26" x14ac:dyDescent="0.25">
      <c r="B4083" s="17" t="s">
        <v>11317</v>
      </c>
      <c r="C4083" s="18">
        <v>8900080299856</v>
      </c>
      <c r="D4083" s="17" t="s">
        <v>11318</v>
      </c>
      <c r="E4083" s="19">
        <v>44316</v>
      </c>
      <c r="F4083" s="20">
        <v>25</v>
      </c>
      <c r="G4083" s="20">
        <v>6</v>
      </c>
      <c r="H4083" s="20">
        <v>1</v>
      </c>
      <c r="I4083" s="20">
        <v>1</v>
      </c>
      <c r="J4083" s="20">
        <v>1</v>
      </c>
      <c r="K4083" s="20">
        <v>15</v>
      </c>
      <c r="L4083" s="20">
        <v>1</v>
      </c>
      <c r="M4083" s="20">
        <v>1</v>
      </c>
      <c r="N4083" s="20">
        <v>0</v>
      </c>
      <c r="O4083" s="21" t="s">
        <v>11319</v>
      </c>
      <c r="P4083" s="22" t="s">
        <v>35</v>
      </c>
      <c r="Q4083" s="22" t="s">
        <v>386</v>
      </c>
      <c r="R4083" s="23" t="s">
        <v>387</v>
      </c>
      <c r="S4083" s="23" t="s">
        <v>388</v>
      </c>
      <c r="T4083" s="20">
        <v>45</v>
      </c>
      <c r="U4083" s="20" t="s">
        <v>55</v>
      </c>
      <c r="V4083" s="20" t="s">
        <v>34</v>
      </c>
      <c r="W4083" s="20" t="s">
        <v>34</v>
      </c>
      <c r="X4083" s="24">
        <v>0.5</v>
      </c>
      <c r="Y4083" s="20" t="s">
        <v>34</v>
      </c>
      <c r="Z4083" s="20" t="s">
        <v>40</v>
      </c>
    </row>
    <row r="4084" spans="2:26" x14ac:dyDescent="0.25">
      <c r="B4084" s="25" t="s">
        <v>11320</v>
      </c>
      <c r="C4084" s="26">
        <v>8900080358133</v>
      </c>
      <c r="D4084" s="25" t="s">
        <v>11321</v>
      </c>
      <c r="E4084" s="19">
        <v>44222</v>
      </c>
      <c r="F4084" s="23">
        <v>18</v>
      </c>
      <c r="G4084" s="20">
        <v>5</v>
      </c>
      <c r="H4084" s="20">
        <v>3</v>
      </c>
      <c r="I4084" s="20">
        <v>12</v>
      </c>
      <c r="J4084" s="20">
        <v>3</v>
      </c>
      <c r="K4084" s="20">
        <v>4</v>
      </c>
      <c r="L4084" s="20">
        <v>0</v>
      </c>
      <c r="M4084" s="20">
        <v>0</v>
      </c>
      <c r="N4084" s="20">
        <v>0</v>
      </c>
      <c r="O4084" s="21" t="s">
        <v>34</v>
      </c>
      <c r="P4084" s="22" t="s">
        <v>383</v>
      </c>
      <c r="Q4084" s="22" t="s">
        <v>162</v>
      </c>
      <c r="R4084" s="23" t="s">
        <v>34</v>
      </c>
      <c r="S4084" s="23" t="s">
        <v>34</v>
      </c>
      <c r="T4084" s="20">
        <v>45</v>
      </c>
      <c r="U4084" s="20" t="s">
        <v>113</v>
      </c>
      <c r="V4084" s="20" t="s">
        <v>158</v>
      </c>
      <c r="W4084" s="20" t="s">
        <v>158</v>
      </c>
      <c r="X4084" s="24">
        <v>0</v>
      </c>
      <c r="Y4084" s="20" t="s">
        <v>34</v>
      </c>
      <c r="Z4084" s="20" t="s">
        <v>40</v>
      </c>
    </row>
    <row r="4085" spans="2:26" x14ac:dyDescent="0.25">
      <c r="B4085" s="17" t="s">
        <v>11322</v>
      </c>
      <c r="C4085" s="18">
        <v>8900080241459</v>
      </c>
      <c r="D4085" s="17" t="s">
        <v>11323</v>
      </c>
      <c r="E4085" s="19">
        <v>44149</v>
      </c>
      <c r="F4085" s="20">
        <v>49</v>
      </c>
      <c r="G4085" s="20">
        <v>12</v>
      </c>
      <c r="H4085" s="20">
        <v>9</v>
      </c>
      <c r="I4085" s="20">
        <v>18</v>
      </c>
      <c r="J4085" s="20">
        <v>9</v>
      </c>
      <c r="K4085" s="20">
        <v>10</v>
      </c>
      <c r="L4085" s="20">
        <v>19</v>
      </c>
      <c r="M4085" s="20">
        <v>12</v>
      </c>
      <c r="N4085" s="20">
        <v>5</v>
      </c>
      <c r="O4085" s="21" t="s">
        <v>34</v>
      </c>
      <c r="P4085" s="22" t="s">
        <v>899</v>
      </c>
      <c r="Q4085" s="22" t="s">
        <v>900</v>
      </c>
      <c r="R4085" s="23" t="s">
        <v>453</v>
      </c>
      <c r="S4085" s="23" t="s">
        <v>119</v>
      </c>
      <c r="T4085" s="20">
        <v>45</v>
      </c>
      <c r="U4085" s="20" t="s">
        <v>55</v>
      </c>
      <c r="V4085" s="20" t="s">
        <v>34</v>
      </c>
      <c r="W4085" s="20" t="s">
        <v>34</v>
      </c>
      <c r="X4085" s="24">
        <v>0.48</v>
      </c>
      <c r="Y4085" s="20" t="s">
        <v>34</v>
      </c>
      <c r="Z4085" s="20" t="s">
        <v>40</v>
      </c>
    </row>
    <row r="4086" spans="2:26" x14ac:dyDescent="0.25">
      <c r="B4086" s="17" t="s">
        <v>11324</v>
      </c>
      <c r="C4086" s="18">
        <v>8900080235359</v>
      </c>
      <c r="D4086" s="17" t="s">
        <v>11325</v>
      </c>
      <c r="E4086" s="19">
        <v>44310</v>
      </c>
      <c r="F4086" s="20">
        <v>70</v>
      </c>
      <c r="G4086" s="20">
        <v>16</v>
      </c>
      <c r="H4086" s="20">
        <v>11</v>
      </c>
      <c r="I4086" s="20">
        <v>23</v>
      </c>
      <c r="J4086" s="20">
        <v>12</v>
      </c>
      <c r="K4086" s="20">
        <v>18</v>
      </c>
      <c r="L4086" s="20">
        <v>25</v>
      </c>
      <c r="M4086" s="20">
        <v>6</v>
      </c>
      <c r="N4086" s="20">
        <v>7</v>
      </c>
      <c r="O4086" s="21" t="s">
        <v>11326</v>
      </c>
      <c r="P4086" s="22" t="s">
        <v>50</v>
      </c>
      <c r="Q4086" s="22" t="s">
        <v>65</v>
      </c>
      <c r="R4086" s="23" t="s">
        <v>784</v>
      </c>
      <c r="S4086" s="23" t="s">
        <v>2244</v>
      </c>
      <c r="T4086" s="20">
        <v>45</v>
      </c>
      <c r="U4086" s="20" t="s">
        <v>55</v>
      </c>
      <c r="V4086" s="20" t="s">
        <v>34</v>
      </c>
      <c r="W4086" s="20" t="s">
        <v>34</v>
      </c>
      <c r="X4086" s="24">
        <v>0.28999999999999998</v>
      </c>
      <c r="Y4086" s="20" t="s">
        <v>34</v>
      </c>
      <c r="Z4086" s="20" t="s">
        <v>47</v>
      </c>
    </row>
    <row r="4087" spans="2:26" x14ac:dyDescent="0.25">
      <c r="B4087" s="17" t="s">
        <v>11327</v>
      </c>
      <c r="C4087" s="18">
        <v>8900080246539</v>
      </c>
      <c r="D4087" s="17" t="s">
        <v>11328</v>
      </c>
      <c r="E4087" s="19">
        <v>44316</v>
      </c>
      <c r="F4087" s="20">
        <v>15</v>
      </c>
      <c r="G4087" s="20">
        <v>3</v>
      </c>
      <c r="H4087" s="20">
        <v>6</v>
      </c>
      <c r="I4087" s="20">
        <v>5</v>
      </c>
      <c r="J4087" s="20">
        <v>3</v>
      </c>
      <c r="K4087" s="20">
        <v>4</v>
      </c>
      <c r="L4087" s="20">
        <v>0</v>
      </c>
      <c r="M4087" s="20">
        <v>0</v>
      </c>
      <c r="N4087" s="20">
        <v>0</v>
      </c>
      <c r="O4087" s="21" t="s">
        <v>34</v>
      </c>
      <c r="P4087" s="22" t="s">
        <v>36</v>
      </c>
      <c r="Q4087" s="22" t="s">
        <v>87</v>
      </c>
      <c r="R4087" s="23" t="s">
        <v>34</v>
      </c>
      <c r="S4087" s="23" t="s">
        <v>34</v>
      </c>
      <c r="T4087" s="20">
        <v>45</v>
      </c>
      <c r="U4087" s="20" t="s">
        <v>39</v>
      </c>
      <c r="V4087" s="20" t="s">
        <v>34</v>
      </c>
      <c r="W4087" s="20" t="s">
        <v>34</v>
      </c>
      <c r="X4087" s="24">
        <v>0.15</v>
      </c>
      <c r="Y4087" s="20" t="s">
        <v>34</v>
      </c>
      <c r="Z4087" s="20" t="s">
        <v>40</v>
      </c>
    </row>
    <row r="4088" spans="2:26" x14ac:dyDescent="0.25">
      <c r="B4088" s="17" t="s">
        <v>11329</v>
      </c>
      <c r="C4088" s="18">
        <v>8900080164987</v>
      </c>
      <c r="D4088" s="17" t="s">
        <v>11330</v>
      </c>
      <c r="E4088" s="19">
        <v>44312</v>
      </c>
      <c r="F4088" s="20">
        <v>35</v>
      </c>
      <c r="G4088" s="20">
        <v>8</v>
      </c>
      <c r="H4088" s="20">
        <v>2</v>
      </c>
      <c r="I4088" s="20">
        <v>12</v>
      </c>
      <c r="J4088" s="20">
        <v>6</v>
      </c>
      <c r="K4088" s="20">
        <v>9</v>
      </c>
      <c r="L4088" s="20">
        <v>7</v>
      </c>
      <c r="M4088" s="20">
        <v>3</v>
      </c>
      <c r="N4088" s="20">
        <v>4</v>
      </c>
      <c r="O4088" s="21" t="s">
        <v>34</v>
      </c>
      <c r="P4088" s="22" t="s">
        <v>50</v>
      </c>
      <c r="Q4088" s="22" t="s">
        <v>65</v>
      </c>
      <c r="R4088" s="23" t="s">
        <v>66</v>
      </c>
      <c r="S4088" s="23" t="s">
        <v>67</v>
      </c>
      <c r="T4088" s="20">
        <v>60</v>
      </c>
      <c r="U4088" s="20" t="s">
        <v>55</v>
      </c>
      <c r="V4088" s="20" t="s">
        <v>34</v>
      </c>
      <c r="W4088" s="20" t="s">
        <v>34</v>
      </c>
      <c r="X4088" s="24">
        <v>0.36</v>
      </c>
      <c r="Y4088" s="20" t="s">
        <v>34</v>
      </c>
      <c r="Z4088" s="20" t="s">
        <v>47</v>
      </c>
    </row>
    <row r="4089" spans="2:26" x14ac:dyDescent="0.25">
      <c r="B4089" s="25" t="s">
        <v>11331</v>
      </c>
      <c r="C4089" s="26">
        <v>8900080430082</v>
      </c>
      <c r="D4089" s="25" t="s">
        <v>11332</v>
      </c>
      <c r="E4089" s="19">
        <v>44113</v>
      </c>
      <c r="F4089" s="23">
        <v>50</v>
      </c>
      <c r="G4089" s="20">
        <v>12</v>
      </c>
      <c r="H4089" s="20">
        <v>9</v>
      </c>
      <c r="I4089" s="20">
        <v>18</v>
      </c>
      <c r="J4089" s="20">
        <v>9</v>
      </c>
      <c r="K4089" s="20">
        <v>10</v>
      </c>
      <c r="L4089" s="20">
        <v>18</v>
      </c>
      <c r="M4089" s="20">
        <v>12</v>
      </c>
      <c r="N4089" s="20">
        <v>5</v>
      </c>
      <c r="O4089" s="21" t="s">
        <v>34</v>
      </c>
      <c r="P4089" s="22" t="s">
        <v>35</v>
      </c>
      <c r="Q4089" s="22" t="s">
        <v>36</v>
      </c>
      <c r="R4089" s="23" t="s">
        <v>38</v>
      </c>
      <c r="S4089" s="23" t="s">
        <v>103</v>
      </c>
      <c r="T4089" s="20">
        <v>60</v>
      </c>
      <c r="U4089" s="20" t="s">
        <v>46</v>
      </c>
      <c r="V4089" s="20" t="s">
        <v>34</v>
      </c>
      <c r="W4089" s="20" t="s">
        <v>34</v>
      </c>
      <c r="X4089" s="24">
        <v>0.25</v>
      </c>
      <c r="Y4089" s="20" t="s">
        <v>34</v>
      </c>
      <c r="Z4089" s="20" t="s">
        <v>40</v>
      </c>
    </row>
    <row r="4090" spans="2:26" x14ac:dyDescent="0.25">
      <c r="B4090" s="25" t="s">
        <v>11333</v>
      </c>
      <c r="C4090" s="26">
        <v>8900080116535</v>
      </c>
      <c r="D4090" s="25" t="s">
        <v>11334</v>
      </c>
      <c r="E4090" s="19">
        <v>44149</v>
      </c>
      <c r="F4090" s="23">
        <v>50</v>
      </c>
      <c r="G4090" s="20">
        <v>12</v>
      </c>
      <c r="H4090" s="20">
        <v>9</v>
      </c>
      <c r="I4090" s="20">
        <v>18</v>
      </c>
      <c r="J4090" s="20">
        <v>9</v>
      </c>
      <c r="K4090" s="20">
        <v>10</v>
      </c>
      <c r="L4090" s="20">
        <v>17</v>
      </c>
      <c r="M4090" s="20">
        <v>12</v>
      </c>
      <c r="N4090" s="20">
        <v>5</v>
      </c>
      <c r="O4090" s="21" t="s">
        <v>11335</v>
      </c>
      <c r="P4090" s="22" t="s">
        <v>35</v>
      </c>
      <c r="Q4090" s="22" t="s">
        <v>36</v>
      </c>
      <c r="R4090" s="23" t="s">
        <v>192</v>
      </c>
      <c r="S4090" s="23" t="s">
        <v>193</v>
      </c>
      <c r="T4090" s="20">
        <v>45</v>
      </c>
      <c r="U4090" s="20" t="s">
        <v>71</v>
      </c>
      <c r="V4090" s="20" t="s">
        <v>34</v>
      </c>
      <c r="W4090" s="20" t="s">
        <v>34</v>
      </c>
      <c r="X4090" s="24">
        <v>0.35</v>
      </c>
      <c r="Y4090" s="20" t="s">
        <v>34</v>
      </c>
      <c r="Z4090" s="20" t="s">
        <v>40</v>
      </c>
    </row>
    <row r="4091" spans="2:26" x14ac:dyDescent="0.25">
      <c r="B4091" s="17" t="s">
        <v>11336</v>
      </c>
      <c r="C4091" s="18">
        <v>8900080046047</v>
      </c>
      <c r="D4091" s="17" t="s">
        <v>11337</v>
      </c>
      <c r="E4091" s="19">
        <v>44310</v>
      </c>
      <c r="F4091" s="20">
        <v>45</v>
      </c>
      <c r="G4091" s="20">
        <v>10</v>
      </c>
      <c r="H4091" s="20">
        <v>2</v>
      </c>
      <c r="I4091" s="20">
        <v>15</v>
      </c>
      <c r="J4091" s="20">
        <v>8</v>
      </c>
      <c r="K4091" s="20">
        <v>11</v>
      </c>
      <c r="L4091" s="20">
        <v>9</v>
      </c>
      <c r="M4091" s="20">
        <v>4</v>
      </c>
      <c r="N4091" s="20">
        <v>5</v>
      </c>
      <c r="O4091" s="21" t="s">
        <v>11335</v>
      </c>
      <c r="P4091" s="22" t="s">
        <v>162</v>
      </c>
      <c r="Q4091" s="22" t="s">
        <v>133</v>
      </c>
      <c r="R4091" s="23" t="s">
        <v>477</v>
      </c>
      <c r="S4091" s="23" t="s">
        <v>478</v>
      </c>
      <c r="T4091" s="20">
        <v>50</v>
      </c>
      <c r="U4091" s="20" t="s">
        <v>71</v>
      </c>
      <c r="V4091" s="20" t="s">
        <v>34</v>
      </c>
      <c r="W4091" s="20" t="s">
        <v>34</v>
      </c>
      <c r="X4091" s="24">
        <v>0.3</v>
      </c>
      <c r="Y4091" s="20" t="s">
        <v>34</v>
      </c>
      <c r="Z4091" s="20" t="s">
        <v>40</v>
      </c>
    </row>
    <row r="4092" spans="2:26" x14ac:dyDescent="0.25">
      <c r="B4092" s="17" t="s">
        <v>11338</v>
      </c>
      <c r="C4092" s="18">
        <v>8900080183070</v>
      </c>
      <c r="D4092" s="17" t="s">
        <v>11339</v>
      </c>
      <c r="E4092" s="19">
        <v>44310</v>
      </c>
      <c r="F4092" s="20">
        <v>100</v>
      </c>
      <c r="G4092" s="20">
        <v>22</v>
      </c>
      <c r="H4092" s="20">
        <v>4</v>
      </c>
      <c r="I4092" s="20">
        <v>33</v>
      </c>
      <c r="J4092" s="20">
        <v>17</v>
      </c>
      <c r="K4092" s="20">
        <v>25</v>
      </c>
      <c r="L4092" s="20">
        <v>20</v>
      </c>
      <c r="M4092" s="20">
        <v>8</v>
      </c>
      <c r="N4092" s="20">
        <v>10</v>
      </c>
      <c r="O4092" s="21" t="s">
        <v>34</v>
      </c>
      <c r="P4092" s="22" t="s">
        <v>58</v>
      </c>
      <c r="Q4092" s="22" t="s">
        <v>59</v>
      </c>
      <c r="R4092" s="23" t="s">
        <v>60</v>
      </c>
      <c r="S4092" s="23" t="s">
        <v>61</v>
      </c>
      <c r="T4092" s="20">
        <v>50</v>
      </c>
      <c r="U4092" s="20" t="s">
        <v>39</v>
      </c>
      <c r="V4092" s="20" t="s">
        <v>34</v>
      </c>
      <c r="W4092" s="20" t="s">
        <v>34</v>
      </c>
      <c r="X4092" s="24">
        <v>0.32</v>
      </c>
      <c r="Y4092" s="20" t="s">
        <v>34</v>
      </c>
      <c r="Z4092" s="20" t="s">
        <v>47</v>
      </c>
    </row>
    <row r="4093" spans="2:26" x14ac:dyDescent="0.25">
      <c r="B4093" s="17" t="s">
        <v>11340</v>
      </c>
      <c r="C4093" s="18">
        <v>8900080205130</v>
      </c>
      <c r="D4093" s="17" t="s">
        <v>11341</v>
      </c>
      <c r="E4093" s="19">
        <v>44316</v>
      </c>
      <c r="F4093" s="20">
        <v>28</v>
      </c>
      <c r="G4093" s="20">
        <v>6</v>
      </c>
      <c r="H4093" s="20">
        <v>1</v>
      </c>
      <c r="I4093" s="20">
        <v>9</v>
      </c>
      <c r="J4093" s="20">
        <v>5</v>
      </c>
      <c r="K4093" s="20">
        <v>7</v>
      </c>
      <c r="L4093" s="20">
        <v>6</v>
      </c>
      <c r="M4093" s="20">
        <v>2</v>
      </c>
      <c r="N4093" s="20">
        <v>3</v>
      </c>
      <c r="O4093" s="21" t="s">
        <v>34</v>
      </c>
      <c r="P4093" s="22" t="s">
        <v>44</v>
      </c>
      <c r="Q4093" s="22" t="s">
        <v>59</v>
      </c>
      <c r="R4093" s="23" t="s">
        <v>188</v>
      </c>
      <c r="S4093" s="23" t="s">
        <v>127</v>
      </c>
      <c r="T4093" s="20">
        <v>50</v>
      </c>
      <c r="U4093" s="20" t="s">
        <v>97</v>
      </c>
      <c r="V4093" s="20" t="s">
        <v>34</v>
      </c>
      <c r="W4093" s="20" t="s">
        <v>34</v>
      </c>
      <c r="X4093" s="24">
        <v>0.32</v>
      </c>
      <c r="Y4093" s="20" t="s">
        <v>34</v>
      </c>
      <c r="Z4093" s="20" t="s">
        <v>40</v>
      </c>
    </row>
    <row r="4094" spans="2:26" x14ac:dyDescent="0.25">
      <c r="B4094" s="17" t="s">
        <v>11342</v>
      </c>
      <c r="C4094" s="18">
        <v>8900080222151</v>
      </c>
      <c r="D4094" s="17" t="s">
        <v>11343</v>
      </c>
      <c r="E4094" s="19">
        <v>44105</v>
      </c>
      <c r="F4094" s="20">
        <v>104</v>
      </c>
      <c r="G4094" s="20">
        <v>24</v>
      </c>
      <c r="H4094" s="20">
        <v>18</v>
      </c>
      <c r="I4094" s="20">
        <v>36</v>
      </c>
      <c r="J4094" s="20">
        <v>18</v>
      </c>
      <c r="K4094" s="20">
        <v>21</v>
      </c>
      <c r="L4094" s="20">
        <v>30</v>
      </c>
      <c r="M4094" s="20">
        <v>24</v>
      </c>
      <c r="N4094" s="20">
        <v>11</v>
      </c>
      <c r="O4094" s="21" t="s">
        <v>11344</v>
      </c>
      <c r="P4094" s="22" t="s">
        <v>631</v>
      </c>
      <c r="Q4094" s="22" t="s">
        <v>11345</v>
      </c>
      <c r="R4094" s="23" t="s">
        <v>37</v>
      </c>
      <c r="S4094" s="23" t="s">
        <v>130</v>
      </c>
      <c r="T4094" s="20">
        <v>50</v>
      </c>
      <c r="U4094" s="20" t="s">
        <v>46</v>
      </c>
      <c r="V4094" s="20" t="s">
        <v>34</v>
      </c>
      <c r="W4094" s="20" t="s">
        <v>34</v>
      </c>
      <c r="X4094" s="24">
        <v>0.28999999999999998</v>
      </c>
      <c r="Y4094" s="20" t="s">
        <v>34</v>
      </c>
      <c r="Z4094" s="20" t="s">
        <v>40</v>
      </c>
    </row>
    <row r="4095" spans="2:26" x14ac:dyDescent="0.25">
      <c r="B4095" s="17" t="s">
        <v>11346</v>
      </c>
      <c r="C4095" s="18">
        <v>8900080189744</v>
      </c>
      <c r="D4095" s="17" t="s">
        <v>11347</v>
      </c>
      <c r="E4095" s="19">
        <v>44232</v>
      </c>
      <c r="F4095" s="20">
        <v>81</v>
      </c>
      <c r="G4095" s="20">
        <v>19</v>
      </c>
      <c r="H4095" s="20">
        <v>14</v>
      </c>
      <c r="I4095" s="20">
        <v>28</v>
      </c>
      <c r="J4095" s="20">
        <v>14</v>
      </c>
      <c r="K4095" s="20">
        <v>17</v>
      </c>
      <c r="L4095" s="20">
        <v>30</v>
      </c>
      <c r="M4095" s="20">
        <v>19</v>
      </c>
      <c r="N4095" s="20">
        <v>9</v>
      </c>
      <c r="O4095" s="21" t="s">
        <v>11348</v>
      </c>
      <c r="P4095" s="22" t="s">
        <v>6465</v>
      </c>
      <c r="Q4095" s="22" t="s">
        <v>6466</v>
      </c>
      <c r="R4095" s="23" t="s">
        <v>2214</v>
      </c>
      <c r="S4095" s="23" t="s">
        <v>11349</v>
      </c>
      <c r="T4095" s="20">
        <v>45</v>
      </c>
      <c r="U4095" s="20" t="s">
        <v>97</v>
      </c>
      <c r="V4095" s="20" t="s">
        <v>34</v>
      </c>
      <c r="W4095" s="20" t="s">
        <v>34</v>
      </c>
      <c r="X4095" s="24">
        <v>0.38</v>
      </c>
      <c r="Y4095" s="20" t="s">
        <v>34</v>
      </c>
      <c r="Z4095" s="20" t="s">
        <v>47</v>
      </c>
    </row>
    <row r="4096" spans="2:26" x14ac:dyDescent="0.25">
      <c r="B4096" s="25" t="s">
        <v>11350</v>
      </c>
      <c r="C4096" s="26">
        <v>8900080331167</v>
      </c>
      <c r="D4096" s="25" t="s">
        <v>11351</v>
      </c>
      <c r="E4096" s="19">
        <v>44221</v>
      </c>
      <c r="F4096" s="23">
        <v>75</v>
      </c>
      <c r="G4096" s="20">
        <v>18</v>
      </c>
      <c r="H4096" s="20">
        <v>13</v>
      </c>
      <c r="I4096" s="20">
        <v>26</v>
      </c>
      <c r="J4096" s="20">
        <v>13</v>
      </c>
      <c r="K4096" s="20">
        <v>15</v>
      </c>
      <c r="L4096" s="20">
        <v>25</v>
      </c>
      <c r="M4096" s="20">
        <v>18</v>
      </c>
      <c r="N4096" s="20">
        <v>8</v>
      </c>
      <c r="O4096" s="21" t="s">
        <v>11352</v>
      </c>
      <c r="P4096" s="22" t="s">
        <v>35</v>
      </c>
      <c r="Q4096" s="22" t="s">
        <v>36</v>
      </c>
      <c r="R4096" s="23" t="s">
        <v>2244</v>
      </c>
      <c r="S4096" s="23" t="s">
        <v>45</v>
      </c>
      <c r="T4096" s="20">
        <v>45</v>
      </c>
      <c r="U4096" s="20" t="s">
        <v>71</v>
      </c>
      <c r="V4096" s="20" t="s">
        <v>34</v>
      </c>
      <c r="W4096" s="20" t="s">
        <v>34</v>
      </c>
      <c r="X4096" s="24">
        <v>0.28999999999999998</v>
      </c>
      <c r="Y4096" s="20" t="s">
        <v>34</v>
      </c>
      <c r="Z4096" s="20" t="s">
        <v>40</v>
      </c>
    </row>
    <row r="4097" spans="2:26" x14ac:dyDescent="0.25">
      <c r="B4097" s="17" t="s">
        <v>11353</v>
      </c>
      <c r="C4097" s="18">
        <v>8900080187986</v>
      </c>
      <c r="D4097" s="17" t="s">
        <v>11354</v>
      </c>
      <c r="E4097" s="19">
        <v>44310</v>
      </c>
      <c r="F4097" s="20">
        <v>35</v>
      </c>
      <c r="G4097" s="20">
        <v>8</v>
      </c>
      <c r="H4097" s="20">
        <v>25</v>
      </c>
      <c r="I4097" s="20">
        <v>12</v>
      </c>
      <c r="J4097" s="20">
        <v>6</v>
      </c>
      <c r="K4097" s="20">
        <v>9</v>
      </c>
      <c r="L4097" s="20">
        <v>13</v>
      </c>
      <c r="M4097" s="20">
        <v>3</v>
      </c>
      <c r="N4097" s="20">
        <v>4</v>
      </c>
      <c r="O4097" s="21" t="s">
        <v>11355</v>
      </c>
      <c r="P4097" s="22" t="s">
        <v>50</v>
      </c>
      <c r="Q4097" s="22" t="s">
        <v>65</v>
      </c>
      <c r="R4097" s="23" t="s">
        <v>51</v>
      </c>
      <c r="S4097" s="23" t="s">
        <v>135</v>
      </c>
      <c r="T4097" s="20">
        <v>50</v>
      </c>
      <c r="U4097" s="20" t="s">
        <v>113</v>
      </c>
      <c r="V4097" s="20" t="s">
        <v>34</v>
      </c>
      <c r="W4097" s="20" t="s">
        <v>34</v>
      </c>
      <c r="X4097" s="24">
        <v>0.2</v>
      </c>
      <c r="Y4097" s="20" t="s">
        <v>34</v>
      </c>
      <c r="Z4097" s="20" t="s">
        <v>47</v>
      </c>
    </row>
    <row r="4098" spans="2:26" x14ac:dyDescent="0.25">
      <c r="B4098" s="17" t="s">
        <v>11356</v>
      </c>
      <c r="C4098" s="18">
        <v>8900080331969</v>
      </c>
      <c r="D4098" s="17" t="s">
        <v>11357</v>
      </c>
      <c r="E4098" s="19">
        <v>44312</v>
      </c>
      <c r="F4098" s="20">
        <v>35</v>
      </c>
      <c r="G4098" s="20">
        <v>8</v>
      </c>
      <c r="H4098" s="20">
        <v>6</v>
      </c>
      <c r="I4098" s="20">
        <v>12</v>
      </c>
      <c r="J4098" s="20">
        <v>6</v>
      </c>
      <c r="K4098" s="20">
        <v>7</v>
      </c>
      <c r="L4098" s="20">
        <v>10</v>
      </c>
      <c r="M4098" s="20">
        <v>8</v>
      </c>
      <c r="N4098" s="20">
        <v>4</v>
      </c>
      <c r="O4098" s="21" t="s">
        <v>11358</v>
      </c>
      <c r="P4098" s="22" t="s">
        <v>50</v>
      </c>
      <c r="Q4098" s="22" t="s">
        <v>36</v>
      </c>
      <c r="R4098" s="23" t="s">
        <v>37</v>
      </c>
      <c r="S4098" s="23" t="s">
        <v>130</v>
      </c>
      <c r="T4098" s="20">
        <v>50</v>
      </c>
      <c r="U4098" s="20" t="s">
        <v>46</v>
      </c>
      <c r="V4098" s="20" t="s">
        <v>34</v>
      </c>
      <c r="W4098" s="20" t="s">
        <v>34</v>
      </c>
      <c r="X4098" s="24">
        <v>0.35</v>
      </c>
      <c r="Y4098" s="20" t="s">
        <v>34</v>
      </c>
      <c r="Z4098" s="20" t="s">
        <v>47</v>
      </c>
    </row>
    <row r="4099" spans="2:26" x14ac:dyDescent="0.25">
      <c r="B4099" s="25" t="s">
        <v>11359</v>
      </c>
      <c r="C4099" s="26">
        <v>8900080427914</v>
      </c>
      <c r="D4099" s="25" t="s">
        <v>11360</v>
      </c>
      <c r="E4099" s="19">
        <v>44104</v>
      </c>
      <c r="F4099" s="23">
        <v>20</v>
      </c>
      <c r="G4099" s="20">
        <v>5</v>
      </c>
      <c r="H4099" s="20">
        <v>4</v>
      </c>
      <c r="I4099" s="20">
        <v>8</v>
      </c>
      <c r="J4099" s="20">
        <v>4</v>
      </c>
      <c r="K4099" s="20">
        <v>4</v>
      </c>
      <c r="L4099" s="20">
        <v>8</v>
      </c>
      <c r="M4099" s="20">
        <v>5</v>
      </c>
      <c r="N4099" s="20">
        <v>2</v>
      </c>
      <c r="O4099" s="21" t="s">
        <v>34</v>
      </c>
      <c r="P4099" s="22" t="s">
        <v>59</v>
      </c>
      <c r="Q4099" s="22" t="s">
        <v>36</v>
      </c>
      <c r="R4099" s="23" t="s">
        <v>148</v>
      </c>
      <c r="S4099" s="23" t="s">
        <v>409</v>
      </c>
      <c r="T4099" s="20">
        <v>45</v>
      </c>
      <c r="U4099" s="20" t="s">
        <v>55</v>
      </c>
      <c r="V4099" s="20" t="s">
        <v>34</v>
      </c>
      <c r="W4099" s="20" t="s">
        <v>34</v>
      </c>
      <c r="X4099" s="24">
        <v>0.38</v>
      </c>
      <c r="Y4099" s="20" t="s">
        <v>34</v>
      </c>
      <c r="Z4099" s="20" t="s">
        <v>40</v>
      </c>
    </row>
    <row r="4100" spans="2:26" x14ac:dyDescent="0.25">
      <c r="B4100" s="17" t="s">
        <v>11361</v>
      </c>
      <c r="C4100" s="18">
        <v>8900080000926</v>
      </c>
      <c r="D4100" s="17" t="s">
        <v>11362</v>
      </c>
      <c r="E4100" s="19">
        <v>44310</v>
      </c>
      <c r="F4100" s="20">
        <v>50</v>
      </c>
      <c r="G4100" s="20">
        <v>11</v>
      </c>
      <c r="H4100" s="20">
        <v>3</v>
      </c>
      <c r="I4100" s="20">
        <v>17</v>
      </c>
      <c r="J4100" s="20">
        <v>8</v>
      </c>
      <c r="K4100" s="20">
        <v>13</v>
      </c>
      <c r="L4100" s="20">
        <v>10</v>
      </c>
      <c r="M4100" s="20">
        <v>4</v>
      </c>
      <c r="N4100" s="20">
        <v>5</v>
      </c>
      <c r="O4100" s="21" t="s">
        <v>11363</v>
      </c>
      <c r="P4100" s="22" t="s">
        <v>58</v>
      </c>
      <c r="Q4100" s="22" t="s">
        <v>107</v>
      </c>
      <c r="R4100" s="23" t="s">
        <v>60</v>
      </c>
      <c r="S4100" s="23" t="s">
        <v>468</v>
      </c>
      <c r="T4100" s="20">
        <v>60</v>
      </c>
      <c r="U4100" s="20" t="s">
        <v>46</v>
      </c>
      <c r="V4100" s="20" t="s">
        <v>34</v>
      </c>
      <c r="W4100" s="20" t="s">
        <v>34</v>
      </c>
      <c r="X4100" s="24">
        <v>0.48</v>
      </c>
      <c r="Y4100" s="20" t="s">
        <v>34</v>
      </c>
      <c r="Z4100" s="20" t="s">
        <v>40</v>
      </c>
    </row>
    <row r="4101" spans="2:26" x14ac:dyDescent="0.25">
      <c r="B4101" s="17" t="s">
        <v>11364</v>
      </c>
      <c r="C4101" s="18">
        <v>8900080133990</v>
      </c>
      <c r="D4101" s="17" t="s">
        <v>11365</v>
      </c>
      <c r="E4101" s="19">
        <v>44310</v>
      </c>
      <c r="F4101" s="20">
        <v>50</v>
      </c>
      <c r="G4101" s="20">
        <v>11</v>
      </c>
      <c r="H4101" s="20">
        <v>2</v>
      </c>
      <c r="I4101" s="20">
        <v>17</v>
      </c>
      <c r="J4101" s="20">
        <v>8</v>
      </c>
      <c r="K4101" s="20">
        <v>13</v>
      </c>
      <c r="L4101" s="20">
        <v>4</v>
      </c>
      <c r="M4101" s="20">
        <v>4</v>
      </c>
      <c r="N4101" s="20">
        <v>5</v>
      </c>
      <c r="O4101" s="21" t="s">
        <v>34</v>
      </c>
      <c r="P4101" s="22" t="s">
        <v>58</v>
      </c>
      <c r="Q4101" s="22" t="s">
        <v>107</v>
      </c>
      <c r="R4101" s="23" t="s">
        <v>472</v>
      </c>
      <c r="S4101" s="23" t="s">
        <v>4565</v>
      </c>
      <c r="T4101" s="20">
        <v>45</v>
      </c>
      <c r="U4101" s="20" t="s">
        <v>113</v>
      </c>
      <c r="V4101" s="20" t="s">
        <v>34</v>
      </c>
      <c r="W4101" s="20" t="s">
        <v>34</v>
      </c>
      <c r="X4101" s="24">
        <v>0.35</v>
      </c>
      <c r="Y4101" s="20" t="s">
        <v>34</v>
      </c>
      <c r="Z4101" s="20" t="s">
        <v>47</v>
      </c>
    </row>
    <row r="4102" spans="2:26" x14ac:dyDescent="0.25">
      <c r="B4102" s="17" t="s">
        <v>11366</v>
      </c>
      <c r="C4102" s="18">
        <v>8900080208476</v>
      </c>
      <c r="D4102" s="17" t="s">
        <v>11367</v>
      </c>
      <c r="E4102" s="19">
        <v>44310</v>
      </c>
      <c r="F4102" s="20">
        <v>15</v>
      </c>
      <c r="G4102" s="20">
        <v>3</v>
      </c>
      <c r="H4102" s="20">
        <v>5</v>
      </c>
      <c r="I4102" s="20">
        <v>5</v>
      </c>
      <c r="J4102" s="20">
        <v>3</v>
      </c>
      <c r="K4102" s="20">
        <v>4</v>
      </c>
      <c r="L4102" s="20">
        <v>0</v>
      </c>
      <c r="M4102" s="20">
        <v>0</v>
      </c>
      <c r="N4102" s="20">
        <v>0</v>
      </c>
      <c r="O4102" s="21" t="s">
        <v>11363</v>
      </c>
      <c r="P4102" s="22" t="s">
        <v>36</v>
      </c>
      <c r="Q4102" s="22" t="s">
        <v>87</v>
      </c>
      <c r="R4102" s="23" t="s">
        <v>34</v>
      </c>
      <c r="S4102" s="23" t="s">
        <v>34</v>
      </c>
      <c r="T4102" s="20">
        <v>60</v>
      </c>
      <c r="U4102" s="20" t="s">
        <v>46</v>
      </c>
      <c r="V4102" s="20" t="s">
        <v>34</v>
      </c>
      <c r="W4102" s="20" t="s">
        <v>34</v>
      </c>
      <c r="X4102" s="24">
        <v>0.28999999999999998</v>
      </c>
      <c r="Y4102" s="20" t="s">
        <v>34</v>
      </c>
      <c r="Z4102" s="20" t="s">
        <v>40</v>
      </c>
    </row>
    <row r="4103" spans="2:26" x14ac:dyDescent="0.25">
      <c r="B4103" s="25" t="s">
        <v>11368</v>
      </c>
      <c r="C4103" s="26">
        <v>8900080374171</v>
      </c>
      <c r="D4103" s="25" t="s">
        <v>11369</v>
      </c>
      <c r="E4103" s="19">
        <v>44310</v>
      </c>
      <c r="F4103" s="23">
        <v>27</v>
      </c>
      <c r="G4103" s="20">
        <v>7</v>
      </c>
      <c r="H4103" s="20">
        <v>5</v>
      </c>
      <c r="I4103" s="20">
        <v>10</v>
      </c>
      <c r="J4103" s="20">
        <v>5</v>
      </c>
      <c r="K4103" s="20">
        <v>6</v>
      </c>
      <c r="L4103" s="20">
        <v>9</v>
      </c>
      <c r="M4103" s="20">
        <v>7</v>
      </c>
      <c r="N4103" s="20">
        <v>3</v>
      </c>
      <c r="O4103" s="21" t="s">
        <v>11370</v>
      </c>
      <c r="P4103" s="22" t="s">
        <v>176</v>
      </c>
      <c r="Q4103" s="22" t="s">
        <v>162</v>
      </c>
      <c r="R4103" s="23" t="s">
        <v>204</v>
      </c>
      <c r="S4103" s="23" t="s">
        <v>38</v>
      </c>
      <c r="T4103" s="20">
        <v>60</v>
      </c>
      <c r="U4103" s="20" t="s">
        <v>55</v>
      </c>
      <c r="V4103" s="20" t="s">
        <v>34</v>
      </c>
      <c r="W4103" s="20" t="s">
        <v>34</v>
      </c>
      <c r="X4103" s="24">
        <v>0.2</v>
      </c>
      <c r="Y4103" s="20" t="s">
        <v>34</v>
      </c>
      <c r="Z4103" s="20" t="s">
        <v>40</v>
      </c>
    </row>
    <row r="4104" spans="2:26" x14ac:dyDescent="0.25">
      <c r="B4104" s="25" t="s">
        <v>11371</v>
      </c>
      <c r="C4104" s="26">
        <v>8900080395794</v>
      </c>
      <c r="D4104" s="25" t="s">
        <v>11372</v>
      </c>
      <c r="E4104" s="19">
        <v>44104</v>
      </c>
      <c r="F4104" s="23">
        <v>50</v>
      </c>
      <c r="G4104" s="20">
        <v>12</v>
      </c>
      <c r="H4104" s="20">
        <v>9</v>
      </c>
      <c r="I4104" s="20">
        <v>18</v>
      </c>
      <c r="J4104" s="20">
        <v>9</v>
      </c>
      <c r="K4104" s="20">
        <v>10</v>
      </c>
      <c r="L4104" s="20">
        <v>15</v>
      </c>
      <c r="M4104" s="20">
        <v>12</v>
      </c>
      <c r="N4104" s="20">
        <v>5</v>
      </c>
      <c r="O4104" s="21" t="s">
        <v>11373</v>
      </c>
      <c r="P4104" s="22" t="s">
        <v>35</v>
      </c>
      <c r="Q4104" s="22" t="s">
        <v>36</v>
      </c>
      <c r="R4104" s="23" t="s">
        <v>37</v>
      </c>
      <c r="S4104" s="23" t="s">
        <v>38</v>
      </c>
      <c r="T4104" s="20">
        <v>45</v>
      </c>
      <c r="U4104" s="20" t="s">
        <v>46</v>
      </c>
      <c r="V4104" s="20" t="s">
        <v>34</v>
      </c>
      <c r="W4104" s="20" t="s">
        <v>34</v>
      </c>
      <c r="X4104" s="24">
        <v>0.32</v>
      </c>
      <c r="Y4104" s="20" t="s">
        <v>34</v>
      </c>
      <c r="Z4104" s="20" t="s">
        <v>40</v>
      </c>
    </row>
    <row r="4105" spans="2:26" x14ac:dyDescent="0.25">
      <c r="B4105" s="25" t="s">
        <v>11374</v>
      </c>
      <c r="C4105" s="26">
        <v>8900080017313</v>
      </c>
      <c r="D4105" s="25" t="s">
        <v>11375</v>
      </c>
      <c r="E4105" s="19">
        <v>44251</v>
      </c>
      <c r="F4105" s="23">
        <v>282</v>
      </c>
      <c r="G4105" s="20">
        <v>65</v>
      </c>
      <c r="H4105" s="20">
        <v>47</v>
      </c>
      <c r="I4105" s="20">
        <v>94</v>
      </c>
      <c r="J4105" s="20">
        <v>47</v>
      </c>
      <c r="K4105" s="20">
        <v>57</v>
      </c>
      <c r="L4105" s="20">
        <v>91</v>
      </c>
      <c r="M4105" s="20">
        <v>65</v>
      </c>
      <c r="N4105" s="20">
        <v>29</v>
      </c>
      <c r="O4105" s="21" t="s">
        <v>34</v>
      </c>
      <c r="P4105" s="22" t="s">
        <v>11376</v>
      </c>
      <c r="Q4105" s="22" t="s">
        <v>11377</v>
      </c>
      <c r="R4105" s="23" t="s">
        <v>145</v>
      </c>
      <c r="S4105" s="23" t="s">
        <v>11378</v>
      </c>
      <c r="T4105" s="20">
        <v>50</v>
      </c>
      <c r="U4105" s="20" t="s">
        <v>71</v>
      </c>
      <c r="V4105" s="20" t="s">
        <v>34</v>
      </c>
      <c r="W4105" s="20" t="s">
        <v>34</v>
      </c>
      <c r="X4105" s="24">
        <v>0.28999999999999998</v>
      </c>
      <c r="Y4105" s="20" t="s">
        <v>34</v>
      </c>
      <c r="Z4105" s="20" t="s">
        <v>40</v>
      </c>
    </row>
    <row r="4106" spans="2:26" x14ac:dyDescent="0.25">
      <c r="B4106" s="17" t="s">
        <v>11379</v>
      </c>
      <c r="C4106" s="18">
        <v>8900080342507</v>
      </c>
      <c r="D4106" s="17" t="s">
        <v>11380</v>
      </c>
      <c r="E4106" s="19">
        <v>44310</v>
      </c>
      <c r="F4106" s="20">
        <v>40</v>
      </c>
      <c r="G4106" s="20">
        <v>9</v>
      </c>
      <c r="H4106" s="20">
        <v>2</v>
      </c>
      <c r="I4106" s="20">
        <v>13</v>
      </c>
      <c r="J4106" s="20">
        <v>7</v>
      </c>
      <c r="K4106" s="20">
        <v>10</v>
      </c>
      <c r="L4106" s="20">
        <v>2</v>
      </c>
      <c r="M4106" s="20">
        <v>3</v>
      </c>
      <c r="N4106" s="20">
        <v>4</v>
      </c>
      <c r="O4106" s="21" t="s">
        <v>34</v>
      </c>
      <c r="P4106" s="22" t="s">
        <v>245</v>
      </c>
      <c r="Q4106" s="22" t="s">
        <v>59</v>
      </c>
      <c r="R4106" s="23" t="s">
        <v>162</v>
      </c>
      <c r="S4106" s="23" t="s">
        <v>36</v>
      </c>
      <c r="T4106" s="20">
        <v>50</v>
      </c>
      <c r="U4106" s="20" t="s">
        <v>46</v>
      </c>
      <c r="V4106" s="20" t="s">
        <v>34</v>
      </c>
      <c r="W4106" s="20" t="s">
        <v>34</v>
      </c>
      <c r="X4106" s="24">
        <v>0.4</v>
      </c>
      <c r="Y4106" s="20" t="s">
        <v>34</v>
      </c>
      <c r="Z4106" s="20" t="s">
        <v>40</v>
      </c>
    </row>
    <row r="4107" spans="2:26" x14ac:dyDescent="0.25">
      <c r="B4107" s="25" t="s">
        <v>11381</v>
      </c>
      <c r="C4107" s="26">
        <v>8900080326699</v>
      </c>
      <c r="D4107" s="25" t="s">
        <v>11382</v>
      </c>
      <c r="E4107" s="19">
        <v>44310</v>
      </c>
      <c r="F4107" s="23">
        <v>108</v>
      </c>
      <c r="G4107" s="20">
        <v>25</v>
      </c>
      <c r="H4107" s="20">
        <v>18</v>
      </c>
      <c r="I4107" s="20">
        <v>36</v>
      </c>
      <c r="J4107" s="20">
        <v>18</v>
      </c>
      <c r="K4107" s="20">
        <v>22</v>
      </c>
      <c r="L4107" s="20">
        <v>38</v>
      </c>
      <c r="M4107" s="20">
        <v>25</v>
      </c>
      <c r="N4107" s="20">
        <v>11</v>
      </c>
      <c r="O4107" s="21" t="s">
        <v>34</v>
      </c>
      <c r="P4107" s="22" t="s">
        <v>7838</v>
      </c>
      <c r="Q4107" s="22" t="s">
        <v>4589</v>
      </c>
      <c r="R4107" s="23" t="s">
        <v>1571</v>
      </c>
      <c r="S4107" s="23" t="s">
        <v>588</v>
      </c>
      <c r="T4107" s="20">
        <v>60</v>
      </c>
      <c r="U4107" s="20" t="s">
        <v>71</v>
      </c>
      <c r="V4107" s="20" t="s">
        <v>34</v>
      </c>
      <c r="W4107" s="20" t="s">
        <v>34</v>
      </c>
      <c r="X4107" s="24">
        <v>0.35</v>
      </c>
      <c r="Y4107" s="20" t="s">
        <v>34</v>
      </c>
      <c r="Z4107" s="20" t="s">
        <v>47</v>
      </c>
    </row>
    <row r="4108" spans="2:26" x14ac:dyDescent="0.25">
      <c r="B4108" s="25" t="s">
        <v>11383</v>
      </c>
      <c r="C4108" s="26">
        <v>8900080412811</v>
      </c>
      <c r="D4108" s="25" t="s">
        <v>11384</v>
      </c>
      <c r="E4108" s="19">
        <v>44169</v>
      </c>
      <c r="F4108" s="23">
        <v>21</v>
      </c>
      <c r="G4108" s="20">
        <v>5</v>
      </c>
      <c r="H4108" s="20">
        <v>4</v>
      </c>
      <c r="I4108" s="20">
        <v>21</v>
      </c>
      <c r="J4108" s="20">
        <v>4</v>
      </c>
      <c r="K4108" s="20">
        <v>5</v>
      </c>
      <c r="L4108" s="20">
        <v>0</v>
      </c>
      <c r="M4108" s="20">
        <v>0</v>
      </c>
      <c r="N4108" s="20">
        <v>0</v>
      </c>
      <c r="O4108" s="21" t="s">
        <v>34</v>
      </c>
      <c r="P4108" s="22" t="s">
        <v>43</v>
      </c>
      <c r="Q4108" s="22" t="s">
        <v>43</v>
      </c>
      <c r="R4108" s="23" t="s">
        <v>34</v>
      </c>
      <c r="S4108" s="23" t="s">
        <v>34</v>
      </c>
      <c r="T4108" s="20">
        <v>45</v>
      </c>
      <c r="U4108" s="20" t="s">
        <v>71</v>
      </c>
      <c r="V4108" s="20" t="s">
        <v>158</v>
      </c>
      <c r="W4108" s="20" t="s">
        <v>158</v>
      </c>
      <c r="X4108" s="24">
        <v>0</v>
      </c>
      <c r="Y4108" s="20" t="s">
        <v>34</v>
      </c>
      <c r="Z4108" s="20" t="s">
        <v>47</v>
      </c>
    </row>
    <row r="4109" spans="2:26" x14ac:dyDescent="0.25">
      <c r="B4109" s="17" t="s">
        <v>11385</v>
      </c>
      <c r="C4109" s="18">
        <v>8900080103610</v>
      </c>
      <c r="D4109" s="17" t="s">
        <v>11386</v>
      </c>
      <c r="E4109" s="19">
        <v>44310</v>
      </c>
      <c r="F4109" s="20">
        <v>10</v>
      </c>
      <c r="G4109" s="20">
        <v>2</v>
      </c>
      <c r="H4109" s="20">
        <v>1</v>
      </c>
      <c r="I4109" s="20">
        <v>2</v>
      </c>
      <c r="J4109" s="20">
        <v>2</v>
      </c>
      <c r="K4109" s="20">
        <v>2</v>
      </c>
      <c r="L4109" s="20">
        <v>0</v>
      </c>
      <c r="M4109" s="20">
        <v>0</v>
      </c>
      <c r="N4109" s="20">
        <v>0</v>
      </c>
      <c r="O4109" s="21" t="s">
        <v>34</v>
      </c>
      <c r="P4109" s="22" t="s">
        <v>36</v>
      </c>
      <c r="Q4109" s="22" t="s">
        <v>36</v>
      </c>
      <c r="R4109" s="23" t="s">
        <v>34</v>
      </c>
      <c r="S4109" s="23" t="s">
        <v>34</v>
      </c>
      <c r="T4109" s="20">
        <v>50</v>
      </c>
      <c r="U4109" s="20" t="s">
        <v>46</v>
      </c>
      <c r="V4109" s="20" t="s">
        <v>158</v>
      </c>
      <c r="W4109" s="20" t="s">
        <v>158</v>
      </c>
      <c r="X4109" s="24">
        <v>0</v>
      </c>
      <c r="Y4109" s="20" t="s">
        <v>34</v>
      </c>
      <c r="Z4109" s="20" t="s">
        <v>40</v>
      </c>
    </row>
    <row r="4110" spans="2:26" x14ac:dyDescent="0.25">
      <c r="B4110" s="17" t="s">
        <v>11387</v>
      </c>
      <c r="C4110" s="56">
        <v>8900080345058</v>
      </c>
      <c r="D4110" s="17" t="s">
        <v>11388</v>
      </c>
      <c r="E4110" s="19">
        <v>44163</v>
      </c>
      <c r="F4110" s="20">
        <v>70</v>
      </c>
      <c r="G4110" s="20">
        <v>16</v>
      </c>
      <c r="H4110" s="20">
        <v>12</v>
      </c>
      <c r="I4110" s="20">
        <v>24</v>
      </c>
      <c r="J4110" s="20">
        <v>12</v>
      </c>
      <c r="K4110" s="20">
        <v>14</v>
      </c>
      <c r="L4110" s="20">
        <v>20</v>
      </c>
      <c r="M4110" s="20">
        <v>16</v>
      </c>
      <c r="N4110" s="20">
        <v>7</v>
      </c>
      <c r="O4110" s="21" t="s">
        <v>11389</v>
      </c>
      <c r="P4110" s="22" t="s">
        <v>50</v>
      </c>
      <c r="Q4110" s="22" t="s">
        <v>36</v>
      </c>
      <c r="R4110" s="23" t="s">
        <v>37</v>
      </c>
      <c r="S4110" s="23" t="s">
        <v>130</v>
      </c>
      <c r="T4110" s="20">
        <v>45</v>
      </c>
      <c r="U4110" s="20" t="s">
        <v>46</v>
      </c>
      <c r="V4110" s="20" t="s">
        <v>34</v>
      </c>
      <c r="W4110" s="20" t="s">
        <v>34</v>
      </c>
      <c r="X4110" s="24">
        <v>0.25</v>
      </c>
      <c r="Y4110" s="20" t="s">
        <v>34</v>
      </c>
      <c r="Z4110" s="20" t="s">
        <v>47</v>
      </c>
    </row>
    <row r="4111" spans="2:26" x14ac:dyDescent="0.25">
      <c r="B4111" s="17" t="s">
        <v>11390</v>
      </c>
      <c r="C4111" s="18">
        <v>8900080026513</v>
      </c>
      <c r="D4111" s="17" t="s">
        <v>11391</v>
      </c>
      <c r="E4111" s="19">
        <v>44310</v>
      </c>
      <c r="F4111" s="20">
        <v>71</v>
      </c>
      <c r="G4111" s="20">
        <v>17</v>
      </c>
      <c r="H4111" s="20">
        <v>12</v>
      </c>
      <c r="I4111" s="20">
        <v>24</v>
      </c>
      <c r="J4111" s="20">
        <v>12</v>
      </c>
      <c r="K4111" s="20">
        <v>15</v>
      </c>
      <c r="L4111" s="20">
        <v>21</v>
      </c>
      <c r="M4111" s="20">
        <v>17</v>
      </c>
      <c r="N4111" s="20">
        <v>8</v>
      </c>
      <c r="O4111" s="21" t="s">
        <v>11392</v>
      </c>
      <c r="P4111" s="22" t="s">
        <v>4087</v>
      </c>
      <c r="Q4111" s="22" t="s">
        <v>4088</v>
      </c>
      <c r="R4111" s="23" t="s">
        <v>11393</v>
      </c>
      <c r="S4111" s="23" t="s">
        <v>145</v>
      </c>
      <c r="T4111" s="20">
        <v>50</v>
      </c>
      <c r="U4111" s="20" t="s">
        <v>39</v>
      </c>
      <c r="V4111" s="20" t="s">
        <v>34</v>
      </c>
      <c r="W4111" s="20" t="s">
        <v>34</v>
      </c>
      <c r="X4111" s="24">
        <v>0.25</v>
      </c>
      <c r="Y4111" s="20" t="s">
        <v>11394</v>
      </c>
      <c r="Z4111" s="20" t="s">
        <v>47</v>
      </c>
    </row>
    <row r="4112" spans="2:26" x14ac:dyDescent="0.25">
      <c r="B4112" s="25" t="s">
        <v>11395</v>
      </c>
      <c r="C4112" s="26">
        <v>8900080394216</v>
      </c>
      <c r="D4112" s="25" t="s">
        <v>11396</v>
      </c>
      <c r="E4112" s="19">
        <v>44312</v>
      </c>
      <c r="F4112" s="23">
        <v>7</v>
      </c>
      <c r="G4112" s="20">
        <v>2</v>
      </c>
      <c r="H4112" s="20">
        <v>1</v>
      </c>
      <c r="I4112" s="20">
        <v>1</v>
      </c>
      <c r="J4112" s="20">
        <v>1</v>
      </c>
      <c r="K4112" s="20">
        <v>2</v>
      </c>
      <c r="L4112" s="20">
        <v>0</v>
      </c>
      <c r="M4112" s="20">
        <v>0</v>
      </c>
      <c r="N4112" s="20">
        <v>0</v>
      </c>
      <c r="O4112" s="21" t="s">
        <v>34</v>
      </c>
      <c r="P4112" s="22" t="s">
        <v>1073</v>
      </c>
      <c r="Q4112" s="22" t="s">
        <v>1073</v>
      </c>
      <c r="R4112" s="23" t="s">
        <v>34</v>
      </c>
      <c r="S4112" s="23" t="s">
        <v>34</v>
      </c>
      <c r="T4112" s="20">
        <v>50</v>
      </c>
      <c r="U4112" s="20" t="s">
        <v>55</v>
      </c>
      <c r="V4112" s="20" t="s">
        <v>158</v>
      </c>
      <c r="W4112" s="20" t="s">
        <v>158</v>
      </c>
      <c r="X4112" s="24">
        <v>0</v>
      </c>
      <c r="Y4112" s="20" t="s">
        <v>34</v>
      </c>
      <c r="Z4112" s="20" t="s">
        <v>40</v>
      </c>
    </row>
    <row r="4113" spans="2:26" x14ac:dyDescent="0.25">
      <c r="B4113" s="25" t="s">
        <v>11397</v>
      </c>
      <c r="C4113" s="26">
        <v>8900080392496</v>
      </c>
      <c r="D4113" s="25" t="s">
        <v>11398</v>
      </c>
      <c r="E4113" s="19">
        <v>44096</v>
      </c>
      <c r="F4113" s="23">
        <v>2</v>
      </c>
      <c r="G4113" s="20">
        <v>1</v>
      </c>
      <c r="H4113" s="20">
        <v>1</v>
      </c>
      <c r="I4113" s="20">
        <v>2</v>
      </c>
      <c r="J4113" s="20">
        <v>1</v>
      </c>
      <c r="K4113" s="20">
        <v>1</v>
      </c>
      <c r="L4113" s="20">
        <v>0</v>
      </c>
      <c r="M4113" s="20">
        <v>0</v>
      </c>
      <c r="N4113" s="20">
        <v>0</v>
      </c>
      <c r="O4113" s="21" t="s">
        <v>34</v>
      </c>
      <c r="P4113" s="22" t="s">
        <v>360</v>
      </c>
      <c r="Q4113" s="22" t="s">
        <v>360</v>
      </c>
      <c r="R4113" s="23" t="s">
        <v>34</v>
      </c>
      <c r="S4113" s="23" t="s">
        <v>34</v>
      </c>
      <c r="T4113" s="20">
        <v>45</v>
      </c>
      <c r="U4113" s="20" t="s">
        <v>97</v>
      </c>
      <c r="V4113" s="20" t="s">
        <v>158</v>
      </c>
      <c r="W4113" s="20" t="s">
        <v>158</v>
      </c>
      <c r="X4113" s="24">
        <v>0</v>
      </c>
      <c r="Y4113" s="20" t="s">
        <v>34</v>
      </c>
      <c r="Z4113" s="20" t="s">
        <v>47</v>
      </c>
    </row>
    <row r="4114" spans="2:26" x14ac:dyDescent="0.25">
      <c r="B4114" s="17" t="s">
        <v>11399</v>
      </c>
      <c r="C4114" s="18">
        <v>8900080103887</v>
      </c>
      <c r="D4114" s="17" t="s">
        <v>11400</v>
      </c>
      <c r="E4114" s="19">
        <v>44310</v>
      </c>
      <c r="F4114" s="20">
        <v>6</v>
      </c>
      <c r="G4114" s="20">
        <v>1</v>
      </c>
      <c r="H4114" s="20">
        <v>1</v>
      </c>
      <c r="I4114" s="20">
        <v>2</v>
      </c>
      <c r="J4114" s="20">
        <v>1</v>
      </c>
      <c r="K4114" s="20">
        <v>2</v>
      </c>
      <c r="L4114" s="20">
        <v>0</v>
      </c>
      <c r="M4114" s="20">
        <v>0</v>
      </c>
      <c r="N4114" s="20">
        <v>0</v>
      </c>
      <c r="O4114" s="21" t="s">
        <v>34</v>
      </c>
      <c r="P4114" s="22" t="s">
        <v>387</v>
      </c>
      <c r="Q4114" s="22" t="s">
        <v>161</v>
      </c>
      <c r="R4114" s="23" t="s">
        <v>34</v>
      </c>
      <c r="S4114" s="23" t="s">
        <v>34</v>
      </c>
      <c r="T4114" s="20">
        <v>50</v>
      </c>
      <c r="U4114" s="20" t="s">
        <v>71</v>
      </c>
      <c r="V4114" s="20" t="s">
        <v>158</v>
      </c>
      <c r="W4114" s="20" t="s">
        <v>158</v>
      </c>
      <c r="X4114" s="24">
        <v>0</v>
      </c>
      <c r="Y4114" s="20" t="s">
        <v>34</v>
      </c>
      <c r="Z4114" s="20" t="s">
        <v>40</v>
      </c>
    </row>
    <row r="4115" spans="2:26" x14ac:dyDescent="0.25">
      <c r="B4115" s="17" t="s">
        <v>11401</v>
      </c>
      <c r="C4115" s="18">
        <v>8900080115125</v>
      </c>
      <c r="D4115" s="17" t="s">
        <v>11402</v>
      </c>
      <c r="E4115" s="19">
        <v>44312</v>
      </c>
      <c r="F4115" s="20">
        <v>20</v>
      </c>
      <c r="G4115" s="20">
        <v>4</v>
      </c>
      <c r="H4115" s="20">
        <v>1</v>
      </c>
      <c r="I4115" s="20">
        <v>7</v>
      </c>
      <c r="J4115" s="20">
        <v>3</v>
      </c>
      <c r="K4115" s="20">
        <v>5</v>
      </c>
      <c r="L4115" s="20">
        <v>4</v>
      </c>
      <c r="M4115" s="20">
        <v>2</v>
      </c>
      <c r="N4115" s="20">
        <v>2</v>
      </c>
      <c r="O4115" s="21" t="s">
        <v>34</v>
      </c>
      <c r="P4115" s="22" t="s">
        <v>36</v>
      </c>
      <c r="Q4115" s="22" t="s">
        <v>59</v>
      </c>
      <c r="R4115" s="23" t="s">
        <v>188</v>
      </c>
      <c r="S4115" s="23" t="s">
        <v>61</v>
      </c>
      <c r="T4115" s="20">
        <v>45</v>
      </c>
      <c r="U4115" s="20" t="s">
        <v>46</v>
      </c>
      <c r="V4115" s="20" t="s">
        <v>34</v>
      </c>
      <c r="W4115" s="20" t="s">
        <v>34</v>
      </c>
      <c r="X4115" s="24">
        <v>0.28999999999999998</v>
      </c>
      <c r="Y4115" s="20" t="s">
        <v>34</v>
      </c>
      <c r="Z4115" s="20" t="s">
        <v>47</v>
      </c>
    </row>
    <row r="4116" spans="2:26" x14ac:dyDescent="0.25">
      <c r="B4116" s="25" t="s">
        <v>11403</v>
      </c>
      <c r="C4116" s="26">
        <v>8900080382824</v>
      </c>
      <c r="D4116" s="25" t="s">
        <v>11404</v>
      </c>
      <c r="E4116" s="19">
        <v>44279</v>
      </c>
      <c r="F4116" s="23">
        <v>120</v>
      </c>
      <c r="G4116" s="20">
        <v>28</v>
      </c>
      <c r="H4116" s="20">
        <v>20</v>
      </c>
      <c r="I4116" s="20">
        <v>40</v>
      </c>
      <c r="J4116" s="20">
        <v>20</v>
      </c>
      <c r="K4116" s="20">
        <v>24</v>
      </c>
      <c r="L4116" s="20">
        <v>39</v>
      </c>
      <c r="M4116" s="20">
        <v>28</v>
      </c>
      <c r="N4116" s="20">
        <v>12</v>
      </c>
      <c r="O4116" s="21" t="s">
        <v>11405</v>
      </c>
      <c r="P4116" s="22" t="s">
        <v>101</v>
      </c>
      <c r="Q4116" s="22" t="s">
        <v>36</v>
      </c>
      <c r="R4116" s="23" t="s">
        <v>3524</v>
      </c>
      <c r="S4116" s="23" t="s">
        <v>51</v>
      </c>
      <c r="T4116" s="20">
        <v>45</v>
      </c>
      <c r="U4116" s="20" t="s">
        <v>55</v>
      </c>
      <c r="V4116" s="20" t="s">
        <v>34</v>
      </c>
      <c r="W4116" s="20" t="s">
        <v>34</v>
      </c>
      <c r="X4116" s="24">
        <v>0.15</v>
      </c>
      <c r="Y4116" s="20" t="s">
        <v>34</v>
      </c>
      <c r="Z4116" s="20" t="s">
        <v>47</v>
      </c>
    </row>
    <row r="4117" spans="2:26" x14ac:dyDescent="0.25">
      <c r="B4117" s="17" t="s">
        <v>11406</v>
      </c>
      <c r="C4117" s="18">
        <v>8900080142619</v>
      </c>
      <c r="D4117" s="17" t="s">
        <v>11407</v>
      </c>
      <c r="E4117" s="19">
        <v>44315</v>
      </c>
      <c r="F4117" s="20">
        <v>8</v>
      </c>
      <c r="G4117" s="20">
        <v>3</v>
      </c>
      <c r="H4117" s="20">
        <v>1</v>
      </c>
      <c r="I4117" s="20">
        <v>1</v>
      </c>
      <c r="J4117" s="20">
        <v>1</v>
      </c>
      <c r="K4117" s="20">
        <v>2</v>
      </c>
      <c r="L4117" s="20">
        <v>0</v>
      </c>
      <c r="M4117" s="20">
        <v>0</v>
      </c>
      <c r="N4117" s="20">
        <v>0</v>
      </c>
      <c r="O4117" s="20" t="s">
        <v>9247</v>
      </c>
      <c r="P4117" s="22" t="s">
        <v>258</v>
      </c>
      <c r="Q4117" s="22" t="s">
        <v>59</v>
      </c>
      <c r="R4117" s="23" t="s">
        <v>34</v>
      </c>
      <c r="S4117" s="23" t="s">
        <v>34</v>
      </c>
      <c r="T4117" s="20">
        <v>50</v>
      </c>
      <c r="U4117" s="20" t="s">
        <v>46</v>
      </c>
      <c r="V4117" s="20" t="s">
        <v>158</v>
      </c>
      <c r="W4117" s="20" t="s">
        <v>158</v>
      </c>
      <c r="X4117" s="24">
        <v>0</v>
      </c>
      <c r="Y4117" s="20" t="s">
        <v>11408</v>
      </c>
      <c r="Z4117" s="20" t="s">
        <v>40</v>
      </c>
    </row>
    <row r="4118" spans="2:26" x14ac:dyDescent="0.25">
      <c r="B4118" s="17" t="s">
        <v>11409</v>
      </c>
      <c r="C4118" s="18">
        <v>8900080160163</v>
      </c>
      <c r="D4118" s="17" t="s">
        <v>11410</v>
      </c>
      <c r="E4118" s="19">
        <v>44315</v>
      </c>
      <c r="F4118" s="20">
        <v>50</v>
      </c>
      <c r="G4118" s="20">
        <v>11</v>
      </c>
      <c r="H4118" s="20">
        <v>2</v>
      </c>
      <c r="I4118" s="20">
        <v>17</v>
      </c>
      <c r="J4118" s="20">
        <v>8</v>
      </c>
      <c r="K4118" s="20">
        <v>13</v>
      </c>
      <c r="L4118" s="20">
        <v>10</v>
      </c>
      <c r="M4118" s="20">
        <v>4</v>
      </c>
      <c r="N4118" s="20">
        <v>5</v>
      </c>
      <c r="O4118" s="21" t="s">
        <v>11411</v>
      </c>
      <c r="P4118" s="22" t="s">
        <v>58</v>
      </c>
      <c r="Q4118" s="22" t="s">
        <v>107</v>
      </c>
      <c r="R4118" s="23" t="s">
        <v>60</v>
      </c>
      <c r="S4118" s="23" t="s">
        <v>468</v>
      </c>
      <c r="T4118" s="20">
        <v>60</v>
      </c>
      <c r="U4118" s="20" t="s">
        <v>97</v>
      </c>
      <c r="V4118" s="20" t="s">
        <v>34</v>
      </c>
      <c r="W4118" s="20" t="s">
        <v>34</v>
      </c>
      <c r="X4118" s="24">
        <v>4.4444444444444446E-2</v>
      </c>
      <c r="Y4118" s="20" t="s">
        <v>34</v>
      </c>
      <c r="Z4118" s="20" t="s">
        <v>47</v>
      </c>
    </row>
    <row r="4119" spans="2:26" x14ac:dyDescent="0.25">
      <c r="B4119" s="17" t="s">
        <v>11412</v>
      </c>
      <c r="C4119" s="18">
        <v>8900080210561</v>
      </c>
      <c r="D4119" s="17" t="s">
        <v>11413</v>
      </c>
      <c r="E4119" s="19">
        <v>44313</v>
      </c>
      <c r="F4119" s="20">
        <v>30</v>
      </c>
      <c r="G4119" s="20">
        <v>7</v>
      </c>
      <c r="H4119" s="20">
        <v>2</v>
      </c>
      <c r="I4119" s="20">
        <v>10</v>
      </c>
      <c r="J4119" s="20">
        <v>5</v>
      </c>
      <c r="K4119" s="20">
        <v>8</v>
      </c>
      <c r="L4119" s="20">
        <v>11</v>
      </c>
      <c r="M4119" s="20">
        <v>3</v>
      </c>
      <c r="N4119" s="20">
        <v>3</v>
      </c>
      <c r="O4119" s="21" t="s">
        <v>34</v>
      </c>
      <c r="P4119" s="22" t="s">
        <v>101</v>
      </c>
      <c r="Q4119" s="22" t="s">
        <v>87</v>
      </c>
      <c r="R4119" s="23" t="s">
        <v>95</v>
      </c>
      <c r="S4119" s="23" t="s">
        <v>96</v>
      </c>
      <c r="T4119" s="20">
        <v>50</v>
      </c>
      <c r="U4119" s="20" t="s">
        <v>39</v>
      </c>
      <c r="V4119" s="20" t="s">
        <v>34</v>
      </c>
      <c r="W4119" s="20" t="s">
        <v>34</v>
      </c>
      <c r="X4119" s="24">
        <v>0.3</v>
      </c>
      <c r="Y4119" s="20" t="s">
        <v>34</v>
      </c>
      <c r="Z4119" s="20" t="s">
        <v>40</v>
      </c>
    </row>
    <row r="4120" spans="2:26" x14ac:dyDescent="0.25">
      <c r="B4120" s="17" t="s">
        <v>11414</v>
      </c>
      <c r="C4120" s="18">
        <v>8900080342958</v>
      </c>
      <c r="D4120" s="17" t="s">
        <v>11415</v>
      </c>
      <c r="E4120" s="19">
        <v>44075</v>
      </c>
      <c r="F4120" s="20">
        <v>70</v>
      </c>
      <c r="G4120" s="20">
        <v>16</v>
      </c>
      <c r="H4120" s="20">
        <v>12</v>
      </c>
      <c r="I4120" s="20">
        <v>24</v>
      </c>
      <c r="J4120" s="20">
        <v>12</v>
      </c>
      <c r="K4120" s="20">
        <v>14</v>
      </c>
      <c r="L4120" s="20">
        <v>26</v>
      </c>
      <c r="M4120" s="20">
        <v>16</v>
      </c>
      <c r="N4120" s="20">
        <v>7</v>
      </c>
      <c r="O4120" s="21" t="s">
        <v>11416</v>
      </c>
      <c r="P4120" s="22" t="s">
        <v>50</v>
      </c>
      <c r="Q4120" s="22" t="s">
        <v>36</v>
      </c>
      <c r="R4120" s="23" t="s">
        <v>51</v>
      </c>
      <c r="S4120" s="23" t="s">
        <v>52</v>
      </c>
      <c r="T4120" s="20">
        <v>45</v>
      </c>
      <c r="U4120" s="20" t="s">
        <v>39</v>
      </c>
      <c r="V4120" s="20" t="s">
        <v>34</v>
      </c>
      <c r="W4120" s="20" t="s">
        <v>34</v>
      </c>
      <c r="X4120" s="24">
        <v>0.28999999999999998</v>
      </c>
      <c r="Y4120" s="20" t="s">
        <v>34</v>
      </c>
      <c r="Z4120" s="20" t="s">
        <v>40</v>
      </c>
    </row>
    <row r="4121" spans="2:26" x14ac:dyDescent="0.25">
      <c r="B4121" s="17" t="s">
        <v>11417</v>
      </c>
      <c r="C4121" s="18">
        <v>8900080137936</v>
      </c>
      <c r="D4121" s="17" t="s">
        <v>11418</v>
      </c>
      <c r="E4121" s="19">
        <v>44313</v>
      </c>
      <c r="F4121" s="20">
        <v>50</v>
      </c>
      <c r="G4121" s="20">
        <v>12</v>
      </c>
      <c r="H4121" s="20">
        <v>9</v>
      </c>
      <c r="I4121" s="20">
        <v>18</v>
      </c>
      <c r="J4121" s="20">
        <v>9</v>
      </c>
      <c r="K4121" s="20">
        <v>10</v>
      </c>
      <c r="L4121" s="20">
        <v>18</v>
      </c>
      <c r="M4121" s="20">
        <v>12</v>
      </c>
      <c r="N4121" s="20">
        <v>5</v>
      </c>
      <c r="O4121" s="21" t="s">
        <v>34</v>
      </c>
      <c r="P4121" s="22" t="s">
        <v>35</v>
      </c>
      <c r="Q4121" s="22" t="s">
        <v>36</v>
      </c>
      <c r="R4121" s="23" t="s">
        <v>38</v>
      </c>
      <c r="S4121" s="23" t="s">
        <v>103</v>
      </c>
      <c r="T4121" s="20">
        <v>60</v>
      </c>
      <c r="U4121" s="20" t="s">
        <v>71</v>
      </c>
      <c r="V4121" s="20" t="s">
        <v>34</v>
      </c>
      <c r="W4121" s="20" t="s">
        <v>34</v>
      </c>
      <c r="X4121" s="24">
        <v>0.35</v>
      </c>
      <c r="Y4121" s="20" t="s">
        <v>34</v>
      </c>
      <c r="Z4121" s="20" t="s">
        <v>40</v>
      </c>
    </row>
    <row r="4122" spans="2:26" x14ac:dyDescent="0.25">
      <c r="B4122" s="17" t="s">
        <v>11419</v>
      </c>
      <c r="C4122" s="18">
        <v>8900080115613</v>
      </c>
      <c r="D4122" s="17" t="s">
        <v>11420</v>
      </c>
      <c r="E4122" s="19">
        <v>44310</v>
      </c>
      <c r="F4122" s="20">
        <v>40</v>
      </c>
      <c r="G4122" s="20">
        <v>9</v>
      </c>
      <c r="H4122" s="20">
        <v>2</v>
      </c>
      <c r="I4122" s="20">
        <v>13</v>
      </c>
      <c r="J4122" s="20">
        <v>7</v>
      </c>
      <c r="K4122" s="20">
        <v>10</v>
      </c>
      <c r="L4122" s="20">
        <v>8</v>
      </c>
      <c r="M4122" s="20">
        <v>3</v>
      </c>
      <c r="N4122" s="20">
        <v>4</v>
      </c>
      <c r="O4122" s="21" t="s">
        <v>34</v>
      </c>
      <c r="P4122" s="22" t="s">
        <v>245</v>
      </c>
      <c r="Q4122" s="22" t="s">
        <v>59</v>
      </c>
      <c r="R4122" s="23" t="s">
        <v>124</v>
      </c>
      <c r="S4122" s="23" t="s">
        <v>61</v>
      </c>
      <c r="T4122" s="20">
        <v>45</v>
      </c>
      <c r="U4122" s="20" t="s">
        <v>113</v>
      </c>
      <c r="V4122" s="20" t="s">
        <v>11421</v>
      </c>
      <c r="W4122" s="20" t="s">
        <v>11421</v>
      </c>
      <c r="X4122" s="24">
        <v>0</v>
      </c>
      <c r="Y4122" s="20" t="s">
        <v>11422</v>
      </c>
      <c r="Z4122" s="20" t="s">
        <v>40</v>
      </c>
    </row>
    <row r="4123" spans="2:26" x14ac:dyDescent="0.25">
      <c r="B4123" s="25" t="s">
        <v>11423</v>
      </c>
      <c r="C4123" s="26">
        <v>8900080059207</v>
      </c>
      <c r="D4123" s="25" t="s">
        <v>11424</v>
      </c>
      <c r="E4123" s="19">
        <v>44149</v>
      </c>
      <c r="F4123" s="23">
        <v>15</v>
      </c>
      <c r="G4123" s="20">
        <v>4</v>
      </c>
      <c r="H4123" s="20">
        <v>3</v>
      </c>
      <c r="I4123" s="20">
        <v>6</v>
      </c>
      <c r="J4123" s="20">
        <v>3</v>
      </c>
      <c r="K4123" s="20">
        <v>3</v>
      </c>
      <c r="L4123" s="20">
        <v>0</v>
      </c>
      <c r="M4123" s="20">
        <v>0</v>
      </c>
      <c r="N4123" s="20">
        <v>0</v>
      </c>
      <c r="O4123" s="21" t="s">
        <v>34</v>
      </c>
      <c r="P4123" s="22" t="s">
        <v>87</v>
      </c>
      <c r="Q4123" s="22" t="s">
        <v>36</v>
      </c>
      <c r="R4123" s="23" t="s">
        <v>34</v>
      </c>
      <c r="S4123" s="23" t="s">
        <v>34</v>
      </c>
      <c r="T4123" s="20">
        <v>45</v>
      </c>
      <c r="U4123" s="20" t="s">
        <v>55</v>
      </c>
      <c r="V4123" s="20" t="s">
        <v>34</v>
      </c>
      <c r="W4123" s="20" t="s">
        <v>34</v>
      </c>
      <c r="X4123" s="24">
        <v>0.35</v>
      </c>
      <c r="Y4123" s="20" t="s">
        <v>34</v>
      </c>
      <c r="Z4123" s="20" t="s">
        <v>40</v>
      </c>
    </row>
    <row r="4124" spans="2:26" x14ac:dyDescent="0.25">
      <c r="B4124" s="17" t="s">
        <v>11425</v>
      </c>
      <c r="C4124" s="18">
        <v>8900080066199</v>
      </c>
      <c r="D4124" s="17" t="s">
        <v>11426</v>
      </c>
      <c r="E4124" s="19">
        <v>44152</v>
      </c>
      <c r="F4124" s="20">
        <v>70</v>
      </c>
      <c r="G4124" s="20">
        <v>16</v>
      </c>
      <c r="H4124" s="20">
        <v>12</v>
      </c>
      <c r="I4124" s="20">
        <v>24</v>
      </c>
      <c r="J4124" s="20">
        <v>12</v>
      </c>
      <c r="K4124" s="20">
        <v>14</v>
      </c>
      <c r="L4124" s="20">
        <v>20</v>
      </c>
      <c r="M4124" s="20">
        <v>16</v>
      </c>
      <c r="N4124" s="20">
        <v>7</v>
      </c>
      <c r="O4124" s="21" t="s">
        <v>34</v>
      </c>
      <c r="P4124" s="22" t="s">
        <v>50</v>
      </c>
      <c r="Q4124" s="22" t="s">
        <v>36</v>
      </c>
      <c r="R4124" s="23" t="s">
        <v>37</v>
      </c>
      <c r="S4124" s="23" t="s">
        <v>130</v>
      </c>
      <c r="T4124" s="20">
        <v>50</v>
      </c>
      <c r="U4124" s="20" t="s">
        <v>46</v>
      </c>
      <c r="V4124" s="20" t="s">
        <v>34</v>
      </c>
      <c r="W4124" s="20" t="s">
        <v>34</v>
      </c>
      <c r="X4124" s="24">
        <v>0.3</v>
      </c>
      <c r="Y4124" s="20" t="s">
        <v>34</v>
      </c>
      <c r="Z4124" s="20" t="s">
        <v>40</v>
      </c>
    </row>
    <row r="4125" spans="2:26" x14ac:dyDescent="0.25">
      <c r="B4125" s="17" t="s">
        <v>11427</v>
      </c>
      <c r="C4125" s="18">
        <v>8900080122574</v>
      </c>
      <c r="D4125" s="17" t="s">
        <v>11428</v>
      </c>
      <c r="E4125" s="19">
        <v>44314</v>
      </c>
      <c r="F4125" s="20">
        <v>40</v>
      </c>
      <c r="G4125" s="20">
        <v>9</v>
      </c>
      <c r="H4125" s="20">
        <v>2</v>
      </c>
      <c r="I4125" s="20">
        <v>13</v>
      </c>
      <c r="J4125" s="20">
        <v>7</v>
      </c>
      <c r="K4125" s="20">
        <v>10</v>
      </c>
      <c r="L4125" s="20">
        <v>8</v>
      </c>
      <c r="M4125" s="20">
        <v>3</v>
      </c>
      <c r="N4125" s="20">
        <v>4</v>
      </c>
      <c r="O4125" s="21" t="s">
        <v>11429</v>
      </c>
      <c r="P4125" s="22" t="s">
        <v>245</v>
      </c>
      <c r="Q4125" s="22" t="s">
        <v>59</v>
      </c>
      <c r="R4125" s="23" t="s">
        <v>124</v>
      </c>
      <c r="S4125" s="23" t="s">
        <v>61</v>
      </c>
      <c r="T4125" s="20">
        <v>60</v>
      </c>
      <c r="U4125" s="20" t="s">
        <v>55</v>
      </c>
      <c r="V4125" s="20" t="s">
        <v>34</v>
      </c>
      <c r="W4125" s="20" t="s">
        <v>34</v>
      </c>
      <c r="X4125" s="24">
        <v>0.48</v>
      </c>
      <c r="Y4125" s="20" t="s">
        <v>34</v>
      </c>
      <c r="Z4125" s="20" t="s">
        <v>47</v>
      </c>
    </row>
    <row r="4126" spans="2:26" x14ac:dyDescent="0.25">
      <c r="B4126" s="25" t="s">
        <v>11430</v>
      </c>
      <c r="C4126" s="26">
        <v>8900080345119</v>
      </c>
      <c r="D4126" s="25" t="s">
        <v>11431</v>
      </c>
      <c r="E4126" s="19">
        <v>43841</v>
      </c>
      <c r="F4126" s="23">
        <v>20</v>
      </c>
      <c r="G4126" s="20">
        <v>5</v>
      </c>
      <c r="H4126" s="20">
        <v>4</v>
      </c>
      <c r="I4126" s="20">
        <v>8</v>
      </c>
      <c r="J4126" s="20">
        <v>4</v>
      </c>
      <c r="K4126" s="20">
        <v>4</v>
      </c>
      <c r="L4126" s="20">
        <v>6</v>
      </c>
      <c r="M4126" s="20">
        <v>5</v>
      </c>
      <c r="N4126" s="20">
        <v>2</v>
      </c>
      <c r="O4126" s="21" t="s">
        <v>34</v>
      </c>
      <c r="P4126" s="22" t="s">
        <v>59</v>
      </c>
      <c r="Q4126" s="22" t="s">
        <v>36</v>
      </c>
      <c r="R4126" s="23" t="s">
        <v>317</v>
      </c>
      <c r="S4126" s="23" t="s">
        <v>38</v>
      </c>
      <c r="T4126" s="20">
        <v>50</v>
      </c>
      <c r="U4126" s="20" t="s">
        <v>113</v>
      </c>
      <c r="V4126" s="20" t="s">
        <v>34</v>
      </c>
      <c r="W4126" s="20" t="s">
        <v>34</v>
      </c>
      <c r="X4126" s="24">
        <v>0.35</v>
      </c>
      <c r="Y4126" s="20" t="s">
        <v>34</v>
      </c>
      <c r="Z4126" s="20" t="s">
        <v>40</v>
      </c>
    </row>
    <row r="4127" spans="2:26" x14ac:dyDescent="0.25">
      <c r="B4127" s="25" t="s">
        <v>11432</v>
      </c>
      <c r="C4127" s="26">
        <v>8900080401495</v>
      </c>
      <c r="D4127" s="25" t="s">
        <v>11433</v>
      </c>
      <c r="E4127" s="19">
        <v>44310</v>
      </c>
      <c r="F4127" s="23">
        <v>15</v>
      </c>
      <c r="G4127" s="20">
        <v>4</v>
      </c>
      <c r="H4127" s="20">
        <v>3</v>
      </c>
      <c r="I4127" s="20">
        <v>6</v>
      </c>
      <c r="J4127" s="20">
        <v>3</v>
      </c>
      <c r="K4127" s="20">
        <v>3</v>
      </c>
      <c r="L4127" s="20">
        <v>0</v>
      </c>
      <c r="M4127" s="20">
        <v>0</v>
      </c>
      <c r="N4127" s="20">
        <v>0</v>
      </c>
      <c r="O4127" s="21" t="s">
        <v>34</v>
      </c>
      <c r="P4127" s="22" t="s">
        <v>87</v>
      </c>
      <c r="Q4127" s="22" t="s">
        <v>36</v>
      </c>
      <c r="R4127" s="23" t="s">
        <v>34</v>
      </c>
      <c r="S4127" s="23" t="s">
        <v>34</v>
      </c>
      <c r="T4127" s="20">
        <v>45</v>
      </c>
      <c r="U4127" s="20" t="s">
        <v>97</v>
      </c>
      <c r="V4127" s="20" t="s">
        <v>34</v>
      </c>
      <c r="W4127" s="20" t="s">
        <v>34</v>
      </c>
      <c r="X4127" s="24">
        <v>0.2</v>
      </c>
      <c r="Y4127" s="20" t="s">
        <v>34</v>
      </c>
      <c r="Z4127" s="20" t="s">
        <v>40</v>
      </c>
    </row>
    <row r="4128" spans="2:26" x14ac:dyDescent="0.25">
      <c r="B4128" s="17" t="s">
        <v>11434</v>
      </c>
      <c r="C4128" s="18">
        <v>8900080116719</v>
      </c>
      <c r="D4128" s="17" t="s">
        <v>11435</v>
      </c>
      <c r="E4128" s="19">
        <v>44310</v>
      </c>
      <c r="F4128" s="20">
        <v>150</v>
      </c>
      <c r="G4128" s="20">
        <v>33</v>
      </c>
      <c r="H4128" s="20">
        <v>2</v>
      </c>
      <c r="I4128" s="20">
        <v>50</v>
      </c>
      <c r="J4128" s="20">
        <v>25</v>
      </c>
      <c r="K4128" s="20">
        <v>38</v>
      </c>
      <c r="L4128" s="20">
        <v>3</v>
      </c>
      <c r="M4128" s="20">
        <v>13</v>
      </c>
      <c r="N4128" s="20">
        <v>15</v>
      </c>
      <c r="O4128" s="21" t="s">
        <v>34</v>
      </c>
      <c r="P4128" s="22" t="s">
        <v>58</v>
      </c>
      <c r="Q4128" s="22" t="s">
        <v>372</v>
      </c>
      <c r="R4128" s="23" t="s">
        <v>975</v>
      </c>
      <c r="S4128" s="23" t="s">
        <v>11436</v>
      </c>
      <c r="T4128" s="20">
        <v>45</v>
      </c>
      <c r="U4128" s="20" t="s">
        <v>39</v>
      </c>
      <c r="V4128" s="20" t="s">
        <v>34</v>
      </c>
      <c r="W4128" s="20" t="s">
        <v>34</v>
      </c>
      <c r="X4128" s="24">
        <v>0.15</v>
      </c>
      <c r="Y4128" s="20" t="s">
        <v>34</v>
      </c>
      <c r="Z4128" s="20" t="s">
        <v>47</v>
      </c>
    </row>
    <row r="4129" spans="2:26" x14ac:dyDescent="0.25">
      <c r="B4129" s="17" t="s">
        <v>11437</v>
      </c>
      <c r="C4129" s="18">
        <v>8900080116399</v>
      </c>
      <c r="D4129" s="17" t="s">
        <v>11438</v>
      </c>
      <c r="E4129" s="19">
        <v>44310</v>
      </c>
      <c r="F4129" s="20">
        <v>18</v>
      </c>
      <c r="G4129" s="20">
        <v>4</v>
      </c>
      <c r="H4129" s="20">
        <v>1</v>
      </c>
      <c r="I4129" s="20">
        <v>6</v>
      </c>
      <c r="J4129" s="20">
        <v>3</v>
      </c>
      <c r="K4129" s="20">
        <v>5</v>
      </c>
      <c r="L4129" s="20">
        <v>0</v>
      </c>
      <c r="M4129" s="20">
        <v>0</v>
      </c>
      <c r="N4129" s="20">
        <v>0</v>
      </c>
      <c r="O4129" s="21" t="s">
        <v>34</v>
      </c>
      <c r="P4129" s="22" t="s">
        <v>162</v>
      </c>
      <c r="Q4129" s="22" t="s">
        <v>383</v>
      </c>
      <c r="R4129" s="23" t="s">
        <v>34</v>
      </c>
      <c r="S4129" s="23" t="s">
        <v>34</v>
      </c>
      <c r="T4129" s="20">
        <v>50</v>
      </c>
      <c r="U4129" s="20" t="s">
        <v>46</v>
      </c>
      <c r="V4129" s="20" t="s">
        <v>34</v>
      </c>
      <c r="W4129" s="20" t="s">
        <v>34</v>
      </c>
      <c r="X4129" s="24">
        <v>0.25</v>
      </c>
      <c r="Y4129" s="20" t="s">
        <v>34</v>
      </c>
      <c r="Z4129" s="20" t="s">
        <v>47</v>
      </c>
    </row>
    <row r="4130" spans="2:26" x14ac:dyDescent="0.25">
      <c r="B4130" s="17" t="s">
        <v>11439</v>
      </c>
      <c r="C4130" s="18">
        <v>8900080126022</v>
      </c>
      <c r="D4130" s="17" t="s">
        <v>11440</v>
      </c>
      <c r="E4130" s="19">
        <v>44119</v>
      </c>
      <c r="F4130" s="20">
        <v>30</v>
      </c>
      <c r="G4130" s="20">
        <v>7</v>
      </c>
      <c r="H4130" s="20">
        <v>5</v>
      </c>
      <c r="I4130" s="20">
        <v>10</v>
      </c>
      <c r="J4130" s="20">
        <v>5</v>
      </c>
      <c r="K4130" s="20">
        <v>6</v>
      </c>
      <c r="L4130" s="20">
        <v>9</v>
      </c>
      <c r="M4130" s="20">
        <v>7</v>
      </c>
      <c r="N4130" s="20">
        <v>3</v>
      </c>
      <c r="O4130" s="21" t="s">
        <v>34</v>
      </c>
      <c r="P4130" s="22" t="s">
        <v>101</v>
      </c>
      <c r="Q4130" s="22" t="s">
        <v>36</v>
      </c>
      <c r="R4130" s="23" t="s">
        <v>204</v>
      </c>
      <c r="S4130" s="23" t="s">
        <v>38</v>
      </c>
      <c r="T4130" s="20">
        <v>45</v>
      </c>
      <c r="U4130" s="20" t="s">
        <v>113</v>
      </c>
      <c r="V4130" s="20" t="s">
        <v>34</v>
      </c>
      <c r="W4130" s="20" t="s">
        <v>34</v>
      </c>
      <c r="X4130" s="24">
        <v>0.28000000000000003</v>
      </c>
      <c r="Y4130" s="20" t="s">
        <v>34</v>
      </c>
      <c r="Z4130" s="20" t="s">
        <v>40</v>
      </c>
    </row>
    <row r="4131" spans="2:26" x14ac:dyDescent="0.25">
      <c r="B4131" s="17" t="s">
        <v>11441</v>
      </c>
      <c r="C4131" s="18">
        <v>8900080134003</v>
      </c>
      <c r="D4131" s="17" t="s">
        <v>11442</v>
      </c>
      <c r="E4131" s="19">
        <v>44310</v>
      </c>
      <c r="F4131" s="20">
        <v>150</v>
      </c>
      <c r="G4131" s="20">
        <v>33</v>
      </c>
      <c r="H4131" s="20">
        <v>7</v>
      </c>
      <c r="I4131" s="20">
        <v>50</v>
      </c>
      <c r="J4131" s="20">
        <v>25</v>
      </c>
      <c r="K4131" s="20">
        <v>38</v>
      </c>
      <c r="L4131" s="20">
        <v>30</v>
      </c>
      <c r="M4131" s="20">
        <v>13</v>
      </c>
      <c r="N4131" s="20">
        <v>15</v>
      </c>
      <c r="O4131" s="21" t="s">
        <v>11443</v>
      </c>
      <c r="P4131" s="22" t="s">
        <v>58</v>
      </c>
      <c r="Q4131" s="22" t="s">
        <v>372</v>
      </c>
      <c r="R4131" s="23" t="s">
        <v>60</v>
      </c>
      <c r="S4131" s="23" t="s">
        <v>1108</v>
      </c>
      <c r="T4131" s="20">
        <v>45</v>
      </c>
      <c r="U4131" s="20" t="s">
        <v>46</v>
      </c>
      <c r="V4131" s="20" t="s">
        <v>34</v>
      </c>
      <c r="W4131" s="20" t="s">
        <v>34</v>
      </c>
      <c r="X4131" s="24">
        <v>0.4</v>
      </c>
      <c r="Y4131" s="20" t="s">
        <v>34</v>
      </c>
      <c r="Z4131" s="20" t="s">
        <v>47</v>
      </c>
    </row>
    <row r="4132" spans="2:26" x14ac:dyDescent="0.25">
      <c r="B4132" s="17" t="s">
        <v>11444</v>
      </c>
      <c r="C4132" s="18">
        <v>8900080197473</v>
      </c>
      <c r="D4132" s="17" t="s">
        <v>11445</v>
      </c>
      <c r="E4132" s="19">
        <v>44310</v>
      </c>
      <c r="F4132" s="20">
        <v>100</v>
      </c>
      <c r="G4132" s="20">
        <v>23</v>
      </c>
      <c r="H4132" s="20">
        <v>17</v>
      </c>
      <c r="I4132" s="20">
        <v>34</v>
      </c>
      <c r="J4132" s="20">
        <v>17</v>
      </c>
      <c r="K4132" s="20">
        <v>20</v>
      </c>
      <c r="L4132" s="20">
        <v>29</v>
      </c>
      <c r="M4132" s="20">
        <v>23</v>
      </c>
      <c r="N4132" s="20">
        <v>10</v>
      </c>
      <c r="O4132" s="21" t="s">
        <v>34</v>
      </c>
      <c r="P4132" s="22" t="s">
        <v>117</v>
      </c>
      <c r="Q4132" s="22" t="s">
        <v>36</v>
      </c>
      <c r="R4132" s="23" t="s">
        <v>220</v>
      </c>
      <c r="S4132" s="23" t="s">
        <v>221</v>
      </c>
      <c r="T4132" s="20">
        <v>45</v>
      </c>
      <c r="U4132" s="20" t="s">
        <v>46</v>
      </c>
      <c r="V4132" s="20" t="s">
        <v>34</v>
      </c>
      <c r="W4132" s="20" t="s">
        <v>34</v>
      </c>
      <c r="X4132" s="24">
        <v>0.32</v>
      </c>
      <c r="Y4132" s="20" t="s">
        <v>34</v>
      </c>
      <c r="Z4132" s="20" t="s">
        <v>40</v>
      </c>
    </row>
    <row r="4133" spans="2:26" x14ac:dyDescent="0.25">
      <c r="B4133" s="17" t="s">
        <v>11446</v>
      </c>
      <c r="C4133" s="18">
        <v>8900080119697</v>
      </c>
      <c r="D4133" s="17" t="s">
        <v>11447</v>
      </c>
      <c r="E4133" s="19">
        <v>44310</v>
      </c>
      <c r="F4133" s="20">
        <v>55</v>
      </c>
      <c r="G4133" s="20">
        <v>12</v>
      </c>
      <c r="H4133" s="20">
        <v>8</v>
      </c>
      <c r="I4133" s="20">
        <v>18</v>
      </c>
      <c r="J4133" s="20">
        <v>9</v>
      </c>
      <c r="K4133" s="20">
        <v>14</v>
      </c>
      <c r="L4133" s="20">
        <v>16</v>
      </c>
      <c r="M4133" s="20">
        <v>5</v>
      </c>
      <c r="N4133" s="20">
        <v>6</v>
      </c>
      <c r="O4133" s="21" t="s">
        <v>11448</v>
      </c>
      <c r="P4133" s="22" t="s">
        <v>79</v>
      </c>
      <c r="Q4133" s="22" t="s">
        <v>80</v>
      </c>
      <c r="R4133" s="23" t="s">
        <v>112</v>
      </c>
      <c r="S4133" s="23" t="s">
        <v>216</v>
      </c>
      <c r="T4133" s="20">
        <v>45</v>
      </c>
      <c r="U4133" s="20" t="s">
        <v>39</v>
      </c>
      <c r="V4133" s="20" t="s">
        <v>34</v>
      </c>
      <c r="W4133" s="20" t="s">
        <v>34</v>
      </c>
      <c r="X4133" s="24">
        <v>0.32</v>
      </c>
      <c r="Y4133" s="20" t="s">
        <v>34</v>
      </c>
      <c r="Z4133" s="20" t="s">
        <v>47</v>
      </c>
    </row>
    <row r="4134" spans="2:26" x14ac:dyDescent="0.25">
      <c r="B4134" s="17" t="s">
        <v>11449</v>
      </c>
      <c r="C4134" s="18">
        <v>8900080373914</v>
      </c>
      <c r="D4134" s="17" t="s">
        <v>11450</v>
      </c>
      <c r="E4134" s="19">
        <v>44178</v>
      </c>
      <c r="F4134" s="20">
        <v>75</v>
      </c>
      <c r="G4134" s="20">
        <v>18</v>
      </c>
      <c r="H4134" s="20">
        <v>13</v>
      </c>
      <c r="I4134" s="20">
        <v>26</v>
      </c>
      <c r="J4134" s="20">
        <v>13</v>
      </c>
      <c r="K4134" s="20">
        <v>15</v>
      </c>
      <c r="L4134" s="20">
        <v>26</v>
      </c>
      <c r="M4134" s="20">
        <v>18</v>
      </c>
      <c r="N4134" s="20">
        <v>8</v>
      </c>
      <c r="O4134" s="21" t="s">
        <v>34</v>
      </c>
      <c r="P4134" s="22" t="s">
        <v>35</v>
      </c>
      <c r="Q4134" s="22" t="s">
        <v>36</v>
      </c>
      <c r="R4134" s="23" t="s">
        <v>135</v>
      </c>
      <c r="S4134" s="23" t="s">
        <v>3207</v>
      </c>
      <c r="T4134" s="20">
        <v>60</v>
      </c>
      <c r="U4134" s="20" t="s">
        <v>46</v>
      </c>
      <c r="V4134" s="20" t="s">
        <v>34</v>
      </c>
      <c r="W4134" s="20" t="s">
        <v>34</v>
      </c>
      <c r="X4134" s="24">
        <v>0.15</v>
      </c>
      <c r="Y4134" s="20" t="s">
        <v>11451</v>
      </c>
      <c r="Z4134" s="20" t="s">
        <v>47</v>
      </c>
    </row>
    <row r="4135" spans="2:26" x14ac:dyDescent="0.25">
      <c r="B4135" s="17" t="s">
        <v>11452</v>
      </c>
      <c r="C4135" s="18">
        <v>8900080025585</v>
      </c>
      <c r="D4135" s="17" t="s">
        <v>11453</v>
      </c>
      <c r="E4135" s="19">
        <v>44310</v>
      </c>
      <c r="F4135" s="20">
        <v>12</v>
      </c>
      <c r="G4135" s="20">
        <v>3</v>
      </c>
      <c r="H4135" s="20">
        <v>5</v>
      </c>
      <c r="I4135" s="20">
        <v>12</v>
      </c>
      <c r="J4135" s="20">
        <v>2</v>
      </c>
      <c r="K4135" s="20">
        <v>3</v>
      </c>
      <c r="L4135" s="20">
        <v>0</v>
      </c>
      <c r="M4135" s="20">
        <v>0</v>
      </c>
      <c r="N4135" s="20">
        <v>0</v>
      </c>
      <c r="O4135" s="21" t="s">
        <v>34</v>
      </c>
      <c r="P4135" s="22" t="s">
        <v>59</v>
      </c>
      <c r="Q4135" s="22" t="s">
        <v>59</v>
      </c>
      <c r="R4135" s="23" t="s">
        <v>34</v>
      </c>
      <c r="S4135" s="23" t="s">
        <v>34</v>
      </c>
      <c r="T4135" s="20">
        <v>45</v>
      </c>
      <c r="U4135" s="20" t="s">
        <v>71</v>
      </c>
      <c r="V4135" s="20" t="s">
        <v>158</v>
      </c>
      <c r="W4135" s="20" t="s">
        <v>158</v>
      </c>
      <c r="X4135" s="24">
        <v>0</v>
      </c>
      <c r="Y4135" s="20" t="s">
        <v>34</v>
      </c>
      <c r="Z4135" s="20" t="s">
        <v>47</v>
      </c>
    </row>
    <row r="4136" spans="2:26" x14ac:dyDescent="0.25">
      <c r="B4136" s="17" t="s">
        <v>11454</v>
      </c>
      <c r="C4136" s="18">
        <v>8900080158238</v>
      </c>
      <c r="D4136" s="17" t="s">
        <v>11455</v>
      </c>
      <c r="E4136" s="19">
        <v>44104</v>
      </c>
      <c r="F4136" s="20">
        <v>20</v>
      </c>
      <c r="G4136" s="20">
        <v>5</v>
      </c>
      <c r="H4136" s="20">
        <v>4</v>
      </c>
      <c r="I4136" s="20">
        <v>8</v>
      </c>
      <c r="J4136" s="20">
        <v>4</v>
      </c>
      <c r="K4136" s="20">
        <v>4</v>
      </c>
      <c r="L4136" s="20">
        <v>8</v>
      </c>
      <c r="M4136" s="20">
        <v>5</v>
      </c>
      <c r="N4136" s="20">
        <v>2</v>
      </c>
      <c r="O4136" s="21" t="s">
        <v>34</v>
      </c>
      <c r="P4136" s="22" t="s">
        <v>59</v>
      </c>
      <c r="Q4136" s="22" t="s">
        <v>36</v>
      </c>
      <c r="R4136" s="23" t="s">
        <v>148</v>
      </c>
      <c r="S4136" s="23" t="s">
        <v>409</v>
      </c>
      <c r="T4136" s="20">
        <v>45</v>
      </c>
      <c r="U4136" s="20" t="s">
        <v>46</v>
      </c>
      <c r="V4136" s="20" t="s">
        <v>34</v>
      </c>
      <c r="W4136" s="20" t="s">
        <v>34</v>
      </c>
      <c r="X4136" s="24">
        <v>0.32</v>
      </c>
      <c r="Y4136" s="20" t="s">
        <v>11456</v>
      </c>
      <c r="Z4136" s="20" t="s">
        <v>40</v>
      </c>
    </row>
    <row r="4137" spans="2:26" x14ac:dyDescent="0.25">
      <c r="B4137" s="25" t="s">
        <v>11457</v>
      </c>
      <c r="C4137" s="26">
        <v>8900080353763</v>
      </c>
      <c r="D4137" s="25" t="s">
        <v>11458</v>
      </c>
      <c r="E4137" s="19">
        <v>44311</v>
      </c>
      <c r="F4137" s="23">
        <v>50</v>
      </c>
      <c r="G4137" s="20">
        <v>12</v>
      </c>
      <c r="H4137" s="20">
        <v>9</v>
      </c>
      <c r="I4137" s="20">
        <v>18</v>
      </c>
      <c r="J4137" s="20">
        <v>9</v>
      </c>
      <c r="K4137" s="20">
        <v>10</v>
      </c>
      <c r="L4137" s="20">
        <v>17</v>
      </c>
      <c r="M4137" s="20">
        <v>12</v>
      </c>
      <c r="N4137" s="20">
        <v>5</v>
      </c>
      <c r="O4137" s="21" t="s">
        <v>34</v>
      </c>
      <c r="P4137" s="22" t="s">
        <v>35</v>
      </c>
      <c r="Q4137" s="22" t="s">
        <v>36</v>
      </c>
      <c r="R4137" s="23" t="s">
        <v>192</v>
      </c>
      <c r="S4137" s="23" t="s">
        <v>193</v>
      </c>
      <c r="T4137" s="20">
        <v>45</v>
      </c>
      <c r="U4137" s="20" t="s">
        <v>113</v>
      </c>
      <c r="V4137" s="20" t="s">
        <v>34</v>
      </c>
      <c r="W4137" s="20" t="s">
        <v>34</v>
      </c>
      <c r="X4137" s="24">
        <v>0.4</v>
      </c>
      <c r="Y4137" s="20" t="s">
        <v>34</v>
      </c>
      <c r="Z4137" s="20" t="s">
        <v>40</v>
      </c>
    </row>
    <row r="4138" spans="2:26" x14ac:dyDescent="0.25">
      <c r="B4138" s="17" t="s">
        <v>11459</v>
      </c>
      <c r="C4138" s="18">
        <v>8900080205727</v>
      </c>
      <c r="D4138" s="17" t="s">
        <v>11460</v>
      </c>
      <c r="E4138" s="19">
        <v>44314</v>
      </c>
      <c r="F4138" s="20">
        <v>15</v>
      </c>
      <c r="G4138" s="20">
        <v>3</v>
      </c>
      <c r="H4138" s="20">
        <v>1</v>
      </c>
      <c r="I4138" s="20">
        <v>5</v>
      </c>
      <c r="J4138" s="20">
        <v>3</v>
      </c>
      <c r="K4138" s="20">
        <v>4</v>
      </c>
      <c r="L4138" s="20">
        <v>0</v>
      </c>
      <c r="M4138" s="20">
        <v>0</v>
      </c>
      <c r="N4138" s="20">
        <v>0</v>
      </c>
      <c r="O4138" s="21" t="s">
        <v>34</v>
      </c>
      <c r="P4138" s="22" t="s">
        <v>36</v>
      </c>
      <c r="Q4138" s="22" t="s">
        <v>87</v>
      </c>
      <c r="R4138" s="23" t="s">
        <v>34</v>
      </c>
      <c r="S4138" s="23" t="s">
        <v>34</v>
      </c>
      <c r="T4138" s="20">
        <v>45</v>
      </c>
      <c r="U4138" s="20" t="s">
        <v>39</v>
      </c>
      <c r="V4138" s="20" t="s">
        <v>34</v>
      </c>
      <c r="W4138" s="20" t="s">
        <v>34</v>
      </c>
      <c r="X4138" s="24">
        <v>0.36</v>
      </c>
      <c r="Y4138" s="20" t="s">
        <v>34</v>
      </c>
      <c r="Z4138" s="20" t="s">
        <v>40</v>
      </c>
    </row>
    <row r="4139" spans="2:26" x14ac:dyDescent="0.25">
      <c r="B4139" s="17" t="s">
        <v>11461</v>
      </c>
      <c r="C4139" s="18">
        <v>8900080244054</v>
      </c>
      <c r="D4139" s="17" t="s">
        <v>11462</v>
      </c>
      <c r="E4139" s="19">
        <v>44096</v>
      </c>
      <c r="F4139" s="20">
        <v>20</v>
      </c>
      <c r="G4139" s="20">
        <v>5</v>
      </c>
      <c r="H4139" s="20">
        <v>4</v>
      </c>
      <c r="I4139" s="20">
        <v>8</v>
      </c>
      <c r="J4139" s="20">
        <v>4</v>
      </c>
      <c r="K4139" s="20">
        <v>4</v>
      </c>
      <c r="L4139" s="20">
        <v>6</v>
      </c>
      <c r="M4139" s="20">
        <v>5</v>
      </c>
      <c r="N4139" s="20">
        <v>2</v>
      </c>
      <c r="O4139" s="21" t="s">
        <v>34</v>
      </c>
      <c r="P4139" s="22" t="s">
        <v>59</v>
      </c>
      <c r="Q4139" s="22" t="s">
        <v>36</v>
      </c>
      <c r="R4139" s="23" t="s">
        <v>317</v>
      </c>
      <c r="S4139" s="23" t="s">
        <v>38</v>
      </c>
      <c r="T4139" s="20">
        <v>45</v>
      </c>
      <c r="U4139" s="20" t="s">
        <v>39</v>
      </c>
      <c r="V4139" s="20" t="s">
        <v>34</v>
      </c>
      <c r="W4139" s="20" t="s">
        <v>34</v>
      </c>
      <c r="X4139" s="24">
        <v>0.15</v>
      </c>
      <c r="Y4139" s="20" t="s">
        <v>34</v>
      </c>
      <c r="Z4139" s="20" t="s">
        <v>40</v>
      </c>
    </row>
    <row r="4140" spans="2:26" x14ac:dyDescent="0.25">
      <c r="B4140" s="29" t="s">
        <v>11463</v>
      </c>
      <c r="C4140" s="26" t="s">
        <v>11464</v>
      </c>
      <c r="D4140" s="25" t="s">
        <v>11465</v>
      </c>
      <c r="E4140" s="37">
        <v>44310</v>
      </c>
      <c r="F4140" s="28">
        <v>15</v>
      </c>
      <c r="G4140" s="28">
        <v>8</v>
      </c>
      <c r="H4140" s="28">
        <v>2</v>
      </c>
      <c r="I4140" s="28">
        <v>8</v>
      </c>
      <c r="J4140" s="28">
        <v>2</v>
      </c>
      <c r="K4140" s="28">
        <v>12</v>
      </c>
      <c r="L4140" s="28">
        <v>0</v>
      </c>
      <c r="M4140" s="28">
        <v>0</v>
      </c>
      <c r="N4140" s="28">
        <v>0</v>
      </c>
      <c r="O4140" s="32" t="s">
        <v>11466</v>
      </c>
      <c r="P4140" s="33">
        <v>4.5833333333333337E-2</v>
      </c>
      <c r="Q4140" s="33">
        <v>4.5138888888888888E-2</v>
      </c>
      <c r="R4140" s="32">
        <v>0</v>
      </c>
      <c r="S4140" s="32">
        <v>0</v>
      </c>
      <c r="T4140" s="32" t="s">
        <v>933</v>
      </c>
      <c r="U4140" s="32" t="s">
        <v>11467</v>
      </c>
      <c r="V4140" s="32">
        <v>1</v>
      </c>
      <c r="W4140" s="32">
        <v>4</v>
      </c>
      <c r="X4140" s="32">
        <v>0</v>
      </c>
      <c r="Y4140" s="32" t="s">
        <v>11468</v>
      </c>
      <c r="Z4140" s="25" t="s">
        <v>314</v>
      </c>
    </row>
    <row r="4141" spans="2:26" x14ac:dyDescent="0.25">
      <c r="B4141" s="17" t="s">
        <v>11469</v>
      </c>
      <c r="C4141" s="18">
        <v>8900080108547</v>
      </c>
      <c r="D4141" s="17" t="s">
        <v>11470</v>
      </c>
      <c r="E4141" s="19">
        <v>44310</v>
      </c>
      <c r="F4141" s="20">
        <v>18</v>
      </c>
      <c r="G4141" s="20">
        <v>4</v>
      </c>
      <c r="H4141" s="20">
        <v>1</v>
      </c>
      <c r="I4141" s="20">
        <v>6</v>
      </c>
      <c r="J4141" s="20">
        <v>3</v>
      </c>
      <c r="K4141" s="20">
        <v>5</v>
      </c>
      <c r="L4141" s="20">
        <v>0</v>
      </c>
      <c r="M4141" s="20">
        <v>0</v>
      </c>
      <c r="N4141" s="20">
        <v>0</v>
      </c>
      <c r="O4141" s="21" t="s">
        <v>34</v>
      </c>
      <c r="P4141" s="22" t="s">
        <v>162</v>
      </c>
      <c r="Q4141" s="22" t="s">
        <v>383</v>
      </c>
      <c r="R4141" s="23" t="s">
        <v>34</v>
      </c>
      <c r="S4141" s="23" t="s">
        <v>34</v>
      </c>
      <c r="T4141" s="20">
        <v>50</v>
      </c>
      <c r="U4141" s="20" t="s">
        <v>46</v>
      </c>
      <c r="V4141" s="20" t="s">
        <v>34</v>
      </c>
      <c r="W4141" s="20" t="s">
        <v>34</v>
      </c>
      <c r="X4141" s="24">
        <v>0.38</v>
      </c>
      <c r="Y4141" s="20" t="s">
        <v>34</v>
      </c>
      <c r="Z4141" s="20" t="s">
        <v>40</v>
      </c>
    </row>
    <row r="4142" spans="2:26" x14ac:dyDescent="0.25">
      <c r="B4142" s="17" t="s">
        <v>11471</v>
      </c>
      <c r="C4142" s="18">
        <v>8900080160941</v>
      </c>
      <c r="D4142" s="17" t="s">
        <v>11472</v>
      </c>
      <c r="E4142" s="19">
        <v>44310</v>
      </c>
      <c r="F4142" s="20">
        <v>15</v>
      </c>
      <c r="G4142" s="20">
        <v>3</v>
      </c>
      <c r="H4142" s="20">
        <v>7</v>
      </c>
      <c r="I4142" s="20">
        <v>5</v>
      </c>
      <c r="J4142" s="20">
        <v>3</v>
      </c>
      <c r="K4142" s="20">
        <v>4</v>
      </c>
      <c r="L4142" s="20">
        <v>0</v>
      </c>
      <c r="M4142" s="20">
        <v>0</v>
      </c>
      <c r="N4142" s="20">
        <v>0</v>
      </c>
      <c r="O4142" s="21" t="s">
        <v>11473</v>
      </c>
      <c r="P4142" s="22" t="s">
        <v>36</v>
      </c>
      <c r="Q4142" s="22" t="s">
        <v>87</v>
      </c>
      <c r="R4142" s="23" t="s">
        <v>34</v>
      </c>
      <c r="S4142" s="23" t="s">
        <v>34</v>
      </c>
      <c r="T4142" s="20">
        <v>60</v>
      </c>
      <c r="U4142" s="20" t="s">
        <v>71</v>
      </c>
      <c r="V4142" s="20" t="s">
        <v>34</v>
      </c>
      <c r="W4142" s="20" t="s">
        <v>34</v>
      </c>
      <c r="X4142" s="24">
        <v>0.36</v>
      </c>
      <c r="Y4142" s="20" t="s">
        <v>11474</v>
      </c>
      <c r="Z4142" s="20" t="s">
        <v>47</v>
      </c>
    </row>
    <row r="4143" spans="2:26" x14ac:dyDescent="0.25">
      <c r="B4143" s="25" t="s">
        <v>11475</v>
      </c>
      <c r="C4143" s="26">
        <v>8900080461451</v>
      </c>
      <c r="D4143" s="25" t="s">
        <v>11476</v>
      </c>
      <c r="E4143" s="19">
        <v>44162</v>
      </c>
      <c r="F4143" s="23">
        <v>69</v>
      </c>
      <c r="G4143" s="20">
        <v>16</v>
      </c>
      <c r="H4143" s="20">
        <v>12</v>
      </c>
      <c r="I4143" s="20">
        <v>24</v>
      </c>
      <c r="J4143" s="20">
        <v>12</v>
      </c>
      <c r="K4143" s="20">
        <v>14</v>
      </c>
      <c r="L4143" s="20">
        <v>23</v>
      </c>
      <c r="M4143" s="20">
        <v>16</v>
      </c>
      <c r="N4143" s="20">
        <v>7</v>
      </c>
      <c r="O4143" s="21" t="s">
        <v>34</v>
      </c>
      <c r="P4143" s="22" t="s">
        <v>7428</v>
      </c>
      <c r="Q4143" s="22" t="s">
        <v>7429</v>
      </c>
      <c r="R4143" s="23" t="s">
        <v>1298</v>
      </c>
      <c r="S4143" s="23" t="s">
        <v>2615</v>
      </c>
      <c r="T4143" s="20">
        <v>45</v>
      </c>
      <c r="U4143" s="20" t="s">
        <v>97</v>
      </c>
      <c r="V4143" s="20" t="s">
        <v>34</v>
      </c>
      <c r="W4143" s="20" t="s">
        <v>34</v>
      </c>
      <c r="X4143" s="24">
        <v>0.52</v>
      </c>
      <c r="Y4143" s="20" t="s">
        <v>34</v>
      </c>
      <c r="Z4143" s="20" t="s">
        <v>40</v>
      </c>
    </row>
    <row r="4144" spans="2:26" x14ac:dyDescent="0.25">
      <c r="B4144" s="17" t="s">
        <v>11477</v>
      </c>
      <c r="C4144" s="18">
        <v>8900080388819</v>
      </c>
      <c r="D4144" s="17" t="s">
        <v>11478</v>
      </c>
      <c r="E4144" s="19">
        <v>44310</v>
      </c>
      <c r="F4144" s="20">
        <v>7</v>
      </c>
      <c r="G4144" s="20">
        <v>1</v>
      </c>
      <c r="H4144" s="20">
        <v>1</v>
      </c>
      <c r="I4144" s="20">
        <v>2</v>
      </c>
      <c r="J4144" s="20">
        <v>1</v>
      </c>
      <c r="K4144" s="20">
        <v>2</v>
      </c>
      <c r="L4144" s="20">
        <v>0</v>
      </c>
      <c r="M4144" s="20">
        <v>0</v>
      </c>
      <c r="N4144" s="20">
        <v>0</v>
      </c>
      <c r="O4144" s="21" t="s">
        <v>34</v>
      </c>
      <c r="P4144" s="22" t="s">
        <v>4887</v>
      </c>
      <c r="Q4144" s="22" t="s">
        <v>1073</v>
      </c>
      <c r="R4144" s="23" t="s">
        <v>34</v>
      </c>
      <c r="S4144" s="23" t="s">
        <v>34</v>
      </c>
      <c r="T4144" s="20">
        <v>50</v>
      </c>
      <c r="U4144" s="20" t="s">
        <v>113</v>
      </c>
      <c r="V4144" s="20" t="s">
        <v>158</v>
      </c>
      <c r="W4144" s="20" t="s">
        <v>158</v>
      </c>
      <c r="X4144" s="24">
        <v>0</v>
      </c>
      <c r="Y4144" s="20" t="s">
        <v>34</v>
      </c>
      <c r="Z4144" s="20" t="s">
        <v>40</v>
      </c>
    </row>
    <row r="4145" spans="2:26" x14ac:dyDescent="0.25">
      <c r="B4145" s="25" t="s">
        <v>11479</v>
      </c>
      <c r="C4145" s="26">
        <v>8900080383036</v>
      </c>
      <c r="D4145" s="25" t="s">
        <v>11480</v>
      </c>
      <c r="E4145" s="19">
        <v>44096</v>
      </c>
      <c r="F4145" s="23">
        <v>110</v>
      </c>
      <c r="G4145" s="20">
        <v>25</v>
      </c>
      <c r="H4145" s="20">
        <v>19</v>
      </c>
      <c r="I4145" s="20">
        <v>38</v>
      </c>
      <c r="J4145" s="20">
        <v>19</v>
      </c>
      <c r="K4145" s="20">
        <v>22</v>
      </c>
      <c r="L4145" s="20">
        <v>36</v>
      </c>
      <c r="M4145" s="20">
        <v>25</v>
      </c>
      <c r="N4145" s="20">
        <v>11</v>
      </c>
      <c r="O4145" s="21" t="s">
        <v>11481</v>
      </c>
      <c r="P4145" s="22" t="s">
        <v>144</v>
      </c>
      <c r="Q4145" s="22" t="s">
        <v>36</v>
      </c>
      <c r="R4145" s="23" t="s">
        <v>844</v>
      </c>
      <c r="S4145" s="23" t="s">
        <v>970</v>
      </c>
      <c r="T4145" s="20">
        <v>45</v>
      </c>
      <c r="U4145" s="20" t="s">
        <v>97</v>
      </c>
      <c r="V4145" s="20" t="s">
        <v>34</v>
      </c>
      <c r="W4145" s="20" t="s">
        <v>34</v>
      </c>
      <c r="X4145" s="24">
        <v>0.25</v>
      </c>
      <c r="Y4145" s="20" t="s">
        <v>34</v>
      </c>
      <c r="Z4145" s="20" t="s">
        <v>40</v>
      </c>
    </row>
    <row r="4146" spans="2:26" x14ac:dyDescent="0.25">
      <c r="B4146" s="17" t="s">
        <v>11482</v>
      </c>
      <c r="C4146" s="18">
        <v>8900080194496</v>
      </c>
      <c r="D4146" s="17" t="s">
        <v>11483</v>
      </c>
      <c r="E4146" s="19">
        <v>44310</v>
      </c>
      <c r="F4146" s="20">
        <v>36</v>
      </c>
      <c r="G4146" s="20">
        <v>8</v>
      </c>
      <c r="H4146" s="20">
        <v>2</v>
      </c>
      <c r="I4146" s="20">
        <v>12</v>
      </c>
      <c r="J4146" s="20">
        <v>6</v>
      </c>
      <c r="K4146" s="20">
        <v>9</v>
      </c>
      <c r="L4146" s="20">
        <v>8</v>
      </c>
      <c r="M4146" s="20">
        <v>3</v>
      </c>
      <c r="N4146" s="20">
        <v>4</v>
      </c>
      <c r="O4146" s="21" t="s">
        <v>11484</v>
      </c>
      <c r="P4146" s="22" t="s">
        <v>162</v>
      </c>
      <c r="Q4146" s="22" t="s">
        <v>59</v>
      </c>
      <c r="R4146" s="23" t="s">
        <v>188</v>
      </c>
      <c r="S4146" s="23" t="s">
        <v>124</v>
      </c>
      <c r="T4146" s="20">
        <v>45</v>
      </c>
      <c r="U4146" s="20" t="s">
        <v>46</v>
      </c>
      <c r="V4146" s="20" t="s">
        <v>34</v>
      </c>
      <c r="W4146" s="20" t="s">
        <v>34</v>
      </c>
      <c r="X4146" s="24">
        <v>0.25</v>
      </c>
      <c r="Y4146" s="20" t="s">
        <v>34</v>
      </c>
      <c r="Z4146" s="20" t="s">
        <v>40</v>
      </c>
    </row>
    <row r="4147" spans="2:26" x14ac:dyDescent="0.25">
      <c r="B4147" s="25" t="s">
        <v>11485</v>
      </c>
      <c r="C4147" s="26">
        <v>8900080432864</v>
      </c>
      <c r="D4147" s="25" t="s">
        <v>11486</v>
      </c>
      <c r="E4147" s="19">
        <v>44112</v>
      </c>
      <c r="F4147" s="23">
        <v>105</v>
      </c>
      <c r="G4147" s="20">
        <v>24</v>
      </c>
      <c r="H4147" s="20">
        <v>18</v>
      </c>
      <c r="I4147" s="20">
        <v>36</v>
      </c>
      <c r="J4147" s="20">
        <v>18</v>
      </c>
      <c r="K4147" s="20">
        <v>21</v>
      </c>
      <c r="L4147" s="20">
        <v>38</v>
      </c>
      <c r="M4147" s="20">
        <v>24</v>
      </c>
      <c r="N4147" s="20">
        <v>11</v>
      </c>
      <c r="O4147" s="21" t="s">
        <v>34</v>
      </c>
      <c r="P4147" s="22" t="s">
        <v>50</v>
      </c>
      <c r="Q4147" s="22" t="s">
        <v>36</v>
      </c>
      <c r="R4147" s="23" t="s">
        <v>453</v>
      </c>
      <c r="S4147" s="23" t="s">
        <v>8293</v>
      </c>
      <c r="T4147" s="20">
        <v>50</v>
      </c>
      <c r="U4147" s="20" t="s">
        <v>97</v>
      </c>
      <c r="V4147" s="20" t="s">
        <v>34</v>
      </c>
      <c r="W4147" s="20" t="s">
        <v>34</v>
      </c>
      <c r="X4147" s="24">
        <v>0.15</v>
      </c>
      <c r="Y4147" s="20" t="s">
        <v>34</v>
      </c>
      <c r="Z4147" s="20" t="s">
        <v>40</v>
      </c>
    </row>
    <row r="4148" spans="2:26" x14ac:dyDescent="0.25">
      <c r="B4148" s="25" t="s">
        <v>11487</v>
      </c>
      <c r="C4148" s="26">
        <v>8900080233850</v>
      </c>
      <c r="D4148" s="25" t="s">
        <v>11488</v>
      </c>
      <c r="E4148" s="19">
        <v>44310</v>
      </c>
      <c r="F4148" s="23">
        <v>40</v>
      </c>
      <c r="G4148" s="20">
        <v>10</v>
      </c>
      <c r="H4148" s="20">
        <v>7</v>
      </c>
      <c r="I4148" s="20">
        <v>14</v>
      </c>
      <c r="J4148" s="20">
        <v>7</v>
      </c>
      <c r="K4148" s="20">
        <v>8</v>
      </c>
      <c r="L4148" s="20">
        <v>14</v>
      </c>
      <c r="M4148" s="20">
        <v>10</v>
      </c>
      <c r="N4148" s="20">
        <v>4</v>
      </c>
      <c r="O4148" s="21" t="s">
        <v>11489</v>
      </c>
      <c r="P4148" s="22" t="s">
        <v>59</v>
      </c>
      <c r="Q4148" s="22" t="s">
        <v>36</v>
      </c>
      <c r="R4148" s="23" t="s">
        <v>145</v>
      </c>
      <c r="S4148" s="23" t="s">
        <v>239</v>
      </c>
      <c r="T4148" s="20">
        <v>50</v>
      </c>
      <c r="U4148" s="20" t="s">
        <v>46</v>
      </c>
      <c r="V4148" s="20" t="s">
        <v>34</v>
      </c>
      <c r="W4148" s="20" t="s">
        <v>34</v>
      </c>
      <c r="X4148" s="24">
        <v>0.28000000000000003</v>
      </c>
      <c r="Y4148" s="20" t="s">
        <v>34</v>
      </c>
      <c r="Z4148" s="20" t="s">
        <v>47</v>
      </c>
    </row>
    <row r="4149" spans="2:26" x14ac:dyDescent="0.25">
      <c r="B4149" s="25" t="s">
        <v>11490</v>
      </c>
      <c r="C4149" s="26">
        <v>8900080441262</v>
      </c>
      <c r="D4149" s="25" t="s">
        <v>11491</v>
      </c>
      <c r="E4149" s="19">
        <v>44134</v>
      </c>
      <c r="F4149" s="23">
        <v>65</v>
      </c>
      <c r="G4149" s="20">
        <v>15</v>
      </c>
      <c r="H4149" s="20">
        <v>11</v>
      </c>
      <c r="I4149" s="20">
        <v>22</v>
      </c>
      <c r="J4149" s="20">
        <v>11</v>
      </c>
      <c r="K4149" s="20">
        <v>13</v>
      </c>
      <c r="L4149" s="20">
        <v>22</v>
      </c>
      <c r="M4149" s="20">
        <v>15</v>
      </c>
      <c r="N4149" s="20">
        <v>7</v>
      </c>
      <c r="O4149" s="21" t="s">
        <v>34</v>
      </c>
      <c r="P4149" s="22" t="s">
        <v>631</v>
      </c>
      <c r="Q4149" s="22" t="s">
        <v>36</v>
      </c>
      <c r="R4149" s="23" t="s">
        <v>275</v>
      </c>
      <c r="S4149" s="23" t="s">
        <v>3930</v>
      </c>
      <c r="T4149" s="20">
        <v>45</v>
      </c>
      <c r="U4149" s="20" t="s">
        <v>39</v>
      </c>
      <c r="V4149" s="20" t="s">
        <v>34</v>
      </c>
      <c r="W4149" s="20" t="s">
        <v>34</v>
      </c>
      <c r="X4149" s="24">
        <v>0.2</v>
      </c>
      <c r="Y4149" s="20" t="s">
        <v>34</v>
      </c>
      <c r="Z4149" s="20" t="s">
        <v>40</v>
      </c>
    </row>
    <row r="4150" spans="2:26" x14ac:dyDescent="0.25">
      <c r="B4150" s="25" t="s">
        <v>11492</v>
      </c>
      <c r="C4150" s="26">
        <v>8900080120075</v>
      </c>
      <c r="D4150" s="25" t="s">
        <v>11493</v>
      </c>
      <c r="E4150" s="19">
        <v>44109</v>
      </c>
      <c r="F4150" s="23">
        <v>60</v>
      </c>
      <c r="G4150" s="20">
        <v>14</v>
      </c>
      <c r="H4150" s="20">
        <v>10</v>
      </c>
      <c r="I4150" s="20">
        <v>20</v>
      </c>
      <c r="J4150" s="20">
        <v>10</v>
      </c>
      <c r="K4150" s="20">
        <v>12</v>
      </c>
      <c r="L4150" s="20">
        <v>22</v>
      </c>
      <c r="M4150" s="20">
        <v>14</v>
      </c>
      <c r="N4150" s="20">
        <v>6</v>
      </c>
      <c r="O4150" s="21" t="s">
        <v>11494</v>
      </c>
      <c r="P4150" s="22" t="s">
        <v>101</v>
      </c>
      <c r="Q4150" s="22" t="s">
        <v>36</v>
      </c>
      <c r="R4150" s="23" t="s">
        <v>95</v>
      </c>
      <c r="S4150" s="23" t="s">
        <v>528</v>
      </c>
      <c r="T4150" s="20">
        <v>45</v>
      </c>
      <c r="U4150" s="20" t="s">
        <v>46</v>
      </c>
      <c r="V4150" s="20" t="s">
        <v>34</v>
      </c>
      <c r="W4150" s="20" t="s">
        <v>34</v>
      </c>
      <c r="X4150" s="24">
        <v>0.35</v>
      </c>
      <c r="Y4150" s="20" t="s">
        <v>34</v>
      </c>
      <c r="Z4150" s="20" t="s">
        <v>47</v>
      </c>
    </row>
    <row r="4151" spans="2:26" x14ac:dyDescent="0.25">
      <c r="B4151" s="25" t="s">
        <v>11495</v>
      </c>
      <c r="C4151" s="26">
        <v>8900080107526</v>
      </c>
      <c r="D4151" s="25" t="s">
        <v>11496</v>
      </c>
      <c r="E4151" s="19">
        <v>44113</v>
      </c>
      <c r="F4151" s="23">
        <v>18</v>
      </c>
      <c r="G4151" s="20">
        <v>5</v>
      </c>
      <c r="H4151" s="20">
        <v>3</v>
      </c>
      <c r="I4151" s="20">
        <v>6</v>
      </c>
      <c r="J4151" s="20">
        <v>3</v>
      </c>
      <c r="K4151" s="20">
        <v>4</v>
      </c>
      <c r="L4151" s="20">
        <v>0</v>
      </c>
      <c r="M4151" s="20">
        <v>0</v>
      </c>
      <c r="N4151" s="20">
        <v>0</v>
      </c>
      <c r="O4151" s="21" t="s">
        <v>34</v>
      </c>
      <c r="P4151" s="22" t="s">
        <v>383</v>
      </c>
      <c r="Q4151" s="22" t="s">
        <v>162</v>
      </c>
      <c r="R4151" s="23" t="s">
        <v>34</v>
      </c>
      <c r="S4151" s="23" t="s">
        <v>34</v>
      </c>
      <c r="T4151" s="20">
        <v>45</v>
      </c>
      <c r="U4151" s="20" t="s">
        <v>55</v>
      </c>
      <c r="V4151" s="20" t="s">
        <v>34</v>
      </c>
      <c r="W4151" s="20" t="s">
        <v>34</v>
      </c>
      <c r="X4151" s="24">
        <v>0.35</v>
      </c>
      <c r="Y4151" s="20" t="s">
        <v>34</v>
      </c>
      <c r="Z4151" s="20" t="s">
        <v>40</v>
      </c>
    </row>
    <row r="4152" spans="2:26" x14ac:dyDescent="0.25">
      <c r="B4152" s="17" t="s">
        <v>11497</v>
      </c>
      <c r="C4152" s="18">
        <v>8900080109513</v>
      </c>
      <c r="D4152" s="17" t="s">
        <v>11498</v>
      </c>
      <c r="E4152" s="19">
        <v>44310</v>
      </c>
      <c r="F4152" s="20">
        <v>100</v>
      </c>
      <c r="G4152" s="20">
        <v>22</v>
      </c>
      <c r="H4152" s="20">
        <v>4</v>
      </c>
      <c r="I4152" s="20">
        <v>33</v>
      </c>
      <c r="J4152" s="20">
        <v>17</v>
      </c>
      <c r="K4152" s="20">
        <v>25</v>
      </c>
      <c r="L4152" s="20">
        <v>20</v>
      </c>
      <c r="M4152" s="20">
        <v>8</v>
      </c>
      <c r="N4152" s="20">
        <v>10</v>
      </c>
      <c r="O4152" s="21" t="s">
        <v>11499</v>
      </c>
      <c r="P4152" s="22" t="s">
        <v>58</v>
      </c>
      <c r="Q4152" s="22" t="s">
        <v>59</v>
      </c>
      <c r="R4152" s="23" t="s">
        <v>60</v>
      </c>
      <c r="S4152" s="23" t="s">
        <v>61</v>
      </c>
      <c r="T4152" s="20">
        <v>50</v>
      </c>
      <c r="U4152" s="20" t="s">
        <v>55</v>
      </c>
      <c r="V4152" s="20" t="s">
        <v>34</v>
      </c>
      <c r="W4152" s="20" t="s">
        <v>34</v>
      </c>
      <c r="X4152" s="24">
        <v>0.25</v>
      </c>
      <c r="Y4152" s="20" t="s">
        <v>34</v>
      </c>
      <c r="Z4152" s="20" t="s">
        <v>40</v>
      </c>
    </row>
    <row r="4153" spans="2:26" x14ac:dyDescent="0.25">
      <c r="B4153" s="17" t="s">
        <v>11500</v>
      </c>
      <c r="C4153" s="18">
        <v>8900080334335</v>
      </c>
      <c r="D4153" s="17" t="s">
        <v>11501</v>
      </c>
      <c r="E4153" s="19">
        <v>44310</v>
      </c>
      <c r="F4153" s="20">
        <v>76</v>
      </c>
      <c r="G4153" s="20">
        <v>169</v>
      </c>
      <c r="H4153" s="20">
        <v>34</v>
      </c>
      <c r="I4153" s="20">
        <v>254</v>
      </c>
      <c r="J4153" s="20">
        <v>127</v>
      </c>
      <c r="K4153" s="20">
        <v>190</v>
      </c>
      <c r="L4153" s="20">
        <v>27</v>
      </c>
      <c r="M4153" s="20">
        <v>63</v>
      </c>
      <c r="N4153" s="20">
        <v>76</v>
      </c>
      <c r="O4153" s="21" t="s">
        <v>34</v>
      </c>
      <c r="P4153" s="22" t="s">
        <v>11502</v>
      </c>
      <c r="Q4153" s="22" t="s">
        <v>4837</v>
      </c>
      <c r="R4153" s="23" t="s">
        <v>11503</v>
      </c>
      <c r="S4153" s="23" t="s">
        <v>11504</v>
      </c>
      <c r="T4153" s="20">
        <v>45</v>
      </c>
      <c r="U4153" s="20" t="s">
        <v>46</v>
      </c>
      <c r="V4153" s="20" t="s">
        <v>34</v>
      </c>
      <c r="W4153" s="20" t="s">
        <v>34</v>
      </c>
      <c r="X4153" s="24">
        <v>0.42</v>
      </c>
      <c r="Y4153" s="20" t="s">
        <v>34</v>
      </c>
      <c r="Z4153" s="20" t="s">
        <v>47</v>
      </c>
    </row>
    <row r="4154" spans="2:26" x14ac:dyDescent="0.25">
      <c r="B4154" s="17" t="s">
        <v>11505</v>
      </c>
      <c r="C4154" s="18">
        <v>8900080117242</v>
      </c>
      <c r="D4154" s="17" t="s">
        <v>11506</v>
      </c>
      <c r="E4154" s="19">
        <v>44310</v>
      </c>
      <c r="F4154" s="20">
        <v>200</v>
      </c>
      <c r="G4154" s="20">
        <v>44</v>
      </c>
      <c r="H4154" s="20">
        <v>4</v>
      </c>
      <c r="I4154" s="20">
        <v>67</v>
      </c>
      <c r="J4154" s="20">
        <v>33</v>
      </c>
      <c r="K4154" s="20">
        <v>50</v>
      </c>
      <c r="L4154" s="20">
        <v>40</v>
      </c>
      <c r="M4154" s="20">
        <v>17</v>
      </c>
      <c r="N4154" s="20">
        <v>20</v>
      </c>
      <c r="O4154" s="21" t="s">
        <v>34</v>
      </c>
      <c r="P4154" s="22" t="s">
        <v>58</v>
      </c>
      <c r="Q4154" s="22" t="s">
        <v>59</v>
      </c>
      <c r="R4154" s="23" t="s">
        <v>60</v>
      </c>
      <c r="S4154" s="23" t="s">
        <v>61</v>
      </c>
      <c r="T4154" s="20">
        <v>45</v>
      </c>
      <c r="U4154" s="20" t="s">
        <v>55</v>
      </c>
      <c r="V4154" s="20" t="s">
        <v>34</v>
      </c>
      <c r="W4154" s="20" t="s">
        <v>34</v>
      </c>
      <c r="X4154" s="24">
        <v>0.35</v>
      </c>
      <c r="Y4154" s="20" t="s">
        <v>34</v>
      </c>
      <c r="Z4154" s="20" t="s">
        <v>47</v>
      </c>
    </row>
    <row r="4155" spans="2:26" x14ac:dyDescent="0.25">
      <c r="B4155" s="25" t="s">
        <v>11507</v>
      </c>
      <c r="C4155" s="26">
        <v>8900080328105</v>
      </c>
      <c r="D4155" s="25" t="s">
        <v>11508</v>
      </c>
      <c r="E4155" s="19">
        <v>44310</v>
      </c>
      <c r="F4155" s="23">
        <v>52</v>
      </c>
      <c r="G4155" s="20">
        <v>12</v>
      </c>
      <c r="H4155" s="20">
        <v>9</v>
      </c>
      <c r="I4155" s="20">
        <v>18</v>
      </c>
      <c r="J4155" s="20">
        <v>9</v>
      </c>
      <c r="K4155" s="20">
        <v>11</v>
      </c>
      <c r="L4155" s="20">
        <v>18</v>
      </c>
      <c r="M4155" s="20">
        <v>12</v>
      </c>
      <c r="N4155" s="20">
        <v>6</v>
      </c>
      <c r="O4155" s="21" t="s">
        <v>11509</v>
      </c>
      <c r="P4155" s="22" t="s">
        <v>631</v>
      </c>
      <c r="Q4155" s="22" t="s">
        <v>927</v>
      </c>
      <c r="R4155" s="23" t="s">
        <v>38</v>
      </c>
      <c r="S4155" s="23" t="s">
        <v>970</v>
      </c>
      <c r="T4155" s="20">
        <v>45</v>
      </c>
      <c r="U4155" s="20" t="s">
        <v>39</v>
      </c>
      <c r="V4155" s="20" t="s">
        <v>34</v>
      </c>
      <c r="W4155" s="20" t="s">
        <v>34</v>
      </c>
      <c r="X4155" s="24">
        <v>0.2</v>
      </c>
      <c r="Y4155" s="23" t="s">
        <v>11510</v>
      </c>
      <c r="Z4155" s="20" t="s">
        <v>47</v>
      </c>
    </row>
    <row r="4156" spans="2:26" x14ac:dyDescent="0.25">
      <c r="B4156" s="17" t="s">
        <v>11511</v>
      </c>
      <c r="C4156" s="18">
        <v>8900080177703</v>
      </c>
      <c r="D4156" s="17" t="s">
        <v>11512</v>
      </c>
      <c r="E4156" s="19">
        <v>44044</v>
      </c>
      <c r="F4156" s="20">
        <v>70</v>
      </c>
      <c r="G4156" s="20">
        <v>16</v>
      </c>
      <c r="H4156" s="20">
        <v>12</v>
      </c>
      <c r="I4156" s="20">
        <v>24</v>
      </c>
      <c r="J4156" s="20">
        <v>12</v>
      </c>
      <c r="K4156" s="20">
        <v>14</v>
      </c>
      <c r="L4156" s="20">
        <v>26</v>
      </c>
      <c r="M4156" s="20">
        <v>16</v>
      </c>
      <c r="N4156" s="20">
        <v>7</v>
      </c>
      <c r="O4156" s="21" t="s">
        <v>11513</v>
      </c>
      <c r="P4156" s="22" t="s">
        <v>50</v>
      </c>
      <c r="Q4156" s="22" t="s">
        <v>36</v>
      </c>
      <c r="R4156" s="23" t="s">
        <v>51</v>
      </c>
      <c r="S4156" s="23" t="s">
        <v>52</v>
      </c>
      <c r="T4156" s="20">
        <v>60</v>
      </c>
      <c r="U4156" s="20" t="s">
        <v>46</v>
      </c>
      <c r="V4156" s="20" t="s">
        <v>34</v>
      </c>
      <c r="W4156" s="20" t="s">
        <v>34</v>
      </c>
      <c r="X4156" s="24">
        <v>0.28999999999999998</v>
      </c>
      <c r="Y4156" s="20" t="s">
        <v>34</v>
      </c>
      <c r="Z4156" s="20" t="s">
        <v>40</v>
      </c>
    </row>
    <row r="4157" spans="2:26" x14ac:dyDescent="0.25">
      <c r="B4157" s="17" t="s">
        <v>11514</v>
      </c>
      <c r="C4157" s="18">
        <v>8900080161153</v>
      </c>
      <c r="D4157" s="17" t="s">
        <v>11515</v>
      </c>
      <c r="E4157" s="19">
        <v>44316</v>
      </c>
      <c r="F4157" s="20">
        <v>40</v>
      </c>
      <c r="G4157" s="20">
        <v>9</v>
      </c>
      <c r="H4157" s="20">
        <v>45</v>
      </c>
      <c r="I4157" s="20">
        <v>13</v>
      </c>
      <c r="J4157" s="20">
        <v>7</v>
      </c>
      <c r="K4157" s="20">
        <v>10</v>
      </c>
      <c r="L4157" s="20">
        <v>14</v>
      </c>
      <c r="M4157" s="20">
        <v>3</v>
      </c>
      <c r="N4157" s="20">
        <v>4</v>
      </c>
      <c r="O4157" s="20" t="s">
        <v>11516</v>
      </c>
      <c r="P4157" s="22" t="s">
        <v>245</v>
      </c>
      <c r="Q4157" s="22" t="s">
        <v>59</v>
      </c>
      <c r="R4157" s="23" t="s">
        <v>438</v>
      </c>
      <c r="S4157" s="23" t="s">
        <v>145</v>
      </c>
      <c r="T4157" s="20">
        <v>45</v>
      </c>
      <c r="U4157" s="20" t="s">
        <v>55</v>
      </c>
      <c r="V4157" s="20" t="s">
        <v>34</v>
      </c>
      <c r="W4157" s="20" t="s">
        <v>34</v>
      </c>
      <c r="X4157" s="24">
        <v>0.25</v>
      </c>
      <c r="Y4157" s="20" t="s">
        <v>11510</v>
      </c>
      <c r="Z4157" s="20" t="s">
        <v>47</v>
      </c>
    </row>
    <row r="4158" spans="2:26" x14ac:dyDescent="0.25">
      <c r="B4158" s="25" t="s">
        <v>11517</v>
      </c>
      <c r="C4158" s="26">
        <v>8900080375154</v>
      </c>
      <c r="D4158" s="25" t="s">
        <v>11518</v>
      </c>
      <c r="E4158" s="19">
        <v>44310</v>
      </c>
      <c r="F4158" s="23">
        <v>30</v>
      </c>
      <c r="G4158" s="20">
        <v>7</v>
      </c>
      <c r="H4158" s="20">
        <v>5</v>
      </c>
      <c r="I4158" s="20">
        <v>10</v>
      </c>
      <c r="J4158" s="20">
        <v>5</v>
      </c>
      <c r="K4158" s="20">
        <v>6</v>
      </c>
      <c r="L4158" s="20">
        <v>10</v>
      </c>
      <c r="M4158" s="20">
        <v>7</v>
      </c>
      <c r="N4158" s="20">
        <v>3</v>
      </c>
      <c r="O4158" s="21" t="s">
        <v>34</v>
      </c>
      <c r="P4158" s="22" t="s">
        <v>101</v>
      </c>
      <c r="Q4158" s="22" t="s">
        <v>36</v>
      </c>
      <c r="R4158" s="23" t="s">
        <v>130</v>
      </c>
      <c r="S4158" s="23" t="s">
        <v>45</v>
      </c>
      <c r="T4158" s="20">
        <v>45</v>
      </c>
      <c r="U4158" s="20" t="s">
        <v>113</v>
      </c>
      <c r="V4158" s="20" t="s">
        <v>34</v>
      </c>
      <c r="W4158" s="20" t="s">
        <v>34</v>
      </c>
      <c r="X4158" s="24">
        <v>0.32</v>
      </c>
      <c r="Y4158" s="20" t="s">
        <v>34</v>
      </c>
      <c r="Z4158" s="20" t="s">
        <v>40</v>
      </c>
    </row>
    <row r="4159" spans="2:26" x14ac:dyDescent="0.25">
      <c r="B4159" s="17" t="s">
        <v>11519</v>
      </c>
      <c r="C4159" s="18">
        <v>8900080340695</v>
      </c>
      <c r="D4159" s="17" t="s">
        <v>11520</v>
      </c>
      <c r="E4159" s="19">
        <v>44310</v>
      </c>
      <c r="F4159" s="20">
        <v>70</v>
      </c>
      <c r="G4159" s="20">
        <v>16</v>
      </c>
      <c r="H4159" s="20">
        <v>12</v>
      </c>
      <c r="I4159" s="20">
        <v>24</v>
      </c>
      <c r="J4159" s="20">
        <v>12</v>
      </c>
      <c r="K4159" s="20">
        <v>14</v>
      </c>
      <c r="L4159" s="20">
        <v>20</v>
      </c>
      <c r="M4159" s="20">
        <v>16</v>
      </c>
      <c r="N4159" s="20">
        <v>7</v>
      </c>
      <c r="O4159" s="21" t="s">
        <v>11521</v>
      </c>
      <c r="P4159" s="22" t="s">
        <v>50</v>
      </c>
      <c r="Q4159" s="22" t="s">
        <v>36</v>
      </c>
      <c r="R4159" s="23" t="s">
        <v>37</v>
      </c>
      <c r="S4159" s="23" t="s">
        <v>130</v>
      </c>
      <c r="T4159" s="20">
        <v>45</v>
      </c>
      <c r="U4159" s="20" t="s">
        <v>46</v>
      </c>
      <c r="V4159" s="20" t="s">
        <v>34</v>
      </c>
      <c r="W4159" s="20" t="s">
        <v>34</v>
      </c>
      <c r="X4159" s="24">
        <v>0.2</v>
      </c>
      <c r="Y4159" s="20" t="s">
        <v>34</v>
      </c>
      <c r="Z4159" s="20" t="s">
        <v>40</v>
      </c>
    </row>
    <row r="4160" spans="2:26" x14ac:dyDescent="0.25">
      <c r="B4160" s="17" t="s">
        <v>11522</v>
      </c>
      <c r="C4160" s="18">
        <v>8900080328297</v>
      </c>
      <c r="D4160" s="17" t="s">
        <v>11523</v>
      </c>
      <c r="E4160" s="19">
        <v>44111</v>
      </c>
      <c r="F4160" s="20">
        <v>120</v>
      </c>
      <c r="G4160" s="20">
        <v>28</v>
      </c>
      <c r="H4160" s="20">
        <v>20</v>
      </c>
      <c r="I4160" s="20">
        <v>40</v>
      </c>
      <c r="J4160" s="20">
        <v>20</v>
      </c>
      <c r="K4160" s="20">
        <v>24</v>
      </c>
      <c r="L4160" s="20">
        <v>35</v>
      </c>
      <c r="M4160" s="20">
        <v>28</v>
      </c>
      <c r="N4160" s="20">
        <v>12</v>
      </c>
      <c r="O4160" s="21" t="s">
        <v>34</v>
      </c>
      <c r="P4160" s="22" t="s">
        <v>101</v>
      </c>
      <c r="Q4160" s="22" t="s">
        <v>36</v>
      </c>
      <c r="R4160" s="23" t="s">
        <v>37</v>
      </c>
      <c r="S4160" s="23" t="s">
        <v>1850</v>
      </c>
      <c r="T4160" s="20">
        <v>60</v>
      </c>
      <c r="U4160" s="20" t="s">
        <v>97</v>
      </c>
      <c r="V4160" s="20" t="s">
        <v>34</v>
      </c>
      <c r="W4160" s="20" t="s">
        <v>34</v>
      </c>
      <c r="X4160" s="24">
        <v>0.28999999999999998</v>
      </c>
      <c r="Y4160" s="20" t="s">
        <v>11524</v>
      </c>
      <c r="Z4160" s="20" t="s">
        <v>40</v>
      </c>
    </row>
    <row r="4161" spans="2:26" x14ac:dyDescent="0.25">
      <c r="B4161" s="25" t="s">
        <v>11525</v>
      </c>
      <c r="C4161" s="26">
        <v>8900080341272</v>
      </c>
      <c r="D4161" s="25" t="s">
        <v>11526</v>
      </c>
      <c r="E4161" s="19">
        <v>44310</v>
      </c>
      <c r="F4161" s="23">
        <v>106</v>
      </c>
      <c r="G4161" s="20">
        <v>25</v>
      </c>
      <c r="H4161" s="20">
        <v>18</v>
      </c>
      <c r="I4161" s="20">
        <v>36</v>
      </c>
      <c r="J4161" s="20">
        <v>18</v>
      </c>
      <c r="K4161" s="20">
        <v>22</v>
      </c>
      <c r="L4161" s="20">
        <v>35</v>
      </c>
      <c r="M4161" s="20">
        <v>25</v>
      </c>
      <c r="N4161" s="20">
        <v>11</v>
      </c>
      <c r="O4161" s="21" t="s">
        <v>11527</v>
      </c>
      <c r="P4161" s="22" t="s">
        <v>1380</v>
      </c>
      <c r="Q4161" s="22" t="s">
        <v>1002</v>
      </c>
      <c r="R4161" s="23" t="s">
        <v>145</v>
      </c>
      <c r="S4161" s="23" t="s">
        <v>1381</v>
      </c>
      <c r="T4161" s="20">
        <v>45</v>
      </c>
      <c r="U4161" s="20" t="s">
        <v>97</v>
      </c>
      <c r="V4161" s="20" t="s">
        <v>34</v>
      </c>
      <c r="W4161" s="20" t="s">
        <v>34</v>
      </c>
      <c r="X4161" s="24">
        <v>0.28999999999999998</v>
      </c>
      <c r="Y4161" s="20" t="s">
        <v>34</v>
      </c>
      <c r="Z4161" s="20" t="s">
        <v>47</v>
      </c>
    </row>
    <row r="4162" spans="2:26" x14ac:dyDescent="0.25">
      <c r="B4162" s="25" t="s">
        <v>11528</v>
      </c>
      <c r="C4162" s="26">
        <v>8900080462571</v>
      </c>
      <c r="D4162" s="25" t="s">
        <v>11529</v>
      </c>
      <c r="E4162" s="19">
        <v>44156</v>
      </c>
      <c r="F4162" s="23">
        <v>10</v>
      </c>
      <c r="G4162" s="20">
        <v>3</v>
      </c>
      <c r="H4162" s="20">
        <v>1</v>
      </c>
      <c r="I4162" s="20">
        <v>2</v>
      </c>
      <c r="J4162" s="20">
        <v>1</v>
      </c>
      <c r="K4162" s="20">
        <v>2</v>
      </c>
      <c r="L4162" s="20">
        <v>0</v>
      </c>
      <c r="M4162" s="20">
        <v>0</v>
      </c>
      <c r="N4162" s="20">
        <v>0</v>
      </c>
      <c r="O4162" s="21" t="s">
        <v>34</v>
      </c>
      <c r="P4162" s="22" t="s">
        <v>180</v>
      </c>
      <c r="Q4162" s="22" t="s">
        <v>36</v>
      </c>
      <c r="R4162" s="23" t="s">
        <v>34</v>
      </c>
      <c r="S4162" s="23" t="s">
        <v>34</v>
      </c>
      <c r="T4162" s="20">
        <v>50</v>
      </c>
      <c r="U4162" s="20" t="s">
        <v>97</v>
      </c>
      <c r="V4162" s="20" t="s">
        <v>34</v>
      </c>
      <c r="W4162" s="20" t="s">
        <v>34</v>
      </c>
      <c r="X4162" s="24">
        <v>0.36</v>
      </c>
      <c r="Y4162" s="20" t="s">
        <v>34</v>
      </c>
      <c r="Z4162" s="20" t="s">
        <v>40</v>
      </c>
    </row>
    <row r="4163" spans="2:26" x14ac:dyDescent="0.25">
      <c r="B4163" s="17" t="s">
        <v>11530</v>
      </c>
      <c r="C4163" s="18">
        <v>8900080126275</v>
      </c>
      <c r="D4163" s="17" t="s">
        <v>11531</v>
      </c>
      <c r="E4163" s="19">
        <v>44316</v>
      </c>
      <c r="F4163" s="20">
        <v>25</v>
      </c>
      <c r="G4163" s="20">
        <v>6</v>
      </c>
      <c r="H4163" s="20">
        <v>1</v>
      </c>
      <c r="I4163" s="20">
        <v>8</v>
      </c>
      <c r="J4163" s="20">
        <v>4</v>
      </c>
      <c r="K4163" s="20">
        <v>6</v>
      </c>
      <c r="L4163" s="20">
        <v>5</v>
      </c>
      <c r="M4163" s="20">
        <v>2</v>
      </c>
      <c r="N4163" s="20">
        <v>3</v>
      </c>
      <c r="O4163" s="21" t="s">
        <v>34</v>
      </c>
      <c r="P4163" s="22" t="s">
        <v>35</v>
      </c>
      <c r="Q4163" s="22" t="s">
        <v>35</v>
      </c>
      <c r="R4163" s="23" t="s">
        <v>189</v>
      </c>
      <c r="S4163" s="23" t="s">
        <v>189</v>
      </c>
      <c r="T4163" s="20">
        <v>60</v>
      </c>
      <c r="U4163" s="20" t="s">
        <v>39</v>
      </c>
      <c r="V4163" s="20" t="s">
        <v>34</v>
      </c>
      <c r="W4163" s="20" t="s">
        <v>34</v>
      </c>
      <c r="X4163" s="24">
        <v>0.26</v>
      </c>
      <c r="Y4163" s="20" t="s">
        <v>34</v>
      </c>
      <c r="Z4163" s="20" t="s">
        <v>40</v>
      </c>
    </row>
    <row r="4164" spans="2:26" x14ac:dyDescent="0.25">
      <c r="B4164" s="25" t="s">
        <v>11532</v>
      </c>
      <c r="C4164" s="26">
        <v>8900080378391</v>
      </c>
      <c r="D4164" s="25" t="s">
        <v>11533</v>
      </c>
      <c r="E4164" s="19">
        <v>44312</v>
      </c>
      <c r="F4164" s="23">
        <v>72</v>
      </c>
      <c r="G4164" s="20">
        <v>17</v>
      </c>
      <c r="H4164" s="20">
        <v>12</v>
      </c>
      <c r="I4164" s="20">
        <v>24</v>
      </c>
      <c r="J4164" s="20">
        <v>12</v>
      </c>
      <c r="K4164" s="20">
        <v>15</v>
      </c>
      <c r="L4164" s="20">
        <v>24</v>
      </c>
      <c r="M4164" s="20">
        <v>17</v>
      </c>
      <c r="N4164" s="20">
        <v>8</v>
      </c>
      <c r="O4164" s="21" t="s">
        <v>34</v>
      </c>
      <c r="P4164" s="22" t="s">
        <v>11534</v>
      </c>
      <c r="Q4164" s="22" t="s">
        <v>1592</v>
      </c>
      <c r="R4164" s="23" t="s">
        <v>2136</v>
      </c>
      <c r="S4164" s="23" t="s">
        <v>148</v>
      </c>
      <c r="T4164" s="20">
        <v>45</v>
      </c>
      <c r="U4164" s="20" t="s">
        <v>46</v>
      </c>
      <c r="V4164" s="20" t="s">
        <v>34</v>
      </c>
      <c r="W4164" s="20" t="s">
        <v>34</v>
      </c>
      <c r="X4164" s="24">
        <v>0.36</v>
      </c>
      <c r="Y4164" s="20" t="s">
        <v>34</v>
      </c>
      <c r="Z4164" s="20" t="s">
        <v>47</v>
      </c>
    </row>
    <row r="4165" spans="2:26" x14ac:dyDescent="0.25">
      <c r="B4165" s="25" t="s">
        <v>11535</v>
      </c>
      <c r="C4165" s="26">
        <v>8900080395220</v>
      </c>
      <c r="D4165" s="25" t="s">
        <v>11536</v>
      </c>
      <c r="E4165" s="19">
        <v>44113</v>
      </c>
      <c r="F4165" s="23">
        <v>50</v>
      </c>
      <c r="G4165" s="20">
        <v>12</v>
      </c>
      <c r="H4165" s="20">
        <v>9</v>
      </c>
      <c r="I4165" s="20">
        <v>18</v>
      </c>
      <c r="J4165" s="20">
        <v>9</v>
      </c>
      <c r="K4165" s="20">
        <v>10</v>
      </c>
      <c r="L4165" s="20">
        <v>18</v>
      </c>
      <c r="M4165" s="20">
        <v>12</v>
      </c>
      <c r="N4165" s="20">
        <v>5</v>
      </c>
      <c r="O4165" s="21" t="s">
        <v>11537</v>
      </c>
      <c r="P4165" s="22" t="s">
        <v>35</v>
      </c>
      <c r="Q4165" s="22" t="s">
        <v>36</v>
      </c>
      <c r="R4165" s="23" t="s">
        <v>38</v>
      </c>
      <c r="S4165" s="23" t="s">
        <v>103</v>
      </c>
      <c r="T4165" s="20">
        <v>45</v>
      </c>
      <c r="U4165" s="20" t="s">
        <v>46</v>
      </c>
      <c r="V4165" s="20" t="s">
        <v>34</v>
      </c>
      <c r="W4165" s="20" t="s">
        <v>34</v>
      </c>
      <c r="X4165" s="24">
        <v>0.28999999999999998</v>
      </c>
      <c r="Y4165" s="20" t="s">
        <v>34</v>
      </c>
      <c r="Z4165" s="20" t="s">
        <v>47</v>
      </c>
    </row>
    <row r="4166" spans="2:26" x14ac:dyDescent="0.25">
      <c r="B4166" s="25" t="s">
        <v>11538</v>
      </c>
      <c r="C4166" s="26">
        <v>8900080383661</v>
      </c>
      <c r="D4166" s="25" t="s">
        <v>11539</v>
      </c>
      <c r="E4166" s="19">
        <v>44104</v>
      </c>
      <c r="F4166" s="23">
        <v>22</v>
      </c>
      <c r="G4166" s="20">
        <v>5</v>
      </c>
      <c r="H4166" s="20">
        <v>4</v>
      </c>
      <c r="I4166" s="20">
        <v>8</v>
      </c>
      <c r="J4166" s="20">
        <v>4</v>
      </c>
      <c r="K4166" s="20">
        <v>5</v>
      </c>
      <c r="L4166" s="20">
        <v>8</v>
      </c>
      <c r="M4166" s="20">
        <v>5</v>
      </c>
      <c r="N4166" s="20">
        <v>3</v>
      </c>
      <c r="O4166" s="21" t="s">
        <v>34</v>
      </c>
      <c r="P4166" s="22" t="s">
        <v>144</v>
      </c>
      <c r="Q4166" s="22" t="s">
        <v>144</v>
      </c>
      <c r="R4166" s="23" t="s">
        <v>148</v>
      </c>
      <c r="S4166" s="23" t="s">
        <v>148</v>
      </c>
      <c r="T4166" s="20">
        <v>60</v>
      </c>
      <c r="U4166" s="20" t="s">
        <v>39</v>
      </c>
      <c r="V4166" s="20" t="s">
        <v>34</v>
      </c>
      <c r="W4166" s="20" t="s">
        <v>34</v>
      </c>
      <c r="X4166" s="24">
        <v>0.3</v>
      </c>
      <c r="Y4166" s="20" t="s">
        <v>34</v>
      </c>
      <c r="Z4166" s="20" t="s">
        <v>47</v>
      </c>
    </row>
    <row r="4167" spans="2:26" x14ac:dyDescent="0.25">
      <c r="B4167" s="25" t="s">
        <v>11540</v>
      </c>
      <c r="C4167" s="26">
        <v>8900080373228</v>
      </c>
      <c r="D4167" s="25" t="s">
        <v>11541</v>
      </c>
      <c r="E4167" s="19">
        <v>44221</v>
      </c>
      <c r="F4167" s="23">
        <v>60</v>
      </c>
      <c r="G4167" s="20">
        <v>14</v>
      </c>
      <c r="H4167" s="20">
        <v>10</v>
      </c>
      <c r="I4167" s="20">
        <v>20</v>
      </c>
      <c r="J4167" s="20">
        <v>10</v>
      </c>
      <c r="K4167" s="20">
        <v>12</v>
      </c>
      <c r="L4167" s="20">
        <v>20</v>
      </c>
      <c r="M4167" s="20">
        <v>14</v>
      </c>
      <c r="N4167" s="20">
        <v>6</v>
      </c>
      <c r="O4167" s="21" t="s">
        <v>34</v>
      </c>
      <c r="P4167" s="22" t="s">
        <v>101</v>
      </c>
      <c r="Q4167" s="22" t="s">
        <v>36</v>
      </c>
      <c r="R4167" s="23" t="s">
        <v>130</v>
      </c>
      <c r="S4167" s="23" t="s">
        <v>45</v>
      </c>
      <c r="T4167" s="20">
        <v>45</v>
      </c>
      <c r="U4167" s="20" t="s">
        <v>97</v>
      </c>
      <c r="V4167" s="20" t="s">
        <v>34</v>
      </c>
      <c r="W4167" s="20" t="s">
        <v>34</v>
      </c>
      <c r="X4167" s="24">
        <v>0.15</v>
      </c>
      <c r="Y4167" s="20" t="s">
        <v>34</v>
      </c>
      <c r="Z4167" s="20" t="s">
        <v>47</v>
      </c>
    </row>
    <row r="4168" spans="2:26" x14ac:dyDescent="0.25">
      <c r="B4168" s="25" t="s">
        <v>11542</v>
      </c>
      <c r="C4168" s="26">
        <v>8900080398771</v>
      </c>
      <c r="D4168" s="25" t="s">
        <v>11543</v>
      </c>
      <c r="E4168" s="19">
        <v>44114</v>
      </c>
      <c r="F4168" s="23">
        <v>4</v>
      </c>
      <c r="G4168" s="20">
        <v>1</v>
      </c>
      <c r="H4168" s="20">
        <v>1</v>
      </c>
      <c r="I4168" s="20">
        <v>1</v>
      </c>
      <c r="J4168" s="20">
        <v>1</v>
      </c>
      <c r="K4168" s="20">
        <v>1</v>
      </c>
      <c r="L4168" s="20">
        <v>0</v>
      </c>
      <c r="M4168" s="20">
        <v>0</v>
      </c>
      <c r="N4168" s="20">
        <v>0</v>
      </c>
      <c r="O4168" s="21" t="s">
        <v>34</v>
      </c>
      <c r="P4168" s="22" t="s">
        <v>59</v>
      </c>
      <c r="Q4168" s="22" t="s">
        <v>59</v>
      </c>
      <c r="R4168" s="23" t="s">
        <v>34</v>
      </c>
      <c r="S4168" s="23" t="s">
        <v>34</v>
      </c>
      <c r="T4168" s="20">
        <v>45</v>
      </c>
      <c r="U4168" s="20" t="s">
        <v>46</v>
      </c>
      <c r="V4168" s="20" t="s">
        <v>158</v>
      </c>
      <c r="W4168" s="20" t="s">
        <v>158</v>
      </c>
      <c r="X4168" s="24">
        <v>0</v>
      </c>
      <c r="Y4168" s="20" t="s">
        <v>34</v>
      </c>
      <c r="Z4168" s="20" t="s">
        <v>40</v>
      </c>
    </row>
    <row r="4169" spans="2:26" x14ac:dyDescent="0.25">
      <c r="B4169" s="17" t="s">
        <v>11544</v>
      </c>
      <c r="C4169" s="18">
        <v>8900080143579</v>
      </c>
      <c r="D4169" s="17" t="s">
        <v>11545</v>
      </c>
      <c r="E4169" s="19">
        <v>44310</v>
      </c>
      <c r="F4169" s="20">
        <v>45</v>
      </c>
      <c r="G4169" s="20">
        <v>10</v>
      </c>
      <c r="H4169" s="20">
        <v>25</v>
      </c>
      <c r="I4169" s="20">
        <v>15</v>
      </c>
      <c r="J4169" s="20">
        <v>8</v>
      </c>
      <c r="K4169" s="20">
        <v>11</v>
      </c>
      <c r="L4169" s="20">
        <v>16</v>
      </c>
      <c r="M4169" s="20">
        <v>4</v>
      </c>
      <c r="N4169" s="20">
        <v>5</v>
      </c>
      <c r="O4169" s="21" t="s">
        <v>11546</v>
      </c>
      <c r="P4169" s="22" t="s">
        <v>162</v>
      </c>
      <c r="Q4169" s="22" t="s">
        <v>133</v>
      </c>
      <c r="R4169" s="23" t="s">
        <v>148</v>
      </c>
      <c r="S4169" s="23" t="s">
        <v>532</v>
      </c>
      <c r="T4169" s="20">
        <v>45</v>
      </c>
      <c r="U4169" s="20" t="s">
        <v>71</v>
      </c>
      <c r="V4169" s="20" t="s">
        <v>34</v>
      </c>
      <c r="W4169" s="20" t="s">
        <v>34</v>
      </c>
      <c r="X4169" s="24">
        <v>0.3</v>
      </c>
      <c r="Y4169" s="20" t="s">
        <v>11547</v>
      </c>
      <c r="Z4169" s="20" t="s">
        <v>40</v>
      </c>
    </row>
    <row r="4170" spans="2:26" x14ac:dyDescent="0.25">
      <c r="B4170" s="25" t="s">
        <v>11548</v>
      </c>
      <c r="C4170" s="26">
        <v>8900080433885</v>
      </c>
      <c r="D4170" s="25" t="s">
        <v>11549</v>
      </c>
      <c r="E4170" s="19">
        <v>44113</v>
      </c>
      <c r="F4170" s="23">
        <v>50</v>
      </c>
      <c r="G4170" s="20">
        <v>12</v>
      </c>
      <c r="H4170" s="20">
        <v>9</v>
      </c>
      <c r="I4170" s="20">
        <v>18</v>
      </c>
      <c r="J4170" s="20">
        <v>9</v>
      </c>
      <c r="K4170" s="20">
        <v>10</v>
      </c>
      <c r="L4170" s="20">
        <v>18</v>
      </c>
      <c r="M4170" s="20">
        <v>12</v>
      </c>
      <c r="N4170" s="20">
        <v>5</v>
      </c>
      <c r="O4170" s="21" t="s">
        <v>34</v>
      </c>
      <c r="P4170" s="22" t="s">
        <v>35</v>
      </c>
      <c r="Q4170" s="22" t="s">
        <v>36</v>
      </c>
      <c r="R4170" s="23" t="s">
        <v>38</v>
      </c>
      <c r="S4170" s="23" t="s">
        <v>103</v>
      </c>
      <c r="T4170" s="20">
        <v>50</v>
      </c>
      <c r="U4170" s="20" t="s">
        <v>46</v>
      </c>
      <c r="V4170" s="20" t="s">
        <v>34</v>
      </c>
      <c r="W4170" s="20" t="s">
        <v>34</v>
      </c>
      <c r="X4170" s="24">
        <v>0.36</v>
      </c>
      <c r="Y4170" s="20" t="s">
        <v>34</v>
      </c>
      <c r="Z4170" s="20" t="s">
        <v>47</v>
      </c>
    </row>
    <row r="4171" spans="2:26" x14ac:dyDescent="0.25">
      <c r="B4171" s="25" t="s">
        <v>11550</v>
      </c>
      <c r="C4171" s="26">
        <v>8900080116641</v>
      </c>
      <c r="D4171" s="25" t="s">
        <v>11551</v>
      </c>
      <c r="E4171" s="19">
        <v>44312</v>
      </c>
      <c r="F4171" s="23">
        <v>55</v>
      </c>
      <c r="G4171" s="20">
        <v>13</v>
      </c>
      <c r="H4171" s="20">
        <v>10</v>
      </c>
      <c r="I4171" s="20">
        <v>20</v>
      </c>
      <c r="J4171" s="20">
        <v>10</v>
      </c>
      <c r="K4171" s="20">
        <v>11</v>
      </c>
      <c r="L4171" s="20">
        <v>19</v>
      </c>
      <c r="M4171" s="20">
        <v>13</v>
      </c>
      <c r="N4171" s="20">
        <v>6</v>
      </c>
      <c r="O4171" s="21" t="s">
        <v>34</v>
      </c>
      <c r="P4171" s="22" t="s">
        <v>1043</v>
      </c>
      <c r="Q4171" s="22" t="s">
        <v>36</v>
      </c>
      <c r="R4171" s="23" t="s">
        <v>1003</v>
      </c>
      <c r="S4171" s="23" t="s">
        <v>588</v>
      </c>
      <c r="T4171" s="20">
        <v>45</v>
      </c>
      <c r="U4171" s="20" t="s">
        <v>55</v>
      </c>
      <c r="V4171" s="20" t="s">
        <v>34</v>
      </c>
      <c r="W4171" s="20" t="s">
        <v>34</v>
      </c>
      <c r="X4171" s="24">
        <v>0.36</v>
      </c>
      <c r="Y4171" s="23" t="s">
        <v>11552</v>
      </c>
      <c r="Z4171" s="20" t="s">
        <v>47</v>
      </c>
    </row>
    <row r="4172" spans="2:26" x14ac:dyDescent="0.25">
      <c r="B4172" s="17" t="s">
        <v>11553</v>
      </c>
      <c r="C4172" s="18">
        <v>8900080100497</v>
      </c>
      <c r="D4172" s="17" t="s">
        <v>11554</v>
      </c>
      <c r="E4172" s="19">
        <v>44314</v>
      </c>
      <c r="F4172" s="20">
        <v>21</v>
      </c>
      <c r="G4172" s="20">
        <v>5</v>
      </c>
      <c r="H4172" s="20">
        <v>5</v>
      </c>
      <c r="I4172" s="20">
        <v>7</v>
      </c>
      <c r="J4172" s="20">
        <v>4</v>
      </c>
      <c r="K4172" s="20">
        <v>5</v>
      </c>
      <c r="L4172" s="20">
        <v>8</v>
      </c>
      <c r="M4172" s="20">
        <v>2</v>
      </c>
      <c r="N4172" s="20">
        <v>2</v>
      </c>
      <c r="O4172" s="21" t="s">
        <v>34</v>
      </c>
      <c r="P4172" s="22" t="s">
        <v>43</v>
      </c>
      <c r="Q4172" s="22" t="s">
        <v>43</v>
      </c>
      <c r="R4172" s="23" t="s">
        <v>148</v>
      </c>
      <c r="S4172" s="23" t="s">
        <v>148</v>
      </c>
      <c r="T4172" s="20">
        <v>45</v>
      </c>
      <c r="U4172" s="20" t="s">
        <v>46</v>
      </c>
      <c r="V4172" s="20" t="s">
        <v>34</v>
      </c>
      <c r="W4172" s="20" t="s">
        <v>34</v>
      </c>
      <c r="X4172" s="24">
        <v>0.42</v>
      </c>
      <c r="Y4172" s="20" t="s">
        <v>11555</v>
      </c>
      <c r="Z4172" s="20" t="s">
        <v>40</v>
      </c>
    </row>
    <row r="4173" spans="2:26" x14ac:dyDescent="0.25">
      <c r="B4173" s="17" t="s">
        <v>11556</v>
      </c>
      <c r="C4173" s="18">
        <v>8900080116412</v>
      </c>
      <c r="D4173" s="17" t="s">
        <v>11557</v>
      </c>
      <c r="E4173" s="19">
        <v>44315</v>
      </c>
      <c r="F4173" s="20">
        <v>30</v>
      </c>
      <c r="G4173" s="20">
        <v>7</v>
      </c>
      <c r="H4173" s="20">
        <v>1</v>
      </c>
      <c r="I4173" s="20">
        <v>10</v>
      </c>
      <c r="J4173" s="20">
        <v>5</v>
      </c>
      <c r="K4173" s="20">
        <v>8</v>
      </c>
      <c r="L4173" s="20">
        <v>6</v>
      </c>
      <c r="M4173" s="20">
        <v>3</v>
      </c>
      <c r="N4173" s="20">
        <v>3</v>
      </c>
      <c r="O4173" s="21" t="s">
        <v>34</v>
      </c>
      <c r="P4173" s="22" t="s">
        <v>101</v>
      </c>
      <c r="Q4173" s="22" t="s">
        <v>87</v>
      </c>
      <c r="R4173" s="23" t="s">
        <v>127</v>
      </c>
      <c r="S4173" s="23" t="s">
        <v>76</v>
      </c>
      <c r="T4173" s="20">
        <v>45</v>
      </c>
      <c r="U4173" s="20" t="s">
        <v>46</v>
      </c>
      <c r="V4173" s="20" t="s">
        <v>34</v>
      </c>
      <c r="W4173" s="20" t="s">
        <v>34</v>
      </c>
      <c r="X4173" s="24">
        <v>0.3</v>
      </c>
      <c r="Y4173" s="20" t="s">
        <v>34</v>
      </c>
      <c r="Z4173" s="20" t="s">
        <v>47</v>
      </c>
    </row>
    <row r="4174" spans="2:26" x14ac:dyDescent="0.25">
      <c r="B4174" s="17" t="s">
        <v>11558</v>
      </c>
      <c r="C4174" s="18">
        <v>8900080327443</v>
      </c>
      <c r="D4174" s="17" t="s">
        <v>11559</v>
      </c>
      <c r="E4174" s="19">
        <v>44314</v>
      </c>
      <c r="F4174" s="20">
        <v>6</v>
      </c>
      <c r="G4174" s="20">
        <v>1</v>
      </c>
      <c r="H4174" s="20">
        <v>1</v>
      </c>
      <c r="I4174" s="20">
        <v>2</v>
      </c>
      <c r="J4174" s="20">
        <v>1</v>
      </c>
      <c r="K4174" s="20">
        <v>1</v>
      </c>
      <c r="L4174" s="20">
        <v>0</v>
      </c>
      <c r="M4174" s="20">
        <v>0</v>
      </c>
      <c r="N4174" s="20">
        <v>0</v>
      </c>
      <c r="O4174" s="21" t="s">
        <v>11560</v>
      </c>
      <c r="P4174" s="22" t="s">
        <v>387</v>
      </c>
      <c r="Q4174" s="22" t="s">
        <v>387</v>
      </c>
      <c r="R4174" s="23" t="s">
        <v>34</v>
      </c>
      <c r="S4174" s="23" t="s">
        <v>34</v>
      </c>
      <c r="T4174" s="20">
        <v>45</v>
      </c>
      <c r="U4174" s="20" t="s">
        <v>97</v>
      </c>
      <c r="V4174" s="20" t="s">
        <v>158</v>
      </c>
      <c r="W4174" s="20" t="s">
        <v>158</v>
      </c>
      <c r="X4174" s="24">
        <v>0</v>
      </c>
      <c r="Y4174" s="20" t="s">
        <v>34</v>
      </c>
      <c r="Z4174" s="20" t="s">
        <v>47</v>
      </c>
    </row>
    <row r="4175" spans="2:26" x14ac:dyDescent="0.25">
      <c r="B4175" s="17" t="s">
        <v>11561</v>
      </c>
      <c r="C4175" s="18">
        <v>8900080170421</v>
      </c>
      <c r="D4175" s="17" t="s">
        <v>11562</v>
      </c>
      <c r="E4175" s="19">
        <v>44313</v>
      </c>
      <c r="F4175" s="20">
        <v>50</v>
      </c>
      <c r="G4175" s="20">
        <v>12</v>
      </c>
      <c r="H4175" s="20">
        <v>9</v>
      </c>
      <c r="I4175" s="20">
        <v>18</v>
      </c>
      <c r="J4175" s="20">
        <v>9</v>
      </c>
      <c r="K4175" s="20">
        <v>10</v>
      </c>
      <c r="L4175" s="20">
        <v>18</v>
      </c>
      <c r="M4175" s="20">
        <v>12</v>
      </c>
      <c r="N4175" s="20">
        <v>5</v>
      </c>
      <c r="O4175" s="21" t="s">
        <v>34</v>
      </c>
      <c r="P4175" s="22" t="s">
        <v>35</v>
      </c>
      <c r="Q4175" s="22" t="s">
        <v>36</v>
      </c>
      <c r="R4175" s="23" t="s">
        <v>38</v>
      </c>
      <c r="S4175" s="23" t="s">
        <v>103</v>
      </c>
      <c r="T4175" s="20">
        <v>45</v>
      </c>
      <c r="U4175" s="20" t="s">
        <v>55</v>
      </c>
      <c r="V4175" s="20" t="s">
        <v>34</v>
      </c>
      <c r="W4175" s="20" t="s">
        <v>34</v>
      </c>
      <c r="X4175" s="24">
        <v>0.4</v>
      </c>
      <c r="Y4175" s="20" t="s">
        <v>34</v>
      </c>
      <c r="Z4175" s="20" t="s">
        <v>40</v>
      </c>
    </row>
    <row r="4176" spans="2:26" x14ac:dyDescent="0.25">
      <c r="B4176" s="17" t="s">
        <v>11563</v>
      </c>
      <c r="C4176" s="18">
        <v>8900080006331</v>
      </c>
      <c r="D4176" s="17" t="s">
        <v>11564</v>
      </c>
      <c r="E4176" s="19">
        <v>44315</v>
      </c>
      <c r="F4176" s="20">
        <v>50</v>
      </c>
      <c r="G4176" s="20">
        <v>11</v>
      </c>
      <c r="H4176" s="20">
        <v>5</v>
      </c>
      <c r="I4176" s="20">
        <v>17</v>
      </c>
      <c r="J4176" s="20">
        <v>8</v>
      </c>
      <c r="K4176" s="20">
        <v>13</v>
      </c>
      <c r="L4176" s="20">
        <v>12</v>
      </c>
      <c r="M4176" s="20">
        <v>4</v>
      </c>
      <c r="N4176" s="20">
        <v>5</v>
      </c>
      <c r="O4176" s="21" t="s">
        <v>11565</v>
      </c>
      <c r="P4176" s="22" t="s">
        <v>58</v>
      </c>
      <c r="Q4176" s="22" t="s">
        <v>107</v>
      </c>
      <c r="R4176" s="23" t="s">
        <v>1235</v>
      </c>
      <c r="S4176" s="23" t="s">
        <v>378</v>
      </c>
      <c r="T4176" s="20">
        <v>45</v>
      </c>
      <c r="U4176" s="20" t="s">
        <v>39</v>
      </c>
      <c r="V4176" s="20" t="s">
        <v>34</v>
      </c>
      <c r="W4176" s="20" t="s">
        <v>34</v>
      </c>
      <c r="X4176" s="24">
        <v>0.28999999999999998</v>
      </c>
      <c r="Y4176" s="20" t="s">
        <v>11566</v>
      </c>
      <c r="Z4176" s="20" t="s">
        <v>40</v>
      </c>
    </row>
    <row r="4177" spans="2:26" x14ac:dyDescent="0.25">
      <c r="B4177" s="17" t="s">
        <v>11567</v>
      </c>
      <c r="C4177" s="18">
        <v>8900080338715</v>
      </c>
      <c r="D4177" s="17" t="s">
        <v>11568</v>
      </c>
      <c r="E4177" s="19">
        <v>44114</v>
      </c>
      <c r="F4177" s="20">
        <v>20</v>
      </c>
      <c r="G4177" s="20">
        <v>5</v>
      </c>
      <c r="H4177" s="20">
        <v>4</v>
      </c>
      <c r="I4177" s="20">
        <v>8</v>
      </c>
      <c r="J4177" s="20">
        <v>4</v>
      </c>
      <c r="K4177" s="20">
        <v>4</v>
      </c>
      <c r="L4177" s="20">
        <v>8</v>
      </c>
      <c r="M4177" s="20">
        <v>5</v>
      </c>
      <c r="N4177" s="20">
        <v>2</v>
      </c>
      <c r="O4177" s="21" t="s">
        <v>34</v>
      </c>
      <c r="P4177" s="22" t="s">
        <v>59</v>
      </c>
      <c r="Q4177" s="22" t="s">
        <v>36</v>
      </c>
      <c r="R4177" s="23" t="s">
        <v>148</v>
      </c>
      <c r="S4177" s="23" t="s">
        <v>409</v>
      </c>
      <c r="T4177" s="20">
        <v>50</v>
      </c>
      <c r="U4177" s="20" t="s">
        <v>113</v>
      </c>
      <c r="V4177" s="20" t="s">
        <v>34</v>
      </c>
      <c r="W4177" s="20" t="s">
        <v>34</v>
      </c>
      <c r="X4177" s="24">
        <v>0.32</v>
      </c>
      <c r="Y4177" s="20" t="s">
        <v>432</v>
      </c>
      <c r="Z4177" s="20" t="s">
        <v>40</v>
      </c>
    </row>
    <row r="4178" spans="2:26" x14ac:dyDescent="0.25">
      <c r="B4178" s="25" t="s">
        <v>11569</v>
      </c>
      <c r="C4178" s="26">
        <v>8900080225893</v>
      </c>
      <c r="D4178" s="25" t="s">
        <v>11570</v>
      </c>
      <c r="E4178" s="19">
        <v>44310</v>
      </c>
      <c r="F4178" s="27">
        <v>250</v>
      </c>
      <c r="G4178" s="20">
        <v>57</v>
      </c>
      <c r="H4178" s="20">
        <v>42</v>
      </c>
      <c r="I4178" s="20">
        <v>84</v>
      </c>
      <c r="J4178" s="20">
        <v>42</v>
      </c>
      <c r="K4178" s="20">
        <v>50</v>
      </c>
      <c r="L4178" s="20">
        <v>81</v>
      </c>
      <c r="M4178" s="20">
        <v>57</v>
      </c>
      <c r="N4178" s="20">
        <v>25</v>
      </c>
      <c r="O4178" s="21" t="s">
        <v>34</v>
      </c>
      <c r="P4178" s="22" t="s">
        <v>842</v>
      </c>
      <c r="Q4178" s="22" t="s">
        <v>36</v>
      </c>
      <c r="R4178" s="23" t="s">
        <v>1583</v>
      </c>
      <c r="S4178" s="23" t="s">
        <v>1584</v>
      </c>
      <c r="T4178" s="20">
        <v>60</v>
      </c>
      <c r="U4178" s="20" t="s">
        <v>46</v>
      </c>
      <c r="V4178" s="20" t="s">
        <v>34</v>
      </c>
      <c r="W4178" s="20" t="s">
        <v>34</v>
      </c>
      <c r="X4178" s="24">
        <v>0.28000000000000003</v>
      </c>
      <c r="Y4178" s="28" t="s">
        <v>34</v>
      </c>
      <c r="Z4178" s="20" t="s">
        <v>40</v>
      </c>
    </row>
    <row r="4179" spans="2:26" x14ac:dyDescent="0.25">
      <c r="B4179" s="17" t="s">
        <v>11571</v>
      </c>
      <c r="C4179" s="18">
        <v>8900080253797</v>
      </c>
      <c r="D4179" s="17" t="s">
        <v>11572</v>
      </c>
      <c r="E4179" s="19">
        <v>44315</v>
      </c>
      <c r="F4179" s="20">
        <v>25</v>
      </c>
      <c r="G4179" s="20">
        <v>6</v>
      </c>
      <c r="H4179" s="20">
        <v>20</v>
      </c>
      <c r="I4179" s="20">
        <v>3</v>
      </c>
      <c r="J4179" s="20">
        <v>1</v>
      </c>
      <c r="K4179" s="20">
        <v>15</v>
      </c>
      <c r="L4179" s="20">
        <v>9</v>
      </c>
      <c r="M4179" s="20">
        <v>11</v>
      </c>
      <c r="N4179" s="20">
        <v>1</v>
      </c>
      <c r="O4179" s="21" t="s">
        <v>34</v>
      </c>
      <c r="P4179" s="22" t="s">
        <v>35</v>
      </c>
      <c r="Q4179" s="22" t="s">
        <v>386</v>
      </c>
      <c r="R4179" s="23" t="s">
        <v>38</v>
      </c>
      <c r="S4179" s="23" t="s">
        <v>386</v>
      </c>
      <c r="T4179" s="20">
        <v>50</v>
      </c>
      <c r="U4179" s="20" t="s">
        <v>46</v>
      </c>
      <c r="V4179" s="20" t="s">
        <v>34</v>
      </c>
      <c r="W4179" s="20" t="s">
        <v>34</v>
      </c>
      <c r="X4179" s="24">
        <v>0.25</v>
      </c>
      <c r="Y4179" s="20" t="s">
        <v>11573</v>
      </c>
      <c r="Z4179" s="20" t="s">
        <v>40</v>
      </c>
    </row>
    <row r="4180" spans="2:26" x14ac:dyDescent="0.25">
      <c r="B4180" s="17" t="s">
        <v>11574</v>
      </c>
      <c r="C4180" s="18">
        <v>8900080139107</v>
      </c>
      <c r="D4180" s="17" t="s">
        <v>11575</v>
      </c>
      <c r="E4180" s="19">
        <v>44167</v>
      </c>
      <c r="F4180" s="20">
        <v>50</v>
      </c>
      <c r="G4180" s="20">
        <v>12</v>
      </c>
      <c r="H4180" s="20">
        <v>9</v>
      </c>
      <c r="I4180" s="20">
        <v>18</v>
      </c>
      <c r="J4180" s="20">
        <v>9</v>
      </c>
      <c r="K4180" s="20">
        <v>10</v>
      </c>
      <c r="L4180" s="20">
        <v>19</v>
      </c>
      <c r="M4180" s="20">
        <v>12</v>
      </c>
      <c r="N4180" s="20">
        <v>5</v>
      </c>
      <c r="O4180" s="21" t="s">
        <v>11576</v>
      </c>
      <c r="P4180" s="22" t="s">
        <v>35</v>
      </c>
      <c r="Q4180" s="22" t="s">
        <v>36</v>
      </c>
      <c r="R4180" s="23" t="s">
        <v>453</v>
      </c>
      <c r="S4180" s="23" t="s">
        <v>119</v>
      </c>
      <c r="T4180" s="20">
        <v>50</v>
      </c>
      <c r="U4180" s="20" t="s">
        <v>46</v>
      </c>
      <c r="V4180" s="20" t="s">
        <v>34</v>
      </c>
      <c r="W4180" s="20" t="s">
        <v>34</v>
      </c>
      <c r="X4180" s="24">
        <v>0.28999999999999998</v>
      </c>
      <c r="Y4180" s="20" t="s">
        <v>34</v>
      </c>
      <c r="Z4180" s="20" t="s">
        <v>40</v>
      </c>
    </row>
    <row r="4181" spans="2:26" x14ac:dyDescent="0.25">
      <c r="B4181" s="25" t="s">
        <v>11577</v>
      </c>
      <c r="C4181" s="26">
        <v>8900080424425</v>
      </c>
      <c r="D4181" s="25" t="s">
        <v>11578</v>
      </c>
      <c r="E4181" s="19">
        <v>44105</v>
      </c>
      <c r="F4181" s="23">
        <v>15</v>
      </c>
      <c r="G4181" s="20">
        <v>4</v>
      </c>
      <c r="H4181" s="20">
        <v>3</v>
      </c>
      <c r="I4181" s="20">
        <v>6</v>
      </c>
      <c r="J4181" s="20">
        <v>3</v>
      </c>
      <c r="K4181" s="20">
        <v>3</v>
      </c>
      <c r="L4181" s="20">
        <v>0</v>
      </c>
      <c r="M4181" s="20">
        <v>0</v>
      </c>
      <c r="N4181" s="20">
        <v>0</v>
      </c>
      <c r="O4181" s="21" t="s">
        <v>34</v>
      </c>
      <c r="P4181" s="22" t="s">
        <v>87</v>
      </c>
      <c r="Q4181" s="22" t="s">
        <v>36</v>
      </c>
      <c r="R4181" s="23" t="s">
        <v>34</v>
      </c>
      <c r="S4181" s="23" t="s">
        <v>34</v>
      </c>
      <c r="T4181" s="20">
        <v>50</v>
      </c>
      <c r="U4181" s="20" t="s">
        <v>46</v>
      </c>
      <c r="V4181" s="20" t="s">
        <v>34</v>
      </c>
      <c r="W4181" s="20" t="s">
        <v>34</v>
      </c>
      <c r="X4181" s="24">
        <v>0.3</v>
      </c>
      <c r="Y4181" s="20" t="s">
        <v>34</v>
      </c>
      <c r="Z4181" s="20" t="s">
        <v>47</v>
      </c>
    </row>
    <row r="4182" spans="2:26" x14ac:dyDescent="0.25">
      <c r="B4182" s="25" t="s">
        <v>11579</v>
      </c>
      <c r="C4182" s="26">
        <v>8900080124608</v>
      </c>
      <c r="D4182" s="25" t="s">
        <v>11580</v>
      </c>
      <c r="E4182" s="19">
        <v>44095</v>
      </c>
      <c r="F4182" s="23">
        <v>58</v>
      </c>
      <c r="G4182" s="20">
        <v>14</v>
      </c>
      <c r="H4182" s="20">
        <v>10</v>
      </c>
      <c r="I4182" s="20">
        <v>20</v>
      </c>
      <c r="J4182" s="20">
        <v>10</v>
      </c>
      <c r="K4182" s="20">
        <v>12</v>
      </c>
      <c r="L4182" s="20">
        <v>19</v>
      </c>
      <c r="M4182" s="20">
        <v>14</v>
      </c>
      <c r="N4182" s="20">
        <v>6</v>
      </c>
      <c r="O4182" s="21" t="s">
        <v>34</v>
      </c>
      <c r="P4182" s="22" t="s">
        <v>2160</v>
      </c>
      <c r="Q4182" s="22" t="s">
        <v>2159</v>
      </c>
      <c r="R4182" s="23" t="s">
        <v>454</v>
      </c>
      <c r="S4182" s="23" t="s">
        <v>453</v>
      </c>
      <c r="T4182" s="20">
        <v>45</v>
      </c>
      <c r="U4182" s="20" t="s">
        <v>113</v>
      </c>
      <c r="V4182" s="20" t="s">
        <v>34</v>
      </c>
      <c r="W4182" s="20" t="s">
        <v>34</v>
      </c>
      <c r="X4182" s="24">
        <v>0.35</v>
      </c>
      <c r="Y4182" s="20" t="s">
        <v>34</v>
      </c>
      <c r="Z4182" s="20" t="s">
        <v>40</v>
      </c>
    </row>
    <row r="4183" spans="2:26" x14ac:dyDescent="0.25">
      <c r="B4183" s="17" t="s">
        <v>11581</v>
      </c>
      <c r="C4183" s="18">
        <v>8900080366954</v>
      </c>
      <c r="D4183" s="17" t="s">
        <v>11582</v>
      </c>
      <c r="E4183" s="19">
        <v>44314</v>
      </c>
      <c r="F4183" s="20">
        <v>25</v>
      </c>
      <c r="G4183" s="20">
        <v>6</v>
      </c>
      <c r="H4183" s="20">
        <v>0</v>
      </c>
      <c r="I4183" s="20">
        <v>2</v>
      </c>
      <c r="J4183" s="20">
        <v>1</v>
      </c>
      <c r="K4183" s="20">
        <v>15</v>
      </c>
      <c r="L4183" s="20">
        <v>2</v>
      </c>
      <c r="M4183" s="20">
        <v>1</v>
      </c>
      <c r="N4183" s="20">
        <v>1</v>
      </c>
      <c r="O4183" s="21" t="s">
        <v>11583</v>
      </c>
      <c r="P4183" s="22" t="s">
        <v>35</v>
      </c>
      <c r="Q4183" s="22" t="s">
        <v>386</v>
      </c>
      <c r="R4183" s="23" t="s">
        <v>161</v>
      </c>
      <c r="S4183" s="23" t="s">
        <v>405</v>
      </c>
      <c r="T4183" s="20">
        <v>50</v>
      </c>
      <c r="U4183" s="20" t="s">
        <v>113</v>
      </c>
      <c r="V4183" s="20" t="s">
        <v>34</v>
      </c>
      <c r="W4183" s="20" t="s">
        <v>34</v>
      </c>
      <c r="X4183" s="24">
        <v>0.25</v>
      </c>
      <c r="Y4183" s="20" t="s">
        <v>34</v>
      </c>
      <c r="Z4183" s="20" t="s">
        <v>47</v>
      </c>
    </row>
    <row r="4184" spans="2:26" x14ac:dyDescent="0.25">
      <c r="B4184" s="25" t="s">
        <v>11584</v>
      </c>
      <c r="C4184" s="26">
        <v>8900080337305</v>
      </c>
      <c r="D4184" s="25" t="s">
        <v>11585</v>
      </c>
      <c r="E4184" s="19">
        <v>44310</v>
      </c>
      <c r="F4184" s="23">
        <v>60</v>
      </c>
      <c r="G4184" s="20">
        <v>14</v>
      </c>
      <c r="H4184" s="20">
        <v>10</v>
      </c>
      <c r="I4184" s="20">
        <v>20</v>
      </c>
      <c r="J4184" s="20">
        <v>10</v>
      </c>
      <c r="K4184" s="20">
        <v>12</v>
      </c>
      <c r="L4184" s="20">
        <v>20</v>
      </c>
      <c r="M4184" s="20">
        <v>14</v>
      </c>
      <c r="N4184" s="20">
        <v>6</v>
      </c>
      <c r="O4184" s="21" t="s">
        <v>34</v>
      </c>
      <c r="P4184" s="22" t="s">
        <v>101</v>
      </c>
      <c r="Q4184" s="22" t="s">
        <v>36</v>
      </c>
      <c r="R4184" s="23" t="s">
        <v>130</v>
      </c>
      <c r="S4184" s="23" t="s">
        <v>45</v>
      </c>
      <c r="T4184" s="20">
        <v>45</v>
      </c>
      <c r="U4184" s="20" t="s">
        <v>71</v>
      </c>
      <c r="V4184" s="20" t="s">
        <v>34</v>
      </c>
      <c r="W4184" s="20" t="s">
        <v>34</v>
      </c>
      <c r="X4184" s="24">
        <v>0.42</v>
      </c>
      <c r="Y4184" s="20" t="s">
        <v>34</v>
      </c>
      <c r="Z4184" s="20" t="s">
        <v>47</v>
      </c>
    </row>
    <row r="4185" spans="2:26" x14ac:dyDescent="0.25">
      <c r="B4185" s="17" t="s">
        <v>11586</v>
      </c>
      <c r="C4185" s="18">
        <v>8900080113459</v>
      </c>
      <c r="D4185" s="17" t="s">
        <v>11587</v>
      </c>
      <c r="E4185" s="19">
        <v>44312</v>
      </c>
      <c r="F4185" s="20">
        <v>50</v>
      </c>
      <c r="G4185" s="20">
        <v>12</v>
      </c>
      <c r="H4185" s="20">
        <v>9</v>
      </c>
      <c r="I4185" s="20">
        <v>18</v>
      </c>
      <c r="J4185" s="20">
        <v>9</v>
      </c>
      <c r="K4185" s="20">
        <v>10</v>
      </c>
      <c r="L4185" s="20">
        <v>19</v>
      </c>
      <c r="M4185" s="20">
        <v>12</v>
      </c>
      <c r="N4185" s="20">
        <v>5</v>
      </c>
      <c r="O4185" s="21" t="s">
        <v>34</v>
      </c>
      <c r="P4185" s="22" t="s">
        <v>35</v>
      </c>
      <c r="Q4185" s="22" t="s">
        <v>36</v>
      </c>
      <c r="R4185" s="23" t="s">
        <v>453</v>
      </c>
      <c r="S4185" s="23" t="s">
        <v>119</v>
      </c>
      <c r="T4185" s="20">
        <v>50</v>
      </c>
      <c r="U4185" s="20" t="s">
        <v>46</v>
      </c>
      <c r="V4185" s="20" t="s">
        <v>34</v>
      </c>
      <c r="W4185" s="20" t="s">
        <v>34</v>
      </c>
      <c r="X4185" s="24">
        <v>0.3</v>
      </c>
      <c r="Y4185" s="20" t="s">
        <v>34</v>
      </c>
      <c r="Z4185" s="20" t="s">
        <v>40</v>
      </c>
    </row>
    <row r="4186" spans="2:26" x14ac:dyDescent="0.25">
      <c r="B4186" s="25" t="s">
        <v>11588</v>
      </c>
      <c r="C4186" s="26">
        <v>8900080353572</v>
      </c>
      <c r="D4186" s="25" t="s">
        <v>11589</v>
      </c>
      <c r="E4186" s="19">
        <v>44312</v>
      </c>
      <c r="F4186" s="23">
        <v>10</v>
      </c>
      <c r="G4186" s="20">
        <v>3</v>
      </c>
      <c r="H4186" s="20">
        <v>1</v>
      </c>
      <c r="I4186" s="20">
        <v>2</v>
      </c>
      <c r="J4186" s="20">
        <v>1</v>
      </c>
      <c r="K4186" s="20">
        <v>2</v>
      </c>
      <c r="L4186" s="20">
        <v>0</v>
      </c>
      <c r="M4186" s="20">
        <v>0</v>
      </c>
      <c r="N4186" s="20">
        <v>0</v>
      </c>
      <c r="O4186" s="21" t="s">
        <v>34</v>
      </c>
      <c r="P4186" s="22" t="s">
        <v>180</v>
      </c>
      <c r="Q4186" s="22" t="s">
        <v>36</v>
      </c>
      <c r="R4186" s="23" t="s">
        <v>34</v>
      </c>
      <c r="S4186" s="23" t="s">
        <v>34</v>
      </c>
      <c r="T4186" s="20">
        <v>50</v>
      </c>
      <c r="U4186" s="20" t="s">
        <v>46</v>
      </c>
      <c r="V4186" s="20" t="s">
        <v>158</v>
      </c>
      <c r="W4186" s="20" t="s">
        <v>158</v>
      </c>
      <c r="X4186" s="24">
        <v>0</v>
      </c>
      <c r="Y4186" s="20" t="s">
        <v>34</v>
      </c>
      <c r="Z4186" s="20" t="s">
        <v>47</v>
      </c>
    </row>
    <row r="4187" spans="2:26" x14ac:dyDescent="0.25">
      <c r="B4187" s="17" t="s">
        <v>11590</v>
      </c>
      <c r="C4187" s="18">
        <v>8900080345980</v>
      </c>
      <c r="D4187" s="17" t="s">
        <v>11591</v>
      </c>
      <c r="E4187" s="19">
        <v>44260</v>
      </c>
      <c r="F4187" s="20">
        <v>20</v>
      </c>
      <c r="G4187" s="20">
        <v>5</v>
      </c>
      <c r="H4187" s="20">
        <v>4</v>
      </c>
      <c r="I4187" s="20">
        <v>8</v>
      </c>
      <c r="J4187" s="20">
        <v>4</v>
      </c>
      <c r="K4187" s="20">
        <v>4</v>
      </c>
      <c r="L4187" s="20">
        <v>7</v>
      </c>
      <c r="M4187" s="20">
        <v>5</v>
      </c>
      <c r="N4187" s="20">
        <v>2</v>
      </c>
      <c r="O4187" s="21" t="s">
        <v>11592</v>
      </c>
      <c r="P4187" s="22" t="s">
        <v>59</v>
      </c>
      <c r="Q4187" s="22" t="s">
        <v>36</v>
      </c>
      <c r="R4187" s="23" t="s">
        <v>145</v>
      </c>
      <c r="S4187" s="23" t="s">
        <v>239</v>
      </c>
      <c r="T4187" s="20">
        <v>60</v>
      </c>
      <c r="U4187" s="20" t="s">
        <v>113</v>
      </c>
      <c r="V4187" s="20" t="s">
        <v>34</v>
      </c>
      <c r="W4187" s="20" t="s">
        <v>34</v>
      </c>
      <c r="X4187" s="24">
        <v>0.15</v>
      </c>
      <c r="Y4187" s="20" t="s">
        <v>34</v>
      </c>
      <c r="Z4187" s="20" t="s">
        <v>40</v>
      </c>
    </row>
    <row r="4188" spans="2:26" x14ac:dyDescent="0.25">
      <c r="B4188" s="25" t="s">
        <v>11593</v>
      </c>
      <c r="C4188" s="26">
        <v>8900080405202</v>
      </c>
      <c r="D4188" s="25" t="s">
        <v>11594</v>
      </c>
      <c r="E4188" s="19">
        <v>44106</v>
      </c>
      <c r="F4188" s="23">
        <v>30</v>
      </c>
      <c r="G4188" s="20">
        <v>7</v>
      </c>
      <c r="H4188" s="20">
        <v>5</v>
      </c>
      <c r="I4188" s="20">
        <v>10</v>
      </c>
      <c r="J4188" s="20">
        <v>5</v>
      </c>
      <c r="K4188" s="20">
        <v>6</v>
      </c>
      <c r="L4188" s="20">
        <v>11</v>
      </c>
      <c r="M4188" s="20">
        <v>7</v>
      </c>
      <c r="N4188" s="20">
        <v>3</v>
      </c>
      <c r="O4188" s="21" t="s">
        <v>34</v>
      </c>
      <c r="P4188" s="22" t="s">
        <v>101</v>
      </c>
      <c r="Q4188" s="22" t="s">
        <v>36</v>
      </c>
      <c r="R4188" s="23" t="s">
        <v>95</v>
      </c>
      <c r="S4188" s="23" t="s">
        <v>528</v>
      </c>
      <c r="T4188" s="20">
        <v>50</v>
      </c>
      <c r="U4188" s="20" t="s">
        <v>46</v>
      </c>
      <c r="V4188" s="20" t="s">
        <v>34</v>
      </c>
      <c r="W4188" s="20" t="s">
        <v>34</v>
      </c>
      <c r="X4188" s="24">
        <v>0.35</v>
      </c>
      <c r="Y4188" s="20" t="s">
        <v>34</v>
      </c>
      <c r="Z4188" s="20" t="s">
        <v>47</v>
      </c>
    </row>
    <row r="4189" spans="2:26" x14ac:dyDescent="0.25">
      <c r="B4189" s="25" t="s">
        <v>11595</v>
      </c>
      <c r="C4189" s="26">
        <v>8900080369627</v>
      </c>
      <c r="D4189" s="25" t="s">
        <v>11596</v>
      </c>
      <c r="E4189" s="19">
        <v>44104</v>
      </c>
      <c r="F4189" s="23">
        <v>60</v>
      </c>
      <c r="G4189" s="20">
        <v>14</v>
      </c>
      <c r="H4189" s="20">
        <v>10</v>
      </c>
      <c r="I4189" s="20">
        <v>20</v>
      </c>
      <c r="J4189" s="20">
        <v>10</v>
      </c>
      <c r="K4189" s="20">
        <v>12</v>
      </c>
      <c r="L4189" s="20">
        <v>18</v>
      </c>
      <c r="M4189" s="20">
        <v>14</v>
      </c>
      <c r="N4189" s="20">
        <v>6</v>
      </c>
      <c r="O4189" s="21" t="s">
        <v>11597</v>
      </c>
      <c r="P4189" s="22" t="s">
        <v>101</v>
      </c>
      <c r="Q4189" s="22" t="s">
        <v>36</v>
      </c>
      <c r="R4189" s="23" t="s">
        <v>204</v>
      </c>
      <c r="S4189" s="23" t="s">
        <v>38</v>
      </c>
      <c r="T4189" s="20">
        <v>45</v>
      </c>
      <c r="U4189" s="20" t="s">
        <v>46</v>
      </c>
      <c r="V4189" s="20" t="s">
        <v>34</v>
      </c>
      <c r="W4189" s="20" t="s">
        <v>34</v>
      </c>
      <c r="X4189" s="24">
        <v>0.35</v>
      </c>
      <c r="Y4189" s="20" t="s">
        <v>34</v>
      </c>
      <c r="Z4189" s="20" t="s">
        <v>47</v>
      </c>
    </row>
    <row r="4190" spans="2:26" x14ac:dyDescent="0.25">
      <c r="B4190" s="17" t="s">
        <v>11598</v>
      </c>
      <c r="C4190" s="18">
        <v>8900080345669</v>
      </c>
      <c r="D4190" s="17" t="s">
        <v>11599</v>
      </c>
      <c r="E4190" s="19">
        <v>44315</v>
      </c>
      <c r="F4190" s="20">
        <v>73</v>
      </c>
      <c r="G4190" s="20">
        <v>17</v>
      </c>
      <c r="H4190" s="20">
        <v>13</v>
      </c>
      <c r="I4190" s="20">
        <v>26</v>
      </c>
      <c r="J4190" s="20">
        <v>13</v>
      </c>
      <c r="K4190" s="20">
        <v>15</v>
      </c>
      <c r="L4190" s="20">
        <v>21</v>
      </c>
      <c r="M4190" s="20">
        <v>17</v>
      </c>
      <c r="N4190" s="20">
        <v>8</v>
      </c>
      <c r="O4190" s="21" t="s">
        <v>11600</v>
      </c>
      <c r="P4190" s="22" t="s">
        <v>2134</v>
      </c>
      <c r="Q4190" s="22" t="s">
        <v>2135</v>
      </c>
      <c r="R4190" s="23" t="s">
        <v>11393</v>
      </c>
      <c r="S4190" s="23" t="s">
        <v>145</v>
      </c>
      <c r="T4190" s="20">
        <v>50</v>
      </c>
      <c r="U4190" s="20" t="s">
        <v>46</v>
      </c>
      <c r="V4190" s="20" t="s">
        <v>34</v>
      </c>
      <c r="W4190" s="20" t="s">
        <v>34</v>
      </c>
      <c r="X4190" s="24">
        <v>0.35</v>
      </c>
      <c r="Y4190" s="20" t="s">
        <v>34</v>
      </c>
      <c r="Z4190" s="20" t="s">
        <v>40</v>
      </c>
    </row>
    <row r="4191" spans="2:26" x14ac:dyDescent="0.25">
      <c r="B4191" s="25" t="s">
        <v>11601</v>
      </c>
      <c r="C4191" s="26">
        <v>8900080423190</v>
      </c>
      <c r="D4191" s="25" t="s">
        <v>11602</v>
      </c>
      <c r="E4191" s="19">
        <v>44104</v>
      </c>
      <c r="F4191" s="23">
        <v>20</v>
      </c>
      <c r="G4191" s="20">
        <v>5</v>
      </c>
      <c r="H4191" s="20">
        <v>4</v>
      </c>
      <c r="I4191" s="20">
        <v>8</v>
      </c>
      <c r="J4191" s="20">
        <v>4</v>
      </c>
      <c r="K4191" s="20">
        <v>4</v>
      </c>
      <c r="L4191" s="20">
        <v>8</v>
      </c>
      <c r="M4191" s="20">
        <v>5</v>
      </c>
      <c r="N4191" s="20">
        <v>2</v>
      </c>
      <c r="O4191" s="21" t="s">
        <v>34</v>
      </c>
      <c r="P4191" s="22" t="s">
        <v>59</v>
      </c>
      <c r="Q4191" s="22" t="s">
        <v>36</v>
      </c>
      <c r="R4191" s="23" t="s">
        <v>148</v>
      </c>
      <c r="S4191" s="23" t="s">
        <v>409</v>
      </c>
      <c r="T4191" s="20">
        <v>45</v>
      </c>
      <c r="U4191" s="20" t="s">
        <v>71</v>
      </c>
      <c r="V4191" s="20" t="s">
        <v>34</v>
      </c>
      <c r="W4191" s="20" t="s">
        <v>34</v>
      </c>
      <c r="X4191" s="24">
        <v>0.2</v>
      </c>
      <c r="Y4191" s="20" t="s">
        <v>34</v>
      </c>
      <c r="Z4191" s="20" t="s">
        <v>40</v>
      </c>
    </row>
    <row r="4192" spans="2:26" x14ac:dyDescent="0.25">
      <c r="B4192" s="25" t="s">
        <v>11603</v>
      </c>
      <c r="C4192" s="26">
        <v>8900080326576</v>
      </c>
      <c r="D4192" s="25" t="s">
        <v>11604</v>
      </c>
      <c r="E4192" s="19">
        <v>44221</v>
      </c>
      <c r="F4192" s="23">
        <v>15</v>
      </c>
      <c r="G4192" s="20">
        <v>4</v>
      </c>
      <c r="H4192" s="20">
        <v>3</v>
      </c>
      <c r="I4192" s="20">
        <v>6</v>
      </c>
      <c r="J4192" s="20">
        <v>3</v>
      </c>
      <c r="K4192" s="20">
        <v>3</v>
      </c>
      <c r="L4192" s="20">
        <v>0</v>
      </c>
      <c r="M4192" s="20">
        <v>0</v>
      </c>
      <c r="N4192" s="20">
        <v>0</v>
      </c>
      <c r="O4192" s="21" t="s">
        <v>34</v>
      </c>
      <c r="P4192" s="22" t="s">
        <v>87</v>
      </c>
      <c r="Q4192" s="22" t="s">
        <v>36</v>
      </c>
      <c r="R4192" s="23" t="s">
        <v>34</v>
      </c>
      <c r="S4192" s="23" t="s">
        <v>34</v>
      </c>
      <c r="T4192" s="20">
        <v>60</v>
      </c>
      <c r="U4192" s="20" t="s">
        <v>46</v>
      </c>
      <c r="V4192" s="20" t="s">
        <v>34</v>
      </c>
      <c r="W4192" s="20" t="s">
        <v>34</v>
      </c>
      <c r="X4192" s="24">
        <v>0.2</v>
      </c>
      <c r="Y4192" s="20" t="s">
        <v>34</v>
      </c>
      <c r="Z4192" s="20" t="s">
        <v>47</v>
      </c>
    </row>
    <row r="4193" spans="2:26" x14ac:dyDescent="0.25">
      <c r="B4193" s="17" t="s">
        <v>11605</v>
      </c>
      <c r="C4193" s="18">
        <v>8900080221512</v>
      </c>
      <c r="D4193" s="17" t="s">
        <v>11606</v>
      </c>
      <c r="E4193" s="19">
        <v>44113</v>
      </c>
      <c r="F4193" s="20">
        <v>70</v>
      </c>
      <c r="G4193" s="20">
        <v>16</v>
      </c>
      <c r="H4193" s="20">
        <v>12</v>
      </c>
      <c r="I4193" s="20">
        <v>24</v>
      </c>
      <c r="J4193" s="20">
        <v>12</v>
      </c>
      <c r="K4193" s="20">
        <v>14</v>
      </c>
      <c r="L4193" s="20">
        <v>22</v>
      </c>
      <c r="M4193" s="20">
        <v>16</v>
      </c>
      <c r="N4193" s="20">
        <v>7</v>
      </c>
      <c r="O4193" s="21" t="s">
        <v>34</v>
      </c>
      <c r="P4193" s="22" t="s">
        <v>50</v>
      </c>
      <c r="Q4193" s="22" t="s">
        <v>36</v>
      </c>
      <c r="R4193" s="23" t="s">
        <v>96</v>
      </c>
      <c r="S4193" s="23" t="s">
        <v>95</v>
      </c>
      <c r="T4193" s="20">
        <v>45</v>
      </c>
      <c r="U4193" s="20" t="s">
        <v>39</v>
      </c>
      <c r="V4193" s="20" t="s">
        <v>34</v>
      </c>
      <c r="W4193" s="20" t="s">
        <v>34</v>
      </c>
      <c r="X4193" s="24">
        <v>0.28000000000000003</v>
      </c>
      <c r="Y4193" s="20" t="s">
        <v>34</v>
      </c>
      <c r="Z4193" s="20" t="s">
        <v>47</v>
      </c>
    </row>
    <row r="4194" spans="2:26" x14ac:dyDescent="0.25">
      <c r="B4194" s="17" t="s">
        <v>11607</v>
      </c>
      <c r="C4194" s="18">
        <v>8900080143104</v>
      </c>
      <c r="D4194" s="17" t="s">
        <v>11608</v>
      </c>
      <c r="E4194" s="19">
        <v>44310</v>
      </c>
      <c r="F4194" s="20">
        <v>140</v>
      </c>
      <c r="G4194" s="20">
        <v>31</v>
      </c>
      <c r="H4194" s="20">
        <v>6</v>
      </c>
      <c r="I4194" s="20">
        <v>47</v>
      </c>
      <c r="J4194" s="20">
        <v>23</v>
      </c>
      <c r="K4194" s="20">
        <v>35</v>
      </c>
      <c r="L4194" s="20">
        <v>28</v>
      </c>
      <c r="M4194" s="20">
        <v>12</v>
      </c>
      <c r="N4194" s="20">
        <v>14</v>
      </c>
      <c r="O4194" s="21" t="s">
        <v>11609</v>
      </c>
      <c r="P4194" s="22" t="s">
        <v>6217</v>
      </c>
      <c r="Q4194" s="22" t="s">
        <v>59</v>
      </c>
      <c r="R4194" s="23" t="s">
        <v>6218</v>
      </c>
      <c r="S4194" s="23" t="s">
        <v>61</v>
      </c>
      <c r="T4194" s="20">
        <v>60</v>
      </c>
      <c r="U4194" s="20" t="s">
        <v>71</v>
      </c>
      <c r="V4194" s="20" t="s">
        <v>34</v>
      </c>
      <c r="W4194" s="20" t="s">
        <v>34</v>
      </c>
      <c r="X4194" s="24">
        <v>0.26</v>
      </c>
      <c r="Y4194" s="20" t="s">
        <v>34</v>
      </c>
      <c r="Z4194" s="20" t="s">
        <v>40</v>
      </c>
    </row>
    <row r="4195" spans="2:26" x14ac:dyDescent="0.25">
      <c r="B4195" s="17" t="s">
        <v>11610</v>
      </c>
      <c r="C4195" s="18">
        <v>8900080114128</v>
      </c>
      <c r="D4195" s="17" t="s">
        <v>11611</v>
      </c>
      <c r="E4195" s="19">
        <v>44310</v>
      </c>
      <c r="F4195" s="20">
        <v>65</v>
      </c>
      <c r="G4195" s="20">
        <v>14</v>
      </c>
      <c r="H4195" s="20">
        <v>3</v>
      </c>
      <c r="I4195" s="20">
        <v>22</v>
      </c>
      <c r="J4195" s="20">
        <v>11</v>
      </c>
      <c r="K4195" s="20">
        <v>16</v>
      </c>
      <c r="L4195" s="20">
        <v>13</v>
      </c>
      <c r="M4195" s="20">
        <v>5</v>
      </c>
      <c r="N4195" s="20">
        <v>7</v>
      </c>
      <c r="O4195" s="21" t="s">
        <v>34</v>
      </c>
      <c r="P4195" s="22" t="s">
        <v>93</v>
      </c>
      <c r="Q4195" s="22" t="s">
        <v>94</v>
      </c>
      <c r="R4195" s="23" t="s">
        <v>293</v>
      </c>
      <c r="S4195" s="23" t="s">
        <v>294</v>
      </c>
      <c r="T4195" s="20">
        <v>45</v>
      </c>
      <c r="U4195" s="20" t="s">
        <v>71</v>
      </c>
      <c r="V4195" s="20" t="s">
        <v>34</v>
      </c>
      <c r="W4195" s="20" t="s">
        <v>34</v>
      </c>
      <c r="X4195" s="24">
        <v>0.36</v>
      </c>
      <c r="Y4195" s="20" t="s">
        <v>34</v>
      </c>
      <c r="Z4195" s="20" t="s">
        <v>47</v>
      </c>
    </row>
    <row r="4196" spans="2:26" x14ac:dyDescent="0.25">
      <c r="B4196" s="25" t="s">
        <v>11612</v>
      </c>
      <c r="C4196" s="26">
        <v>8900080334977</v>
      </c>
      <c r="D4196" s="25" t="s">
        <v>11613</v>
      </c>
      <c r="E4196" s="19">
        <v>44310</v>
      </c>
      <c r="F4196" s="23">
        <v>195</v>
      </c>
      <c r="G4196" s="20">
        <v>45</v>
      </c>
      <c r="H4196" s="20">
        <v>33</v>
      </c>
      <c r="I4196" s="20">
        <v>66</v>
      </c>
      <c r="J4196" s="20">
        <v>33</v>
      </c>
      <c r="K4196" s="20">
        <v>39</v>
      </c>
      <c r="L4196" s="20">
        <v>68</v>
      </c>
      <c r="M4196" s="20">
        <v>45</v>
      </c>
      <c r="N4196" s="20">
        <v>20</v>
      </c>
      <c r="O4196" s="21" t="s">
        <v>34</v>
      </c>
      <c r="P4196" s="22" t="s">
        <v>631</v>
      </c>
      <c r="Q4196" s="22" t="s">
        <v>36</v>
      </c>
      <c r="R4196" s="23" t="s">
        <v>11614</v>
      </c>
      <c r="S4196" s="23" t="s">
        <v>11615</v>
      </c>
      <c r="T4196" s="20">
        <v>45</v>
      </c>
      <c r="U4196" s="20" t="s">
        <v>97</v>
      </c>
      <c r="V4196" s="20" t="s">
        <v>34</v>
      </c>
      <c r="W4196" s="20" t="s">
        <v>34</v>
      </c>
      <c r="X4196" s="24">
        <v>0.41</v>
      </c>
      <c r="Y4196" s="20" t="s">
        <v>34</v>
      </c>
      <c r="Z4196" s="20" t="s">
        <v>40</v>
      </c>
    </row>
    <row r="4197" spans="2:26" x14ac:dyDescent="0.25">
      <c r="B4197" s="17" t="s">
        <v>11616</v>
      </c>
      <c r="C4197" s="18">
        <v>8900080201347</v>
      </c>
      <c r="D4197" s="17" t="s">
        <v>11617</v>
      </c>
      <c r="E4197" s="19">
        <v>44310</v>
      </c>
      <c r="F4197" s="20">
        <v>55</v>
      </c>
      <c r="G4197" s="20">
        <v>12</v>
      </c>
      <c r="H4197" s="20">
        <v>2</v>
      </c>
      <c r="I4197" s="20">
        <v>18</v>
      </c>
      <c r="J4197" s="20">
        <v>9</v>
      </c>
      <c r="K4197" s="20">
        <v>14</v>
      </c>
      <c r="L4197" s="20">
        <v>11</v>
      </c>
      <c r="M4197" s="20">
        <v>5</v>
      </c>
      <c r="N4197" s="20">
        <v>6</v>
      </c>
      <c r="O4197" s="21" t="s">
        <v>11618</v>
      </c>
      <c r="P4197" s="22" t="s">
        <v>79</v>
      </c>
      <c r="Q4197" s="22" t="s">
        <v>80</v>
      </c>
      <c r="R4197" s="23" t="s">
        <v>81</v>
      </c>
      <c r="S4197" s="23" t="s">
        <v>82</v>
      </c>
      <c r="T4197" s="20">
        <v>50</v>
      </c>
      <c r="U4197" s="20" t="s">
        <v>55</v>
      </c>
      <c r="V4197" s="20" t="s">
        <v>34</v>
      </c>
      <c r="W4197" s="20" t="s">
        <v>34</v>
      </c>
      <c r="X4197" s="24">
        <v>0.35</v>
      </c>
      <c r="Y4197" s="20" t="s">
        <v>34</v>
      </c>
      <c r="Z4197" s="20" t="s">
        <v>47</v>
      </c>
    </row>
    <row r="4198" spans="2:26" x14ac:dyDescent="0.25">
      <c r="B4198" s="17" t="s">
        <v>11619</v>
      </c>
      <c r="C4198" s="18">
        <v>8900080114234</v>
      </c>
      <c r="D4198" s="17" t="s">
        <v>11620</v>
      </c>
      <c r="E4198" s="19">
        <v>44310</v>
      </c>
      <c r="F4198" s="20">
        <v>50</v>
      </c>
      <c r="G4198" s="20">
        <v>11</v>
      </c>
      <c r="H4198" s="20">
        <v>4</v>
      </c>
      <c r="I4198" s="20">
        <v>17</v>
      </c>
      <c r="J4198" s="20">
        <v>8</v>
      </c>
      <c r="K4198" s="20">
        <v>13</v>
      </c>
      <c r="L4198" s="20">
        <v>10</v>
      </c>
      <c r="M4198" s="20">
        <v>4</v>
      </c>
      <c r="N4198" s="20">
        <v>5</v>
      </c>
      <c r="O4198" s="21" t="s">
        <v>34</v>
      </c>
      <c r="P4198" s="22" t="s">
        <v>58</v>
      </c>
      <c r="Q4198" s="22" t="s">
        <v>107</v>
      </c>
      <c r="R4198" s="23" t="s">
        <v>60</v>
      </c>
      <c r="S4198" s="23" t="s">
        <v>468</v>
      </c>
      <c r="T4198" s="20">
        <v>45</v>
      </c>
      <c r="U4198" s="20" t="s">
        <v>97</v>
      </c>
      <c r="V4198" s="20" t="s">
        <v>34</v>
      </c>
      <c r="W4198" s="20" t="s">
        <v>34</v>
      </c>
      <c r="X4198" s="24">
        <v>0.52</v>
      </c>
      <c r="Y4198" s="20" t="s">
        <v>34</v>
      </c>
      <c r="Z4198" s="20" t="s">
        <v>47</v>
      </c>
    </row>
    <row r="4199" spans="2:26" x14ac:dyDescent="0.25">
      <c r="B4199" s="17" t="s">
        <v>11621</v>
      </c>
      <c r="C4199" s="18">
        <v>8900080333239</v>
      </c>
      <c r="D4199" s="17" t="s">
        <v>11622</v>
      </c>
      <c r="E4199" s="19">
        <v>44221</v>
      </c>
      <c r="F4199" s="20">
        <v>50</v>
      </c>
      <c r="G4199" s="20">
        <v>12</v>
      </c>
      <c r="H4199" s="20">
        <v>9</v>
      </c>
      <c r="I4199" s="20">
        <v>18</v>
      </c>
      <c r="J4199" s="20">
        <v>9</v>
      </c>
      <c r="K4199" s="20">
        <v>10</v>
      </c>
      <c r="L4199" s="20">
        <v>18</v>
      </c>
      <c r="M4199" s="20">
        <v>12</v>
      </c>
      <c r="N4199" s="20">
        <v>5</v>
      </c>
      <c r="O4199" s="21" t="s">
        <v>11623</v>
      </c>
      <c r="P4199" s="22" t="s">
        <v>35</v>
      </c>
      <c r="Q4199" s="22" t="s">
        <v>36</v>
      </c>
      <c r="R4199" s="23" t="s">
        <v>38</v>
      </c>
      <c r="S4199" s="23" t="s">
        <v>103</v>
      </c>
      <c r="T4199" s="20">
        <v>45</v>
      </c>
      <c r="U4199" s="20" t="s">
        <v>39</v>
      </c>
      <c r="V4199" s="20" t="s">
        <v>34</v>
      </c>
      <c r="W4199" s="20" t="s">
        <v>34</v>
      </c>
      <c r="X4199" s="24">
        <v>4.4444444444444446E-2</v>
      </c>
      <c r="Y4199" s="20" t="s">
        <v>34</v>
      </c>
      <c r="Z4199" s="20" t="s">
        <v>47</v>
      </c>
    </row>
    <row r="4200" spans="2:26" x14ac:dyDescent="0.25">
      <c r="B4200" s="17" t="s">
        <v>11624</v>
      </c>
      <c r="C4200" s="18">
        <v>8900080325753</v>
      </c>
      <c r="D4200" s="17" t="s">
        <v>11625</v>
      </c>
      <c r="E4200" s="19">
        <v>44279</v>
      </c>
      <c r="F4200" s="20">
        <v>70</v>
      </c>
      <c r="G4200" s="20">
        <v>16</v>
      </c>
      <c r="H4200" s="20">
        <v>12</v>
      </c>
      <c r="I4200" s="20">
        <v>24</v>
      </c>
      <c r="J4200" s="20">
        <v>12</v>
      </c>
      <c r="K4200" s="20">
        <v>14</v>
      </c>
      <c r="L4200" s="20">
        <v>20</v>
      </c>
      <c r="M4200" s="20">
        <v>16</v>
      </c>
      <c r="N4200" s="20">
        <v>7</v>
      </c>
      <c r="O4200" s="21" t="s">
        <v>11626</v>
      </c>
      <c r="P4200" s="22" t="s">
        <v>50</v>
      </c>
      <c r="Q4200" s="22" t="s">
        <v>36</v>
      </c>
      <c r="R4200" s="23" t="s">
        <v>37</v>
      </c>
      <c r="S4200" s="23" t="s">
        <v>130</v>
      </c>
      <c r="T4200" s="20">
        <v>45</v>
      </c>
      <c r="U4200" s="20" t="s">
        <v>113</v>
      </c>
      <c r="V4200" s="20" t="s">
        <v>34</v>
      </c>
      <c r="W4200" s="20" t="s">
        <v>34</v>
      </c>
      <c r="X4200" s="24">
        <v>0.25</v>
      </c>
      <c r="Y4200" s="20" t="s">
        <v>34</v>
      </c>
      <c r="Z4200" s="20" t="s">
        <v>40</v>
      </c>
    </row>
    <row r="4201" spans="2:26" x14ac:dyDescent="0.25">
      <c r="B4201" s="17" t="s">
        <v>11627</v>
      </c>
      <c r="C4201" s="18">
        <v>8900080346291</v>
      </c>
      <c r="D4201" s="17" t="s">
        <v>11628</v>
      </c>
      <c r="E4201" s="19">
        <v>44310</v>
      </c>
      <c r="F4201" s="20">
        <v>50</v>
      </c>
      <c r="G4201" s="20">
        <v>11</v>
      </c>
      <c r="H4201" s="20">
        <v>2</v>
      </c>
      <c r="I4201" s="20">
        <v>17</v>
      </c>
      <c r="J4201" s="20">
        <v>8</v>
      </c>
      <c r="K4201" s="20">
        <v>13</v>
      </c>
      <c r="L4201" s="20">
        <v>10</v>
      </c>
      <c r="M4201" s="20">
        <v>4</v>
      </c>
      <c r="N4201" s="20">
        <v>5</v>
      </c>
      <c r="O4201" s="21" t="s">
        <v>11629</v>
      </c>
      <c r="P4201" s="22" t="s">
        <v>58</v>
      </c>
      <c r="Q4201" s="22" t="s">
        <v>107</v>
      </c>
      <c r="R4201" s="23" t="s">
        <v>60</v>
      </c>
      <c r="S4201" s="23" t="s">
        <v>468</v>
      </c>
      <c r="T4201" s="20">
        <v>50</v>
      </c>
      <c r="U4201" s="20" t="s">
        <v>55</v>
      </c>
      <c r="V4201" s="20" t="s">
        <v>34</v>
      </c>
      <c r="W4201" s="20" t="s">
        <v>34</v>
      </c>
      <c r="X4201" s="24">
        <v>0.15</v>
      </c>
      <c r="Y4201" s="20" t="s">
        <v>34</v>
      </c>
      <c r="Z4201" s="20" t="s">
        <v>47</v>
      </c>
    </row>
    <row r="4202" spans="2:26" x14ac:dyDescent="0.25">
      <c r="B4202" s="25" t="s">
        <v>11630</v>
      </c>
      <c r="C4202" s="26">
        <v>8900080376915</v>
      </c>
      <c r="D4202" s="25" t="s">
        <v>11631</v>
      </c>
      <c r="E4202" s="19">
        <v>44310</v>
      </c>
      <c r="F4202" s="23">
        <v>48</v>
      </c>
      <c r="G4202" s="20">
        <v>11</v>
      </c>
      <c r="H4202" s="20">
        <v>8</v>
      </c>
      <c r="I4202" s="20">
        <v>16</v>
      </c>
      <c r="J4202" s="20">
        <v>8</v>
      </c>
      <c r="K4202" s="20">
        <v>10</v>
      </c>
      <c r="L4202" s="20">
        <v>16</v>
      </c>
      <c r="M4202" s="20">
        <v>11</v>
      </c>
      <c r="N4202" s="20">
        <v>5</v>
      </c>
      <c r="O4202" s="21" t="s">
        <v>11632</v>
      </c>
      <c r="P4202" s="22" t="s">
        <v>683</v>
      </c>
      <c r="Q4202" s="22" t="s">
        <v>1592</v>
      </c>
      <c r="R4202" s="23" t="s">
        <v>532</v>
      </c>
      <c r="S4202" s="23" t="s">
        <v>148</v>
      </c>
      <c r="T4202" s="20">
        <v>60</v>
      </c>
      <c r="U4202" s="20" t="s">
        <v>46</v>
      </c>
      <c r="V4202" s="20" t="s">
        <v>34</v>
      </c>
      <c r="W4202" s="20" t="s">
        <v>34</v>
      </c>
      <c r="X4202" s="24">
        <v>0.36</v>
      </c>
      <c r="Y4202" s="20" t="s">
        <v>34</v>
      </c>
      <c r="Z4202" s="20" t="s">
        <v>47</v>
      </c>
    </row>
    <row r="4203" spans="2:26" x14ac:dyDescent="0.25">
      <c r="B4203" s="17" t="s">
        <v>11633</v>
      </c>
      <c r="C4203" s="18">
        <v>8900080155428</v>
      </c>
      <c r="D4203" s="17" t="s">
        <v>11634</v>
      </c>
      <c r="E4203" s="19">
        <v>44169</v>
      </c>
      <c r="F4203" s="20">
        <v>40</v>
      </c>
      <c r="G4203" s="20">
        <v>10</v>
      </c>
      <c r="H4203" s="20">
        <v>7</v>
      </c>
      <c r="I4203" s="20">
        <v>14</v>
      </c>
      <c r="J4203" s="20">
        <v>7</v>
      </c>
      <c r="K4203" s="20">
        <v>8</v>
      </c>
      <c r="L4203" s="20">
        <v>14</v>
      </c>
      <c r="M4203" s="20">
        <v>10</v>
      </c>
      <c r="N4203" s="20">
        <v>4</v>
      </c>
      <c r="O4203" s="21" t="s">
        <v>11635</v>
      </c>
      <c r="P4203" s="22" t="s">
        <v>59</v>
      </c>
      <c r="Q4203" s="22" t="s">
        <v>36</v>
      </c>
      <c r="R4203" s="23" t="s">
        <v>145</v>
      </c>
      <c r="S4203" s="23" t="s">
        <v>239</v>
      </c>
      <c r="T4203" s="20">
        <v>45</v>
      </c>
      <c r="U4203" s="20" t="s">
        <v>97</v>
      </c>
      <c r="V4203" s="20" t="s">
        <v>34</v>
      </c>
      <c r="W4203" s="20" t="s">
        <v>34</v>
      </c>
      <c r="X4203" s="24">
        <v>0.48</v>
      </c>
      <c r="Y4203" s="20" t="s">
        <v>34</v>
      </c>
      <c r="Z4203" s="20" t="s">
        <v>40</v>
      </c>
    </row>
    <row r="4204" spans="2:26" x14ac:dyDescent="0.25">
      <c r="B4204" s="25" t="s">
        <v>11636</v>
      </c>
      <c r="C4204" s="26">
        <v>8900080405653</v>
      </c>
      <c r="D4204" s="25" t="s">
        <v>11637</v>
      </c>
      <c r="E4204" s="19">
        <v>44310</v>
      </c>
      <c r="F4204" s="23">
        <v>20</v>
      </c>
      <c r="G4204" s="20">
        <v>5</v>
      </c>
      <c r="H4204" s="20">
        <v>4</v>
      </c>
      <c r="I4204" s="20">
        <v>8</v>
      </c>
      <c r="J4204" s="20">
        <v>4</v>
      </c>
      <c r="K4204" s="20">
        <v>4</v>
      </c>
      <c r="L4204" s="20">
        <v>6</v>
      </c>
      <c r="M4204" s="20">
        <v>5</v>
      </c>
      <c r="N4204" s="20">
        <v>2</v>
      </c>
      <c r="O4204" s="21" t="s">
        <v>34</v>
      </c>
      <c r="P4204" s="22" t="s">
        <v>59</v>
      </c>
      <c r="Q4204" s="22" t="s">
        <v>36</v>
      </c>
      <c r="R4204" s="23" t="s">
        <v>317</v>
      </c>
      <c r="S4204" s="23" t="s">
        <v>38</v>
      </c>
      <c r="T4204" s="20">
        <v>50</v>
      </c>
      <c r="U4204" s="20" t="s">
        <v>46</v>
      </c>
      <c r="V4204" s="20" t="s">
        <v>34</v>
      </c>
      <c r="W4204" s="20" t="s">
        <v>34</v>
      </c>
      <c r="X4204" s="24">
        <v>0.28999999999999998</v>
      </c>
      <c r="Y4204" s="20" t="s">
        <v>34</v>
      </c>
      <c r="Z4204" s="20" t="s">
        <v>40</v>
      </c>
    </row>
    <row r="4205" spans="2:26" x14ac:dyDescent="0.25">
      <c r="B4205" s="17" t="s">
        <v>11638</v>
      </c>
      <c r="C4205" s="18">
        <v>8900080209930</v>
      </c>
      <c r="D4205" s="17" t="s">
        <v>11639</v>
      </c>
      <c r="E4205" s="19">
        <v>44310</v>
      </c>
      <c r="F4205" s="20">
        <v>70</v>
      </c>
      <c r="G4205" s="20">
        <v>16</v>
      </c>
      <c r="H4205" s="20">
        <v>3</v>
      </c>
      <c r="I4205" s="20">
        <v>23</v>
      </c>
      <c r="J4205" s="20">
        <v>12</v>
      </c>
      <c r="K4205" s="20">
        <v>18</v>
      </c>
      <c r="L4205" s="20">
        <v>14</v>
      </c>
      <c r="M4205" s="20">
        <v>6</v>
      </c>
      <c r="N4205" s="20">
        <v>7</v>
      </c>
      <c r="O4205" s="21" t="s">
        <v>11640</v>
      </c>
      <c r="P4205" s="22" t="s">
        <v>50</v>
      </c>
      <c r="Q4205" s="22" t="s">
        <v>65</v>
      </c>
      <c r="R4205" s="23" t="s">
        <v>66</v>
      </c>
      <c r="S4205" s="23" t="s">
        <v>67</v>
      </c>
      <c r="T4205" s="20">
        <v>45</v>
      </c>
      <c r="U4205" s="20" t="s">
        <v>39</v>
      </c>
      <c r="V4205" s="20" t="s">
        <v>34</v>
      </c>
      <c r="W4205" s="20" t="s">
        <v>34</v>
      </c>
      <c r="X4205" s="24">
        <v>0.25</v>
      </c>
      <c r="Y4205" s="20" t="s">
        <v>34</v>
      </c>
      <c r="Z4205" s="20" t="s">
        <v>40</v>
      </c>
    </row>
    <row r="4206" spans="2:26" x14ac:dyDescent="0.25">
      <c r="B4206" s="25" t="s">
        <v>11641</v>
      </c>
      <c r="C4206" s="26">
        <v>8900080389182</v>
      </c>
      <c r="D4206" s="25" t="s">
        <v>11642</v>
      </c>
      <c r="E4206" s="19">
        <v>44113</v>
      </c>
      <c r="F4206" s="23">
        <v>50</v>
      </c>
      <c r="G4206" s="20">
        <v>12</v>
      </c>
      <c r="H4206" s="20">
        <v>9</v>
      </c>
      <c r="I4206" s="20">
        <v>18</v>
      </c>
      <c r="J4206" s="20">
        <v>9</v>
      </c>
      <c r="K4206" s="20">
        <v>10</v>
      </c>
      <c r="L4206" s="20">
        <v>18</v>
      </c>
      <c r="M4206" s="20">
        <v>12</v>
      </c>
      <c r="N4206" s="20">
        <v>5</v>
      </c>
      <c r="O4206" s="21" t="s">
        <v>34</v>
      </c>
      <c r="P4206" s="22" t="s">
        <v>35</v>
      </c>
      <c r="Q4206" s="22" t="s">
        <v>36</v>
      </c>
      <c r="R4206" s="23" t="s">
        <v>38</v>
      </c>
      <c r="S4206" s="23" t="s">
        <v>103</v>
      </c>
      <c r="T4206" s="20">
        <v>45</v>
      </c>
      <c r="U4206" s="20" t="s">
        <v>97</v>
      </c>
      <c r="V4206" s="20" t="s">
        <v>34</v>
      </c>
      <c r="W4206" s="20" t="s">
        <v>34</v>
      </c>
      <c r="X4206" s="24">
        <v>0.2</v>
      </c>
      <c r="Y4206" s="20" t="s">
        <v>34</v>
      </c>
      <c r="Z4206" s="20" t="s">
        <v>47</v>
      </c>
    </row>
    <row r="4207" spans="2:26" x14ac:dyDescent="0.25">
      <c r="B4207" s="25" t="s">
        <v>11643</v>
      </c>
      <c r="C4207" s="26">
        <v>8900080186439</v>
      </c>
      <c r="D4207" s="25" t="s">
        <v>11644</v>
      </c>
      <c r="E4207" s="19">
        <v>44222</v>
      </c>
      <c r="F4207" s="23">
        <v>50</v>
      </c>
      <c r="G4207" s="20">
        <v>12</v>
      </c>
      <c r="H4207" s="20">
        <v>9</v>
      </c>
      <c r="I4207" s="20">
        <v>18</v>
      </c>
      <c r="J4207" s="20">
        <v>9</v>
      </c>
      <c r="K4207" s="20">
        <v>10</v>
      </c>
      <c r="L4207" s="20">
        <v>17</v>
      </c>
      <c r="M4207" s="20">
        <v>12</v>
      </c>
      <c r="N4207" s="20">
        <v>5</v>
      </c>
      <c r="O4207" s="21" t="s">
        <v>34</v>
      </c>
      <c r="P4207" s="22" t="s">
        <v>35</v>
      </c>
      <c r="Q4207" s="22" t="s">
        <v>36</v>
      </c>
      <c r="R4207" s="23" t="s">
        <v>192</v>
      </c>
      <c r="S4207" s="23" t="s">
        <v>193</v>
      </c>
      <c r="T4207" s="20">
        <v>60</v>
      </c>
      <c r="U4207" s="20" t="s">
        <v>71</v>
      </c>
      <c r="V4207" s="20" t="s">
        <v>34</v>
      </c>
      <c r="W4207" s="20" t="s">
        <v>34</v>
      </c>
      <c r="X4207" s="24">
        <v>0.48</v>
      </c>
      <c r="Y4207" s="20" t="s">
        <v>34</v>
      </c>
      <c r="Z4207" s="20" t="s">
        <v>47</v>
      </c>
    </row>
    <row r="4208" spans="2:26" x14ac:dyDescent="0.25">
      <c r="B4208" s="25" t="s">
        <v>11645</v>
      </c>
      <c r="C4208" s="26">
        <v>8900080384545</v>
      </c>
      <c r="D4208" s="25" t="s">
        <v>11646</v>
      </c>
      <c r="E4208" s="19">
        <v>44120</v>
      </c>
      <c r="F4208" s="23">
        <v>32</v>
      </c>
      <c r="G4208" s="20">
        <v>8</v>
      </c>
      <c r="H4208" s="20">
        <v>6</v>
      </c>
      <c r="I4208" s="20">
        <v>12</v>
      </c>
      <c r="J4208" s="20">
        <v>6</v>
      </c>
      <c r="K4208" s="20">
        <v>7</v>
      </c>
      <c r="L4208" s="20">
        <v>11</v>
      </c>
      <c r="M4208" s="20">
        <v>8</v>
      </c>
      <c r="N4208" s="20">
        <v>4</v>
      </c>
      <c r="O4208" s="21" t="s">
        <v>34</v>
      </c>
      <c r="P4208" s="22" t="s">
        <v>59</v>
      </c>
      <c r="Q4208" s="22" t="s">
        <v>639</v>
      </c>
      <c r="R4208" s="23" t="s">
        <v>96</v>
      </c>
      <c r="S4208" s="23" t="s">
        <v>95</v>
      </c>
      <c r="T4208" s="20">
        <v>45</v>
      </c>
      <c r="U4208" s="20" t="s">
        <v>97</v>
      </c>
      <c r="V4208" s="20" t="s">
        <v>34</v>
      </c>
      <c r="W4208" s="20" t="s">
        <v>34</v>
      </c>
      <c r="X4208" s="24">
        <v>0.38</v>
      </c>
      <c r="Y4208" s="20" t="s">
        <v>34</v>
      </c>
      <c r="Z4208" s="20" t="s">
        <v>47</v>
      </c>
    </row>
    <row r="4209" spans="2:26" x14ac:dyDescent="0.25">
      <c r="B4209" s="17" t="s">
        <v>11647</v>
      </c>
      <c r="C4209" s="18">
        <v>8900080157835</v>
      </c>
      <c r="D4209" s="17" t="s">
        <v>11648</v>
      </c>
      <c r="E4209" s="19">
        <v>44149</v>
      </c>
      <c r="F4209" s="20">
        <v>30</v>
      </c>
      <c r="G4209" s="20">
        <v>7</v>
      </c>
      <c r="H4209" s="20">
        <v>5</v>
      </c>
      <c r="I4209" s="20">
        <v>10</v>
      </c>
      <c r="J4209" s="20">
        <v>5</v>
      </c>
      <c r="K4209" s="20">
        <v>6</v>
      </c>
      <c r="L4209" s="20">
        <v>12</v>
      </c>
      <c r="M4209" s="20">
        <v>7</v>
      </c>
      <c r="N4209" s="20">
        <v>3</v>
      </c>
      <c r="O4209" s="21" t="s">
        <v>34</v>
      </c>
      <c r="P4209" s="22" t="s">
        <v>101</v>
      </c>
      <c r="Q4209" s="22" t="s">
        <v>36</v>
      </c>
      <c r="R4209" s="23" t="s">
        <v>640</v>
      </c>
      <c r="S4209" s="23" t="s">
        <v>409</v>
      </c>
      <c r="T4209" s="20">
        <v>60</v>
      </c>
      <c r="U4209" s="20" t="s">
        <v>71</v>
      </c>
      <c r="V4209" s="20" t="s">
        <v>34</v>
      </c>
      <c r="W4209" s="20" t="s">
        <v>34</v>
      </c>
      <c r="X4209" s="24">
        <v>0.2</v>
      </c>
      <c r="Y4209" s="20" t="s">
        <v>34</v>
      </c>
      <c r="Z4209" s="20" t="s">
        <v>40</v>
      </c>
    </row>
    <row r="4210" spans="2:26" x14ac:dyDescent="0.25">
      <c r="B4210" s="17" t="s">
        <v>11649</v>
      </c>
      <c r="C4210" s="18">
        <v>8900080016132</v>
      </c>
      <c r="D4210" s="17" t="s">
        <v>11650</v>
      </c>
      <c r="E4210" s="19">
        <v>44095</v>
      </c>
      <c r="F4210" s="20">
        <v>25</v>
      </c>
      <c r="G4210" s="20">
        <v>6</v>
      </c>
      <c r="H4210" s="20">
        <v>1</v>
      </c>
      <c r="I4210" s="20">
        <v>8</v>
      </c>
      <c r="J4210" s="20">
        <v>4</v>
      </c>
      <c r="K4210" s="20">
        <v>6</v>
      </c>
      <c r="L4210" s="20">
        <v>5</v>
      </c>
      <c r="M4210" s="20">
        <v>2</v>
      </c>
      <c r="N4210" s="20">
        <v>3</v>
      </c>
      <c r="O4210" s="21" t="s">
        <v>11651</v>
      </c>
      <c r="P4210" s="22" t="s">
        <v>35</v>
      </c>
      <c r="Q4210" s="22" t="s">
        <v>35</v>
      </c>
      <c r="R4210" s="23" t="s">
        <v>189</v>
      </c>
      <c r="S4210" s="23" t="s">
        <v>189</v>
      </c>
      <c r="T4210" s="20">
        <v>45</v>
      </c>
      <c r="U4210" s="20" t="s">
        <v>97</v>
      </c>
      <c r="V4210" s="20" t="s">
        <v>34</v>
      </c>
      <c r="W4210" s="20" t="s">
        <v>34</v>
      </c>
      <c r="X4210" s="24">
        <v>0.15</v>
      </c>
      <c r="Y4210" s="20" t="s">
        <v>34</v>
      </c>
      <c r="Z4210" s="20" t="s">
        <v>40</v>
      </c>
    </row>
    <row r="4211" spans="2:26" x14ac:dyDescent="0.25">
      <c r="B4211" s="17" t="s">
        <v>11652</v>
      </c>
      <c r="C4211" s="18">
        <v>8900080317987</v>
      </c>
      <c r="D4211" s="17" t="s">
        <v>11653</v>
      </c>
      <c r="E4211" s="19">
        <v>44137</v>
      </c>
      <c r="F4211" s="20">
        <v>120</v>
      </c>
      <c r="G4211" s="20">
        <v>28</v>
      </c>
      <c r="H4211" s="20">
        <v>20</v>
      </c>
      <c r="I4211" s="20">
        <v>40</v>
      </c>
      <c r="J4211" s="20">
        <v>20</v>
      </c>
      <c r="K4211" s="20">
        <v>24</v>
      </c>
      <c r="L4211" s="20">
        <v>45</v>
      </c>
      <c r="M4211" s="20">
        <v>28</v>
      </c>
      <c r="N4211" s="20">
        <v>12</v>
      </c>
      <c r="O4211" s="21" t="s">
        <v>34</v>
      </c>
      <c r="P4211" s="22" t="s">
        <v>101</v>
      </c>
      <c r="Q4211" s="22" t="s">
        <v>36</v>
      </c>
      <c r="R4211" s="23" t="s">
        <v>2454</v>
      </c>
      <c r="S4211" s="23" t="s">
        <v>278</v>
      </c>
      <c r="T4211" s="20">
        <v>50</v>
      </c>
      <c r="U4211" s="20" t="s">
        <v>39</v>
      </c>
      <c r="V4211" s="20" t="s">
        <v>34</v>
      </c>
      <c r="W4211" s="20" t="s">
        <v>34</v>
      </c>
      <c r="X4211" s="24">
        <v>0.4</v>
      </c>
      <c r="Y4211" s="20" t="s">
        <v>34</v>
      </c>
      <c r="Z4211" s="20" t="s">
        <v>40</v>
      </c>
    </row>
    <row r="4212" spans="2:26" x14ac:dyDescent="0.25">
      <c r="B4212" s="25" t="s">
        <v>11654</v>
      </c>
      <c r="C4212" s="26">
        <v>8900080122581</v>
      </c>
      <c r="D4212" s="25" t="s">
        <v>11655</v>
      </c>
      <c r="E4212" s="19">
        <v>44151</v>
      </c>
      <c r="F4212" s="23">
        <v>108</v>
      </c>
      <c r="G4212" s="20">
        <v>25</v>
      </c>
      <c r="H4212" s="20">
        <v>18</v>
      </c>
      <c r="I4212" s="20">
        <v>36</v>
      </c>
      <c r="J4212" s="20">
        <v>18</v>
      </c>
      <c r="K4212" s="20">
        <v>22</v>
      </c>
      <c r="L4212" s="20">
        <v>35</v>
      </c>
      <c r="M4212" s="20">
        <v>25</v>
      </c>
      <c r="N4212" s="20">
        <v>11</v>
      </c>
      <c r="O4212" s="21" t="s">
        <v>34</v>
      </c>
      <c r="P4212" s="22" t="s">
        <v>7838</v>
      </c>
      <c r="Q4212" s="22" t="s">
        <v>4589</v>
      </c>
      <c r="R4212" s="23" t="s">
        <v>145</v>
      </c>
      <c r="S4212" s="23" t="s">
        <v>1381</v>
      </c>
      <c r="T4212" s="20">
        <v>45</v>
      </c>
      <c r="U4212" s="20" t="s">
        <v>113</v>
      </c>
      <c r="V4212" s="20" t="s">
        <v>34</v>
      </c>
      <c r="W4212" s="20" t="s">
        <v>34</v>
      </c>
      <c r="X4212" s="24">
        <v>0.15</v>
      </c>
      <c r="Y4212" s="20" t="s">
        <v>34</v>
      </c>
      <c r="Z4212" s="20" t="s">
        <v>47</v>
      </c>
    </row>
    <row r="4213" spans="2:26" x14ac:dyDescent="0.25">
      <c r="B4213" s="17" t="s">
        <v>11656</v>
      </c>
      <c r="C4213" s="18">
        <v>8900080121454</v>
      </c>
      <c r="D4213" s="17" t="s">
        <v>11657</v>
      </c>
      <c r="E4213" s="19">
        <v>44313</v>
      </c>
      <c r="F4213" s="20">
        <v>48</v>
      </c>
      <c r="G4213" s="20">
        <v>11</v>
      </c>
      <c r="H4213" s="20">
        <v>40</v>
      </c>
      <c r="I4213" s="20">
        <v>16</v>
      </c>
      <c r="J4213" s="20">
        <v>8</v>
      </c>
      <c r="K4213" s="20">
        <v>12</v>
      </c>
      <c r="L4213" s="20">
        <v>7</v>
      </c>
      <c r="M4213" s="20">
        <v>4</v>
      </c>
      <c r="N4213" s="20">
        <v>5</v>
      </c>
      <c r="O4213" s="21" t="s">
        <v>34</v>
      </c>
      <c r="P4213" s="22" t="s">
        <v>683</v>
      </c>
      <c r="Q4213" s="22" t="s">
        <v>59</v>
      </c>
      <c r="R4213" s="23" t="s">
        <v>557</v>
      </c>
      <c r="S4213" s="23" t="s">
        <v>3536</v>
      </c>
      <c r="T4213" s="20">
        <v>45</v>
      </c>
      <c r="U4213" s="20" t="s">
        <v>55</v>
      </c>
      <c r="V4213" s="20" t="s">
        <v>34</v>
      </c>
      <c r="W4213" s="20" t="s">
        <v>34</v>
      </c>
      <c r="X4213" s="24">
        <v>0.4</v>
      </c>
      <c r="Y4213" s="20" t="s">
        <v>34</v>
      </c>
      <c r="Z4213" s="20" t="s">
        <v>47</v>
      </c>
    </row>
    <row r="4214" spans="2:26" x14ac:dyDescent="0.25">
      <c r="B4214" s="17" t="s">
        <v>11658</v>
      </c>
      <c r="C4214" s="18">
        <v>8900080163157</v>
      </c>
      <c r="D4214" s="17" t="s">
        <v>11659</v>
      </c>
      <c r="E4214" s="19">
        <v>44314</v>
      </c>
      <c r="F4214" s="20">
        <v>32</v>
      </c>
      <c r="G4214" s="20">
        <v>7</v>
      </c>
      <c r="H4214" s="20">
        <v>20</v>
      </c>
      <c r="I4214" s="20">
        <v>11</v>
      </c>
      <c r="J4214" s="20">
        <v>5</v>
      </c>
      <c r="K4214" s="20">
        <v>8</v>
      </c>
      <c r="L4214" s="20">
        <v>12</v>
      </c>
      <c r="M4214" s="20">
        <v>3</v>
      </c>
      <c r="N4214" s="20">
        <v>3</v>
      </c>
      <c r="O4214" s="21" t="s">
        <v>11660</v>
      </c>
      <c r="P4214" s="22" t="s">
        <v>639</v>
      </c>
      <c r="Q4214" s="22" t="s">
        <v>59</v>
      </c>
      <c r="R4214" s="23" t="s">
        <v>640</v>
      </c>
      <c r="S4214" s="23" t="s">
        <v>38</v>
      </c>
      <c r="T4214" s="20">
        <v>45</v>
      </c>
      <c r="U4214" s="20" t="s">
        <v>46</v>
      </c>
      <c r="V4214" s="20" t="s">
        <v>34</v>
      </c>
      <c r="W4214" s="20" t="s">
        <v>34</v>
      </c>
      <c r="X4214" s="24">
        <v>0.52</v>
      </c>
      <c r="Y4214" s="20" t="s">
        <v>11661</v>
      </c>
      <c r="Z4214" s="20" t="s">
        <v>47</v>
      </c>
    </row>
    <row r="4215" spans="2:26" x14ac:dyDescent="0.25">
      <c r="B4215" s="29" t="s">
        <v>11662</v>
      </c>
      <c r="C4215" s="26" t="s">
        <v>11663</v>
      </c>
      <c r="D4215" s="25" t="s">
        <v>11664</v>
      </c>
      <c r="E4215" s="37">
        <v>44309</v>
      </c>
      <c r="F4215" s="23">
        <v>100</v>
      </c>
      <c r="G4215" s="28">
        <v>20</v>
      </c>
      <c r="H4215" s="28">
        <v>13</v>
      </c>
      <c r="I4215" s="28">
        <v>20</v>
      </c>
      <c r="J4215" s="28">
        <v>13</v>
      </c>
      <c r="K4215" s="28">
        <v>56</v>
      </c>
      <c r="L4215" s="28">
        <v>55</v>
      </c>
      <c r="M4215" s="28">
        <v>13</v>
      </c>
      <c r="N4215" s="28">
        <v>56</v>
      </c>
      <c r="O4215" s="32" t="s">
        <v>11665</v>
      </c>
      <c r="P4215" s="32" t="s">
        <v>11666</v>
      </c>
      <c r="Q4215" s="32" t="s">
        <v>11666</v>
      </c>
      <c r="R4215" s="33">
        <v>4.8611111111111112E-2</v>
      </c>
      <c r="S4215" s="33">
        <v>5.5555555555555552E-2</v>
      </c>
      <c r="T4215" s="32" t="s">
        <v>11667</v>
      </c>
      <c r="U4215" s="32" t="s">
        <v>11668</v>
      </c>
      <c r="V4215" s="32" t="s">
        <v>7354</v>
      </c>
      <c r="W4215" s="32" t="s">
        <v>11669</v>
      </c>
      <c r="X4215" s="32" t="s">
        <v>11670</v>
      </c>
      <c r="Y4215" s="32" t="s">
        <v>11671</v>
      </c>
      <c r="Z4215" s="25" t="s">
        <v>314</v>
      </c>
    </row>
    <row r="4216" spans="2:26" x14ac:dyDescent="0.25">
      <c r="B4216" s="17" t="s">
        <v>11672</v>
      </c>
      <c r="C4216" s="18">
        <v>8900080370548</v>
      </c>
      <c r="D4216" s="17" t="s">
        <v>11673</v>
      </c>
      <c r="E4216" s="19">
        <v>44159</v>
      </c>
      <c r="F4216" s="20">
        <v>25</v>
      </c>
      <c r="G4216" s="20">
        <v>6</v>
      </c>
      <c r="H4216" s="20">
        <v>5</v>
      </c>
      <c r="I4216" s="20">
        <v>10</v>
      </c>
      <c r="J4216" s="20">
        <v>5</v>
      </c>
      <c r="K4216" s="20">
        <v>5</v>
      </c>
      <c r="L4216" s="20">
        <v>8</v>
      </c>
      <c r="M4216" s="20">
        <v>6</v>
      </c>
      <c r="N4216" s="20">
        <v>3</v>
      </c>
      <c r="O4216" s="21" t="s">
        <v>11674</v>
      </c>
      <c r="P4216" s="22" t="s">
        <v>35</v>
      </c>
      <c r="Q4216" s="22" t="s">
        <v>36</v>
      </c>
      <c r="R4216" s="23" t="s">
        <v>112</v>
      </c>
      <c r="S4216" s="23" t="s">
        <v>148</v>
      </c>
      <c r="T4216" s="20">
        <v>45</v>
      </c>
      <c r="U4216" s="20" t="s">
        <v>113</v>
      </c>
      <c r="V4216" s="20" t="s">
        <v>34</v>
      </c>
      <c r="W4216" s="20" t="s">
        <v>34</v>
      </c>
      <c r="X4216" s="24">
        <v>0.2</v>
      </c>
      <c r="Y4216" s="20" t="s">
        <v>34</v>
      </c>
      <c r="Z4216" s="20" t="s">
        <v>47</v>
      </c>
    </row>
    <row r="4217" spans="2:26" x14ac:dyDescent="0.25">
      <c r="B4217" s="17" t="s">
        <v>11675</v>
      </c>
      <c r="C4217" s="18">
        <v>8900080102194</v>
      </c>
      <c r="D4217" s="17" t="s">
        <v>11676</v>
      </c>
      <c r="E4217" s="19">
        <v>44314</v>
      </c>
      <c r="F4217" s="20">
        <v>21</v>
      </c>
      <c r="G4217" s="20">
        <v>5</v>
      </c>
      <c r="H4217" s="20">
        <v>1</v>
      </c>
      <c r="I4217" s="20">
        <v>7</v>
      </c>
      <c r="J4217" s="20">
        <v>4</v>
      </c>
      <c r="K4217" s="20">
        <v>5</v>
      </c>
      <c r="L4217" s="20">
        <v>5</v>
      </c>
      <c r="M4217" s="20">
        <v>2</v>
      </c>
      <c r="N4217" s="20">
        <v>2</v>
      </c>
      <c r="O4217" s="21" t="s">
        <v>11677</v>
      </c>
      <c r="P4217" s="22" t="s">
        <v>43</v>
      </c>
      <c r="Q4217" s="22" t="s">
        <v>43</v>
      </c>
      <c r="R4217" s="23" t="s">
        <v>188</v>
      </c>
      <c r="S4217" s="23" t="s">
        <v>188</v>
      </c>
      <c r="T4217" s="20">
        <v>50</v>
      </c>
      <c r="U4217" s="20" t="s">
        <v>71</v>
      </c>
      <c r="V4217" s="20" t="s">
        <v>34</v>
      </c>
      <c r="W4217" s="20" t="s">
        <v>34</v>
      </c>
      <c r="X4217" s="24">
        <v>0.15</v>
      </c>
      <c r="Y4217" s="20" t="s">
        <v>34</v>
      </c>
      <c r="Z4217" s="20" t="s">
        <v>40</v>
      </c>
    </row>
    <row r="4218" spans="2:26" x14ac:dyDescent="0.25">
      <c r="B4218" s="17" t="s">
        <v>11678</v>
      </c>
      <c r="C4218" s="18">
        <v>8900080081505</v>
      </c>
      <c r="D4218" s="17" t="s">
        <v>11679</v>
      </c>
      <c r="E4218" s="19">
        <v>44315</v>
      </c>
      <c r="F4218" s="20">
        <v>6</v>
      </c>
      <c r="G4218" s="20">
        <v>1</v>
      </c>
      <c r="H4218" s="20">
        <v>1</v>
      </c>
      <c r="I4218" s="20">
        <v>2</v>
      </c>
      <c r="J4218" s="20">
        <v>1</v>
      </c>
      <c r="K4218" s="20">
        <v>1</v>
      </c>
      <c r="L4218" s="20">
        <v>0</v>
      </c>
      <c r="M4218" s="20">
        <v>0</v>
      </c>
      <c r="N4218" s="20">
        <v>0</v>
      </c>
      <c r="O4218" s="20" t="s">
        <v>11680</v>
      </c>
      <c r="P4218" s="22" t="s">
        <v>387</v>
      </c>
      <c r="Q4218" s="22" t="s">
        <v>387</v>
      </c>
      <c r="R4218" s="23" t="s">
        <v>34</v>
      </c>
      <c r="S4218" s="23" t="s">
        <v>34</v>
      </c>
      <c r="T4218" s="20">
        <v>45</v>
      </c>
      <c r="U4218" s="20" t="s">
        <v>71</v>
      </c>
      <c r="V4218" s="20" t="s">
        <v>158</v>
      </c>
      <c r="W4218" s="20" t="s">
        <v>158</v>
      </c>
      <c r="X4218" s="24">
        <v>0</v>
      </c>
      <c r="Y4218" s="20" t="s">
        <v>34</v>
      </c>
      <c r="Z4218" s="20" t="s">
        <v>47</v>
      </c>
    </row>
    <row r="4219" spans="2:26" x14ac:dyDescent="0.25">
      <c r="B4219" s="25" t="s">
        <v>11681</v>
      </c>
      <c r="C4219" s="26">
        <v>8900080402355</v>
      </c>
      <c r="D4219" s="25" t="s">
        <v>11682</v>
      </c>
      <c r="E4219" s="19">
        <v>44096</v>
      </c>
      <c r="F4219" s="23">
        <v>30</v>
      </c>
      <c r="G4219" s="20">
        <v>7</v>
      </c>
      <c r="H4219" s="20">
        <v>5</v>
      </c>
      <c r="I4219" s="20">
        <v>10</v>
      </c>
      <c r="J4219" s="20">
        <v>5</v>
      </c>
      <c r="K4219" s="20">
        <v>6</v>
      </c>
      <c r="L4219" s="20">
        <v>10</v>
      </c>
      <c r="M4219" s="20">
        <v>7</v>
      </c>
      <c r="N4219" s="20">
        <v>3</v>
      </c>
      <c r="O4219" s="21" t="s">
        <v>11683</v>
      </c>
      <c r="P4219" s="22" t="s">
        <v>101</v>
      </c>
      <c r="Q4219" s="22" t="s">
        <v>36</v>
      </c>
      <c r="R4219" s="23" t="s">
        <v>130</v>
      </c>
      <c r="S4219" s="23" t="s">
        <v>45</v>
      </c>
      <c r="T4219" s="20">
        <v>45</v>
      </c>
      <c r="U4219" s="20" t="s">
        <v>55</v>
      </c>
      <c r="V4219" s="20" t="s">
        <v>34</v>
      </c>
      <c r="W4219" s="20" t="s">
        <v>34</v>
      </c>
      <c r="X4219" s="24">
        <v>0.35</v>
      </c>
      <c r="Y4219" s="20" t="s">
        <v>34</v>
      </c>
      <c r="Z4219" s="20" t="s">
        <v>40</v>
      </c>
    </row>
    <row r="4220" spans="2:26" x14ac:dyDescent="0.25">
      <c r="B4220" s="17" t="s">
        <v>11684</v>
      </c>
      <c r="C4220" s="18">
        <v>8900080310469</v>
      </c>
      <c r="D4220" s="17" t="s">
        <v>9401</v>
      </c>
      <c r="E4220" s="19">
        <v>44161</v>
      </c>
      <c r="F4220" s="20">
        <v>5</v>
      </c>
      <c r="G4220" s="20">
        <v>2</v>
      </c>
      <c r="H4220" s="20">
        <v>1</v>
      </c>
      <c r="I4220" s="20">
        <v>2</v>
      </c>
      <c r="J4220" s="20">
        <v>1</v>
      </c>
      <c r="K4220" s="20">
        <v>1</v>
      </c>
      <c r="L4220" s="20">
        <v>0</v>
      </c>
      <c r="M4220" s="20">
        <v>0</v>
      </c>
      <c r="N4220" s="20">
        <v>0</v>
      </c>
      <c r="O4220" s="21" t="s">
        <v>34</v>
      </c>
      <c r="P4220" s="22" t="s">
        <v>263</v>
      </c>
      <c r="Q4220" s="22" t="s">
        <v>36</v>
      </c>
      <c r="R4220" s="23" t="s">
        <v>34</v>
      </c>
      <c r="S4220" s="23" t="s">
        <v>34</v>
      </c>
      <c r="T4220" s="20">
        <v>60</v>
      </c>
      <c r="U4220" s="20" t="s">
        <v>46</v>
      </c>
      <c r="V4220" s="20" t="s">
        <v>158</v>
      </c>
      <c r="W4220" s="20" t="s">
        <v>158</v>
      </c>
      <c r="X4220" s="24">
        <v>0</v>
      </c>
      <c r="Y4220" s="20" t="s">
        <v>34</v>
      </c>
      <c r="Z4220" s="20" t="s">
        <v>40</v>
      </c>
    </row>
    <row r="4221" spans="2:26" x14ac:dyDescent="0.25">
      <c r="B4221" s="17" t="s">
        <v>11685</v>
      </c>
      <c r="C4221" s="18">
        <v>8900080184558</v>
      </c>
      <c r="D4221" s="17" t="s">
        <v>11686</v>
      </c>
      <c r="E4221" s="19">
        <v>44310</v>
      </c>
      <c r="F4221" s="20">
        <v>220</v>
      </c>
      <c r="G4221" s="20">
        <v>49</v>
      </c>
      <c r="H4221" s="20">
        <v>10</v>
      </c>
      <c r="I4221" s="20">
        <v>73</v>
      </c>
      <c r="J4221" s="20">
        <v>37</v>
      </c>
      <c r="K4221" s="20">
        <v>55</v>
      </c>
      <c r="L4221" s="20">
        <v>44</v>
      </c>
      <c r="M4221" s="20">
        <v>18</v>
      </c>
      <c r="N4221" s="20">
        <v>22</v>
      </c>
      <c r="O4221" s="21" t="s">
        <v>11687</v>
      </c>
      <c r="P4221" s="22" t="s">
        <v>2499</v>
      </c>
      <c r="Q4221" s="22" t="s">
        <v>59</v>
      </c>
      <c r="R4221" s="23" t="s">
        <v>7869</v>
      </c>
      <c r="S4221" s="23" t="s">
        <v>61</v>
      </c>
      <c r="T4221" s="20">
        <v>60</v>
      </c>
      <c r="U4221" s="20" t="s">
        <v>97</v>
      </c>
      <c r="V4221" s="20" t="s">
        <v>34</v>
      </c>
      <c r="W4221" s="20" t="s">
        <v>34</v>
      </c>
      <c r="X4221" s="24">
        <v>0.35</v>
      </c>
      <c r="Y4221" s="20" t="s">
        <v>34</v>
      </c>
      <c r="Z4221" s="20" t="s">
        <v>47</v>
      </c>
    </row>
    <row r="4222" spans="2:26" x14ac:dyDescent="0.25">
      <c r="B4222" s="25" t="s">
        <v>11688</v>
      </c>
      <c r="C4222" s="26">
        <v>8900080226548</v>
      </c>
      <c r="D4222" s="25" t="s">
        <v>11689</v>
      </c>
      <c r="E4222" s="19">
        <v>44310</v>
      </c>
      <c r="F4222" s="23">
        <v>700</v>
      </c>
      <c r="G4222" s="20">
        <v>160</v>
      </c>
      <c r="H4222" s="20">
        <v>117</v>
      </c>
      <c r="I4222" s="20">
        <v>240</v>
      </c>
      <c r="J4222" s="20">
        <v>117</v>
      </c>
      <c r="K4222" s="20">
        <v>140</v>
      </c>
      <c r="L4222" s="20">
        <v>226</v>
      </c>
      <c r="M4222" s="20">
        <v>160</v>
      </c>
      <c r="N4222" s="20">
        <v>70</v>
      </c>
      <c r="O4222" s="21" t="s">
        <v>11690</v>
      </c>
      <c r="P4222" s="22" t="s">
        <v>50</v>
      </c>
      <c r="Q4222" s="22" t="s">
        <v>36</v>
      </c>
      <c r="R4222" s="23" t="s">
        <v>10763</v>
      </c>
      <c r="S4222" s="23" t="s">
        <v>10764</v>
      </c>
      <c r="T4222" s="20">
        <v>45</v>
      </c>
      <c r="U4222" s="20" t="s">
        <v>46</v>
      </c>
      <c r="V4222" s="20" t="s">
        <v>34</v>
      </c>
      <c r="W4222" s="20" t="s">
        <v>34</v>
      </c>
      <c r="X4222" s="24">
        <v>0.15</v>
      </c>
      <c r="Y4222" s="20" t="s">
        <v>34</v>
      </c>
      <c r="Z4222" s="20" t="s">
        <v>40</v>
      </c>
    </row>
    <row r="4223" spans="2:26" x14ac:dyDescent="0.25">
      <c r="B4223" s="17" t="s">
        <v>11691</v>
      </c>
      <c r="C4223" s="18">
        <v>8900080241763</v>
      </c>
      <c r="D4223" s="17" t="s">
        <v>11692</v>
      </c>
      <c r="E4223" s="19">
        <v>44104</v>
      </c>
      <c r="F4223" s="20">
        <v>70</v>
      </c>
      <c r="G4223" s="20">
        <v>16</v>
      </c>
      <c r="H4223" s="20">
        <v>12</v>
      </c>
      <c r="I4223" s="20">
        <v>24</v>
      </c>
      <c r="J4223" s="20">
        <v>12</v>
      </c>
      <c r="K4223" s="20">
        <v>14</v>
      </c>
      <c r="L4223" s="20">
        <v>22</v>
      </c>
      <c r="M4223" s="20">
        <v>16</v>
      </c>
      <c r="N4223" s="20">
        <v>6</v>
      </c>
      <c r="O4223" s="21" t="s">
        <v>34</v>
      </c>
      <c r="P4223" s="22" t="s">
        <v>50</v>
      </c>
      <c r="Q4223" s="22" t="s">
        <v>36</v>
      </c>
      <c r="R4223" s="23" t="s">
        <v>96</v>
      </c>
      <c r="S4223" s="23" t="s">
        <v>95</v>
      </c>
      <c r="T4223" s="20">
        <v>45</v>
      </c>
      <c r="U4223" s="20" t="s">
        <v>55</v>
      </c>
      <c r="V4223" s="20" t="s">
        <v>34</v>
      </c>
      <c r="W4223" s="20" t="s">
        <v>34</v>
      </c>
      <c r="X4223" s="24">
        <v>0.25</v>
      </c>
      <c r="Y4223" s="20" t="s">
        <v>34</v>
      </c>
      <c r="Z4223" s="20" t="s">
        <v>40</v>
      </c>
    </row>
    <row r="4224" spans="2:26" x14ac:dyDescent="0.25">
      <c r="B4224" s="25" t="s">
        <v>11693</v>
      </c>
      <c r="C4224" s="26">
        <v>8900080362109</v>
      </c>
      <c r="D4224" s="25" t="s">
        <v>11694</v>
      </c>
      <c r="E4224" s="19">
        <v>44149</v>
      </c>
      <c r="F4224" s="23">
        <v>30</v>
      </c>
      <c r="G4224" s="20">
        <v>7</v>
      </c>
      <c r="H4224" s="20">
        <v>5</v>
      </c>
      <c r="I4224" s="20">
        <v>10</v>
      </c>
      <c r="J4224" s="20">
        <v>5</v>
      </c>
      <c r="K4224" s="20">
        <v>6</v>
      </c>
      <c r="L4224" s="20">
        <v>11</v>
      </c>
      <c r="M4224" s="20">
        <v>7</v>
      </c>
      <c r="N4224" s="20">
        <v>3</v>
      </c>
      <c r="O4224" s="21" t="s">
        <v>34</v>
      </c>
      <c r="P4224" s="22" t="s">
        <v>101</v>
      </c>
      <c r="Q4224" s="22" t="s">
        <v>36</v>
      </c>
      <c r="R4224" s="23" t="s">
        <v>95</v>
      </c>
      <c r="S4224" s="23" t="s">
        <v>528</v>
      </c>
      <c r="T4224" s="20">
        <v>50</v>
      </c>
      <c r="U4224" s="20" t="s">
        <v>39</v>
      </c>
      <c r="V4224" s="20" t="s">
        <v>34</v>
      </c>
      <c r="W4224" s="20" t="s">
        <v>34</v>
      </c>
      <c r="X4224" s="24">
        <v>0.2</v>
      </c>
      <c r="Y4224" s="20" t="s">
        <v>34</v>
      </c>
      <c r="Z4224" s="20" t="s">
        <v>40</v>
      </c>
    </row>
    <row r="4225" spans="2:26" x14ac:dyDescent="0.25">
      <c r="B4225" s="25" t="s">
        <v>11695</v>
      </c>
      <c r="C4225" s="26">
        <v>8900080228238</v>
      </c>
      <c r="D4225" s="25" t="s">
        <v>11696</v>
      </c>
      <c r="E4225" s="19">
        <v>44310</v>
      </c>
      <c r="F4225" s="23">
        <v>100</v>
      </c>
      <c r="G4225" s="20">
        <v>23</v>
      </c>
      <c r="H4225" s="20">
        <v>17</v>
      </c>
      <c r="I4225" s="20">
        <v>34</v>
      </c>
      <c r="J4225" s="20">
        <v>17</v>
      </c>
      <c r="K4225" s="20">
        <v>20</v>
      </c>
      <c r="L4225" s="20">
        <v>35</v>
      </c>
      <c r="M4225" s="20">
        <v>23</v>
      </c>
      <c r="N4225" s="20">
        <v>10</v>
      </c>
      <c r="O4225" s="21" t="s">
        <v>34</v>
      </c>
      <c r="P4225" s="22" t="s">
        <v>117</v>
      </c>
      <c r="Q4225" s="22" t="s">
        <v>36</v>
      </c>
      <c r="R4225" s="23" t="s">
        <v>859</v>
      </c>
      <c r="S4225" s="23" t="s">
        <v>239</v>
      </c>
      <c r="T4225" s="20">
        <v>50</v>
      </c>
      <c r="U4225" s="20" t="s">
        <v>46</v>
      </c>
      <c r="V4225" s="20" t="s">
        <v>34</v>
      </c>
      <c r="W4225" s="20" t="s">
        <v>34</v>
      </c>
      <c r="X4225" s="24">
        <v>0.28999999999999998</v>
      </c>
      <c r="Y4225" s="23" t="s">
        <v>34</v>
      </c>
      <c r="Z4225" s="20" t="s">
        <v>40</v>
      </c>
    </row>
    <row r="4226" spans="2:26" x14ac:dyDescent="0.25">
      <c r="B4226" s="17" t="s">
        <v>11697</v>
      </c>
      <c r="C4226" s="18">
        <v>8900080226258</v>
      </c>
      <c r="D4226" s="17" t="s">
        <v>11698</v>
      </c>
      <c r="E4226" s="19">
        <v>44310</v>
      </c>
      <c r="F4226" s="20">
        <v>65</v>
      </c>
      <c r="G4226" s="20">
        <v>14</v>
      </c>
      <c r="H4226" s="20">
        <v>3</v>
      </c>
      <c r="I4226" s="20">
        <v>22</v>
      </c>
      <c r="J4226" s="20">
        <v>11</v>
      </c>
      <c r="K4226" s="20">
        <v>16</v>
      </c>
      <c r="L4226" s="20">
        <v>13</v>
      </c>
      <c r="M4226" s="20">
        <v>5</v>
      </c>
      <c r="N4226" s="20">
        <v>7</v>
      </c>
      <c r="O4226" s="21" t="s">
        <v>11699</v>
      </c>
      <c r="P4226" s="22" t="s">
        <v>93</v>
      </c>
      <c r="Q4226" s="22" t="s">
        <v>94</v>
      </c>
      <c r="R4226" s="23" t="s">
        <v>293</v>
      </c>
      <c r="S4226" s="23" t="s">
        <v>294</v>
      </c>
      <c r="T4226" s="20">
        <v>45</v>
      </c>
      <c r="U4226" s="20" t="s">
        <v>46</v>
      </c>
      <c r="V4226" s="20" t="s">
        <v>34</v>
      </c>
      <c r="W4226" s="20" t="s">
        <v>34</v>
      </c>
      <c r="X4226" s="24">
        <v>0.36</v>
      </c>
      <c r="Y4226" s="20" t="s">
        <v>34</v>
      </c>
      <c r="Z4226" s="20" t="s">
        <v>40</v>
      </c>
    </row>
    <row r="4227" spans="2:26" x14ac:dyDescent="0.25">
      <c r="B4227" s="25" t="s">
        <v>11700</v>
      </c>
      <c r="C4227" s="26">
        <v>8900080435476</v>
      </c>
      <c r="D4227" s="25" t="s">
        <v>11701</v>
      </c>
      <c r="E4227" s="19">
        <v>44114</v>
      </c>
      <c r="F4227" s="23">
        <v>6</v>
      </c>
      <c r="G4227" s="20">
        <v>2</v>
      </c>
      <c r="H4227" s="20">
        <v>1</v>
      </c>
      <c r="I4227" s="20">
        <v>2</v>
      </c>
      <c r="J4227" s="20">
        <v>1</v>
      </c>
      <c r="K4227" s="20">
        <v>1</v>
      </c>
      <c r="L4227" s="20">
        <v>0</v>
      </c>
      <c r="M4227" s="20">
        <v>0</v>
      </c>
      <c r="N4227" s="20">
        <v>0</v>
      </c>
      <c r="O4227" s="21" t="s">
        <v>34</v>
      </c>
      <c r="P4227" s="22" t="s">
        <v>161</v>
      </c>
      <c r="Q4227" s="22" t="s">
        <v>387</v>
      </c>
      <c r="R4227" s="23" t="s">
        <v>34</v>
      </c>
      <c r="S4227" s="23" t="s">
        <v>34</v>
      </c>
      <c r="T4227" s="20">
        <v>45</v>
      </c>
      <c r="U4227" s="20" t="s">
        <v>158</v>
      </c>
      <c r="V4227" s="20" t="s">
        <v>158</v>
      </c>
      <c r="W4227" s="20" t="s">
        <v>158</v>
      </c>
      <c r="X4227" s="24">
        <v>0</v>
      </c>
      <c r="Y4227" s="20" t="s">
        <v>34</v>
      </c>
      <c r="Z4227" s="20" t="s">
        <v>40</v>
      </c>
    </row>
    <row r="4228" spans="2:26" x14ac:dyDescent="0.25">
      <c r="B4228" s="25" t="s">
        <v>11702</v>
      </c>
      <c r="C4228" s="26">
        <v>8900080094116</v>
      </c>
      <c r="D4228" s="25" t="s">
        <v>11703</v>
      </c>
      <c r="E4228" s="19">
        <v>44221</v>
      </c>
      <c r="F4228" s="23">
        <v>19</v>
      </c>
      <c r="G4228" s="20">
        <v>5</v>
      </c>
      <c r="H4228" s="20">
        <v>4</v>
      </c>
      <c r="I4228" s="20">
        <v>8</v>
      </c>
      <c r="J4228" s="20">
        <v>4</v>
      </c>
      <c r="K4228" s="20">
        <v>4</v>
      </c>
      <c r="L4228" s="20">
        <v>0</v>
      </c>
      <c r="M4228" s="20">
        <v>0</v>
      </c>
      <c r="N4228" s="20">
        <v>0</v>
      </c>
      <c r="O4228" s="21" t="s">
        <v>34</v>
      </c>
      <c r="P4228" s="22" t="s">
        <v>1205</v>
      </c>
      <c r="Q4228" s="22" t="s">
        <v>1206</v>
      </c>
      <c r="R4228" s="23" t="s">
        <v>34</v>
      </c>
      <c r="S4228" s="23" t="s">
        <v>34</v>
      </c>
      <c r="T4228" s="20">
        <v>60</v>
      </c>
      <c r="U4228" s="20" t="s">
        <v>46</v>
      </c>
      <c r="V4228" s="20" t="s">
        <v>34</v>
      </c>
      <c r="W4228" s="20" t="s">
        <v>34</v>
      </c>
      <c r="X4228" s="24">
        <v>0.36</v>
      </c>
      <c r="Y4228" s="20" t="s">
        <v>34</v>
      </c>
      <c r="Z4228" s="20" t="s">
        <v>40</v>
      </c>
    </row>
    <row r="4229" spans="2:26" x14ac:dyDescent="0.25">
      <c r="B4229" s="17" t="s">
        <v>11704</v>
      </c>
      <c r="C4229" s="18">
        <v>8900080159075</v>
      </c>
      <c r="D4229" s="17" t="s">
        <v>11705</v>
      </c>
      <c r="E4229" s="19">
        <v>44260</v>
      </c>
      <c r="F4229" s="20">
        <v>25</v>
      </c>
      <c r="G4229" s="20">
        <v>6</v>
      </c>
      <c r="H4229" s="20">
        <v>25</v>
      </c>
      <c r="I4229" s="20">
        <v>8</v>
      </c>
      <c r="J4229" s="20">
        <v>4</v>
      </c>
      <c r="K4229" s="20">
        <v>6</v>
      </c>
      <c r="L4229" s="20">
        <v>9</v>
      </c>
      <c r="M4229" s="20">
        <v>2</v>
      </c>
      <c r="N4229" s="20">
        <v>3</v>
      </c>
      <c r="O4229" s="21" t="s">
        <v>11706</v>
      </c>
      <c r="P4229" s="22" t="s">
        <v>35</v>
      </c>
      <c r="Q4229" s="22" t="s">
        <v>35</v>
      </c>
      <c r="R4229" s="23" t="s">
        <v>38</v>
      </c>
      <c r="S4229" s="23" t="s">
        <v>38</v>
      </c>
      <c r="T4229" s="20">
        <v>50</v>
      </c>
      <c r="U4229" s="20" t="s">
        <v>71</v>
      </c>
      <c r="V4229" s="20" t="s">
        <v>34</v>
      </c>
      <c r="W4229" s="20" t="s">
        <v>34</v>
      </c>
      <c r="X4229" s="24">
        <v>0.25</v>
      </c>
      <c r="Y4229" s="20" t="s">
        <v>11707</v>
      </c>
      <c r="Z4229" s="20" t="s">
        <v>47</v>
      </c>
    </row>
    <row r="4230" spans="2:26" x14ac:dyDescent="0.25">
      <c r="B4230" s="25" t="s">
        <v>11708</v>
      </c>
      <c r="C4230" s="26">
        <v>8900080341593</v>
      </c>
      <c r="D4230" s="25" t="s">
        <v>11709</v>
      </c>
      <c r="E4230" s="19">
        <v>44310</v>
      </c>
      <c r="F4230" s="23">
        <v>50</v>
      </c>
      <c r="G4230" s="20">
        <v>12</v>
      </c>
      <c r="H4230" s="20">
        <v>9</v>
      </c>
      <c r="I4230" s="20">
        <v>18</v>
      </c>
      <c r="J4230" s="20">
        <v>9</v>
      </c>
      <c r="K4230" s="20">
        <v>10</v>
      </c>
      <c r="L4230" s="20">
        <v>17</v>
      </c>
      <c r="M4230" s="20">
        <v>12</v>
      </c>
      <c r="N4230" s="20">
        <v>5</v>
      </c>
      <c r="O4230" s="21" t="s">
        <v>11706</v>
      </c>
      <c r="P4230" s="22" t="s">
        <v>35</v>
      </c>
      <c r="Q4230" s="22" t="s">
        <v>36</v>
      </c>
      <c r="R4230" s="23" t="s">
        <v>192</v>
      </c>
      <c r="S4230" s="23" t="s">
        <v>193</v>
      </c>
      <c r="T4230" s="20">
        <v>50</v>
      </c>
      <c r="U4230" s="20" t="s">
        <v>97</v>
      </c>
      <c r="V4230" s="20" t="s">
        <v>34</v>
      </c>
      <c r="W4230" s="20" t="s">
        <v>34</v>
      </c>
      <c r="X4230" s="24">
        <v>0.36</v>
      </c>
      <c r="Y4230" s="20" t="s">
        <v>34</v>
      </c>
      <c r="Z4230" s="20" t="s">
        <v>47</v>
      </c>
    </row>
    <row r="4231" spans="2:26" x14ac:dyDescent="0.25">
      <c r="B4231" s="25" t="s">
        <v>11710</v>
      </c>
      <c r="C4231" s="26">
        <v>8900080160750</v>
      </c>
      <c r="D4231" s="25" t="s">
        <v>11711</v>
      </c>
      <c r="E4231" s="19">
        <v>44310</v>
      </c>
      <c r="F4231" s="23">
        <v>35</v>
      </c>
      <c r="G4231" s="20">
        <v>8</v>
      </c>
      <c r="H4231" s="20">
        <v>6</v>
      </c>
      <c r="I4231" s="20">
        <v>12</v>
      </c>
      <c r="J4231" s="20">
        <v>6</v>
      </c>
      <c r="K4231" s="20">
        <v>7</v>
      </c>
      <c r="L4231" s="20">
        <v>12</v>
      </c>
      <c r="M4231" s="20">
        <v>8</v>
      </c>
      <c r="N4231" s="20">
        <v>4</v>
      </c>
      <c r="O4231" s="21" t="s">
        <v>34</v>
      </c>
      <c r="P4231" s="22" t="s">
        <v>50</v>
      </c>
      <c r="Q4231" s="22" t="s">
        <v>36</v>
      </c>
      <c r="R4231" s="23" t="s">
        <v>38</v>
      </c>
      <c r="S4231" s="23" t="s">
        <v>640</v>
      </c>
      <c r="T4231" s="20">
        <v>45</v>
      </c>
      <c r="U4231" s="20" t="s">
        <v>71</v>
      </c>
      <c r="V4231" s="20" t="s">
        <v>34</v>
      </c>
      <c r="W4231" s="20" t="s">
        <v>34</v>
      </c>
      <c r="X4231" s="24">
        <v>0.4</v>
      </c>
      <c r="Y4231" s="20" t="s">
        <v>34</v>
      </c>
      <c r="Z4231" s="20" t="s">
        <v>47</v>
      </c>
    </row>
    <row r="4232" spans="2:26" x14ac:dyDescent="0.25">
      <c r="B4232" s="17" t="s">
        <v>11712</v>
      </c>
      <c r="C4232" s="18">
        <v>8900080119512</v>
      </c>
      <c r="D4232" s="17" t="s">
        <v>11713</v>
      </c>
      <c r="E4232" s="19">
        <v>44312</v>
      </c>
      <c r="F4232" s="20">
        <v>54</v>
      </c>
      <c r="G4232" s="20">
        <v>13</v>
      </c>
      <c r="H4232" s="20">
        <v>9</v>
      </c>
      <c r="I4232" s="20">
        <v>18</v>
      </c>
      <c r="J4232" s="20">
        <v>9</v>
      </c>
      <c r="K4232" s="20">
        <v>11</v>
      </c>
      <c r="L4232" s="20">
        <v>16</v>
      </c>
      <c r="M4232" s="20">
        <v>13</v>
      </c>
      <c r="N4232" s="20">
        <v>6</v>
      </c>
      <c r="O4232" s="21" t="s">
        <v>34</v>
      </c>
      <c r="P4232" s="22" t="s">
        <v>4588</v>
      </c>
      <c r="Q4232" s="22" t="s">
        <v>4589</v>
      </c>
      <c r="R4232" s="23" t="s">
        <v>1665</v>
      </c>
      <c r="S4232" s="23" t="s">
        <v>532</v>
      </c>
      <c r="T4232" s="20">
        <v>60</v>
      </c>
      <c r="U4232" s="20" t="s">
        <v>71</v>
      </c>
      <c r="V4232" s="20" t="s">
        <v>34</v>
      </c>
      <c r="W4232" s="20" t="s">
        <v>34</v>
      </c>
      <c r="X4232" s="24">
        <v>0.32</v>
      </c>
      <c r="Y4232" s="20" t="s">
        <v>34</v>
      </c>
      <c r="Z4232" s="20" t="s">
        <v>47</v>
      </c>
    </row>
    <row r="4233" spans="2:26" x14ac:dyDescent="0.25">
      <c r="B4233" s="17" t="s">
        <v>11714</v>
      </c>
      <c r="C4233" s="18">
        <v>8900080201842</v>
      </c>
      <c r="D4233" s="17" t="s">
        <v>11715</v>
      </c>
      <c r="E4233" s="19">
        <v>44313</v>
      </c>
      <c r="F4233" s="20">
        <v>76</v>
      </c>
      <c r="G4233" s="20">
        <v>17</v>
      </c>
      <c r="H4233" s="20">
        <v>3</v>
      </c>
      <c r="I4233" s="20">
        <v>25</v>
      </c>
      <c r="J4233" s="20">
        <v>13</v>
      </c>
      <c r="K4233" s="20">
        <v>19</v>
      </c>
      <c r="L4233" s="20">
        <v>16</v>
      </c>
      <c r="M4233" s="20">
        <v>6</v>
      </c>
      <c r="N4233" s="20">
        <v>8</v>
      </c>
      <c r="O4233" s="21" t="s">
        <v>11716</v>
      </c>
      <c r="P4233" s="22" t="s">
        <v>5120</v>
      </c>
      <c r="Q4233" s="22" t="s">
        <v>59</v>
      </c>
      <c r="R4233" s="23" t="s">
        <v>5283</v>
      </c>
      <c r="S4233" s="23" t="s">
        <v>5284</v>
      </c>
      <c r="T4233" s="20">
        <v>45</v>
      </c>
      <c r="U4233" s="20" t="s">
        <v>71</v>
      </c>
      <c r="V4233" s="20" t="s">
        <v>34</v>
      </c>
      <c r="W4233" s="20" t="s">
        <v>34</v>
      </c>
      <c r="X4233" s="24">
        <v>0.35</v>
      </c>
      <c r="Y4233" s="20" t="s">
        <v>34</v>
      </c>
      <c r="Z4233" s="20" t="s">
        <v>40</v>
      </c>
    </row>
    <row r="4234" spans="2:26" x14ac:dyDescent="0.25">
      <c r="B4234" s="17" t="s">
        <v>11717</v>
      </c>
      <c r="C4234" s="18">
        <v>8900080351516</v>
      </c>
      <c r="D4234" s="17" t="s">
        <v>11718</v>
      </c>
      <c r="E4234" s="19">
        <v>44310</v>
      </c>
      <c r="F4234" s="20">
        <v>50</v>
      </c>
      <c r="G4234" s="20">
        <v>11</v>
      </c>
      <c r="H4234" s="20">
        <v>2</v>
      </c>
      <c r="I4234" s="20">
        <v>17</v>
      </c>
      <c r="J4234" s="20">
        <v>8</v>
      </c>
      <c r="K4234" s="20">
        <v>13</v>
      </c>
      <c r="L4234" s="20">
        <v>10</v>
      </c>
      <c r="M4234" s="20">
        <v>4</v>
      </c>
      <c r="N4234" s="20">
        <v>5</v>
      </c>
      <c r="O4234" s="21" t="s">
        <v>34</v>
      </c>
      <c r="P4234" s="22" t="s">
        <v>58</v>
      </c>
      <c r="Q4234" s="22" t="s">
        <v>107</v>
      </c>
      <c r="R4234" s="23" t="s">
        <v>60</v>
      </c>
      <c r="S4234" s="23" t="s">
        <v>468</v>
      </c>
      <c r="T4234" s="20">
        <v>45</v>
      </c>
      <c r="U4234" s="20" t="s">
        <v>55</v>
      </c>
      <c r="V4234" s="20" t="s">
        <v>34</v>
      </c>
      <c r="W4234" s="20" t="s">
        <v>34</v>
      </c>
      <c r="X4234" s="24">
        <v>0.35</v>
      </c>
      <c r="Y4234" s="20" t="s">
        <v>34</v>
      </c>
      <c r="Z4234" s="20" t="s">
        <v>40</v>
      </c>
    </row>
    <row r="4235" spans="2:26" x14ac:dyDescent="0.25">
      <c r="B4235" s="17" t="s">
        <v>11719</v>
      </c>
      <c r="C4235" s="18">
        <v>8900080172029</v>
      </c>
      <c r="D4235" s="17" t="s">
        <v>11720</v>
      </c>
      <c r="E4235" s="19">
        <v>44310</v>
      </c>
      <c r="F4235" s="20">
        <v>50</v>
      </c>
      <c r="G4235" s="20">
        <v>11</v>
      </c>
      <c r="H4235" s="20">
        <v>2</v>
      </c>
      <c r="I4235" s="20">
        <v>17</v>
      </c>
      <c r="J4235" s="20">
        <v>8</v>
      </c>
      <c r="K4235" s="20">
        <v>13</v>
      </c>
      <c r="L4235" s="20">
        <v>10</v>
      </c>
      <c r="M4235" s="20">
        <v>4</v>
      </c>
      <c r="N4235" s="20">
        <v>5</v>
      </c>
      <c r="O4235" s="21" t="s">
        <v>34</v>
      </c>
      <c r="P4235" s="22" t="s">
        <v>58</v>
      </c>
      <c r="Q4235" s="22" t="s">
        <v>107</v>
      </c>
      <c r="R4235" s="23" t="s">
        <v>60</v>
      </c>
      <c r="S4235" s="23" t="s">
        <v>468</v>
      </c>
      <c r="T4235" s="20">
        <v>45</v>
      </c>
      <c r="U4235" s="20" t="s">
        <v>39</v>
      </c>
      <c r="V4235" s="20" t="s">
        <v>34</v>
      </c>
      <c r="W4235" s="20" t="s">
        <v>34</v>
      </c>
      <c r="X4235" s="24">
        <v>0.4</v>
      </c>
      <c r="Y4235" s="20" t="s">
        <v>34</v>
      </c>
      <c r="Z4235" s="20" t="s">
        <v>40</v>
      </c>
    </row>
    <row r="4236" spans="2:26" x14ac:dyDescent="0.25">
      <c r="B4236" s="25" t="s">
        <v>11721</v>
      </c>
      <c r="C4236" s="26">
        <v>8900080381377</v>
      </c>
      <c r="D4236" s="25" t="s">
        <v>11722</v>
      </c>
      <c r="E4236" s="19">
        <v>44243</v>
      </c>
      <c r="F4236" s="23">
        <v>25</v>
      </c>
      <c r="G4236" s="20">
        <v>6</v>
      </c>
      <c r="H4236" s="20">
        <v>5</v>
      </c>
      <c r="I4236" s="20">
        <v>10</v>
      </c>
      <c r="J4236" s="20">
        <v>5</v>
      </c>
      <c r="K4236" s="20">
        <v>5</v>
      </c>
      <c r="L4236" s="20">
        <v>9</v>
      </c>
      <c r="M4236" s="20">
        <v>6</v>
      </c>
      <c r="N4236" s="20">
        <v>3</v>
      </c>
      <c r="O4236" s="21" t="s">
        <v>34</v>
      </c>
      <c r="P4236" s="22" t="s">
        <v>35</v>
      </c>
      <c r="Q4236" s="22" t="s">
        <v>36</v>
      </c>
      <c r="R4236" s="23" t="s">
        <v>38</v>
      </c>
      <c r="S4236" s="23" t="s">
        <v>103</v>
      </c>
      <c r="T4236" s="20">
        <v>45</v>
      </c>
      <c r="U4236" s="20" t="s">
        <v>113</v>
      </c>
      <c r="V4236" s="20" t="s">
        <v>34</v>
      </c>
      <c r="W4236" s="20" t="s">
        <v>34</v>
      </c>
      <c r="X4236" s="24">
        <v>0.2</v>
      </c>
      <c r="Y4236" s="20" t="s">
        <v>34</v>
      </c>
      <c r="Z4236" s="20" t="s">
        <v>40</v>
      </c>
    </row>
    <row r="4237" spans="2:26" x14ac:dyDescent="0.25">
      <c r="B4237" s="17" t="s">
        <v>11723</v>
      </c>
      <c r="C4237" s="18">
        <v>8900080337343</v>
      </c>
      <c r="D4237" s="17" t="s">
        <v>11724</v>
      </c>
      <c r="E4237" s="19">
        <v>44310</v>
      </c>
      <c r="F4237" s="20">
        <v>25</v>
      </c>
      <c r="G4237" s="20">
        <v>6</v>
      </c>
      <c r="H4237" s="20">
        <v>0</v>
      </c>
      <c r="I4237" s="20">
        <v>1</v>
      </c>
      <c r="J4237" s="20">
        <v>1</v>
      </c>
      <c r="K4237" s="20">
        <v>15</v>
      </c>
      <c r="L4237" s="20">
        <v>1</v>
      </c>
      <c r="M4237" s="20">
        <v>1</v>
      </c>
      <c r="N4237" s="20">
        <v>0</v>
      </c>
      <c r="O4237" s="21" t="s">
        <v>11725</v>
      </c>
      <c r="P4237" s="22" t="s">
        <v>35</v>
      </c>
      <c r="Q4237" s="22" t="s">
        <v>386</v>
      </c>
      <c r="R4237" s="23" t="s">
        <v>387</v>
      </c>
      <c r="S4237" s="23" t="s">
        <v>388</v>
      </c>
      <c r="T4237" s="20">
        <v>50</v>
      </c>
      <c r="U4237" s="20" t="s">
        <v>46</v>
      </c>
      <c r="V4237" s="20" t="s">
        <v>34</v>
      </c>
      <c r="W4237" s="20" t="s">
        <v>34</v>
      </c>
      <c r="X4237" s="24">
        <v>0.3</v>
      </c>
      <c r="Y4237" s="20" t="s">
        <v>34</v>
      </c>
      <c r="Z4237" s="20" t="s">
        <v>40</v>
      </c>
    </row>
    <row r="4238" spans="2:26" x14ac:dyDescent="0.25">
      <c r="B4238" s="17" t="s">
        <v>11726</v>
      </c>
      <c r="C4238" s="18">
        <v>8900080213128</v>
      </c>
      <c r="D4238" s="17" t="s">
        <v>11727</v>
      </c>
      <c r="E4238" s="19">
        <v>44310</v>
      </c>
      <c r="F4238" s="20">
        <v>30</v>
      </c>
      <c r="G4238" s="20">
        <v>7</v>
      </c>
      <c r="H4238" s="20">
        <v>1</v>
      </c>
      <c r="I4238" s="20">
        <v>10</v>
      </c>
      <c r="J4238" s="20">
        <v>5</v>
      </c>
      <c r="K4238" s="20">
        <v>8</v>
      </c>
      <c r="L4238" s="20">
        <v>6</v>
      </c>
      <c r="M4238" s="20">
        <v>3</v>
      </c>
      <c r="N4238" s="20">
        <v>3</v>
      </c>
      <c r="O4238" s="21" t="s">
        <v>34</v>
      </c>
      <c r="P4238" s="22" t="s">
        <v>101</v>
      </c>
      <c r="Q4238" s="22" t="s">
        <v>87</v>
      </c>
      <c r="R4238" s="23" t="s">
        <v>127</v>
      </c>
      <c r="S4238" s="23" t="s">
        <v>76</v>
      </c>
      <c r="T4238" s="20">
        <v>60</v>
      </c>
      <c r="U4238" s="20" t="s">
        <v>55</v>
      </c>
      <c r="V4238" s="20" t="s">
        <v>34</v>
      </c>
      <c r="W4238" s="20" t="s">
        <v>34</v>
      </c>
      <c r="X4238" s="24">
        <v>0.2</v>
      </c>
      <c r="Y4238" s="20" t="s">
        <v>34</v>
      </c>
      <c r="Z4238" s="20" t="s">
        <v>40</v>
      </c>
    </row>
    <row r="4239" spans="2:26" x14ac:dyDescent="0.25">
      <c r="B4239" s="17" t="s">
        <v>11728</v>
      </c>
      <c r="C4239" s="18">
        <v>8900080394223</v>
      </c>
      <c r="D4239" s="17" t="s">
        <v>11729</v>
      </c>
      <c r="E4239" s="19">
        <v>44096</v>
      </c>
      <c r="F4239" s="20">
        <v>40</v>
      </c>
      <c r="G4239" s="20">
        <v>9</v>
      </c>
      <c r="H4239" s="20">
        <v>2</v>
      </c>
      <c r="I4239" s="20">
        <v>13</v>
      </c>
      <c r="J4239" s="20">
        <v>7</v>
      </c>
      <c r="K4239" s="20">
        <v>10</v>
      </c>
      <c r="L4239" s="20">
        <v>8</v>
      </c>
      <c r="M4239" s="20">
        <v>3</v>
      </c>
      <c r="N4239" s="20">
        <v>4</v>
      </c>
      <c r="O4239" s="21" t="s">
        <v>34</v>
      </c>
      <c r="P4239" s="22" t="s">
        <v>245</v>
      </c>
      <c r="Q4239" s="22" t="s">
        <v>59</v>
      </c>
      <c r="R4239" s="23" t="s">
        <v>124</v>
      </c>
      <c r="S4239" s="23" t="s">
        <v>61</v>
      </c>
      <c r="T4239" s="20">
        <v>45</v>
      </c>
      <c r="U4239" s="20" t="s">
        <v>55</v>
      </c>
      <c r="V4239" s="20" t="s">
        <v>34</v>
      </c>
      <c r="W4239" s="20" t="s">
        <v>34</v>
      </c>
      <c r="X4239" s="24">
        <v>0.3</v>
      </c>
      <c r="Y4239" s="20" t="s">
        <v>34</v>
      </c>
      <c r="Z4239" s="20" t="s">
        <v>47</v>
      </c>
    </row>
    <row r="4240" spans="2:26" x14ac:dyDescent="0.25">
      <c r="B4240" s="17" t="s">
        <v>11730</v>
      </c>
      <c r="C4240" s="18">
        <v>8900080203297</v>
      </c>
      <c r="D4240" s="17" t="s">
        <v>11731</v>
      </c>
      <c r="E4240" s="19">
        <v>44096</v>
      </c>
      <c r="F4240" s="20">
        <v>60</v>
      </c>
      <c r="G4240" s="20">
        <v>13</v>
      </c>
      <c r="H4240" s="20">
        <v>6</v>
      </c>
      <c r="I4240" s="20">
        <v>20</v>
      </c>
      <c r="J4240" s="20">
        <v>10</v>
      </c>
      <c r="K4240" s="20">
        <v>15</v>
      </c>
      <c r="L4240" s="20">
        <v>15</v>
      </c>
      <c r="M4240" s="20">
        <v>5</v>
      </c>
      <c r="N4240" s="20">
        <v>6</v>
      </c>
      <c r="O4240" s="21" t="s">
        <v>34</v>
      </c>
      <c r="P4240" s="22" t="s">
        <v>377</v>
      </c>
      <c r="Q4240" s="22" t="s">
        <v>59</v>
      </c>
      <c r="R4240" s="23" t="s">
        <v>2633</v>
      </c>
      <c r="S4240" s="23" t="s">
        <v>188</v>
      </c>
      <c r="T4240" s="20">
        <v>45</v>
      </c>
      <c r="U4240" s="20" t="s">
        <v>39</v>
      </c>
      <c r="V4240" s="20" t="s">
        <v>34</v>
      </c>
      <c r="W4240" s="20" t="s">
        <v>34</v>
      </c>
      <c r="X4240" s="24">
        <v>0.3</v>
      </c>
      <c r="Y4240" s="20" t="s">
        <v>34</v>
      </c>
      <c r="Z4240" s="20" t="s">
        <v>40</v>
      </c>
    </row>
    <row r="4241" spans="2:26" x14ac:dyDescent="0.25">
      <c r="B4241" s="17" t="s">
        <v>11732</v>
      </c>
      <c r="C4241" s="18">
        <v>8900080178090</v>
      </c>
      <c r="D4241" s="17" t="s">
        <v>11733</v>
      </c>
      <c r="E4241" s="19">
        <v>44142</v>
      </c>
      <c r="F4241" s="20">
        <v>300</v>
      </c>
      <c r="G4241" s="20">
        <v>67</v>
      </c>
      <c r="H4241" s="20">
        <v>5</v>
      </c>
      <c r="I4241" s="20">
        <v>100</v>
      </c>
      <c r="J4241" s="20">
        <v>50</v>
      </c>
      <c r="K4241" s="20">
        <v>75</v>
      </c>
      <c r="L4241" s="20">
        <v>25</v>
      </c>
      <c r="M4241" s="20">
        <v>25</v>
      </c>
      <c r="N4241" s="20">
        <v>30</v>
      </c>
      <c r="O4241" s="21" t="s">
        <v>34</v>
      </c>
      <c r="P4241" s="22" t="s">
        <v>657</v>
      </c>
      <c r="Q4241" s="22" t="s">
        <v>59</v>
      </c>
      <c r="R4241" s="23" t="s">
        <v>11734</v>
      </c>
      <c r="S4241" s="23" t="s">
        <v>161</v>
      </c>
      <c r="T4241" s="20">
        <v>45</v>
      </c>
      <c r="U4241" s="20" t="s">
        <v>39</v>
      </c>
      <c r="V4241" s="20" t="s">
        <v>34</v>
      </c>
      <c r="W4241" s="20" t="s">
        <v>34</v>
      </c>
      <c r="X4241" s="24">
        <v>0.15</v>
      </c>
      <c r="Y4241" s="20" t="s">
        <v>34</v>
      </c>
      <c r="Z4241" s="20" t="s">
        <v>40</v>
      </c>
    </row>
    <row r="4242" spans="2:26" x14ac:dyDescent="0.25">
      <c r="B4242" s="25" t="s">
        <v>11735</v>
      </c>
      <c r="C4242" s="26">
        <v>8900080384378</v>
      </c>
      <c r="D4242" s="25" t="s">
        <v>11736</v>
      </c>
      <c r="E4242" s="19">
        <v>44310</v>
      </c>
      <c r="F4242" s="23">
        <v>50</v>
      </c>
      <c r="G4242" s="20">
        <v>12</v>
      </c>
      <c r="H4242" s="20">
        <v>9</v>
      </c>
      <c r="I4242" s="20">
        <v>18</v>
      </c>
      <c r="J4242" s="20">
        <v>9</v>
      </c>
      <c r="K4242" s="20">
        <v>10</v>
      </c>
      <c r="L4242" s="20">
        <v>17</v>
      </c>
      <c r="M4242" s="20">
        <v>12</v>
      </c>
      <c r="N4242" s="20">
        <v>5</v>
      </c>
      <c r="O4242" s="21" t="s">
        <v>34</v>
      </c>
      <c r="P4242" s="22" t="s">
        <v>35</v>
      </c>
      <c r="Q4242" s="22" t="s">
        <v>36</v>
      </c>
      <c r="R4242" s="23" t="s">
        <v>192</v>
      </c>
      <c r="S4242" s="23" t="s">
        <v>193</v>
      </c>
      <c r="T4242" s="20">
        <v>45</v>
      </c>
      <c r="U4242" s="20" t="s">
        <v>46</v>
      </c>
      <c r="V4242" s="20" t="s">
        <v>34</v>
      </c>
      <c r="W4242" s="20" t="s">
        <v>34</v>
      </c>
      <c r="X4242" s="24">
        <v>0.3</v>
      </c>
      <c r="Y4242" s="20" t="s">
        <v>34</v>
      </c>
      <c r="Z4242" s="20" t="s">
        <v>40</v>
      </c>
    </row>
    <row r="4243" spans="2:26" x14ac:dyDescent="0.25">
      <c r="B4243" s="17" t="s">
        <v>11737</v>
      </c>
      <c r="C4243" s="18">
        <v>8900080409972</v>
      </c>
      <c r="D4243" s="17" t="s">
        <v>11738</v>
      </c>
      <c r="E4243" s="19">
        <v>44095</v>
      </c>
      <c r="F4243" s="20">
        <v>10</v>
      </c>
      <c r="G4243" s="20">
        <v>2</v>
      </c>
      <c r="H4243" s="20">
        <v>1</v>
      </c>
      <c r="I4243" s="20">
        <v>3</v>
      </c>
      <c r="J4243" s="20">
        <v>1</v>
      </c>
      <c r="K4243" s="20">
        <v>3</v>
      </c>
      <c r="L4243" s="20">
        <v>0</v>
      </c>
      <c r="M4243" s="20">
        <v>0</v>
      </c>
      <c r="N4243" s="20">
        <v>0</v>
      </c>
      <c r="O4243" s="21" t="s">
        <v>34</v>
      </c>
      <c r="P4243" s="22" t="s">
        <v>36</v>
      </c>
      <c r="Q4243" s="22" t="s">
        <v>180</v>
      </c>
      <c r="R4243" s="23" t="s">
        <v>34</v>
      </c>
      <c r="S4243" s="23" t="s">
        <v>34</v>
      </c>
      <c r="T4243" s="20">
        <v>50</v>
      </c>
      <c r="U4243" s="20" t="s">
        <v>55</v>
      </c>
      <c r="V4243" s="20" t="s">
        <v>34</v>
      </c>
      <c r="W4243" s="20" t="s">
        <v>34</v>
      </c>
      <c r="X4243" s="24">
        <v>0.38</v>
      </c>
      <c r="Y4243" s="20" t="s">
        <v>34</v>
      </c>
      <c r="Z4243" s="20" t="s">
        <v>40</v>
      </c>
    </row>
    <row r="4244" spans="2:26" x14ac:dyDescent="0.25">
      <c r="B4244" s="17" t="s">
        <v>11739</v>
      </c>
      <c r="C4244" s="18">
        <v>8900080173583</v>
      </c>
      <c r="D4244" s="17" t="s">
        <v>11740</v>
      </c>
      <c r="E4244" s="19">
        <v>44095</v>
      </c>
      <c r="F4244" s="20">
        <v>50</v>
      </c>
      <c r="G4244" s="20">
        <v>11</v>
      </c>
      <c r="H4244" s="20">
        <v>2</v>
      </c>
      <c r="I4244" s="20">
        <v>17</v>
      </c>
      <c r="J4244" s="20">
        <v>8</v>
      </c>
      <c r="K4244" s="20">
        <v>13</v>
      </c>
      <c r="L4244" s="20">
        <v>10</v>
      </c>
      <c r="M4244" s="20">
        <v>4</v>
      </c>
      <c r="N4244" s="20">
        <v>5</v>
      </c>
      <c r="O4244" s="21" t="s">
        <v>34</v>
      </c>
      <c r="P4244" s="22" t="s">
        <v>58</v>
      </c>
      <c r="Q4244" s="22" t="s">
        <v>107</v>
      </c>
      <c r="R4244" s="23" t="s">
        <v>60</v>
      </c>
      <c r="S4244" s="23" t="s">
        <v>468</v>
      </c>
      <c r="T4244" s="20">
        <v>60</v>
      </c>
      <c r="U4244" s="20" t="s">
        <v>39</v>
      </c>
      <c r="V4244" s="20" t="s">
        <v>34</v>
      </c>
      <c r="W4244" s="20" t="s">
        <v>34</v>
      </c>
      <c r="X4244" s="24">
        <v>0.36</v>
      </c>
      <c r="Y4244" s="20" t="s">
        <v>34</v>
      </c>
      <c r="Z4244" s="20" t="s">
        <v>40</v>
      </c>
    </row>
    <row r="4245" spans="2:26" x14ac:dyDescent="0.25">
      <c r="B4245" s="17" t="s">
        <v>11741</v>
      </c>
      <c r="C4245" s="18">
        <v>8900080230927</v>
      </c>
      <c r="D4245" s="17" t="s">
        <v>11742</v>
      </c>
      <c r="E4245" s="19">
        <v>44312</v>
      </c>
      <c r="F4245" s="20">
        <v>60</v>
      </c>
      <c r="G4245" s="20">
        <v>13</v>
      </c>
      <c r="H4245" s="20">
        <v>20</v>
      </c>
      <c r="I4245" s="20">
        <v>20</v>
      </c>
      <c r="J4245" s="20">
        <v>10</v>
      </c>
      <c r="K4245" s="20">
        <v>15</v>
      </c>
      <c r="L4245" s="20">
        <v>18</v>
      </c>
      <c r="M4245" s="20">
        <v>5</v>
      </c>
      <c r="N4245" s="20">
        <v>6</v>
      </c>
      <c r="O4245" s="21" t="s">
        <v>34</v>
      </c>
      <c r="P4245" s="22" t="s">
        <v>377</v>
      </c>
      <c r="Q4245" s="22" t="s">
        <v>59</v>
      </c>
      <c r="R4245" s="23" t="s">
        <v>971</v>
      </c>
      <c r="S4245" s="23" t="s">
        <v>317</v>
      </c>
      <c r="T4245" s="20">
        <v>45</v>
      </c>
      <c r="U4245" s="20" t="s">
        <v>46</v>
      </c>
      <c r="V4245" s="20" t="s">
        <v>34</v>
      </c>
      <c r="W4245" s="20" t="s">
        <v>34</v>
      </c>
      <c r="X4245" s="24">
        <v>0.28999999999999998</v>
      </c>
      <c r="Y4245" s="20" t="s">
        <v>11743</v>
      </c>
      <c r="Z4245" s="20" t="s">
        <v>40</v>
      </c>
    </row>
    <row r="4246" spans="2:26" x14ac:dyDescent="0.25">
      <c r="B4246" s="17" t="s">
        <v>11744</v>
      </c>
      <c r="C4246" s="18">
        <v>8900080116047</v>
      </c>
      <c r="D4246" s="17" t="s">
        <v>11745</v>
      </c>
      <c r="E4246" s="19">
        <v>44315</v>
      </c>
      <c r="F4246" s="20">
        <v>25</v>
      </c>
      <c r="G4246" s="20">
        <v>6</v>
      </c>
      <c r="H4246" s="20">
        <v>0</v>
      </c>
      <c r="I4246" s="20">
        <v>1</v>
      </c>
      <c r="J4246" s="20">
        <v>1</v>
      </c>
      <c r="K4246" s="20">
        <v>15</v>
      </c>
      <c r="L4246" s="20">
        <v>1</v>
      </c>
      <c r="M4246" s="20">
        <v>1</v>
      </c>
      <c r="N4246" s="20">
        <v>0</v>
      </c>
      <c r="O4246" s="21" t="s">
        <v>11746</v>
      </c>
      <c r="P4246" s="22" t="s">
        <v>35</v>
      </c>
      <c r="Q4246" s="22" t="s">
        <v>386</v>
      </c>
      <c r="R4246" s="23" t="s">
        <v>387</v>
      </c>
      <c r="S4246" s="23" t="s">
        <v>388</v>
      </c>
      <c r="T4246" s="20">
        <v>45</v>
      </c>
      <c r="U4246" s="20" t="s">
        <v>39</v>
      </c>
      <c r="V4246" s="20" t="s">
        <v>34</v>
      </c>
      <c r="W4246" s="20" t="s">
        <v>34</v>
      </c>
      <c r="X4246" s="24">
        <v>0.3</v>
      </c>
      <c r="Y4246" s="20" t="s">
        <v>34</v>
      </c>
      <c r="Z4246" s="20" t="s">
        <v>47</v>
      </c>
    </row>
    <row r="4247" spans="2:26" x14ac:dyDescent="0.25">
      <c r="B4247" s="17" t="s">
        <v>11747</v>
      </c>
      <c r="C4247" s="18">
        <v>8900080134737</v>
      </c>
      <c r="D4247" s="17" t="s">
        <v>11748</v>
      </c>
      <c r="E4247" s="19">
        <v>44315</v>
      </c>
      <c r="F4247" s="20">
        <v>130</v>
      </c>
      <c r="G4247" s="20">
        <v>29</v>
      </c>
      <c r="H4247" s="20">
        <v>6</v>
      </c>
      <c r="I4247" s="20">
        <v>43</v>
      </c>
      <c r="J4247" s="20">
        <v>22</v>
      </c>
      <c r="K4247" s="20">
        <v>33</v>
      </c>
      <c r="L4247" s="20">
        <v>26</v>
      </c>
      <c r="M4247" s="20">
        <v>11</v>
      </c>
      <c r="N4247" s="20">
        <v>13</v>
      </c>
      <c r="O4247" s="21" t="s">
        <v>34</v>
      </c>
      <c r="P4247" s="22" t="s">
        <v>2749</v>
      </c>
      <c r="Q4247" s="22" t="s">
        <v>2750</v>
      </c>
      <c r="R4247" s="23" t="s">
        <v>2751</v>
      </c>
      <c r="S4247" s="23" t="s">
        <v>2752</v>
      </c>
      <c r="T4247" s="20">
        <v>50</v>
      </c>
      <c r="U4247" s="20" t="s">
        <v>46</v>
      </c>
      <c r="V4247" s="20" t="s">
        <v>34</v>
      </c>
      <c r="W4247" s="20" t="s">
        <v>34</v>
      </c>
      <c r="X4247" s="24">
        <v>0.35</v>
      </c>
      <c r="Y4247" s="20" t="s">
        <v>34</v>
      </c>
      <c r="Z4247" s="20" t="s">
        <v>40</v>
      </c>
    </row>
    <row r="4248" spans="2:26" x14ac:dyDescent="0.25">
      <c r="B4248" s="17" t="s">
        <v>11749</v>
      </c>
      <c r="C4248" s="18">
        <v>8900080204133</v>
      </c>
      <c r="D4248" s="17" t="s">
        <v>11750</v>
      </c>
      <c r="E4248" s="19">
        <v>44315</v>
      </c>
      <c r="F4248" s="20">
        <v>40</v>
      </c>
      <c r="G4248" s="20">
        <v>9</v>
      </c>
      <c r="H4248" s="20">
        <v>25</v>
      </c>
      <c r="I4248" s="20">
        <v>13</v>
      </c>
      <c r="J4248" s="20">
        <v>7</v>
      </c>
      <c r="K4248" s="20">
        <v>10</v>
      </c>
      <c r="L4248" s="20">
        <v>14</v>
      </c>
      <c r="M4248" s="20">
        <v>3</v>
      </c>
      <c r="N4248" s="20">
        <v>4</v>
      </c>
      <c r="O4248" s="21" t="s">
        <v>34</v>
      </c>
      <c r="P4248" s="22" t="s">
        <v>245</v>
      </c>
      <c r="Q4248" s="22" t="s">
        <v>59</v>
      </c>
      <c r="R4248" s="23" t="s">
        <v>438</v>
      </c>
      <c r="S4248" s="23" t="s">
        <v>145</v>
      </c>
      <c r="T4248" s="20">
        <v>45</v>
      </c>
      <c r="U4248" s="20" t="s">
        <v>97</v>
      </c>
      <c r="V4248" s="20" t="s">
        <v>34</v>
      </c>
      <c r="W4248" s="20" t="s">
        <v>34</v>
      </c>
      <c r="X4248" s="24">
        <v>0.32</v>
      </c>
      <c r="Y4248" s="20" t="s">
        <v>11751</v>
      </c>
      <c r="Z4248" s="20" t="s">
        <v>47</v>
      </c>
    </row>
    <row r="4249" spans="2:26" x14ac:dyDescent="0.25">
      <c r="B4249" s="25" t="s">
        <v>11752</v>
      </c>
      <c r="C4249" s="26">
        <v>8900080197640</v>
      </c>
      <c r="D4249" s="25" t="s">
        <v>11753</v>
      </c>
      <c r="E4249" s="19">
        <v>44313</v>
      </c>
      <c r="F4249" s="23">
        <v>30</v>
      </c>
      <c r="G4249" s="20">
        <v>7</v>
      </c>
      <c r="H4249" s="20">
        <v>5</v>
      </c>
      <c r="I4249" s="20">
        <v>10</v>
      </c>
      <c r="J4249" s="20">
        <v>5</v>
      </c>
      <c r="K4249" s="20">
        <v>6</v>
      </c>
      <c r="L4249" s="20">
        <v>10</v>
      </c>
      <c r="M4249" s="20">
        <v>7</v>
      </c>
      <c r="N4249" s="20">
        <v>3</v>
      </c>
      <c r="O4249" s="21" t="s">
        <v>11754</v>
      </c>
      <c r="P4249" s="22" t="s">
        <v>101</v>
      </c>
      <c r="Q4249" s="22" t="s">
        <v>36</v>
      </c>
      <c r="R4249" s="23" t="s">
        <v>130</v>
      </c>
      <c r="S4249" s="23" t="s">
        <v>45</v>
      </c>
      <c r="T4249" s="20">
        <v>60</v>
      </c>
      <c r="U4249" s="20" t="s">
        <v>97</v>
      </c>
      <c r="V4249" s="20" t="s">
        <v>34</v>
      </c>
      <c r="W4249" s="20" t="s">
        <v>34</v>
      </c>
      <c r="X4249" s="24">
        <v>0.25</v>
      </c>
      <c r="Y4249" s="20" t="s">
        <v>34</v>
      </c>
      <c r="Z4249" s="20" t="s">
        <v>47</v>
      </c>
    </row>
    <row r="4250" spans="2:26" x14ac:dyDescent="0.25">
      <c r="B4250" s="17" t="s">
        <v>11755</v>
      </c>
      <c r="C4250" s="18">
        <v>8900080206649</v>
      </c>
      <c r="D4250" s="17" t="s">
        <v>11756</v>
      </c>
      <c r="E4250" s="19">
        <v>44314</v>
      </c>
      <c r="F4250" s="20">
        <v>15</v>
      </c>
      <c r="G4250" s="20">
        <v>3</v>
      </c>
      <c r="H4250" s="20">
        <v>1</v>
      </c>
      <c r="I4250" s="20">
        <v>5</v>
      </c>
      <c r="J4250" s="20">
        <v>3</v>
      </c>
      <c r="K4250" s="20">
        <v>4</v>
      </c>
      <c r="L4250" s="20">
        <v>0</v>
      </c>
      <c r="M4250" s="20">
        <v>0</v>
      </c>
      <c r="N4250" s="20">
        <v>0</v>
      </c>
      <c r="O4250" s="21" t="s">
        <v>11757</v>
      </c>
      <c r="P4250" s="22" t="s">
        <v>36</v>
      </c>
      <c r="Q4250" s="22" t="s">
        <v>87</v>
      </c>
      <c r="R4250" s="23" t="s">
        <v>34</v>
      </c>
      <c r="S4250" s="23" t="s">
        <v>34</v>
      </c>
      <c r="T4250" s="20">
        <v>50</v>
      </c>
      <c r="U4250" s="20" t="s">
        <v>97</v>
      </c>
      <c r="V4250" s="20" t="s">
        <v>34</v>
      </c>
      <c r="W4250" s="20" t="s">
        <v>34</v>
      </c>
      <c r="X4250" s="24">
        <v>0.28999999999999998</v>
      </c>
      <c r="Y4250" s="20" t="s">
        <v>34</v>
      </c>
      <c r="Z4250" s="20" t="s">
        <v>47</v>
      </c>
    </row>
    <row r="4251" spans="2:26" x14ac:dyDescent="0.25">
      <c r="B4251" s="17" t="s">
        <v>11758</v>
      </c>
      <c r="C4251" s="18">
        <v>8900080114555</v>
      </c>
      <c r="D4251" s="17" t="s">
        <v>11759</v>
      </c>
      <c r="E4251" s="19">
        <v>44310</v>
      </c>
      <c r="F4251" s="20">
        <v>55</v>
      </c>
      <c r="G4251" s="20">
        <v>12</v>
      </c>
      <c r="H4251" s="20">
        <v>2</v>
      </c>
      <c r="I4251" s="20">
        <v>18</v>
      </c>
      <c r="J4251" s="20">
        <v>9</v>
      </c>
      <c r="K4251" s="20">
        <v>14</v>
      </c>
      <c r="L4251" s="20">
        <v>11</v>
      </c>
      <c r="M4251" s="20">
        <v>5</v>
      </c>
      <c r="N4251" s="20">
        <v>6</v>
      </c>
      <c r="O4251" s="21" t="s">
        <v>34</v>
      </c>
      <c r="P4251" s="22" t="s">
        <v>79</v>
      </c>
      <c r="Q4251" s="22" t="s">
        <v>80</v>
      </c>
      <c r="R4251" s="23" t="s">
        <v>81</v>
      </c>
      <c r="S4251" s="23" t="s">
        <v>82</v>
      </c>
      <c r="T4251" s="20">
        <v>45</v>
      </c>
      <c r="U4251" s="20" t="s">
        <v>39</v>
      </c>
      <c r="V4251" s="20" t="s">
        <v>34</v>
      </c>
      <c r="W4251" s="20" t="s">
        <v>34</v>
      </c>
      <c r="X4251" s="24">
        <v>0.3</v>
      </c>
      <c r="Y4251" s="20" t="s">
        <v>34</v>
      </c>
      <c r="Z4251" s="20" t="s">
        <v>40</v>
      </c>
    </row>
    <row r="4252" spans="2:26" x14ac:dyDescent="0.25">
      <c r="B4252" s="25" t="s">
        <v>11760</v>
      </c>
      <c r="C4252" s="26">
        <v>8900080332942</v>
      </c>
      <c r="D4252" s="25" t="s">
        <v>11761</v>
      </c>
      <c r="E4252" s="19">
        <v>44159</v>
      </c>
      <c r="F4252" s="23">
        <v>65</v>
      </c>
      <c r="G4252" s="20">
        <v>15</v>
      </c>
      <c r="H4252" s="20">
        <v>11</v>
      </c>
      <c r="I4252" s="20">
        <v>22</v>
      </c>
      <c r="J4252" s="20">
        <v>11</v>
      </c>
      <c r="K4252" s="20">
        <v>13</v>
      </c>
      <c r="L4252" s="20">
        <v>23</v>
      </c>
      <c r="M4252" s="20">
        <v>15</v>
      </c>
      <c r="N4252" s="20">
        <v>7</v>
      </c>
      <c r="O4252" s="21" t="s">
        <v>34</v>
      </c>
      <c r="P4252" s="22" t="s">
        <v>631</v>
      </c>
      <c r="Q4252" s="22" t="s">
        <v>36</v>
      </c>
      <c r="R4252" s="23" t="s">
        <v>1455</v>
      </c>
      <c r="S4252" s="23" t="s">
        <v>1456</v>
      </c>
      <c r="T4252" s="20">
        <v>45</v>
      </c>
      <c r="U4252" s="20" t="s">
        <v>39</v>
      </c>
      <c r="V4252" s="20" t="s">
        <v>34</v>
      </c>
      <c r="W4252" s="20" t="s">
        <v>34</v>
      </c>
      <c r="X4252" s="24">
        <v>0.36</v>
      </c>
      <c r="Y4252" s="23" t="s">
        <v>11762</v>
      </c>
      <c r="Z4252" s="20" t="s">
        <v>47</v>
      </c>
    </row>
    <row r="4253" spans="2:26" x14ac:dyDescent="0.25">
      <c r="B4253" s="17" t="s">
        <v>11763</v>
      </c>
      <c r="C4253" s="18">
        <v>8900080119321</v>
      </c>
      <c r="D4253" s="17" t="s">
        <v>11764</v>
      </c>
      <c r="E4253" s="19">
        <v>44310</v>
      </c>
      <c r="F4253" s="20">
        <v>20</v>
      </c>
      <c r="G4253" s="20">
        <v>4</v>
      </c>
      <c r="H4253" s="20">
        <v>7</v>
      </c>
      <c r="I4253" s="20">
        <v>7</v>
      </c>
      <c r="J4253" s="20">
        <v>3</v>
      </c>
      <c r="K4253" s="20">
        <v>5</v>
      </c>
      <c r="L4253" s="20">
        <v>7</v>
      </c>
      <c r="M4253" s="20">
        <v>2</v>
      </c>
      <c r="N4253" s="20">
        <v>2</v>
      </c>
      <c r="O4253" s="21" t="s">
        <v>11765</v>
      </c>
      <c r="P4253" s="22" t="s">
        <v>36</v>
      </c>
      <c r="Q4253" s="22" t="s">
        <v>59</v>
      </c>
      <c r="R4253" s="23" t="s">
        <v>239</v>
      </c>
      <c r="S4253" s="23" t="s">
        <v>145</v>
      </c>
      <c r="T4253" s="20">
        <v>45</v>
      </c>
      <c r="U4253" s="20" t="s">
        <v>71</v>
      </c>
      <c r="V4253" s="20" t="s">
        <v>34</v>
      </c>
      <c r="W4253" s="20" t="s">
        <v>34</v>
      </c>
      <c r="X4253" s="24">
        <v>0.15</v>
      </c>
      <c r="Y4253" s="20" t="s">
        <v>34</v>
      </c>
      <c r="Z4253" s="20" t="s">
        <v>47</v>
      </c>
    </row>
    <row r="4254" spans="2:26" x14ac:dyDescent="0.25">
      <c r="B4254" s="17" t="s">
        <v>11766</v>
      </c>
      <c r="C4254" s="18">
        <v>8900080188327</v>
      </c>
      <c r="D4254" s="17" t="s">
        <v>11767</v>
      </c>
      <c r="E4254" s="19">
        <v>44231</v>
      </c>
      <c r="F4254" s="20">
        <v>30</v>
      </c>
      <c r="G4254" s="20">
        <v>7</v>
      </c>
      <c r="H4254" s="20">
        <v>5</v>
      </c>
      <c r="I4254" s="20">
        <v>10</v>
      </c>
      <c r="J4254" s="20">
        <v>5</v>
      </c>
      <c r="K4254" s="20">
        <v>6</v>
      </c>
      <c r="L4254" s="20">
        <v>12</v>
      </c>
      <c r="M4254" s="20">
        <v>7</v>
      </c>
      <c r="N4254" s="20">
        <v>3</v>
      </c>
      <c r="O4254" s="21" t="s">
        <v>11768</v>
      </c>
      <c r="P4254" s="22" t="s">
        <v>101</v>
      </c>
      <c r="Q4254" s="22" t="s">
        <v>36</v>
      </c>
      <c r="R4254" s="23" t="s">
        <v>640</v>
      </c>
      <c r="S4254" s="23" t="s">
        <v>409</v>
      </c>
      <c r="T4254" s="20">
        <v>45</v>
      </c>
      <c r="U4254" s="20" t="s">
        <v>113</v>
      </c>
      <c r="V4254" s="20" t="s">
        <v>34</v>
      </c>
      <c r="W4254" s="20" t="s">
        <v>34</v>
      </c>
      <c r="X4254" s="24">
        <v>0.36</v>
      </c>
      <c r="Y4254" s="20" t="s">
        <v>34</v>
      </c>
      <c r="Z4254" s="20" t="s">
        <v>47</v>
      </c>
    </row>
    <row r="4255" spans="2:26" x14ac:dyDescent="0.25">
      <c r="B4255" s="17" t="s">
        <v>11769</v>
      </c>
      <c r="C4255" s="18">
        <v>8900080236714</v>
      </c>
      <c r="D4255" s="17" t="s">
        <v>11770</v>
      </c>
      <c r="E4255" s="19">
        <v>44096</v>
      </c>
      <c r="F4255" s="20">
        <v>40</v>
      </c>
      <c r="G4255" s="20">
        <v>9</v>
      </c>
      <c r="H4255" s="20">
        <v>2</v>
      </c>
      <c r="I4255" s="20">
        <v>13</v>
      </c>
      <c r="J4255" s="20">
        <v>7</v>
      </c>
      <c r="K4255" s="20">
        <v>10</v>
      </c>
      <c r="L4255" s="20">
        <v>8</v>
      </c>
      <c r="M4255" s="20">
        <v>3</v>
      </c>
      <c r="N4255" s="20">
        <v>4</v>
      </c>
      <c r="O4255" s="21" t="s">
        <v>34</v>
      </c>
      <c r="P4255" s="22" t="s">
        <v>245</v>
      </c>
      <c r="Q4255" s="22" t="s">
        <v>59</v>
      </c>
      <c r="R4255" s="23" t="s">
        <v>124</v>
      </c>
      <c r="S4255" s="23" t="s">
        <v>61</v>
      </c>
      <c r="T4255" s="20">
        <v>45</v>
      </c>
      <c r="U4255" s="20" t="s">
        <v>55</v>
      </c>
      <c r="V4255" s="20" t="s">
        <v>34</v>
      </c>
      <c r="W4255" s="20" t="s">
        <v>34</v>
      </c>
      <c r="X4255" s="24">
        <v>0.25</v>
      </c>
      <c r="Y4255" s="20" t="s">
        <v>34</v>
      </c>
      <c r="Z4255" s="20" t="s">
        <v>47</v>
      </c>
    </row>
    <row r="4256" spans="2:26" x14ac:dyDescent="0.25">
      <c r="B4256" s="17" t="s">
        <v>11771</v>
      </c>
      <c r="C4256" s="18">
        <v>8900080024519</v>
      </c>
      <c r="D4256" s="17" t="s">
        <v>11772</v>
      </c>
      <c r="E4256" s="19">
        <v>44169</v>
      </c>
      <c r="F4256" s="20">
        <v>120</v>
      </c>
      <c r="G4256" s="20">
        <v>28</v>
      </c>
      <c r="H4256" s="20">
        <v>20</v>
      </c>
      <c r="I4256" s="20">
        <v>40</v>
      </c>
      <c r="J4256" s="20">
        <v>20</v>
      </c>
      <c r="K4256" s="20">
        <v>24</v>
      </c>
      <c r="L4256" s="20">
        <v>35</v>
      </c>
      <c r="M4256" s="20">
        <v>28</v>
      </c>
      <c r="N4256" s="20">
        <v>12</v>
      </c>
      <c r="O4256" s="21" t="s">
        <v>11773</v>
      </c>
      <c r="P4256" s="22" t="s">
        <v>101</v>
      </c>
      <c r="Q4256" s="22" t="s">
        <v>36</v>
      </c>
      <c r="R4256" s="23" t="s">
        <v>37</v>
      </c>
      <c r="S4256" s="23" t="s">
        <v>1850</v>
      </c>
      <c r="T4256" s="20">
        <v>45</v>
      </c>
      <c r="U4256" s="20" t="s">
        <v>46</v>
      </c>
      <c r="V4256" s="20" t="s">
        <v>34</v>
      </c>
      <c r="W4256" s="20" t="s">
        <v>34</v>
      </c>
      <c r="X4256" s="24">
        <v>0.3</v>
      </c>
      <c r="Y4256" s="20" t="s">
        <v>34</v>
      </c>
      <c r="Z4256" s="20" t="s">
        <v>47</v>
      </c>
    </row>
    <row r="4257" spans="2:26" x14ac:dyDescent="0.25">
      <c r="B4257" s="17" t="s">
        <v>11774</v>
      </c>
      <c r="C4257" s="18">
        <v>8900080005785</v>
      </c>
      <c r="D4257" s="17" t="s">
        <v>11775</v>
      </c>
      <c r="E4257" s="19">
        <v>44314</v>
      </c>
      <c r="F4257" s="20">
        <v>72</v>
      </c>
      <c r="G4257" s="20">
        <v>16</v>
      </c>
      <c r="H4257" s="20">
        <v>10</v>
      </c>
      <c r="I4257" s="20">
        <v>24</v>
      </c>
      <c r="J4257" s="20">
        <v>12</v>
      </c>
      <c r="K4257" s="20">
        <v>18</v>
      </c>
      <c r="L4257" s="20">
        <v>8</v>
      </c>
      <c r="M4257" s="20">
        <v>6</v>
      </c>
      <c r="N4257" s="20">
        <v>7</v>
      </c>
      <c r="O4257" s="21" t="s">
        <v>11776</v>
      </c>
      <c r="P4257" s="22" t="s">
        <v>162</v>
      </c>
      <c r="Q4257" s="22" t="s">
        <v>59</v>
      </c>
      <c r="R4257" s="23" t="s">
        <v>360</v>
      </c>
      <c r="S4257" s="23" t="s">
        <v>626</v>
      </c>
      <c r="T4257" s="20">
        <v>45</v>
      </c>
      <c r="U4257" s="20" t="s">
        <v>46</v>
      </c>
      <c r="V4257" s="20" t="s">
        <v>34</v>
      </c>
      <c r="W4257" s="20" t="s">
        <v>34</v>
      </c>
      <c r="X4257" s="24">
        <v>0.28999999999999998</v>
      </c>
      <c r="Y4257" s="20" t="s">
        <v>34</v>
      </c>
      <c r="Z4257" s="20" t="s">
        <v>47</v>
      </c>
    </row>
    <row r="4258" spans="2:26" x14ac:dyDescent="0.25">
      <c r="B4258" s="17" t="s">
        <v>11777</v>
      </c>
      <c r="C4258" s="18">
        <v>8900080074644</v>
      </c>
      <c r="D4258" s="17" t="s">
        <v>11778</v>
      </c>
      <c r="E4258" s="19">
        <v>44096</v>
      </c>
      <c r="F4258" s="20">
        <v>65</v>
      </c>
      <c r="G4258" s="20">
        <v>14</v>
      </c>
      <c r="H4258" s="20">
        <v>3</v>
      </c>
      <c r="I4258" s="20">
        <v>22</v>
      </c>
      <c r="J4258" s="20">
        <v>11</v>
      </c>
      <c r="K4258" s="20">
        <v>16</v>
      </c>
      <c r="L4258" s="20">
        <v>13</v>
      </c>
      <c r="M4258" s="20">
        <v>5</v>
      </c>
      <c r="N4258" s="20">
        <v>7</v>
      </c>
      <c r="O4258" s="21" t="s">
        <v>34</v>
      </c>
      <c r="P4258" s="22" t="s">
        <v>93</v>
      </c>
      <c r="Q4258" s="22" t="s">
        <v>94</v>
      </c>
      <c r="R4258" s="23" t="s">
        <v>293</v>
      </c>
      <c r="S4258" s="23" t="s">
        <v>294</v>
      </c>
      <c r="T4258" s="20">
        <v>45</v>
      </c>
      <c r="U4258" s="20" t="s">
        <v>97</v>
      </c>
      <c r="V4258" s="20" t="s">
        <v>34</v>
      </c>
      <c r="W4258" s="20" t="s">
        <v>34</v>
      </c>
      <c r="X4258" s="24">
        <v>0.28999999999999998</v>
      </c>
      <c r="Y4258" s="20" t="s">
        <v>34</v>
      </c>
      <c r="Z4258" s="20" t="s">
        <v>47</v>
      </c>
    </row>
    <row r="4259" spans="2:26" x14ac:dyDescent="0.25">
      <c r="B4259" s="17" t="s">
        <v>11779</v>
      </c>
      <c r="C4259" s="18">
        <v>8900080201972</v>
      </c>
      <c r="D4259" s="17" t="s">
        <v>11780</v>
      </c>
      <c r="E4259" s="19">
        <v>44095</v>
      </c>
      <c r="F4259" s="20">
        <v>50</v>
      </c>
      <c r="G4259" s="20">
        <v>11</v>
      </c>
      <c r="H4259" s="20">
        <v>2</v>
      </c>
      <c r="I4259" s="20">
        <v>17</v>
      </c>
      <c r="J4259" s="20">
        <v>8</v>
      </c>
      <c r="K4259" s="20">
        <v>13</v>
      </c>
      <c r="L4259" s="20">
        <v>10</v>
      </c>
      <c r="M4259" s="20">
        <v>4</v>
      </c>
      <c r="N4259" s="20">
        <v>5</v>
      </c>
      <c r="O4259" s="21" t="s">
        <v>34</v>
      </c>
      <c r="P4259" s="22" t="s">
        <v>58</v>
      </c>
      <c r="Q4259" s="22" t="s">
        <v>107</v>
      </c>
      <c r="R4259" s="23" t="s">
        <v>60</v>
      </c>
      <c r="S4259" s="23" t="s">
        <v>468</v>
      </c>
      <c r="T4259" s="20">
        <v>45</v>
      </c>
      <c r="U4259" s="20" t="s">
        <v>113</v>
      </c>
      <c r="V4259" s="20" t="s">
        <v>34</v>
      </c>
      <c r="W4259" s="20" t="s">
        <v>34</v>
      </c>
      <c r="X4259" s="24">
        <v>0.25</v>
      </c>
      <c r="Y4259" s="20" t="s">
        <v>34</v>
      </c>
      <c r="Z4259" s="20" t="s">
        <v>40</v>
      </c>
    </row>
    <row r="4260" spans="2:26" x14ac:dyDescent="0.25">
      <c r="B4260" s="25" t="s">
        <v>11781</v>
      </c>
      <c r="C4260" s="26">
        <v>8900080331686</v>
      </c>
      <c r="D4260" s="25" t="s">
        <v>11782</v>
      </c>
      <c r="E4260" s="19">
        <v>44311</v>
      </c>
      <c r="F4260" s="23">
        <v>10</v>
      </c>
      <c r="G4260" s="20">
        <v>3</v>
      </c>
      <c r="H4260" s="20">
        <v>1</v>
      </c>
      <c r="I4260" s="20">
        <v>2</v>
      </c>
      <c r="J4260" s="20">
        <v>1</v>
      </c>
      <c r="K4260" s="20">
        <v>2</v>
      </c>
      <c r="L4260" s="20">
        <v>0</v>
      </c>
      <c r="M4260" s="20">
        <v>0</v>
      </c>
      <c r="N4260" s="20">
        <v>0</v>
      </c>
      <c r="O4260" s="21" t="s">
        <v>11783</v>
      </c>
      <c r="P4260" s="22" t="s">
        <v>180</v>
      </c>
      <c r="Q4260" s="22" t="s">
        <v>36</v>
      </c>
      <c r="R4260" s="23" t="s">
        <v>34</v>
      </c>
      <c r="S4260" s="23" t="s">
        <v>34</v>
      </c>
      <c r="T4260" s="20">
        <v>45</v>
      </c>
      <c r="U4260" s="20" t="s">
        <v>46</v>
      </c>
      <c r="V4260" s="20" t="s">
        <v>34</v>
      </c>
      <c r="W4260" s="20" t="s">
        <v>34</v>
      </c>
      <c r="X4260" s="24">
        <v>0.3</v>
      </c>
      <c r="Y4260" s="20" t="s">
        <v>34</v>
      </c>
      <c r="Z4260" s="20" t="s">
        <v>40</v>
      </c>
    </row>
    <row r="4261" spans="2:26" x14ac:dyDescent="0.25">
      <c r="B4261" s="17" t="s">
        <v>11784</v>
      </c>
      <c r="C4261" s="18">
        <v>8900080150911</v>
      </c>
      <c r="D4261" s="17" t="s">
        <v>11785</v>
      </c>
      <c r="E4261" s="19">
        <v>44314</v>
      </c>
      <c r="F4261" s="20">
        <v>89</v>
      </c>
      <c r="G4261" s="20">
        <v>20</v>
      </c>
      <c r="H4261" s="20">
        <v>4</v>
      </c>
      <c r="I4261" s="20">
        <v>30</v>
      </c>
      <c r="J4261" s="20">
        <v>15</v>
      </c>
      <c r="K4261" s="20">
        <v>22</v>
      </c>
      <c r="L4261" s="20">
        <v>18</v>
      </c>
      <c r="M4261" s="20">
        <v>7</v>
      </c>
      <c r="N4261" s="20">
        <v>9</v>
      </c>
      <c r="O4261" s="21" t="s">
        <v>34</v>
      </c>
      <c r="P4261" s="22" t="s">
        <v>11786</v>
      </c>
      <c r="Q4261" s="22" t="s">
        <v>11787</v>
      </c>
      <c r="R4261" s="23" t="s">
        <v>477</v>
      </c>
      <c r="S4261" s="23" t="s">
        <v>478</v>
      </c>
      <c r="T4261" s="20">
        <v>50</v>
      </c>
      <c r="U4261" s="20" t="s">
        <v>71</v>
      </c>
      <c r="V4261" s="20" t="s">
        <v>34</v>
      </c>
      <c r="W4261" s="20" t="s">
        <v>34</v>
      </c>
      <c r="X4261" s="24">
        <v>0.2</v>
      </c>
      <c r="Y4261" s="20" t="s">
        <v>34</v>
      </c>
      <c r="Z4261" s="20" t="s">
        <v>40</v>
      </c>
    </row>
    <row r="4262" spans="2:26" x14ac:dyDescent="0.25">
      <c r="B4262" s="17" t="s">
        <v>11788</v>
      </c>
      <c r="C4262" s="18">
        <v>8900080045613</v>
      </c>
      <c r="D4262" s="17" t="s">
        <v>11789</v>
      </c>
      <c r="E4262" s="19">
        <v>44149</v>
      </c>
      <c r="F4262" s="20">
        <v>20</v>
      </c>
      <c r="G4262" s="20">
        <v>5</v>
      </c>
      <c r="H4262" s="20">
        <v>4</v>
      </c>
      <c r="I4262" s="20">
        <v>8</v>
      </c>
      <c r="J4262" s="20">
        <v>4</v>
      </c>
      <c r="K4262" s="20">
        <v>4</v>
      </c>
      <c r="L4262" s="20">
        <v>7</v>
      </c>
      <c r="M4262" s="20">
        <v>5</v>
      </c>
      <c r="N4262" s="20">
        <v>2</v>
      </c>
      <c r="O4262" s="21" t="s">
        <v>11790</v>
      </c>
      <c r="P4262" s="22" t="s">
        <v>59</v>
      </c>
      <c r="Q4262" s="22" t="s">
        <v>36</v>
      </c>
      <c r="R4262" s="23" t="s">
        <v>145</v>
      </c>
      <c r="S4262" s="23" t="s">
        <v>239</v>
      </c>
      <c r="T4262" s="20">
        <v>50</v>
      </c>
      <c r="U4262" s="20" t="s">
        <v>46</v>
      </c>
      <c r="V4262" s="20" t="s">
        <v>34</v>
      </c>
      <c r="W4262" s="20" t="s">
        <v>34</v>
      </c>
      <c r="X4262" s="24">
        <v>0.28000000000000003</v>
      </c>
      <c r="Y4262" s="20" t="s">
        <v>34</v>
      </c>
      <c r="Z4262" s="20" t="s">
        <v>40</v>
      </c>
    </row>
    <row r="4263" spans="2:26" x14ac:dyDescent="0.25">
      <c r="B4263" s="17" t="s">
        <v>11791</v>
      </c>
      <c r="C4263" s="18">
        <v>8900080035485</v>
      </c>
      <c r="D4263" s="17" t="s">
        <v>11792</v>
      </c>
      <c r="E4263" s="19">
        <v>44096</v>
      </c>
      <c r="F4263" s="20">
        <v>10</v>
      </c>
      <c r="G4263" s="20">
        <v>2</v>
      </c>
      <c r="H4263" s="20">
        <v>1</v>
      </c>
      <c r="I4263" s="20">
        <v>3</v>
      </c>
      <c r="J4263" s="20">
        <v>1</v>
      </c>
      <c r="K4263" s="20">
        <v>3</v>
      </c>
      <c r="L4263" s="20">
        <v>0</v>
      </c>
      <c r="M4263" s="20">
        <v>0</v>
      </c>
      <c r="N4263" s="20">
        <v>0</v>
      </c>
      <c r="O4263" s="21" t="s">
        <v>34</v>
      </c>
      <c r="P4263" s="22" t="s">
        <v>36</v>
      </c>
      <c r="Q4263" s="22" t="s">
        <v>180</v>
      </c>
      <c r="R4263" s="23" t="s">
        <v>34</v>
      </c>
      <c r="S4263" s="23" t="s">
        <v>34</v>
      </c>
      <c r="T4263" s="20">
        <v>60</v>
      </c>
      <c r="U4263" s="20" t="s">
        <v>71</v>
      </c>
      <c r="V4263" s="20" t="s">
        <v>34</v>
      </c>
      <c r="W4263" s="20" t="s">
        <v>34</v>
      </c>
      <c r="X4263" s="24">
        <v>0.32</v>
      </c>
      <c r="Y4263" s="20" t="s">
        <v>34</v>
      </c>
      <c r="Z4263" s="20" t="s">
        <v>40</v>
      </c>
    </row>
    <row r="4264" spans="2:26" x14ac:dyDescent="0.25">
      <c r="B4264" s="25" t="s">
        <v>11793</v>
      </c>
      <c r="C4264" s="26">
        <v>8900080377646</v>
      </c>
      <c r="D4264" s="25" t="s">
        <v>11794</v>
      </c>
      <c r="E4264" s="19">
        <v>44104</v>
      </c>
      <c r="F4264" s="23">
        <v>50</v>
      </c>
      <c r="G4264" s="20">
        <v>12</v>
      </c>
      <c r="H4264" s="20">
        <v>9</v>
      </c>
      <c r="I4264" s="20">
        <v>18</v>
      </c>
      <c r="J4264" s="20">
        <v>9</v>
      </c>
      <c r="K4264" s="20">
        <v>10</v>
      </c>
      <c r="L4264" s="20">
        <v>15</v>
      </c>
      <c r="M4264" s="20">
        <v>12</v>
      </c>
      <c r="N4264" s="20">
        <v>5</v>
      </c>
      <c r="O4264" s="21" t="s">
        <v>34</v>
      </c>
      <c r="P4264" s="22" t="s">
        <v>35</v>
      </c>
      <c r="Q4264" s="22" t="s">
        <v>36</v>
      </c>
      <c r="R4264" s="23" t="s">
        <v>37</v>
      </c>
      <c r="S4264" s="23" t="s">
        <v>38</v>
      </c>
      <c r="T4264" s="20">
        <v>45</v>
      </c>
      <c r="U4264" s="20" t="s">
        <v>46</v>
      </c>
      <c r="V4264" s="20" t="s">
        <v>34</v>
      </c>
      <c r="W4264" s="20" t="s">
        <v>34</v>
      </c>
      <c r="X4264" s="24">
        <v>0.48</v>
      </c>
      <c r="Y4264" s="20" t="s">
        <v>34</v>
      </c>
      <c r="Z4264" s="20" t="s">
        <v>47</v>
      </c>
    </row>
    <row r="4265" spans="2:26" x14ac:dyDescent="0.25">
      <c r="B4265" s="17" t="s">
        <v>11795</v>
      </c>
      <c r="C4265" s="18">
        <v>8900080119338</v>
      </c>
      <c r="D4265" s="17" t="s">
        <v>11796</v>
      </c>
      <c r="E4265" s="19">
        <v>44096</v>
      </c>
      <c r="F4265" s="20">
        <v>45</v>
      </c>
      <c r="G4265" s="20">
        <v>10</v>
      </c>
      <c r="H4265" s="20">
        <v>16</v>
      </c>
      <c r="I4265" s="20">
        <v>15</v>
      </c>
      <c r="J4265" s="20">
        <v>8</v>
      </c>
      <c r="K4265" s="20">
        <v>11</v>
      </c>
      <c r="L4265" s="20">
        <v>16</v>
      </c>
      <c r="M4265" s="20">
        <v>4</v>
      </c>
      <c r="N4265" s="20">
        <v>5</v>
      </c>
      <c r="O4265" s="21" t="s">
        <v>11797</v>
      </c>
      <c r="P4265" s="22" t="s">
        <v>162</v>
      </c>
      <c r="Q4265" s="22" t="s">
        <v>133</v>
      </c>
      <c r="R4265" s="23" t="s">
        <v>148</v>
      </c>
      <c r="S4265" s="23" t="s">
        <v>532</v>
      </c>
      <c r="T4265" s="20">
        <v>45</v>
      </c>
      <c r="U4265" s="20" t="s">
        <v>55</v>
      </c>
      <c r="V4265" s="20" t="s">
        <v>34</v>
      </c>
      <c r="W4265" s="20" t="s">
        <v>34</v>
      </c>
      <c r="X4265" s="24">
        <v>0.36</v>
      </c>
      <c r="Y4265" s="20" t="s">
        <v>34</v>
      </c>
      <c r="Z4265" s="20" t="s">
        <v>47</v>
      </c>
    </row>
    <row r="4266" spans="2:26" x14ac:dyDescent="0.25">
      <c r="B4266" s="17" t="s">
        <v>11798</v>
      </c>
      <c r="C4266" s="18">
        <v>8900080240278</v>
      </c>
      <c r="D4266" s="17" t="s">
        <v>11799</v>
      </c>
      <c r="E4266" s="19">
        <v>44161</v>
      </c>
      <c r="F4266" s="20">
        <v>70</v>
      </c>
      <c r="G4266" s="20">
        <v>16</v>
      </c>
      <c r="H4266" s="20">
        <v>12</v>
      </c>
      <c r="I4266" s="20">
        <v>24</v>
      </c>
      <c r="J4266" s="20">
        <v>12</v>
      </c>
      <c r="K4266" s="20">
        <v>14</v>
      </c>
      <c r="L4266" s="20">
        <v>25</v>
      </c>
      <c r="M4266" s="20">
        <v>16</v>
      </c>
      <c r="N4266" s="20">
        <v>7</v>
      </c>
      <c r="O4266" s="21" t="s">
        <v>34</v>
      </c>
      <c r="P4266" s="22" t="s">
        <v>50</v>
      </c>
      <c r="Q4266" s="22" t="s">
        <v>36</v>
      </c>
      <c r="R4266" s="23" t="s">
        <v>784</v>
      </c>
      <c r="S4266" s="23" t="s">
        <v>785</v>
      </c>
      <c r="T4266" s="20">
        <v>45</v>
      </c>
      <c r="U4266" s="20" t="s">
        <v>71</v>
      </c>
      <c r="V4266" s="20" t="s">
        <v>34</v>
      </c>
      <c r="W4266" s="20" t="s">
        <v>34</v>
      </c>
      <c r="X4266" s="24">
        <v>0.26</v>
      </c>
      <c r="Y4266" s="20" t="s">
        <v>34</v>
      </c>
      <c r="Z4266" s="20" t="s">
        <v>40</v>
      </c>
    </row>
    <row r="4267" spans="2:26" x14ac:dyDescent="0.25">
      <c r="B4267" s="17" t="s">
        <v>11800</v>
      </c>
      <c r="C4267" s="18">
        <v>8900080109254</v>
      </c>
      <c r="D4267" s="17" t="s">
        <v>11801</v>
      </c>
      <c r="E4267" s="19">
        <v>44310</v>
      </c>
      <c r="F4267" s="20">
        <v>35</v>
      </c>
      <c r="G4267" s="20">
        <v>8</v>
      </c>
      <c r="H4267" s="20">
        <v>26</v>
      </c>
      <c r="I4267" s="20">
        <v>12</v>
      </c>
      <c r="J4267" s="20">
        <v>6</v>
      </c>
      <c r="K4267" s="20">
        <v>9</v>
      </c>
      <c r="L4267" s="20">
        <v>13</v>
      </c>
      <c r="M4267" s="20">
        <v>3</v>
      </c>
      <c r="N4267" s="20">
        <v>4</v>
      </c>
      <c r="O4267" s="21" t="s">
        <v>11802</v>
      </c>
      <c r="P4267" s="22" t="s">
        <v>50</v>
      </c>
      <c r="Q4267" s="22" t="s">
        <v>65</v>
      </c>
      <c r="R4267" s="23" t="s">
        <v>51</v>
      </c>
      <c r="S4267" s="23" t="s">
        <v>135</v>
      </c>
      <c r="T4267" s="20">
        <v>45</v>
      </c>
      <c r="U4267" s="20" t="s">
        <v>113</v>
      </c>
      <c r="V4267" s="20" t="s">
        <v>34</v>
      </c>
      <c r="W4267" s="20" t="s">
        <v>34</v>
      </c>
      <c r="X4267" s="24">
        <v>0.2</v>
      </c>
      <c r="Y4267" s="20" t="s">
        <v>11803</v>
      </c>
      <c r="Z4267" s="20" t="s">
        <v>47</v>
      </c>
    </row>
    <row r="4268" spans="2:26" x14ac:dyDescent="0.25">
      <c r="B4268" s="17" t="s">
        <v>11804</v>
      </c>
      <c r="C4268" s="18">
        <v>8900080036574</v>
      </c>
      <c r="D4268" s="17" t="s">
        <v>11805</v>
      </c>
      <c r="E4268" s="19">
        <v>44310</v>
      </c>
      <c r="F4268" s="20">
        <v>10</v>
      </c>
      <c r="G4268" s="20">
        <v>4</v>
      </c>
      <c r="H4268" s="20">
        <v>1</v>
      </c>
      <c r="I4268" s="20">
        <v>2</v>
      </c>
      <c r="J4268" s="20">
        <v>2</v>
      </c>
      <c r="K4268" s="20">
        <v>2</v>
      </c>
      <c r="L4268" s="20">
        <v>0</v>
      </c>
      <c r="M4268" s="20">
        <v>0</v>
      </c>
      <c r="N4268" s="20">
        <v>0</v>
      </c>
      <c r="O4268" s="21" t="s">
        <v>11806</v>
      </c>
      <c r="P4268" s="22" t="s">
        <v>263</v>
      </c>
      <c r="Q4268" s="22" t="s">
        <v>36</v>
      </c>
      <c r="R4268" s="23" t="s">
        <v>34</v>
      </c>
      <c r="S4268" s="23" t="s">
        <v>34</v>
      </c>
      <c r="T4268" s="20">
        <v>50</v>
      </c>
      <c r="U4268" s="20" t="s">
        <v>97</v>
      </c>
      <c r="V4268" s="20" t="s">
        <v>158</v>
      </c>
      <c r="W4268" s="20" t="s">
        <v>158</v>
      </c>
      <c r="X4268" s="24">
        <v>0</v>
      </c>
      <c r="Y4268" s="20" t="s">
        <v>34</v>
      </c>
      <c r="Z4268" s="20" t="s">
        <v>40</v>
      </c>
    </row>
    <row r="4269" spans="2:26" x14ac:dyDescent="0.25">
      <c r="B4269" s="17" t="s">
        <v>11807</v>
      </c>
      <c r="C4269" s="18">
        <v>8900080074651</v>
      </c>
      <c r="D4269" s="17" t="s">
        <v>11808</v>
      </c>
      <c r="E4269" s="19">
        <v>44310</v>
      </c>
      <c r="F4269" s="20">
        <v>25</v>
      </c>
      <c r="G4269" s="20">
        <v>6</v>
      </c>
      <c r="H4269" s="20">
        <v>0</v>
      </c>
      <c r="I4269" s="20">
        <v>2</v>
      </c>
      <c r="J4269" s="20">
        <v>1</v>
      </c>
      <c r="K4269" s="20">
        <v>15</v>
      </c>
      <c r="L4269" s="20">
        <v>1</v>
      </c>
      <c r="M4269" s="20">
        <v>1</v>
      </c>
      <c r="N4269" s="20">
        <v>1</v>
      </c>
      <c r="O4269" s="21" t="s">
        <v>11809</v>
      </c>
      <c r="P4269" s="22" t="s">
        <v>35</v>
      </c>
      <c r="Q4269" s="22" t="s">
        <v>386</v>
      </c>
      <c r="R4269" s="23" t="s">
        <v>387</v>
      </c>
      <c r="S4269" s="23" t="s">
        <v>388</v>
      </c>
      <c r="T4269" s="20">
        <v>45</v>
      </c>
      <c r="U4269" s="20" t="s">
        <v>113</v>
      </c>
      <c r="V4269" s="20" t="s">
        <v>34</v>
      </c>
      <c r="W4269" s="20" t="s">
        <v>34</v>
      </c>
      <c r="X4269" s="24">
        <v>0.3</v>
      </c>
      <c r="Y4269" s="20" t="s">
        <v>34</v>
      </c>
      <c r="Z4269" s="20" t="s">
        <v>47</v>
      </c>
    </row>
    <row r="4270" spans="2:26" x14ac:dyDescent="0.25">
      <c r="B4270" s="17" t="s">
        <v>11810</v>
      </c>
      <c r="C4270" s="18">
        <v>8900080163003</v>
      </c>
      <c r="D4270" s="17" t="s">
        <v>11811</v>
      </c>
      <c r="E4270" s="19">
        <v>44096</v>
      </c>
      <c r="F4270" s="20">
        <v>30</v>
      </c>
      <c r="G4270" s="20">
        <v>7</v>
      </c>
      <c r="H4270" s="20">
        <v>30</v>
      </c>
      <c r="I4270" s="20">
        <v>10</v>
      </c>
      <c r="J4270" s="20">
        <v>5</v>
      </c>
      <c r="K4270" s="20">
        <v>8</v>
      </c>
      <c r="L4270" s="20">
        <v>11</v>
      </c>
      <c r="M4270" s="20">
        <v>3</v>
      </c>
      <c r="N4270" s="20">
        <v>3</v>
      </c>
      <c r="O4270" s="21" t="s">
        <v>34</v>
      </c>
      <c r="P4270" s="22" t="s">
        <v>101</v>
      </c>
      <c r="Q4270" s="22" t="s">
        <v>87</v>
      </c>
      <c r="R4270" s="23" t="s">
        <v>95</v>
      </c>
      <c r="S4270" s="23" t="s">
        <v>96</v>
      </c>
      <c r="T4270" s="20">
        <v>60</v>
      </c>
      <c r="U4270" s="20" t="s">
        <v>71</v>
      </c>
      <c r="V4270" s="20" t="s">
        <v>34</v>
      </c>
      <c r="W4270" s="20" t="s">
        <v>34</v>
      </c>
      <c r="X4270" s="24">
        <v>0.28999999999999998</v>
      </c>
      <c r="Y4270" s="20" t="s">
        <v>11812</v>
      </c>
      <c r="Z4270" s="20" t="s">
        <v>47</v>
      </c>
    </row>
    <row r="4271" spans="2:26" x14ac:dyDescent="0.25">
      <c r="B4271" s="17" t="s">
        <v>11813</v>
      </c>
      <c r="C4271" s="18">
        <v>8900080105706</v>
      </c>
      <c r="D4271" s="17" t="s">
        <v>11814</v>
      </c>
      <c r="E4271" s="19">
        <v>44096</v>
      </c>
      <c r="F4271" s="20">
        <v>49</v>
      </c>
      <c r="G4271" s="20">
        <v>11</v>
      </c>
      <c r="H4271" s="20">
        <v>12</v>
      </c>
      <c r="I4271" s="20">
        <v>16</v>
      </c>
      <c r="J4271" s="20">
        <v>8</v>
      </c>
      <c r="K4271" s="20">
        <v>12</v>
      </c>
      <c r="L4271" s="20">
        <v>17</v>
      </c>
      <c r="M4271" s="20">
        <v>4</v>
      </c>
      <c r="N4271" s="20">
        <v>5</v>
      </c>
      <c r="O4271" s="21" t="s">
        <v>11815</v>
      </c>
      <c r="P4271" s="22" t="s">
        <v>3147</v>
      </c>
      <c r="Q4271" s="22" t="s">
        <v>899</v>
      </c>
      <c r="R4271" s="23" t="s">
        <v>108</v>
      </c>
      <c r="S4271" s="23" t="s">
        <v>192</v>
      </c>
      <c r="T4271" s="20">
        <v>45</v>
      </c>
      <c r="U4271" s="20" t="s">
        <v>113</v>
      </c>
      <c r="V4271" s="20" t="s">
        <v>34</v>
      </c>
      <c r="W4271" s="20" t="s">
        <v>34</v>
      </c>
      <c r="X4271" s="24">
        <v>0.36</v>
      </c>
      <c r="Y4271" s="20" t="s">
        <v>34</v>
      </c>
      <c r="Z4271" s="20" t="s">
        <v>47</v>
      </c>
    </row>
    <row r="4272" spans="2:26" x14ac:dyDescent="0.25">
      <c r="B4272" s="17" t="s">
        <v>11816</v>
      </c>
      <c r="C4272" s="18">
        <v>8900080238053</v>
      </c>
      <c r="D4272" s="17" t="s">
        <v>11817</v>
      </c>
      <c r="E4272" s="19">
        <v>44096</v>
      </c>
      <c r="F4272" s="20">
        <v>115</v>
      </c>
      <c r="G4272" s="20">
        <v>26</v>
      </c>
      <c r="H4272" s="20">
        <v>5</v>
      </c>
      <c r="I4272" s="20">
        <v>38</v>
      </c>
      <c r="J4272" s="20">
        <v>19</v>
      </c>
      <c r="K4272" s="20">
        <v>29</v>
      </c>
      <c r="L4272" s="20">
        <v>23</v>
      </c>
      <c r="M4272" s="20">
        <v>10</v>
      </c>
      <c r="N4272" s="20">
        <v>12</v>
      </c>
      <c r="O4272" s="21" t="s">
        <v>34</v>
      </c>
      <c r="P4272" s="22" t="s">
        <v>11818</v>
      </c>
      <c r="Q4272" s="22" t="s">
        <v>9389</v>
      </c>
      <c r="R4272" s="23" t="s">
        <v>11819</v>
      </c>
      <c r="S4272" s="23" t="s">
        <v>11820</v>
      </c>
      <c r="T4272" s="20">
        <v>45</v>
      </c>
      <c r="U4272" s="20" t="s">
        <v>46</v>
      </c>
      <c r="V4272" s="20" t="s">
        <v>34</v>
      </c>
      <c r="W4272" s="20" t="s">
        <v>34</v>
      </c>
      <c r="X4272" s="24">
        <v>0.42</v>
      </c>
      <c r="Y4272" s="20" t="s">
        <v>34</v>
      </c>
      <c r="Z4272" s="20" t="s">
        <v>40</v>
      </c>
    </row>
    <row r="4273" spans="2:26" x14ac:dyDescent="0.25">
      <c r="B4273" s="17" t="s">
        <v>11821</v>
      </c>
      <c r="C4273" s="18">
        <v>8900080241497</v>
      </c>
      <c r="D4273" s="17" t="s">
        <v>11822</v>
      </c>
      <c r="E4273" s="19">
        <v>44096</v>
      </c>
      <c r="F4273" s="20">
        <v>35</v>
      </c>
      <c r="G4273" s="20">
        <v>8</v>
      </c>
      <c r="H4273" s="20">
        <v>12</v>
      </c>
      <c r="I4273" s="20">
        <v>12</v>
      </c>
      <c r="J4273" s="20">
        <v>6</v>
      </c>
      <c r="K4273" s="20">
        <v>9</v>
      </c>
      <c r="L4273" s="20">
        <v>13</v>
      </c>
      <c r="M4273" s="20">
        <v>3</v>
      </c>
      <c r="N4273" s="20">
        <v>4</v>
      </c>
      <c r="O4273" s="21" t="s">
        <v>11823</v>
      </c>
      <c r="P4273" s="22" t="s">
        <v>50</v>
      </c>
      <c r="Q4273" s="22" t="s">
        <v>65</v>
      </c>
      <c r="R4273" s="23" t="s">
        <v>51</v>
      </c>
      <c r="S4273" s="23" t="s">
        <v>135</v>
      </c>
      <c r="T4273" s="20">
        <v>50</v>
      </c>
      <c r="U4273" s="20" t="s">
        <v>71</v>
      </c>
      <c r="V4273" s="20" t="s">
        <v>34</v>
      </c>
      <c r="W4273" s="20" t="s">
        <v>34</v>
      </c>
      <c r="X4273" s="24">
        <v>0.15</v>
      </c>
      <c r="Y4273" s="20" t="s">
        <v>34</v>
      </c>
      <c r="Z4273" s="20" t="s">
        <v>40</v>
      </c>
    </row>
    <row r="4274" spans="2:26" x14ac:dyDescent="0.25">
      <c r="B4274" s="17" t="s">
        <v>11824</v>
      </c>
      <c r="C4274" s="18">
        <v>8900080257399</v>
      </c>
      <c r="D4274" s="17" t="s">
        <v>11825</v>
      </c>
      <c r="E4274" s="19">
        <v>44096</v>
      </c>
      <c r="F4274" s="20">
        <v>15</v>
      </c>
      <c r="G4274" s="20">
        <v>3</v>
      </c>
      <c r="H4274" s="20">
        <v>5</v>
      </c>
      <c r="I4274" s="20">
        <v>5</v>
      </c>
      <c r="J4274" s="20">
        <v>3</v>
      </c>
      <c r="K4274" s="20">
        <v>4</v>
      </c>
      <c r="L4274" s="20">
        <v>0</v>
      </c>
      <c r="M4274" s="20">
        <v>0</v>
      </c>
      <c r="N4274" s="20">
        <v>0</v>
      </c>
      <c r="O4274" s="21" t="s">
        <v>11826</v>
      </c>
      <c r="P4274" s="22" t="s">
        <v>36</v>
      </c>
      <c r="Q4274" s="22" t="s">
        <v>87</v>
      </c>
      <c r="R4274" s="23" t="s">
        <v>34</v>
      </c>
      <c r="S4274" s="23" t="s">
        <v>34</v>
      </c>
      <c r="T4274" s="20">
        <v>50</v>
      </c>
      <c r="U4274" s="20" t="s">
        <v>46</v>
      </c>
      <c r="V4274" s="20" t="s">
        <v>34</v>
      </c>
      <c r="W4274" s="20" t="s">
        <v>34</v>
      </c>
      <c r="X4274" s="24">
        <v>0.35</v>
      </c>
      <c r="Y4274" s="20" t="s">
        <v>34</v>
      </c>
      <c r="Z4274" s="20" t="s">
        <v>47</v>
      </c>
    </row>
    <row r="4275" spans="2:26" x14ac:dyDescent="0.25">
      <c r="B4275" s="17" t="s">
        <v>11827</v>
      </c>
      <c r="C4275" s="18">
        <v>8900080121232</v>
      </c>
      <c r="D4275" s="17" t="s">
        <v>11828</v>
      </c>
      <c r="E4275" s="19">
        <v>44096</v>
      </c>
      <c r="F4275" s="20">
        <v>25</v>
      </c>
      <c r="G4275" s="20">
        <v>6</v>
      </c>
      <c r="H4275" s="20">
        <v>1</v>
      </c>
      <c r="I4275" s="20">
        <v>25</v>
      </c>
      <c r="J4275" s="20">
        <v>1</v>
      </c>
      <c r="K4275" s="20">
        <v>63</v>
      </c>
      <c r="L4275" s="20">
        <v>0</v>
      </c>
      <c r="M4275" s="20">
        <v>0</v>
      </c>
      <c r="N4275" s="20">
        <v>0</v>
      </c>
      <c r="O4275" s="21" t="s">
        <v>11829</v>
      </c>
      <c r="P4275" s="22" t="s">
        <v>35</v>
      </c>
      <c r="Q4275" s="22" t="s">
        <v>11830</v>
      </c>
      <c r="R4275" s="23" t="s">
        <v>34</v>
      </c>
      <c r="S4275" s="23" t="s">
        <v>34</v>
      </c>
      <c r="T4275" s="20">
        <v>50</v>
      </c>
      <c r="U4275" s="20" t="s">
        <v>113</v>
      </c>
      <c r="V4275" s="20" t="s">
        <v>158</v>
      </c>
      <c r="W4275" s="20" t="s">
        <v>158</v>
      </c>
      <c r="X4275" s="24">
        <v>0</v>
      </c>
      <c r="Y4275" s="20" t="s">
        <v>34</v>
      </c>
      <c r="Z4275" s="20" t="s">
        <v>47</v>
      </c>
    </row>
    <row r="4276" spans="2:26" x14ac:dyDescent="0.25">
      <c r="B4276" s="25" t="s">
        <v>11831</v>
      </c>
      <c r="C4276" s="26">
        <v>8900080333307</v>
      </c>
      <c r="D4276" s="25" t="s">
        <v>11832</v>
      </c>
      <c r="E4276" s="19">
        <v>44310</v>
      </c>
      <c r="F4276" s="23">
        <v>100</v>
      </c>
      <c r="G4276" s="20">
        <v>23</v>
      </c>
      <c r="H4276" s="20">
        <v>17</v>
      </c>
      <c r="I4276" s="20">
        <v>34</v>
      </c>
      <c r="J4276" s="20">
        <v>17</v>
      </c>
      <c r="K4276" s="20">
        <v>20</v>
      </c>
      <c r="L4276" s="20">
        <v>35</v>
      </c>
      <c r="M4276" s="20">
        <v>23</v>
      </c>
      <c r="N4276" s="20">
        <v>10</v>
      </c>
      <c r="O4276" s="21" t="s">
        <v>34</v>
      </c>
      <c r="P4276" s="22" t="s">
        <v>117</v>
      </c>
      <c r="Q4276" s="22" t="s">
        <v>36</v>
      </c>
      <c r="R4276" s="23" t="s">
        <v>859</v>
      </c>
      <c r="S4276" s="23" t="s">
        <v>239</v>
      </c>
      <c r="T4276" s="20">
        <v>45</v>
      </c>
      <c r="U4276" s="20" t="s">
        <v>55</v>
      </c>
      <c r="V4276" s="20" t="s">
        <v>34</v>
      </c>
      <c r="W4276" s="20" t="s">
        <v>34</v>
      </c>
      <c r="X4276" s="24">
        <v>0.4</v>
      </c>
      <c r="Y4276" s="31" t="s">
        <v>11833</v>
      </c>
      <c r="Z4276" s="20" t="s">
        <v>40</v>
      </c>
    </row>
    <row r="4277" spans="2:26" x14ac:dyDescent="0.25">
      <c r="B4277" s="17" t="s">
        <v>11834</v>
      </c>
      <c r="C4277" s="18">
        <v>8900080014688</v>
      </c>
      <c r="D4277" s="17" t="s">
        <v>11835</v>
      </c>
      <c r="E4277" s="19">
        <v>44096</v>
      </c>
      <c r="F4277" s="20">
        <v>50</v>
      </c>
      <c r="G4277" s="20">
        <v>11</v>
      </c>
      <c r="H4277" s="20">
        <v>2</v>
      </c>
      <c r="I4277" s="20">
        <v>17</v>
      </c>
      <c r="J4277" s="20">
        <v>8</v>
      </c>
      <c r="K4277" s="20">
        <v>13</v>
      </c>
      <c r="L4277" s="20">
        <v>10</v>
      </c>
      <c r="M4277" s="20">
        <v>4</v>
      </c>
      <c r="N4277" s="20">
        <v>5</v>
      </c>
      <c r="O4277" s="21" t="s">
        <v>11836</v>
      </c>
      <c r="P4277" s="22" t="s">
        <v>58</v>
      </c>
      <c r="Q4277" s="22" t="s">
        <v>107</v>
      </c>
      <c r="R4277" s="23" t="s">
        <v>60</v>
      </c>
      <c r="S4277" s="23" t="s">
        <v>468</v>
      </c>
      <c r="T4277" s="20">
        <v>45</v>
      </c>
      <c r="U4277" s="20" t="s">
        <v>39</v>
      </c>
      <c r="V4277" s="20" t="s">
        <v>34</v>
      </c>
      <c r="W4277" s="20" t="s">
        <v>34</v>
      </c>
      <c r="X4277" s="24">
        <v>0.26</v>
      </c>
      <c r="Y4277" s="20" t="s">
        <v>34</v>
      </c>
      <c r="Z4277" s="20" t="s">
        <v>47</v>
      </c>
    </row>
    <row r="4278" spans="2:26" x14ac:dyDescent="0.25">
      <c r="B4278" s="17" t="s">
        <v>11837</v>
      </c>
      <c r="C4278" s="18">
        <v>8900080036819</v>
      </c>
      <c r="D4278" s="17" t="s">
        <v>11838</v>
      </c>
      <c r="E4278" s="19">
        <v>44096</v>
      </c>
      <c r="F4278" s="20">
        <v>20</v>
      </c>
      <c r="G4278" s="20">
        <v>4</v>
      </c>
      <c r="H4278" s="20">
        <v>1</v>
      </c>
      <c r="I4278" s="20">
        <v>7</v>
      </c>
      <c r="J4278" s="20">
        <v>3</v>
      </c>
      <c r="K4278" s="20">
        <v>5</v>
      </c>
      <c r="L4278" s="20">
        <v>4</v>
      </c>
      <c r="M4278" s="20">
        <v>2</v>
      </c>
      <c r="N4278" s="20">
        <v>2</v>
      </c>
      <c r="O4278" s="21" t="s">
        <v>11839</v>
      </c>
      <c r="P4278" s="22" t="s">
        <v>36</v>
      </c>
      <c r="Q4278" s="22" t="s">
        <v>59</v>
      </c>
      <c r="R4278" s="23" t="s">
        <v>188</v>
      </c>
      <c r="S4278" s="23" t="s">
        <v>61</v>
      </c>
      <c r="T4278" s="20">
        <v>60</v>
      </c>
      <c r="U4278" s="20" t="s">
        <v>46</v>
      </c>
      <c r="V4278" s="20" t="s">
        <v>34</v>
      </c>
      <c r="W4278" s="20" t="s">
        <v>34</v>
      </c>
      <c r="X4278" s="24">
        <v>0.28999999999999998</v>
      </c>
      <c r="Y4278" s="20" t="s">
        <v>34</v>
      </c>
      <c r="Z4278" s="20" t="s">
        <v>47</v>
      </c>
    </row>
    <row r="4279" spans="2:26" x14ac:dyDescent="0.25">
      <c r="B4279" s="25" t="s">
        <v>11840</v>
      </c>
      <c r="C4279" s="26">
        <v>8900080407541</v>
      </c>
      <c r="D4279" s="25" t="s">
        <v>11841</v>
      </c>
      <c r="E4279" s="19">
        <v>44104</v>
      </c>
      <c r="F4279" s="23">
        <v>232</v>
      </c>
      <c r="G4279" s="20">
        <v>53</v>
      </c>
      <c r="H4279" s="20">
        <v>39</v>
      </c>
      <c r="I4279" s="20">
        <v>78</v>
      </c>
      <c r="J4279" s="20">
        <v>39</v>
      </c>
      <c r="K4279" s="20">
        <v>47</v>
      </c>
      <c r="L4279" s="20">
        <v>83</v>
      </c>
      <c r="M4279" s="20">
        <v>53</v>
      </c>
      <c r="N4279" s="20">
        <v>24</v>
      </c>
      <c r="O4279" s="21" t="s">
        <v>11842</v>
      </c>
      <c r="P4279" s="22" t="s">
        <v>415</v>
      </c>
      <c r="Q4279" s="22" t="s">
        <v>416</v>
      </c>
      <c r="R4279" s="23" t="s">
        <v>11843</v>
      </c>
      <c r="S4279" s="23" t="s">
        <v>11844</v>
      </c>
      <c r="T4279" s="20">
        <v>45</v>
      </c>
      <c r="U4279" s="20" t="s">
        <v>97</v>
      </c>
      <c r="V4279" s="20" t="s">
        <v>34</v>
      </c>
      <c r="W4279" s="20" t="s">
        <v>34</v>
      </c>
      <c r="X4279" s="24">
        <v>0.28999999999999998</v>
      </c>
      <c r="Y4279" s="20" t="s">
        <v>34</v>
      </c>
      <c r="Z4279" s="20" t="s">
        <v>47</v>
      </c>
    </row>
    <row r="4280" spans="2:26" x14ac:dyDescent="0.25">
      <c r="B4280" s="17" t="s">
        <v>11845</v>
      </c>
      <c r="C4280" s="18">
        <v>8900080082700</v>
      </c>
      <c r="D4280" s="17" t="s">
        <v>11846</v>
      </c>
      <c r="E4280" s="19">
        <v>44095</v>
      </c>
      <c r="F4280" s="20">
        <v>32</v>
      </c>
      <c r="G4280" s="20">
        <v>7</v>
      </c>
      <c r="H4280" s="20">
        <v>1</v>
      </c>
      <c r="I4280" s="20">
        <v>11</v>
      </c>
      <c r="J4280" s="20">
        <v>5</v>
      </c>
      <c r="K4280" s="20">
        <v>8</v>
      </c>
      <c r="L4280" s="20">
        <v>7</v>
      </c>
      <c r="M4280" s="20">
        <v>3</v>
      </c>
      <c r="N4280" s="20">
        <v>3</v>
      </c>
      <c r="O4280" s="21" t="s">
        <v>34</v>
      </c>
      <c r="P4280" s="22" t="s">
        <v>639</v>
      </c>
      <c r="Q4280" s="22" t="s">
        <v>59</v>
      </c>
      <c r="R4280" s="23" t="s">
        <v>188</v>
      </c>
      <c r="S4280" s="23" t="s">
        <v>66</v>
      </c>
      <c r="T4280" s="20">
        <v>60</v>
      </c>
      <c r="U4280" s="20" t="s">
        <v>46</v>
      </c>
      <c r="V4280" s="20" t="s">
        <v>34</v>
      </c>
      <c r="W4280" s="20" t="s">
        <v>34</v>
      </c>
      <c r="X4280" s="24">
        <v>0.35</v>
      </c>
      <c r="Y4280" s="20" t="s">
        <v>34</v>
      </c>
      <c r="Z4280" s="20" t="s">
        <v>40</v>
      </c>
    </row>
    <row r="4281" spans="2:26" x14ac:dyDescent="0.25">
      <c r="B4281" s="17" t="s">
        <v>11847</v>
      </c>
      <c r="C4281" s="18">
        <v>8900080109261</v>
      </c>
      <c r="D4281" s="17" t="s">
        <v>11848</v>
      </c>
      <c r="E4281" s="19">
        <v>44095</v>
      </c>
      <c r="F4281" s="20">
        <v>17</v>
      </c>
      <c r="G4281" s="20">
        <v>9</v>
      </c>
      <c r="H4281" s="20">
        <v>6</v>
      </c>
      <c r="I4281" s="20">
        <v>4</v>
      </c>
      <c r="J4281" s="20">
        <v>3</v>
      </c>
      <c r="K4281" s="20">
        <v>5</v>
      </c>
      <c r="L4281" s="20">
        <v>0</v>
      </c>
      <c r="M4281" s="20">
        <v>0</v>
      </c>
      <c r="N4281" s="20">
        <v>0</v>
      </c>
      <c r="O4281" s="21" t="s">
        <v>11849</v>
      </c>
      <c r="P4281" s="22" t="s">
        <v>11850</v>
      </c>
      <c r="Q4281" s="22" t="s">
        <v>2490</v>
      </c>
      <c r="R4281" s="23" t="s">
        <v>34</v>
      </c>
      <c r="S4281" s="23" t="s">
        <v>34</v>
      </c>
      <c r="T4281" s="20">
        <v>50</v>
      </c>
      <c r="U4281" s="20" t="s">
        <v>46</v>
      </c>
      <c r="V4281" s="20" t="s">
        <v>158</v>
      </c>
      <c r="W4281" s="20" t="s">
        <v>158</v>
      </c>
      <c r="X4281" s="24">
        <v>0</v>
      </c>
      <c r="Y4281" s="20" t="s">
        <v>34</v>
      </c>
      <c r="Z4281" s="20" t="s">
        <v>40</v>
      </c>
    </row>
    <row r="4282" spans="2:26" x14ac:dyDescent="0.25">
      <c r="B4282" s="17" t="s">
        <v>11851</v>
      </c>
      <c r="C4282" s="18">
        <v>8900080103894</v>
      </c>
      <c r="D4282" s="17" t="s">
        <v>11852</v>
      </c>
      <c r="E4282" s="19">
        <v>44096</v>
      </c>
      <c r="F4282" s="20">
        <v>6</v>
      </c>
      <c r="G4282" s="20">
        <v>1</v>
      </c>
      <c r="H4282" s="20">
        <v>1</v>
      </c>
      <c r="I4282" s="20">
        <v>2</v>
      </c>
      <c r="J4282" s="20">
        <v>1</v>
      </c>
      <c r="K4282" s="20">
        <v>1</v>
      </c>
      <c r="L4282" s="20">
        <v>0</v>
      </c>
      <c r="M4282" s="20">
        <v>0</v>
      </c>
      <c r="N4282" s="20">
        <v>0</v>
      </c>
      <c r="O4282" s="21" t="s">
        <v>11853</v>
      </c>
      <c r="P4282" s="22" t="s">
        <v>387</v>
      </c>
      <c r="Q4282" s="22" t="s">
        <v>387</v>
      </c>
      <c r="R4282" s="23" t="s">
        <v>34</v>
      </c>
      <c r="S4282" s="23" t="s">
        <v>34</v>
      </c>
      <c r="T4282" s="20">
        <v>45</v>
      </c>
      <c r="U4282" s="20" t="s">
        <v>71</v>
      </c>
      <c r="V4282" s="20" t="s">
        <v>158</v>
      </c>
      <c r="W4282" s="20" t="s">
        <v>158</v>
      </c>
      <c r="X4282" s="24">
        <v>0</v>
      </c>
      <c r="Y4282" s="20" t="s">
        <v>34</v>
      </c>
      <c r="Z4282" s="20" t="s">
        <v>40</v>
      </c>
    </row>
    <row r="4283" spans="2:26" x14ac:dyDescent="0.25">
      <c r="B4283" s="17" t="s">
        <v>11854</v>
      </c>
      <c r="C4283" s="18">
        <v>8900080079199</v>
      </c>
      <c r="D4283" s="17" t="s">
        <v>11855</v>
      </c>
      <c r="E4283" s="19">
        <v>44096</v>
      </c>
      <c r="F4283" s="20">
        <v>55</v>
      </c>
      <c r="G4283" s="20">
        <v>12</v>
      </c>
      <c r="H4283" s="20">
        <v>2</v>
      </c>
      <c r="I4283" s="20">
        <v>18</v>
      </c>
      <c r="J4283" s="20">
        <v>9</v>
      </c>
      <c r="K4283" s="20">
        <v>14</v>
      </c>
      <c r="L4283" s="20">
        <v>11</v>
      </c>
      <c r="M4283" s="20">
        <v>5</v>
      </c>
      <c r="N4283" s="20">
        <v>6</v>
      </c>
      <c r="O4283" s="21" t="s">
        <v>11856</v>
      </c>
      <c r="P4283" s="22" t="s">
        <v>79</v>
      </c>
      <c r="Q4283" s="22" t="s">
        <v>80</v>
      </c>
      <c r="R4283" s="23" t="s">
        <v>81</v>
      </c>
      <c r="S4283" s="23" t="s">
        <v>82</v>
      </c>
      <c r="T4283" s="20">
        <v>50</v>
      </c>
      <c r="U4283" s="20" t="s">
        <v>55</v>
      </c>
      <c r="V4283" s="20" t="s">
        <v>34</v>
      </c>
      <c r="W4283" s="20" t="s">
        <v>34</v>
      </c>
      <c r="X4283" s="24">
        <v>0.25</v>
      </c>
      <c r="Y4283" s="20" t="s">
        <v>34</v>
      </c>
      <c r="Z4283" s="20" t="s">
        <v>47</v>
      </c>
    </row>
    <row r="4284" spans="2:26" x14ac:dyDescent="0.25">
      <c r="B4284" s="25" t="s">
        <v>11857</v>
      </c>
      <c r="C4284" s="26">
        <v>8900080229198</v>
      </c>
      <c r="D4284" s="25" t="s">
        <v>11858</v>
      </c>
      <c r="E4284" s="19">
        <v>44133</v>
      </c>
      <c r="F4284" s="20">
        <v>25</v>
      </c>
      <c r="G4284" s="20">
        <v>6</v>
      </c>
      <c r="H4284" s="20">
        <v>2</v>
      </c>
      <c r="I4284" s="20">
        <v>4</v>
      </c>
      <c r="J4284" s="20">
        <v>2</v>
      </c>
      <c r="K4284" s="20">
        <v>15</v>
      </c>
      <c r="L4284" s="20">
        <v>4</v>
      </c>
      <c r="M4284" s="20">
        <v>2</v>
      </c>
      <c r="N4284" s="20">
        <v>1</v>
      </c>
      <c r="O4284" s="21" t="s">
        <v>34</v>
      </c>
      <c r="P4284" s="22" t="s">
        <v>35</v>
      </c>
      <c r="Q4284" s="22" t="s">
        <v>386</v>
      </c>
      <c r="R4284" s="23" t="s">
        <v>365</v>
      </c>
      <c r="S4284" s="23" t="s">
        <v>87</v>
      </c>
      <c r="T4284" s="20">
        <v>45</v>
      </c>
      <c r="U4284" s="20" t="s">
        <v>46</v>
      </c>
      <c r="V4284" s="20" t="s">
        <v>34</v>
      </c>
      <c r="W4284" s="20" t="s">
        <v>34</v>
      </c>
      <c r="X4284" s="24">
        <v>0.4</v>
      </c>
      <c r="Y4284" s="20" t="s">
        <v>34</v>
      </c>
      <c r="Z4284" s="20" t="s">
        <v>40</v>
      </c>
    </row>
    <row r="4285" spans="2:26" x14ac:dyDescent="0.25">
      <c r="B4285" s="17" t="s">
        <v>11859</v>
      </c>
      <c r="C4285" s="18">
        <v>8900080288744</v>
      </c>
      <c r="D4285" s="17" t="s">
        <v>11860</v>
      </c>
      <c r="E4285" s="19">
        <v>44096</v>
      </c>
      <c r="F4285" s="20">
        <v>25</v>
      </c>
      <c r="G4285" s="20">
        <v>6</v>
      </c>
      <c r="H4285" s="20">
        <v>0</v>
      </c>
      <c r="I4285" s="20">
        <v>2</v>
      </c>
      <c r="J4285" s="20">
        <v>1</v>
      </c>
      <c r="K4285" s="20">
        <v>15</v>
      </c>
      <c r="L4285" s="20">
        <v>2</v>
      </c>
      <c r="M4285" s="20">
        <v>1</v>
      </c>
      <c r="N4285" s="20">
        <v>1</v>
      </c>
      <c r="O4285" s="21" t="s">
        <v>34</v>
      </c>
      <c r="P4285" s="22" t="s">
        <v>35</v>
      </c>
      <c r="Q4285" s="22" t="s">
        <v>386</v>
      </c>
      <c r="R4285" s="23" t="s">
        <v>161</v>
      </c>
      <c r="S4285" s="23" t="s">
        <v>405</v>
      </c>
      <c r="T4285" s="20">
        <v>45</v>
      </c>
      <c r="U4285" s="20" t="s">
        <v>97</v>
      </c>
      <c r="V4285" s="20" t="s">
        <v>34</v>
      </c>
      <c r="W4285" s="20" t="s">
        <v>34</v>
      </c>
      <c r="X4285" s="24">
        <v>0.4</v>
      </c>
      <c r="Y4285" s="20" t="s">
        <v>34</v>
      </c>
      <c r="Z4285" s="20" t="s">
        <v>40</v>
      </c>
    </row>
    <row r="4286" spans="2:26" x14ac:dyDescent="0.25">
      <c r="B4286" s="17" t="s">
        <v>11861</v>
      </c>
      <c r="C4286" s="18">
        <v>8900080076648</v>
      </c>
      <c r="D4286" s="17" t="s">
        <v>11862</v>
      </c>
      <c r="E4286" s="19">
        <v>44310</v>
      </c>
      <c r="F4286" s="20">
        <v>55</v>
      </c>
      <c r="G4286" s="20">
        <v>12</v>
      </c>
      <c r="H4286" s="20">
        <v>18</v>
      </c>
      <c r="I4286" s="20">
        <v>18</v>
      </c>
      <c r="J4286" s="20">
        <v>9</v>
      </c>
      <c r="K4286" s="20">
        <v>14</v>
      </c>
      <c r="L4286" s="20">
        <v>20</v>
      </c>
      <c r="M4286" s="20">
        <v>5</v>
      </c>
      <c r="N4286" s="20">
        <v>6</v>
      </c>
      <c r="O4286" s="21" t="s">
        <v>34</v>
      </c>
      <c r="P4286" s="22" t="s">
        <v>79</v>
      </c>
      <c r="Q4286" s="22" t="s">
        <v>80</v>
      </c>
      <c r="R4286" s="23" t="s">
        <v>45</v>
      </c>
      <c r="S4286" s="23" t="s">
        <v>130</v>
      </c>
      <c r="T4286" s="20">
        <v>45</v>
      </c>
      <c r="U4286" s="20" t="s">
        <v>39</v>
      </c>
      <c r="V4286" s="20" t="s">
        <v>34</v>
      </c>
      <c r="W4286" s="20" t="s">
        <v>34</v>
      </c>
      <c r="X4286" s="24">
        <v>0.35</v>
      </c>
      <c r="Y4286" s="20" t="s">
        <v>34</v>
      </c>
      <c r="Z4286" s="20" t="s">
        <v>47</v>
      </c>
    </row>
    <row r="4287" spans="2:26" x14ac:dyDescent="0.25">
      <c r="B4287" s="17" t="s">
        <v>11863</v>
      </c>
      <c r="C4287" s="18">
        <v>890008043660</v>
      </c>
      <c r="D4287" s="17" t="s">
        <v>11864</v>
      </c>
      <c r="E4287" s="19">
        <v>44315</v>
      </c>
      <c r="F4287" s="20">
        <v>70</v>
      </c>
      <c r="G4287" s="20">
        <v>16</v>
      </c>
      <c r="H4287" s="20">
        <v>12</v>
      </c>
      <c r="I4287" s="20">
        <v>24</v>
      </c>
      <c r="J4287" s="20">
        <v>12</v>
      </c>
      <c r="K4287" s="20">
        <v>14</v>
      </c>
      <c r="L4287" s="20">
        <v>20</v>
      </c>
      <c r="M4287" s="20">
        <v>16</v>
      </c>
      <c r="N4287" s="20">
        <v>7</v>
      </c>
      <c r="O4287" s="21" t="s">
        <v>34</v>
      </c>
      <c r="P4287" s="22" t="s">
        <v>50</v>
      </c>
      <c r="Q4287" s="22" t="s">
        <v>36</v>
      </c>
      <c r="R4287" s="23" t="s">
        <v>37</v>
      </c>
      <c r="S4287" s="23" t="s">
        <v>130</v>
      </c>
      <c r="T4287" s="20">
        <v>45</v>
      </c>
      <c r="U4287" s="20" t="s">
        <v>97</v>
      </c>
      <c r="V4287" s="20" t="s">
        <v>34</v>
      </c>
      <c r="W4287" s="20" t="s">
        <v>34</v>
      </c>
      <c r="X4287" s="24">
        <v>0.48</v>
      </c>
      <c r="Y4287" s="20" t="s">
        <v>34</v>
      </c>
      <c r="Z4287" s="20" t="s">
        <v>40</v>
      </c>
    </row>
    <row r="4288" spans="2:26" x14ac:dyDescent="0.25">
      <c r="B4288" s="17" t="s">
        <v>11865</v>
      </c>
      <c r="C4288" s="18">
        <v>8900080152205</v>
      </c>
      <c r="D4288" s="17" t="s">
        <v>11866</v>
      </c>
      <c r="E4288" s="19">
        <v>44161</v>
      </c>
      <c r="F4288" s="20">
        <v>65</v>
      </c>
      <c r="G4288" s="20">
        <v>14</v>
      </c>
      <c r="H4288" s="20">
        <v>6</v>
      </c>
      <c r="I4288" s="20">
        <v>22</v>
      </c>
      <c r="J4288" s="20">
        <v>11</v>
      </c>
      <c r="K4288" s="20">
        <v>16</v>
      </c>
      <c r="L4288" s="20">
        <v>10</v>
      </c>
      <c r="M4288" s="20">
        <v>5</v>
      </c>
      <c r="N4288" s="20">
        <v>7</v>
      </c>
      <c r="O4288" s="21" t="s">
        <v>34</v>
      </c>
      <c r="P4288" s="22" t="s">
        <v>93</v>
      </c>
      <c r="Q4288" s="22" t="s">
        <v>94</v>
      </c>
      <c r="R4288" s="23" t="s">
        <v>1177</v>
      </c>
      <c r="S4288" s="23" t="s">
        <v>1178</v>
      </c>
      <c r="T4288" s="20">
        <v>50</v>
      </c>
      <c r="U4288" s="20" t="s">
        <v>97</v>
      </c>
      <c r="V4288" s="20" t="s">
        <v>34</v>
      </c>
      <c r="W4288" s="20" t="s">
        <v>34</v>
      </c>
      <c r="X4288" s="24">
        <v>0.28999999999999998</v>
      </c>
      <c r="Y4288" s="20" t="s">
        <v>34</v>
      </c>
      <c r="Z4288" s="20" t="s">
        <v>40</v>
      </c>
    </row>
    <row r="4289" spans="2:26" x14ac:dyDescent="0.25">
      <c r="B4289" s="17" t="s">
        <v>11867</v>
      </c>
      <c r="C4289" s="18">
        <v>8900080002012</v>
      </c>
      <c r="D4289" s="17" t="s">
        <v>11868</v>
      </c>
      <c r="E4289" s="19">
        <v>44106</v>
      </c>
      <c r="F4289" s="20">
        <v>20</v>
      </c>
      <c r="G4289" s="20">
        <v>5</v>
      </c>
      <c r="H4289" s="20">
        <v>4</v>
      </c>
      <c r="I4289" s="20">
        <v>8</v>
      </c>
      <c r="J4289" s="20">
        <v>4</v>
      </c>
      <c r="K4289" s="20">
        <v>4</v>
      </c>
      <c r="L4289" s="20">
        <v>8</v>
      </c>
      <c r="M4289" s="20">
        <v>5</v>
      </c>
      <c r="N4289" s="20">
        <v>2</v>
      </c>
      <c r="O4289" s="21" t="s">
        <v>11869</v>
      </c>
      <c r="P4289" s="22" t="s">
        <v>59</v>
      </c>
      <c r="Q4289" s="22" t="s">
        <v>36</v>
      </c>
      <c r="R4289" s="23" t="s">
        <v>148</v>
      </c>
      <c r="S4289" s="23" t="s">
        <v>409</v>
      </c>
      <c r="T4289" s="20">
        <v>50</v>
      </c>
      <c r="U4289" s="20" t="s">
        <v>113</v>
      </c>
      <c r="V4289" s="20" t="s">
        <v>34</v>
      </c>
      <c r="W4289" s="20" t="s">
        <v>34</v>
      </c>
      <c r="X4289" s="24">
        <v>0.15</v>
      </c>
      <c r="Y4289" s="20" t="s">
        <v>11870</v>
      </c>
      <c r="Z4289" s="20" t="s">
        <v>47</v>
      </c>
    </row>
    <row r="4290" spans="2:26" x14ac:dyDescent="0.25">
      <c r="B4290" s="17" t="s">
        <v>11871</v>
      </c>
      <c r="C4290" s="18">
        <v>8900080013865</v>
      </c>
      <c r="D4290" s="17" t="s">
        <v>11872</v>
      </c>
      <c r="E4290" s="19">
        <v>44096</v>
      </c>
      <c r="F4290" s="20">
        <v>25</v>
      </c>
      <c r="G4290" s="20">
        <v>6</v>
      </c>
      <c r="H4290" s="20">
        <v>18</v>
      </c>
      <c r="I4290" s="20">
        <v>2</v>
      </c>
      <c r="J4290" s="20">
        <v>1</v>
      </c>
      <c r="K4290" s="20">
        <v>15</v>
      </c>
      <c r="L4290" s="20">
        <v>9</v>
      </c>
      <c r="M4290" s="20">
        <v>28</v>
      </c>
      <c r="N4290" s="20">
        <v>1</v>
      </c>
      <c r="O4290" s="21" t="s">
        <v>11873</v>
      </c>
      <c r="P4290" s="22" t="s">
        <v>35</v>
      </c>
      <c r="Q4290" s="22" t="s">
        <v>386</v>
      </c>
      <c r="R4290" s="23" t="s">
        <v>38</v>
      </c>
      <c r="S4290" s="23" t="s">
        <v>386</v>
      </c>
      <c r="T4290" s="20">
        <v>50</v>
      </c>
      <c r="U4290" s="20" t="s">
        <v>113</v>
      </c>
      <c r="V4290" s="20" t="s">
        <v>34</v>
      </c>
      <c r="W4290" s="20" t="s">
        <v>34</v>
      </c>
      <c r="X4290" s="24">
        <v>0.3</v>
      </c>
      <c r="Y4290" s="20" t="s">
        <v>11870</v>
      </c>
      <c r="Z4290" s="20" t="s">
        <v>47</v>
      </c>
    </row>
    <row r="4291" spans="2:26" x14ac:dyDescent="0.25">
      <c r="B4291" s="17" t="s">
        <v>11874</v>
      </c>
      <c r="C4291" s="18">
        <v>8900080370357</v>
      </c>
      <c r="D4291" s="17" t="s">
        <v>11875</v>
      </c>
      <c r="E4291" s="19">
        <v>44104</v>
      </c>
      <c r="F4291" s="20">
        <v>20</v>
      </c>
      <c r="G4291" s="20">
        <v>5</v>
      </c>
      <c r="H4291" s="20">
        <v>4</v>
      </c>
      <c r="I4291" s="20">
        <v>8</v>
      </c>
      <c r="J4291" s="20">
        <v>4</v>
      </c>
      <c r="K4291" s="20">
        <v>4</v>
      </c>
      <c r="L4291" s="20">
        <v>7</v>
      </c>
      <c r="M4291" s="20">
        <v>5</v>
      </c>
      <c r="N4291" s="20">
        <v>2</v>
      </c>
      <c r="O4291" s="21" t="s">
        <v>11869</v>
      </c>
      <c r="P4291" s="22" t="s">
        <v>59</v>
      </c>
      <c r="Q4291" s="22" t="s">
        <v>36</v>
      </c>
      <c r="R4291" s="23" t="s">
        <v>145</v>
      </c>
      <c r="S4291" s="23" t="s">
        <v>239</v>
      </c>
      <c r="T4291" s="20">
        <v>50</v>
      </c>
      <c r="U4291" s="20" t="s">
        <v>39</v>
      </c>
      <c r="V4291" s="20" t="s">
        <v>34</v>
      </c>
      <c r="W4291" s="20" t="s">
        <v>34</v>
      </c>
      <c r="X4291" s="24">
        <v>0.48</v>
      </c>
      <c r="Y4291" s="20" t="s">
        <v>34</v>
      </c>
      <c r="Z4291" s="20" t="s">
        <v>40</v>
      </c>
    </row>
    <row r="4292" spans="2:26" x14ac:dyDescent="0.25">
      <c r="B4292" s="17" t="s">
        <v>11876</v>
      </c>
      <c r="C4292" s="18">
        <v>8900080349087</v>
      </c>
      <c r="D4292" s="17" t="s">
        <v>11877</v>
      </c>
      <c r="E4292" s="19">
        <v>44310</v>
      </c>
      <c r="F4292" s="20">
        <v>52</v>
      </c>
      <c r="G4292" s="20">
        <v>12</v>
      </c>
      <c r="H4292" s="20">
        <v>2</v>
      </c>
      <c r="I4292" s="20">
        <v>17</v>
      </c>
      <c r="J4292" s="20">
        <v>9</v>
      </c>
      <c r="K4292" s="20">
        <v>13</v>
      </c>
      <c r="L4292" s="20">
        <v>11</v>
      </c>
      <c r="M4292" s="20">
        <v>4</v>
      </c>
      <c r="N4292" s="20">
        <v>5</v>
      </c>
      <c r="O4292" s="21" t="s">
        <v>11878</v>
      </c>
      <c r="P4292" s="22" t="s">
        <v>631</v>
      </c>
      <c r="Q4292" s="22" t="s">
        <v>59</v>
      </c>
      <c r="R4292" s="23" t="s">
        <v>81</v>
      </c>
      <c r="S4292" s="23" t="s">
        <v>396</v>
      </c>
      <c r="T4292" s="20">
        <v>45</v>
      </c>
      <c r="U4292" s="20" t="s">
        <v>113</v>
      </c>
      <c r="V4292" s="20" t="s">
        <v>34</v>
      </c>
      <c r="W4292" s="20" t="s">
        <v>34</v>
      </c>
      <c r="X4292" s="24">
        <v>0.2</v>
      </c>
      <c r="Y4292" s="20" t="s">
        <v>34</v>
      </c>
      <c r="Z4292" s="20" t="s">
        <v>40</v>
      </c>
    </row>
    <row r="4293" spans="2:26" x14ac:dyDescent="0.25">
      <c r="B4293" s="25" t="s">
        <v>11879</v>
      </c>
      <c r="C4293" s="26">
        <v>8900080012363</v>
      </c>
      <c r="D4293" s="25" t="s">
        <v>11880</v>
      </c>
      <c r="E4293" s="19">
        <v>44310</v>
      </c>
      <c r="F4293" s="23">
        <v>250</v>
      </c>
      <c r="G4293" s="20">
        <v>57</v>
      </c>
      <c r="H4293" s="20">
        <v>42</v>
      </c>
      <c r="I4293" s="20">
        <v>84</v>
      </c>
      <c r="J4293" s="20">
        <v>42</v>
      </c>
      <c r="K4293" s="20">
        <v>50</v>
      </c>
      <c r="L4293" s="20">
        <v>87</v>
      </c>
      <c r="M4293" s="20">
        <v>57</v>
      </c>
      <c r="N4293" s="20">
        <v>25</v>
      </c>
      <c r="O4293" s="21" t="s">
        <v>11881</v>
      </c>
      <c r="P4293" s="22" t="s">
        <v>842</v>
      </c>
      <c r="Q4293" s="22" t="s">
        <v>36</v>
      </c>
      <c r="R4293" s="23" t="s">
        <v>909</v>
      </c>
      <c r="S4293" s="23" t="s">
        <v>8285</v>
      </c>
      <c r="T4293" s="20">
        <v>45</v>
      </c>
      <c r="U4293" s="20" t="s">
        <v>46</v>
      </c>
      <c r="V4293" s="20" t="s">
        <v>34</v>
      </c>
      <c r="W4293" s="20" t="s">
        <v>34</v>
      </c>
      <c r="X4293" s="24">
        <v>0.32</v>
      </c>
      <c r="Y4293" s="23" t="s">
        <v>11870</v>
      </c>
      <c r="Z4293" s="20" t="s">
        <v>47</v>
      </c>
    </row>
    <row r="4294" spans="2:26" x14ac:dyDescent="0.25">
      <c r="B4294" s="17" t="s">
        <v>11882</v>
      </c>
      <c r="C4294" s="18">
        <v>8900080131217</v>
      </c>
      <c r="D4294" s="17" t="s">
        <v>11883</v>
      </c>
      <c r="E4294" s="19">
        <v>44312</v>
      </c>
      <c r="F4294" s="20">
        <v>20</v>
      </c>
      <c r="G4294" s="20">
        <v>5</v>
      </c>
      <c r="H4294" s="20">
        <v>4</v>
      </c>
      <c r="I4294" s="20">
        <v>8</v>
      </c>
      <c r="J4294" s="20">
        <v>4</v>
      </c>
      <c r="K4294" s="20">
        <v>4</v>
      </c>
      <c r="L4294" s="20">
        <v>8</v>
      </c>
      <c r="M4294" s="20">
        <v>5</v>
      </c>
      <c r="N4294" s="20">
        <v>2</v>
      </c>
      <c r="O4294" s="21" t="s">
        <v>11884</v>
      </c>
      <c r="P4294" s="22" t="s">
        <v>59</v>
      </c>
      <c r="Q4294" s="22" t="s">
        <v>36</v>
      </c>
      <c r="R4294" s="23" t="s">
        <v>148</v>
      </c>
      <c r="S4294" s="23" t="s">
        <v>409</v>
      </c>
      <c r="T4294" s="20">
        <v>45</v>
      </c>
      <c r="U4294" s="20" t="s">
        <v>113</v>
      </c>
      <c r="V4294" s="20" t="s">
        <v>34</v>
      </c>
      <c r="W4294" s="20" t="s">
        <v>34</v>
      </c>
      <c r="X4294" s="24">
        <v>0.28000000000000003</v>
      </c>
      <c r="Y4294" s="20" t="s">
        <v>34</v>
      </c>
      <c r="Z4294" s="20" t="s">
        <v>40</v>
      </c>
    </row>
    <row r="4295" spans="2:26" x14ac:dyDescent="0.25">
      <c r="B4295" s="17" t="s">
        <v>11885</v>
      </c>
      <c r="C4295" s="18">
        <v>8900080332577</v>
      </c>
      <c r="D4295" s="17" t="s">
        <v>11886</v>
      </c>
      <c r="E4295" s="19">
        <v>44310</v>
      </c>
      <c r="F4295" s="20">
        <v>80</v>
      </c>
      <c r="G4295" s="20">
        <v>182</v>
      </c>
      <c r="H4295" s="20">
        <v>134</v>
      </c>
      <c r="I4295" s="20">
        <v>273</v>
      </c>
      <c r="J4295" s="20">
        <v>134</v>
      </c>
      <c r="K4295" s="20">
        <v>160</v>
      </c>
      <c r="L4295" s="20">
        <v>23</v>
      </c>
      <c r="M4295" s="20">
        <v>182</v>
      </c>
      <c r="N4295" s="20">
        <v>80</v>
      </c>
      <c r="O4295" s="21" t="s">
        <v>11887</v>
      </c>
      <c r="P4295" s="22" t="s">
        <v>7618</v>
      </c>
      <c r="Q4295" s="22" t="s">
        <v>409</v>
      </c>
      <c r="R4295" s="23" t="s">
        <v>11888</v>
      </c>
      <c r="S4295" s="23" t="s">
        <v>11889</v>
      </c>
      <c r="T4295" s="20">
        <v>60</v>
      </c>
      <c r="U4295" s="20" t="s">
        <v>97</v>
      </c>
      <c r="V4295" s="20" t="s">
        <v>34</v>
      </c>
      <c r="W4295" s="20" t="s">
        <v>34</v>
      </c>
      <c r="X4295" s="24">
        <v>0.15</v>
      </c>
      <c r="Y4295" s="20" t="s">
        <v>11890</v>
      </c>
      <c r="Z4295" s="20" t="s">
        <v>47</v>
      </c>
    </row>
    <row r="4296" spans="2:26" x14ac:dyDescent="0.25">
      <c r="B4296" s="25" t="s">
        <v>11891</v>
      </c>
      <c r="C4296" s="26">
        <v>8900080394452</v>
      </c>
      <c r="D4296" s="25" t="s">
        <v>11892</v>
      </c>
      <c r="E4296" s="19">
        <v>44277</v>
      </c>
      <c r="F4296" s="23">
        <v>70</v>
      </c>
      <c r="G4296" s="20">
        <v>16</v>
      </c>
      <c r="H4296" s="20">
        <v>12</v>
      </c>
      <c r="I4296" s="20">
        <v>24</v>
      </c>
      <c r="J4296" s="20">
        <v>12</v>
      </c>
      <c r="K4296" s="20">
        <v>14</v>
      </c>
      <c r="L4296" s="20">
        <v>23</v>
      </c>
      <c r="M4296" s="20">
        <v>16</v>
      </c>
      <c r="N4296" s="20">
        <v>7</v>
      </c>
      <c r="O4296" s="21" t="s">
        <v>34</v>
      </c>
      <c r="P4296" s="22" t="s">
        <v>50</v>
      </c>
      <c r="Q4296" s="22" t="s">
        <v>36</v>
      </c>
      <c r="R4296" s="23" t="s">
        <v>1298</v>
      </c>
      <c r="S4296" s="23" t="s">
        <v>2615</v>
      </c>
      <c r="T4296" s="20">
        <v>50</v>
      </c>
      <c r="U4296" s="20" t="s">
        <v>71</v>
      </c>
      <c r="V4296" s="20" t="s">
        <v>34</v>
      </c>
      <c r="W4296" s="20" t="s">
        <v>34</v>
      </c>
      <c r="X4296" s="24">
        <v>0.52</v>
      </c>
      <c r="Y4296" s="20" t="s">
        <v>34</v>
      </c>
      <c r="Z4296" s="20" t="s">
        <v>47</v>
      </c>
    </row>
    <row r="4297" spans="2:26" x14ac:dyDescent="0.25">
      <c r="B4297" s="17" t="s">
        <v>11893</v>
      </c>
      <c r="C4297" s="18">
        <v>8900080119857</v>
      </c>
      <c r="D4297" s="17" t="s">
        <v>11894</v>
      </c>
      <c r="E4297" s="19">
        <v>44310</v>
      </c>
      <c r="F4297" s="20">
        <v>30</v>
      </c>
      <c r="G4297" s="20">
        <v>7</v>
      </c>
      <c r="H4297" s="20">
        <v>5</v>
      </c>
      <c r="I4297" s="20">
        <v>10</v>
      </c>
      <c r="J4297" s="20">
        <v>5</v>
      </c>
      <c r="K4297" s="20">
        <v>6</v>
      </c>
      <c r="L4297" s="20">
        <v>9</v>
      </c>
      <c r="M4297" s="20">
        <v>7</v>
      </c>
      <c r="N4297" s="20">
        <v>3</v>
      </c>
      <c r="O4297" s="21" t="s">
        <v>34</v>
      </c>
      <c r="P4297" s="22" t="s">
        <v>101</v>
      </c>
      <c r="Q4297" s="22" t="s">
        <v>36</v>
      </c>
      <c r="R4297" s="23" t="s">
        <v>204</v>
      </c>
      <c r="S4297" s="23" t="s">
        <v>38</v>
      </c>
      <c r="T4297" s="20">
        <v>45</v>
      </c>
      <c r="U4297" s="20" t="s">
        <v>97</v>
      </c>
      <c r="V4297" s="20" t="s">
        <v>34</v>
      </c>
      <c r="W4297" s="20" t="s">
        <v>34</v>
      </c>
      <c r="X4297" s="24">
        <v>0.32</v>
      </c>
      <c r="Y4297" s="20" t="s">
        <v>34</v>
      </c>
      <c r="Z4297" s="20" t="s">
        <v>40</v>
      </c>
    </row>
    <row r="4298" spans="2:26" x14ac:dyDescent="0.25">
      <c r="B4298" s="25" t="s">
        <v>11895</v>
      </c>
      <c r="C4298" s="26">
        <v>8900080138766</v>
      </c>
      <c r="D4298" s="25" t="s">
        <v>11896</v>
      </c>
      <c r="E4298" s="19">
        <v>44310</v>
      </c>
      <c r="F4298" s="23">
        <v>8</v>
      </c>
      <c r="G4298" s="20">
        <v>2</v>
      </c>
      <c r="H4298" s="20">
        <v>2</v>
      </c>
      <c r="I4298" s="20">
        <v>1</v>
      </c>
      <c r="J4298" s="20">
        <v>2</v>
      </c>
      <c r="K4298" s="20">
        <v>2</v>
      </c>
      <c r="L4298" s="20">
        <v>0</v>
      </c>
      <c r="M4298" s="20">
        <v>0</v>
      </c>
      <c r="N4298" s="20">
        <v>0</v>
      </c>
      <c r="O4298" s="21" t="s">
        <v>11897</v>
      </c>
      <c r="P4298" s="22" t="s">
        <v>59</v>
      </c>
      <c r="Q4298" s="22" t="s">
        <v>59</v>
      </c>
      <c r="R4298" s="23" t="s">
        <v>34</v>
      </c>
      <c r="S4298" s="23" t="s">
        <v>34</v>
      </c>
      <c r="T4298" s="20">
        <v>45</v>
      </c>
      <c r="U4298" s="20" t="s">
        <v>39</v>
      </c>
      <c r="V4298" s="20" t="s">
        <v>158</v>
      </c>
      <c r="W4298" s="20" t="s">
        <v>158</v>
      </c>
      <c r="X4298" s="24">
        <v>0</v>
      </c>
      <c r="Y4298" s="20" t="s">
        <v>34</v>
      </c>
      <c r="Z4298" s="20" t="s">
        <v>40</v>
      </c>
    </row>
    <row r="4299" spans="2:26" x14ac:dyDescent="0.25">
      <c r="B4299" s="17" t="s">
        <v>11898</v>
      </c>
      <c r="C4299" s="18">
        <v>8900080069862</v>
      </c>
      <c r="D4299" s="17" t="s">
        <v>11899</v>
      </c>
      <c r="E4299" s="19">
        <v>44314</v>
      </c>
      <c r="F4299" s="20">
        <v>35</v>
      </c>
      <c r="G4299" s="20">
        <v>8</v>
      </c>
      <c r="H4299" s="20">
        <v>2</v>
      </c>
      <c r="I4299" s="20">
        <v>12</v>
      </c>
      <c r="J4299" s="20">
        <v>6</v>
      </c>
      <c r="K4299" s="20">
        <v>9</v>
      </c>
      <c r="L4299" s="20">
        <v>7</v>
      </c>
      <c r="M4299" s="20">
        <v>3</v>
      </c>
      <c r="N4299" s="20">
        <v>4</v>
      </c>
      <c r="O4299" s="21" t="s">
        <v>34</v>
      </c>
      <c r="P4299" s="22" t="s">
        <v>50</v>
      </c>
      <c r="Q4299" s="22" t="s">
        <v>65</v>
      </c>
      <c r="R4299" s="23" t="s">
        <v>66</v>
      </c>
      <c r="S4299" s="23" t="s">
        <v>67</v>
      </c>
      <c r="T4299" s="20">
        <v>60</v>
      </c>
      <c r="U4299" s="20" t="s">
        <v>113</v>
      </c>
      <c r="V4299" s="20" t="s">
        <v>34</v>
      </c>
      <c r="W4299" s="20" t="s">
        <v>34</v>
      </c>
      <c r="X4299" s="24">
        <v>0.28000000000000003</v>
      </c>
      <c r="Y4299" s="20" t="s">
        <v>34</v>
      </c>
      <c r="Z4299" s="20" t="s">
        <v>40</v>
      </c>
    </row>
    <row r="4300" spans="2:26" x14ac:dyDescent="0.25">
      <c r="B4300" s="25" t="s">
        <v>11900</v>
      </c>
      <c r="C4300" s="26">
        <v>8900080287037</v>
      </c>
      <c r="D4300" s="25" t="s">
        <v>11901</v>
      </c>
      <c r="E4300" s="19">
        <v>44314</v>
      </c>
      <c r="F4300" s="23">
        <v>15</v>
      </c>
      <c r="G4300" s="20">
        <v>4</v>
      </c>
      <c r="H4300" s="20">
        <v>3</v>
      </c>
      <c r="I4300" s="20">
        <v>6</v>
      </c>
      <c r="J4300" s="20">
        <v>3</v>
      </c>
      <c r="K4300" s="20">
        <v>3</v>
      </c>
      <c r="L4300" s="20">
        <v>0</v>
      </c>
      <c r="M4300" s="20">
        <v>0</v>
      </c>
      <c r="N4300" s="20">
        <v>0</v>
      </c>
      <c r="O4300" s="21" t="s">
        <v>34</v>
      </c>
      <c r="P4300" s="22" t="s">
        <v>87</v>
      </c>
      <c r="Q4300" s="22" t="s">
        <v>36</v>
      </c>
      <c r="R4300" s="23" t="s">
        <v>34</v>
      </c>
      <c r="S4300" s="23" t="s">
        <v>34</v>
      </c>
      <c r="T4300" s="20">
        <v>45</v>
      </c>
      <c r="U4300" s="20" t="s">
        <v>71</v>
      </c>
      <c r="V4300" s="20" t="s">
        <v>34</v>
      </c>
      <c r="W4300" s="20" t="s">
        <v>34</v>
      </c>
      <c r="X4300" s="24">
        <v>0.35</v>
      </c>
      <c r="Y4300" s="20" t="s">
        <v>34</v>
      </c>
      <c r="Z4300" s="20" t="s">
        <v>40</v>
      </c>
    </row>
    <row r="4301" spans="2:26" x14ac:dyDescent="0.25">
      <c r="B4301" s="17" t="s">
        <v>11902</v>
      </c>
      <c r="C4301" s="18">
        <v>8900080074675</v>
      </c>
      <c r="D4301" s="17" t="s">
        <v>11903</v>
      </c>
      <c r="E4301" s="19">
        <v>44313</v>
      </c>
      <c r="F4301" s="20">
        <v>20</v>
      </c>
      <c r="G4301" s="20">
        <v>4</v>
      </c>
      <c r="H4301" s="20">
        <v>3</v>
      </c>
      <c r="I4301" s="20">
        <v>7</v>
      </c>
      <c r="J4301" s="20">
        <v>3</v>
      </c>
      <c r="K4301" s="20">
        <v>5</v>
      </c>
      <c r="L4301" s="20">
        <v>4</v>
      </c>
      <c r="M4301" s="20">
        <v>2</v>
      </c>
      <c r="N4301" s="20">
        <v>2</v>
      </c>
      <c r="O4301" s="21" t="s">
        <v>11904</v>
      </c>
      <c r="P4301" s="22" t="s">
        <v>36</v>
      </c>
      <c r="Q4301" s="22" t="s">
        <v>59</v>
      </c>
      <c r="R4301" s="23" t="s">
        <v>188</v>
      </c>
      <c r="S4301" s="23" t="s">
        <v>61</v>
      </c>
      <c r="T4301" s="20">
        <v>45</v>
      </c>
      <c r="U4301" s="20" t="s">
        <v>46</v>
      </c>
      <c r="V4301" s="20" t="s">
        <v>34</v>
      </c>
      <c r="W4301" s="20" t="s">
        <v>34</v>
      </c>
      <c r="X4301" s="24">
        <v>0.48</v>
      </c>
      <c r="Y4301" s="20" t="s">
        <v>34</v>
      </c>
      <c r="Z4301" s="20" t="s">
        <v>47</v>
      </c>
    </row>
    <row r="4302" spans="2:26" x14ac:dyDescent="0.25">
      <c r="B4302" s="25" t="s">
        <v>11905</v>
      </c>
      <c r="C4302" s="26">
        <v>8900080371026</v>
      </c>
      <c r="D4302" s="25" t="s">
        <v>11906</v>
      </c>
      <c r="E4302" s="19">
        <v>44222</v>
      </c>
      <c r="F4302" s="23">
        <v>11</v>
      </c>
      <c r="G4302" s="20">
        <v>3</v>
      </c>
      <c r="H4302" s="20">
        <v>2</v>
      </c>
      <c r="I4302" s="20">
        <v>4</v>
      </c>
      <c r="J4302" s="20">
        <v>2</v>
      </c>
      <c r="K4302" s="20">
        <v>3</v>
      </c>
      <c r="L4302" s="20">
        <v>0</v>
      </c>
      <c r="M4302" s="20">
        <v>0</v>
      </c>
      <c r="N4302" s="20">
        <v>0</v>
      </c>
      <c r="O4302" s="21" t="s">
        <v>34</v>
      </c>
      <c r="P4302" s="22" t="s">
        <v>464</v>
      </c>
      <c r="Q4302" s="22" t="s">
        <v>464</v>
      </c>
      <c r="R4302" s="23" t="s">
        <v>34</v>
      </c>
      <c r="S4302" s="23" t="s">
        <v>34</v>
      </c>
      <c r="T4302" s="20">
        <v>45</v>
      </c>
      <c r="U4302" s="20" t="s">
        <v>97</v>
      </c>
      <c r="V4302" s="20" t="s">
        <v>34</v>
      </c>
      <c r="W4302" s="20" t="s">
        <v>34</v>
      </c>
      <c r="X4302" s="24">
        <v>0.25</v>
      </c>
      <c r="Y4302" s="20" t="s">
        <v>34</v>
      </c>
      <c r="Z4302" s="20" t="s">
        <v>47</v>
      </c>
    </row>
    <row r="4303" spans="2:26" x14ac:dyDescent="0.25">
      <c r="B4303" s="17" t="s">
        <v>11907</v>
      </c>
      <c r="C4303" s="18">
        <v>8900080151154</v>
      </c>
      <c r="D4303" s="17" t="s">
        <v>11908</v>
      </c>
      <c r="E4303" s="19">
        <v>44095</v>
      </c>
      <c r="F4303" s="20">
        <v>65</v>
      </c>
      <c r="G4303" s="20">
        <v>14</v>
      </c>
      <c r="H4303" s="20">
        <v>8</v>
      </c>
      <c r="I4303" s="20">
        <v>22</v>
      </c>
      <c r="J4303" s="20">
        <v>11</v>
      </c>
      <c r="K4303" s="20">
        <v>16</v>
      </c>
      <c r="L4303" s="20">
        <v>10</v>
      </c>
      <c r="M4303" s="20">
        <v>5</v>
      </c>
      <c r="N4303" s="20">
        <v>7</v>
      </c>
      <c r="O4303" s="21" t="s">
        <v>11909</v>
      </c>
      <c r="P4303" s="22" t="s">
        <v>93</v>
      </c>
      <c r="Q4303" s="22" t="s">
        <v>94</v>
      </c>
      <c r="R4303" s="23" t="s">
        <v>1177</v>
      </c>
      <c r="S4303" s="23" t="s">
        <v>1178</v>
      </c>
      <c r="T4303" s="20">
        <v>50</v>
      </c>
      <c r="U4303" s="20" t="s">
        <v>46</v>
      </c>
      <c r="V4303" s="20" t="s">
        <v>34</v>
      </c>
      <c r="W4303" s="20" t="s">
        <v>34</v>
      </c>
      <c r="X4303" s="24">
        <v>0.35</v>
      </c>
      <c r="Y4303" s="20" t="s">
        <v>34</v>
      </c>
      <c r="Z4303" s="20" t="s">
        <v>40</v>
      </c>
    </row>
    <row r="4304" spans="2:26" x14ac:dyDescent="0.25">
      <c r="B4304" s="25" t="s">
        <v>11910</v>
      </c>
      <c r="C4304" s="26">
        <v>8900080288096</v>
      </c>
      <c r="D4304" s="25" t="s">
        <v>11911</v>
      </c>
      <c r="E4304" s="19">
        <v>44310</v>
      </c>
      <c r="F4304" s="23">
        <v>40</v>
      </c>
      <c r="G4304" s="20">
        <v>10</v>
      </c>
      <c r="H4304" s="20">
        <v>7</v>
      </c>
      <c r="I4304" s="20">
        <v>14</v>
      </c>
      <c r="J4304" s="20">
        <v>7</v>
      </c>
      <c r="K4304" s="20">
        <v>8</v>
      </c>
      <c r="L4304" s="20">
        <v>14</v>
      </c>
      <c r="M4304" s="20">
        <v>10</v>
      </c>
      <c r="N4304" s="20">
        <v>4</v>
      </c>
      <c r="O4304" s="21" t="s">
        <v>34</v>
      </c>
      <c r="P4304" s="22" t="s">
        <v>59</v>
      </c>
      <c r="Q4304" s="22" t="s">
        <v>36</v>
      </c>
      <c r="R4304" s="23" t="s">
        <v>145</v>
      </c>
      <c r="S4304" s="23" t="s">
        <v>239</v>
      </c>
      <c r="T4304" s="20">
        <v>60</v>
      </c>
      <c r="U4304" s="20" t="s">
        <v>113</v>
      </c>
      <c r="V4304" s="20" t="s">
        <v>34</v>
      </c>
      <c r="W4304" s="20" t="s">
        <v>34</v>
      </c>
      <c r="X4304" s="24">
        <v>0.42</v>
      </c>
      <c r="Y4304" s="23" t="s">
        <v>34</v>
      </c>
      <c r="Z4304" s="20" t="s">
        <v>40</v>
      </c>
    </row>
    <row r="4305" spans="2:26" x14ac:dyDescent="0.25">
      <c r="B4305" s="17" t="s">
        <v>11912</v>
      </c>
      <c r="C4305" s="18">
        <v>8900080336087</v>
      </c>
      <c r="D4305" s="17" t="s">
        <v>11913</v>
      </c>
      <c r="E4305" s="19">
        <v>44163</v>
      </c>
      <c r="F4305" s="20">
        <v>40</v>
      </c>
      <c r="G4305" s="20">
        <v>9</v>
      </c>
      <c r="H4305" s="20">
        <v>3</v>
      </c>
      <c r="I4305" s="20">
        <v>13</v>
      </c>
      <c r="J4305" s="20">
        <v>7</v>
      </c>
      <c r="K4305" s="20">
        <v>10</v>
      </c>
      <c r="L4305" s="20">
        <v>3</v>
      </c>
      <c r="M4305" s="20">
        <v>3</v>
      </c>
      <c r="N4305" s="20">
        <v>4</v>
      </c>
      <c r="O4305" s="21" t="s">
        <v>11914</v>
      </c>
      <c r="P4305" s="22" t="s">
        <v>245</v>
      </c>
      <c r="Q4305" s="22" t="s">
        <v>59</v>
      </c>
      <c r="R4305" s="23" t="s">
        <v>161</v>
      </c>
      <c r="S4305" s="23" t="s">
        <v>180</v>
      </c>
      <c r="T4305" s="20">
        <v>60</v>
      </c>
      <c r="U4305" s="20" t="s">
        <v>113</v>
      </c>
      <c r="V4305" s="20" t="s">
        <v>34</v>
      </c>
      <c r="W4305" s="20" t="s">
        <v>34</v>
      </c>
      <c r="X4305" s="24">
        <v>0.28000000000000003</v>
      </c>
      <c r="Y4305" s="20" t="s">
        <v>346</v>
      </c>
      <c r="Z4305" s="20" t="s">
        <v>40</v>
      </c>
    </row>
    <row r="4306" spans="2:26" x14ac:dyDescent="0.25">
      <c r="B4306" s="17" t="s">
        <v>11915</v>
      </c>
      <c r="C4306" s="18">
        <v>8900080333499</v>
      </c>
      <c r="D4306" s="17" t="s">
        <v>11916</v>
      </c>
      <c r="E4306" s="19">
        <v>44096</v>
      </c>
      <c r="F4306" s="20">
        <v>52</v>
      </c>
      <c r="G4306" s="20">
        <v>12</v>
      </c>
      <c r="H4306" s="20">
        <v>37</v>
      </c>
      <c r="I4306" s="20">
        <v>17</v>
      </c>
      <c r="J4306" s="20">
        <v>9</v>
      </c>
      <c r="K4306" s="20">
        <v>13</v>
      </c>
      <c r="L4306" s="20">
        <v>18</v>
      </c>
      <c r="M4306" s="20">
        <v>4</v>
      </c>
      <c r="N4306" s="20">
        <v>5</v>
      </c>
      <c r="O4306" s="21" t="s">
        <v>11917</v>
      </c>
      <c r="P4306" s="22" t="s">
        <v>631</v>
      </c>
      <c r="Q4306" s="22" t="s">
        <v>59</v>
      </c>
      <c r="R4306" s="23" t="s">
        <v>38</v>
      </c>
      <c r="S4306" s="23" t="s">
        <v>971</v>
      </c>
      <c r="T4306" s="20">
        <v>45</v>
      </c>
      <c r="U4306" s="20" t="s">
        <v>46</v>
      </c>
      <c r="V4306" s="20" t="s">
        <v>34</v>
      </c>
      <c r="W4306" s="20" t="s">
        <v>34</v>
      </c>
      <c r="X4306" s="24">
        <v>0.15</v>
      </c>
      <c r="Y4306" s="20" t="s">
        <v>11918</v>
      </c>
      <c r="Z4306" s="20" t="s">
        <v>47</v>
      </c>
    </row>
    <row r="4307" spans="2:26" x14ac:dyDescent="0.25">
      <c r="B4307" s="17" t="s">
        <v>11919</v>
      </c>
      <c r="C4307" s="18">
        <v>8900080042025</v>
      </c>
      <c r="D4307" s="17" t="s">
        <v>11920</v>
      </c>
      <c r="E4307" s="19">
        <v>44095</v>
      </c>
      <c r="F4307" s="20">
        <v>141</v>
      </c>
      <c r="G4307" s="20">
        <v>31</v>
      </c>
      <c r="H4307" s="20">
        <v>6</v>
      </c>
      <c r="I4307" s="20">
        <v>47</v>
      </c>
      <c r="J4307" s="20">
        <v>24</v>
      </c>
      <c r="K4307" s="20">
        <v>35</v>
      </c>
      <c r="L4307" s="20">
        <v>12</v>
      </c>
      <c r="M4307" s="20">
        <v>12</v>
      </c>
      <c r="N4307" s="20">
        <v>14</v>
      </c>
      <c r="O4307" s="21" t="s">
        <v>34</v>
      </c>
      <c r="P4307" s="22" t="s">
        <v>11921</v>
      </c>
      <c r="Q4307" s="22" t="s">
        <v>11922</v>
      </c>
      <c r="R4307" s="23" t="s">
        <v>10574</v>
      </c>
      <c r="S4307" s="23" t="s">
        <v>11923</v>
      </c>
      <c r="T4307" s="20">
        <v>45</v>
      </c>
      <c r="U4307" s="20" t="s">
        <v>71</v>
      </c>
      <c r="V4307" s="20" t="s">
        <v>34</v>
      </c>
      <c r="W4307" s="20" t="s">
        <v>34</v>
      </c>
      <c r="X4307" s="24">
        <v>0.2</v>
      </c>
      <c r="Y4307" s="20" t="s">
        <v>34</v>
      </c>
      <c r="Z4307" s="20" t="s">
        <v>40</v>
      </c>
    </row>
    <row r="4308" spans="2:26" x14ac:dyDescent="0.25">
      <c r="B4308" s="17" t="s">
        <v>11924</v>
      </c>
      <c r="C4308" s="18">
        <v>8900080107366</v>
      </c>
      <c r="D4308" s="17" t="s">
        <v>11925</v>
      </c>
      <c r="E4308" s="19">
        <v>44096</v>
      </c>
      <c r="F4308" s="20">
        <v>25</v>
      </c>
      <c r="G4308" s="20">
        <v>6</v>
      </c>
      <c r="H4308" s="20">
        <v>1</v>
      </c>
      <c r="I4308" s="20">
        <v>8</v>
      </c>
      <c r="J4308" s="20">
        <v>4</v>
      </c>
      <c r="K4308" s="20">
        <v>6</v>
      </c>
      <c r="L4308" s="20">
        <v>5</v>
      </c>
      <c r="M4308" s="20">
        <v>2</v>
      </c>
      <c r="N4308" s="20">
        <v>3</v>
      </c>
      <c r="O4308" s="21" t="s">
        <v>34</v>
      </c>
      <c r="P4308" s="22" t="s">
        <v>35</v>
      </c>
      <c r="Q4308" s="22" t="s">
        <v>35</v>
      </c>
      <c r="R4308" s="23" t="s">
        <v>189</v>
      </c>
      <c r="S4308" s="23" t="s">
        <v>189</v>
      </c>
      <c r="T4308" s="20">
        <v>60</v>
      </c>
      <c r="U4308" s="20" t="s">
        <v>46</v>
      </c>
      <c r="V4308" s="20" t="s">
        <v>34</v>
      </c>
      <c r="W4308" s="20" t="s">
        <v>34</v>
      </c>
      <c r="X4308" s="24">
        <v>0.2</v>
      </c>
      <c r="Y4308" s="20" t="s">
        <v>34</v>
      </c>
      <c r="Z4308" s="20" t="s">
        <v>47</v>
      </c>
    </row>
    <row r="4309" spans="2:26" x14ac:dyDescent="0.25">
      <c r="B4309" s="25" t="s">
        <v>11926</v>
      </c>
      <c r="C4309" s="26">
        <v>8900080342170</v>
      </c>
      <c r="D4309" s="25" t="s">
        <v>11927</v>
      </c>
      <c r="E4309" s="19">
        <v>44166</v>
      </c>
      <c r="F4309" s="23">
        <v>30</v>
      </c>
      <c r="G4309" s="20">
        <v>7</v>
      </c>
      <c r="H4309" s="20">
        <v>5</v>
      </c>
      <c r="I4309" s="20">
        <v>10</v>
      </c>
      <c r="J4309" s="20">
        <v>5</v>
      </c>
      <c r="K4309" s="20">
        <v>6</v>
      </c>
      <c r="L4309" s="20">
        <v>11</v>
      </c>
      <c r="M4309" s="20">
        <v>7</v>
      </c>
      <c r="N4309" s="20">
        <v>3</v>
      </c>
      <c r="O4309" s="21" t="s">
        <v>11928</v>
      </c>
      <c r="P4309" s="22" t="s">
        <v>101</v>
      </c>
      <c r="Q4309" s="22" t="s">
        <v>36</v>
      </c>
      <c r="R4309" s="23" t="s">
        <v>95</v>
      </c>
      <c r="S4309" s="23" t="s">
        <v>528</v>
      </c>
      <c r="T4309" s="20">
        <v>45</v>
      </c>
      <c r="U4309" s="20" t="s">
        <v>46</v>
      </c>
      <c r="V4309" s="20" t="s">
        <v>34</v>
      </c>
      <c r="W4309" s="20" t="s">
        <v>34</v>
      </c>
      <c r="X4309" s="24">
        <v>0.38</v>
      </c>
      <c r="Y4309" s="20" t="s">
        <v>34</v>
      </c>
      <c r="Z4309" s="20" t="s">
        <v>40</v>
      </c>
    </row>
    <row r="4310" spans="2:26" x14ac:dyDescent="0.25">
      <c r="B4310" s="29" t="s">
        <v>11929</v>
      </c>
      <c r="C4310" s="26" t="s">
        <v>11930</v>
      </c>
      <c r="D4310" s="25" t="s">
        <v>11931</v>
      </c>
      <c r="E4310" s="30">
        <v>44313</v>
      </c>
      <c r="F4310" s="31">
        <v>30</v>
      </c>
      <c r="G4310" s="31">
        <v>6</v>
      </c>
      <c r="H4310" s="31">
        <v>4</v>
      </c>
      <c r="I4310" s="31">
        <v>10</v>
      </c>
      <c r="J4310" s="31">
        <v>5</v>
      </c>
      <c r="K4310" s="31">
        <v>13</v>
      </c>
      <c r="L4310" s="31">
        <v>4</v>
      </c>
      <c r="M4310" s="31">
        <v>2</v>
      </c>
      <c r="N4310" s="31">
        <v>4</v>
      </c>
      <c r="O4310" s="34" t="s">
        <v>11932</v>
      </c>
      <c r="P4310" s="34" t="s">
        <v>11933</v>
      </c>
      <c r="Q4310" s="34" t="s">
        <v>11934</v>
      </c>
      <c r="R4310" s="34" t="s">
        <v>11935</v>
      </c>
      <c r="S4310" s="34" t="s">
        <v>11935</v>
      </c>
      <c r="T4310" s="34" t="s">
        <v>11936</v>
      </c>
      <c r="U4310" s="34" t="s">
        <v>11937</v>
      </c>
      <c r="V4310" s="34" t="s">
        <v>11938</v>
      </c>
      <c r="W4310" s="34" t="s">
        <v>11939</v>
      </c>
      <c r="X4310" s="35" t="s">
        <v>11940</v>
      </c>
      <c r="Y4310" s="34" t="s">
        <v>34</v>
      </c>
      <c r="Z4310" s="25" t="s">
        <v>314</v>
      </c>
    </row>
    <row r="4311" spans="2:26" x14ac:dyDescent="0.25">
      <c r="B4311" s="17" t="s">
        <v>11941</v>
      </c>
      <c r="C4311" s="18">
        <v>8900080107946</v>
      </c>
      <c r="D4311" s="17" t="s">
        <v>11942</v>
      </c>
      <c r="E4311" s="19">
        <v>44096</v>
      </c>
      <c r="F4311" s="20">
        <v>60</v>
      </c>
      <c r="G4311" s="20">
        <v>13</v>
      </c>
      <c r="H4311" s="20">
        <v>3</v>
      </c>
      <c r="I4311" s="20">
        <v>20</v>
      </c>
      <c r="J4311" s="20">
        <v>10</v>
      </c>
      <c r="K4311" s="20">
        <v>15</v>
      </c>
      <c r="L4311" s="20">
        <v>12</v>
      </c>
      <c r="M4311" s="20">
        <v>5</v>
      </c>
      <c r="N4311" s="20">
        <v>6</v>
      </c>
      <c r="O4311" s="21" t="s">
        <v>34</v>
      </c>
      <c r="P4311" s="22" t="s">
        <v>377</v>
      </c>
      <c r="Q4311" s="22" t="s">
        <v>59</v>
      </c>
      <c r="R4311" s="23" t="s">
        <v>378</v>
      </c>
      <c r="S4311" s="23" t="s">
        <v>61</v>
      </c>
      <c r="T4311" s="20">
        <v>45</v>
      </c>
      <c r="U4311" s="20" t="s">
        <v>97</v>
      </c>
      <c r="V4311" s="20" t="s">
        <v>34</v>
      </c>
      <c r="W4311" s="20" t="s">
        <v>34</v>
      </c>
      <c r="X4311" s="24">
        <v>0.48</v>
      </c>
      <c r="Y4311" s="20" t="s">
        <v>34</v>
      </c>
      <c r="Z4311" s="20" t="s">
        <v>40</v>
      </c>
    </row>
    <row r="4312" spans="2:26" x14ac:dyDescent="0.25">
      <c r="B4312" s="25" t="s">
        <v>11943</v>
      </c>
      <c r="C4312" s="26">
        <v>8900080026063</v>
      </c>
      <c r="D4312" s="25" t="s">
        <v>11944</v>
      </c>
      <c r="E4312" s="19">
        <v>44262</v>
      </c>
      <c r="F4312" s="23">
        <v>35</v>
      </c>
      <c r="G4312" s="20">
        <v>8</v>
      </c>
      <c r="H4312" s="20">
        <v>6</v>
      </c>
      <c r="I4312" s="20">
        <v>12</v>
      </c>
      <c r="J4312" s="20">
        <v>6</v>
      </c>
      <c r="K4312" s="20">
        <v>7</v>
      </c>
      <c r="L4312" s="20">
        <v>12</v>
      </c>
      <c r="M4312" s="20">
        <v>8</v>
      </c>
      <c r="N4312" s="20">
        <v>4</v>
      </c>
      <c r="O4312" s="21" t="s">
        <v>34</v>
      </c>
      <c r="P4312" s="22" t="s">
        <v>50</v>
      </c>
      <c r="Q4312" s="22" t="s">
        <v>36</v>
      </c>
      <c r="R4312" s="23" t="s">
        <v>38</v>
      </c>
      <c r="S4312" s="23" t="s">
        <v>640</v>
      </c>
      <c r="T4312" s="20">
        <v>45</v>
      </c>
      <c r="U4312" s="20" t="s">
        <v>39</v>
      </c>
      <c r="V4312" s="20" t="s">
        <v>34</v>
      </c>
      <c r="W4312" s="20" t="s">
        <v>34</v>
      </c>
      <c r="X4312" s="24">
        <v>0.15</v>
      </c>
      <c r="Y4312" s="20" t="s">
        <v>34</v>
      </c>
      <c r="Z4312" s="20" t="s">
        <v>40</v>
      </c>
    </row>
    <row r="4313" spans="2:26" x14ac:dyDescent="0.25">
      <c r="B4313" s="17" t="s">
        <v>11945</v>
      </c>
      <c r="C4313" s="18">
        <v>8900080196407</v>
      </c>
      <c r="D4313" s="17" t="s">
        <v>11946</v>
      </c>
      <c r="E4313" s="19">
        <v>44163</v>
      </c>
      <c r="F4313" s="20">
        <v>13</v>
      </c>
      <c r="G4313" s="20">
        <v>3</v>
      </c>
      <c r="H4313" s="20">
        <v>1</v>
      </c>
      <c r="I4313" s="20">
        <v>4</v>
      </c>
      <c r="J4313" s="20">
        <v>2</v>
      </c>
      <c r="K4313" s="20">
        <v>3</v>
      </c>
      <c r="L4313" s="20">
        <v>0</v>
      </c>
      <c r="M4313" s="20">
        <v>0</v>
      </c>
      <c r="N4313" s="20">
        <v>0</v>
      </c>
      <c r="O4313" s="21" t="s">
        <v>34</v>
      </c>
      <c r="P4313" s="22" t="s">
        <v>631</v>
      </c>
      <c r="Q4313" s="22" t="s">
        <v>631</v>
      </c>
      <c r="R4313" s="23" t="s">
        <v>34</v>
      </c>
      <c r="S4313" s="23" t="s">
        <v>34</v>
      </c>
      <c r="T4313" s="20">
        <v>45</v>
      </c>
      <c r="U4313" s="20" t="s">
        <v>46</v>
      </c>
      <c r="V4313" s="20" t="s">
        <v>34</v>
      </c>
      <c r="W4313" s="20" t="s">
        <v>34</v>
      </c>
      <c r="X4313" s="24">
        <v>4.4444444444444446E-2</v>
      </c>
      <c r="Y4313" s="20" t="s">
        <v>34</v>
      </c>
      <c r="Z4313" s="20" t="s">
        <v>40</v>
      </c>
    </row>
    <row r="4314" spans="2:26" x14ac:dyDescent="0.25">
      <c r="B4314" s="17" t="s">
        <v>11947</v>
      </c>
      <c r="C4314" s="18">
        <v>8900080124691</v>
      </c>
      <c r="D4314" s="17" t="s">
        <v>11948</v>
      </c>
      <c r="E4314" s="19">
        <v>44096</v>
      </c>
      <c r="F4314" s="20">
        <v>100</v>
      </c>
      <c r="G4314" s="20">
        <v>22</v>
      </c>
      <c r="H4314" s="20">
        <v>4</v>
      </c>
      <c r="I4314" s="20">
        <v>33</v>
      </c>
      <c r="J4314" s="20">
        <v>17</v>
      </c>
      <c r="K4314" s="20">
        <v>25</v>
      </c>
      <c r="L4314" s="20">
        <v>20</v>
      </c>
      <c r="M4314" s="20">
        <v>8</v>
      </c>
      <c r="N4314" s="20">
        <v>10</v>
      </c>
      <c r="O4314" s="21" t="s">
        <v>11949</v>
      </c>
      <c r="P4314" s="22" t="s">
        <v>58</v>
      </c>
      <c r="Q4314" s="22" t="s">
        <v>59</v>
      </c>
      <c r="R4314" s="23" t="s">
        <v>60</v>
      </c>
      <c r="S4314" s="23" t="s">
        <v>61</v>
      </c>
      <c r="T4314" s="20">
        <v>45</v>
      </c>
      <c r="U4314" s="20" t="s">
        <v>46</v>
      </c>
      <c r="V4314" s="20" t="s">
        <v>34</v>
      </c>
      <c r="W4314" s="20" t="s">
        <v>34</v>
      </c>
      <c r="X4314" s="24">
        <v>0.42</v>
      </c>
      <c r="Y4314" s="20" t="s">
        <v>34</v>
      </c>
      <c r="Z4314" s="20" t="s">
        <v>47</v>
      </c>
    </row>
    <row r="4315" spans="2:26" x14ac:dyDescent="0.25">
      <c r="B4315" s="17" t="s">
        <v>11950</v>
      </c>
      <c r="C4315" s="18">
        <v>8900080119352</v>
      </c>
      <c r="D4315" s="17" t="s">
        <v>11951</v>
      </c>
      <c r="E4315" s="19">
        <v>44096</v>
      </c>
      <c r="F4315" s="20">
        <v>10</v>
      </c>
      <c r="G4315" s="20">
        <v>2</v>
      </c>
      <c r="H4315" s="20">
        <v>1</v>
      </c>
      <c r="I4315" s="20">
        <v>3</v>
      </c>
      <c r="J4315" s="20">
        <v>1</v>
      </c>
      <c r="K4315" s="20">
        <v>3</v>
      </c>
      <c r="L4315" s="20">
        <v>0</v>
      </c>
      <c r="M4315" s="20">
        <v>0</v>
      </c>
      <c r="N4315" s="20">
        <v>0</v>
      </c>
      <c r="O4315" s="21" t="s">
        <v>11952</v>
      </c>
      <c r="P4315" s="22" t="s">
        <v>36</v>
      </c>
      <c r="Q4315" s="22" t="s">
        <v>180</v>
      </c>
      <c r="R4315" s="23" t="s">
        <v>34</v>
      </c>
      <c r="S4315" s="23" t="s">
        <v>34</v>
      </c>
      <c r="T4315" s="20">
        <v>45</v>
      </c>
      <c r="U4315" s="20" t="s">
        <v>97</v>
      </c>
      <c r="V4315" s="20" t="s">
        <v>34</v>
      </c>
      <c r="W4315" s="20" t="s">
        <v>34</v>
      </c>
      <c r="X4315" s="24">
        <v>0.3</v>
      </c>
      <c r="Y4315" s="20" t="s">
        <v>34</v>
      </c>
      <c r="Z4315" s="20" t="s">
        <v>47</v>
      </c>
    </row>
    <row r="4316" spans="2:26" x14ac:dyDescent="0.25">
      <c r="B4316" s="17" t="s">
        <v>11953</v>
      </c>
      <c r="C4316" s="18">
        <v>8900080027527</v>
      </c>
      <c r="D4316" s="17" t="s">
        <v>11954</v>
      </c>
      <c r="E4316" s="19">
        <v>44166</v>
      </c>
      <c r="F4316" s="20">
        <v>35</v>
      </c>
      <c r="G4316" s="20">
        <v>8</v>
      </c>
      <c r="H4316" s="20">
        <v>6</v>
      </c>
      <c r="I4316" s="20">
        <v>12</v>
      </c>
      <c r="J4316" s="20">
        <v>6</v>
      </c>
      <c r="K4316" s="20">
        <v>7</v>
      </c>
      <c r="L4316" s="20">
        <v>13</v>
      </c>
      <c r="M4316" s="20">
        <v>8</v>
      </c>
      <c r="N4316" s="20">
        <v>4</v>
      </c>
      <c r="O4316" s="21" t="s">
        <v>11955</v>
      </c>
      <c r="P4316" s="22" t="s">
        <v>50</v>
      </c>
      <c r="Q4316" s="22" t="s">
        <v>36</v>
      </c>
      <c r="R4316" s="23" t="s">
        <v>51</v>
      </c>
      <c r="S4316" s="23" t="s">
        <v>52</v>
      </c>
      <c r="T4316" s="20">
        <v>45</v>
      </c>
      <c r="U4316" s="20" t="s">
        <v>71</v>
      </c>
      <c r="V4316" s="20" t="s">
        <v>34</v>
      </c>
      <c r="W4316" s="20" t="s">
        <v>34</v>
      </c>
      <c r="X4316" s="24">
        <v>0.32</v>
      </c>
      <c r="Y4316" s="20" t="s">
        <v>34</v>
      </c>
      <c r="Z4316" s="20" t="s">
        <v>40</v>
      </c>
    </row>
    <row r="4317" spans="2:26" x14ac:dyDescent="0.25">
      <c r="B4317" s="17" t="s">
        <v>11956</v>
      </c>
      <c r="C4317" s="18">
        <v>8900080276949</v>
      </c>
      <c r="D4317" s="17" t="s">
        <v>11957</v>
      </c>
      <c r="E4317" s="19">
        <v>44123</v>
      </c>
      <c r="F4317" s="20">
        <v>30</v>
      </c>
      <c r="G4317" s="20">
        <v>7</v>
      </c>
      <c r="H4317" s="20">
        <v>5</v>
      </c>
      <c r="I4317" s="20">
        <v>10</v>
      </c>
      <c r="J4317" s="20">
        <v>5</v>
      </c>
      <c r="K4317" s="20">
        <v>6</v>
      </c>
      <c r="L4317" s="20">
        <v>9</v>
      </c>
      <c r="M4317" s="20">
        <v>7</v>
      </c>
      <c r="N4317" s="20">
        <v>3</v>
      </c>
      <c r="O4317" s="21" t="s">
        <v>34</v>
      </c>
      <c r="P4317" s="22" t="s">
        <v>101</v>
      </c>
      <c r="Q4317" s="22" t="s">
        <v>36</v>
      </c>
      <c r="R4317" s="23" t="s">
        <v>204</v>
      </c>
      <c r="S4317" s="23" t="s">
        <v>38</v>
      </c>
      <c r="T4317" s="20">
        <v>45</v>
      </c>
      <c r="U4317" s="20" t="s">
        <v>71</v>
      </c>
      <c r="V4317" s="20" t="s">
        <v>34</v>
      </c>
      <c r="W4317" s="20" t="s">
        <v>34</v>
      </c>
      <c r="X4317" s="24">
        <v>0.42</v>
      </c>
      <c r="Y4317" s="20" t="s">
        <v>34</v>
      </c>
      <c r="Z4317" s="20" t="s">
        <v>40</v>
      </c>
    </row>
    <row r="4318" spans="2:26" x14ac:dyDescent="0.25">
      <c r="B4318" s="17" t="s">
        <v>11958</v>
      </c>
      <c r="C4318" s="18">
        <v>8900080107953</v>
      </c>
      <c r="D4318" s="17" t="s">
        <v>11959</v>
      </c>
      <c r="E4318" s="19">
        <v>44096</v>
      </c>
      <c r="F4318" s="20">
        <v>40</v>
      </c>
      <c r="G4318" s="20">
        <v>9</v>
      </c>
      <c r="H4318" s="20">
        <v>2</v>
      </c>
      <c r="I4318" s="20">
        <v>13</v>
      </c>
      <c r="J4318" s="20">
        <v>7</v>
      </c>
      <c r="K4318" s="20">
        <v>10</v>
      </c>
      <c r="L4318" s="20">
        <v>8</v>
      </c>
      <c r="M4318" s="20">
        <v>3</v>
      </c>
      <c r="N4318" s="20">
        <v>4</v>
      </c>
      <c r="O4318" s="21" t="s">
        <v>34</v>
      </c>
      <c r="P4318" s="22" t="s">
        <v>245</v>
      </c>
      <c r="Q4318" s="22" t="s">
        <v>59</v>
      </c>
      <c r="R4318" s="23" t="s">
        <v>124</v>
      </c>
      <c r="S4318" s="23" t="s">
        <v>61</v>
      </c>
      <c r="T4318" s="20">
        <v>50</v>
      </c>
      <c r="U4318" s="20" t="s">
        <v>113</v>
      </c>
      <c r="V4318" s="20" t="s">
        <v>34</v>
      </c>
      <c r="W4318" s="20" t="s">
        <v>34</v>
      </c>
      <c r="X4318" s="24">
        <v>0.35</v>
      </c>
      <c r="Y4318" s="20" t="s">
        <v>34</v>
      </c>
      <c r="Z4318" s="20" t="s">
        <v>47</v>
      </c>
    </row>
    <row r="4319" spans="2:26" x14ac:dyDescent="0.25">
      <c r="B4319" s="17" t="s">
        <v>11960</v>
      </c>
      <c r="C4319" s="18">
        <v>8900080203723</v>
      </c>
      <c r="D4319" s="17" t="s">
        <v>11961</v>
      </c>
      <c r="E4319" s="19">
        <v>44312</v>
      </c>
      <c r="F4319" s="20">
        <v>70</v>
      </c>
      <c r="G4319" s="20">
        <v>16</v>
      </c>
      <c r="H4319" s="20">
        <v>12</v>
      </c>
      <c r="I4319" s="20">
        <v>24</v>
      </c>
      <c r="J4319" s="20">
        <v>12</v>
      </c>
      <c r="K4319" s="20">
        <v>14</v>
      </c>
      <c r="L4319" s="20">
        <v>26</v>
      </c>
      <c r="M4319" s="20">
        <v>16</v>
      </c>
      <c r="N4319" s="20">
        <v>7</v>
      </c>
      <c r="O4319" s="21" t="s">
        <v>34</v>
      </c>
      <c r="P4319" s="22" t="s">
        <v>50</v>
      </c>
      <c r="Q4319" s="22" t="s">
        <v>36</v>
      </c>
      <c r="R4319" s="23" t="s">
        <v>51</v>
      </c>
      <c r="S4319" s="23" t="s">
        <v>52</v>
      </c>
      <c r="T4319" s="20">
        <v>45</v>
      </c>
      <c r="U4319" s="20" t="s">
        <v>97</v>
      </c>
      <c r="V4319" s="20" t="s">
        <v>34</v>
      </c>
      <c r="W4319" s="20" t="s">
        <v>34</v>
      </c>
      <c r="X4319" s="24">
        <v>0.48</v>
      </c>
      <c r="Y4319" s="20" t="s">
        <v>34</v>
      </c>
      <c r="Z4319" s="20" t="s">
        <v>47</v>
      </c>
    </row>
    <row r="4320" spans="2:26" x14ac:dyDescent="0.25">
      <c r="B4320" s="17" t="s">
        <v>11962</v>
      </c>
      <c r="C4320" s="18">
        <v>8900080029552</v>
      </c>
      <c r="D4320" s="17" t="s">
        <v>11963</v>
      </c>
      <c r="E4320" s="19">
        <v>44096</v>
      </c>
      <c r="F4320" s="20">
        <v>3</v>
      </c>
      <c r="G4320" s="20">
        <v>1</v>
      </c>
      <c r="H4320" s="20">
        <v>1</v>
      </c>
      <c r="I4320" s="20">
        <v>3</v>
      </c>
      <c r="J4320" s="20">
        <v>1</v>
      </c>
      <c r="K4320" s="20">
        <v>1</v>
      </c>
      <c r="L4320" s="20">
        <v>0</v>
      </c>
      <c r="M4320" s="20">
        <v>0</v>
      </c>
      <c r="N4320" s="20">
        <v>0</v>
      </c>
      <c r="O4320" s="21" t="s">
        <v>11964</v>
      </c>
      <c r="P4320" s="22" t="s">
        <v>161</v>
      </c>
      <c r="Q4320" s="22" t="s">
        <v>161</v>
      </c>
      <c r="R4320" s="23" t="s">
        <v>34</v>
      </c>
      <c r="S4320" s="23" t="s">
        <v>34</v>
      </c>
      <c r="T4320" s="20">
        <v>50</v>
      </c>
      <c r="U4320" s="20" t="s">
        <v>55</v>
      </c>
      <c r="V4320" s="20" t="s">
        <v>158</v>
      </c>
      <c r="W4320" s="20" t="s">
        <v>158</v>
      </c>
      <c r="X4320" s="24">
        <v>0</v>
      </c>
      <c r="Y4320" s="20" t="s">
        <v>34</v>
      </c>
      <c r="Z4320" s="20" t="s">
        <v>40</v>
      </c>
    </row>
    <row r="4321" spans="2:26" x14ac:dyDescent="0.25">
      <c r="B4321" s="25" t="s">
        <v>11965</v>
      </c>
      <c r="C4321" s="26">
        <v>8900080029569</v>
      </c>
      <c r="D4321" s="25" t="s">
        <v>11966</v>
      </c>
      <c r="E4321" s="19">
        <v>44312</v>
      </c>
      <c r="F4321" s="23">
        <v>12</v>
      </c>
      <c r="G4321" s="20">
        <v>3</v>
      </c>
      <c r="H4321" s="20">
        <v>2</v>
      </c>
      <c r="I4321" s="20">
        <v>4</v>
      </c>
      <c r="J4321" s="20">
        <v>2</v>
      </c>
      <c r="K4321" s="20">
        <v>3</v>
      </c>
      <c r="L4321" s="20">
        <v>0</v>
      </c>
      <c r="M4321" s="20">
        <v>0</v>
      </c>
      <c r="N4321" s="20">
        <v>0</v>
      </c>
      <c r="O4321" s="21" t="s">
        <v>11967</v>
      </c>
      <c r="P4321" s="22" t="s">
        <v>59</v>
      </c>
      <c r="Q4321" s="22" t="s">
        <v>59</v>
      </c>
      <c r="R4321" s="23" t="s">
        <v>34</v>
      </c>
      <c r="S4321" s="23" t="s">
        <v>34</v>
      </c>
      <c r="T4321" s="20">
        <v>45</v>
      </c>
      <c r="U4321" s="20" t="s">
        <v>97</v>
      </c>
      <c r="V4321" s="20" t="s">
        <v>34</v>
      </c>
      <c r="W4321" s="20" t="s">
        <v>34</v>
      </c>
      <c r="X4321" s="24">
        <v>0.25</v>
      </c>
      <c r="Y4321" s="23" t="s">
        <v>11968</v>
      </c>
      <c r="Z4321" s="20" t="s">
        <v>40</v>
      </c>
    </row>
    <row r="4322" spans="2:26" x14ac:dyDescent="0.25">
      <c r="B4322" s="17" t="s">
        <v>11969</v>
      </c>
      <c r="C4322" s="18">
        <v>8900080149229</v>
      </c>
      <c r="D4322" s="17" t="s">
        <v>11970</v>
      </c>
      <c r="E4322" s="19">
        <v>44096</v>
      </c>
      <c r="F4322" s="20">
        <v>50</v>
      </c>
      <c r="G4322" s="20">
        <v>11</v>
      </c>
      <c r="H4322" s="20">
        <v>10</v>
      </c>
      <c r="I4322" s="20">
        <v>17</v>
      </c>
      <c r="J4322" s="20">
        <v>8</v>
      </c>
      <c r="K4322" s="20">
        <v>13</v>
      </c>
      <c r="L4322" s="20">
        <v>18</v>
      </c>
      <c r="M4322" s="20">
        <v>4</v>
      </c>
      <c r="N4322" s="20">
        <v>5</v>
      </c>
      <c r="O4322" s="21" t="s">
        <v>11971</v>
      </c>
      <c r="P4322" s="22" t="s">
        <v>58</v>
      </c>
      <c r="Q4322" s="22" t="s">
        <v>107</v>
      </c>
      <c r="R4322" s="23" t="s">
        <v>970</v>
      </c>
      <c r="S4322" s="23" t="s">
        <v>971</v>
      </c>
      <c r="T4322" s="20">
        <v>45</v>
      </c>
      <c r="U4322" s="20" t="s">
        <v>39</v>
      </c>
      <c r="V4322" s="20" t="s">
        <v>34</v>
      </c>
      <c r="W4322" s="20" t="s">
        <v>34</v>
      </c>
      <c r="X4322" s="24">
        <v>0.32</v>
      </c>
      <c r="Y4322" s="20" t="s">
        <v>34</v>
      </c>
      <c r="Z4322" s="20" t="s">
        <v>40</v>
      </c>
    </row>
    <row r="4323" spans="2:26" x14ac:dyDescent="0.25">
      <c r="B4323" s="25" t="s">
        <v>11972</v>
      </c>
      <c r="C4323" s="26">
        <v>8900080368880</v>
      </c>
      <c r="D4323" s="25" t="s">
        <v>11973</v>
      </c>
      <c r="E4323" s="19">
        <v>44184</v>
      </c>
      <c r="F4323" s="23">
        <v>15</v>
      </c>
      <c r="G4323" s="20">
        <v>4</v>
      </c>
      <c r="H4323" s="20">
        <v>3</v>
      </c>
      <c r="I4323" s="20">
        <v>6</v>
      </c>
      <c r="J4323" s="20">
        <v>3</v>
      </c>
      <c r="K4323" s="20">
        <v>3</v>
      </c>
      <c r="L4323" s="20">
        <v>0</v>
      </c>
      <c r="M4323" s="20">
        <v>0</v>
      </c>
      <c r="N4323" s="20">
        <v>0</v>
      </c>
      <c r="O4323" s="21" t="s">
        <v>11974</v>
      </c>
      <c r="P4323" s="22" t="s">
        <v>87</v>
      </c>
      <c r="Q4323" s="22" t="s">
        <v>36</v>
      </c>
      <c r="R4323" s="23" t="s">
        <v>34</v>
      </c>
      <c r="S4323" s="23" t="s">
        <v>34</v>
      </c>
      <c r="T4323" s="20">
        <v>50</v>
      </c>
      <c r="U4323" s="20" t="s">
        <v>113</v>
      </c>
      <c r="V4323" s="20" t="s">
        <v>34</v>
      </c>
      <c r="W4323" s="20" t="s">
        <v>34</v>
      </c>
      <c r="X4323" s="24">
        <v>0.28999999999999998</v>
      </c>
      <c r="Y4323" s="20" t="s">
        <v>34</v>
      </c>
      <c r="Z4323" s="20" t="s">
        <v>40</v>
      </c>
    </row>
    <row r="4324" spans="2:26" x14ac:dyDescent="0.25">
      <c r="B4324" s="25" t="s">
        <v>11975</v>
      </c>
      <c r="C4324" s="26">
        <v>8900080326286</v>
      </c>
      <c r="D4324" s="25" t="s">
        <v>11976</v>
      </c>
      <c r="E4324" s="19">
        <v>44310</v>
      </c>
      <c r="F4324" s="23">
        <v>10</v>
      </c>
      <c r="G4324" s="20">
        <v>3</v>
      </c>
      <c r="H4324" s="20">
        <v>1</v>
      </c>
      <c r="I4324" s="20">
        <v>3</v>
      </c>
      <c r="J4324" s="20">
        <v>1</v>
      </c>
      <c r="K4324" s="20">
        <v>2</v>
      </c>
      <c r="L4324" s="20">
        <v>0</v>
      </c>
      <c r="M4324" s="20">
        <v>0</v>
      </c>
      <c r="N4324" s="20">
        <v>0</v>
      </c>
      <c r="O4324" s="21" t="s">
        <v>11977</v>
      </c>
      <c r="P4324" s="22" t="s">
        <v>180</v>
      </c>
      <c r="Q4324" s="22" t="s">
        <v>36</v>
      </c>
      <c r="R4324" s="23" t="s">
        <v>34</v>
      </c>
      <c r="S4324" s="23" t="s">
        <v>34</v>
      </c>
      <c r="T4324" s="20">
        <v>45</v>
      </c>
      <c r="U4324" s="20" t="s">
        <v>46</v>
      </c>
      <c r="V4324" s="20" t="s">
        <v>158</v>
      </c>
      <c r="W4324" s="20" t="s">
        <v>158</v>
      </c>
      <c r="X4324" s="24">
        <v>0</v>
      </c>
      <c r="Y4324" s="31" t="s">
        <v>11978</v>
      </c>
      <c r="Z4324" s="20" t="s">
        <v>47</v>
      </c>
    </row>
    <row r="4325" spans="2:26" x14ac:dyDescent="0.25">
      <c r="B4325" s="25" t="s">
        <v>11979</v>
      </c>
      <c r="C4325" s="26">
        <v>8900080409040</v>
      </c>
      <c r="D4325" s="25" t="s">
        <v>11980</v>
      </c>
      <c r="E4325" s="19">
        <v>44310</v>
      </c>
      <c r="F4325" s="23">
        <v>29</v>
      </c>
      <c r="G4325" s="20">
        <v>7</v>
      </c>
      <c r="H4325" s="20">
        <v>5</v>
      </c>
      <c r="I4325" s="20">
        <v>10</v>
      </c>
      <c r="J4325" s="20">
        <v>5</v>
      </c>
      <c r="K4325" s="20">
        <v>6</v>
      </c>
      <c r="L4325" s="20">
        <v>10</v>
      </c>
      <c r="M4325" s="20">
        <v>7</v>
      </c>
      <c r="N4325" s="20">
        <v>3</v>
      </c>
      <c r="O4325" s="21" t="s">
        <v>11981</v>
      </c>
      <c r="P4325" s="22" t="s">
        <v>2160</v>
      </c>
      <c r="Q4325" s="22" t="s">
        <v>2159</v>
      </c>
      <c r="R4325" s="23" t="s">
        <v>130</v>
      </c>
      <c r="S4325" s="23" t="s">
        <v>45</v>
      </c>
      <c r="T4325" s="20">
        <v>50</v>
      </c>
      <c r="U4325" s="20" t="s">
        <v>55</v>
      </c>
      <c r="V4325" s="20" t="s">
        <v>34</v>
      </c>
      <c r="W4325" s="20" t="s">
        <v>34</v>
      </c>
      <c r="X4325" s="24">
        <v>0.28999999999999998</v>
      </c>
      <c r="Y4325" s="20" t="s">
        <v>34</v>
      </c>
      <c r="Z4325" s="20" t="s">
        <v>40</v>
      </c>
    </row>
    <row r="4326" spans="2:26" x14ac:dyDescent="0.25">
      <c r="B4326" s="17" t="s">
        <v>11982</v>
      </c>
      <c r="C4326" s="18">
        <v>8900080349285</v>
      </c>
      <c r="D4326" s="17" t="s">
        <v>11983</v>
      </c>
      <c r="E4326" s="19">
        <v>44096</v>
      </c>
      <c r="F4326" s="20">
        <v>5</v>
      </c>
      <c r="G4326" s="20">
        <v>2</v>
      </c>
      <c r="H4326" s="20">
        <v>1</v>
      </c>
      <c r="I4326" s="20">
        <v>2</v>
      </c>
      <c r="J4326" s="20">
        <v>1</v>
      </c>
      <c r="K4326" s="20">
        <v>2</v>
      </c>
      <c r="L4326" s="20">
        <v>0</v>
      </c>
      <c r="M4326" s="20">
        <v>0</v>
      </c>
      <c r="N4326" s="20">
        <v>0</v>
      </c>
      <c r="O4326" s="21" t="s">
        <v>11984</v>
      </c>
      <c r="P4326" s="22" t="s">
        <v>263</v>
      </c>
      <c r="Q4326" s="22" t="s">
        <v>263</v>
      </c>
      <c r="R4326" s="23" t="s">
        <v>34</v>
      </c>
      <c r="S4326" s="23" t="s">
        <v>34</v>
      </c>
      <c r="T4326" s="20">
        <v>60</v>
      </c>
      <c r="U4326" s="20" t="s">
        <v>97</v>
      </c>
      <c r="V4326" s="20" t="s">
        <v>158</v>
      </c>
      <c r="W4326" s="20" t="s">
        <v>158</v>
      </c>
      <c r="X4326" s="24">
        <v>0</v>
      </c>
      <c r="Y4326" s="20" t="s">
        <v>34</v>
      </c>
      <c r="Z4326" s="20" t="s">
        <v>47</v>
      </c>
    </row>
    <row r="4327" spans="2:26" x14ac:dyDescent="0.25">
      <c r="B4327" s="17" t="s">
        <v>11985</v>
      </c>
      <c r="C4327" s="18">
        <v>8900080115149</v>
      </c>
      <c r="D4327" s="17" t="s">
        <v>11986</v>
      </c>
      <c r="E4327" s="19">
        <v>44044</v>
      </c>
      <c r="F4327" s="20">
        <v>10</v>
      </c>
      <c r="G4327" s="20">
        <v>3</v>
      </c>
      <c r="H4327" s="20">
        <v>1</v>
      </c>
      <c r="I4327" s="20">
        <v>3</v>
      </c>
      <c r="J4327" s="20">
        <v>1</v>
      </c>
      <c r="K4327" s="20">
        <v>2</v>
      </c>
      <c r="L4327" s="20">
        <v>0</v>
      </c>
      <c r="M4327" s="20">
        <v>0</v>
      </c>
      <c r="N4327" s="20">
        <v>0</v>
      </c>
      <c r="O4327" s="21" t="s">
        <v>11987</v>
      </c>
      <c r="P4327" s="22" t="s">
        <v>180</v>
      </c>
      <c r="Q4327" s="22" t="s">
        <v>36</v>
      </c>
      <c r="R4327" s="23" t="s">
        <v>34</v>
      </c>
      <c r="S4327" s="23" t="s">
        <v>34</v>
      </c>
      <c r="T4327" s="20">
        <v>45</v>
      </c>
      <c r="U4327" s="20" t="s">
        <v>46</v>
      </c>
      <c r="V4327" s="20" t="s">
        <v>158</v>
      </c>
      <c r="W4327" s="20" t="s">
        <v>158</v>
      </c>
      <c r="X4327" s="24">
        <v>0</v>
      </c>
      <c r="Y4327" s="20" t="s">
        <v>34</v>
      </c>
      <c r="Z4327" s="20" t="s">
        <v>47</v>
      </c>
    </row>
    <row r="4328" spans="2:26" x14ac:dyDescent="0.25">
      <c r="B4328" s="25" t="s">
        <v>11988</v>
      </c>
      <c r="C4328" s="26">
        <v>8900080408616</v>
      </c>
      <c r="D4328" s="25" t="s">
        <v>11989</v>
      </c>
      <c r="E4328" s="19">
        <v>43840</v>
      </c>
      <c r="F4328" s="23">
        <v>45</v>
      </c>
      <c r="G4328" s="20">
        <v>11</v>
      </c>
      <c r="H4328" s="20">
        <v>8</v>
      </c>
      <c r="I4328" s="20">
        <v>16</v>
      </c>
      <c r="J4328" s="20">
        <v>8</v>
      </c>
      <c r="K4328" s="20">
        <v>9</v>
      </c>
      <c r="L4328" s="20">
        <v>14</v>
      </c>
      <c r="M4328" s="20">
        <v>11</v>
      </c>
      <c r="N4328" s="20">
        <v>5</v>
      </c>
      <c r="O4328" s="21" t="s">
        <v>11990</v>
      </c>
      <c r="P4328" s="22" t="s">
        <v>133</v>
      </c>
      <c r="Q4328" s="22" t="s">
        <v>36</v>
      </c>
      <c r="R4328" s="23" t="s">
        <v>1561</v>
      </c>
      <c r="S4328" s="23" t="s">
        <v>438</v>
      </c>
      <c r="T4328" s="20">
        <v>50</v>
      </c>
      <c r="U4328" s="20" t="s">
        <v>71</v>
      </c>
      <c r="V4328" s="20" t="s">
        <v>34</v>
      </c>
      <c r="W4328" s="20" t="s">
        <v>34</v>
      </c>
      <c r="X4328" s="24">
        <v>0.26</v>
      </c>
      <c r="Y4328" s="20" t="s">
        <v>34</v>
      </c>
      <c r="Z4328" s="20" t="s">
        <v>40</v>
      </c>
    </row>
    <row r="4329" spans="2:26" x14ac:dyDescent="0.25">
      <c r="B4329" s="17" t="s">
        <v>11991</v>
      </c>
      <c r="C4329" s="18">
        <v>8900080371651</v>
      </c>
      <c r="D4329" s="17" t="s">
        <v>11992</v>
      </c>
      <c r="E4329" s="19">
        <v>44166</v>
      </c>
      <c r="F4329" s="20">
        <v>50</v>
      </c>
      <c r="G4329" s="20">
        <v>11</v>
      </c>
      <c r="H4329" s="20">
        <v>2</v>
      </c>
      <c r="I4329" s="20">
        <v>17</v>
      </c>
      <c r="J4329" s="20">
        <v>8</v>
      </c>
      <c r="K4329" s="20">
        <v>13</v>
      </c>
      <c r="L4329" s="20">
        <v>10</v>
      </c>
      <c r="M4329" s="20">
        <v>4</v>
      </c>
      <c r="N4329" s="20">
        <v>5</v>
      </c>
      <c r="O4329" s="21" t="s">
        <v>34</v>
      </c>
      <c r="P4329" s="22" t="s">
        <v>58</v>
      </c>
      <c r="Q4329" s="22" t="s">
        <v>107</v>
      </c>
      <c r="R4329" s="23" t="s">
        <v>60</v>
      </c>
      <c r="S4329" s="23" t="s">
        <v>468</v>
      </c>
      <c r="T4329" s="20">
        <v>45</v>
      </c>
      <c r="U4329" s="20" t="s">
        <v>71</v>
      </c>
      <c r="V4329" s="20" t="s">
        <v>34</v>
      </c>
      <c r="W4329" s="20" t="s">
        <v>34</v>
      </c>
      <c r="X4329" s="24">
        <v>0.42</v>
      </c>
      <c r="Y4329" s="20" t="s">
        <v>34</v>
      </c>
      <c r="Z4329" s="20" t="s">
        <v>47</v>
      </c>
    </row>
    <row r="4330" spans="2:26" x14ac:dyDescent="0.25">
      <c r="B4330" s="17" t="s">
        <v>11993</v>
      </c>
      <c r="C4330" s="18">
        <v>8900080388888</v>
      </c>
      <c r="D4330" s="17" t="s">
        <v>11994</v>
      </c>
      <c r="E4330" s="19">
        <v>44096</v>
      </c>
      <c r="F4330" s="20">
        <v>50</v>
      </c>
      <c r="G4330" s="20">
        <v>11</v>
      </c>
      <c r="H4330" s="20">
        <v>2</v>
      </c>
      <c r="I4330" s="20">
        <v>17</v>
      </c>
      <c r="J4330" s="20">
        <v>8</v>
      </c>
      <c r="K4330" s="20">
        <v>13</v>
      </c>
      <c r="L4330" s="20">
        <v>10</v>
      </c>
      <c r="M4330" s="20">
        <v>4</v>
      </c>
      <c r="N4330" s="20">
        <v>5</v>
      </c>
      <c r="O4330" s="21" t="s">
        <v>34</v>
      </c>
      <c r="P4330" s="22" t="s">
        <v>58</v>
      </c>
      <c r="Q4330" s="22" t="s">
        <v>107</v>
      </c>
      <c r="R4330" s="23" t="s">
        <v>60</v>
      </c>
      <c r="S4330" s="23" t="s">
        <v>468</v>
      </c>
      <c r="T4330" s="20">
        <v>45</v>
      </c>
      <c r="U4330" s="20" t="s">
        <v>113</v>
      </c>
      <c r="V4330" s="20" t="s">
        <v>34</v>
      </c>
      <c r="W4330" s="20" t="s">
        <v>34</v>
      </c>
      <c r="X4330" s="24">
        <v>0.26</v>
      </c>
      <c r="Y4330" s="20" t="s">
        <v>34</v>
      </c>
      <c r="Z4330" s="20" t="s">
        <v>47</v>
      </c>
    </row>
    <row r="4331" spans="2:26" x14ac:dyDescent="0.25">
      <c r="B4331" s="17" t="s">
        <v>11995</v>
      </c>
      <c r="C4331" s="18">
        <v>8900080167247</v>
      </c>
      <c r="D4331" s="17" t="s">
        <v>11996</v>
      </c>
      <c r="E4331" s="19">
        <v>44096</v>
      </c>
      <c r="F4331" s="20">
        <v>4</v>
      </c>
      <c r="G4331" s="20">
        <v>2</v>
      </c>
      <c r="H4331" s="20">
        <v>1</v>
      </c>
      <c r="I4331" s="20">
        <v>2</v>
      </c>
      <c r="J4331" s="20">
        <v>1</v>
      </c>
      <c r="K4331" s="20">
        <v>2</v>
      </c>
      <c r="L4331" s="20">
        <v>0</v>
      </c>
      <c r="M4331" s="20">
        <v>0</v>
      </c>
      <c r="N4331" s="20">
        <v>0</v>
      </c>
      <c r="O4331" s="21" t="s">
        <v>34</v>
      </c>
      <c r="P4331" s="22" t="s">
        <v>360</v>
      </c>
      <c r="Q4331" s="22" t="s">
        <v>360</v>
      </c>
      <c r="R4331" s="23" t="s">
        <v>34</v>
      </c>
      <c r="S4331" s="23" t="s">
        <v>34</v>
      </c>
      <c r="T4331" s="20">
        <v>50</v>
      </c>
      <c r="U4331" s="20" t="s">
        <v>46</v>
      </c>
      <c r="V4331" s="20" t="s">
        <v>158</v>
      </c>
      <c r="W4331" s="20" t="s">
        <v>158</v>
      </c>
      <c r="X4331" s="24">
        <v>0</v>
      </c>
      <c r="Y4331" s="20" t="s">
        <v>34</v>
      </c>
      <c r="Z4331" s="20" t="s">
        <v>40</v>
      </c>
    </row>
    <row r="4332" spans="2:26" x14ac:dyDescent="0.25">
      <c r="B4332" s="17" t="s">
        <v>11997</v>
      </c>
      <c r="C4332" s="18">
        <v>8900080207783</v>
      </c>
      <c r="D4332" s="17" t="s">
        <v>11998</v>
      </c>
      <c r="E4332" s="19">
        <v>44096</v>
      </c>
      <c r="F4332" s="20">
        <v>50</v>
      </c>
      <c r="G4332" s="20">
        <v>11</v>
      </c>
      <c r="H4332" s="20">
        <v>6</v>
      </c>
      <c r="I4332" s="20">
        <v>17</v>
      </c>
      <c r="J4332" s="20">
        <v>8</v>
      </c>
      <c r="K4332" s="20">
        <v>13</v>
      </c>
      <c r="L4332" s="20">
        <v>16</v>
      </c>
      <c r="M4332" s="20">
        <v>4</v>
      </c>
      <c r="N4332" s="20">
        <v>5</v>
      </c>
      <c r="O4332" s="21" t="s">
        <v>11999</v>
      </c>
      <c r="P4332" s="22" t="s">
        <v>58</v>
      </c>
      <c r="Q4332" s="22" t="s">
        <v>107</v>
      </c>
      <c r="R4332" s="23" t="s">
        <v>532</v>
      </c>
      <c r="S4332" s="23" t="s">
        <v>1665</v>
      </c>
      <c r="T4332" s="20">
        <v>45</v>
      </c>
      <c r="U4332" s="20" t="s">
        <v>55</v>
      </c>
      <c r="V4332" s="20" t="s">
        <v>34</v>
      </c>
      <c r="W4332" s="20" t="s">
        <v>34</v>
      </c>
      <c r="X4332" s="24">
        <v>0.28000000000000003</v>
      </c>
      <c r="Y4332" s="20" t="s">
        <v>346</v>
      </c>
      <c r="Z4332" s="20" t="s">
        <v>47</v>
      </c>
    </row>
    <row r="4333" spans="2:26" x14ac:dyDescent="0.25">
      <c r="B4333" s="17" t="s">
        <v>12000</v>
      </c>
      <c r="C4333" s="18">
        <v>8900080119369</v>
      </c>
      <c r="D4333" s="17" t="s">
        <v>12001</v>
      </c>
      <c r="E4333" s="19">
        <v>44096</v>
      </c>
      <c r="F4333" s="20">
        <v>45</v>
      </c>
      <c r="G4333" s="20">
        <v>10</v>
      </c>
      <c r="H4333" s="20">
        <v>2</v>
      </c>
      <c r="I4333" s="20">
        <v>15</v>
      </c>
      <c r="J4333" s="20">
        <v>8</v>
      </c>
      <c r="K4333" s="20">
        <v>11</v>
      </c>
      <c r="L4333" s="20">
        <v>9</v>
      </c>
      <c r="M4333" s="20">
        <v>4</v>
      </c>
      <c r="N4333" s="20">
        <v>5</v>
      </c>
      <c r="O4333" s="21" t="s">
        <v>12002</v>
      </c>
      <c r="P4333" s="22" t="s">
        <v>162</v>
      </c>
      <c r="Q4333" s="22" t="s">
        <v>133</v>
      </c>
      <c r="R4333" s="23" t="s">
        <v>477</v>
      </c>
      <c r="S4333" s="23" t="s">
        <v>478</v>
      </c>
      <c r="T4333" s="20">
        <v>45</v>
      </c>
      <c r="U4333" s="20" t="s">
        <v>39</v>
      </c>
      <c r="V4333" s="20" t="s">
        <v>34</v>
      </c>
      <c r="W4333" s="20" t="s">
        <v>34</v>
      </c>
      <c r="X4333" s="24">
        <v>0.48</v>
      </c>
      <c r="Y4333" s="20" t="s">
        <v>34</v>
      </c>
      <c r="Z4333" s="20" t="s">
        <v>40</v>
      </c>
    </row>
    <row r="4334" spans="2:26" x14ac:dyDescent="0.25">
      <c r="B4334" s="25" t="s">
        <v>12003</v>
      </c>
      <c r="C4334" s="26">
        <v>8900080331730</v>
      </c>
      <c r="D4334" s="25" t="s">
        <v>12004</v>
      </c>
      <c r="E4334" s="19">
        <v>44166</v>
      </c>
      <c r="F4334" s="20">
        <v>25</v>
      </c>
      <c r="G4334" s="20">
        <v>6</v>
      </c>
      <c r="H4334" s="20">
        <v>1</v>
      </c>
      <c r="I4334" s="20">
        <v>2</v>
      </c>
      <c r="J4334" s="20">
        <v>1</v>
      </c>
      <c r="K4334" s="20">
        <v>15</v>
      </c>
      <c r="L4334" s="20">
        <v>2</v>
      </c>
      <c r="M4334" s="20">
        <v>1</v>
      </c>
      <c r="N4334" s="20">
        <v>1</v>
      </c>
      <c r="O4334" s="21" t="s">
        <v>12005</v>
      </c>
      <c r="P4334" s="22" t="s">
        <v>35</v>
      </c>
      <c r="Q4334" s="22" t="s">
        <v>386</v>
      </c>
      <c r="R4334" s="23" t="s">
        <v>161</v>
      </c>
      <c r="S4334" s="23" t="s">
        <v>405</v>
      </c>
      <c r="T4334" s="20">
        <v>60</v>
      </c>
      <c r="U4334" s="20" t="s">
        <v>97</v>
      </c>
      <c r="V4334" s="20" t="s">
        <v>34</v>
      </c>
      <c r="W4334" s="20" t="s">
        <v>34</v>
      </c>
      <c r="X4334" s="24">
        <v>0.36</v>
      </c>
      <c r="Y4334" s="20" t="s">
        <v>34</v>
      </c>
      <c r="Z4334" s="20" t="s">
        <v>47</v>
      </c>
    </row>
    <row r="4335" spans="2:26" x14ac:dyDescent="0.25">
      <c r="B4335" s="17" t="s">
        <v>12006</v>
      </c>
      <c r="C4335" s="18">
        <v>8900080059511</v>
      </c>
      <c r="D4335" s="17" t="s">
        <v>12007</v>
      </c>
      <c r="E4335" s="19">
        <v>44096</v>
      </c>
      <c r="F4335" s="20">
        <v>200</v>
      </c>
      <c r="G4335" s="20">
        <v>44</v>
      </c>
      <c r="H4335" s="20">
        <v>9</v>
      </c>
      <c r="I4335" s="20">
        <v>67</v>
      </c>
      <c r="J4335" s="20">
        <v>33</v>
      </c>
      <c r="K4335" s="20">
        <v>50</v>
      </c>
      <c r="L4335" s="20">
        <v>40</v>
      </c>
      <c r="M4335" s="20">
        <v>17</v>
      </c>
      <c r="N4335" s="20">
        <v>20</v>
      </c>
      <c r="O4335" s="21" t="s">
        <v>34</v>
      </c>
      <c r="P4335" s="22" t="s">
        <v>58</v>
      </c>
      <c r="Q4335" s="22" t="s">
        <v>59</v>
      </c>
      <c r="R4335" s="23" t="s">
        <v>60</v>
      </c>
      <c r="S4335" s="23" t="s">
        <v>61</v>
      </c>
      <c r="T4335" s="20">
        <v>45</v>
      </c>
      <c r="U4335" s="20" t="s">
        <v>46</v>
      </c>
      <c r="V4335" s="20" t="s">
        <v>34</v>
      </c>
      <c r="W4335" s="20" t="s">
        <v>34</v>
      </c>
      <c r="X4335" s="24">
        <v>0.35</v>
      </c>
      <c r="Y4335" s="20" t="s">
        <v>34</v>
      </c>
      <c r="Z4335" s="20" t="s">
        <v>40</v>
      </c>
    </row>
    <row r="4336" spans="2:26" x14ac:dyDescent="0.25">
      <c r="B4336" s="17" t="s">
        <v>12008</v>
      </c>
      <c r="C4336" s="18">
        <v>8900080120365</v>
      </c>
      <c r="D4336" s="17" t="s">
        <v>12009</v>
      </c>
      <c r="E4336" s="19">
        <v>44096</v>
      </c>
      <c r="F4336" s="20">
        <v>30</v>
      </c>
      <c r="G4336" s="20">
        <v>7</v>
      </c>
      <c r="H4336" s="20">
        <v>10</v>
      </c>
      <c r="I4336" s="20">
        <v>10</v>
      </c>
      <c r="J4336" s="20">
        <v>5</v>
      </c>
      <c r="K4336" s="20">
        <v>8</v>
      </c>
      <c r="L4336" s="20">
        <v>11</v>
      </c>
      <c r="M4336" s="20">
        <v>3</v>
      </c>
      <c r="N4336" s="20">
        <v>3</v>
      </c>
      <c r="O4336" s="21" t="s">
        <v>12010</v>
      </c>
      <c r="P4336" s="22" t="s">
        <v>101</v>
      </c>
      <c r="Q4336" s="22" t="s">
        <v>87</v>
      </c>
      <c r="R4336" s="23" t="s">
        <v>95</v>
      </c>
      <c r="S4336" s="23" t="s">
        <v>96</v>
      </c>
      <c r="T4336" s="20">
        <v>50</v>
      </c>
      <c r="U4336" s="20" t="s">
        <v>97</v>
      </c>
      <c r="V4336" s="20" t="s">
        <v>34</v>
      </c>
      <c r="W4336" s="20" t="s">
        <v>34</v>
      </c>
      <c r="X4336" s="24">
        <v>0.4</v>
      </c>
      <c r="Y4336" s="20" t="s">
        <v>12011</v>
      </c>
      <c r="Z4336" s="20" t="s">
        <v>47</v>
      </c>
    </row>
    <row r="4337" spans="2:26" x14ac:dyDescent="0.25">
      <c r="B4337" s="17" t="s">
        <v>12012</v>
      </c>
      <c r="C4337" s="18">
        <v>8900080125094</v>
      </c>
      <c r="D4337" s="17" t="s">
        <v>12013</v>
      </c>
      <c r="E4337" s="19">
        <v>44095</v>
      </c>
      <c r="F4337" s="20">
        <v>30</v>
      </c>
      <c r="G4337" s="20">
        <v>7</v>
      </c>
      <c r="H4337" s="20">
        <v>1</v>
      </c>
      <c r="I4337" s="20">
        <v>10</v>
      </c>
      <c r="J4337" s="20">
        <v>5</v>
      </c>
      <c r="K4337" s="20">
        <v>8</v>
      </c>
      <c r="L4337" s="20">
        <v>6</v>
      </c>
      <c r="M4337" s="20">
        <v>3</v>
      </c>
      <c r="N4337" s="20">
        <v>3</v>
      </c>
      <c r="O4337" s="21" t="s">
        <v>34</v>
      </c>
      <c r="P4337" s="22" t="s">
        <v>101</v>
      </c>
      <c r="Q4337" s="22" t="s">
        <v>87</v>
      </c>
      <c r="R4337" s="23" t="s">
        <v>127</v>
      </c>
      <c r="S4337" s="23" t="s">
        <v>76</v>
      </c>
      <c r="T4337" s="20">
        <v>45</v>
      </c>
      <c r="U4337" s="20" t="s">
        <v>113</v>
      </c>
      <c r="V4337" s="20" t="s">
        <v>34</v>
      </c>
      <c r="W4337" s="20" t="s">
        <v>34</v>
      </c>
      <c r="X4337" s="24">
        <v>0.3</v>
      </c>
      <c r="Y4337" s="20" t="s">
        <v>34</v>
      </c>
      <c r="Z4337" s="20" t="s">
        <v>40</v>
      </c>
    </row>
    <row r="4338" spans="2:26" x14ac:dyDescent="0.25">
      <c r="B4338" s="25" t="s">
        <v>12014</v>
      </c>
      <c r="C4338" s="26">
        <v>8900080336230</v>
      </c>
      <c r="D4338" s="25" t="s">
        <v>12015</v>
      </c>
      <c r="E4338" s="19">
        <v>44155</v>
      </c>
      <c r="F4338" s="23">
        <v>53</v>
      </c>
      <c r="G4338" s="20">
        <v>13</v>
      </c>
      <c r="H4338" s="20">
        <v>9</v>
      </c>
      <c r="I4338" s="20">
        <v>18</v>
      </c>
      <c r="J4338" s="20">
        <v>9</v>
      </c>
      <c r="K4338" s="20">
        <v>11</v>
      </c>
      <c r="L4338" s="20">
        <v>18</v>
      </c>
      <c r="M4338" s="20">
        <v>13</v>
      </c>
      <c r="N4338" s="20">
        <v>6</v>
      </c>
      <c r="O4338" s="21" t="s">
        <v>12016</v>
      </c>
      <c r="P4338" s="22" t="s">
        <v>395</v>
      </c>
      <c r="Q4338" s="22" t="s">
        <v>1002</v>
      </c>
      <c r="R4338" s="23" t="s">
        <v>971</v>
      </c>
      <c r="S4338" s="23" t="s">
        <v>970</v>
      </c>
      <c r="T4338" s="20">
        <v>45</v>
      </c>
      <c r="U4338" s="20" t="s">
        <v>97</v>
      </c>
      <c r="V4338" s="20" t="s">
        <v>34</v>
      </c>
      <c r="W4338" s="20" t="s">
        <v>34</v>
      </c>
      <c r="X4338" s="24">
        <v>0.35</v>
      </c>
      <c r="Y4338" s="20" t="s">
        <v>34</v>
      </c>
      <c r="Z4338" s="20" t="s">
        <v>40</v>
      </c>
    </row>
    <row r="4339" spans="2:26" x14ac:dyDescent="0.25">
      <c r="B4339" s="17" t="s">
        <v>12017</v>
      </c>
      <c r="C4339" s="18">
        <v>8900080046948</v>
      </c>
      <c r="D4339" s="17" t="s">
        <v>12018</v>
      </c>
      <c r="E4339" s="19">
        <v>44243</v>
      </c>
      <c r="F4339" s="20">
        <v>40</v>
      </c>
      <c r="G4339" s="20">
        <v>10</v>
      </c>
      <c r="H4339" s="20">
        <v>7</v>
      </c>
      <c r="I4339" s="20">
        <v>14</v>
      </c>
      <c r="J4339" s="20">
        <v>7</v>
      </c>
      <c r="K4339" s="20">
        <v>8</v>
      </c>
      <c r="L4339" s="20">
        <v>12</v>
      </c>
      <c r="M4339" s="20">
        <v>10</v>
      </c>
      <c r="N4339" s="20">
        <v>4</v>
      </c>
      <c r="O4339" s="21" t="s">
        <v>12019</v>
      </c>
      <c r="P4339" s="22" t="s">
        <v>59</v>
      </c>
      <c r="Q4339" s="22" t="s">
        <v>36</v>
      </c>
      <c r="R4339" s="23" t="s">
        <v>317</v>
      </c>
      <c r="S4339" s="23" t="s">
        <v>38</v>
      </c>
      <c r="T4339" s="20">
        <v>50</v>
      </c>
      <c r="U4339" s="20" t="s">
        <v>46</v>
      </c>
      <c r="V4339" s="20" t="s">
        <v>34</v>
      </c>
      <c r="W4339" s="20" t="s">
        <v>34</v>
      </c>
      <c r="X4339" s="24">
        <v>0.36</v>
      </c>
      <c r="Y4339" s="20" t="s">
        <v>34</v>
      </c>
      <c r="Z4339" s="20" t="s">
        <v>40</v>
      </c>
    </row>
    <row r="4340" spans="2:26" x14ac:dyDescent="0.25">
      <c r="B4340" s="17" t="s">
        <v>12020</v>
      </c>
      <c r="C4340" s="18">
        <v>8900080125667</v>
      </c>
      <c r="D4340" s="17" t="s">
        <v>12021</v>
      </c>
      <c r="E4340" s="19">
        <v>44096</v>
      </c>
      <c r="F4340" s="20">
        <v>6</v>
      </c>
      <c r="G4340" s="20">
        <v>1</v>
      </c>
      <c r="H4340" s="20">
        <v>1</v>
      </c>
      <c r="I4340" s="20">
        <v>2</v>
      </c>
      <c r="J4340" s="20">
        <v>1</v>
      </c>
      <c r="K4340" s="20">
        <v>1</v>
      </c>
      <c r="L4340" s="20">
        <v>0</v>
      </c>
      <c r="M4340" s="20">
        <v>0</v>
      </c>
      <c r="N4340" s="20">
        <v>0</v>
      </c>
      <c r="O4340" s="21" t="s">
        <v>12022</v>
      </c>
      <c r="P4340" s="22" t="s">
        <v>387</v>
      </c>
      <c r="Q4340" s="22" t="s">
        <v>387</v>
      </c>
      <c r="R4340" s="23" t="s">
        <v>34</v>
      </c>
      <c r="S4340" s="23" t="s">
        <v>34</v>
      </c>
      <c r="T4340" s="20">
        <v>60</v>
      </c>
      <c r="U4340" s="20" t="s">
        <v>113</v>
      </c>
      <c r="V4340" s="20" t="s">
        <v>158</v>
      </c>
      <c r="W4340" s="20" t="s">
        <v>158</v>
      </c>
      <c r="X4340" s="24">
        <v>0</v>
      </c>
      <c r="Y4340" s="20" t="s">
        <v>34</v>
      </c>
      <c r="Z4340" s="20" t="s">
        <v>47</v>
      </c>
    </row>
    <row r="4341" spans="2:26" x14ac:dyDescent="0.25">
      <c r="B4341" s="25" t="s">
        <v>12023</v>
      </c>
      <c r="C4341" s="26">
        <v>8900080139442</v>
      </c>
      <c r="D4341" s="25" t="s">
        <v>12024</v>
      </c>
      <c r="E4341" s="19">
        <v>44106</v>
      </c>
      <c r="F4341" s="23">
        <v>5</v>
      </c>
      <c r="G4341" s="20">
        <v>2</v>
      </c>
      <c r="H4341" s="20">
        <v>1</v>
      </c>
      <c r="I4341" s="20">
        <v>2</v>
      </c>
      <c r="J4341" s="20">
        <v>1</v>
      </c>
      <c r="K4341" s="20">
        <v>1</v>
      </c>
      <c r="L4341" s="20">
        <v>0</v>
      </c>
      <c r="M4341" s="20">
        <v>0</v>
      </c>
      <c r="N4341" s="20">
        <v>0</v>
      </c>
      <c r="O4341" s="21" t="s">
        <v>34</v>
      </c>
      <c r="P4341" s="22" t="s">
        <v>263</v>
      </c>
      <c r="Q4341" s="22" t="s">
        <v>36</v>
      </c>
      <c r="R4341" s="23" t="s">
        <v>34</v>
      </c>
      <c r="S4341" s="23" t="s">
        <v>34</v>
      </c>
      <c r="T4341" s="20">
        <v>50</v>
      </c>
      <c r="U4341" s="20" t="s">
        <v>55</v>
      </c>
      <c r="V4341" s="20" t="s">
        <v>158</v>
      </c>
      <c r="W4341" s="20" t="s">
        <v>158</v>
      </c>
      <c r="X4341" s="24">
        <v>0</v>
      </c>
      <c r="Y4341" s="20" t="s">
        <v>34</v>
      </c>
      <c r="Z4341" s="20" t="s">
        <v>40</v>
      </c>
    </row>
    <row r="4342" spans="2:26" x14ac:dyDescent="0.25">
      <c r="B4342" s="25" t="s">
        <v>12025</v>
      </c>
      <c r="C4342" s="26">
        <v>8900080377189</v>
      </c>
      <c r="D4342" s="25" t="s">
        <v>12026</v>
      </c>
      <c r="E4342" s="19">
        <v>44104</v>
      </c>
      <c r="F4342" s="23">
        <v>5</v>
      </c>
      <c r="G4342" s="20">
        <v>2</v>
      </c>
      <c r="H4342" s="20">
        <v>1</v>
      </c>
      <c r="I4342" s="20">
        <v>2</v>
      </c>
      <c r="J4342" s="20">
        <v>1</v>
      </c>
      <c r="K4342" s="20">
        <v>1</v>
      </c>
      <c r="L4342" s="20">
        <v>0</v>
      </c>
      <c r="M4342" s="20">
        <v>0</v>
      </c>
      <c r="N4342" s="20">
        <v>0</v>
      </c>
      <c r="O4342" s="21" t="s">
        <v>34</v>
      </c>
      <c r="P4342" s="22" t="s">
        <v>263</v>
      </c>
      <c r="Q4342" s="22" t="s">
        <v>36</v>
      </c>
      <c r="R4342" s="23" t="s">
        <v>34</v>
      </c>
      <c r="S4342" s="23" t="s">
        <v>34</v>
      </c>
      <c r="T4342" s="20">
        <v>45</v>
      </c>
      <c r="U4342" s="20" t="s">
        <v>46</v>
      </c>
      <c r="V4342" s="20" t="s">
        <v>158</v>
      </c>
      <c r="W4342" s="20" t="s">
        <v>158</v>
      </c>
      <c r="X4342" s="24">
        <v>0</v>
      </c>
      <c r="Y4342" s="20" t="s">
        <v>34</v>
      </c>
      <c r="Z4342" s="20" t="s">
        <v>40</v>
      </c>
    </row>
    <row r="4343" spans="2:26" x14ac:dyDescent="0.25">
      <c r="B4343" s="17" t="s">
        <v>12027</v>
      </c>
      <c r="C4343" s="18">
        <v>8900080215160</v>
      </c>
      <c r="D4343" s="17" t="s">
        <v>12028</v>
      </c>
      <c r="E4343" s="19">
        <v>44096</v>
      </c>
      <c r="F4343" s="20">
        <v>30</v>
      </c>
      <c r="G4343" s="20">
        <v>7</v>
      </c>
      <c r="H4343" s="20">
        <v>7</v>
      </c>
      <c r="I4343" s="20">
        <v>10</v>
      </c>
      <c r="J4343" s="20">
        <v>5</v>
      </c>
      <c r="K4343" s="20">
        <v>8</v>
      </c>
      <c r="L4343" s="20">
        <v>1</v>
      </c>
      <c r="M4343" s="20">
        <v>3</v>
      </c>
      <c r="N4343" s="20">
        <v>3</v>
      </c>
      <c r="O4343" s="21" t="s">
        <v>12029</v>
      </c>
      <c r="P4343" s="22" t="s">
        <v>101</v>
      </c>
      <c r="Q4343" s="22" t="s">
        <v>87</v>
      </c>
      <c r="R4343" s="23" t="s">
        <v>4887</v>
      </c>
      <c r="S4343" s="23" t="s">
        <v>259</v>
      </c>
      <c r="T4343" s="20">
        <v>45</v>
      </c>
      <c r="U4343" s="20" t="s">
        <v>46</v>
      </c>
      <c r="V4343" s="20" t="s">
        <v>34</v>
      </c>
      <c r="W4343" s="20" t="s">
        <v>34</v>
      </c>
      <c r="X4343" s="24">
        <v>0.48</v>
      </c>
      <c r="Y4343" s="20" t="s">
        <v>12030</v>
      </c>
      <c r="Z4343" s="20" t="s">
        <v>40</v>
      </c>
    </row>
    <row r="4344" spans="2:26" x14ac:dyDescent="0.25">
      <c r="B4344" s="25" t="s">
        <v>12031</v>
      </c>
      <c r="C4344" s="26">
        <v>8900080230897</v>
      </c>
      <c r="D4344" s="25" t="s">
        <v>12032</v>
      </c>
      <c r="E4344" s="19">
        <v>44310</v>
      </c>
      <c r="F4344" s="23">
        <v>100</v>
      </c>
      <c r="G4344" s="20">
        <v>23</v>
      </c>
      <c r="H4344" s="20">
        <v>17</v>
      </c>
      <c r="I4344" s="20">
        <v>34</v>
      </c>
      <c r="J4344" s="20">
        <v>17</v>
      </c>
      <c r="K4344" s="20">
        <v>20</v>
      </c>
      <c r="L4344" s="20">
        <v>33</v>
      </c>
      <c r="M4344" s="20">
        <v>23</v>
      </c>
      <c r="N4344" s="20">
        <v>10</v>
      </c>
      <c r="O4344" s="21" t="s">
        <v>34</v>
      </c>
      <c r="P4344" s="22" t="s">
        <v>117</v>
      </c>
      <c r="Q4344" s="22" t="s">
        <v>36</v>
      </c>
      <c r="R4344" s="23" t="s">
        <v>211</v>
      </c>
      <c r="S4344" s="23" t="s">
        <v>212</v>
      </c>
      <c r="T4344" s="20">
        <v>50</v>
      </c>
      <c r="U4344" s="20" t="s">
        <v>71</v>
      </c>
      <c r="V4344" s="20" t="s">
        <v>34</v>
      </c>
      <c r="W4344" s="20" t="s">
        <v>34</v>
      </c>
      <c r="X4344" s="24">
        <v>0.25</v>
      </c>
      <c r="Y4344" s="20" t="s">
        <v>34</v>
      </c>
      <c r="Z4344" s="20" t="s">
        <v>40</v>
      </c>
    </row>
    <row r="4345" spans="2:26" x14ac:dyDescent="0.25">
      <c r="B4345" s="25" t="s">
        <v>12033</v>
      </c>
      <c r="C4345" s="26">
        <v>8900080326866</v>
      </c>
      <c r="D4345" s="25" t="s">
        <v>12034</v>
      </c>
      <c r="E4345" s="19">
        <v>44149</v>
      </c>
      <c r="F4345" s="23">
        <v>45</v>
      </c>
      <c r="G4345" s="20">
        <v>11</v>
      </c>
      <c r="H4345" s="20">
        <v>8</v>
      </c>
      <c r="I4345" s="20">
        <v>16</v>
      </c>
      <c r="J4345" s="20">
        <v>8</v>
      </c>
      <c r="K4345" s="20">
        <v>9</v>
      </c>
      <c r="L4345" s="20">
        <v>16</v>
      </c>
      <c r="M4345" s="20">
        <v>11</v>
      </c>
      <c r="N4345" s="20">
        <v>5</v>
      </c>
      <c r="O4345" s="21" t="s">
        <v>34</v>
      </c>
      <c r="P4345" s="22" t="s">
        <v>133</v>
      </c>
      <c r="Q4345" s="22" t="s">
        <v>36</v>
      </c>
      <c r="R4345" s="23" t="s">
        <v>532</v>
      </c>
      <c r="S4345" s="23" t="s">
        <v>339</v>
      </c>
      <c r="T4345" s="20">
        <v>45</v>
      </c>
      <c r="U4345" s="20" t="s">
        <v>46</v>
      </c>
      <c r="V4345" s="20" t="s">
        <v>34</v>
      </c>
      <c r="W4345" s="20" t="s">
        <v>34</v>
      </c>
      <c r="X4345" s="24">
        <v>0.5</v>
      </c>
      <c r="Y4345" s="20" t="s">
        <v>34</v>
      </c>
      <c r="Z4345" s="20" t="s">
        <v>40</v>
      </c>
    </row>
    <row r="4346" spans="2:26" x14ac:dyDescent="0.25">
      <c r="B4346" s="17" t="s">
        <v>12035</v>
      </c>
      <c r="C4346" s="18">
        <v>8900080236301</v>
      </c>
      <c r="D4346" s="17" t="s">
        <v>12036</v>
      </c>
      <c r="E4346" s="19">
        <v>44096</v>
      </c>
      <c r="F4346" s="20">
        <v>36</v>
      </c>
      <c r="G4346" s="20">
        <v>8</v>
      </c>
      <c r="H4346" s="20">
        <v>95</v>
      </c>
      <c r="I4346" s="20">
        <v>12</v>
      </c>
      <c r="J4346" s="20">
        <v>6</v>
      </c>
      <c r="K4346" s="20">
        <v>9</v>
      </c>
      <c r="L4346" s="20">
        <v>13</v>
      </c>
      <c r="M4346" s="20">
        <v>3</v>
      </c>
      <c r="N4346" s="20">
        <v>4</v>
      </c>
      <c r="O4346" s="21" t="s">
        <v>12037</v>
      </c>
      <c r="P4346" s="22" t="s">
        <v>162</v>
      </c>
      <c r="Q4346" s="22" t="s">
        <v>59</v>
      </c>
      <c r="R4346" s="23" t="s">
        <v>51</v>
      </c>
      <c r="S4346" s="23" t="s">
        <v>135</v>
      </c>
      <c r="T4346" s="20">
        <v>45</v>
      </c>
      <c r="U4346" s="20" t="s">
        <v>46</v>
      </c>
      <c r="V4346" s="20" t="s">
        <v>34</v>
      </c>
      <c r="W4346" s="20" t="s">
        <v>34</v>
      </c>
      <c r="X4346" s="24">
        <v>0.35</v>
      </c>
      <c r="Y4346" s="20" t="s">
        <v>12038</v>
      </c>
      <c r="Z4346" s="20" t="s">
        <v>47</v>
      </c>
    </row>
    <row r="4347" spans="2:26" x14ac:dyDescent="0.25">
      <c r="B4347" s="17" t="s">
        <v>12039</v>
      </c>
      <c r="C4347" s="18">
        <v>8900080232952</v>
      </c>
      <c r="D4347" s="17" t="s">
        <v>12040</v>
      </c>
      <c r="E4347" s="19">
        <v>44096</v>
      </c>
      <c r="F4347" s="20">
        <v>25</v>
      </c>
      <c r="G4347" s="20">
        <v>6</v>
      </c>
      <c r="H4347" s="20">
        <v>0</v>
      </c>
      <c r="I4347" s="20">
        <v>2</v>
      </c>
      <c r="J4347" s="20">
        <v>1</v>
      </c>
      <c r="K4347" s="20">
        <v>15</v>
      </c>
      <c r="L4347" s="20">
        <v>2</v>
      </c>
      <c r="M4347" s="20">
        <v>1</v>
      </c>
      <c r="N4347" s="20">
        <v>1</v>
      </c>
      <c r="O4347" s="21" t="s">
        <v>34</v>
      </c>
      <c r="P4347" s="22" t="s">
        <v>35</v>
      </c>
      <c r="Q4347" s="22" t="s">
        <v>386</v>
      </c>
      <c r="R4347" s="23" t="s">
        <v>161</v>
      </c>
      <c r="S4347" s="23" t="s">
        <v>405</v>
      </c>
      <c r="T4347" s="20">
        <v>45</v>
      </c>
      <c r="U4347" s="20" t="s">
        <v>39</v>
      </c>
      <c r="V4347" s="20" t="s">
        <v>34</v>
      </c>
      <c r="W4347" s="20" t="s">
        <v>34</v>
      </c>
      <c r="X4347" s="24">
        <v>4.4444444444444446E-2</v>
      </c>
      <c r="Y4347" s="20" t="s">
        <v>34</v>
      </c>
      <c r="Z4347" s="20" t="s">
        <v>47</v>
      </c>
    </row>
    <row r="4348" spans="2:26" x14ac:dyDescent="0.25">
      <c r="B4348" s="17" t="s">
        <v>12041</v>
      </c>
      <c r="C4348" s="18">
        <v>8900080000988</v>
      </c>
      <c r="D4348" s="17" t="s">
        <v>12042</v>
      </c>
      <c r="E4348" s="19">
        <v>44310</v>
      </c>
      <c r="F4348" s="20">
        <v>51</v>
      </c>
      <c r="G4348" s="20">
        <v>11</v>
      </c>
      <c r="H4348" s="20">
        <v>20</v>
      </c>
      <c r="I4348" s="20">
        <v>17</v>
      </c>
      <c r="J4348" s="20">
        <v>9</v>
      </c>
      <c r="K4348" s="20">
        <v>13</v>
      </c>
      <c r="L4348" s="20">
        <v>12</v>
      </c>
      <c r="M4348" s="20">
        <v>4</v>
      </c>
      <c r="N4348" s="20">
        <v>5</v>
      </c>
      <c r="O4348" s="21" t="s">
        <v>12043</v>
      </c>
      <c r="P4348" s="22" t="s">
        <v>587</v>
      </c>
      <c r="Q4348" s="22" t="s">
        <v>1549</v>
      </c>
      <c r="R4348" s="23" t="s">
        <v>1235</v>
      </c>
      <c r="S4348" s="23" t="s">
        <v>378</v>
      </c>
      <c r="T4348" s="20">
        <v>45</v>
      </c>
      <c r="U4348" s="20" t="s">
        <v>46</v>
      </c>
      <c r="V4348" s="20" t="s">
        <v>34</v>
      </c>
      <c r="W4348" s="20" t="s">
        <v>34</v>
      </c>
      <c r="X4348" s="24">
        <v>0.4</v>
      </c>
      <c r="Y4348" s="20" t="s">
        <v>12044</v>
      </c>
      <c r="Z4348" s="20" t="s">
        <v>47</v>
      </c>
    </row>
    <row r="4349" spans="2:26" x14ac:dyDescent="0.25">
      <c r="B4349" s="17" t="s">
        <v>12045</v>
      </c>
      <c r="C4349" s="18">
        <v>8900080184237</v>
      </c>
      <c r="D4349" s="17" t="s">
        <v>12046</v>
      </c>
      <c r="E4349" s="19">
        <v>44135</v>
      </c>
      <c r="F4349" s="20">
        <v>70</v>
      </c>
      <c r="G4349" s="20">
        <v>16</v>
      </c>
      <c r="H4349" s="20">
        <v>12</v>
      </c>
      <c r="I4349" s="20">
        <v>24</v>
      </c>
      <c r="J4349" s="20">
        <v>12</v>
      </c>
      <c r="K4349" s="20">
        <v>14</v>
      </c>
      <c r="L4349" s="20">
        <v>20</v>
      </c>
      <c r="M4349" s="20">
        <v>16</v>
      </c>
      <c r="N4349" s="20">
        <v>7</v>
      </c>
      <c r="O4349" s="21" t="s">
        <v>12047</v>
      </c>
      <c r="P4349" s="22" t="s">
        <v>50</v>
      </c>
      <c r="Q4349" s="22" t="s">
        <v>36</v>
      </c>
      <c r="R4349" s="23" t="s">
        <v>37</v>
      </c>
      <c r="S4349" s="23" t="s">
        <v>130</v>
      </c>
      <c r="T4349" s="20">
        <v>50</v>
      </c>
      <c r="U4349" s="20" t="s">
        <v>55</v>
      </c>
      <c r="V4349" s="20" t="s">
        <v>34</v>
      </c>
      <c r="W4349" s="20" t="s">
        <v>34</v>
      </c>
      <c r="X4349" s="24">
        <v>0.3</v>
      </c>
      <c r="Y4349" s="20" t="s">
        <v>34</v>
      </c>
      <c r="Z4349" s="20" t="s">
        <v>47</v>
      </c>
    </row>
    <row r="4350" spans="2:26" x14ac:dyDescent="0.25">
      <c r="B4350" s="17" t="s">
        <v>12048</v>
      </c>
      <c r="C4350" s="18">
        <v>8900080057296</v>
      </c>
      <c r="D4350" s="17" t="s">
        <v>12049</v>
      </c>
      <c r="E4350" s="19">
        <v>44096</v>
      </c>
      <c r="F4350" s="20">
        <v>52</v>
      </c>
      <c r="G4350" s="20">
        <v>12</v>
      </c>
      <c r="H4350" s="20">
        <v>2</v>
      </c>
      <c r="I4350" s="20">
        <v>17</v>
      </c>
      <c r="J4350" s="20">
        <v>9</v>
      </c>
      <c r="K4350" s="20">
        <v>13</v>
      </c>
      <c r="L4350" s="20">
        <v>11</v>
      </c>
      <c r="M4350" s="20">
        <v>4</v>
      </c>
      <c r="N4350" s="20">
        <v>5</v>
      </c>
      <c r="O4350" s="21" t="s">
        <v>34</v>
      </c>
      <c r="P4350" s="22" t="s">
        <v>631</v>
      </c>
      <c r="Q4350" s="22" t="s">
        <v>59</v>
      </c>
      <c r="R4350" s="23" t="s">
        <v>81</v>
      </c>
      <c r="S4350" s="23" t="s">
        <v>396</v>
      </c>
      <c r="T4350" s="20">
        <v>60</v>
      </c>
      <c r="U4350" s="20" t="s">
        <v>39</v>
      </c>
      <c r="V4350" s="20" t="s">
        <v>34</v>
      </c>
      <c r="W4350" s="20" t="s">
        <v>34</v>
      </c>
      <c r="X4350" s="24">
        <v>0.32</v>
      </c>
      <c r="Y4350" s="20" t="s">
        <v>34</v>
      </c>
      <c r="Z4350" s="20" t="s">
        <v>40</v>
      </c>
    </row>
    <row r="4351" spans="2:26" x14ac:dyDescent="0.25">
      <c r="B4351" s="25" t="s">
        <v>12050</v>
      </c>
      <c r="C4351" s="26">
        <v>8900080101333</v>
      </c>
      <c r="D4351" s="25" t="s">
        <v>12051</v>
      </c>
      <c r="E4351" s="19">
        <v>44312</v>
      </c>
      <c r="F4351" s="23">
        <v>55</v>
      </c>
      <c r="G4351" s="20">
        <v>13</v>
      </c>
      <c r="H4351" s="20">
        <v>10</v>
      </c>
      <c r="I4351" s="20">
        <v>20</v>
      </c>
      <c r="J4351" s="20">
        <v>10</v>
      </c>
      <c r="K4351" s="20">
        <v>11</v>
      </c>
      <c r="L4351" s="20">
        <v>19</v>
      </c>
      <c r="M4351" s="20">
        <v>13</v>
      </c>
      <c r="N4351" s="20">
        <v>6</v>
      </c>
      <c r="O4351" s="21" t="s">
        <v>12052</v>
      </c>
      <c r="P4351" s="22" t="s">
        <v>1043</v>
      </c>
      <c r="Q4351" s="22" t="s">
        <v>36</v>
      </c>
      <c r="R4351" s="23" t="s">
        <v>1003</v>
      </c>
      <c r="S4351" s="23" t="s">
        <v>588</v>
      </c>
      <c r="T4351" s="20">
        <v>50</v>
      </c>
      <c r="U4351" s="20" t="s">
        <v>113</v>
      </c>
      <c r="V4351" s="20" t="s">
        <v>34</v>
      </c>
      <c r="W4351" s="20" t="s">
        <v>34</v>
      </c>
      <c r="X4351" s="24">
        <v>0.36</v>
      </c>
      <c r="Y4351" s="23" t="s">
        <v>12053</v>
      </c>
      <c r="Z4351" s="20" t="s">
        <v>40</v>
      </c>
    </row>
    <row r="4352" spans="2:26" x14ac:dyDescent="0.25">
      <c r="B4352" s="17" t="s">
        <v>12054</v>
      </c>
      <c r="C4352" s="18">
        <v>8900080134980</v>
      </c>
      <c r="D4352" s="17" t="s">
        <v>12055</v>
      </c>
      <c r="E4352" s="19">
        <v>44096</v>
      </c>
      <c r="F4352" s="20">
        <v>50</v>
      </c>
      <c r="G4352" s="20">
        <v>11</v>
      </c>
      <c r="H4352" s="20">
        <v>2</v>
      </c>
      <c r="I4352" s="20">
        <v>17</v>
      </c>
      <c r="J4352" s="20">
        <v>8</v>
      </c>
      <c r="K4352" s="20">
        <v>13</v>
      </c>
      <c r="L4352" s="20">
        <v>10</v>
      </c>
      <c r="M4352" s="20">
        <v>4</v>
      </c>
      <c r="N4352" s="20">
        <v>5</v>
      </c>
      <c r="O4352" s="21" t="s">
        <v>12056</v>
      </c>
      <c r="P4352" s="22" t="s">
        <v>58</v>
      </c>
      <c r="Q4352" s="22" t="s">
        <v>107</v>
      </c>
      <c r="R4352" s="23" t="s">
        <v>60</v>
      </c>
      <c r="S4352" s="23" t="s">
        <v>468</v>
      </c>
      <c r="T4352" s="20">
        <v>50</v>
      </c>
      <c r="U4352" s="20" t="s">
        <v>46</v>
      </c>
      <c r="V4352" s="20" t="s">
        <v>34</v>
      </c>
      <c r="W4352" s="20" t="s">
        <v>34</v>
      </c>
      <c r="X4352" s="24">
        <v>0.2</v>
      </c>
      <c r="Y4352" s="20" t="s">
        <v>34</v>
      </c>
      <c r="Z4352" s="20" t="s">
        <v>47</v>
      </c>
    </row>
    <row r="4353" spans="2:26" x14ac:dyDescent="0.25">
      <c r="B4353" s="25" t="s">
        <v>12057</v>
      </c>
      <c r="C4353" s="26">
        <v>8900080326569</v>
      </c>
      <c r="D4353" s="25" t="s">
        <v>12058</v>
      </c>
      <c r="E4353" s="19">
        <v>44310</v>
      </c>
      <c r="F4353" s="23">
        <v>2</v>
      </c>
      <c r="G4353" s="20">
        <v>1</v>
      </c>
      <c r="H4353" s="20">
        <v>1</v>
      </c>
      <c r="I4353" s="20">
        <v>2</v>
      </c>
      <c r="J4353" s="20">
        <v>1</v>
      </c>
      <c r="K4353" s="20">
        <v>1</v>
      </c>
      <c r="L4353" s="20">
        <v>0</v>
      </c>
      <c r="M4353" s="20">
        <v>0</v>
      </c>
      <c r="N4353" s="20">
        <v>0</v>
      </c>
      <c r="O4353" s="21" t="s">
        <v>12059</v>
      </c>
      <c r="P4353" s="22" t="s">
        <v>360</v>
      </c>
      <c r="Q4353" s="22" t="s">
        <v>360</v>
      </c>
      <c r="R4353" s="23" t="s">
        <v>34</v>
      </c>
      <c r="S4353" s="23" t="s">
        <v>34</v>
      </c>
      <c r="T4353" s="20">
        <v>50</v>
      </c>
      <c r="U4353" s="20" t="s">
        <v>71</v>
      </c>
      <c r="V4353" s="20" t="s">
        <v>158</v>
      </c>
      <c r="W4353" s="20" t="s">
        <v>158</v>
      </c>
      <c r="X4353" s="24">
        <v>0</v>
      </c>
      <c r="Y4353" s="23" t="s">
        <v>12060</v>
      </c>
      <c r="Z4353" s="20" t="s">
        <v>47</v>
      </c>
    </row>
    <row r="4354" spans="2:26" x14ac:dyDescent="0.25">
      <c r="B4354" s="17" t="s">
        <v>12061</v>
      </c>
      <c r="C4354" s="18">
        <v>8900080333161</v>
      </c>
      <c r="D4354" s="17" t="s">
        <v>12062</v>
      </c>
      <c r="E4354" s="19">
        <v>44096</v>
      </c>
      <c r="F4354" s="20">
        <v>100</v>
      </c>
      <c r="G4354" s="20">
        <v>22</v>
      </c>
      <c r="H4354" s="20">
        <v>8</v>
      </c>
      <c r="I4354" s="20">
        <v>33</v>
      </c>
      <c r="J4354" s="20">
        <v>17</v>
      </c>
      <c r="K4354" s="20">
        <v>25</v>
      </c>
      <c r="L4354" s="20">
        <v>5</v>
      </c>
      <c r="M4354" s="20">
        <v>8</v>
      </c>
      <c r="N4354" s="20">
        <v>10</v>
      </c>
      <c r="O4354" s="21" t="s">
        <v>34</v>
      </c>
      <c r="P4354" s="22" t="s">
        <v>58</v>
      </c>
      <c r="Q4354" s="22" t="s">
        <v>59</v>
      </c>
      <c r="R4354" s="23" t="s">
        <v>144</v>
      </c>
      <c r="S4354" s="23" t="s">
        <v>36</v>
      </c>
      <c r="T4354" s="20">
        <v>45</v>
      </c>
      <c r="U4354" s="20" t="s">
        <v>113</v>
      </c>
      <c r="V4354" s="20" t="s">
        <v>34</v>
      </c>
      <c r="W4354" s="20" t="s">
        <v>34</v>
      </c>
      <c r="X4354" s="24">
        <v>0.36</v>
      </c>
      <c r="Y4354" s="20" t="s">
        <v>12063</v>
      </c>
      <c r="Z4354" s="20" t="s">
        <v>47</v>
      </c>
    </row>
    <row r="4355" spans="2:26" x14ac:dyDescent="0.25">
      <c r="B4355" s="17" t="s">
        <v>12064</v>
      </c>
      <c r="C4355" s="18">
        <v>8900080268098</v>
      </c>
      <c r="D4355" s="17" t="s">
        <v>12065</v>
      </c>
      <c r="E4355" s="19">
        <v>44245</v>
      </c>
      <c r="F4355" s="20">
        <v>20</v>
      </c>
      <c r="G4355" s="20">
        <v>5</v>
      </c>
      <c r="H4355" s="20">
        <v>4</v>
      </c>
      <c r="I4355" s="20">
        <v>8</v>
      </c>
      <c r="J4355" s="20">
        <v>4</v>
      </c>
      <c r="K4355" s="20">
        <v>4</v>
      </c>
      <c r="L4355" s="20">
        <v>8</v>
      </c>
      <c r="M4355" s="20">
        <v>5</v>
      </c>
      <c r="N4355" s="20">
        <v>2</v>
      </c>
      <c r="O4355" s="21" t="s">
        <v>34</v>
      </c>
      <c r="P4355" s="22" t="s">
        <v>59</v>
      </c>
      <c r="Q4355" s="22" t="s">
        <v>36</v>
      </c>
      <c r="R4355" s="23" t="s">
        <v>148</v>
      </c>
      <c r="S4355" s="23" t="s">
        <v>409</v>
      </c>
      <c r="T4355" s="20">
        <v>45</v>
      </c>
      <c r="U4355" s="20" t="s">
        <v>55</v>
      </c>
      <c r="V4355" s="20" t="s">
        <v>34</v>
      </c>
      <c r="W4355" s="20" t="s">
        <v>34</v>
      </c>
      <c r="X4355" s="24">
        <v>0.15</v>
      </c>
      <c r="Y4355" s="20" t="s">
        <v>12066</v>
      </c>
      <c r="Z4355" s="20" t="s">
        <v>40</v>
      </c>
    </row>
    <row r="4356" spans="2:26" x14ac:dyDescent="0.25">
      <c r="B4356" s="17" t="s">
        <v>12067</v>
      </c>
      <c r="C4356" s="18">
        <v>8900080337244</v>
      </c>
      <c r="D4356" s="17" t="s">
        <v>12068</v>
      </c>
      <c r="E4356" s="19">
        <v>44310</v>
      </c>
      <c r="F4356" s="20">
        <v>30</v>
      </c>
      <c r="G4356" s="20">
        <v>7</v>
      </c>
      <c r="H4356" s="20">
        <v>5</v>
      </c>
      <c r="I4356" s="20">
        <v>10</v>
      </c>
      <c r="J4356" s="20">
        <v>5</v>
      </c>
      <c r="K4356" s="20">
        <v>6</v>
      </c>
      <c r="L4356" s="20">
        <v>12</v>
      </c>
      <c r="M4356" s="20">
        <v>7</v>
      </c>
      <c r="N4356" s="20">
        <v>3</v>
      </c>
      <c r="O4356" s="21" t="s">
        <v>34</v>
      </c>
      <c r="P4356" s="22" t="s">
        <v>101</v>
      </c>
      <c r="Q4356" s="22" t="s">
        <v>36</v>
      </c>
      <c r="R4356" s="23" t="s">
        <v>640</v>
      </c>
      <c r="S4356" s="23" t="s">
        <v>409</v>
      </c>
      <c r="T4356" s="20">
        <v>45</v>
      </c>
      <c r="U4356" s="20" t="s">
        <v>71</v>
      </c>
      <c r="V4356" s="20" t="s">
        <v>34</v>
      </c>
      <c r="W4356" s="20" t="s">
        <v>34</v>
      </c>
      <c r="X4356" s="24">
        <v>0.36</v>
      </c>
      <c r="Y4356" s="20" t="s">
        <v>34</v>
      </c>
      <c r="Z4356" s="20" t="s">
        <v>40</v>
      </c>
    </row>
    <row r="4357" spans="2:26" x14ac:dyDescent="0.25">
      <c r="B4357" s="17" t="s">
        <v>12069</v>
      </c>
      <c r="C4357" s="18">
        <v>8900080111691</v>
      </c>
      <c r="D4357" s="17" t="s">
        <v>12070</v>
      </c>
      <c r="E4357" s="19">
        <v>44151</v>
      </c>
      <c r="F4357" s="20">
        <v>25</v>
      </c>
      <c r="G4357" s="20">
        <v>6</v>
      </c>
      <c r="H4357" s="20">
        <v>1</v>
      </c>
      <c r="I4357" s="20">
        <v>8</v>
      </c>
      <c r="J4357" s="20">
        <v>4</v>
      </c>
      <c r="K4357" s="20">
        <v>6</v>
      </c>
      <c r="L4357" s="20">
        <v>5</v>
      </c>
      <c r="M4357" s="20">
        <v>2</v>
      </c>
      <c r="N4357" s="20">
        <v>3</v>
      </c>
      <c r="O4357" s="21" t="s">
        <v>34</v>
      </c>
      <c r="P4357" s="22" t="s">
        <v>35</v>
      </c>
      <c r="Q4357" s="22" t="s">
        <v>35</v>
      </c>
      <c r="R4357" s="23" t="s">
        <v>189</v>
      </c>
      <c r="S4357" s="23" t="s">
        <v>189</v>
      </c>
      <c r="T4357" s="20">
        <v>45</v>
      </c>
      <c r="U4357" s="20" t="s">
        <v>55</v>
      </c>
      <c r="V4357" s="20" t="s">
        <v>34</v>
      </c>
      <c r="W4357" s="20" t="s">
        <v>34</v>
      </c>
      <c r="X4357" s="24">
        <v>0.28999999999999998</v>
      </c>
      <c r="Y4357" s="20" t="s">
        <v>34</v>
      </c>
      <c r="Z4357" s="20" t="s">
        <v>47</v>
      </c>
    </row>
    <row r="4358" spans="2:26" x14ac:dyDescent="0.25">
      <c r="B4358" s="25" t="s">
        <v>12071</v>
      </c>
      <c r="C4358" s="26">
        <v>8900080351233</v>
      </c>
      <c r="D4358" s="25" t="s">
        <v>12072</v>
      </c>
      <c r="E4358" s="19">
        <v>44310</v>
      </c>
      <c r="F4358" s="23">
        <v>35</v>
      </c>
      <c r="G4358" s="20">
        <v>8</v>
      </c>
      <c r="H4358" s="20">
        <v>6</v>
      </c>
      <c r="I4358" s="20">
        <v>12</v>
      </c>
      <c r="J4358" s="20">
        <v>6</v>
      </c>
      <c r="K4358" s="20">
        <v>7</v>
      </c>
      <c r="L4358" s="20">
        <v>13</v>
      </c>
      <c r="M4358" s="20">
        <v>8</v>
      </c>
      <c r="N4358" s="20">
        <v>4</v>
      </c>
      <c r="O4358" s="21" t="s">
        <v>34</v>
      </c>
      <c r="P4358" s="22" t="s">
        <v>50</v>
      </c>
      <c r="Q4358" s="22" t="s">
        <v>36</v>
      </c>
      <c r="R4358" s="23" t="s">
        <v>51</v>
      </c>
      <c r="S4358" s="23" t="s">
        <v>52</v>
      </c>
      <c r="T4358" s="20">
        <v>60</v>
      </c>
      <c r="U4358" s="20" t="s">
        <v>55</v>
      </c>
      <c r="V4358" s="20" t="s">
        <v>34</v>
      </c>
      <c r="W4358" s="20" t="s">
        <v>34</v>
      </c>
      <c r="X4358" s="24">
        <v>0.4</v>
      </c>
      <c r="Y4358" s="20" t="s">
        <v>34</v>
      </c>
      <c r="Z4358" s="20" t="s">
        <v>40</v>
      </c>
    </row>
    <row r="4359" spans="2:26" x14ac:dyDescent="0.25">
      <c r="B4359" s="17" t="s">
        <v>12073</v>
      </c>
      <c r="C4359" s="18">
        <v>8900080343283</v>
      </c>
      <c r="D4359" s="17" t="s">
        <v>12074</v>
      </c>
      <c r="E4359" s="19">
        <v>44151</v>
      </c>
      <c r="F4359" s="20">
        <v>60</v>
      </c>
      <c r="G4359" s="20">
        <v>13</v>
      </c>
      <c r="H4359" s="20">
        <v>11</v>
      </c>
      <c r="I4359" s="20">
        <v>20</v>
      </c>
      <c r="J4359" s="20">
        <v>10</v>
      </c>
      <c r="K4359" s="20">
        <v>15</v>
      </c>
      <c r="L4359" s="20">
        <v>22</v>
      </c>
      <c r="M4359" s="20">
        <v>5</v>
      </c>
      <c r="N4359" s="20">
        <v>6</v>
      </c>
      <c r="O4359" s="21" t="s">
        <v>12075</v>
      </c>
      <c r="P4359" s="22" t="s">
        <v>377</v>
      </c>
      <c r="Q4359" s="22" t="s">
        <v>59</v>
      </c>
      <c r="R4359" s="23" t="s">
        <v>3930</v>
      </c>
      <c r="S4359" s="23" t="s">
        <v>275</v>
      </c>
      <c r="T4359" s="20">
        <v>50</v>
      </c>
      <c r="U4359" s="20" t="s">
        <v>39</v>
      </c>
      <c r="V4359" s="20" t="s">
        <v>34</v>
      </c>
      <c r="W4359" s="20" t="s">
        <v>34</v>
      </c>
      <c r="X4359" s="24">
        <v>0.28999999999999998</v>
      </c>
      <c r="Y4359" s="20" t="s">
        <v>34</v>
      </c>
      <c r="Z4359" s="20" t="s">
        <v>47</v>
      </c>
    </row>
    <row r="4360" spans="2:26" x14ac:dyDescent="0.25">
      <c r="B4360" s="25" t="s">
        <v>12076</v>
      </c>
      <c r="C4360" s="26">
        <v>8900080393998</v>
      </c>
      <c r="D4360" s="25" t="s">
        <v>12077</v>
      </c>
      <c r="E4360" s="19">
        <v>44274</v>
      </c>
      <c r="F4360" s="23">
        <v>38</v>
      </c>
      <c r="G4360" s="20">
        <v>9</v>
      </c>
      <c r="H4360" s="20">
        <v>7</v>
      </c>
      <c r="I4360" s="20">
        <v>14</v>
      </c>
      <c r="J4360" s="20">
        <v>7</v>
      </c>
      <c r="K4360" s="20">
        <v>8</v>
      </c>
      <c r="L4360" s="20">
        <v>13</v>
      </c>
      <c r="M4360" s="20">
        <v>9</v>
      </c>
      <c r="N4360" s="20">
        <v>4</v>
      </c>
      <c r="O4360" s="21" t="s">
        <v>34</v>
      </c>
      <c r="P4360" s="22" t="s">
        <v>1392</v>
      </c>
      <c r="Q4360" s="22" t="s">
        <v>1206</v>
      </c>
      <c r="R4360" s="23" t="s">
        <v>135</v>
      </c>
      <c r="S4360" s="23" t="s">
        <v>51</v>
      </c>
      <c r="T4360" s="20">
        <v>50</v>
      </c>
      <c r="U4360" s="20" t="s">
        <v>113</v>
      </c>
      <c r="V4360" s="20" t="s">
        <v>34</v>
      </c>
      <c r="W4360" s="20" t="s">
        <v>34</v>
      </c>
      <c r="X4360" s="24">
        <v>0.15</v>
      </c>
      <c r="Y4360" s="20" t="s">
        <v>34</v>
      </c>
      <c r="Z4360" s="20" t="s">
        <v>47</v>
      </c>
    </row>
    <row r="4361" spans="2:26" x14ac:dyDescent="0.25">
      <c r="B4361" s="25" t="s">
        <v>12078</v>
      </c>
      <c r="C4361" s="26">
        <v>8900080359468</v>
      </c>
      <c r="D4361" s="25" t="s">
        <v>12079</v>
      </c>
      <c r="E4361" s="19">
        <v>44166</v>
      </c>
      <c r="F4361" s="23">
        <v>35</v>
      </c>
      <c r="G4361" s="20">
        <v>8</v>
      </c>
      <c r="H4361" s="20">
        <v>6</v>
      </c>
      <c r="I4361" s="20">
        <v>12</v>
      </c>
      <c r="J4361" s="20">
        <v>6</v>
      </c>
      <c r="K4361" s="20">
        <v>7</v>
      </c>
      <c r="L4361" s="20">
        <v>13</v>
      </c>
      <c r="M4361" s="20">
        <v>8</v>
      </c>
      <c r="N4361" s="20">
        <v>4</v>
      </c>
      <c r="O4361" s="21" t="s">
        <v>12080</v>
      </c>
      <c r="P4361" s="22" t="s">
        <v>50</v>
      </c>
      <c r="Q4361" s="22" t="s">
        <v>36</v>
      </c>
      <c r="R4361" s="23" t="s">
        <v>51</v>
      </c>
      <c r="S4361" s="23" t="s">
        <v>52</v>
      </c>
      <c r="T4361" s="20">
        <v>45</v>
      </c>
      <c r="U4361" s="20" t="s">
        <v>113</v>
      </c>
      <c r="V4361" s="20" t="s">
        <v>34</v>
      </c>
      <c r="W4361" s="20" t="s">
        <v>34</v>
      </c>
      <c r="X4361" s="24">
        <v>0.5</v>
      </c>
      <c r="Y4361" s="20" t="s">
        <v>34</v>
      </c>
      <c r="Z4361" s="20" t="s">
        <v>47</v>
      </c>
    </row>
    <row r="4362" spans="2:26" x14ac:dyDescent="0.25">
      <c r="B4362" s="25" t="s">
        <v>12081</v>
      </c>
      <c r="C4362" s="26">
        <v>8900080421936</v>
      </c>
      <c r="D4362" s="25" t="s">
        <v>12082</v>
      </c>
      <c r="E4362" s="19">
        <v>44104</v>
      </c>
      <c r="F4362" s="23">
        <v>25</v>
      </c>
      <c r="G4362" s="20">
        <v>6</v>
      </c>
      <c r="H4362" s="20">
        <v>5</v>
      </c>
      <c r="I4362" s="20">
        <v>10</v>
      </c>
      <c r="J4362" s="20">
        <v>5</v>
      </c>
      <c r="K4362" s="20">
        <v>5</v>
      </c>
      <c r="L4362" s="20">
        <v>9</v>
      </c>
      <c r="M4362" s="20">
        <v>6</v>
      </c>
      <c r="N4362" s="20">
        <v>3</v>
      </c>
      <c r="O4362" s="21" t="s">
        <v>12075</v>
      </c>
      <c r="P4362" s="22" t="s">
        <v>35</v>
      </c>
      <c r="Q4362" s="22" t="s">
        <v>36</v>
      </c>
      <c r="R4362" s="23" t="s">
        <v>38</v>
      </c>
      <c r="S4362" s="23" t="s">
        <v>103</v>
      </c>
      <c r="T4362" s="20">
        <v>45</v>
      </c>
      <c r="U4362" s="20" t="s">
        <v>46</v>
      </c>
      <c r="V4362" s="20" t="s">
        <v>34</v>
      </c>
      <c r="W4362" s="20" t="s">
        <v>34</v>
      </c>
      <c r="X4362" s="24">
        <v>0.28999999999999998</v>
      </c>
      <c r="Y4362" s="20" t="s">
        <v>34</v>
      </c>
      <c r="Z4362" s="20" t="s">
        <v>40</v>
      </c>
    </row>
    <row r="4363" spans="2:26" x14ac:dyDescent="0.25">
      <c r="B4363" s="25" t="s">
        <v>12083</v>
      </c>
      <c r="C4363" s="26">
        <v>8900080372764</v>
      </c>
      <c r="D4363" s="25" t="s">
        <v>12084</v>
      </c>
      <c r="E4363" s="19">
        <v>44310</v>
      </c>
      <c r="F4363" s="23">
        <v>50</v>
      </c>
      <c r="G4363" s="20">
        <v>12</v>
      </c>
      <c r="H4363" s="20">
        <v>9</v>
      </c>
      <c r="I4363" s="20">
        <v>18</v>
      </c>
      <c r="J4363" s="20">
        <v>9</v>
      </c>
      <c r="K4363" s="20">
        <v>10</v>
      </c>
      <c r="L4363" s="20">
        <v>17</v>
      </c>
      <c r="M4363" s="20">
        <v>12</v>
      </c>
      <c r="N4363" s="20">
        <v>5</v>
      </c>
      <c r="O4363" s="21" t="s">
        <v>12085</v>
      </c>
      <c r="P4363" s="22" t="s">
        <v>35</v>
      </c>
      <c r="Q4363" s="22" t="s">
        <v>36</v>
      </c>
      <c r="R4363" s="23" t="s">
        <v>192</v>
      </c>
      <c r="S4363" s="23" t="s">
        <v>193</v>
      </c>
      <c r="T4363" s="20">
        <v>45</v>
      </c>
      <c r="U4363" s="20" t="s">
        <v>97</v>
      </c>
      <c r="V4363" s="20" t="s">
        <v>34</v>
      </c>
      <c r="W4363" s="20" t="s">
        <v>34</v>
      </c>
      <c r="X4363" s="24">
        <v>0.4</v>
      </c>
      <c r="Y4363" s="20" t="s">
        <v>34</v>
      </c>
      <c r="Z4363" s="20" t="s">
        <v>40</v>
      </c>
    </row>
    <row r="4364" spans="2:26" x14ac:dyDescent="0.25">
      <c r="B4364" s="17" t="s">
        <v>12086</v>
      </c>
      <c r="C4364" s="18">
        <v>8900080136977</v>
      </c>
      <c r="D4364" s="17" t="s">
        <v>12087</v>
      </c>
      <c r="E4364" s="19">
        <v>44096</v>
      </c>
      <c r="F4364" s="20">
        <v>24</v>
      </c>
      <c r="G4364" s="20">
        <v>5</v>
      </c>
      <c r="H4364" s="20">
        <v>1</v>
      </c>
      <c r="I4364" s="20">
        <v>8</v>
      </c>
      <c r="J4364" s="20">
        <v>4</v>
      </c>
      <c r="K4364" s="20">
        <v>6</v>
      </c>
      <c r="L4364" s="20">
        <v>5</v>
      </c>
      <c r="M4364" s="20">
        <v>2</v>
      </c>
      <c r="N4364" s="20">
        <v>2</v>
      </c>
      <c r="O4364" s="21" t="s">
        <v>34</v>
      </c>
      <c r="P4364" s="22" t="s">
        <v>1592</v>
      </c>
      <c r="Q4364" s="22" t="s">
        <v>59</v>
      </c>
      <c r="R4364" s="23" t="s">
        <v>188</v>
      </c>
      <c r="S4364" s="23" t="s">
        <v>189</v>
      </c>
      <c r="T4364" s="20">
        <v>60</v>
      </c>
      <c r="U4364" s="20" t="s">
        <v>113</v>
      </c>
      <c r="V4364" s="20" t="s">
        <v>34</v>
      </c>
      <c r="W4364" s="20" t="s">
        <v>34</v>
      </c>
      <c r="X4364" s="24">
        <v>0.26</v>
      </c>
      <c r="Y4364" s="20" t="s">
        <v>34</v>
      </c>
      <c r="Z4364" s="20" t="s">
        <v>40</v>
      </c>
    </row>
    <row r="4365" spans="2:26" x14ac:dyDescent="0.25">
      <c r="B4365" s="25" t="s">
        <v>12088</v>
      </c>
      <c r="C4365" s="26">
        <v>8900080403192</v>
      </c>
      <c r="D4365" s="25" t="s">
        <v>12089</v>
      </c>
      <c r="E4365" s="19">
        <v>44104</v>
      </c>
      <c r="F4365" s="23">
        <v>50</v>
      </c>
      <c r="G4365" s="20">
        <v>12</v>
      </c>
      <c r="H4365" s="20">
        <v>9</v>
      </c>
      <c r="I4365" s="20">
        <v>18</v>
      </c>
      <c r="J4365" s="20">
        <v>9</v>
      </c>
      <c r="K4365" s="20">
        <v>10</v>
      </c>
      <c r="L4365" s="20">
        <v>18</v>
      </c>
      <c r="M4365" s="20">
        <v>12</v>
      </c>
      <c r="N4365" s="20">
        <v>5</v>
      </c>
      <c r="O4365" s="21" t="s">
        <v>34</v>
      </c>
      <c r="P4365" s="22" t="s">
        <v>35</v>
      </c>
      <c r="Q4365" s="22" t="s">
        <v>36</v>
      </c>
      <c r="R4365" s="23" t="s">
        <v>38</v>
      </c>
      <c r="S4365" s="23" t="s">
        <v>103</v>
      </c>
      <c r="T4365" s="20">
        <v>50</v>
      </c>
      <c r="U4365" s="20" t="s">
        <v>46</v>
      </c>
      <c r="V4365" s="20" t="s">
        <v>34</v>
      </c>
      <c r="W4365" s="20" t="s">
        <v>34</v>
      </c>
      <c r="X4365" s="24">
        <v>0.3</v>
      </c>
      <c r="Y4365" s="20" t="s">
        <v>34</v>
      </c>
      <c r="Z4365" s="20" t="s">
        <v>47</v>
      </c>
    </row>
    <row r="4366" spans="2:26" x14ac:dyDescent="0.25">
      <c r="B4366" s="25" t="s">
        <v>12090</v>
      </c>
      <c r="C4366" s="26">
        <v>8900080334939</v>
      </c>
      <c r="D4366" s="25" t="s">
        <v>12091</v>
      </c>
      <c r="E4366" s="19">
        <v>44167</v>
      </c>
      <c r="F4366" s="23">
        <v>100</v>
      </c>
      <c r="G4366" s="20">
        <v>23</v>
      </c>
      <c r="H4366" s="20">
        <v>17</v>
      </c>
      <c r="I4366" s="20">
        <v>34</v>
      </c>
      <c r="J4366" s="20">
        <v>17</v>
      </c>
      <c r="K4366" s="20">
        <v>20</v>
      </c>
      <c r="L4366" s="20">
        <v>35</v>
      </c>
      <c r="M4366" s="20">
        <v>23</v>
      </c>
      <c r="N4366" s="20">
        <v>10</v>
      </c>
      <c r="O4366" s="21" t="s">
        <v>12092</v>
      </c>
      <c r="P4366" s="22" t="s">
        <v>117</v>
      </c>
      <c r="Q4366" s="22" t="s">
        <v>36</v>
      </c>
      <c r="R4366" s="23" t="s">
        <v>859</v>
      </c>
      <c r="S4366" s="23" t="s">
        <v>239</v>
      </c>
      <c r="T4366" s="20">
        <v>50</v>
      </c>
      <c r="U4366" s="20" t="s">
        <v>46</v>
      </c>
      <c r="V4366" s="20" t="s">
        <v>34</v>
      </c>
      <c r="W4366" s="20" t="s">
        <v>34</v>
      </c>
      <c r="X4366" s="24">
        <v>0.15</v>
      </c>
      <c r="Y4366" s="20" t="s">
        <v>34</v>
      </c>
      <c r="Z4366" s="20" t="s">
        <v>40</v>
      </c>
    </row>
    <row r="4367" spans="2:26" x14ac:dyDescent="0.25">
      <c r="B4367" s="17" t="s">
        <v>12093</v>
      </c>
      <c r="C4367" s="18">
        <v>8900080369122</v>
      </c>
      <c r="D4367" s="17" t="s">
        <v>12094</v>
      </c>
      <c r="E4367" s="19">
        <v>44151</v>
      </c>
      <c r="F4367" s="20">
        <v>200</v>
      </c>
      <c r="G4367" s="20">
        <v>44</v>
      </c>
      <c r="H4367" s="20">
        <v>9</v>
      </c>
      <c r="I4367" s="20">
        <v>67</v>
      </c>
      <c r="J4367" s="20">
        <v>33</v>
      </c>
      <c r="K4367" s="20">
        <v>50</v>
      </c>
      <c r="L4367" s="20">
        <v>40</v>
      </c>
      <c r="M4367" s="20">
        <v>17</v>
      </c>
      <c r="N4367" s="20">
        <v>20</v>
      </c>
      <c r="O4367" s="21" t="s">
        <v>12095</v>
      </c>
      <c r="P4367" s="22" t="s">
        <v>58</v>
      </c>
      <c r="Q4367" s="22" t="s">
        <v>59</v>
      </c>
      <c r="R4367" s="23" t="s">
        <v>60</v>
      </c>
      <c r="S4367" s="23" t="s">
        <v>61</v>
      </c>
      <c r="T4367" s="20">
        <v>60</v>
      </c>
      <c r="U4367" s="20" t="s">
        <v>46</v>
      </c>
      <c r="V4367" s="20" t="s">
        <v>34</v>
      </c>
      <c r="W4367" s="20" t="s">
        <v>34</v>
      </c>
      <c r="X4367" s="24">
        <v>0.28000000000000003</v>
      </c>
      <c r="Y4367" s="20" t="s">
        <v>34</v>
      </c>
      <c r="Z4367" s="20" t="s">
        <v>47</v>
      </c>
    </row>
    <row r="4368" spans="2:26" x14ac:dyDescent="0.25">
      <c r="B4368" s="17" t="s">
        <v>12096</v>
      </c>
      <c r="C4368" s="18">
        <v>8900080138940</v>
      </c>
      <c r="D4368" s="17" t="s">
        <v>12097</v>
      </c>
      <c r="E4368" s="19">
        <v>44215</v>
      </c>
      <c r="F4368" s="20">
        <v>30</v>
      </c>
      <c r="G4368" s="20">
        <v>7</v>
      </c>
      <c r="H4368" s="20">
        <v>5</v>
      </c>
      <c r="I4368" s="20">
        <v>10</v>
      </c>
      <c r="J4368" s="20">
        <v>5</v>
      </c>
      <c r="K4368" s="20">
        <v>6</v>
      </c>
      <c r="L4368" s="20">
        <v>9</v>
      </c>
      <c r="M4368" s="20">
        <v>7</v>
      </c>
      <c r="N4368" s="20">
        <v>3</v>
      </c>
      <c r="O4368" s="21" t="s">
        <v>34</v>
      </c>
      <c r="P4368" s="22" t="s">
        <v>101</v>
      </c>
      <c r="Q4368" s="22" t="s">
        <v>36</v>
      </c>
      <c r="R4368" s="23" t="s">
        <v>204</v>
      </c>
      <c r="S4368" s="23" t="s">
        <v>38</v>
      </c>
      <c r="T4368" s="20">
        <v>45</v>
      </c>
      <c r="U4368" s="20" t="s">
        <v>39</v>
      </c>
      <c r="V4368" s="20" t="s">
        <v>34</v>
      </c>
      <c r="W4368" s="20" t="s">
        <v>34</v>
      </c>
      <c r="X4368" s="24">
        <v>0.28999999999999998</v>
      </c>
      <c r="Y4368" s="20" t="s">
        <v>12098</v>
      </c>
      <c r="Z4368" s="20" t="s">
        <v>40</v>
      </c>
    </row>
    <row r="4369" spans="2:26" x14ac:dyDescent="0.25">
      <c r="B4369" s="25" t="s">
        <v>12099</v>
      </c>
      <c r="C4369" s="26">
        <v>8900080120389</v>
      </c>
      <c r="D4369" s="25" t="s">
        <v>12100</v>
      </c>
      <c r="E4369" s="19">
        <v>44096</v>
      </c>
      <c r="F4369" s="23">
        <v>65</v>
      </c>
      <c r="G4369" s="20">
        <v>15</v>
      </c>
      <c r="H4369" s="20">
        <v>11</v>
      </c>
      <c r="I4369" s="20">
        <v>22</v>
      </c>
      <c r="J4369" s="20">
        <v>11</v>
      </c>
      <c r="K4369" s="20">
        <v>13</v>
      </c>
      <c r="L4369" s="20">
        <v>21</v>
      </c>
      <c r="M4369" s="20">
        <v>15</v>
      </c>
      <c r="N4369" s="20">
        <v>7</v>
      </c>
      <c r="O4369" s="21" t="s">
        <v>12101</v>
      </c>
      <c r="P4369" s="22" t="s">
        <v>631</v>
      </c>
      <c r="Q4369" s="22" t="s">
        <v>36</v>
      </c>
      <c r="R4369" s="23" t="s">
        <v>145</v>
      </c>
      <c r="S4369" s="23" t="s">
        <v>632</v>
      </c>
      <c r="T4369" s="20">
        <v>60</v>
      </c>
      <c r="U4369" s="20" t="s">
        <v>39</v>
      </c>
      <c r="V4369" s="20" t="s">
        <v>34</v>
      </c>
      <c r="W4369" s="20" t="s">
        <v>34</v>
      </c>
      <c r="X4369" s="24">
        <v>0.48</v>
      </c>
      <c r="Y4369" s="20" t="s">
        <v>34</v>
      </c>
      <c r="Z4369" s="20" t="s">
        <v>47</v>
      </c>
    </row>
    <row r="4370" spans="2:26" x14ac:dyDescent="0.25">
      <c r="B4370" s="25" t="s">
        <v>12102</v>
      </c>
      <c r="C4370" s="26">
        <v>8900080132450</v>
      </c>
      <c r="D4370" s="25" t="s">
        <v>12103</v>
      </c>
      <c r="E4370" s="19">
        <v>44117</v>
      </c>
      <c r="F4370" s="23">
        <v>100</v>
      </c>
      <c r="G4370" s="20">
        <v>23</v>
      </c>
      <c r="H4370" s="20">
        <v>17</v>
      </c>
      <c r="I4370" s="20">
        <v>34</v>
      </c>
      <c r="J4370" s="20">
        <v>17</v>
      </c>
      <c r="K4370" s="20">
        <v>20</v>
      </c>
      <c r="L4370" s="20">
        <v>34</v>
      </c>
      <c r="M4370" s="20">
        <v>23</v>
      </c>
      <c r="N4370" s="20">
        <v>10</v>
      </c>
      <c r="O4370" s="21" t="s">
        <v>12104</v>
      </c>
      <c r="P4370" s="22" t="s">
        <v>117</v>
      </c>
      <c r="Q4370" s="22" t="s">
        <v>36</v>
      </c>
      <c r="R4370" s="23" t="s">
        <v>9953</v>
      </c>
      <c r="S4370" s="23" t="s">
        <v>193</v>
      </c>
      <c r="T4370" s="20">
        <v>60</v>
      </c>
      <c r="U4370" s="20" t="s">
        <v>55</v>
      </c>
      <c r="V4370" s="20" t="s">
        <v>34</v>
      </c>
      <c r="W4370" s="20" t="s">
        <v>34</v>
      </c>
      <c r="X4370" s="24">
        <v>0.26</v>
      </c>
      <c r="Y4370" s="20" t="s">
        <v>34</v>
      </c>
      <c r="Z4370" s="20" t="s">
        <v>40</v>
      </c>
    </row>
    <row r="4371" spans="2:26" x14ac:dyDescent="0.25">
      <c r="B4371" s="17" t="s">
        <v>12105</v>
      </c>
      <c r="C4371" s="18">
        <v>8900080114944</v>
      </c>
      <c r="D4371" s="17" t="s">
        <v>12106</v>
      </c>
      <c r="E4371" s="19">
        <v>44310</v>
      </c>
      <c r="F4371" s="20">
        <v>32</v>
      </c>
      <c r="G4371" s="20">
        <v>7</v>
      </c>
      <c r="H4371" s="20">
        <v>5</v>
      </c>
      <c r="I4371" s="20">
        <v>11</v>
      </c>
      <c r="J4371" s="20">
        <v>5</v>
      </c>
      <c r="K4371" s="20">
        <v>8</v>
      </c>
      <c r="L4371" s="20">
        <v>12</v>
      </c>
      <c r="M4371" s="20">
        <v>3</v>
      </c>
      <c r="N4371" s="20">
        <v>3</v>
      </c>
      <c r="O4371" s="21" t="s">
        <v>12107</v>
      </c>
      <c r="P4371" s="22" t="s">
        <v>639</v>
      </c>
      <c r="Q4371" s="22" t="s">
        <v>59</v>
      </c>
      <c r="R4371" s="23" t="s">
        <v>640</v>
      </c>
      <c r="S4371" s="23" t="s">
        <v>38</v>
      </c>
      <c r="T4371" s="20">
        <v>45</v>
      </c>
      <c r="U4371" s="20" t="s">
        <v>39</v>
      </c>
      <c r="V4371" s="20" t="s">
        <v>34</v>
      </c>
      <c r="W4371" s="20" t="s">
        <v>34</v>
      </c>
      <c r="X4371" s="24">
        <v>0.15</v>
      </c>
      <c r="Y4371" s="20" t="s">
        <v>34</v>
      </c>
      <c r="Z4371" s="20" t="s">
        <v>47</v>
      </c>
    </row>
    <row r="4372" spans="2:26" x14ac:dyDescent="0.25">
      <c r="B4372" s="25" t="s">
        <v>12108</v>
      </c>
      <c r="C4372" s="26">
        <v>8900080372955</v>
      </c>
      <c r="D4372" s="25" t="s">
        <v>12109</v>
      </c>
      <c r="E4372" s="19">
        <v>44312</v>
      </c>
      <c r="F4372" s="23">
        <v>23</v>
      </c>
      <c r="G4372" s="20">
        <v>6</v>
      </c>
      <c r="H4372" s="20">
        <v>4</v>
      </c>
      <c r="I4372" s="20">
        <v>8</v>
      </c>
      <c r="J4372" s="20">
        <v>4</v>
      </c>
      <c r="K4372" s="20">
        <v>5</v>
      </c>
      <c r="L4372" s="20">
        <v>8</v>
      </c>
      <c r="M4372" s="20">
        <v>6</v>
      </c>
      <c r="N4372" s="20">
        <v>3</v>
      </c>
      <c r="O4372" s="21" t="s">
        <v>34</v>
      </c>
      <c r="P4372" s="22" t="s">
        <v>889</v>
      </c>
      <c r="Q4372" s="22" t="s">
        <v>888</v>
      </c>
      <c r="R4372" s="23" t="s">
        <v>112</v>
      </c>
      <c r="S4372" s="23" t="s">
        <v>148</v>
      </c>
      <c r="T4372" s="20">
        <v>50</v>
      </c>
      <c r="U4372" s="20" t="s">
        <v>55</v>
      </c>
      <c r="V4372" s="20" t="s">
        <v>34</v>
      </c>
      <c r="W4372" s="20" t="s">
        <v>34</v>
      </c>
      <c r="X4372" s="24">
        <v>0.48</v>
      </c>
      <c r="Y4372" s="20" t="s">
        <v>34</v>
      </c>
      <c r="Z4372" s="20" t="s">
        <v>40</v>
      </c>
    </row>
    <row r="4373" spans="2:26" x14ac:dyDescent="0.25">
      <c r="B4373" s="29" t="s">
        <v>12110</v>
      </c>
      <c r="C4373" s="26" t="s">
        <v>12111</v>
      </c>
      <c r="D4373" s="25" t="s">
        <v>12112</v>
      </c>
      <c r="E4373" s="37">
        <v>44343</v>
      </c>
      <c r="F4373" s="28">
        <v>50</v>
      </c>
      <c r="G4373" s="28">
        <v>25</v>
      </c>
      <c r="H4373" s="28">
        <v>10</v>
      </c>
      <c r="I4373" s="28">
        <v>15</v>
      </c>
      <c r="J4373" s="28">
        <v>5</v>
      </c>
      <c r="K4373" s="28">
        <v>46</v>
      </c>
      <c r="L4373" s="28">
        <v>13</v>
      </c>
      <c r="M4373" s="28">
        <v>7</v>
      </c>
      <c r="N4373" s="28">
        <v>28</v>
      </c>
      <c r="O4373" s="32" t="s">
        <v>12113</v>
      </c>
      <c r="P4373" s="33">
        <v>4.8611111111111112E-2</v>
      </c>
      <c r="Q4373" s="32" t="s">
        <v>12114</v>
      </c>
      <c r="R4373" s="33">
        <v>4.8611111111111112E-2</v>
      </c>
      <c r="S4373" s="33">
        <v>4.2361111111111106E-2</v>
      </c>
      <c r="T4373" s="32" t="s">
        <v>12115</v>
      </c>
      <c r="U4373" s="32" t="s">
        <v>12116</v>
      </c>
      <c r="V4373" s="32" t="s">
        <v>2604</v>
      </c>
      <c r="W4373" s="32" t="s">
        <v>12117</v>
      </c>
      <c r="X4373" s="32" t="s">
        <v>34</v>
      </c>
      <c r="Y4373" s="32" t="s">
        <v>12118</v>
      </c>
      <c r="Z4373" s="25" t="s">
        <v>314</v>
      </c>
    </row>
    <row r="4374" spans="2:26" x14ac:dyDescent="0.25">
      <c r="B4374" s="17" t="s">
        <v>12119</v>
      </c>
      <c r="C4374" s="18">
        <v>8900080340855</v>
      </c>
      <c r="D4374" s="17" t="s">
        <v>12120</v>
      </c>
      <c r="E4374" s="19">
        <v>44135</v>
      </c>
      <c r="F4374" s="20">
        <v>50</v>
      </c>
      <c r="G4374" s="20">
        <v>11</v>
      </c>
      <c r="H4374" s="20">
        <v>2</v>
      </c>
      <c r="I4374" s="20">
        <v>17</v>
      </c>
      <c r="J4374" s="20">
        <v>8</v>
      </c>
      <c r="K4374" s="20">
        <v>13</v>
      </c>
      <c r="L4374" s="20">
        <v>10</v>
      </c>
      <c r="M4374" s="20">
        <v>4</v>
      </c>
      <c r="N4374" s="20">
        <v>5</v>
      </c>
      <c r="O4374" s="21" t="s">
        <v>12121</v>
      </c>
      <c r="P4374" s="22" t="s">
        <v>58</v>
      </c>
      <c r="Q4374" s="22" t="s">
        <v>107</v>
      </c>
      <c r="R4374" s="23" t="s">
        <v>60</v>
      </c>
      <c r="S4374" s="23" t="s">
        <v>468</v>
      </c>
      <c r="T4374" s="20">
        <v>45</v>
      </c>
      <c r="U4374" s="20" t="s">
        <v>97</v>
      </c>
      <c r="V4374" s="20" t="s">
        <v>34</v>
      </c>
      <c r="W4374" s="20" t="s">
        <v>34</v>
      </c>
      <c r="X4374" s="24">
        <v>0.35</v>
      </c>
      <c r="Y4374" s="20" t="s">
        <v>34</v>
      </c>
      <c r="Z4374" s="20" t="s">
        <v>47</v>
      </c>
    </row>
    <row r="4375" spans="2:26" x14ac:dyDescent="0.25">
      <c r="B4375" s="17" t="s">
        <v>12122</v>
      </c>
      <c r="C4375" s="18">
        <v>8900080117099</v>
      </c>
      <c r="D4375" s="17" t="s">
        <v>12123</v>
      </c>
      <c r="E4375" s="19">
        <v>44151</v>
      </c>
      <c r="F4375" s="20">
        <v>120</v>
      </c>
      <c r="G4375" s="20">
        <v>27</v>
      </c>
      <c r="H4375" s="20">
        <v>20</v>
      </c>
      <c r="I4375" s="20">
        <v>40</v>
      </c>
      <c r="J4375" s="20">
        <v>20</v>
      </c>
      <c r="K4375" s="20">
        <v>30</v>
      </c>
      <c r="L4375" s="20">
        <v>30</v>
      </c>
      <c r="M4375" s="20">
        <v>10</v>
      </c>
      <c r="N4375" s="20">
        <v>12</v>
      </c>
      <c r="O4375" s="21" t="s">
        <v>12124</v>
      </c>
      <c r="P4375" s="22" t="s">
        <v>245</v>
      </c>
      <c r="Q4375" s="22" t="s">
        <v>59</v>
      </c>
      <c r="R4375" s="23" t="s">
        <v>4100</v>
      </c>
      <c r="S4375" s="23" t="s">
        <v>188</v>
      </c>
      <c r="T4375" s="20">
        <v>45</v>
      </c>
      <c r="U4375" s="20" t="s">
        <v>97</v>
      </c>
      <c r="V4375" s="20" t="s">
        <v>34</v>
      </c>
      <c r="W4375" s="20" t="s">
        <v>34</v>
      </c>
      <c r="X4375" s="24">
        <v>4.4444444444444446E-2</v>
      </c>
      <c r="Y4375" s="20" t="s">
        <v>34</v>
      </c>
      <c r="Z4375" s="20" t="s">
        <v>47</v>
      </c>
    </row>
    <row r="4376" spans="2:26" x14ac:dyDescent="0.25">
      <c r="B4376" s="17" t="s">
        <v>12125</v>
      </c>
      <c r="C4376" s="18">
        <v>8900080031982</v>
      </c>
      <c r="D4376" s="17" t="s">
        <v>12126</v>
      </c>
      <c r="E4376" s="19">
        <v>44312</v>
      </c>
      <c r="F4376" s="20">
        <v>70</v>
      </c>
      <c r="G4376" s="20">
        <v>16</v>
      </c>
      <c r="H4376" s="20">
        <v>12</v>
      </c>
      <c r="I4376" s="20">
        <v>24</v>
      </c>
      <c r="J4376" s="20">
        <v>12</v>
      </c>
      <c r="K4376" s="20">
        <v>14</v>
      </c>
      <c r="L4376" s="20">
        <v>26</v>
      </c>
      <c r="M4376" s="20">
        <v>16</v>
      </c>
      <c r="N4376" s="20">
        <v>7</v>
      </c>
      <c r="O4376" s="21" t="s">
        <v>12127</v>
      </c>
      <c r="P4376" s="22" t="s">
        <v>50</v>
      </c>
      <c r="Q4376" s="22" t="s">
        <v>36</v>
      </c>
      <c r="R4376" s="23" t="s">
        <v>51</v>
      </c>
      <c r="S4376" s="23" t="s">
        <v>52</v>
      </c>
      <c r="T4376" s="20">
        <v>60</v>
      </c>
      <c r="U4376" s="20" t="s">
        <v>71</v>
      </c>
      <c r="V4376" s="20" t="s">
        <v>34</v>
      </c>
      <c r="W4376" s="20" t="s">
        <v>34</v>
      </c>
      <c r="X4376" s="24">
        <v>0.2</v>
      </c>
      <c r="Y4376" s="20" t="s">
        <v>34</v>
      </c>
      <c r="Z4376" s="20" t="s">
        <v>40</v>
      </c>
    </row>
    <row r="4377" spans="2:26" x14ac:dyDescent="0.25">
      <c r="B4377" s="25" t="s">
        <v>12128</v>
      </c>
      <c r="C4377" s="26">
        <v>8900080415782</v>
      </c>
      <c r="D4377" s="25" t="s">
        <v>12129</v>
      </c>
      <c r="E4377" s="19">
        <v>44116</v>
      </c>
      <c r="F4377" s="23">
        <v>20</v>
      </c>
      <c r="G4377" s="20">
        <v>5</v>
      </c>
      <c r="H4377" s="20">
        <v>4</v>
      </c>
      <c r="I4377" s="20">
        <v>8</v>
      </c>
      <c r="J4377" s="20">
        <v>4</v>
      </c>
      <c r="K4377" s="20">
        <v>4</v>
      </c>
      <c r="L4377" s="20">
        <v>7</v>
      </c>
      <c r="M4377" s="20">
        <v>5</v>
      </c>
      <c r="N4377" s="20">
        <v>2</v>
      </c>
      <c r="O4377" s="21" t="s">
        <v>34</v>
      </c>
      <c r="P4377" s="22" t="s">
        <v>59</v>
      </c>
      <c r="Q4377" s="22" t="s">
        <v>36</v>
      </c>
      <c r="R4377" s="23" t="s">
        <v>145</v>
      </c>
      <c r="S4377" s="23" t="s">
        <v>239</v>
      </c>
      <c r="T4377" s="20">
        <v>50</v>
      </c>
      <c r="U4377" s="20" t="s">
        <v>55</v>
      </c>
      <c r="V4377" s="20" t="s">
        <v>34</v>
      </c>
      <c r="W4377" s="20" t="s">
        <v>34</v>
      </c>
      <c r="X4377" s="24">
        <v>0.36</v>
      </c>
      <c r="Y4377" s="20" t="s">
        <v>34</v>
      </c>
      <c r="Z4377" s="20" t="s">
        <v>40</v>
      </c>
    </row>
    <row r="4378" spans="2:26" x14ac:dyDescent="0.25">
      <c r="B4378" s="17" t="s">
        <v>12130</v>
      </c>
      <c r="C4378" s="18">
        <v>8900080043961</v>
      </c>
      <c r="D4378" s="17" t="s">
        <v>12131</v>
      </c>
      <c r="E4378" s="19">
        <v>44310</v>
      </c>
      <c r="F4378" s="20">
        <v>70</v>
      </c>
      <c r="G4378" s="20">
        <v>16</v>
      </c>
      <c r="H4378" s="20">
        <v>12</v>
      </c>
      <c r="I4378" s="20">
        <v>24</v>
      </c>
      <c r="J4378" s="20">
        <v>12</v>
      </c>
      <c r="K4378" s="20">
        <v>14</v>
      </c>
      <c r="L4378" s="20">
        <v>26</v>
      </c>
      <c r="M4378" s="20">
        <v>16</v>
      </c>
      <c r="N4378" s="20">
        <v>7</v>
      </c>
      <c r="O4378" s="21" t="s">
        <v>12132</v>
      </c>
      <c r="P4378" s="22" t="s">
        <v>50</v>
      </c>
      <c r="Q4378" s="22" t="s">
        <v>36</v>
      </c>
      <c r="R4378" s="23" t="s">
        <v>51</v>
      </c>
      <c r="S4378" s="23" t="s">
        <v>52</v>
      </c>
      <c r="T4378" s="20">
        <v>45</v>
      </c>
      <c r="U4378" s="20" t="s">
        <v>113</v>
      </c>
      <c r="V4378" s="20" t="s">
        <v>34</v>
      </c>
      <c r="W4378" s="20" t="s">
        <v>34</v>
      </c>
      <c r="X4378" s="24">
        <v>0.5</v>
      </c>
      <c r="Y4378" s="20" t="s">
        <v>12133</v>
      </c>
      <c r="Z4378" s="20" t="s">
        <v>40</v>
      </c>
    </row>
    <row r="4379" spans="2:26" x14ac:dyDescent="0.25">
      <c r="B4379" s="25" t="s">
        <v>12134</v>
      </c>
      <c r="C4379" s="26">
        <v>8900080228009</v>
      </c>
      <c r="D4379" s="25" t="s">
        <v>12135</v>
      </c>
      <c r="E4379" s="19">
        <v>43842</v>
      </c>
      <c r="F4379" s="23">
        <v>300</v>
      </c>
      <c r="G4379" s="20">
        <v>69</v>
      </c>
      <c r="H4379" s="20">
        <v>50</v>
      </c>
      <c r="I4379" s="20">
        <v>100</v>
      </c>
      <c r="J4379" s="20">
        <v>50</v>
      </c>
      <c r="K4379" s="20">
        <v>60</v>
      </c>
      <c r="L4379" s="20">
        <v>90</v>
      </c>
      <c r="M4379" s="20">
        <v>69</v>
      </c>
      <c r="N4379" s="20">
        <v>30</v>
      </c>
      <c r="O4379" s="21" t="s">
        <v>12136</v>
      </c>
      <c r="P4379" s="22" t="s">
        <v>117</v>
      </c>
      <c r="Q4379" s="22" t="s">
        <v>36</v>
      </c>
      <c r="R4379" s="23" t="s">
        <v>691</v>
      </c>
      <c r="S4379" s="23" t="s">
        <v>38</v>
      </c>
      <c r="T4379" s="20">
        <v>45</v>
      </c>
      <c r="U4379" s="20" t="s">
        <v>46</v>
      </c>
      <c r="V4379" s="20" t="s">
        <v>34</v>
      </c>
      <c r="W4379" s="20" t="s">
        <v>34</v>
      </c>
      <c r="X4379" s="24">
        <v>0.4</v>
      </c>
      <c r="Y4379" s="20" t="s">
        <v>34</v>
      </c>
      <c r="Z4379" s="20" t="s">
        <v>40</v>
      </c>
    </row>
    <row r="4380" spans="2:26" x14ac:dyDescent="0.25">
      <c r="B4380" s="25" t="s">
        <v>12137</v>
      </c>
      <c r="C4380" s="26">
        <v>8900080379947</v>
      </c>
      <c r="D4380" s="25" t="s">
        <v>12138</v>
      </c>
      <c r="E4380" s="19">
        <v>44310</v>
      </c>
      <c r="F4380" s="23">
        <v>50</v>
      </c>
      <c r="G4380" s="20">
        <v>12</v>
      </c>
      <c r="H4380" s="20">
        <v>9</v>
      </c>
      <c r="I4380" s="20">
        <v>18</v>
      </c>
      <c r="J4380" s="20">
        <v>9</v>
      </c>
      <c r="K4380" s="20">
        <v>10</v>
      </c>
      <c r="L4380" s="20">
        <v>17</v>
      </c>
      <c r="M4380" s="20">
        <v>12</v>
      </c>
      <c r="N4380" s="20">
        <v>5</v>
      </c>
      <c r="O4380" s="21" t="s">
        <v>12139</v>
      </c>
      <c r="P4380" s="22" t="s">
        <v>35</v>
      </c>
      <c r="Q4380" s="22" t="s">
        <v>36</v>
      </c>
      <c r="R4380" s="23" t="s">
        <v>192</v>
      </c>
      <c r="S4380" s="23" t="s">
        <v>193</v>
      </c>
      <c r="T4380" s="20">
        <v>45</v>
      </c>
      <c r="U4380" s="20" t="s">
        <v>39</v>
      </c>
      <c r="V4380" s="20" t="s">
        <v>34</v>
      </c>
      <c r="W4380" s="20" t="s">
        <v>34</v>
      </c>
      <c r="X4380" s="24">
        <v>0.38</v>
      </c>
      <c r="Y4380" s="20" t="s">
        <v>34</v>
      </c>
      <c r="Z4380" s="20" t="s">
        <v>47</v>
      </c>
    </row>
    <row r="4381" spans="2:26" x14ac:dyDescent="0.25">
      <c r="B4381" s="25" t="s">
        <v>12140</v>
      </c>
      <c r="C4381" s="26">
        <v>8900080382862</v>
      </c>
      <c r="D4381" s="25" t="s">
        <v>12141</v>
      </c>
      <c r="E4381" s="19">
        <v>44204</v>
      </c>
      <c r="F4381" s="23">
        <v>30</v>
      </c>
      <c r="G4381" s="20">
        <v>7</v>
      </c>
      <c r="H4381" s="20">
        <v>5</v>
      </c>
      <c r="I4381" s="20">
        <v>10</v>
      </c>
      <c r="J4381" s="20">
        <v>5</v>
      </c>
      <c r="K4381" s="20">
        <v>6</v>
      </c>
      <c r="L4381" s="20">
        <v>10</v>
      </c>
      <c r="M4381" s="20">
        <v>7</v>
      </c>
      <c r="N4381" s="20">
        <v>3</v>
      </c>
      <c r="O4381" s="21" t="s">
        <v>34</v>
      </c>
      <c r="P4381" s="22" t="s">
        <v>101</v>
      </c>
      <c r="Q4381" s="22" t="s">
        <v>36</v>
      </c>
      <c r="R4381" s="23" t="s">
        <v>130</v>
      </c>
      <c r="S4381" s="23" t="s">
        <v>45</v>
      </c>
      <c r="T4381" s="20">
        <v>50</v>
      </c>
      <c r="U4381" s="20" t="s">
        <v>46</v>
      </c>
      <c r="V4381" s="20" t="s">
        <v>34</v>
      </c>
      <c r="W4381" s="20" t="s">
        <v>34</v>
      </c>
      <c r="X4381" s="24">
        <v>0.28000000000000003</v>
      </c>
      <c r="Y4381" s="20" t="s">
        <v>34</v>
      </c>
      <c r="Z4381" s="20" t="s">
        <v>47</v>
      </c>
    </row>
    <row r="4382" spans="2:26" x14ac:dyDescent="0.25">
      <c r="B4382" s="17" t="s">
        <v>12142</v>
      </c>
      <c r="C4382" s="18">
        <v>8900080208582</v>
      </c>
      <c r="D4382" s="17" t="s">
        <v>12143</v>
      </c>
      <c r="E4382" s="19">
        <v>44096</v>
      </c>
      <c r="F4382" s="20">
        <v>30</v>
      </c>
      <c r="G4382" s="20">
        <v>7</v>
      </c>
      <c r="H4382" s="20">
        <v>1</v>
      </c>
      <c r="I4382" s="20">
        <v>10</v>
      </c>
      <c r="J4382" s="20">
        <v>5</v>
      </c>
      <c r="K4382" s="20">
        <v>8</v>
      </c>
      <c r="L4382" s="20">
        <v>6</v>
      </c>
      <c r="M4382" s="20">
        <v>3</v>
      </c>
      <c r="N4382" s="20">
        <v>3</v>
      </c>
      <c r="O4382" s="21" t="s">
        <v>34</v>
      </c>
      <c r="P4382" s="22" t="s">
        <v>101</v>
      </c>
      <c r="Q4382" s="22" t="s">
        <v>87</v>
      </c>
      <c r="R4382" s="23" t="s">
        <v>127</v>
      </c>
      <c r="S4382" s="23" t="s">
        <v>76</v>
      </c>
      <c r="T4382" s="20">
        <v>45</v>
      </c>
      <c r="U4382" s="20" t="s">
        <v>113</v>
      </c>
      <c r="V4382" s="20" t="s">
        <v>34</v>
      </c>
      <c r="W4382" s="20" t="s">
        <v>34</v>
      </c>
      <c r="X4382" s="24">
        <v>0.15</v>
      </c>
      <c r="Y4382" s="20" t="s">
        <v>34</v>
      </c>
      <c r="Z4382" s="20" t="s">
        <v>40</v>
      </c>
    </row>
    <row r="4383" spans="2:26" x14ac:dyDescent="0.25">
      <c r="B4383" s="17" t="s">
        <v>12144</v>
      </c>
      <c r="C4383" s="18">
        <v>8900080206922</v>
      </c>
      <c r="D4383" s="17" t="s">
        <v>12145</v>
      </c>
      <c r="E4383" s="19">
        <v>44312</v>
      </c>
      <c r="F4383" s="20">
        <v>30</v>
      </c>
      <c r="G4383" s="20">
        <v>7</v>
      </c>
      <c r="H4383" s="20">
        <v>5</v>
      </c>
      <c r="I4383" s="20">
        <v>10</v>
      </c>
      <c r="J4383" s="20">
        <v>5</v>
      </c>
      <c r="K4383" s="20">
        <v>6</v>
      </c>
      <c r="L4383" s="20">
        <v>12</v>
      </c>
      <c r="M4383" s="20">
        <v>7</v>
      </c>
      <c r="N4383" s="20">
        <v>3</v>
      </c>
      <c r="O4383" s="21" t="s">
        <v>34</v>
      </c>
      <c r="P4383" s="22" t="s">
        <v>101</v>
      </c>
      <c r="Q4383" s="22" t="s">
        <v>36</v>
      </c>
      <c r="R4383" s="23" t="s">
        <v>640</v>
      </c>
      <c r="S4383" s="23" t="s">
        <v>409</v>
      </c>
      <c r="T4383" s="20">
        <v>50</v>
      </c>
      <c r="U4383" s="20" t="s">
        <v>113</v>
      </c>
      <c r="V4383" s="20" t="s">
        <v>34</v>
      </c>
      <c r="W4383" s="20" t="s">
        <v>34</v>
      </c>
      <c r="X4383" s="24">
        <v>0.35</v>
      </c>
      <c r="Y4383" s="20" t="s">
        <v>34</v>
      </c>
      <c r="Z4383" s="20" t="s">
        <v>47</v>
      </c>
    </row>
    <row r="4384" spans="2:26" x14ac:dyDescent="0.25">
      <c r="B4384" s="17" t="s">
        <v>12146</v>
      </c>
      <c r="C4384" s="18">
        <v>8900080350564</v>
      </c>
      <c r="D4384" s="17" t="s">
        <v>12147</v>
      </c>
      <c r="E4384" s="19">
        <v>44310</v>
      </c>
      <c r="F4384" s="20">
        <v>5</v>
      </c>
      <c r="G4384" s="20">
        <v>2</v>
      </c>
      <c r="H4384" s="20">
        <v>1</v>
      </c>
      <c r="I4384" s="20">
        <v>2</v>
      </c>
      <c r="J4384" s="20">
        <v>1</v>
      </c>
      <c r="K4384" s="20">
        <v>1</v>
      </c>
      <c r="L4384" s="20">
        <v>0</v>
      </c>
      <c r="M4384" s="20">
        <v>0</v>
      </c>
      <c r="N4384" s="20">
        <v>0</v>
      </c>
      <c r="O4384" s="21" t="s">
        <v>12148</v>
      </c>
      <c r="P4384" s="22" t="s">
        <v>263</v>
      </c>
      <c r="Q4384" s="22" t="s">
        <v>36</v>
      </c>
      <c r="R4384" s="23" t="s">
        <v>34</v>
      </c>
      <c r="S4384" s="23" t="s">
        <v>34</v>
      </c>
      <c r="T4384" s="20">
        <v>45</v>
      </c>
      <c r="U4384" s="20" t="s">
        <v>46</v>
      </c>
      <c r="V4384" s="20" t="s">
        <v>158</v>
      </c>
      <c r="W4384" s="20" t="s">
        <v>158</v>
      </c>
      <c r="X4384" s="24">
        <v>0</v>
      </c>
      <c r="Y4384" s="20" t="s">
        <v>34</v>
      </c>
      <c r="Z4384" s="20" t="s">
        <v>47</v>
      </c>
    </row>
    <row r="4385" spans="2:26" x14ac:dyDescent="0.25">
      <c r="B4385" s="17" t="s">
        <v>12149</v>
      </c>
      <c r="C4385" s="18">
        <v>8900080171817</v>
      </c>
      <c r="D4385" s="17" t="s">
        <v>12150</v>
      </c>
      <c r="E4385" s="19">
        <v>44312</v>
      </c>
      <c r="F4385" s="20">
        <v>30</v>
      </c>
      <c r="G4385" s="20">
        <v>7</v>
      </c>
      <c r="H4385" s="20">
        <v>5</v>
      </c>
      <c r="I4385" s="20">
        <v>10</v>
      </c>
      <c r="J4385" s="20">
        <v>5</v>
      </c>
      <c r="K4385" s="20">
        <v>6</v>
      </c>
      <c r="L4385" s="20">
        <v>12</v>
      </c>
      <c r="M4385" s="20">
        <v>7</v>
      </c>
      <c r="N4385" s="20">
        <v>3</v>
      </c>
      <c r="O4385" s="21" t="s">
        <v>12151</v>
      </c>
      <c r="P4385" s="22" t="s">
        <v>101</v>
      </c>
      <c r="Q4385" s="22" t="s">
        <v>36</v>
      </c>
      <c r="R4385" s="23" t="s">
        <v>640</v>
      </c>
      <c r="S4385" s="23" t="s">
        <v>409</v>
      </c>
      <c r="T4385" s="20">
        <v>60</v>
      </c>
      <c r="U4385" s="20" t="s">
        <v>113</v>
      </c>
      <c r="V4385" s="20" t="s">
        <v>34</v>
      </c>
      <c r="W4385" s="20" t="s">
        <v>34</v>
      </c>
      <c r="X4385" s="24">
        <v>0.2</v>
      </c>
      <c r="Y4385" s="20" t="s">
        <v>34</v>
      </c>
      <c r="Z4385" s="20" t="s">
        <v>40</v>
      </c>
    </row>
    <row r="4386" spans="2:26" x14ac:dyDescent="0.25">
      <c r="B4386" s="25" t="s">
        <v>12152</v>
      </c>
      <c r="C4386" s="26">
        <v>8900080358225</v>
      </c>
      <c r="D4386" s="25" t="s">
        <v>12153</v>
      </c>
      <c r="E4386" s="19">
        <v>44310</v>
      </c>
      <c r="F4386" s="23">
        <v>63</v>
      </c>
      <c r="G4386" s="20">
        <v>15</v>
      </c>
      <c r="H4386" s="20">
        <v>11</v>
      </c>
      <c r="I4386" s="20">
        <v>22</v>
      </c>
      <c r="J4386" s="20">
        <v>11</v>
      </c>
      <c r="K4386" s="20">
        <v>13</v>
      </c>
      <c r="L4386" s="20">
        <v>21</v>
      </c>
      <c r="M4386" s="20">
        <v>15</v>
      </c>
      <c r="N4386" s="20">
        <v>7</v>
      </c>
      <c r="O4386" s="21" t="s">
        <v>34</v>
      </c>
      <c r="P4386" s="22" t="s">
        <v>43</v>
      </c>
      <c r="Q4386" s="22" t="s">
        <v>3826</v>
      </c>
      <c r="R4386" s="23" t="s">
        <v>145</v>
      </c>
      <c r="S4386" s="23" t="s">
        <v>632</v>
      </c>
      <c r="T4386" s="20">
        <v>60</v>
      </c>
      <c r="U4386" s="20" t="s">
        <v>46</v>
      </c>
      <c r="V4386" s="20" t="s">
        <v>34</v>
      </c>
      <c r="W4386" s="20" t="s">
        <v>34</v>
      </c>
      <c r="X4386" s="24">
        <v>0.15</v>
      </c>
      <c r="Y4386" s="20" t="s">
        <v>34</v>
      </c>
      <c r="Z4386" s="20" t="s">
        <v>40</v>
      </c>
    </row>
    <row r="4387" spans="2:26" x14ac:dyDescent="0.25">
      <c r="B4387" s="25" t="s">
        <v>12154</v>
      </c>
      <c r="C4387" s="26">
        <v>8900080339507</v>
      </c>
      <c r="D4387" s="25" t="s">
        <v>12155</v>
      </c>
      <c r="E4387" s="19">
        <v>44113</v>
      </c>
      <c r="F4387" s="23">
        <v>50</v>
      </c>
      <c r="G4387" s="20">
        <v>12</v>
      </c>
      <c r="H4387" s="20">
        <v>9</v>
      </c>
      <c r="I4387" s="20">
        <v>18</v>
      </c>
      <c r="J4387" s="20">
        <v>9</v>
      </c>
      <c r="K4387" s="20">
        <v>10</v>
      </c>
      <c r="L4387" s="20">
        <v>18</v>
      </c>
      <c r="M4387" s="20">
        <v>12</v>
      </c>
      <c r="N4387" s="20">
        <v>5</v>
      </c>
      <c r="O4387" s="21" t="s">
        <v>34</v>
      </c>
      <c r="P4387" s="22" t="s">
        <v>35</v>
      </c>
      <c r="Q4387" s="22" t="s">
        <v>36</v>
      </c>
      <c r="R4387" s="23" t="s">
        <v>38</v>
      </c>
      <c r="S4387" s="23" t="s">
        <v>103</v>
      </c>
      <c r="T4387" s="20">
        <v>45</v>
      </c>
      <c r="U4387" s="20" t="s">
        <v>39</v>
      </c>
      <c r="V4387" s="20" t="s">
        <v>34</v>
      </c>
      <c r="W4387" s="20" t="s">
        <v>34</v>
      </c>
      <c r="X4387" s="24">
        <v>0.25</v>
      </c>
      <c r="Y4387" s="20" t="s">
        <v>34</v>
      </c>
      <c r="Z4387" s="20" t="s">
        <v>47</v>
      </c>
    </row>
    <row r="4388" spans="2:26" x14ac:dyDescent="0.25">
      <c r="B4388" s="25" t="s">
        <v>12156</v>
      </c>
      <c r="C4388" s="26">
        <v>8900080343122</v>
      </c>
      <c r="D4388" s="25" t="s">
        <v>12157</v>
      </c>
      <c r="E4388" s="19">
        <v>44103</v>
      </c>
      <c r="F4388" s="20">
        <v>25</v>
      </c>
      <c r="G4388" s="20">
        <v>6</v>
      </c>
      <c r="H4388" s="20">
        <v>2</v>
      </c>
      <c r="I4388" s="20">
        <v>4</v>
      </c>
      <c r="J4388" s="20">
        <v>2</v>
      </c>
      <c r="K4388" s="20">
        <v>15</v>
      </c>
      <c r="L4388" s="20">
        <v>4</v>
      </c>
      <c r="M4388" s="20">
        <v>2</v>
      </c>
      <c r="N4388" s="20">
        <v>1</v>
      </c>
      <c r="O4388" s="21" t="s">
        <v>34</v>
      </c>
      <c r="P4388" s="22" t="s">
        <v>35</v>
      </c>
      <c r="Q4388" s="22" t="s">
        <v>386</v>
      </c>
      <c r="R4388" s="23" t="s">
        <v>365</v>
      </c>
      <c r="S4388" s="23" t="s">
        <v>87</v>
      </c>
      <c r="T4388" s="20">
        <v>45</v>
      </c>
      <c r="U4388" s="20" t="s">
        <v>55</v>
      </c>
      <c r="V4388" s="20" t="s">
        <v>34</v>
      </c>
      <c r="W4388" s="20" t="s">
        <v>34</v>
      </c>
      <c r="X4388" s="24">
        <v>0.25</v>
      </c>
      <c r="Y4388" s="20" t="s">
        <v>34</v>
      </c>
      <c r="Z4388" s="20" t="s">
        <v>40</v>
      </c>
    </row>
    <row r="4389" spans="2:26" x14ac:dyDescent="0.25">
      <c r="B4389" s="17" t="s">
        <v>12158</v>
      </c>
      <c r="C4389" s="18">
        <v>8900080112513</v>
      </c>
      <c r="D4389" s="17" t="s">
        <v>12159</v>
      </c>
      <c r="E4389" s="19">
        <v>44096</v>
      </c>
      <c r="F4389" s="20">
        <v>25</v>
      </c>
      <c r="G4389" s="20">
        <v>6</v>
      </c>
      <c r="H4389" s="20">
        <v>7</v>
      </c>
      <c r="I4389" s="20">
        <v>8</v>
      </c>
      <c r="J4389" s="20">
        <v>4</v>
      </c>
      <c r="K4389" s="20">
        <v>6</v>
      </c>
      <c r="L4389" s="20">
        <v>1</v>
      </c>
      <c r="M4389" s="20">
        <v>2</v>
      </c>
      <c r="N4389" s="20">
        <v>3</v>
      </c>
      <c r="O4389" s="21" t="s">
        <v>12160</v>
      </c>
      <c r="P4389" s="22" t="s">
        <v>35</v>
      </c>
      <c r="Q4389" s="22" t="s">
        <v>35</v>
      </c>
      <c r="R4389" s="23" t="s">
        <v>387</v>
      </c>
      <c r="S4389" s="23" t="s">
        <v>387</v>
      </c>
      <c r="T4389" s="20">
        <v>45</v>
      </c>
      <c r="U4389" s="20" t="s">
        <v>46</v>
      </c>
      <c r="V4389" s="20" t="s">
        <v>34</v>
      </c>
      <c r="W4389" s="20" t="s">
        <v>34</v>
      </c>
      <c r="X4389" s="24">
        <v>0.4</v>
      </c>
      <c r="Y4389" s="20" t="s">
        <v>34</v>
      </c>
      <c r="Z4389" s="20" t="s">
        <v>40</v>
      </c>
    </row>
    <row r="4390" spans="2:26" x14ac:dyDescent="0.25">
      <c r="B4390" s="17" t="s">
        <v>12161</v>
      </c>
      <c r="C4390" s="18">
        <v>8900080072091</v>
      </c>
      <c r="D4390" s="17" t="s">
        <v>12162</v>
      </c>
      <c r="E4390" s="19">
        <v>44096</v>
      </c>
      <c r="F4390" s="20">
        <v>20</v>
      </c>
      <c r="G4390" s="20">
        <v>4</v>
      </c>
      <c r="H4390" s="20">
        <v>5</v>
      </c>
      <c r="I4390" s="20">
        <v>7</v>
      </c>
      <c r="J4390" s="20">
        <v>3</v>
      </c>
      <c r="K4390" s="20">
        <v>5</v>
      </c>
      <c r="L4390" s="20">
        <v>7</v>
      </c>
      <c r="M4390" s="20">
        <v>2</v>
      </c>
      <c r="N4390" s="20">
        <v>2</v>
      </c>
      <c r="O4390" s="21" t="s">
        <v>34</v>
      </c>
      <c r="P4390" s="22" t="s">
        <v>36</v>
      </c>
      <c r="Q4390" s="22" t="s">
        <v>59</v>
      </c>
      <c r="R4390" s="23" t="s">
        <v>239</v>
      </c>
      <c r="S4390" s="23" t="s">
        <v>145</v>
      </c>
      <c r="T4390" s="20">
        <v>45</v>
      </c>
      <c r="U4390" s="20" t="s">
        <v>46</v>
      </c>
      <c r="V4390" s="20" t="s">
        <v>34</v>
      </c>
      <c r="W4390" s="20" t="s">
        <v>34</v>
      </c>
      <c r="X4390" s="24">
        <v>0.28999999999999998</v>
      </c>
      <c r="Y4390" s="20" t="s">
        <v>34</v>
      </c>
      <c r="Z4390" s="20" t="s">
        <v>40</v>
      </c>
    </row>
    <row r="4391" spans="2:26" x14ac:dyDescent="0.25">
      <c r="B4391" s="17" t="s">
        <v>12163</v>
      </c>
      <c r="C4391" s="18">
        <v>8900080113862</v>
      </c>
      <c r="D4391" s="17" t="s">
        <v>12164</v>
      </c>
      <c r="E4391" s="19">
        <v>44149</v>
      </c>
      <c r="F4391" s="20">
        <v>50</v>
      </c>
      <c r="G4391" s="20">
        <v>11</v>
      </c>
      <c r="H4391" s="20">
        <v>1</v>
      </c>
      <c r="I4391" s="20">
        <v>17</v>
      </c>
      <c r="J4391" s="20">
        <v>8</v>
      </c>
      <c r="K4391" s="20">
        <v>13</v>
      </c>
      <c r="L4391" s="20">
        <v>10</v>
      </c>
      <c r="M4391" s="20">
        <v>4</v>
      </c>
      <c r="N4391" s="20">
        <v>5</v>
      </c>
      <c r="O4391" s="21" t="s">
        <v>34</v>
      </c>
      <c r="P4391" s="22" t="s">
        <v>58</v>
      </c>
      <c r="Q4391" s="22" t="s">
        <v>107</v>
      </c>
      <c r="R4391" s="23" t="s">
        <v>60</v>
      </c>
      <c r="S4391" s="23" t="s">
        <v>468</v>
      </c>
      <c r="T4391" s="20">
        <v>45</v>
      </c>
      <c r="U4391" s="20" t="s">
        <v>39</v>
      </c>
      <c r="V4391" s="20" t="s">
        <v>34</v>
      </c>
      <c r="W4391" s="20" t="s">
        <v>34</v>
      </c>
      <c r="X4391" s="24">
        <v>0.15</v>
      </c>
      <c r="Y4391" s="20" t="s">
        <v>34</v>
      </c>
      <c r="Z4391" s="20" t="s">
        <v>47</v>
      </c>
    </row>
    <row r="4392" spans="2:26" x14ac:dyDescent="0.25">
      <c r="B4392" s="17" t="s">
        <v>12165</v>
      </c>
      <c r="C4392" s="18">
        <v>8900080159310</v>
      </c>
      <c r="D4392" s="17" t="s">
        <v>12166</v>
      </c>
      <c r="E4392" s="19">
        <v>44315</v>
      </c>
      <c r="F4392" s="20">
        <v>101</v>
      </c>
      <c r="G4392" s="20">
        <v>22</v>
      </c>
      <c r="H4392" s="20">
        <v>4</v>
      </c>
      <c r="I4392" s="20">
        <v>34</v>
      </c>
      <c r="J4392" s="20">
        <v>17</v>
      </c>
      <c r="K4392" s="20">
        <v>25</v>
      </c>
      <c r="L4392" s="20">
        <v>21</v>
      </c>
      <c r="M4392" s="20">
        <v>8</v>
      </c>
      <c r="N4392" s="20">
        <v>10</v>
      </c>
      <c r="O4392" s="21" t="s">
        <v>34</v>
      </c>
      <c r="P4392" s="22" t="s">
        <v>817</v>
      </c>
      <c r="Q4392" s="22" t="s">
        <v>818</v>
      </c>
      <c r="R4392" s="23" t="s">
        <v>819</v>
      </c>
      <c r="S4392" s="23" t="s">
        <v>820</v>
      </c>
      <c r="T4392" s="20">
        <v>60</v>
      </c>
      <c r="U4392" s="20" t="s">
        <v>55</v>
      </c>
      <c r="V4392" s="20" t="s">
        <v>34</v>
      </c>
      <c r="W4392" s="20" t="s">
        <v>34</v>
      </c>
      <c r="X4392" s="24">
        <v>0.28999999999999998</v>
      </c>
      <c r="Y4392" s="20" t="s">
        <v>34</v>
      </c>
      <c r="Z4392" s="20" t="s">
        <v>47</v>
      </c>
    </row>
    <row r="4393" spans="2:26" x14ac:dyDescent="0.25">
      <c r="B4393" s="17" t="s">
        <v>12167</v>
      </c>
      <c r="C4393" s="18">
        <v>8900080184923</v>
      </c>
      <c r="D4393" s="17" t="s">
        <v>12168</v>
      </c>
      <c r="E4393" s="19">
        <v>44310</v>
      </c>
      <c r="F4393" s="20">
        <v>100</v>
      </c>
      <c r="G4393" s="20">
        <v>22</v>
      </c>
      <c r="H4393" s="20">
        <v>10</v>
      </c>
      <c r="I4393" s="20">
        <v>33</v>
      </c>
      <c r="J4393" s="20">
        <v>17</v>
      </c>
      <c r="K4393" s="20">
        <v>25</v>
      </c>
      <c r="L4393" s="20">
        <v>25</v>
      </c>
      <c r="M4393" s="20">
        <v>8</v>
      </c>
      <c r="N4393" s="20">
        <v>10</v>
      </c>
      <c r="O4393" s="21" t="s">
        <v>34</v>
      </c>
      <c r="P4393" s="22" t="s">
        <v>58</v>
      </c>
      <c r="Q4393" s="22" t="s">
        <v>59</v>
      </c>
      <c r="R4393" s="23" t="s">
        <v>3821</v>
      </c>
      <c r="S4393" s="23" t="s">
        <v>188</v>
      </c>
      <c r="T4393" s="20">
        <v>45</v>
      </c>
      <c r="U4393" s="20" t="s">
        <v>46</v>
      </c>
      <c r="V4393" s="20" t="s">
        <v>34</v>
      </c>
      <c r="W4393" s="20" t="s">
        <v>34</v>
      </c>
      <c r="X4393" s="24">
        <v>0.3</v>
      </c>
      <c r="Y4393" s="20" t="s">
        <v>12169</v>
      </c>
      <c r="Z4393" s="20" t="s">
        <v>47</v>
      </c>
    </row>
    <row r="4394" spans="2:26" x14ac:dyDescent="0.25">
      <c r="B4394" s="17" t="s">
        <v>12170</v>
      </c>
      <c r="C4394" s="18">
        <v>8900080233171</v>
      </c>
      <c r="D4394" s="17" t="s">
        <v>12171</v>
      </c>
      <c r="E4394" s="19">
        <v>44310</v>
      </c>
      <c r="F4394" s="20">
        <v>6</v>
      </c>
      <c r="G4394" s="20">
        <v>1</v>
      </c>
      <c r="H4394" s="20">
        <v>1</v>
      </c>
      <c r="I4394" s="20">
        <v>2</v>
      </c>
      <c r="J4394" s="20">
        <v>1</v>
      </c>
      <c r="K4394" s="20">
        <v>1</v>
      </c>
      <c r="L4394" s="20">
        <v>0</v>
      </c>
      <c r="M4394" s="20">
        <v>0</v>
      </c>
      <c r="N4394" s="20">
        <v>0</v>
      </c>
      <c r="O4394" s="21" t="s">
        <v>12172</v>
      </c>
      <c r="P4394" s="22" t="s">
        <v>387</v>
      </c>
      <c r="Q4394" s="22" t="s">
        <v>387</v>
      </c>
      <c r="R4394" s="23" t="s">
        <v>34</v>
      </c>
      <c r="S4394" s="23" t="s">
        <v>34</v>
      </c>
      <c r="T4394" s="20">
        <v>50</v>
      </c>
      <c r="U4394" s="20" t="s">
        <v>97</v>
      </c>
      <c r="V4394" s="20" t="s">
        <v>158</v>
      </c>
      <c r="W4394" s="20" t="s">
        <v>158</v>
      </c>
      <c r="X4394" s="24">
        <v>0</v>
      </c>
      <c r="Y4394" s="20" t="s">
        <v>34</v>
      </c>
      <c r="Z4394" s="20" t="s">
        <v>47</v>
      </c>
    </row>
    <row r="4395" spans="2:26" x14ac:dyDescent="0.25">
      <c r="B4395" s="17" t="s">
        <v>12173</v>
      </c>
      <c r="C4395" s="18">
        <v>8900080043374</v>
      </c>
      <c r="D4395" s="17" t="s">
        <v>12174</v>
      </c>
      <c r="E4395" s="19">
        <v>44150</v>
      </c>
      <c r="F4395" s="20">
        <v>40</v>
      </c>
      <c r="G4395" s="20">
        <v>9</v>
      </c>
      <c r="H4395" s="20">
        <v>18</v>
      </c>
      <c r="I4395" s="20">
        <v>13</v>
      </c>
      <c r="J4395" s="20">
        <v>7</v>
      </c>
      <c r="K4395" s="20">
        <v>10</v>
      </c>
      <c r="L4395" s="20">
        <v>14</v>
      </c>
      <c r="M4395" s="20">
        <v>3</v>
      </c>
      <c r="N4395" s="20">
        <v>4</v>
      </c>
      <c r="O4395" s="21" t="s">
        <v>12175</v>
      </c>
      <c r="P4395" s="22" t="s">
        <v>245</v>
      </c>
      <c r="Q4395" s="22" t="s">
        <v>59</v>
      </c>
      <c r="R4395" s="23" t="s">
        <v>438</v>
      </c>
      <c r="S4395" s="23" t="s">
        <v>145</v>
      </c>
      <c r="T4395" s="20">
        <v>45</v>
      </c>
      <c r="U4395" s="20" t="s">
        <v>46</v>
      </c>
      <c r="V4395" s="20" t="s">
        <v>34</v>
      </c>
      <c r="W4395" s="20" t="s">
        <v>34</v>
      </c>
      <c r="X4395" s="24">
        <v>0.25</v>
      </c>
      <c r="Y4395" s="20" t="s">
        <v>34</v>
      </c>
      <c r="Z4395" s="20" t="s">
        <v>40</v>
      </c>
    </row>
    <row r="4396" spans="2:26" x14ac:dyDescent="0.25">
      <c r="B4396" s="25" t="s">
        <v>12176</v>
      </c>
      <c r="C4396" s="26">
        <v>8900080378186</v>
      </c>
      <c r="D4396" s="25" t="s">
        <v>12177</v>
      </c>
      <c r="E4396" s="19">
        <v>44151</v>
      </c>
      <c r="F4396" s="23">
        <v>100</v>
      </c>
      <c r="G4396" s="20">
        <v>23</v>
      </c>
      <c r="H4396" s="20">
        <v>17</v>
      </c>
      <c r="I4396" s="20">
        <v>34</v>
      </c>
      <c r="J4396" s="20">
        <v>17</v>
      </c>
      <c r="K4396" s="20">
        <v>20</v>
      </c>
      <c r="L4396" s="20">
        <v>33</v>
      </c>
      <c r="M4396" s="20">
        <v>23</v>
      </c>
      <c r="N4396" s="20">
        <v>10</v>
      </c>
      <c r="O4396" s="21" t="s">
        <v>12175</v>
      </c>
      <c r="P4396" s="22" t="s">
        <v>117</v>
      </c>
      <c r="Q4396" s="22" t="s">
        <v>36</v>
      </c>
      <c r="R4396" s="23" t="s">
        <v>211</v>
      </c>
      <c r="S4396" s="23" t="s">
        <v>212</v>
      </c>
      <c r="T4396" s="20">
        <v>45</v>
      </c>
      <c r="U4396" s="20" t="s">
        <v>97</v>
      </c>
      <c r="V4396" s="20" t="s">
        <v>34</v>
      </c>
      <c r="W4396" s="20" t="s">
        <v>34</v>
      </c>
      <c r="X4396" s="24">
        <v>0.25</v>
      </c>
      <c r="Y4396" s="20" t="s">
        <v>34</v>
      </c>
      <c r="Z4396" s="20" t="s">
        <v>40</v>
      </c>
    </row>
    <row r="4397" spans="2:26" x14ac:dyDescent="0.25">
      <c r="B4397" s="17" t="s">
        <v>12178</v>
      </c>
      <c r="C4397" s="18">
        <v>8900080239647</v>
      </c>
      <c r="D4397" s="17" t="s">
        <v>12179</v>
      </c>
      <c r="E4397" s="19">
        <v>44075</v>
      </c>
      <c r="F4397" s="20">
        <v>50</v>
      </c>
      <c r="G4397" s="20">
        <v>12</v>
      </c>
      <c r="H4397" s="20">
        <v>9</v>
      </c>
      <c r="I4397" s="20">
        <v>18</v>
      </c>
      <c r="J4397" s="20">
        <v>9</v>
      </c>
      <c r="K4397" s="20">
        <v>10</v>
      </c>
      <c r="L4397" s="20">
        <v>19</v>
      </c>
      <c r="M4397" s="20">
        <v>12</v>
      </c>
      <c r="N4397" s="20">
        <v>5</v>
      </c>
      <c r="O4397" s="21" t="s">
        <v>34</v>
      </c>
      <c r="P4397" s="22" t="s">
        <v>35</v>
      </c>
      <c r="Q4397" s="22" t="s">
        <v>36</v>
      </c>
      <c r="R4397" s="23" t="s">
        <v>453</v>
      </c>
      <c r="S4397" s="23" t="s">
        <v>119</v>
      </c>
      <c r="T4397" s="20">
        <v>50</v>
      </c>
      <c r="U4397" s="20" t="s">
        <v>55</v>
      </c>
      <c r="V4397" s="20" t="s">
        <v>34</v>
      </c>
      <c r="W4397" s="20" t="s">
        <v>34</v>
      </c>
      <c r="X4397" s="24">
        <v>0.35</v>
      </c>
      <c r="Y4397" s="20" t="s">
        <v>34</v>
      </c>
      <c r="Z4397" s="20" t="s">
        <v>40</v>
      </c>
    </row>
    <row r="4398" spans="2:26" x14ac:dyDescent="0.25">
      <c r="B4398" s="17" t="s">
        <v>12180</v>
      </c>
      <c r="C4398" s="18">
        <v>8900080163348</v>
      </c>
      <c r="D4398" s="17" t="s">
        <v>12181</v>
      </c>
      <c r="E4398" s="19">
        <v>44096</v>
      </c>
      <c r="F4398" s="20">
        <v>20</v>
      </c>
      <c r="G4398" s="20">
        <v>4</v>
      </c>
      <c r="H4398" s="20">
        <v>8</v>
      </c>
      <c r="I4398" s="20">
        <v>7</v>
      </c>
      <c r="J4398" s="20">
        <v>3</v>
      </c>
      <c r="K4398" s="20">
        <v>5</v>
      </c>
      <c r="L4398" s="20">
        <v>7</v>
      </c>
      <c r="M4398" s="20">
        <v>2</v>
      </c>
      <c r="N4398" s="20">
        <v>2</v>
      </c>
      <c r="O4398" s="21" t="s">
        <v>12182</v>
      </c>
      <c r="P4398" s="22" t="s">
        <v>36</v>
      </c>
      <c r="Q4398" s="22" t="s">
        <v>59</v>
      </c>
      <c r="R4398" s="23" t="s">
        <v>239</v>
      </c>
      <c r="S4398" s="23" t="s">
        <v>145</v>
      </c>
      <c r="T4398" s="20">
        <v>50</v>
      </c>
      <c r="U4398" s="20" t="s">
        <v>39</v>
      </c>
      <c r="V4398" s="20" t="s">
        <v>34</v>
      </c>
      <c r="W4398" s="20" t="s">
        <v>34</v>
      </c>
      <c r="X4398" s="24">
        <v>0.15</v>
      </c>
      <c r="Y4398" s="20" t="s">
        <v>34</v>
      </c>
      <c r="Z4398" s="20" t="s">
        <v>47</v>
      </c>
    </row>
    <row r="4399" spans="2:26" x14ac:dyDescent="0.25">
      <c r="B4399" s="17" t="s">
        <v>12183</v>
      </c>
      <c r="C4399" s="18">
        <v>8900080108936</v>
      </c>
      <c r="D4399" s="17" t="s">
        <v>12184</v>
      </c>
      <c r="E4399" s="19">
        <v>44096</v>
      </c>
      <c r="F4399" s="20">
        <v>22</v>
      </c>
      <c r="G4399" s="20">
        <v>5</v>
      </c>
      <c r="H4399" s="20">
        <v>35</v>
      </c>
      <c r="I4399" s="20">
        <v>7</v>
      </c>
      <c r="J4399" s="20">
        <v>4</v>
      </c>
      <c r="K4399" s="20">
        <v>6</v>
      </c>
      <c r="L4399" s="20">
        <v>4</v>
      </c>
      <c r="M4399" s="20">
        <v>2</v>
      </c>
      <c r="N4399" s="20">
        <v>2</v>
      </c>
      <c r="O4399" s="21" t="s">
        <v>34</v>
      </c>
      <c r="P4399" s="22" t="s">
        <v>144</v>
      </c>
      <c r="Q4399" s="22" t="s">
        <v>464</v>
      </c>
      <c r="R4399" s="23" t="s">
        <v>61</v>
      </c>
      <c r="S4399" s="23" t="s">
        <v>365</v>
      </c>
      <c r="T4399" s="20">
        <v>45</v>
      </c>
      <c r="U4399" s="20" t="s">
        <v>46</v>
      </c>
      <c r="V4399" s="20" t="s">
        <v>34</v>
      </c>
      <c r="W4399" s="20" t="s">
        <v>34</v>
      </c>
      <c r="X4399" s="24">
        <v>0.25</v>
      </c>
      <c r="Y4399" s="20" t="s">
        <v>12185</v>
      </c>
      <c r="Z4399" s="20" t="s">
        <v>47</v>
      </c>
    </row>
    <row r="4400" spans="2:26" x14ac:dyDescent="0.25">
      <c r="B4400" s="17" t="s">
        <v>12186</v>
      </c>
      <c r="C4400" s="18">
        <v>8900080040731</v>
      </c>
      <c r="D4400" s="17" t="s">
        <v>12187</v>
      </c>
      <c r="E4400" s="19">
        <v>44096</v>
      </c>
      <c r="F4400" s="20">
        <v>40</v>
      </c>
      <c r="G4400" s="20">
        <v>9</v>
      </c>
      <c r="H4400" s="20">
        <v>12</v>
      </c>
      <c r="I4400" s="20">
        <v>13</v>
      </c>
      <c r="J4400" s="20">
        <v>7</v>
      </c>
      <c r="K4400" s="20">
        <v>10</v>
      </c>
      <c r="L4400" s="20">
        <v>14</v>
      </c>
      <c r="M4400" s="20">
        <v>3</v>
      </c>
      <c r="N4400" s="20">
        <v>4</v>
      </c>
      <c r="O4400" s="21" t="s">
        <v>34</v>
      </c>
      <c r="P4400" s="22" t="s">
        <v>245</v>
      </c>
      <c r="Q4400" s="22" t="s">
        <v>59</v>
      </c>
      <c r="R4400" s="23" t="s">
        <v>438</v>
      </c>
      <c r="S4400" s="23" t="s">
        <v>145</v>
      </c>
      <c r="T4400" s="20">
        <v>45</v>
      </c>
      <c r="U4400" s="20" t="s">
        <v>55</v>
      </c>
      <c r="V4400" s="20" t="s">
        <v>34</v>
      </c>
      <c r="W4400" s="20" t="s">
        <v>34</v>
      </c>
      <c r="X4400" s="24">
        <v>0.35</v>
      </c>
      <c r="Y4400" s="20" t="s">
        <v>34</v>
      </c>
      <c r="Z4400" s="20" t="s">
        <v>40</v>
      </c>
    </row>
    <row r="4401" spans="2:26" x14ac:dyDescent="0.25">
      <c r="B4401" s="25" t="s">
        <v>12188</v>
      </c>
      <c r="C4401" s="26">
        <v>8900080354906</v>
      </c>
      <c r="D4401" s="25" t="s">
        <v>12189</v>
      </c>
      <c r="E4401" s="19">
        <v>44169</v>
      </c>
      <c r="F4401" s="23">
        <v>12</v>
      </c>
      <c r="G4401" s="20">
        <v>3</v>
      </c>
      <c r="H4401" s="20">
        <v>2</v>
      </c>
      <c r="I4401" s="20">
        <v>4</v>
      </c>
      <c r="J4401" s="20">
        <v>2</v>
      </c>
      <c r="K4401" s="20">
        <v>3</v>
      </c>
      <c r="L4401" s="20">
        <v>0</v>
      </c>
      <c r="M4401" s="20">
        <v>0</v>
      </c>
      <c r="N4401" s="20">
        <v>0</v>
      </c>
      <c r="O4401" s="21" t="s">
        <v>34</v>
      </c>
      <c r="P4401" s="22" t="s">
        <v>59</v>
      </c>
      <c r="Q4401" s="22" t="s">
        <v>59</v>
      </c>
      <c r="R4401" s="23" t="s">
        <v>34</v>
      </c>
      <c r="S4401" s="23" t="s">
        <v>34</v>
      </c>
      <c r="T4401" s="20">
        <v>60</v>
      </c>
      <c r="U4401" s="20" t="s">
        <v>71</v>
      </c>
      <c r="V4401" s="20" t="s">
        <v>34</v>
      </c>
      <c r="W4401" s="20" t="s">
        <v>34</v>
      </c>
      <c r="X4401" s="24">
        <v>0.25</v>
      </c>
      <c r="Y4401" s="20" t="s">
        <v>34</v>
      </c>
      <c r="Z4401" s="20" t="s">
        <v>40</v>
      </c>
    </row>
    <row r="4402" spans="2:26" x14ac:dyDescent="0.25">
      <c r="B4402" s="17" t="s">
        <v>12190</v>
      </c>
      <c r="C4402" s="18">
        <v>8900080183544</v>
      </c>
      <c r="D4402" s="17" t="s">
        <v>12191</v>
      </c>
      <c r="E4402" s="19">
        <v>44096</v>
      </c>
      <c r="F4402" s="20">
        <v>7</v>
      </c>
      <c r="G4402" s="20">
        <v>1</v>
      </c>
      <c r="H4402" s="20">
        <v>1</v>
      </c>
      <c r="I4402" s="20">
        <v>2</v>
      </c>
      <c r="J4402" s="20">
        <v>1</v>
      </c>
      <c r="K4402" s="20">
        <v>2</v>
      </c>
      <c r="L4402" s="20">
        <v>0</v>
      </c>
      <c r="M4402" s="20">
        <v>0</v>
      </c>
      <c r="N4402" s="20">
        <v>0</v>
      </c>
      <c r="O4402" s="21" t="s">
        <v>12192</v>
      </c>
      <c r="P4402" s="22" t="s">
        <v>4887</v>
      </c>
      <c r="Q4402" s="22" t="s">
        <v>1073</v>
      </c>
      <c r="R4402" s="23" t="s">
        <v>34</v>
      </c>
      <c r="S4402" s="23" t="s">
        <v>34</v>
      </c>
      <c r="T4402" s="20">
        <v>50</v>
      </c>
      <c r="U4402" s="20" t="s">
        <v>71</v>
      </c>
      <c r="V4402" s="20" t="s">
        <v>158</v>
      </c>
      <c r="W4402" s="20" t="s">
        <v>158</v>
      </c>
      <c r="X4402" s="24">
        <v>0</v>
      </c>
      <c r="Y4402" s="20" t="s">
        <v>34</v>
      </c>
      <c r="Z4402" s="20" t="s">
        <v>47</v>
      </c>
    </row>
    <row r="4403" spans="2:26" x14ac:dyDescent="0.25">
      <c r="B4403" s="17" t="s">
        <v>12193</v>
      </c>
      <c r="C4403" s="18">
        <v>8900080357372</v>
      </c>
      <c r="D4403" s="17" t="s">
        <v>12194</v>
      </c>
      <c r="E4403" s="19">
        <v>44105</v>
      </c>
      <c r="F4403" s="20">
        <v>65</v>
      </c>
      <c r="G4403" s="20">
        <v>15</v>
      </c>
      <c r="H4403" s="20">
        <v>11</v>
      </c>
      <c r="I4403" s="20">
        <v>22</v>
      </c>
      <c r="J4403" s="20">
        <v>11</v>
      </c>
      <c r="K4403" s="20">
        <v>13</v>
      </c>
      <c r="L4403" s="20">
        <v>21</v>
      </c>
      <c r="M4403" s="20">
        <v>15</v>
      </c>
      <c r="N4403" s="20">
        <v>7</v>
      </c>
      <c r="O4403" s="21" t="s">
        <v>34</v>
      </c>
      <c r="P4403" s="22" t="s">
        <v>631</v>
      </c>
      <c r="Q4403" s="22" t="s">
        <v>36</v>
      </c>
      <c r="R4403" s="23" t="s">
        <v>145</v>
      </c>
      <c r="S4403" s="23" t="s">
        <v>632</v>
      </c>
      <c r="T4403" s="20">
        <v>45</v>
      </c>
      <c r="U4403" s="20" t="s">
        <v>39</v>
      </c>
      <c r="V4403" s="20" t="s">
        <v>34</v>
      </c>
      <c r="W4403" s="20" t="s">
        <v>34</v>
      </c>
      <c r="X4403" s="24">
        <v>0.3</v>
      </c>
      <c r="Y4403" s="20" t="s">
        <v>34</v>
      </c>
      <c r="Z4403" s="20" t="s">
        <v>40</v>
      </c>
    </row>
    <row r="4404" spans="2:26" x14ac:dyDescent="0.25">
      <c r="B4404" s="25" t="s">
        <v>12195</v>
      </c>
      <c r="C4404" s="26">
        <v>8900080047013</v>
      </c>
      <c r="D4404" s="25" t="s">
        <v>12196</v>
      </c>
      <c r="E4404" s="19">
        <v>44310</v>
      </c>
      <c r="F4404" s="23">
        <v>23</v>
      </c>
      <c r="G4404" s="20">
        <v>6</v>
      </c>
      <c r="H4404" s="20">
        <v>4</v>
      </c>
      <c r="I4404" s="20">
        <v>8</v>
      </c>
      <c r="J4404" s="20">
        <v>4</v>
      </c>
      <c r="K4404" s="20">
        <v>5</v>
      </c>
      <c r="L4404" s="20">
        <v>8</v>
      </c>
      <c r="M4404" s="20">
        <v>6</v>
      </c>
      <c r="N4404" s="20">
        <v>3</v>
      </c>
      <c r="O4404" s="21" t="s">
        <v>34</v>
      </c>
      <c r="P4404" s="22" t="s">
        <v>889</v>
      </c>
      <c r="Q4404" s="22" t="s">
        <v>888</v>
      </c>
      <c r="R4404" s="23" t="s">
        <v>112</v>
      </c>
      <c r="S4404" s="23" t="s">
        <v>148</v>
      </c>
      <c r="T4404" s="20">
        <v>45</v>
      </c>
      <c r="U4404" s="20" t="s">
        <v>39</v>
      </c>
      <c r="V4404" s="20" t="s">
        <v>34</v>
      </c>
      <c r="W4404" s="20" t="s">
        <v>34</v>
      </c>
      <c r="X4404" s="24">
        <v>0.3</v>
      </c>
      <c r="Y4404" s="20" t="s">
        <v>34</v>
      </c>
      <c r="Z4404" s="20" t="s">
        <v>40</v>
      </c>
    </row>
    <row r="4405" spans="2:26" x14ac:dyDescent="0.25">
      <c r="B4405" s="17" t="s">
        <v>12197</v>
      </c>
      <c r="C4405" s="18">
        <v>8900080102217</v>
      </c>
      <c r="D4405" s="17" t="s">
        <v>12198</v>
      </c>
      <c r="E4405" s="19">
        <v>44096</v>
      </c>
      <c r="F4405" s="20">
        <v>12</v>
      </c>
      <c r="G4405" s="20">
        <v>3</v>
      </c>
      <c r="H4405" s="20">
        <v>1</v>
      </c>
      <c r="I4405" s="20">
        <v>4</v>
      </c>
      <c r="J4405" s="20">
        <v>2</v>
      </c>
      <c r="K4405" s="20">
        <v>3</v>
      </c>
      <c r="L4405" s="20">
        <v>0</v>
      </c>
      <c r="M4405" s="20">
        <v>0</v>
      </c>
      <c r="N4405" s="20">
        <v>0</v>
      </c>
      <c r="O4405" s="21" t="s">
        <v>34</v>
      </c>
      <c r="P4405" s="22" t="s">
        <v>59</v>
      </c>
      <c r="Q4405" s="22" t="s">
        <v>59</v>
      </c>
      <c r="R4405" s="23" t="s">
        <v>34</v>
      </c>
      <c r="S4405" s="23" t="s">
        <v>34</v>
      </c>
      <c r="T4405" s="20">
        <v>45</v>
      </c>
      <c r="U4405" s="20" t="s">
        <v>46</v>
      </c>
      <c r="V4405" s="20" t="s">
        <v>34</v>
      </c>
      <c r="W4405" s="20" t="s">
        <v>34</v>
      </c>
      <c r="X4405" s="24">
        <v>0.36</v>
      </c>
      <c r="Y4405" s="20" t="s">
        <v>34</v>
      </c>
      <c r="Z4405" s="20" t="s">
        <v>40</v>
      </c>
    </row>
    <row r="4406" spans="2:26" x14ac:dyDescent="0.25">
      <c r="B4406" s="25" t="s">
        <v>12199</v>
      </c>
      <c r="C4406" s="26">
        <v>8900080128439</v>
      </c>
      <c r="D4406" s="25" t="s">
        <v>12200</v>
      </c>
      <c r="E4406" s="19">
        <v>44310</v>
      </c>
      <c r="F4406" s="23">
        <v>49</v>
      </c>
      <c r="G4406" s="20">
        <v>12</v>
      </c>
      <c r="H4406" s="20">
        <v>9</v>
      </c>
      <c r="I4406" s="20">
        <v>18</v>
      </c>
      <c r="J4406" s="20">
        <v>9</v>
      </c>
      <c r="K4406" s="20">
        <v>10</v>
      </c>
      <c r="L4406" s="20">
        <v>17</v>
      </c>
      <c r="M4406" s="20">
        <v>12</v>
      </c>
      <c r="N4406" s="20">
        <v>5</v>
      </c>
      <c r="O4406" s="21" t="s">
        <v>34</v>
      </c>
      <c r="P4406" s="22" t="s">
        <v>899</v>
      </c>
      <c r="Q4406" s="22" t="s">
        <v>900</v>
      </c>
      <c r="R4406" s="23" t="s">
        <v>192</v>
      </c>
      <c r="S4406" s="23" t="s">
        <v>193</v>
      </c>
      <c r="T4406" s="20">
        <v>45</v>
      </c>
      <c r="U4406" s="20" t="s">
        <v>46</v>
      </c>
      <c r="V4406" s="20" t="s">
        <v>34</v>
      </c>
      <c r="W4406" s="20" t="s">
        <v>34</v>
      </c>
      <c r="X4406" s="24">
        <v>0.35</v>
      </c>
      <c r="Y4406" s="23" t="s">
        <v>346</v>
      </c>
      <c r="Z4406" s="20" t="s">
        <v>40</v>
      </c>
    </row>
    <row r="4407" spans="2:26" x14ac:dyDescent="0.25">
      <c r="B4407" s="17" t="s">
        <v>12201</v>
      </c>
      <c r="C4407" s="18">
        <v>8900080253803</v>
      </c>
      <c r="D4407" s="17" t="s">
        <v>12202</v>
      </c>
      <c r="E4407" s="19">
        <v>44096</v>
      </c>
      <c r="F4407" s="20">
        <v>18</v>
      </c>
      <c r="G4407" s="20">
        <v>4</v>
      </c>
      <c r="H4407" s="20">
        <v>6</v>
      </c>
      <c r="I4407" s="20">
        <v>6</v>
      </c>
      <c r="J4407" s="20">
        <v>3</v>
      </c>
      <c r="K4407" s="20">
        <v>5</v>
      </c>
      <c r="L4407" s="20">
        <v>0</v>
      </c>
      <c r="M4407" s="20">
        <v>0</v>
      </c>
      <c r="N4407" s="20">
        <v>0</v>
      </c>
      <c r="O4407" s="21" t="s">
        <v>34</v>
      </c>
      <c r="P4407" s="22" t="s">
        <v>162</v>
      </c>
      <c r="Q4407" s="22" t="s">
        <v>383</v>
      </c>
      <c r="R4407" s="23" t="s">
        <v>34</v>
      </c>
      <c r="S4407" s="23" t="s">
        <v>34</v>
      </c>
      <c r="T4407" s="20">
        <v>50</v>
      </c>
      <c r="U4407" s="20" t="s">
        <v>97</v>
      </c>
      <c r="V4407" s="20" t="s">
        <v>34</v>
      </c>
      <c r="W4407" s="20" t="s">
        <v>34</v>
      </c>
      <c r="X4407" s="24">
        <v>0.35</v>
      </c>
      <c r="Y4407" s="20" t="s">
        <v>34</v>
      </c>
      <c r="Z4407" s="20" t="s">
        <v>40</v>
      </c>
    </row>
    <row r="4408" spans="2:26" x14ac:dyDescent="0.25">
      <c r="B4408" s="17" t="s">
        <v>12203</v>
      </c>
      <c r="C4408" s="18">
        <v>8900080346543</v>
      </c>
      <c r="D4408" s="17" t="s">
        <v>12204</v>
      </c>
      <c r="E4408" s="19">
        <v>44151</v>
      </c>
      <c r="F4408" s="20">
        <v>60</v>
      </c>
      <c r="G4408" s="20">
        <v>13</v>
      </c>
      <c r="H4408" s="20">
        <v>3</v>
      </c>
      <c r="I4408" s="20">
        <v>20</v>
      </c>
      <c r="J4408" s="20">
        <v>10</v>
      </c>
      <c r="K4408" s="20">
        <v>15</v>
      </c>
      <c r="L4408" s="20">
        <v>12</v>
      </c>
      <c r="M4408" s="20">
        <v>5</v>
      </c>
      <c r="N4408" s="20">
        <v>6</v>
      </c>
      <c r="O4408" s="21" t="s">
        <v>34</v>
      </c>
      <c r="P4408" s="22" t="s">
        <v>377</v>
      </c>
      <c r="Q4408" s="22" t="s">
        <v>59</v>
      </c>
      <c r="R4408" s="23" t="s">
        <v>378</v>
      </c>
      <c r="S4408" s="23" t="s">
        <v>61</v>
      </c>
      <c r="T4408" s="20">
        <v>45</v>
      </c>
      <c r="U4408" s="20" t="s">
        <v>113</v>
      </c>
      <c r="V4408" s="20" t="s">
        <v>34</v>
      </c>
      <c r="W4408" s="20" t="s">
        <v>34</v>
      </c>
      <c r="X4408" s="24">
        <v>0.42</v>
      </c>
      <c r="Y4408" s="20" t="s">
        <v>34</v>
      </c>
      <c r="Z4408" s="20" t="s">
        <v>40</v>
      </c>
    </row>
    <row r="4409" spans="2:26" x14ac:dyDescent="0.25">
      <c r="B4409" s="17" t="s">
        <v>12205</v>
      </c>
      <c r="C4409" s="18">
        <v>8900080119550</v>
      </c>
      <c r="D4409" s="17" t="s">
        <v>12206</v>
      </c>
      <c r="E4409" s="19">
        <v>44310</v>
      </c>
      <c r="F4409" s="20">
        <v>65</v>
      </c>
      <c r="G4409" s="20">
        <v>15</v>
      </c>
      <c r="H4409" s="20">
        <v>11</v>
      </c>
      <c r="I4409" s="20">
        <v>22</v>
      </c>
      <c r="J4409" s="20">
        <v>11</v>
      </c>
      <c r="K4409" s="20">
        <v>13</v>
      </c>
      <c r="L4409" s="20">
        <v>19</v>
      </c>
      <c r="M4409" s="20">
        <v>15</v>
      </c>
      <c r="N4409" s="20">
        <v>7</v>
      </c>
      <c r="O4409" s="21" t="s">
        <v>12207</v>
      </c>
      <c r="P4409" s="22" t="s">
        <v>631</v>
      </c>
      <c r="Q4409" s="22" t="s">
        <v>36</v>
      </c>
      <c r="R4409" s="23" t="s">
        <v>2155</v>
      </c>
      <c r="S4409" s="23" t="s">
        <v>1003</v>
      </c>
      <c r="T4409" s="20">
        <v>50</v>
      </c>
      <c r="U4409" s="20" t="s">
        <v>46</v>
      </c>
      <c r="V4409" s="20" t="s">
        <v>34</v>
      </c>
      <c r="W4409" s="20" t="s">
        <v>34</v>
      </c>
      <c r="X4409" s="24">
        <v>0.52</v>
      </c>
      <c r="Y4409" s="20" t="s">
        <v>34</v>
      </c>
      <c r="Z4409" s="20" t="s">
        <v>47</v>
      </c>
    </row>
    <row r="4410" spans="2:26" x14ac:dyDescent="0.25">
      <c r="B4410" s="17" t="s">
        <v>12208</v>
      </c>
      <c r="C4410" s="18">
        <v>8900080231771</v>
      </c>
      <c r="D4410" s="17" t="s">
        <v>12209</v>
      </c>
      <c r="E4410" s="19">
        <v>44096</v>
      </c>
      <c r="F4410" s="20">
        <v>40</v>
      </c>
      <c r="G4410" s="20">
        <v>9</v>
      </c>
      <c r="H4410" s="20">
        <v>2</v>
      </c>
      <c r="I4410" s="20">
        <v>13</v>
      </c>
      <c r="J4410" s="20">
        <v>7</v>
      </c>
      <c r="K4410" s="20">
        <v>10</v>
      </c>
      <c r="L4410" s="20">
        <v>8</v>
      </c>
      <c r="M4410" s="20">
        <v>3</v>
      </c>
      <c r="N4410" s="20">
        <v>4</v>
      </c>
      <c r="O4410" s="21" t="s">
        <v>34</v>
      </c>
      <c r="P4410" s="22" t="s">
        <v>245</v>
      </c>
      <c r="Q4410" s="22" t="s">
        <v>59</v>
      </c>
      <c r="R4410" s="23" t="s">
        <v>124</v>
      </c>
      <c r="S4410" s="23" t="s">
        <v>61</v>
      </c>
      <c r="T4410" s="20">
        <v>45</v>
      </c>
      <c r="U4410" s="20" t="s">
        <v>71</v>
      </c>
      <c r="V4410" s="20" t="s">
        <v>34</v>
      </c>
      <c r="W4410" s="20" t="s">
        <v>34</v>
      </c>
      <c r="X4410" s="24">
        <v>0.32</v>
      </c>
      <c r="Y4410" s="20" t="s">
        <v>34</v>
      </c>
      <c r="Z4410" s="20" t="s">
        <v>40</v>
      </c>
    </row>
    <row r="4411" spans="2:26" x14ac:dyDescent="0.25">
      <c r="B4411" s="17" t="s">
        <v>12210</v>
      </c>
      <c r="C4411" s="18">
        <v>8900080126794</v>
      </c>
      <c r="D4411" s="17" t="s">
        <v>12211</v>
      </c>
      <c r="E4411" s="19">
        <v>44149</v>
      </c>
      <c r="F4411" s="20">
        <v>5</v>
      </c>
      <c r="G4411" s="20">
        <v>2</v>
      </c>
      <c r="H4411" s="20">
        <v>1</v>
      </c>
      <c r="I4411" s="20">
        <v>2</v>
      </c>
      <c r="J4411" s="20">
        <v>1</v>
      </c>
      <c r="K4411" s="20">
        <v>2</v>
      </c>
      <c r="L4411" s="20">
        <v>0</v>
      </c>
      <c r="M4411" s="20">
        <v>0</v>
      </c>
      <c r="N4411" s="20">
        <v>0</v>
      </c>
      <c r="O4411" s="21" t="s">
        <v>12212</v>
      </c>
      <c r="P4411" s="22" t="s">
        <v>263</v>
      </c>
      <c r="Q4411" s="22" t="s">
        <v>263</v>
      </c>
      <c r="R4411" s="23" t="s">
        <v>34</v>
      </c>
      <c r="S4411" s="23" t="s">
        <v>34</v>
      </c>
      <c r="T4411" s="20">
        <v>45</v>
      </c>
      <c r="U4411" s="20" t="s">
        <v>55</v>
      </c>
      <c r="V4411" s="20" t="s">
        <v>158</v>
      </c>
      <c r="W4411" s="20" t="s">
        <v>158</v>
      </c>
      <c r="X4411" s="24">
        <v>0</v>
      </c>
      <c r="Y4411" s="20" t="s">
        <v>34</v>
      </c>
      <c r="Z4411" s="20" t="s">
        <v>40</v>
      </c>
    </row>
    <row r="4412" spans="2:26" x14ac:dyDescent="0.25">
      <c r="B4412" s="17" t="s">
        <v>12213</v>
      </c>
      <c r="C4412" s="18">
        <v>8900080184930</v>
      </c>
      <c r="D4412" s="17" t="s">
        <v>12214</v>
      </c>
      <c r="E4412" s="19">
        <v>44230</v>
      </c>
      <c r="F4412" s="20">
        <v>3</v>
      </c>
      <c r="G4412" s="20">
        <v>2</v>
      </c>
      <c r="H4412" s="20">
        <v>1</v>
      </c>
      <c r="I4412" s="20">
        <v>2</v>
      </c>
      <c r="J4412" s="20">
        <v>1</v>
      </c>
      <c r="K4412" s="20">
        <v>2</v>
      </c>
      <c r="L4412" s="20">
        <v>0</v>
      </c>
      <c r="M4412" s="20">
        <v>0</v>
      </c>
      <c r="N4412" s="20">
        <v>0</v>
      </c>
      <c r="O4412" s="21" t="s">
        <v>12215</v>
      </c>
      <c r="P4412" s="22" t="s">
        <v>365</v>
      </c>
      <c r="Q4412" s="22" t="s">
        <v>365</v>
      </c>
      <c r="R4412" s="23" t="s">
        <v>34</v>
      </c>
      <c r="S4412" s="23" t="s">
        <v>34</v>
      </c>
      <c r="T4412" s="20">
        <v>45</v>
      </c>
      <c r="U4412" s="20" t="s">
        <v>46</v>
      </c>
      <c r="V4412" s="20" t="s">
        <v>158</v>
      </c>
      <c r="W4412" s="20" t="s">
        <v>158</v>
      </c>
      <c r="X4412" s="24">
        <v>0</v>
      </c>
      <c r="Y4412" s="20" t="s">
        <v>34</v>
      </c>
      <c r="Z4412" s="20" t="s">
        <v>47</v>
      </c>
    </row>
    <row r="4413" spans="2:26" x14ac:dyDescent="0.25">
      <c r="B4413" s="17" t="s">
        <v>12216</v>
      </c>
      <c r="C4413" s="18">
        <v>8900080005525</v>
      </c>
      <c r="D4413" s="17" t="s">
        <v>12217</v>
      </c>
      <c r="E4413" s="19">
        <v>44096</v>
      </c>
      <c r="F4413" s="20">
        <v>15</v>
      </c>
      <c r="G4413" s="20">
        <v>3</v>
      </c>
      <c r="H4413" s="20">
        <v>2</v>
      </c>
      <c r="I4413" s="20">
        <v>15</v>
      </c>
      <c r="J4413" s="20">
        <v>3</v>
      </c>
      <c r="K4413" s="20">
        <v>4</v>
      </c>
      <c r="L4413" s="20">
        <v>0</v>
      </c>
      <c r="M4413" s="20">
        <v>0</v>
      </c>
      <c r="N4413" s="20">
        <v>0</v>
      </c>
      <c r="O4413" s="21" t="s">
        <v>34</v>
      </c>
      <c r="P4413" s="22" t="s">
        <v>36</v>
      </c>
      <c r="Q4413" s="22" t="s">
        <v>87</v>
      </c>
      <c r="R4413" s="23" t="s">
        <v>34</v>
      </c>
      <c r="S4413" s="23" t="s">
        <v>34</v>
      </c>
      <c r="T4413" s="20">
        <v>60</v>
      </c>
      <c r="U4413" s="20" t="s">
        <v>55</v>
      </c>
      <c r="V4413" s="20" t="s">
        <v>158</v>
      </c>
      <c r="W4413" s="20" t="s">
        <v>158</v>
      </c>
      <c r="X4413" s="24">
        <v>0</v>
      </c>
      <c r="Y4413" s="20" t="s">
        <v>12218</v>
      </c>
      <c r="Z4413" s="20" t="s">
        <v>40</v>
      </c>
    </row>
    <row r="4414" spans="2:26" x14ac:dyDescent="0.25">
      <c r="B4414" s="17" t="s">
        <v>12219</v>
      </c>
      <c r="C4414" s="18">
        <v>8900080058927</v>
      </c>
      <c r="D4414" s="17" t="s">
        <v>12220</v>
      </c>
      <c r="E4414" s="19">
        <v>44096</v>
      </c>
      <c r="F4414" s="20">
        <v>60</v>
      </c>
      <c r="G4414" s="20">
        <v>13</v>
      </c>
      <c r="H4414" s="20">
        <v>2</v>
      </c>
      <c r="I4414" s="20">
        <v>20</v>
      </c>
      <c r="J4414" s="20">
        <v>10</v>
      </c>
      <c r="K4414" s="20">
        <v>15</v>
      </c>
      <c r="L4414" s="20">
        <v>10</v>
      </c>
      <c r="M4414" s="20">
        <v>5</v>
      </c>
      <c r="N4414" s="20">
        <v>6</v>
      </c>
      <c r="O4414" s="21" t="s">
        <v>34</v>
      </c>
      <c r="P4414" s="22" t="s">
        <v>377</v>
      </c>
      <c r="Q4414" s="22" t="s">
        <v>59</v>
      </c>
      <c r="R4414" s="23" t="s">
        <v>468</v>
      </c>
      <c r="S4414" s="23" t="s">
        <v>365</v>
      </c>
      <c r="T4414" s="20">
        <v>45</v>
      </c>
      <c r="U4414" s="20" t="s">
        <v>39</v>
      </c>
      <c r="V4414" s="20" t="s">
        <v>34</v>
      </c>
      <c r="W4414" s="20" t="s">
        <v>34</v>
      </c>
      <c r="X4414" s="24">
        <v>0.35</v>
      </c>
      <c r="Y4414" s="20" t="s">
        <v>432</v>
      </c>
      <c r="Z4414" s="20" t="s">
        <v>40</v>
      </c>
    </row>
    <row r="4415" spans="2:26" x14ac:dyDescent="0.25">
      <c r="B4415" s="17" t="s">
        <v>12221</v>
      </c>
      <c r="C4415" s="18">
        <v>8900080372863</v>
      </c>
      <c r="D4415" s="17" t="s">
        <v>12222</v>
      </c>
      <c r="E4415" s="19">
        <v>44096</v>
      </c>
      <c r="F4415" s="20">
        <v>50</v>
      </c>
      <c r="G4415" s="20">
        <v>11</v>
      </c>
      <c r="H4415" s="20">
        <v>4</v>
      </c>
      <c r="I4415" s="20">
        <v>17</v>
      </c>
      <c r="J4415" s="20">
        <v>8</v>
      </c>
      <c r="K4415" s="20">
        <v>13</v>
      </c>
      <c r="L4415" s="20">
        <v>10</v>
      </c>
      <c r="M4415" s="20">
        <v>4</v>
      </c>
      <c r="N4415" s="20">
        <v>5</v>
      </c>
      <c r="O4415" s="21" t="s">
        <v>34</v>
      </c>
      <c r="P4415" s="22" t="s">
        <v>58</v>
      </c>
      <c r="Q4415" s="22" t="s">
        <v>107</v>
      </c>
      <c r="R4415" s="23" t="s">
        <v>60</v>
      </c>
      <c r="S4415" s="23" t="s">
        <v>468</v>
      </c>
      <c r="T4415" s="20">
        <v>45</v>
      </c>
      <c r="U4415" s="20" t="s">
        <v>46</v>
      </c>
      <c r="V4415" s="20" t="s">
        <v>34</v>
      </c>
      <c r="W4415" s="20" t="s">
        <v>34</v>
      </c>
      <c r="X4415" s="24">
        <v>0.5</v>
      </c>
      <c r="Y4415" s="20" t="s">
        <v>34</v>
      </c>
      <c r="Z4415" s="20" t="s">
        <v>47</v>
      </c>
    </row>
    <row r="4416" spans="2:26" x14ac:dyDescent="0.25">
      <c r="B4416" s="25" t="s">
        <v>12223</v>
      </c>
      <c r="C4416" s="26">
        <v>8900080389335</v>
      </c>
      <c r="D4416" s="25" t="s">
        <v>12224</v>
      </c>
      <c r="E4416" s="19">
        <v>44310</v>
      </c>
      <c r="F4416" s="23">
        <v>23</v>
      </c>
      <c r="G4416" s="20">
        <v>6</v>
      </c>
      <c r="H4416" s="20">
        <v>4</v>
      </c>
      <c r="I4416" s="20">
        <v>8</v>
      </c>
      <c r="J4416" s="20">
        <v>4</v>
      </c>
      <c r="K4416" s="20">
        <v>5</v>
      </c>
      <c r="L4416" s="20">
        <v>8</v>
      </c>
      <c r="M4416" s="20">
        <v>6</v>
      </c>
      <c r="N4416" s="20">
        <v>3</v>
      </c>
      <c r="O4416" s="21" t="s">
        <v>34</v>
      </c>
      <c r="P4416" s="22" t="s">
        <v>889</v>
      </c>
      <c r="Q4416" s="22" t="s">
        <v>888</v>
      </c>
      <c r="R4416" s="23" t="s">
        <v>112</v>
      </c>
      <c r="S4416" s="23" t="s">
        <v>148</v>
      </c>
      <c r="T4416" s="20">
        <v>45</v>
      </c>
      <c r="U4416" s="20" t="s">
        <v>46</v>
      </c>
      <c r="V4416" s="20" t="s">
        <v>34</v>
      </c>
      <c r="W4416" s="20" t="s">
        <v>34</v>
      </c>
      <c r="X4416" s="24">
        <v>0.3</v>
      </c>
      <c r="Y4416" s="20" t="s">
        <v>34</v>
      </c>
      <c r="Z4416" s="20" t="s">
        <v>47</v>
      </c>
    </row>
    <row r="4417" spans="2:26" x14ac:dyDescent="0.25">
      <c r="B4417" s="17" t="s">
        <v>12225</v>
      </c>
      <c r="C4417" s="18">
        <v>8900080132092</v>
      </c>
      <c r="D4417" s="17" t="s">
        <v>12226</v>
      </c>
      <c r="E4417" s="19">
        <v>44096</v>
      </c>
      <c r="F4417" s="20">
        <v>3</v>
      </c>
      <c r="G4417" s="20">
        <v>1</v>
      </c>
      <c r="H4417" s="20">
        <v>1</v>
      </c>
      <c r="I4417" s="20">
        <v>1</v>
      </c>
      <c r="J4417" s="20">
        <v>1</v>
      </c>
      <c r="K4417" s="20">
        <v>1</v>
      </c>
      <c r="L4417" s="20">
        <v>0</v>
      </c>
      <c r="M4417" s="20">
        <v>0</v>
      </c>
      <c r="N4417" s="20">
        <v>0</v>
      </c>
      <c r="O4417" s="21" t="s">
        <v>12227</v>
      </c>
      <c r="P4417" s="22" t="s">
        <v>161</v>
      </c>
      <c r="Q4417" s="22" t="s">
        <v>161</v>
      </c>
      <c r="R4417" s="23" t="s">
        <v>34</v>
      </c>
      <c r="S4417" s="23" t="s">
        <v>34</v>
      </c>
      <c r="T4417" s="20">
        <v>45</v>
      </c>
      <c r="U4417" s="20" t="s">
        <v>71</v>
      </c>
      <c r="V4417" s="20" t="s">
        <v>158</v>
      </c>
      <c r="W4417" s="20" t="s">
        <v>158</v>
      </c>
      <c r="X4417" s="24">
        <v>0</v>
      </c>
      <c r="Y4417" s="20" t="s">
        <v>34</v>
      </c>
      <c r="Z4417" s="20" t="s">
        <v>40</v>
      </c>
    </row>
    <row r="4418" spans="2:26" x14ac:dyDescent="0.25">
      <c r="B4418" s="17" t="s">
        <v>12228</v>
      </c>
      <c r="C4418" s="18">
        <v>8900080381476</v>
      </c>
      <c r="D4418" s="17" t="s">
        <v>12229</v>
      </c>
      <c r="E4418" s="19">
        <v>44315</v>
      </c>
      <c r="F4418" s="20">
        <v>5</v>
      </c>
      <c r="G4418" s="20">
        <v>2</v>
      </c>
      <c r="H4418" s="20">
        <v>1</v>
      </c>
      <c r="I4418" s="20">
        <v>2</v>
      </c>
      <c r="J4418" s="20">
        <v>1</v>
      </c>
      <c r="K4418" s="20">
        <v>2</v>
      </c>
      <c r="L4418" s="20">
        <v>0</v>
      </c>
      <c r="M4418" s="20">
        <v>0</v>
      </c>
      <c r="N4418" s="20">
        <v>0</v>
      </c>
      <c r="O4418" s="21" t="s">
        <v>34</v>
      </c>
      <c r="P4418" s="22" t="s">
        <v>263</v>
      </c>
      <c r="Q4418" s="22" t="s">
        <v>263</v>
      </c>
      <c r="R4418" s="23" t="s">
        <v>34</v>
      </c>
      <c r="S4418" s="23" t="s">
        <v>34</v>
      </c>
      <c r="T4418" s="20">
        <v>60</v>
      </c>
      <c r="U4418" s="20" t="s">
        <v>113</v>
      </c>
      <c r="V4418" s="20" t="s">
        <v>158</v>
      </c>
      <c r="W4418" s="20" t="s">
        <v>158</v>
      </c>
      <c r="X4418" s="24">
        <v>0</v>
      </c>
      <c r="Y4418" s="20" t="s">
        <v>34</v>
      </c>
      <c r="Z4418" s="20" t="s">
        <v>40</v>
      </c>
    </row>
    <row r="4419" spans="2:26" x14ac:dyDescent="0.25">
      <c r="B4419" s="17" t="s">
        <v>12230</v>
      </c>
      <c r="C4419" s="18">
        <v>8900080164864</v>
      </c>
      <c r="D4419" s="17" t="s">
        <v>12231</v>
      </c>
      <c r="E4419" s="19">
        <v>44315</v>
      </c>
      <c r="F4419" s="20">
        <v>25</v>
      </c>
      <c r="G4419" s="20">
        <v>6</v>
      </c>
      <c r="H4419" s="20">
        <v>21</v>
      </c>
      <c r="I4419" s="20">
        <v>2</v>
      </c>
      <c r="J4419" s="20">
        <v>1</v>
      </c>
      <c r="K4419" s="20">
        <v>15</v>
      </c>
      <c r="L4419" s="20">
        <v>9</v>
      </c>
      <c r="M4419" s="20">
        <v>4</v>
      </c>
      <c r="N4419" s="20">
        <v>1</v>
      </c>
      <c r="O4419" s="21" t="s">
        <v>12232</v>
      </c>
      <c r="P4419" s="22" t="s">
        <v>35</v>
      </c>
      <c r="Q4419" s="22" t="s">
        <v>386</v>
      </c>
      <c r="R4419" s="23" t="s">
        <v>38</v>
      </c>
      <c r="S4419" s="23" t="s">
        <v>386</v>
      </c>
      <c r="T4419" s="20">
        <v>45</v>
      </c>
      <c r="U4419" s="20" t="s">
        <v>46</v>
      </c>
      <c r="V4419" s="20" t="s">
        <v>34</v>
      </c>
      <c r="W4419" s="20" t="s">
        <v>34</v>
      </c>
      <c r="X4419" s="24">
        <v>0.35</v>
      </c>
      <c r="Y4419" s="20" t="s">
        <v>12233</v>
      </c>
      <c r="Z4419" s="20" t="s">
        <v>47</v>
      </c>
    </row>
    <row r="4420" spans="2:26" x14ac:dyDescent="0.25">
      <c r="B4420" s="17" t="s">
        <v>12234</v>
      </c>
      <c r="C4420" s="18">
        <v>8900080159471</v>
      </c>
      <c r="D4420" s="17" t="s">
        <v>12235</v>
      </c>
      <c r="E4420" s="19">
        <v>44310</v>
      </c>
      <c r="F4420" s="20">
        <v>20</v>
      </c>
      <c r="G4420" s="20">
        <v>4</v>
      </c>
      <c r="H4420" s="20">
        <v>6</v>
      </c>
      <c r="I4420" s="20">
        <v>7</v>
      </c>
      <c r="J4420" s="20">
        <v>3</v>
      </c>
      <c r="K4420" s="20">
        <v>5</v>
      </c>
      <c r="L4420" s="20">
        <v>7</v>
      </c>
      <c r="M4420" s="20">
        <v>2</v>
      </c>
      <c r="N4420" s="20">
        <v>2</v>
      </c>
      <c r="O4420" s="21" t="s">
        <v>34</v>
      </c>
      <c r="P4420" s="22" t="s">
        <v>36</v>
      </c>
      <c r="Q4420" s="22" t="s">
        <v>59</v>
      </c>
      <c r="R4420" s="23" t="s">
        <v>239</v>
      </c>
      <c r="S4420" s="23" t="s">
        <v>145</v>
      </c>
      <c r="T4420" s="20">
        <v>50</v>
      </c>
      <c r="U4420" s="20" t="s">
        <v>113</v>
      </c>
      <c r="V4420" s="20" t="s">
        <v>34</v>
      </c>
      <c r="W4420" s="20" t="s">
        <v>34</v>
      </c>
      <c r="X4420" s="24">
        <v>0.28999999999999998</v>
      </c>
      <c r="Y4420" s="20" t="s">
        <v>34</v>
      </c>
      <c r="Z4420" s="20" t="s">
        <v>40</v>
      </c>
    </row>
    <row r="4421" spans="2:26" x14ac:dyDescent="0.25">
      <c r="B4421" s="17" t="s">
        <v>12236</v>
      </c>
      <c r="C4421" s="18">
        <v>8900080370708</v>
      </c>
      <c r="D4421" s="17" t="s">
        <v>12237</v>
      </c>
      <c r="E4421" s="19">
        <v>44310</v>
      </c>
      <c r="F4421" s="20">
        <v>15</v>
      </c>
      <c r="G4421" s="20">
        <v>3</v>
      </c>
      <c r="H4421" s="20">
        <v>1</v>
      </c>
      <c r="I4421" s="20">
        <v>5</v>
      </c>
      <c r="J4421" s="20">
        <v>3</v>
      </c>
      <c r="K4421" s="20">
        <v>4</v>
      </c>
      <c r="L4421" s="20">
        <v>0</v>
      </c>
      <c r="M4421" s="20">
        <v>0</v>
      </c>
      <c r="N4421" s="20">
        <v>0</v>
      </c>
      <c r="O4421" s="21" t="s">
        <v>34</v>
      </c>
      <c r="P4421" s="22" t="s">
        <v>36</v>
      </c>
      <c r="Q4421" s="22" t="s">
        <v>87</v>
      </c>
      <c r="R4421" s="23" t="s">
        <v>34</v>
      </c>
      <c r="S4421" s="23" t="s">
        <v>34</v>
      </c>
      <c r="T4421" s="20">
        <v>60</v>
      </c>
      <c r="U4421" s="20" t="s">
        <v>46</v>
      </c>
      <c r="V4421" s="20" t="s">
        <v>34</v>
      </c>
      <c r="W4421" s="20" t="s">
        <v>34</v>
      </c>
      <c r="X4421" s="24">
        <v>0.28000000000000003</v>
      </c>
      <c r="Y4421" s="20" t="s">
        <v>34</v>
      </c>
      <c r="Z4421" s="20" t="s">
        <v>40</v>
      </c>
    </row>
    <row r="4422" spans="2:26" x14ac:dyDescent="0.25">
      <c r="B4422" s="17" t="s">
        <v>12238</v>
      </c>
      <c r="C4422" s="18">
        <v>8900080348226</v>
      </c>
      <c r="D4422" s="17" t="s">
        <v>12239</v>
      </c>
      <c r="E4422" s="19">
        <v>44310</v>
      </c>
      <c r="F4422" s="20">
        <v>70</v>
      </c>
      <c r="G4422" s="20">
        <v>16</v>
      </c>
      <c r="H4422" s="20">
        <v>12</v>
      </c>
      <c r="I4422" s="20">
        <v>24</v>
      </c>
      <c r="J4422" s="20">
        <v>12</v>
      </c>
      <c r="K4422" s="20">
        <v>14</v>
      </c>
      <c r="L4422" s="20">
        <v>20</v>
      </c>
      <c r="M4422" s="20">
        <v>16</v>
      </c>
      <c r="N4422" s="20">
        <v>7</v>
      </c>
      <c r="O4422" s="21" t="s">
        <v>12240</v>
      </c>
      <c r="P4422" s="22" t="s">
        <v>50</v>
      </c>
      <c r="Q4422" s="22" t="s">
        <v>36</v>
      </c>
      <c r="R4422" s="23" t="s">
        <v>37</v>
      </c>
      <c r="S4422" s="23" t="s">
        <v>130</v>
      </c>
      <c r="T4422" s="20">
        <v>45</v>
      </c>
      <c r="U4422" s="20" t="s">
        <v>46</v>
      </c>
      <c r="V4422" s="20" t="s">
        <v>34</v>
      </c>
      <c r="W4422" s="20" t="s">
        <v>34</v>
      </c>
      <c r="X4422" s="24">
        <v>0.32</v>
      </c>
      <c r="Y4422" s="20" t="s">
        <v>34</v>
      </c>
      <c r="Z4422" s="20" t="s">
        <v>40</v>
      </c>
    </row>
    <row r="4423" spans="2:26" x14ac:dyDescent="0.25">
      <c r="B4423" s="25" t="s">
        <v>12241</v>
      </c>
      <c r="C4423" s="26">
        <v>8900080392502</v>
      </c>
      <c r="D4423" s="25" t="s">
        <v>12242</v>
      </c>
      <c r="E4423" s="19">
        <v>44106</v>
      </c>
      <c r="F4423" s="23">
        <v>10</v>
      </c>
      <c r="G4423" s="20">
        <v>3</v>
      </c>
      <c r="H4423" s="20">
        <v>1</v>
      </c>
      <c r="I4423" s="20">
        <v>3</v>
      </c>
      <c r="J4423" s="20">
        <v>1</v>
      </c>
      <c r="K4423" s="20">
        <v>2</v>
      </c>
      <c r="L4423" s="20">
        <v>0</v>
      </c>
      <c r="M4423" s="20">
        <v>0</v>
      </c>
      <c r="N4423" s="20">
        <v>0</v>
      </c>
      <c r="O4423" s="21" t="s">
        <v>34</v>
      </c>
      <c r="P4423" s="22" t="s">
        <v>180</v>
      </c>
      <c r="Q4423" s="22" t="s">
        <v>36</v>
      </c>
      <c r="R4423" s="23" t="s">
        <v>34</v>
      </c>
      <c r="S4423" s="23" t="s">
        <v>34</v>
      </c>
      <c r="T4423" s="20">
        <v>50</v>
      </c>
      <c r="U4423" s="20" t="s">
        <v>46</v>
      </c>
      <c r="V4423" s="20" t="s">
        <v>34</v>
      </c>
      <c r="W4423" s="20" t="s">
        <v>34</v>
      </c>
      <c r="X4423" s="24">
        <v>0.42</v>
      </c>
      <c r="Y4423" s="20" t="s">
        <v>34</v>
      </c>
      <c r="Z4423" s="20" t="s">
        <v>40</v>
      </c>
    </row>
    <row r="4424" spans="2:26" x14ac:dyDescent="0.25">
      <c r="B4424" s="17" t="s">
        <v>12243</v>
      </c>
      <c r="C4424" s="18">
        <v>8900080111127</v>
      </c>
      <c r="D4424" s="17" t="s">
        <v>12244</v>
      </c>
      <c r="E4424" s="19">
        <v>44151</v>
      </c>
      <c r="F4424" s="20">
        <v>14</v>
      </c>
      <c r="G4424" s="20">
        <v>9</v>
      </c>
      <c r="H4424" s="20">
        <v>2</v>
      </c>
      <c r="I4424" s="20">
        <v>14</v>
      </c>
      <c r="J4424" s="20">
        <v>1</v>
      </c>
      <c r="K4424" s="20">
        <v>18</v>
      </c>
      <c r="L4424" s="20">
        <v>0</v>
      </c>
      <c r="M4424" s="20">
        <v>0</v>
      </c>
      <c r="N4424" s="20">
        <v>0</v>
      </c>
      <c r="O4424" s="21" t="s">
        <v>12245</v>
      </c>
      <c r="P4424" s="22" t="s">
        <v>249</v>
      </c>
      <c r="Q4424" s="22" t="s">
        <v>204</v>
      </c>
      <c r="R4424" s="23" t="s">
        <v>34</v>
      </c>
      <c r="S4424" s="23" t="s">
        <v>34</v>
      </c>
      <c r="T4424" s="20">
        <v>50</v>
      </c>
      <c r="U4424" s="20" t="s">
        <v>39</v>
      </c>
      <c r="V4424" s="20" t="s">
        <v>158</v>
      </c>
      <c r="W4424" s="20" t="s">
        <v>158</v>
      </c>
      <c r="X4424" s="24">
        <v>0</v>
      </c>
      <c r="Y4424" s="20" t="s">
        <v>346</v>
      </c>
      <c r="Z4424" s="20" t="s">
        <v>40</v>
      </c>
    </row>
    <row r="4425" spans="2:26" x14ac:dyDescent="0.25">
      <c r="B4425" s="25" t="s">
        <v>12246</v>
      </c>
      <c r="C4425" s="26">
        <v>8900080326590</v>
      </c>
      <c r="D4425" s="25" t="s">
        <v>12247</v>
      </c>
      <c r="E4425" s="19">
        <v>44221</v>
      </c>
      <c r="F4425" s="23">
        <v>2</v>
      </c>
      <c r="G4425" s="20">
        <v>1</v>
      </c>
      <c r="H4425" s="20">
        <v>1</v>
      </c>
      <c r="I4425" s="20">
        <v>2</v>
      </c>
      <c r="J4425" s="20">
        <v>1</v>
      </c>
      <c r="K4425" s="20">
        <v>1</v>
      </c>
      <c r="L4425" s="20">
        <v>0</v>
      </c>
      <c r="M4425" s="20">
        <v>0</v>
      </c>
      <c r="N4425" s="20">
        <v>0</v>
      </c>
      <c r="O4425" s="21" t="s">
        <v>12248</v>
      </c>
      <c r="P4425" s="22" t="s">
        <v>360</v>
      </c>
      <c r="Q4425" s="22" t="s">
        <v>360</v>
      </c>
      <c r="R4425" s="23" t="s">
        <v>34</v>
      </c>
      <c r="S4425" s="23" t="s">
        <v>34</v>
      </c>
      <c r="T4425" s="20">
        <v>45</v>
      </c>
      <c r="U4425" s="20" t="s">
        <v>46</v>
      </c>
      <c r="V4425" s="20" t="s">
        <v>158</v>
      </c>
      <c r="W4425" s="20" t="s">
        <v>158</v>
      </c>
      <c r="X4425" s="24">
        <v>0</v>
      </c>
      <c r="Y4425" s="20" t="s">
        <v>34</v>
      </c>
      <c r="Z4425" s="20" t="s">
        <v>47</v>
      </c>
    </row>
    <row r="4426" spans="2:26" x14ac:dyDescent="0.25">
      <c r="B4426" s="17" t="s">
        <v>12249</v>
      </c>
      <c r="C4426" s="18">
        <v>8900080011212</v>
      </c>
      <c r="D4426" s="17" t="s">
        <v>12250</v>
      </c>
      <c r="E4426" s="19">
        <v>44151</v>
      </c>
      <c r="F4426" s="20">
        <v>70</v>
      </c>
      <c r="G4426" s="20">
        <v>16</v>
      </c>
      <c r="H4426" s="20">
        <v>3</v>
      </c>
      <c r="I4426" s="20">
        <v>23</v>
      </c>
      <c r="J4426" s="20">
        <v>12</v>
      </c>
      <c r="K4426" s="20">
        <v>18</v>
      </c>
      <c r="L4426" s="20">
        <v>14</v>
      </c>
      <c r="M4426" s="20">
        <v>6</v>
      </c>
      <c r="N4426" s="20">
        <v>7</v>
      </c>
      <c r="O4426" s="21" t="s">
        <v>12251</v>
      </c>
      <c r="P4426" s="22" t="s">
        <v>50</v>
      </c>
      <c r="Q4426" s="22" t="s">
        <v>65</v>
      </c>
      <c r="R4426" s="23" t="s">
        <v>66</v>
      </c>
      <c r="S4426" s="23" t="s">
        <v>67</v>
      </c>
      <c r="T4426" s="20">
        <v>50</v>
      </c>
      <c r="U4426" s="20" t="s">
        <v>71</v>
      </c>
      <c r="V4426" s="20" t="s">
        <v>34</v>
      </c>
      <c r="W4426" s="20" t="s">
        <v>34</v>
      </c>
      <c r="X4426" s="24">
        <v>0.35</v>
      </c>
      <c r="Y4426" s="20" t="s">
        <v>34</v>
      </c>
      <c r="Z4426" s="20" t="s">
        <v>47</v>
      </c>
    </row>
    <row r="4427" spans="2:26" x14ac:dyDescent="0.25">
      <c r="B4427" s="17" t="s">
        <v>12252</v>
      </c>
      <c r="C4427" s="18">
        <v>8900080038127</v>
      </c>
      <c r="D4427" s="17" t="s">
        <v>12253</v>
      </c>
      <c r="E4427" s="19">
        <v>44151</v>
      </c>
      <c r="F4427" s="20">
        <v>25</v>
      </c>
      <c r="G4427" s="20">
        <v>6</v>
      </c>
      <c r="H4427" s="20">
        <v>1</v>
      </c>
      <c r="I4427" s="20">
        <v>1</v>
      </c>
      <c r="J4427" s="20">
        <v>1</v>
      </c>
      <c r="K4427" s="20">
        <v>15</v>
      </c>
      <c r="L4427" s="20">
        <v>1</v>
      </c>
      <c r="M4427" s="20">
        <v>1</v>
      </c>
      <c r="N4427" s="20">
        <v>0</v>
      </c>
      <c r="O4427" s="21" t="s">
        <v>12254</v>
      </c>
      <c r="P4427" s="22" t="s">
        <v>35</v>
      </c>
      <c r="Q4427" s="22" t="s">
        <v>386</v>
      </c>
      <c r="R4427" s="23" t="s">
        <v>387</v>
      </c>
      <c r="S4427" s="23" t="s">
        <v>388</v>
      </c>
      <c r="T4427" s="20">
        <v>45</v>
      </c>
      <c r="U4427" s="20" t="s">
        <v>46</v>
      </c>
      <c r="V4427" s="20" t="s">
        <v>34</v>
      </c>
      <c r="W4427" s="20" t="s">
        <v>34</v>
      </c>
      <c r="X4427" s="24">
        <v>0.3</v>
      </c>
      <c r="Y4427" s="20" t="s">
        <v>34</v>
      </c>
      <c r="Z4427" s="20" t="s">
        <v>47</v>
      </c>
    </row>
    <row r="4428" spans="2:26" x14ac:dyDescent="0.25">
      <c r="B4428" s="25" t="s">
        <v>12255</v>
      </c>
      <c r="C4428" s="26">
        <v>8900080377004</v>
      </c>
      <c r="D4428" s="25" t="s">
        <v>12256</v>
      </c>
      <c r="E4428" s="19">
        <v>44133</v>
      </c>
      <c r="F4428" s="23">
        <v>20</v>
      </c>
      <c r="G4428" s="20">
        <v>5</v>
      </c>
      <c r="H4428" s="20">
        <v>4</v>
      </c>
      <c r="I4428" s="20">
        <v>8</v>
      </c>
      <c r="J4428" s="20">
        <v>4</v>
      </c>
      <c r="K4428" s="20">
        <v>4</v>
      </c>
      <c r="L4428" s="20">
        <v>7</v>
      </c>
      <c r="M4428" s="20">
        <v>5</v>
      </c>
      <c r="N4428" s="20">
        <v>2</v>
      </c>
      <c r="O4428" s="21" t="s">
        <v>12257</v>
      </c>
      <c r="P4428" s="22" t="s">
        <v>59</v>
      </c>
      <c r="Q4428" s="22" t="s">
        <v>36</v>
      </c>
      <c r="R4428" s="23" t="s">
        <v>145</v>
      </c>
      <c r="S4428" s="23" t="s">
        <v>239</v>
      </c>
      <c r="T4428" s="20">
        <v>50</v>
      </c>
      <c r="U4428" s="20" t="s">
        <v>113</v>
      </c>
      <c r="V4428" s="20" t="s">
        <v>34</v>
      </c>
      <c r="W4428" s="20" t="s">
        <v>34</v>
      </c>
      <c r="X4428" s="24">
        <v>0.2</v>
      </c>
      <c r="Y4428" s="20" t="s">
        <v>34</v>
      </c>
      <c r="Z4428" s="20" t="s">
        <v>40</v>
      </c>
    </row>
    <row r="4429" spans="2:26" x14ac:dyDescent="0.25">
      <c r="B4429" s="17" t="s">
        <v>12258</v>
      </c>
      <c r="C4429" s="18">
        <v>8900080046030</v>
      </c>
      <c r="D4429" s="17" t="s">
        <v>12259</v>
      </c>
      <c r="E4429" s="19">
        <v>44310</v>
      </c>
      <c r="F4429" s="20">
        <v>22</v>
      </c>
      <c r="G4429" s="20">
        <v>5</v>
      </c>
      <c r="H4429" s="20">
        <v>3</v>
      </c>
      <c r="I4429" s="20">
        <v>7</v>
      </c>
      <c r="J4429" s="20">
        <v>4</v>
      </c>
      <c r="K4429" s="20">
        <v>6</v>
      </c>
      <c r="L4429" s="20">
        <v>0</v>
      </c>
      <c r="M4429" s="20">
        <v>0</v>
      </c>
      <c r="N4429" s="20">
        <v>0</v>
      </c>
      <c r="O4429" s="21" t="s">
        <v>12260</v>
      </c>
      <c r="P4429" s="22" t="s">
        <v>144</v>
      </c>
      <c r="Q4429" s="22" t="s">
        <v>464</v>
      </c>
      <c r="R4429" s="23" t="s">
        <v>34</v>
      </c>
      <c r="S4429" s="23" t="s">
        <v>34</v>
      </c>
      <c r="T4429" s="20">
        <v>45</v>
      </c>
      <c r="U4429" s="20" t="s">
        <v>46</v>
      </c>
      <c r="V4429" s="20" t="s">
        <v>158</v>
      </c>
      <c r="W4429" s="20" t="s">
        <v>158</v>
      </c>
      <c r="X4429" s="24">
        <v>0</v>
      </c>
      <c r="Y4429" s="20" t="s">
        <v>12261</v>
      </c>
      <c r="Z4429" s="20" t="s">
        <v>40</v>
      </c>
    </row>
    <row r="4430" spans="2:26" x14ac:dyDescent="0.25">
      <c r="B4430" s="25" t="s">
        <v>12262</v>
      </c>
      <c r="C4430" s="26">
        <v>8900080038868</v>
      </c>
      <c r="D4430" s="25" t="s">
        <v>12263</v>
      </c>
      <c r="E4430" s="19">
        <v>44310</v>
      </c>
      <c r="F4430" s="23">
        <v>1</v>
      </c>
      <c r="G4430" s="20">
        <v>1</v>
      </c>
      <c r="H4430" s="20">
        <v>1</v>
      </c>
      <c r="I4430" s="20">
        <v>2</v>
      </c>
      <c r="J4430" s="20">
        <v>1</v>
      </c>
      <c r="K4430" s="20">
        <v>1</v>
      </c>
      <c r="L4430" s="20">
        <v>0</v>
      </c>
      <c r="M4430" s="20">
        <v>0</v>
      </c>
      <c r="N4430" s="20">
        <v>0</v>
      </c>
      <c r="O4430" s="21" t="s">
        <v>12264</v>
      </c>
      <c r="P4430" s="22" t="s">
        <v>188</v>
      </c>
      <c r="Q4430" s="22" t="s">
        <v>188</v>
      </c>
      <c r="R4430" s="23" t="s">
        <v>34</v>
      </c>
      <c r="S4430" s="23" t="s">
        <v>34</v>
      </c>
      <c r="T4430" s="20">
        <v>45</v>
      </c>
      <c r="U4430" s="20" t="s">
        <v>158</v>
      </c>
      <c r="V4430" s="20" t="s">
        <v>158</v>
      </c>
      <c r="W4430" s="20" t="s">
        <v>158</v>
      </c>
      <c r="X4430" s="24">
        <v>0</v>
      </c>
      <c r="Y4430" s="23" t="s">
        <v>34</v>
      </c>
      <c r="Z4430" s="20" t="s">
        <v>40</v>
      </c>
    </row>
    <row r="4431" spans="2:26" x14ac:dyDescent="0.25">
      <c r="B4431" s="25" t="s">
        <v>12265</v>
      </c>
      <c r="C4431" s="26">
        <v>8900080409392</v>
      </c>
      <c r="D4431" s="25" t="s">
        <v>12266</v>
      </c>
      <c r="E4431" s="19">
        <v>44310</v>
      </c>
      <c r="F4431" s="23">
        <v>200</v>
      </c>
      <c r="G4431" s="20">
        <v>46</v>
      </c>
      <c r="H4431" s="20">
        <v>34</v>
      </c>
      <c r="I4431" s="20">
        <v>68</v>
      </c>
      <c r="J4431" s="20">
        <v>34</v>
      </c>
      <c r="K4431" s="20">
        <v>40</v>
      </c>
      <c r="L4431" s="20">
        <v>60</v>
      </c>
      <c r="M4431" s="20">
        <v>46</v>
      </c>
      <c r="N4431" s="20">
        <v>20</v>
      </c>
      <c r="O4431" s="21" t="s">
        <v>12267</v>
      </c>
      <c r="P4431" s="22" t="s">
        <v>117</v>
      </c>
      <c r="Q4431" s="22" t="s">
        <v>36</v>
      </c>
      <c r="R4431" s="23" t="s">
        <v>691</v>
      </c>
      <c r="S4431" s="23" t="s">
        <v>38</v>
      </c>
      <c r="T4431" s="20">
        <v>45</v>
      </c>
      <c r="U4431" s="20" t="s">
        <v>113</v>
      </c>
      <c r="V4431" s="20" t="s">
        <v>34</v>
      </c>
      <c r="W4431" s="20" t="s">
        <v>34</v>
      </c>
      <c r="X4431" s="24">
        <v>0.28000000000000003</v>
      </c>
      <c r="Y4431" s="20" t="s">
        <v>34</v>
      </c>
      <c r="Z4431" s="20" t="s">
        <v>47</v>
      </c>
    </row>
    <row r="4432" spans="2:26" x14ac:dyDescent="0.25">
      <c r="B4432" s="17" t="s">
        <v>12268</v>
      </c>
      <c r="C4432" s="18">
        <v>8900080427624</v>
      </c>
      <c r="D4432" s="17" t="s">
        <v>12269</v>
      </c>
      <c r="E4432" s="19">
        <v>44149</v>
      </c>
      <c r="F4432" s="20">
        <v>45</v>
      </c>
      <c r="G4432" s="20">
        <v>10</v>
      </c>
      <c r="H4432" s="20">
        <v>12</v>
      </c>
      <c r="I4432" s="20">
        <v>15</v>
      </c>
      <c r="J4432" s="20">
        <v>8</v>
      </c>
      <c r="K4432" s="20">
        <v>11</v>
      </c>
      <c r="L4432" s="20">
        <v>12</v>
      </c>
      <c r="M4432" s="20">
        <v>4</v>
      </c>
      <c r="N4432" s="20">
        <v>5</v>
      </c>
      <c r="O4432" s="21" t="s">
        <v>34</v>
      </c>
      <c r="P4432" s="22" t="s">
        <v>162</v>
      </c>
      <c r="Q4432" s="22" t="s">
        <v>133</v>
      </c>
      <c r="R4432" s="23" t="s">
        <v>317</v>
      </c>
      <c r="S4432" s="23" t="s">
        <v>1235</v>
      </c>
      <c r="T4432" s="20">
        <v>50</v>
      </c>
      <c r="U4432" s="20" t="s">
        <v>46</v>
      </c>
      <c r="V4432" s="20" t="s">
        <v>34</v>
      </c>
      <c r="W4432" s="20" t="s">
        <v>34</v>
      </c>
      <c r="X4432" s="24">
        <v>0.25</v>
      </c>
      <c r="Y4432" s="20" t="s">
        <v>34</v>
      </c>
      <c r="Z4432" s="20" t="s">
        <v>47</v>
      </c>
    </row>
    <row r="4433" spans="2:26" x14ac:dyDescent="0.25">
      <c r="B4433" s="17" t="s">
        <v>12270</v>
      </c>
      <c r="C4433" s="18">
        <v>8900080167513</v>
      </c>
      <c r="D4433" s="17" t="s">
        <v>12271</v>
      </c>
      <c r="E4433" s="19">
        <v>44215</v>
      </c>
      <c r="F4433" s="20">
        <v>300</v>
      </c>
      <c r="G4433" s="20">
        <v>67</v>
      </c>
      <c r="H4433" s="20">
        <v>15</v>
      </c>
      <c r="I4433" s="20">
        <v>100</v>
      </c>
      <c r="J4433" s="20">
        <v>50</v>
      </c>
      <c r="K4433" s="20">
        <v>75</v>
      </c>
      <c r="L4433" s="20">
        <v>26</v>
      </c>
      <c r="M4433" s="20">
        <v>25</v>
      </c>
      <c r="N4433" s="20">
        <v>30</v>
      </c>
      <c r="O4433" s="21" t="s">
        <v>12272</v>
      </c>
      <c r="P4433" s="22" t="s">
        <v>657</v>
      </c>
      <c r="Q4433" s="22" t="s">
        <v>59</v>
      </c>
      <c r="R4433" s="23" t="s">
        <v>12273</v>
      </c>
      <c r="S4433" s="23" t="s">
        <v>12274</v>
      </c>
      <c r="T4433" s="20">
        <v>45</v>
      </c>
      <c r="U4433" s="20" t="s">
        <v>113</v>
      </c>
      <c r="V4433" s="20" t="s">
        <v>34</v>
      </c>
      <c r="W4433" s="20" t="s">
        <v>34</v>
      </c>
      <c r="X4433" s="24">
        <v>0.35</v>
      </c>
      <c r="Y4433" s="20" t="s">
        <v>9581</v>
      </c>
      <c r="Z4433" s="20" t="s">
        <v>40</v>
      </c>
    </row>
    <row r="4434" spans="2:26" x14ac:dyDescent="0.25">
      <c r="B4434" s="17" t="s">
        <v>12275</v>
      </c>
      <c r="C4434" s="18">
        <v>8900080157439</v>
      </c>
      <c r="D4434" s="17" t="s">
        <v>12276</v>
      </c>
      <c r="E4434" s="19">
        <v>44096</v>
      </c>
      <c r="F4434" s="20">
        <v>200</v>
      </c>
      <c r="G4434" s="20">
        <v>44</v>
      </c>
      <c r="H4434" s="20">
        <v>52</v>
      </c>
      <c r="I4434" s="20">
        <v>67</v>
      </c>
      <c r="J4434" s="20">
        <v>33</v>
      </c>
      <c r="K4434" s="20">
        <v>50</v>
      </c>
      <c r="L4434" s="20">
        <v>47</v>
      </c>
      <c r="M4434" s="20">
        <v>17</v>
      </c>
      <c r="N4434" s="20">
        <v>20</v>
      </c>
      <c r="O4434" s="21" t="s">
        <v>12277</v>
      </c>
      <c r="P4434" s="22" t="s">
        <v>58</v>
      </c>
      <c r="Q4434" s="22" t="s">
        <v>59</v>
      </c>
      <c r="R4434" s="23" t="s">
        <v>12278</v>
      </c>
      <c r="S4434" s="23" t="s">
        <v>12279</v>
      </c>
      <c r="T4434" s="20">
        <v>60</v>
      </c>
      <c r="U4434" s="20" t="s">
        <v>46</v>
      </c>
      <c r="V4434" s="20" t="s">
        <v>34</v>
      </c>
      <c r="W4434" s="20" t="s">
        <v>34</v>
      </c>
      <c r="X4434" s="24">
        <v>0.25</v>
      </c>
      <c r="Y4434" s="20" t="s">
        <v>34</v>
      </c>
      <c r="Z4434" s="20" t="s">
        <v>47</v>
      </c>
    </row>
    <row r="4435" spans="2:26" x14ac:dyDescent="0.25">
      <c r="B4435" s="25" t="s">
        <v>12280</v>
      </c>
      <c r="C4435" s="26">
        <v>8900080195196</v>
      </c>
      <c r="D4435" s="25" t="s">
        <v>12281</v>
      </c>
      <c r="E4435" s="19">
        <v>44105</v>
      </c>
      <c r="F4435" s="23">
        <v>55</v>
      </c>
      <c r="G4435" s="20">
        <v>13</v>
      </c>
      <c r="H4435" s="20">
        <v>10</v>
      </c>
      <c r="I4435" s="20">
        <v>20</v>
      </c>
      <c r="J4435" s="20">
        <v>10</v>
      </c>
      <c r="K4435" s="20">
        <v>11</v>
      </c>
      <c r="L4435" s="20">
        <v>20</v>
      </c>
      <c r="M4435" s="20">
        <v>13</v>
      </c>
      <c r="N4435" s="20">
        <v>6</v>
      </c>
      <c r="O4435" s="21" t="s">
        <v>34</v>
      </c>
      <c r="P4435" s="22" t="s">
        <v>1043</v>
      </c>
      <c r="Q4435" s="22" t="s">
        <v>36</v>
      </c>
      <c r="R4435" s="23" t="s">
        <v>1257</v>
      </c>
      <c r="S4435" s="23" t="s">
        <v>1808</v>
      </c>
      <c r="T4435" s="20">
        <v>45</v>
      </c>
      <c r="U4435" s="20" t="s">
        <v>97</v>
      </c>
      <c r="V4435" s="20" t="s">
        <v>34</v>
      </c>
      <c r="W4435" s="20" t="s">
        <v>34</v>
      </c>
      <c r="X4435" s="24">
        <v>0.15</v>
      </c>
      <c r="Y4435" s="20" t="s">
        <v>34</v>
      </c>
      <c r="Z4435" s="20" t="s">
        <v>40</v>
      </c>
    </row>
    <row r="4436" spans="2:26" x14ac:dyDescent="0.25">
      <c r="B4436" s="25" t="s">
        <v>12282</v>
      </c>
      <c r="C4436" s="26">
        <v>8900080093829</v>
      </c>
      <c r="D4436" s="25" t="s">
        <v>12283</v>
      </c>
      <c r="E4436" s="19">
        <v>44312</v>
      </c>
      <c r="F4436" s="23">
        <v>50</v>
      </c>
      <c r="G4436" s="20">
        <v>12</v>
      </c>
      <c r="H4436" s="20">
        <v>9</v>
      </c>
      <c r="I4436" s="20">
        <v>18</v>
      </c>
      <c r="J4436" s="20">
        <v>9</v>
      </c>
      <c r="K4436" s="20">
        <v>10</v>
      </c>
      <c r="L4436" s="20">
        <v>18</v>
      </c>
      <c r="M4436" s="20">
        <v>12</v>
      </c>
      <c r="N4436" s="20">
        <v>5</v>
      </c>
      <c r="O4436" s="21" t="s">
        <v>12284</v>
      </c>
      <c r="P4436" s="22" t="s">
        <v>35</v>
      </c>
      <c r="Q4436" s="22" t="s">
        <v>36</v>
      </c>
      <c r="R4436" s="23" t="s">
        <v>38</v>
      </c>
      <c r="S4436" s="23" t="s">
        <v>103</v>
      </c>
      <c r="T4436" s="20">
        <v>45</v>
      </c>
      <c r="U4436" s="20" t="s">
        <v>46</v>
      </c>
      <c r="V4436" s="20" t="s">
        <v>34</v>
      </c>
      <c r="W4436" s="20" t="s">
        <v>34</v>
      </c>
      <c r="X4436" s="24">
        <v>0.5</v>
      </c>
      <c r="Y4436" s="20" t="s">
        <v>34</v>
      </c>
      <c r="Z4436" s="20" t="s">
        <v>40</v>
      </c>
    </row>
    <row r="4437" spans="2:26" x14ac:dyDescent="0.25">
      <c r="B4437" s="17" t="s">
        <v>12285</v>
      </c>
      <c r="C4437" s="18">
        <v>8900080113992</v>
      </c>
      <c r="D4437" s="17" t="s">
        <v>12286</v>
      </c>
      <c r="E4437" s="19">
        <v>44096</v>
      </c>
      <c r="F4437" s="20">
        <v>40</v>
      </c>
      <c r="G4437" s="20">
        <v>9</v>
      </c>
      <c r="H4437" s="20">
        <v>3</v>
      </c>
      <c r="I4437" s="20">
        <v>13</v>
      </c>
      <c r="J4437" s="20">
        <v>7</v>
      </c>
      <c r="K4437" s="20">
        <v>10</v>
      </c>
      <c r="L4437" s="20">
        <v>11</v>
      </c>
      <c r="M4437" s="20">
        <v>3</v>
      </c>
      <c r="N4437" s="20">
        <v>4</v>
      </c>
      <c r="O4437" s="21" t="s">
        <v>12287</v>
      </c>
      <c r="P4437" s="22" t="s">
        <v>245</v>
      </c>
      <c r="Q4437" s="22" t="s">
        <v>59</v>
      </c>
      <c r="R4437" s="23" t="s">
        <v>274</v>
      </c>
      <c r="S4437" s="23" t="s">
        <v>6186</v>
      </c>
      <c r="T4437" s="20">
        <v>50</v>
      </c>
      <c r="U4437" s="20" t="s">
        <v>97</v>
      </c>
      <c r="V4437" s="20" t="s">
        <v>34</v>
      </c>
      <c r="W4437" s="20" t="s">
        <v>34</v>
      </c>
      <c r="X4437" s="24">
        <v>0.52</v>
      </c>
      <c r="Y4437" s="20" t="s">
        <v>34</v>
      </c>
      <c r="Z4437" s="20" t="s">
        <v>47</v>
      </c>
    </row>
    <row r="4438" spans="2:26" x14ac:dyDescent="0.25">
      <c r="B4438" s="17" t="s">
        <v>12288</v>
      </c>
      <c r="C4438" s="18">
        <v>8900080163973</v>
      </c>
      <c r="D4438" s="17" t="s">
        <v>12289</v>
      </c>
      <c r="E4438" s="19">
        <v>44105</v>
      </c>
      <c r="F4438" s="20">
        <v>35</v>
      </c>
      <c r="G4438" s="20">
        <v>8</v>
      </c>
      <c r="H4438" s="20">
        <v>10</v>
      </c>
      <c r="I4438" s="20">
        <v>12</v>
      </c>
      <c r="J4438" s="20">
        <v>6</v>
      </c>
      <c r="K4438" s="20">
        <v>9</v>
      </c>
      <c r="L4438" s="20">
        <v>13</v>
      </c>
      <c r="M4438" s="20">
        <v>3</v>
      </c>
      <c r="N4438" s="20">
        <v>4</v>
      </c>
      <c r="O4438" s="21" t="s">
        <v>12290</v>
      </c>
      <c r="P4438" s="22" t="s">
        <v>50</v>
      </c>
      <c r="Q4438" s="22" t="s">
        <v>65</v>
      </c>
      <c r="R4438" s="23" t="s">
        <v>51</v>
      </c>
      <c r="S4438" s="23" t="s">
        <v>135</v>
      </c>
      <c r="T4438" s="20">
        <v>50</v>
      </c>
      <c r="U4438" s="20" t="s">
        <v>46</v>
      </c>
      <c r="V4438" s="20" t="s">
        <v>34</v>
      </c>
      <c r="W4438" s="20" t="s">
        <v>34</v>
      </c>
      <c r="X4438" s="24">
        <v>0.4</v>
      </c>
      <c r="Y4438" s="20" t="s">
        <v>34</v>
      </c>
      <c r="Z4438" s="20" t="s">
        <v>47</v>
      </c>
    </row>
    <row r="4439" spans="2:26" x14ac:dyDescent="0.25">
      <c r="B4439" s="17" t="s">
        <v>12291</v>
      </c>
      <c r="C4439" s="18">
        <v>8900080184688</v>
      </c>
      <c r="D4439" s="17" t="s">
        <v>12292</v>
      </c>
      <c r="E4439" s="19">
        <v>44142</v>
      </c>
      <c r="F4439" s="20">
        <v>5</v>
      </c>
      <c r="G4439" s="20">
        <v>2</v>
      </c>
      <c r="H4439" s="20">
        <v>1</v>
      </c>
      <c r="I4439" s="20">
        <v>2</v>
      </c>
      <c r="J4439" s="20">
        <v>1</v>
      </c>
      <c r="K4439" s="20">
        <v>2</v>
      </c>
      <c r="L4439" s="20">
        <v>0</v>
      </c>
      <c r="M4439" s="20">
        <v>0</v>
      </c>
      <c r="N4439" s="20">
        <v>0</v>
      </c>
      <c r="O4439" s="21" t="s">
        <v>34</v>
      </c>
      <c r="P4439" s="22" t="s">
        <v>263</v>
      </c>
      <c r="Q4439" s="22" t="s">
        <v>263</v>
      </c>
      <c r="R4439" s="23" t="s">
        <v>34</v>
      </c>
      <c r="S4439" s="23" t="s">
        <v>34</v>
      </c>
      <c r="T4439" s="20">
        <v>60</v>
      </c>
      <c r="U4439" s="20" t="s">
        <v>46</v>
      </c>
      <c r="V4439" s="20" t="s">
        <v>158</v>
      </c>
      <c r="W4439" s="20" t="s">
        <v>158</v>
      </c>
      <c r="X4439" s="24">
        <v>0</v>
      </c>
      <c r="Y4439" s="20" t="s">
        <v>34</v>
      </c>
      <c r="Z4439" s="20" t="s">
        <v>47</v>
      </c>
    </row>
    <row r="4440" spans="2:26" x14ac:dyDescent="0.25">
      <c r="B4440" s="17" t="s">
        <v>12293</v>
      </c>
      <c r="C4440" s="18">
        <v>8900080329973</v>
      </c>
      <c r="D4440" s="17" t="s">
        <v>12294</v>
      </c>
      <c r="E4440" s="19">
        <v>44075</v>
      </c>
      <c r="F4440" s="20">
        <v>52</v>
      </c>
      <c r="G4440" s="20">
        <v>12</v>
      </c>
      <c r="H4440" s="20">
        <v>9</v>
      </c>
      <c r="I4440" s="20">
        <v>18</v>
      </c>
      <c r="J4440" s="20">
        <v>9</v>
      </c>
      <c r="K4440" s="20">
        <v>11</v>
      </c>
      <c r="L4440" s="20">
        <v>20</v>
      </c>
      <c r="M4440" s="20">
        <v>12</v>
      </c>
      <c r="N4440" s="20">
        <v>6</v>
      </c>
      <c r="O4440" s="21" t="s">
        <v>34</v>
      </c>
      <c r="P4440" s="22" t="s">
        <v>631</v>
      </c>
      <c r="Q4440" s="22" t="s">
        <v>927</v>
      </c>
      <c r="R4440" s="23" t="s">
        <v>45</v>
      </c>
      <c r="S4440" s="23" t="s">
        <v>1808</v>
      </c>
      <c r="T4440" s="20">
        <v>50</v>
      </c>
      <c r="U4440" s="20" t="s">
        <v>46</v>
      </c>
      <c r="V4440" s="20" t="s">
        <v>34</v>
      </c>
      <c r="W4440" s="20" t="s">
        <v>34</v>
      </c>
      <c r="X4440" s="24">
        <v>0.28000000000000003</v>
      </c>
      <c r="Y4440" s="20" t="s">
        <v>34</v>
      </c>
      <c r="Z4440" s="20" t="s">
        <v>40</v>
      </c>
    </row>
    <row r="4441" spans="2:26" x14ac:dyDescent="0.25">
      <c r="B4441" s="17" t="s">
        <v>12295</v>
      </c>
      <c r="C4441" s="18">
        <v>8900080032729</v>
      </c>
      <c r="D4441" s="17" t="s">
        <v>12296</v>
      </c>
      <c r="E4441" s="19">
        <v>44300</v>
      </c>
      <c r="F4441" s="20">
        <v>60</v>
      </c>
      <c r="G4441" s="20">
        <v>14</v>
      </c>
      <c r="H4441" s="20">
        <v>10</v>
      </c>
      <c r="I4441" s="20">
        <v>20</v>
      </c>
      <c r="J4441" s="20">
        <v>10</v>
      </c>
      <c r="K4441" s="20">
        <v>12</v>
      </c>
      <c r="L4441" s="20">
        <v>23</v>
      </c>
      <c r="M4441" s="20">
        <v>14</v>
      </c>
      <c r="N4441" s="20">
        <v>6</v>
      </c>
      <c r="O4441" s="21" t="s">
        <v>12297</v>
      </c>
      <c r="P4441" s="22" t="s">
        <v>101</v>
      </c>
      <c r="Q4441" s="22" t="s">
        <v>36</v>
      </c>
      <c r="R4441" s="23" t="s">
        <v>2615</v>
      </c>
      <c r="S4441" s="23" t="s">
        <v>2616</v>
      </c>
      <c r="T4441" s="20">
        <v>45</v>
      </c>
      <c r="U4441" s="20" t="s">
        <v>97</v>
      </c>
      <c r="V4441" s="20" t="s">
        <v>34</v>
      </c>
      <c r="W4441" s="20" t="s">
        <v>34</v>
      </c>
      <c r="X4441" s="24">
        <v>0.25</v>
      </c>
      <c r="Y4441" s="20" t="s">
        <v>12298</v>
      </c>
      <c r="Z4441" s="20" t="s">
        <v>47</v>
      </c>
    </row>
    <row r="4442" spans="2:26" x14ac:dyDescent="0.25">
      <c r="B4442" s="17" t="s">
        <v>12299</v>
      </c>
      <c r="C4442" s="18">
        <v>8900080194984</v>
      </c>
      <c r="D4442" s="17" t="s">
        <v>12300</v>
      </c>
      <c r="E4442" s="19">
        <v>44096</v>
      </c>
      <c r="F4442" s="20">
        <v>6</v>
      </c>
      <c r="G4442" s="20">
        <v>1</v>
      </c>
      <c r="H4442" s="20">
        <v>1</v>
      </c>
      <c r="I4442" s="20">
        <v>2</v>
      </c>
      <c r="J4442" s="20">
        <v>1</v>
      </c>
      <c r="K4442" s="20">
        <v>1</v>
      </c>
      <c r="L4442" s="20">
        <v>0</v>
      </c>
      <c r="M4442" s="20">
        <v>0</v>
      </c>
      <c r="N4442" s="20">
        <v>0</v>
      </c>
      <c r="O4442" s="21" t="s">
        <v>12301</v>
      </c>
      <c r="P4442" s="22" t="s">
        <v>387</v>
      </c>
      <c r="Q4442" s="22" t="s">
        <v>387</v>
      </c>
      <c r="R4442" s="23" t="s">
        <v>34</v>
      </c>
      <c r="S4442" s="23" t="s">
        <v>34</v>
      </c>
      <c r="T4442" s="20">
        <v>50</v>
      </c>
      <c r="U4442" s="20" t="s">
        <v>71</v>
      </c>
      <c r="V4442" s="20" t="s">
        <v>158</v>
      </c>
      <c r="W4442" s="20" t="s">
        <v>158</v>
      </c>
      <c r="X4442" s="24">
        <v>0</v>
      </c>
      <c r="Y4442" s="20" t="s">
        <v>12302</v>
      </c>
      <c r="Z4442" s="20" t="s">
        <v>40</v>
      </c>
    </row>
    <row r="4443" spans="2:26" x14ac:dyDescent="0.25">
      <c r="B4443" s="25" t="s">
        <v>12303</v>
      </c>
      <c r="C4443" s="26">
        <v>8900080194762</v>
      </c>
      <c r="D4443" s="25" t="s">
        <v>12304</v>
      </c>
      <c r="E4443" s="19">
        <v>44310</v>
      </c>
      <c r="F4443" s="23">
        <v>6</v>
      </c>
      <c r="G4443" s="20">
        <v>2</v>
      </c>
      <c r="H4443" s="20">
        <v>1</v>
      </c>
      <c r="I4443" s="20">
        <v>2</v>
      </c>
      <c r="J4443" s="20">
        <v>1</v>
      </c>
      <c r="K4443" s="20">
        <v>1</v>
      </c>
      <c r="L4443" s="20">
        <v>0</v>
      </c>
      <c r="M4443" s="20">
        <v>0</v>
      </c>
      <c r="N4443" s="20">
        <v>0</v>
      </c>
      <c r="O4443" s="21" t="s">
        <v>12301</v>
      </c>
      <c r="P4443" s="22" t="s">
        <v>161</v>
      </c>
      <c r="Q4443" s="22" t="s">
        <v>387</v>
      </c>
      <c r="R4443" s="23" t="s">
        <v>34</v>
      </c>
      <c r="S4443" s="23" t="s">
        <v>34</v>
      </c>
      <c r="T4443" s="20">
        <v>45</v>
      </c>
      <c r="U4443" s="20" t="s">
        <v>55</v>
      </c>
      <c r="V4443" s="20" t="s">
        <v>158</v>
      </c>
      <c r="W4443" s="20" t="s">
        <v>158</v>
      </c>
      <c r="X4443" s="24">
        <v>0</v>
      </c>
      <c r="Y4443" s="20" t="s">
        <v>34</v>
      </c>
      <c r="Z4443" s="20" t="s">
        <v>40</v>
      </c>
    </row>
    <row r="4444" spans="2:26" x14ac:dyDescent="0.25">
      <c r="B4444" s="17" t="s">
        <v>12305</v>
      </c>
      <c r="C4444" s="18">
        <v>8900080348455</v>
      </c>
      <c r="D4444" s="17" t="s">
        <v>12306</v>
      </c>
      <c r="E4444" s="19">
        <v>44120</v>
      </c>
      <c r="F4444" s="20">
        <v>6</v>
      </c>
      <c r="G4444" s="20">
        <v>2</v>
      </c>
      <c r="H4444" s="20">
        <v>1</v>
      </c>
      <c r="I4444" s="20">
        <v>2</v>
      </c>
      <c r="J4444" s="20">
        <v>1</v>
      </c>
      <c r="K4444" s="20">
        <v>1</v>
      </c>
      <c r="L4444" s="20">
        <v>0</v>
      </c>
      <c r="M4444" s="20">
        <v>0</v>
      </c>
      <c r="N4444" s="20">
        <v>0</v>
      </c>
      <c r="O4444" s="21" t="s">
        <v>34</v>
      </c>
      <c r="P4444" s="22" t="s">
        <v>161</v>
      </c>
      <c r="Q4444" s="22" t="s">
        <v>387</v>
      </c>
      <c r="R4444" s="23" t="s">
        <v>34</v>
      </c>
      <c r="S4444" s="23" t="s">
        <v>34</v>
      </c>
      <c r="T4444" s="20">
        <v>45</v>
      </c>
      <c r="U4444" s="20" t="s">
        <v>46</v>
      </c>
      <c r="V4444" s="20" t="s">
        <v>158</v>
      </c>
      <c r="W4444" s="20" t="s">
        <v>158</v>
      </c>
      <c r="X4444" s="24">
        <v>0</v>
      </c>
      <c r="Y4444" s="20" t="s">
        <v>34</v>
      </c>
      <c r="Z4444" s="20" t="s">
        <v>40</v>
      </c>
    </row>
    <row r="4445" spans="2:26" x14ac:dyDescent="0.25">
      <c r="B4445" s="17" t="s">
        <v>12307</v>
      </c>
      <c r="C4445" s="18">
        <v>8900080110014</v>
      </c>
      <c r="D4445" s="17" t="s">
        <v>12308</v>
      </c>
      <c r="E4445" s="19">
        <v>44096</v>
      </c>
      <c r="F4445" s="20">
        <v>100</v>
      </c>
      <c r="G4445" s="20">
        <v>22</v>
      </c>
      <c r="H4445" s="20">
        <v>4</v>
      </c>
      <c r="I4445" s="20">
        <v>33</v>
      </c>
      <c r="J4445" s="20">
        <v>17</v>
      </c>
      <c r="K4445" s="20">
        <v>25</v>
      </c>
      <c r="L4445" s="20">
        <v>20</v>
      </c>
      <c r="M4445" s="20">
        <v>8</v>
      </c>
      <c r="N4445" s="20">
        <v>10</v>
      </c>
      <c r="O4445" s="21" t="s">
        <v>34</v>
      </c>
      <c r="P4445" s="22" t="s">
        <v>58</v>
      </c>
      <c r="Q4445" s="22" t="s">
        <v>59</v>
      </c>
      <c r="R4445" s="23" t="s">
        <v>60</v>
      </c>
      <c r="S4445" s="23" t="s">
        <v>61</v>
      </c>
      <c r="T4445" s="20">
        <v>60</v>
      </c>
      <c r="U4445" s="20" t="s">
        <v>55</v>
      </c>
      <c r="V4445" s="20" t="s">
        <v>34</v>
      </c>
      <c r="W4445" s="20" t="s">
        <v>34</v>
      </c>
      <c r="X4445" s="24">
        <v>0.28000000000000003</v>
      </c>
      <c r="Y4445" s="20" t="s">
        <v>34</v>
      </c>
      <c r="Z4445" s="20" t="s">
        <v>40</v>
      </c>
    </row>
    <row r="4446" spans="2:26" x14ac:dyDescent="0.25">
      <c r="B4446" s="17" t="s">
        <v>12309</v>
      </c>
      <c r="C4446" s="18">
        <v>8900080142640</v>
      </c>
      <c r="D4446" s="17" t="s">
        <v>12310</v>
      </c>
      <c r="E4446" s="19">
        <v>44170</v>
      </c>
      <c r="F4446" s="20">
        <v>35</v>
      </c>
      <c r="G4446" s="20">
        <v>8</v>
      </c>
      <c r="H4446" s="20">
        <v>6</v>
      </c>
      <c r="I4446" s="20">
        <v>12</v>
      </c>
      <c r="J4446" s="20">
        <v>6</v>
      </c>
      <c r="K4446" s="20">
        <v>7</v>
      </c>
      <c r="L4446" s="20">
        <v>10</v>
      </c>
      <c r="M4446" s="20">
        <v>8</v>
      </c>
      <c r="N4446" s="20">
        <v>4</v>
      </c>
      <c r="O4446" s="21" t="s">
        <v>12311</v>
      </c>
      <c r="P4446" s="22" t="s">
        <v>50</v>
      </c>
      <c r="Q4446" s="22" t="s">
        <v>36</v>
      </c>
      <c r="R4446" s="23" t="s">
        <v>37</v>
      </c>
      <c r="S4446" s="23" t="s">
        <v>130</v>
      </c>
      <c r="T4446" s="20">
        <v>50</v>
      </c>
      <c r="U4446" s="20" t="s">
        <v>97</v>
      </c>
      <c r="V4446" s="20" t="s">
        <v>34</v>
      </c>
      <c r="W4446" s="20" t="s">
        <v>34</v>
      </c>
      <c r="X4446" s="24">
        <v>0.35</v>
      </c>
      <c r="Y4446" s="20" t="s">
        <v>34</v>
      </c>
      <c r="Z4446" s="20" t="s">
        <v>40</v>
      </c>
    </row>
    <row r="4447" spans="2:26" x14ac:dyDescent="0.25">
      <c r="B4447" s="17" t="s">
        <v>12312</v>
      </c>
      <c r="C4447" s="18">
        <v>8900080205147</v>
      </c>
      <c r="D4447" s="17" t="s">
        <v>12313</v>
      </c>
      <c r="E4447" s="19">
        <v>44044</v>
      </c>
      <c r="F4447" s="20">
        <v>70</v>
      </c>
      <c r="G4447" s="20">
        <v>16</v>
      </c>
      <c r="H4447" s="20">
        <v>12</v>
      </c>
      <c r="I4447" s="20">
        <v>24</v>
      </c>
      <c r="J4447" s="20">
        <v>12</v>
      </c>
      <c r="K4447" s="20">
        <v>14</v>
      </c>
      <c r="L4447" s="20">
        <v>26</v>
      </c>
      <c r="M4447" s="20">
        <v>16</v>
      </c>
      <c r="N4447" s="20">
        <v>7</v>
      </c>
      <c r="O4447" s="21" t="s">
        <v>34</v>
      </c>
      <c r="P4447" s="22" t="s">
        <v>50</v>
      </c>
      <c r="Q4447" s="22" t="s">
        <v>36</v>
      </c>
      <c r="R4447" s="23" t="s">
        <v>51</v>
      </c>
      <c r="S4447" s="23" t="s">
        <v>52</v>
      </c>
      <c r="T4447" s="20">
        <v>45</v>
      </c>
      <c r="U4447" s="20" t="s">
        <v>71</v>
      </c>
      <c r="V4447" s="20" t="s">
        <v>34</v>
      </c>
      <c r="W4447" s="20" t="s">
        <v>34</v>
      </c>
      <c r="X4447" s="24">
        <v>0.28000000000000003</v>
      </c>
      <c r="Y4447" s="20" t="s">
        <v>34</v>
      </c>
      <c r="Z4447" s="20" t="s">
        <v>47</v>
      </c>
    </row>
    <row r="4448" spans="2:26" x14ac:dyDescent="0.25">
      <c r="B4448" s="17" t="s">
        <v>12314</v>
      </c>
      <c r="C4448" s="18">
        <v>8900080307131</v>
      </c>
      <c r="D4448" s="17" t="s">
        <v>12315</v>
      </c>
      <c r="E4448" s="19">
        <v>43932</v>
      </c>
      <c r="F4448" s="20">
        <v>100</v>
      </c>
      <c r="G4448" s="20">
        <v>23</v>
      </c>
      <c r="H4448" s="20">
        <v>17</v>
      </c>
      <c r="I4448" s="20">
        <v>34</v>
      </c>
      <c r="J4448" s="20">
        <v>17</v>
      </c>
      <c r="K4448" s="20">
        <v>20</v>
      </c>
      <c r="L4448" s="20">
        <v>38</v>
      </c>
      <c r="M4448" s="20">
        <v>23</v>
      </c>
      <c r="N4448" s="20">
        <v>10</v>
      </c>
      <c r="O4448" s="21" t="s">
        <v>34</v>
      </c>
      <c r="P4448" s="22" t="s">
        <v>117</v>
      </c>
      <c r="Q4448" s="22" t="s">
        <v>36</v>
      </c>
      <c r="R4448" s="23" t="s">
        <v>118</v>
      </c>
      <c r="S4448" s="23" t="s">
        <v>119</v>
      </c>
      <c r="T4448" s="20">
        <v>50</v>
      </c>
      <c r="U4448" s="20" t="s">
        <v>55</v>
      </c>
      <c r="V4448" s="20" t="s">
        <v>34</v>
      </c>
      <c r="W4448" s="20" t="s">
        <v>34</v>
      </c>
      <c r="X4448" s="24">
        <v>0.35</v>
      </c>
      <c r="Y4448" s="20" t="s">
        <v>34</v>
      </c>
      <c r="Z4448" s="20" t="s">
        <v>40</v>
      </c>
    </row>
    <row r="4449" spans="2:26" x14ac:dyDescent="0.25">
      <c r="B4449" s="17" t="s">
        <v>12316</v>
      </c>
      <c r="C4449" s="18">
        <v>8900080300019</v>
      </c>
      <c r="D4449" s="17" t="s">
        <v>12317</v>
      </c>
      <c r="E4449" s="19">
        <v>44313</v>
      </c>
      <c r="F4449" s="20">
        <v>100</v>
      </c>
      <c r="G4449" s="20">
        <v>22</v>
      </c>
      <c r="H4449" s="20">
        <v>4</v>
      </c>
      <c r="I4449" s="20">
        <v>33</v>
      </c>
      <c r="J4449" s="20">
        <v>17</v>
      </c>
      <c r="K4449" s="20">
        <v>25</v>
      </c>
      <c r="L4449" s="20">
        <v>20</v>
      </c>
      <c r="M4449" s="20">
        <v>8</v>
      </c>
      <c r="N4449" s="20">
        <v>10</v>
      </c>
      <c r="O4449" s="21" t="s">
        <v>34</v>
      </c>
      <c r="P4449" s="22" t="s">
        <v>58</v>
      </c>
      <c r="Q4449" s="22" t="s">
        <v>59</v>
      </c>
      <c r="R4449" s="23" t="s">
        <v>60</v>
      </c>
      <c r="S4449" s="23" t="s">
        <v>61</v>
      </c>
      <c r="T4449" s="20">
        <v>45</v>
      </c>
      <c r="U4449" s="20" t="s">
        <v>113</v>
      </c>
      <c r="V4449" s="20" t="s">
        <v>34</v>
      </c>
      <c r="W4449" s="20" t="s">
        <v>34</v>
      </c>
      <c r="X4449" s="24">
        <v>0.36</v>
      </c>
      <c r="Y4449" s="20" t="s">
        <v>34</v>
      </c>
      <c r="Z4449" s="20" t="s">
        <v>40</v>
      </c>
    </row>
    <row r="4450" spans="2:26" x14ac:dyDescent="0.25">
      <c r="B4450" s="17" t="s">
        <v>12318</v>
      </c>
      <c r="C4450" s="18">
        <v>8900080158658</v>
      </c>
      <c r="D4450" s="17" t="s">
        <v>12319</v>
      </c>
      <c r="E4450" s="19">
        <v>44310</v>
      </c>
      <c r="F4450" s="20">
        <v>25</v>
      </c>
      <c r="G4450" s="20">
        <v>6</v>
      </c>
      <c r="H4450" s="20">
        <v>3</v>
      </c>
      <c r="I4450" s="20">
        <v>8</v>
      </c>
      <c r="J4450" s="20">
        <v>4</v>
      </c>
      <c r="K4450" s="20">
        <v>6</v>
      </c>
      <c r="L4450" s="20">
        <v>5</v>
      </c>
      <c r="M4450" s="20">
        <v>2</v>
      </c>
      <c r="N4450" s="20">
        <v>3</v>
      </c>
      <c r="O4450" s="21" t="s">
        <v>34</v>
      </c>
      <c r="P4450" s="22" t="s">
        <v>35</v>
      </c>
      <c r="Q4450" s="22" t="s">
        <v>35</v>
      </c>
      <c r="R4450" s="23" t="s">
        <v>189</v>
      </c>
      <c r="S4450" s="23" t="s">
        <v>189</v>
      </c>
      <c r="T4450" s="20">
        <v>50</v>
      </c>
      <c r="U4450" s="20" t="s">
        <v>39</v>
      </c>
      <c r="V4450" s="20" t="s">
        <v>34</v>
      </c>
      <c r="W4450" s="20" t="s">
        <v>34</v>
      </c>
      <c r="X4450" s="24">
        <v>0.25</v>
      </c>
      <c r="Y4450" s="20" t="s">
        <v>12320</v>
      </c>
      <c r="Z4450" s="20" t="s">
        <v>40</v>
      </c>
    </row>
    <row r="4451" spans="2:26" x14ac:dyDescent="0.25">
      <c r="B4451" s="17" t="s">
        <v>12321</v>
      </c>
      <c r="C4451" s="18">
        <v>8900080158634</v>
      </c>
      <c r="D4451" s="17" t="s">
        <v>12322</v>
      </c>
      <c r="E4451" s="19">
        <v>44221</v>
      </c>
      <c r="F4451" s="20">
        <v>40</v>
      </c>
      <c r="G4451" s="20">
        <v>10</v>
      </c>
      <c r="H4451" s="20">
        <v>7</v>
      </c>
      <c r="I4451" s="20">
        <v>14</v>
      </c>
      <c r="J4451" s="20">
        <v>7</v>
      </c>
      <c r="K4451" s="20">
        <v>8</v>
      </c>
      <c r="L4451" s="20">
        <v>15</v>
      </c>
      <c r="M4451" s="20">
        <v>10</v>
      </c>
      <c r="N4451" s="20">
        <v>4</v>
      </c>
      <c r="O4451" s="21" t="s">
        <v>34</v>
      </c>
      <c r="P4451" s="22" t="s">
        <v>59</v>
      </c>
      <c r="Q4451" s="22" t="s">
        <v>36</v>
      </c>
      <c r="R4451" s="23" t="s">
        <v>38</v>
      </c>
      <c r="S4451" s="23" t="s">
        <v>278</v>
      </c>
      <c r="T4451" s="20">
        <v>45</v>
      </c>
      <c r="U4451" s="20" t="s">
        <v>46</v>
      </c>
      <c r="V4451" s="20" t="s">
        <v>34</v>
      </c>
      <c r="W4451" s="20" t="s">
        <v>34</v>
      </c>
      <c r="X4451" s="24">
        <v>0.2</v>
      </c>
      <c r="Y4451" s="20" t="s">
        <v>34</v>
      </c>
      <c r="Z4451" s="20" t="s">
        <v>40</v>
      </c>
    </row>
    <row r="4452" spans="2:26" x14ac:dyDescent="0.25">
      <c r="B4452" s="17" t="s">
        <v>12323</v>
      </c>
      <c r="C4452" s="18">
        <v>8900080323070</v>
      </c>
      <c r="D4452" s="17" t="s">
        <v>12324</v>
      </c>
      <c r="E4452" s="19">
        <v>44096</v>
      </c>
      <c r="F4452" s="20">
        <v>101</v>
      </c>
      <c r="G4452" s="20">
        <v>22</v>
      </c>
      <c r="H4452" s="20">
        <v>18</v>
      </c>
      <c r="I4452" s="20">
        <v>34</v>
      </c>
      <c r="J4452" s="20">
        <v>17</v>
      </c>
      <c r="K4452" s="20">
        <v>25</v>
      </c>
      <c r="L4452" s="20">
        <v>36</v>
      </c>
      <c r="M4452" s="20">
        <v>8</v>
      </c>
      <c r="N4452" s="20">
        <v>10</v>
      </c>
      <c r="O4452" s="21" t="s">
        <v>12325</v>
      </c>
      <c r="P4452" s="22" t="s">
        <v>817</v>
      </c>
      <c r="Q4452" s="22" t="s">
        <v>818</v>
      </c>
      <c r="R4452" s="23" t="s">
        <v>970</v>
      </c>
      <c r="S4452" s="23" t="s">
        <v>844</v>
      </c>
      <c r="T4452" s="20">
        <v>45</v>
      </c>
      <c r="U4452" s="20" t="s">
        <v>113</v>
      </c>
      <c r="V4452" s="20" t="s">
        <v>34</v>
      </c>
      <c r="W4452" s="20" t="s">
        <v>34</v>
      </c>
      <c r="X4452" s="24">
        <v>0.28000000000000003</v>
      </c>
      <c r="Y4452" s="20" t="s">
        <v>12326</v>
      </c>
      <c r="Z4452" s="20" t="s">
        <v>40</v>
      </c>
    </row>
    <row r="4453" spans="2:26" x14ac:dyDescent="0.25">
      <c r="B4453" s="17" t="s">
        <v>12327</v>
      </c>
      <c r="C4453" s="18">
        <v>8900080039841</v>
      </c>
      <c r="D4453" s="17" t="s">
        <v>12328</v>
      </c>
      <c r="E4453" s="19">
        <v>44096</v>
      </c>
      <c r="F4453" s="20">
        <v>20</v>
      </c>
      <c r="G4453" s="20">
        <v>4</v>
      </c>
      <c r="H4453" s="20">
        <v>1</v>
      </c>
      <c r="I4453" s="20">
        <v>7</v>
      </c>
      <c r="J4453" s="20">
        <v>3</v>
      </c>
      <c r="K4453" s="20">
        <v>5</v>
      </c>
      <c r="L4453" s="20">
        <v>4</v>
      </c>
      <c r="M4453" s="20">
        <v>2</v>
      </c>
      <c r="N4453" s="20">
        <v>2</v>
      </c>
      <c r="O4453" s="21" t="s">
        <v>34</v>
      </c>
      <c r="P4453" s="22" t="s">
        <v>36</v>
      </c>
      <c r="Q4453" s="22" t="s">
        <v>59</v>
      </c>
      <c r="R4453" s="23" t="s">
        <v>188</v>
      </c>
      <c r="S4453" s="23" t="s">
        <v>61</v>
      </c>
      <c r="T4453" s="20">
        <v>45</v>
      </c>
      <c r="U4453" s="20" t="s">
        <v>46</v>
      </c>
      <c r="V4453" s="20" t="s">
        <v>34</v>
      </c>
      <c r="W4453" s="20" t="s">
        <v>34</v>
      </c>
      <c r="X4453" s="24">
        <v>0.48</v>
      </c>
      <c r="Y4453" s="20" t="s">
        <v>34</v>
      </c>
      <c r="Z4453" s="20" t="s">
        <v>40</v>
      </c>
    </row>
    <row r="4454" spans="2:26" x14ac:dyDescent="0.25">
      <c r="B4454" s="17" t="s">
        <v>12329</v>
      </c>
      <c r="C4454" s="18">
        <v>8900080333987</v>
      </c>
      <c r="D4454" s="17" t="s">
        <v>12330</v>
      </c>
      <c r="E4454" s="19">
        <v>44246</v>
      </c>
      <c r="F4454" s="20">
        <v>20</v>
      </c>
      <c r="G4454" s="20">
        <v>5</v>
      </c>
      <c r="H4454" s="20">
        <v>4</v>
      </c>
      <c r="I4454" s="20">
        <v>8</v>
      </c>
      <c r="J4454" s="20">
        <v>4</v>
      </c>
      <c r="K4454" s="20">
        <v>4</v>
      </c>
      <c r="L4454" s="20">
        <v>6</v>
      </c>
      <c r="M4454" s="20">
        <v>5</v>
      </c>
      <c r="N4454" s="20">
        <v>2</v>
      </c>
      <c r="O4454" s="21" t="s">
        <v>34</v>
      </c>
      <c r="P4454" s="22" t="s">
        <v>59</v>
      </c>
      <c r="Q4454" s="22" t="s">
        <v>36</v>
      </c>
      <c r="R4454" s="23" t="s">
        <v>317</v>
      </c>
      <c r="S4454" s="23" t="s">
        <v>38</v>
      </c>
      <c r="T4454" s="20">
        <v>45</v>
      </c>
      <c r="U4454" s="20" t="s">
        <v>46</v>
      </c>
      <c r="V4454" s="20" t="s">
        <v>34</v>
      </c>
      <c r="W4454" s="20" t="s">
        <v>34</v>
      </c>
      <c r="X4454" s="24">
        <v>0.3</v>
      </c>
      <c r="Y4454" s="20" t="s">
        <v>34</v>
      </c>
      <c r="Z4454" s="20" t="s">
        <v>40</v>
      </c>
    </row>
    <row r="4455" spans="2:26" x14ac:dyDescent="0.25">
      <c r="B4455" s="17" t="s">
        <v>12331</v>
      </c>
      <c r="C4455" s="18">
        <v>8900080187863</v>
      </c>
      <c r="D4455" s="17" t="s">
        <v>12332</v>
      </c>
      <c r="E4455" s="19">
        <v>44312</v>
      </c>
      <c r="F4455" s="20">
        <v>50</v>
      </c>
      <c r="G4455" s="20">
        <v>12</v>
      </c>
      <c r="H4455" s="20">
        <v>9</v>
      </c>
      <c r="I4455" s="20">
        <v>18</v>
      </c>
      <c r="J4455" s="20">
        <v>9</v>
      </c>
      <c r="K4455" s="20">
        <v>10</v>
      </c>
      <c r="L4455" s="20">
        <v>19</v>
      </c>
      <c r="M4455" s="20">
        <v>12</v>
      </c>
      <c r="N4455" s="20">
        <v>5</v>
      </c>
      <c r="O4455" s="21" t="s">
        <v>12333</v>
      </c>
      <c r="P4455" s="22" t="s">
        <v>35</v>
      </c>
      <c r="Q4455" s="22" t="s">
        <v>36</v>
      </c>
      <c r="R4455" s="23" t="s">
        <v>453</v>
      </c>
      <c r="S4455" s="23" t="s">
        <v>119</v>
      </c>
      <c r="T4455" s="20">
        <v>50</v>
      </c>
      <c r="U4455" s="20" t="s">
        <v>113</v>
      </c>
      <c r="V4455" s="20" t="s">
        <v>34</v>
      </c>
      <c r="W4455" s="20" t="s">
        <v>34</v>
      </c>
      <c r="X4455" s="24">
        <v>0.25</v>
      </c>
      <c r="Y4455" s="20" t="s">
        <v>34</v>
      </c>
      <c r="Z4455" s="20" t="s">
        <v>47</v>
      </c>
    </row>
    <row r="4456" spans="2:26" x14ac:dyDescent="0.25">
      <c r="B4456" s="17" t="s">
        <v>12334</v>
      </c>
      <c r="C4456" s="18">
        <v>8900080175952</v>
      </c>
      <c r="D4456" s="17" t="s">
        <v>12335</v>
      </c>
      <c r="E4456" s="19">
        <v>44313</v>
      </c>
      <c r="F4456" s="20">
        <v>50</v>
      </c>
      <c r="G4456" s="20">
        <v>11</v>
      </c>
      <c r="H4456" s="20">
        <v>4</v>
      </c>
      <c r="I4456" s="20">
        <v>17</v>
      </c>
      <c r="J4456" s="20">
        <v>8</v>
      </c>
      <c r="K4456" s="20">
        <v>13</v>
      </c>
      <c r="L4456" s="20">
        <v>6</v>
      </c>
      <c r="M4456" s="20">
        <v>4</v>
      </c>
      <c r="N4456" s="20">
        <v>5</v>
      </c>
      <c r="O4456" s="21" t="s">
        <v>34</v>
      </c>
      <c r="P4456" s="22" t="s">
        <v>58</v>
      </c>
      <c r="Q4456" s="22" t="s">
        <v>107</v>
      </c>
      <c r="R4456" s="23" t="s">
        <v>2875</v>
      </c>
      <c r="S4456" s="23" t="s">
        <v>8832</v>
      </c>
      <c r="T4456" s="20">
        <v>50</v>
      </c>
      <c r="U4456" s="20" t="s">
        <v>97</v>
      </c>
      <c r="V4456" s="20" t="s">
        <v>34</v>
      </c>
      <c r="W4456" s="20" t="s">
        <v>34</v>
      </c>
      <c r="X4456" s="24">
        <v>0.32</v>
      </c>
      <c r="Y4456" s="20" t="s">
        <v>12336</v>
      </c>
      <c r="Z4456" s="20" t="s">
        <v>40</v>
      </c>
    </row>
    <row r="4457" spans="2:26" x14ac:dyDescent="0.25">
      <c r="B4457" s="17" t="s">
        <v>12337</v>
      </c>
      <c r="C4457" s="18">
        <v>8900080192591</v>
      </c>
      <c r="D4457" s="17" t="s">
        <v>12338</v>
      </c>
      <c r="E4457" s="19">
        <v>44313</v>
      </c>
      <c r="F4457" s="20">
        <v>50</v>
      </c>
      <c r="G4457" s="20">
        <v>12</v>
      </c>
      <c r="H4457" s="20">
        <v>9</v>
      </c>
      <c r="I4457" s="20">
        <v>18</v>
      </c>
      <c r="J4457" s="20">
        <v>9</v>
      </c>
      <c r="K4457" s="20">
        <v>10</v>
      </c>
      <c r="L4457" s="20">
        <v>19</v>
      </c>
      <c r="M4457" s="20">
        <v>12</v>
      </c>
      <c r="N4457" s="20">
        <v>5</v>
      </c>
      <c r="O4457" s="21" t="s">
        <v>34</v>
      </c>
      <c r="P4457" s="22" t="s">
        <v>35</v>
      </c>
      <c r="Q4457" s="22" t="s">
        <v>36</v>
      </c>
      <c r="R4457" s="23" t="s">
        <v>453</v>
      </c>
      <c r="S4457" s="23" t="s">
        <v>119</v>
      </c>
      <c r="T4457" s="20">
        <v>45</v>
      </c>
      <c r="U4457" s="20" t="s">
        <v>39</v>
      </c>
      <c r="V4457" s="20" t="s">
        <v>34</v>
      </c>
      <c r="W4457" s="20" t="s">
        <v>34</v>
      </c>
      <c r="X4457" s="24">
        <v>0.15</v>
      </c>
      <c r="Y4457" s="20" t="s">
        <v>34</v>
      </c>
      <c r="Z4457" s="20" t="s">
        <v>40</v>
      </c>
    </row>
    <row r="4458" spans="2:26" x14ac:dyDescent="0.25">
      <c r="B4458" s="17" t="s">
        <v>12339</v>
      </c>
      <c r="C4458" s="18">
        <v>8900080204140</v>
      </c>
      <c r="D4458" s="17" t="s">
        <v>12340</v>
      </c>
      <c r="E4458" s="19">
        <v>44096</v>
      </c>
      <c r="F4458" s="20">
        <v>55</v>
      </c>
      <c r="G4458" s="20">
        <v>12</v>
      </c>
      <c r="H4458" s="20">
        <v>13</v>
      </c>
      <c r="I4458" s="20">
        <v>18</v>
      </c>
      <c r="J4458" s="20">
        <v>9</v>
      </c>
      <c r="K4458" s="20">
        <v>14</v>
      </c>
      <c r="L4458" s="20">
        <v>19</v>
      </c>
      <c r="M4458" s="20">
        <v>5</v>
      </c>
      <c r="N4458" s="20">
        <v>6</v>
      </c>
      <c r="O4458" s="20" t="s">
        <v>12341</v>
      </c>
      <c r="P4458" s="22" t="s">
        <v>79</v>
      </c>
      <c r="Q4458" s="22" t="s">
        <v>80</v>
      </c>
      <c r="R4458" s="23" t="s">
        <v>453</v>
      </c>
      <c r="S4458" s="23" t="s">
        <v>454</v>
      </c>
      <c r="T4458" s="20">
        <v>45</v>
      </c>
      <c r="U4458" s="20" t="s">
        <v>71</v>
      </c>
      <c r="V4458" s="20" t="s">
        <v>34</v>
      </c>
      <c r="W4458" s="20" t="s">
        <v>34</v>
      </c>
      <c r="X4458" s="24">
        <v>0.35</v>
      </c>
      <c r="Y4458" s="20" t="s">
        <v>34</v>
      </c>
      <c r="Z4458" s="20" t="s">
        <v>47</v>
      </c>
    </row>
    <row r="4459" spans="2:26" x14ac:dyDescent="0.25">
      <c r="B4459" s="25" t="s">
        <v>12342</v>
      </c>
      <c r="C4459" s="26">
        <v>8900080287815</v>
      </c>
      <c r="D4459" s="25" t="s">
        <v>12343</v>
      </c>
      <c r="E4459" s="19">
        <v>44221</v>
      </c>
      <c r="F4459" s="23">
        <v>15</v>
      </c>
      <c r="G4459" s="20">
        <v>4</v>
      </c>
      <c r="H4459" s="20">
        <v>3</v>
      </c>
      <c r="I4459" s="20">
        <v>6</v>
      </c>
      <c r="J4459" s="20">
        <v>3</v>
      </c>
      <c r="K4459" s="20">
        <v>3</v>
      </c>
      <c r="L4459" s="20">
        <v>0</v>
      </c>
      <c r="M4459" s="20">
        <v>0</v>
      </c>
      <c r="N4459" s="20">
        <v>0</v>
      </c>
      <c r="O4459" s="21" t="s">
        <v>12344</v>
      </c>
      <c r="P4459" s="22" t="s">
        <v>87</v>
      </c>
      <c r="Q4459" s="22" t="s">
        <v>36</v>
      </c>
      <c r="R4459" s="23" t="s">
        <v>34</v>
      </c>
      <c r="S4459" s="23" t="s">
        <v>34</v>
      </c>
      <c r="T4459" s="20">
        <v>45</v>
      </c>
      <c r="U4459" s="20" t="s">
        <v>55</v>
      </c>
      <c r="V4459" s="20" t="s">
        <v>34</v>
      </c>
      <c r="W4459" s="20" t="s">
        <v>34</v>
      </c>
      <c r="X4459" s="24">
        <v>0.28999999999999998</v>
      </c>
      <c r="Y4459" s="20" t="s">
        <v>34</v>
      </c>
      <c r="Z4459" s="20" t="s">
        <v>40</v>
      </c>
    </row>
    <row r="4460" spans="2:26" x14ac:dyDescent="0.25">
      <c r="B4460" s="17" t="s">
        <v>12345</v>
      </c>
      <c r="C4460" s="18">
        <v>8900080082960</v>
      </c>
      <c r="D4460" s="17" t="s">
        <v>12346</v>
      </c>
      <c r="E4460" s="19">
        <v>44145</v>
      </c>
      <c r="F4460" s="20">
        <v>110</v>
      </c>
      <c r="G4460" s="20">
        <v>24</v>
      </c>
      <c r="H4460" s="20">
        <v>1</v>
      </c>
      <c r="I4460" s="20">
        <v>37</v>
      </c>
      <c r="J4460" s="20">
        <v>18</v>
      </c>
      <c r="K4460" s="20">
        <v>28</v>
      </c>
      <c r="L4460" s="20">
        <v>1</v>
      </c>
      <c r="M4460" s="20">
        <v>9</v>
      </c>
      <c r="N4460" s="20">
        <v>11</v>
      </c>
      <c r="O4460" s="21" t="s">
        <v>34</v>
      </c>
      <c r="P4460" s="22" t="s">
        <v>79</v>
      </c>
      <c r="Q4460" s="22" t="s">
        <v>80</v>
      </c>
      <c r="R4460" s="23" t="s">
        <v>12347</v>
      </c>
      <c r="S4460" s="23" t="s">
        <v>4850</v>
      </c>
      <c r="T4460" s="20">
        <v>45</v>
      </c>
      <c r="U4460" s="20" t="s">
        <v>71</v>
      </c>
      <c r="V4460" s="20" t="s">
        <v>7</v>
      </c>
      <c r="W4460" s="20" t="s">
        <v>7</v>
      </c>
      <c r="X4460" s="24">
        <v>0</v>
      </c>
      <c r="Y4460" s="20" t="s">
        <v>34</v>
      </c>
      <c r="Z4460" s="20" t="s">
        <v>47</v>
      </c>
    </row>
    <row r="4461" spans="2:26" x14ac:dyDescent="0.25">
      <c r="B4461" s="17" t="s">
        <v>12348</v>
      </c>
      <c r="C4461" s="18">
        <v>8900080194670</v>
      </c>
      <c r="D4461" s="17" t="s">
        <v>12349</v>
      </c>
      <c r="E4461" s="19">
        <v>44310</v>
      </c>
      <c r="F4461" s="20">
        <v>5</v>
      </c>
      <c r="G4461" s="20">
        <v>2</v>
      </c>
      <c r="H4461" s="20">
        <v>1</v>
      </c>
      <c r="I4461" s="20">
        <v>2</v>
      </c>
      <c r="J4461" s="20">
        <v>1</v>
      </c>
      <c r="K4461" s="20">
        <v>1</v>
      </c>
      <c r="L4461" s="20">
        <v>0</v>
      </c>
      <c r="M4461" s="20">
        <v>0</v>
      </c>
      <c r="N4461" s="20">
        <v>0</v>
      </c>
      <c r="O4461" s="21" t="s">
        <v>34</v>
      </c>
      <c r="P4461" s="22" t="s">
        <v>263</v>
      </c>
      <c r="Q4461" s="22" t="s">
        <v>36</v>
      </c>
      <c r="R4461" s="23" t="s">
        <v>34</v>
      </c>
      <c r="S4461" s="23" t="s">
        <v>34</v>
      </c>
      <c r="T4461" s="20">
        <v>45</v>
      </c>
      <c r="U4461" s="20" t="s">
        <v>113</v>
      </c>
      <c r="V4461" s="20" t="s">
        <v>158</v>
      </c>
      <c r="W4461" s="20" t="s">
        <v>158</v>
      </c>
      <c r="X4461" s="24">
        <v>0</v>
      </c>
      <c r="Y4461" s="20" t="s">
        <v>34</v>
      </c>
      <c r="Z4461" s="20" t="s">
        <v>40</v>
      </c>
    </row>
    <row r="4462" spans="2:26" x14ac:dyDescent="0.25">
      <c r="B4462" s="17" t="s">
        <v>12350</v>
      </c>
      <c r="C4462" s="18">
        <v>8900080163928</v>
      </c>
      <c r="D4462" s="17" t="s">
        <v>12351</v>
      </c>
      <c r="E4462" s="19">
        <v>44221</v>
      </c>
      <c r="F4462" s="20">
        <v>20</v>
      </c>
      <c r="G4462" s="20">
        <v>4</v>
      </c>
      <c r="H4462" s="20">
        <v>5</v>
      </c>
      <c r="I4462" s="20">
        <v>7</v>
      </c>
      <c r="J4462" s="20">
        <v>3</v>
      </c>
      <c r="K4462" s="20">
        <v>5</v>
      </c>
      <c r="L4462" s="20">
        <v>7</v>
      </c>
      <c r="M4462" s="20">
        <v>2</v>
      </c>
      <c r="N4462" s="20">
        <v>2</v>
      </c>
      <c r="O4462" s="21" t="s">
        <v>12352</v>
      </c>
      <c r="P4462" s="22" t="s">
        <v>36</v>
      </c>
      <c r="Q4462" s="22" t="s">
        <v>59</v>
      </c>
      <c r="R4462" s="23" t="s">
        <v>239</v>
      </c>
      <c r="S4462" s="23" t="s">
        <v>145</v>
      </c>
      <c r="T4462" s="20">
        <v>50</v>
      </c>
      <c r="U4462" s="20" t="s">
        <v>46</v>
      </c>
      <c r="V4462" s="20" t="s">
        <v>34</v>
      </c>
      <c r="W4462" s="20" t="s">
        <v>34</v>
      </c>
      <c r="X4462" s="24">
        <v>0.42</v>
      </c>
      <c r="Y4462" s="20" t="s">
        <v>34</v>
      </c>
      <c r="Z4462" s="20" t="s">
        <v>47</v>
      </c>
    </row>
    <row r="4463" spans="2:26" x14ac:dyDescent="0.25">
      <c r="B4463" s="25" t="s">
        <v>12353</v>
      </c>
      <c r="C4463" s="26">
        <v>8900080329843</v>
      </c>
      <c r="D4463" s="25" t="s">
        <v>12354</v>
      </c>
      <c r="E4463" s="19">
        <v>44310</v>
      </c>
      <c r="F4463" s="27">
        <v>100</v>
      </c>
      <c r="G4463" s="20">
        <v>23</v>
      </c>
      <c r="H4463" s="20">
        <v>17</v>
      </c>
      <c r="I4463" s="20">
        <v>34</v>
      </c>
      <c r="J4463" s="20">
        <v>17</v>
      </c>
      <c r="K4463" s="20">
        <v>20</v>
      </c>
      <c r="L4463" s="20">
        <v>33</v>
      </c>
      <c r="M4463" s="20">
        <v>23</v>
      </c>
      <c r="N4463" s="20">
        <v>10</v>
      </c>
      <c r="O4463" s="21" t="s">
        <v>12355</v>
      </c>
      <c r="P4463" s="22" t="s">
        <v>117</v>
      </c>
      <c r="Q4463" s="22" t="s">
        <v>36</v>
      </c>
      <c r="R4463" s="23" t="s">
        <v>211</v>
      </c>
      <c r="S4463" s="23" t="s">
        <v>212</v>
      </c>
      <c r="T4463" s="20">
        <v>60</v>
      </c>
      <c r="U4463" s="20" t="s">
        <v>46</v>
      </c>
      <c r="V4463" s="20" t="s">
        <v>34</v>
      </c>
      <c r="W4463" s="20" t="s">
        <v>34</v>
      </c>
      <c r="X4463" s="24">
        <v>0.48</v>
      </c>
      <c r="Y4463" s="28" t="s">
        <v>12356</v>
      </c>
      <c r="Z4463" s="20" t="s">
        <v>47</v>
      </c>
    </row>
    <row r="4464" spans="2:26" x14ac:dyDescent="0.25">
      <c r="B4464" s="25" t="s">
        <v>12357</v>
      </c>
      <c r="C4464" s="26">
        <v>8900080403901</v>
      </c>
      <c r="D4464" s="25" t="s">
        <v>12358</v>
      </c>
      <c r="E4464" s="19">
        <v>44105</v>
      </c>
      <c r="F4464" s="23">
        <v>10</v>
      </c>
      <c r="G4464" s="20">
        <v>3</v>
      </c>
      <c r="H4464" s="20">
        <v>1</v>
      </c>
      <c r="I4464" s="20">
        <v>3</v>
      </c>
      <c r="J4464" s="20">
        <v>1</v>
      </c>
      <c r="K4464" s="20">
        <v>2</v>
      </c>
      <c r="L4464" s="20">
        <v>0</v>
      </c>
      <c r="M4464" s="20">
        <v>0</v>
      </c>
      <c r="N4464" s="20">
        <v>0</v>
      </c>
      <c r="O4464" s="21" t="s">
        <v>34</v>
      </c>
      <c r="P4464" s="22" t="s">
        <v>180</v>
      </c>
      <c r="Q4464" s="22" t="s">
        <v>36</v>
      </c>
      <c r="R4464" s="23" t="s">
        <v>34</v>
      </c>
      <c r="S4464" s="23" t="s">
        <v>34</v>
      </c>
      <c r="T4464" s="20">
        <v>60</v>
      </c>
      <c r="U4464" s="20" t="s">
        <v>55</v>
      </c>
      <c r="V4464" s="20" t="s">
        <v>34</v>
      </c>
      <c r="W4464" s="20" t="s">
        <v>34</v>
      </c>
      <c r="X4464" s="24">
        <v>0.4</v>
      </c>
      <c r="Y4464" s="20" t="s">
        <v>34</v>
      </c>
      <c r="Z4464" s="20" t="s">
        <v>40</v>
      </c>
    </row>
    <row r="4465" spans="2:26" x14ac:dyDescent="0.25">
      <c r="B4465" s="17" t="s">
        <v>12359</v>
      </c>
      <c r="C4465" s="18">
        <v>8900080384064</v>
      </c>
      <c r="D4465" s="17" t="s">
        <v>12360</v>
      </c>
      <c r="E4465" s="19">
        <v>44310</v>
      </c>
      <c r="F4465" s="20">
        <v>30</v>
      </c>
      <c r="G4465" s="20">
        <v>7</v>
      </c>
      <c r="H4465" s="20">
        <v>1</v>
      </c>
      <c r="I4465" s="20">
        <v>10</v>
      </c>
      <c r="J4465" s="20">
        <v>5</v>
      </c>
      <c r="K4465" s="20">
        <v>8</v>
      </c>
      <c r="L4465" s="20">
        <v>6</v>
      </c>
      <c r="M4465" s="20">
        <v>3</v>
      </c>
      <c r="N4465" s="20">
        <v>3</v>
      </c>
      <c r="O4465" s="21" t="s">
        <v>34</v>
      </c>
      <c r="P4465" s="22" t="s">
        <v>101</v>
      </c>
      <c r="Q4465" s="22" t="s">
        <v>87</v>
      </c>
      <c r="R4465" s="23" t="s">
        <v>127</v>
      </c>
      <c r="S4465" s="23" t="s">
        <v>76</v>
      </c>
      <c r="T4465" s="20">
        <v>45</v>
      </c>
      <c r="U4465" s="20" t="s">
        <v>46</v>
      </c>
      <c r="V4465" s="20" t="s">
        <v>34</v>
      </c>
      <c r="W4465" s="20" t="s">
        <v>34</v>
      </c>
      <c r="X4465" s="24">
        <v>0.15</v>
      </c>
      <c r="Y4465" s="20" t="s">
        <v>34</v>
      </c>
      <c r="Z4465" s="20" t="s">
        <v>40</v>
      </c>
    </row>
    <row r="4466" spans="2:26" x14ac:dyDescent="0.25">
      <c r="B4466" s="17" t="s">
        <v>12361</v>
      </c>
      <c r="C4466" s="18">
        <v>8900080354180</v>
      </c>
      <c r="D4466" s="17" t="s">
        <v>12362</v>
      </c>
      <c r="E4466" s="19">
        <v>44123</v>
      </c>
      <c r="F4466" s="20">
        <v>65</v>
      </c>
      <c r="G4466" s="20">
        <v>14</v>
      </c>
      <c r="H4466" s="20">
        <v>6</v>
      </c>
      <c r="I4466" s="20">
        <v>22</v>
      </c>
      <c r="J4466" s="20">
        <v>11</v>
      </c>
      <c r="K4466" s="20">
        <v>16</v>
      </c>
      <c r="L4466" s="20">
        <v>23</v>
      </c>
      <c r="M4466" s="20">
        <v>5</v>
      </c>
      <c r="N4466" s="20">
        <v>7</v>
      </c>
      <c r="O4466" s="21" t="s">
        <v>34</v>
      </c>
      <c r="P4466" s="22" t="s">
        <v>93</v>
      </c>
      <c r="Q4466" s="22" t="s">
        <v>94</v>
      </c>
      <c r="R4466" s="23" t="s">
        <v>2615</v>
      </c>
      <c r="S4466" s="23" t="s">
        <v>1298</v>
      </c>
      <c r="T4466" s="20">
        <v>60</v>
      </c>
      <c r="U4466" s="20" t="s">
        <v>46</v>
      </c>
      <c r="V4466" s="20" t="s">
        <v>34</v>
      </c>
      <c r="W4466" s="20" t="s">
        <v>34</v>
      </c>
      <c r="X4466" s="24">
        <v>0.36</v>
      </c>
      <c r="Y4466" s="20" t="s">
        <v>346</v>
      </c>
      <c r="Z4466" s="20" t="s">
        <v>40</v>
      </c>
    </row>
    <row r="4467" spans="2:26" x14ac:dyDescent="0.25">
      <c r="B4467" s="17" t="s">
        <v>12363</v>
      </c>
      <c r="C4467" s="18">
        <v>8900080246768</v>
      </c>
      <c r="D4467" s="17" t="s">
        <v>12364</v>
      </c>
      <c r="E4467" s="19">
        <v>44120</v>
      </c>
      <c r="F4467" s="20">
        <v>35</v>
      </c>
      <c r="G4467" s="20">
        <v>8</v>
      </c>
      <c r="H4467" s="20">
        <v>2</v>
      </c>
      <c r="I4467" s="20">
        <v>12</v>
      </c>
      <c r="J4467" s="20">
        <v>6</v>
      </c>
      <c r="K4467" s="20">
        <v>9</v>
      </c>
      <c r="L4467" s="20">
        <v>7</v>
      </c>
      <c r="M4467" s="20">
        <v>3</v>
      </c>
      <c r="N4467" s="20">
        <v>4</v>
      </c>
      <c r="O4467" s="21" t="s">
        <v>12365</v>
      </c>
      <c r="P4467" s="22" t="s">
        <v>50</v>
      </c>
      <c r="Q4467" s="22" t="s">
        <v>65</v>
      </c>
      <c r="R4467" s="23" t="s">
        <v>66</v>
      </c>
      <c r="S4467" s="23" t="s">
        <v>67</v>
      </c>
      <c r="T4467" s="20">
        <v>45</v>
      </c>
      <c r="U4467" s="20" t="s">
        <v>39</v>
      </c>
      <c r="V4467" s="20" t="s">
        <v>34</v>
      </c>
      <c r="W4467" s="20" t="s">
        <v>34</v>
      </c>
      <c r="X4467" s="24">
        <v>0.32</v>
      </c>
      <c r="Y4467" s="20" t="s">
        <v>34</v>
      </c>
      <c r="Z4467" s="20" t="s">
        <v>40</v>
      </c>
    </row>
    <row r="4468" spans="2:26" x14ac:dyDescent="0.25">
      <c r="B4468" s="17" t="s">
        <v>12366</v>
      </c>
      <c r="C4468" s="18">
        <v>8900080173613</v>
      </c>
      <c r="D4468" s="17" t="s">
        <v>12367</v>
      </c>
      <c r="E4468" s="19">
        <v>44141</v>
      </c>
      <c r="F4468" s="20">
        <v>100</v>
      </c>
      <c r="G4468" s="20">
        <v>22</v>
      </c>
      <c r="H4468" s="20">
        <v>14</v>
      </c>
      <c r="I4468" s="20">
        <v>33</v>
      </c>
      <c r="J4468" s="20">
        <v>17</v>
      </c>
      <c r="K4468" s="20">
        <v>25</v>
      </c>
      <c r="L4468" s="20">
        <v>20</v>
      </c>
      <c r="M4468" s="20">
        <v>8</v>
      </c>
      <c r="N4468" s="20">
        <v>10</v>
      </c>
      <c r="O4468" s="21" t="s">
        <v>34</v>
      </c>
      <c r="P4468" s="22" t="s">
        <v>58</v>
      </c>
      <c r="Q4468" s="22" t="s">
        <v>59</v>
      </c>
      <c r="R4468" s="23" t="s">
        <v>60</v>
      </c>
      <c r="S4468" s="23" t="s">
        <v>61</v>
      </c>
      <c r="T4468" s="20">
        <v>50</v>
      </c>
      <c r="U4468" s="20" t="s">
        <v>113</v>
      </c>
      <c r="V4468" s="20" t="s">
        <v>34</v>
      </c>
      <c r="W4468" s="20" t="s">
        <v>34</v>
      </c>
      <c r="X4468" s="24">
        <v>0.2</v>
      </c>
      <c r="Y4468" s="20" t="s">
        <v>34</v>
      </c>
      <c r="Z4468" s="20" t="s">
        <v>40</v>
      </c>
    </row>
    <row r="4469" spans="2:26" x14ac:dyDescent="0.25">
      <c r="B4469" s="17" t="s">
        <v>12368</v>
      </c>
      <c r="C4469" s="18">
        <v>8900080038134</v>
      </c>
      <c r="D4469" s="17" t="s">
        <v>12369</v>
      </c>
      <c r="E4469" s="19">
        <v>44151</v>
      </c>
      <c r="F4469" s="20">
        <v>47</v>
      </c>
      <c r="G4469" s="20">
        <v>10</v>
      </c>
      <c r="H4469" s="20">
        <v>2</v>
      </c>
      <c r="I4469" s="20">
        <v>16</v>
      </c>
      <c r="J4469" s="20">
        <v>8</v>
      </c>
      <c r="K4469" s="20">
        <v>12</v>
      </c>
      <c r="L4469" s="20">
        <v>10</v>
      </c>
      <c r="M4469" s="20">
        <v>4</v>
      </c>
      <c r="N4469" s="20">
        <v>5</v>
      </c>
      <c r="O4469" s="21" t="s">
        <v>12370</v>
      </c>
      <c r="P4469" s="22" t="s">
        <v>186</v>
      </c>
      <c r="Q4469" s="22" t="s">
        <v>187</v>
      </c>
      <c r="R4469" s="23" t="s">
        <v>188</v>
      </c>
      <c r="S4469" s="23" t="s">
        <v>189</v>
      </c>
      <c r="T4469" s="20">
        <v>45</v>
      </c>
      <c r="U4469" s="20" t="s">
        <v>46</v>
      </c>
      <c r="V4469" s="20" t="s">
        <v>34</v>
      </c>
      <c r="W4469" s="20" t="s">
        <v>34</v>
      </c>
      <c r="X4469" s="24">
        <v>0.42</v>
      </c>
      <c r="Y4469" s="20" t="s">
        <v>34</v>
      </c>
      <c r="Z4469" s="20" t="s">
        <v>47</v>
      </c>
    </row>
    <row r="4470" spans="2:26" x14ac:dyDescent="0.25">
      <c r="B4470" s="17" t="s">
        <v>12371</v>
      </c>
      <c r="C4470" s="18">
        <v>8900080199217</v>
      </c>
      <c r="D4470" s="17" t="s">
        <v>12372</v>
      </c>
      <c r="E4470" s="19">
        <v>44310</v>
      </c>
      <c r="F4470" s="20">
        <v>200</v>
      </c>
      <c r="G4470" s="20">
        <v>46</v>
      </c>
      <c r="H4470" s="20">
        <v>34</v>
      </c>
      <c r="I4470" s="20">
        <v>68</v>
      </c>
      <c r="J4470" s="20">
        <v>34</v>
      </c>
      <c r="K4470" s="20">
        <v>40</v>
      </c>
      <c r="L4470" s="20">
        <v>58</v>
      </c>
      <c r="M4470" s="20">
        <v>46</v>
      </c>
      <c r="N4470" s="20">
        <v>20</v>
      </c>
      <c r="O4470" s="21" t="s">
        <v>34</v>
      </c>
      <c r="P4470" s="22" t="s">
        <v>117</v>
      </c>
      <c r="Q4470" s="22" t="s">
        <v>36</v>
      </c>
      <c r="R4470" s="23" t="s">
        <v>220</v>
      </c>
      <c r="S4470" s="23" t="s">
        <v>221</v>
      </c>
      <c r="T4470" s="20">
        <v>50</v>
      </c>
      <c r="U4470" s="20" t="s">
        <v>46</v>
      </c>
      <c r="V4470" s="20" t="s">
        <v>34</v>
      </c>
      <c r="W4470" s="20" t="s">
        <v>34</v>
      </c>
      <c r="X4470" s="24">
        <v>0.26</v>
      </c>
      <c r="Y4470" s="20" t="s">
        <v>34</v>
      </c>
      <c r="Z4470" s="20" t="s">
        <v>40</v>
      </c>
    </row>
    <row r="4471" spans="2:26" x14ac:dyDescent="0.25">
      <c r="B4471" s="17" t="s">
        <v>12373</v>
      </c>
      <c r="C4471" s="18">
        <v>8900080232150</v>
      </c>
      <c r="D4471" s="17" t="s">
        <v>12374</v>
      </c>
      <c r="E4471" s="19">
        <v>44310</v>
      </c>
      <c r="F4471" s="20">
        <v>5</v>
      </c>
      <c r="G4471" s="20">
        <v>2</v>
      </c>
      <c r="H4471" s="20">
        <v>1</v>
      </c>
      <c r="I4471" s="20">
        <v>2</v>
      </c>
      <c r="J4471" s="20">
        <v>1</v>
      </c>
      <c r="K4471" s="20">
        <v>1</v>
      </c>
      <c r="L4471" s="20">
        <v>0</v>
      </c>
      <c r="M4471" s="20">
        <v>0</v>
      </c>
      <c r="N4471" s="20">
        <v>0</v>
      </c>
      <c r="O4471" s="21" t="s">
        <v>12375</v>
      </c>
      <c r="P4471" s="22" t="s">
        <v>263</v>
      </c>
      <c r="Q4471" s="22" t="s">
        <v>36</v>
      </c>
      <c r="R4471" s="23" t="s">
        <v>34</v>
      </c>
      <c r="S4471" s="23" t="s">
        <v>34</v>
      </c>
      <c r="T4471" s="20">
        <v>50</v>
      </c>
      <c r="U4471" s="20" t="s">
        <v>55</v>
      </c>
      <c r="V4471" s="20" t="s">
        <v>158</v>
      </c>
      <c r="W4471" s="20" t="s">
        <v>158</v>
      </c>
      <c r="X4471" s="24">
        <v>0</v>
      </c>
      <c r="Y4471" s="20" t="s">
        <v>34</v>
      </c>
      <c r="Z4471" s="20" t="s">
        <v>40</v>
      </c>
    </row>
    <row r="4472" spans="2:26" x14ac:dyDescent="0.25">
      <c r="B4472" s="25" t="s">
        <v>12376</v>
      </c>
      <c r="C4472" s="26">
        <v>8900080359529</v>
      </c>
      <c r="D4472" s="25" t="s">
        <v>12377</v>
      </c>
      <c r="E4472" s="19">
        <v>44104</v>
      </c>
      <c r="F4472" s="23">
        <v>16</v>
      </c>
      <c r="G4472" s="20">
        <v>4</v>
      </c>
      <c r="H4472" s="20">
        <v>3</v>
      </c>
      <c r="I4472" s="20">
        <v>6</v>
      </c>
      <c r="J4472" s="20">
        <v>3</v>
      </c>
      <c r="K4472" s="20">
        <v>4</v>
      </c>
      <c r="L4472" s="20">
        <v>0</v>
      </c>
      <c r="M4472" s="20">
        <v>0</v>
      </c>
      <c r="N4472" s="20">
        <v>0</v>
      </c>
      <c r="O4472" s="21" t="s">
        <v>34</v>
      </c>
      <c r="P4472" s="22" t="s">
        <v>59</v>
      </c>
      <c r="Q4472" s="22" t="s">
        <v>59</v>
      </c>
      <c r="R4472" s="23" t="s">
        <v>34</v>
      </c>
      <c r="S4472" s="23" t="s">
        <v>34</v>
      </c>
      <c r="T4472" s="20">
        <v>50</v>
      </c>
      <c r="U4472" s="20" t="s">
        <v>39</v>
      </c>
      <c r="V4472" s="20" t="s">
        <v>34</v>
      </c>
      <c r="W4472" s="20" t="s">
        <v>34</v>
      </c>
      <c r="X4472" s="24">
        <v>0.35</v>
      </c>
      <c r="Y4472" s="20" t="s">
        <v>34</v>
      </c>
      <c r="Z4472" s="20" t="s">
        <v>40</v>
      </c>
    </row>
    <row r="4473" spans="2:26" x14ac:dyDescent="0.25">
      <c r="B4473" s="17" t="s">
        <v>12378</v>
      </c>
      <c r="C4473" s="18">
        <v>8900080026070</v>
      </c>
      <c r="D4473" s="17" t="s">
        <v>12379</v>
      </c>
      <c r="E4473" s="19">
        <v>44312</v>
      </c>
      <c r="F4473" s="20">
        <v>25</v>
      </c>
      <c r="G4473" s="20">
        <v>6</v>
      </c>
      <c r="H4473" s="20">
        <v>5</v>
      </c>
      <c r="I4473" s="20">
        <v>10</v>
      </c>
      <c r="J4473" s="20">
        <v>5</v>
      </c>
      <c r="K4473" s="20">
        <v>5</v>
      </c>
      <c r="L4473" s="20">
        <v>8</v>
      </c>
      <c r="M4473" s="20">
        <v>6</v>
      </c>
      <c r="N4473" s="20">
        <v>3</v>
      </c>
      <c r="O4473" s="21" t="s">
        <v>12380</v>
      </c>
      <c r="P4473" s="22" t="s">
        <v>35</v>
      </c>
      <c r="Q4473" s="22" t="s">
        <v>36</v>
      </c>
      <c r="R4473" s="23" t="s">
        <v>112</v>
      </c>
      <c r="S4473" s="23" t="s">
        <v>148</v>
      </c>
      <c r="T4473" s="20">
        <v>45</v>
      </c>
      <c r="U4473" s="20" t="s">
        <v>55</v>
      </c>
      <c r="V4473" s="20" t="s">
        <v>34</v>
      </c>
      <c r="W4473" s="20" t="s">
        <v>34</v>
      </c>
      <c r="X4473" s="24">
        <v>0.36</v>
      </c>
      <c r="Y4473" s="20" t="s">
        <v>346</v>
      </c>
      <c r="Z4473" s="20" t="s">
        <v>47</v>
      </c>
    </row>
    <row r="4474" spans="2:26" x14ac:dyDescent="0.25">
      <c r="B4474" s="25" t="s">
        <v>12381</v>
      </c>
      <c r="C4474" s="26">
        <v>8900080029576</v>
      </c>
      <c r="D4474" s="25" t="s">
        <v>12382</v>
      </c>
      <c r="E4474" s="19">
        <v>44310</v>
      </c>
      <c r="F4474" s="23">
        <v>35</v>
      </c>
      <c r="G4474" s="20">
        <v>8</v>
      </c>
      <c r="H4474" s="20">
        <v>6</v>
      </c>
      <c r="I4474" s="20">
        <v>12</v>
      </c>
      <c r="J4474" s="20">
        <v>6</v>
      </c>
      <c r="K4474" s="20">
        <v>7</v>
      </c>
      <c r="L4474" s="20">
        <v>13</v>
      </c>
      <c r="M4474" s="20">
        <v>8</v>
      </c>
      <c r="N4474" s="20">
        <v>4</v>
      </c>
      <c r="O4474" s="21" t="s">
        <v>34</v>
      </c>
      <c r="P4474" s="22" t="s">
        <v>50</v>
      </c>
      <c r="Q4474" s="22" t="s">
        <v>36</v>
      </c>
      <c r="R4474" s="23" t="s">
        <v>51</v>
      </c>
      <c r="S4474" s="23" t="s">
        <v>52</v>
      </c>
      <c r="T4474" s="20">
        <v>45</v>
      </c>
      <c r="U4474" s="20" t="s">
        <v>97</v>
      </c>
      <c r="V4474" s="20" t="s">
        <v>34</v>
      </c>
      <c r="W4474" s="20" t="s">
        <v>34</v>
      </c>
      <c r="X4474" s="24">
        <v>0.32</v>
      </c>
      <c r="Y4474" s="23" t="s">
        <v>34</v>
      </c>
      <c r="Z4474" s="20" t="s">
        <v>40</v>
      </c>
    </row>
    <row r="4475" spans="2:26" x14ac:dyDescent="0.25">
      <c r="B4475" s="17" t="s">
        <v>12383</v>
      </c>
      <c r="C4475" s="18">
        <v>8900080342514</v>
      </c>
      <c r="D4475" s="17" t="s">
        <v>12384</v>
      </c>
      <c r="E4475" s="19">
        <v>44096</v>
      </c>
      <c r="F4475" s="20">
        <v>30</v>
      </c>
      <c r="G4475" s="20">
        <v>7</v>
      </c>
      <c r="H4475" s="20">
        <v>11</v>
      </c>
      <c r="I4475" s="20">
        <v>10</v>
      </c>
      <c r="J4475" s="20">
        <v>5</v>
      </c>
      <c r="K4475" s="20">
        <v>8</v>
      </c>
      <c r="L4475" s="20">
        <v>11</v>
      </c>
      <c r="M4475" s="20">
        <v>3</v>
      </c>
      <c r="N4475" s="20">
        <v>3</v>
      </c>
      <c r="O4475" s="21" t="s">
        <v>12385</v>
      </c>
      <c r="P4475" s="22" t="s">
        <v>101</v>
      </c>
      <c r="Q4475" s="22" t="s">
        <v>87</v>
      </c>
      <c r="R4475" s="23" t="s">
        <v>95</v>
      </c>
      <c r="S4475" s="23" t="s">
        <v>96</v>
      </c>
      <c r="T4475" s="20">
        <v>45</v>
      </c>
      <c r="U4475" s="20" t="s">
        <v>71</v>
      </c>
      <c r="V4475" s="20" t="s">
        <v>34</v>
      </c>
      <c r="W4475" s="20" t="s">
        <v>34</v>
      </c>
      <c r="X4475" s="24">
        <v>0.42</v>
      </c>
      <c r="Y4475" s="20" t="s">
        <v>34</v>
      </c>
      <c r="Z4475" s="20" t="s">
        <v>40</v>
      </c>
    </row>
    <row r="4476" spans="2:26" x14ac:dyDescent="0.25">
      <c r="B4476" s="17" t="s">
        <v>12386</v>
      </c>
      <c r="C4476" s="18">
        <v>8900080336315</v>
      </c>
      <c r="D4476" s="17" t="s">
        <v>12387</v>
      </c>
      <c r="E4476" s="19">
        <v>44141</v>
      </c>
      <c r="F4476" s="20">
        <v>120</v>
      </c>
      <c r="G4476" s="20">
        <v>28</v>
      </c>
      <c r="H4476" s="20">
        <v>20</v>
      </c>
      <c r="I4476" s="20">
        <v>40</v>
      </c>
      <c r="J4476" s="20">
        <v>20</v>
      </c>
      <c r="K4476" s="20">
        <v>24</v>
      </c>
      <c r="L4476" s="20">
        <v>35</v>
      </c>
      <c r="M4476" s="20">
        <v>28</v>
      </c>
      <c r="N4476" s="20">
        <v>12</v>
      </c>
      <c r="O4476" s="21" t="s">
        <v>12388</v>
      </c>
      <c r="P4476" s="22" t="s">
        <v>101</v>
      </c>
      <c r="Q4476" s="22" t="s">
        <v>36</v>
      </c>
      <c r="R4476" s="23" t="s">
        <v>37</v>
      </c>
      <c r="S4476" s="23" t="s">
        <v>1850</v>
      </c>
      <c r="T4476" s="20">
        <v>45</v>
      </c>
      <c r="U4476" s="20" t="s">
        <v>39</v>
      </c>
      <c r="V4476" s="20" t="s">
        <v>34</v>
      </c>
      <c r="W4476" s="20" t="s">
        <v>34</v>
      </c>
      <c r="X4476" s="24">
        <v>0.35</v>
      </c>
      <c r="Y4476" s="20" t="s">
        <v>34</v>
      </c>
      <c r="Z4476" s="20" t="s">
        <v>47</v>
      </c>
    </row>
    <row r="4477" spans="2:26" x14ac:dyDescent="0.25">
      <c r="B4477" s="17" t="s">
        <v>12389</v>
      </c>
      <c r="C4477" s="18">
        <v>8900080348707</v>
      </c>
      <c r="D4477" s="17" t="s">
        <v>12390</v>
      </c>
      <c r="E4477" s="19">
        <v>44150</v>
      </c>
      <c r="F4477" s="20">
        <v>40</v>
      </c>
      <c r="G4477" s="20">
        <v>9</v>
      </c>
      <c r="H4477" s="20">
        <v>16</v>
      </c>
      <c r="I4477" s="20">
        <v>13</v>
      </c>
      <c r="J4477" s="20">
        <v>7</v>
      </c>
      <c r="K4477" s="20">
        <v>10</v>
      </c>
      <c r="L4477" s="20">
        <v>14</v>
      </c>
      <c r="M4477" s="20">
        <v>3</v>
      </c>
      <c r="N4477" s="20">
        <v>4</v>
      </c>
      <c r="O4477" s="21" t="s">
        <v>34</v>
      </c>
      <c r="P4477" s="22" t="s">
        <v>245</v>
      </c>
      <c r="Q4477" s="22" t="s">
        <v>59</v>
      </c>
      <c r="R4477" s="23" t="s">
        <v>438</v>
      </c>
      <c r="S4477" s="23" t="s">
        <v>145</v>
      </c>
      <c r="T4477" s="20">
        <v>60</v>
      </c>
      <c r="U4477" s="20" t="s">
        <v>71</v>
      </c>
      <c r="V4477" s="20" t="s">
        <v>34</v>
      </c>
      <c r="W4477" s="20" t="s">
        <v>34</v>
      </c>
      <c r="X4477" s="24">
        <v>0.26</v>
      </c>
      <c r="Y4477" s="20" t="s">
        <v>34</v>
      </c>
      <c r="Z4477" s="20" t="s">
        <v>47</v>
      </c>
    </row>
    <row r="4478" spans="2:26" x14ac:dyDescent="0.25">
      <c r="B4478" s="17" t="s">
        <v>12391</v>
      </c>
      <c r="C4478" s="18">
        <v>8900080036826</v>
      </c>
      <c r="D4478" s="17" t="s">
        <v>12392</v>
      </c>
      <c r="E4478" s="19">
        <v>44312</v>
      </c>
      <c r="F4478" s="20">
        <v>20</v>
      </c>
      <c r="G4478" s="20">
        <v>5</v>
      </c>
      <c r="H4478" s="20">
        <v>4</v>
      </c>
      <c r="I4478" s="20">
        <v>8</v>
      </c>
      <c r="J4478" s="20">
        <v>4</v>
      </c>
      <c r="K4478" s="20">
        <v>4</v>
      </c>
      <c r="L4478" s="20">
        <v>6</v>
      </c>
      <c r="M4478" s="20">
        <v>5</v>
      </c>
      <c r="N4478" s="20">
        <v>2</v>
      </c>
      <c r="O4478" s="21" t="s">
        <v>34</v>
      </c>
      <c r="P4478" s="22" t="s">
        <v>59</v>
      </c>
      <c r="Q4478" s="22" t="s">
        <v>36</v>
      </c>
      <c r="R4478" s="23" t="s">
        <v>317</v>
      </c>
      <c r="S4478" s="23" t="s">
        <v>38</v>
      </c>
      <c r="T4478" s="20">
        <v>50</v>
      </c>
      <c r="U4478" s="20" t="s">
        <v>55</v>
      </c>
      <c r="V4478" s="20" t="s">
        <v>34</v>
      </c>
      <c r="W4478" s="20" t="s">
        <v>34</v>
      </c>
      <c r="X4478" s="24">
        <v>0.32</v>
      </c>
      <c r="Y4478" s="20" t="s">
        <v>34</v>
      </c>
      <c r="Z4478" s="20" t="s">
        <v>40</v>
      </c>
    </row>
    <row r="4479" spans="2:26" x14ac:dyDescent="0.25">
      <c r="B4479" s="17" t="s">
        <v>12393</v>
      </c>
      <c r="C4479" s="18">
        <v>8900080163355</v>
      </c>
      <c r="D4479" s="17" t="s">
        <v>12394</v>
      </c>
      <c r="E4479" s="19">
        <v>44310</v>
      </c>
      <c r="F4479" s="20">
        <v>14</v>
      </c>
      <c r="G4479" s="20">
        <v>3</v>
      </c>
      <c r="H4479" s="20">
        <v>6</v>
      </c>
      <c r="I4479" s="20">
        <v>14</v>
      </c>
      <c r="J4479" s="20">
        <v>2</v>
      </c>
      <c r="K4479" s="20">
        <v>4</v>
      </c>
      <c r="L4479" s="20">
        <v>0</v>
      </c>
      <c r="M4479" s="20">
        <v>0</v>
      </c>
      <c r="N4479" s="20">
        <v>0</v>
      </c>
      <c r="O4479" s="21" t="s">
        <v>34</v>
      </c>
      <c r="P4479" s="22" t="s">
        <v>44</v>
      </c>
      <c r="Q4479" s="22" t="s">
        <v>1073</v>
      </c>
      <c r="R4479" s="23" t="s">
        <v>34</v>
      </c>
      <c r="S4479" s="23" t="s">
        <v>34</v>
      </c>
      <c r="T4479" s="20">
        <v>50</v>
      </c>
      <c r="U4479" s="20" t="s">
        <v>97</v>
      </c>
      <c r="V4479" s="20" t="s">
        <v>158</v>
      </c>
      <c r="W4479" s="20" t="s">
        <v>158</v>
      </c>
      <c r="X4479" s="24">
        <v>0</v>
      </c>
      <c r="Y4479" s="20" t="s">
        <v>34</v>
      </c>
      <c r="Z4479" s="20" t="s">
        <v>47</v>
      </c>
    </row>
    <row r="4480" spans="2:26" x14ac:dyDescent="0.25">
      <c r="B4480" s="17" t="s">
        <v>12395</v>
      </c>
      <c r="C4480" s="18">
        <v>8900080092310</v>
      </c>
      <c r="D4480" s="17" t="s">
        <v>12396</v>
      </c>
      <c r="E4480" s="19">
        <v>44221</v>
      </c>
      <c r="F4480" s="20">
        <v>50</v>
      </c>
      <c r="G4480" s="20">
        <v>12</v>
      </c>
      <c r="H4480" s="20">
        <v>9</v>
      </c>
      <c r="I4480" s="20">
        <v>18</v>
      </c>
      <c r="J4480" s="20">
        <v>9</v>
      </c>
      <c r="K4480" s="20">
        <v>10</v>
      </c>
      <c r="L4480" s="20">
        <v>18</v>
      </c>
      <c r="M4480" s="20">
        <v>12</v>
      </c>
      <c r="N4480" s="20">
        <v>5</v>
      </c>
      <c r="O4480" s="21" t="s">
        <v>34</v>
      </c>
      <c r="P4480" s="22" t="s">
        <v>35</v>
      </c>
      <c r="Q4480" s="22" t="s">
        <v>36</v>
      </c>
      <c r="R4480" s="23" t="s">
        <v>38</v>
      </c>
      <c r="S4480" s="23" t="s">
        <v>103</v>
      </c>
      <c r="T4480" s="20">
        <v>50</v>
      </c>
      <c r="U4480" s="20" t="s">
        <v>46</v>
      </c>
      <c r="V4480" s="20" t="s">
        <v>34</v>
      </c>
      <c r="W4480" s="20" t="s">
        <v>34</v>
      </c>
      <c r="X4480" s="24">
        <v>0.5</v>
      </c>
      <c r="Y4480" s="20" t="s">
        <v>34</v>
      </c>
      <c r="Z4480" s="20" t="s">
        <v>47</v>
      </c>
    </row>
    <row r="4481" spans="2:26" x14ac:dyDescent="0.25">
      <c r="B4481" s="17" t="s">
        <v>12397</v>
      </c>
      <c r="C4481" s="18">
        <v>8900080160118</v>
      </c>
      <c r="D4481" s="17" t="s">
        <v>12398</v>
      </c>
      <c r="E4481" s="19">
        <v>44096</v>
      </c>
      <c r="F4481" s="20">
        <v>70</v>
      </c>
      <c r="G4481" s="20">
        <v>16</v>
      </c>
      <c r="H4481" s="20">
        <v>11</v>
      </c>
      <c r="I4481" s="20">
        <v>23</v>
      </c>
      <c r="J4481" s="20">
        <v>12</v>
      </c>
      <c r="K4481" s="20">
        <v>18</v>
      </c>
      <c r="L4481" s="20">
        <v>25</v>
      </c>
      <c r="M4481" s="20">
        <v>6</v>
      </c>
      <c r="N4481" s="20">
        <v>7</v>
      </c>
      <c r="O4481" s="21" t="s">
        <v>12399</v>
      </c>
      <c r="P4481" s="22" t="s">
        <v>50</v>
      </c>
      <c r="Q4481" s="22" t="s">
        <v>65</v>
      </c>
      <c r="R4481" s="23" t="s">
        <v>784</v>
      </c>
      <c r="S4481" s="23" t="s">
        <v>2244</v>
      </c>
      <c r="T4481" s="20">
        <v>60</v>
      </c>
      <c r="U4481" s="20" t="s">
        <v>46</v>
      </c>
      <c r="V4481" s="20" t="s">
        <v>34</v>
      </c>
      <c r="W4481" s="20" t="s">
        <v>34</v>
      </c>
      <c r="X4481" s="24">
        <v>4.4444444444444446E-2</v>
      </c>
      <c r="Y4481" s="20" t="s">
        <v>12400</v>
      </c>
      <c r="Z4481" s="20" t="s">
        <v>47</v>
      </c>
    </row>
    <row r="4482" spans="2:26" x14ac:dyDescent="0.25">
      <c r="B4482" s="17" t="s">
        <v>12401</v>
      </c>
      <c r="C4482" s="18">
        <v>8900080187207</v>
      </c>
      <c r="D4482" s="17" t="s">
        <v>12402</v>
      </c>
      <c r="E4482" s="19">
        <v>44230</v>
      </c>
      <c r="F4482" s="20">
        <v>70</v>
      </c>
      <c r="G4482" s="20">
        <v>16</v>
      </c>
      <c r="H4482" s="20">
        <v>12</v>
      </c>
      <c r="I4482" s="20">
        <v>24</v>
      </c>
      <c r="J4482" s="20">
        <v>12</v>
      </c>
      <c r="K4482" s="20">
        <v>14</v>
      </c>
      <c r="L4482" s="20">
        <v>26</v>
      </c>
      <c r="M4482" s="20">
        <v>16</v>
      </c>
      <c r="N4482" s="20">
        <v>7</v>
      </c>
      <c r="O4482" s="21" t="s">
        <v>34</v>
      </c>
      <c r="P4482" s="22" t="s">
        <v>50</v>
      </c>
      <c r="Q4482" s="22" t="s">
        <v>36</v>
      </c>
      <c r="R4482" s="23" t="s">
        <v>51</v>
      </c>
      <c r="S4482" s="23" t="s">
        <v>52</v>
      </c>
      <c r="T4482" s="20">
        <v>50</v>
      </c>
      <c r="U4482" s="20" t="s">
        <v>71</v>
      </c>
      <c r="V4482" s="20" t="s">
        <v>34</v>
      </c>
      <c r="W4482" s="20" t="s">
        <v>34</v>
      </c>
      <c r="X4482" s="24">
        <v>0.15</v>
      </c>
      <c r="Y4482" s="20" t="s">
        <v>34</v>
      </c>
      <c r="Z4482" s="20" t="s">
        <v>47</v>
      </c>
    </row>
    <row r="4483" spans="2:26" x14ac:dyDescent="0.25">
      <c r="B4483" s="17" t="s">
        <v>12403</v>
      </c>
      <c r="C4483" s="18">
        <v>8900080391758</v>
      </c>
      <c r="D4483" s="17" t="s">
        <v>12404</v>
      </c>
      <c r="E4483" s="19">
        <v>44159</v>
      </c>
      <c r="F4483" s="20">
        <v>90</v>
      </c>
      <c r="G4483" s="20">
        <v>200</v>
      </c>
      <c r="H4483" s="20">
        <v>40</v>
      </c>
      <c r="I4483" s="20">
        <v>300</v>
      </c>
      <c r="J4483" s="20">
        <v>150</v>
      </c>
      <c r="K4483" s="20">
        <v>225</v>
      </c>
      <c r="L4483" s="20">
        <v>32</v>
      </c>
      <c r="M4483" s="20">
        <v>75</v>
      </c>
      <c r="N4483" s="20">
        <v>90</v>
      </c>
      <c r="O4483" s="21" t="s">
        <v>34</v>
      </c>
      <c r="P4483" s="22" t="s">
        <v>5097</v>
      </c>
      <c r="Q4483" s="22" t="s">
        <v>4837</v>
      </c>
      <c r="R4483" s="23" t="s">
        <v>3369</v>
      </c>
      <c r="S4483" s="23" t="s">
        <v>12405</v>
      </c>
      <c r="T4483" s="20">
        <v>45</v>
      </c>
      <c r="U4483" s="20" t="s">
        <v>55</v>
      </c>
      <c r="V4483" s="20" t="s">
        <v>34</v>
      </c>
      <c r="W4483" s="20" t="s">
        <v>34</v>
      </c>
      <c r="X4483" s="24">
        <v>0.25</v>
      </c>
      <c r="Y4483" s="20" t="s">
        <v>34</v>
      </c>
      <c r="Z4483" s="20" t="s">
        <v>47</v>
      </c>
    </row>
    <row r="4484" spans="2:26" x14ac:dyDescent="0.25">
      <c r="B4484" s="17" t="s">
        <v>12406</v>
      </c>
      <c r="C4484" s="18">
        <v>8900080201514</v>
      </c>
      <c r="D4484" s="17" t="s">
        <v>12407</v>
      </c>
      <c r="E4484" s="19">
        <v>44153</v>
      </c>
      <c r="F4484" s="20">
        <v>55</v>
      </c>
      <c r="G4484" s="20">
        <v>12</v>
      </c>
      <c r="H4484" s="20">
        <v>20</v>
      </c>
      <c r="I4484" s="20">
        <v>18</v>
      </c>
      <c r="J4484" s="20">
        <v>9</v>
      </c>
      <c r="K4484" s="20">
        <v>14</v>
      </c>
      <c r="L4484" s="20">
        <v>12</v>
      </c>
      <c r="M4484" s="20">
        <v>5</v>
      </c>
      <c r="N4484" s="20">
        <v>6</v>
      </c>
      <c r="O4484" s="21" t="s">
        <v>12408</v>
      </c>
      <c r="P4484" s="22" t="s">
        <v>79</v>
      </c>
      <c r="Q4484" s="22" t="s">
        <v>80</v>
      </c>
      <c r="R4484" s="23" t="s">
        <v>188</v>
      </c>
      <c r="S4484" s="23" t="s">
        <v>127</v>
      </c>
      <c r="T4484" s="20">
        <v>60</v>
      </c>
      <c r="U4484" s="20" t="s">
        <v>55</v>
      </c>
      <c r="V4484" s="20" t="s">
        <v>34</v>
      </c>
      <c r="W4484" s="20" t="s">
        <v>34</v>
      </c>
      <c r="X4484" s="24">
        <v>0.38</v>
      </c>
      <c r="Y4484" s="20" t="s">
        <v>34</v>
      </c>
      <c r="Z4484" s="20" t="s">
        <v>47</v>
      </c>
    </row>
    <row r="4485" spans="2:26" x14ac:dyDescent="0.25">
      <c r="B4485" s="17" t="s">
        <v>12409</v>
      </c>
      <c r="C4485" s="18">
        <v>8900080244559</v>
      </c>
      <c r="D4485" s="17" t="s">
        <v>12410</v>
      </c>
      <c r="E4485" s="19">
        <v>44151</v>
      </c>
      <c r="F4485" s="20">
        <v>24</v>
      </c>
      <c r="G4485" s="20">
        <v>5</v>
      </c>
      <c r="H4485" s="20">
        <v>1</v>
      </c>
      <c r="I4485" s="20">
        <v>8</v>
      </c>
      <c r="J4485" s="20">
        <v>4</v>
      </c>
      <c r="K4485" s="20">
        <v>6</v>
      </c>
      <c r="L4485" s="20">
        <v>5</v>
      </c>
      <c r="M4485" s="20">
        <v>2</v>
      </c>
      <c r="N4485" s="20">
        <v>2</v>
      </c>
      <c r="O4485" s="21" t="s">
        <v>34</v>
      </c>
      <c r="P4485" s="22" t="s">
        <v>1592</v>
      </c>
      <c r="Q4485" s="22" t="s">
        <v>59</v>
      </c>
      <c r="R4485" s="23" t="s">
        <v>188</v>
      </c>
      <c r="S4485" s="23" t="s">
        <v>189</v>
      </c>
      <c r="T4485" s="20">
        <v>45</v>
      </c>
      <c r="U4485" s="20" t="s">
        <v>46</v>
      </c>
      <c r="V4485" s="20" t="s">
        <v>34</v>
      </c>
      <c r="W4485" s="20" t="s">
        <v>34</v>
      </c>
      <c r="X4485" s="24">
        <v>0.35</v>
      </c>
      <c r="Y4485" s="20" t="s">
        <v>34</v>
      </c>
      <c r="Z4485" s="20" t="s">
        <v>40</v>
      </c>
    </row>
    <row r="4486" spans="2:26" x14ac:dyDescent="0.25">
      <c r="B4486" s="25" t="s">
        <v>12411</v>
      </c>
      <c r="C4486" s="26">
        <v>8900080371101</v>
      </c>
      <c r="D4486" s="25" t="s">
        <v>12412</v>
      </c>
      <c r="E4486" s="19">
        <v>44312</v>
      </c>
      <c r="F4486" s="23">
        <v>30</v>
      </c>
      <c r="G4486" s="20">
        <v>7</v>
      </c>
      <c r="H4486" s="20">
        <v>5</v>
      </c>
      <c r="I4486" s="20">
        <v>10</v>
      </c>
      <c r="J4486" s="20">
        <v>5</v>
      </c>
      <c r="K4486" s="20">
        <v>6</v>
      </c>
      <c r="L4486" s="20">
        <v>10</v>
      </c>
      <c r="M4486" s="20">
        <v>7</v>
      </c>
      <c r="N4486" s="20">
        <v>3</v>
      </c>
      <c r="O4486" s="21" t="s">
        <v>34</v>
      </c>
      <c r="P4486" s="22" t="s">
        <v>101</v>
      </c>
      <c r="Q4486" s="22" t="s">
        <v>36</v>
      </c>
      <c r="R4486" s="23" t="s">
        <v>130</v>
      </c>
      <c r="S4486" s="23" t="s">
        <v>45</v>
      </c>
      <c r="T4486" s="20">
        <v>45</v>
      </c>
      <c r="U4486" s="20" t="s">
        <v>46</v>
      </c>
      <c r="V4486" s="20" t="s">
        <v>34</v>
      </c>
      <c r="W4486" s="20" t="s">
        <v>34</v>
      </c>
      <c r="X4486" s="24">
        <v>0.4</v>
      </c>
      <c r="Y4486" s="20" t="s">
        <v>34</v>
      </c>
      <c r="Z4486" s="20" t="s">
        <v>40</v>
      </c>
    </row>
    <row r="4487" spans="2:26" x14ac:dyDescent="0.25">
      <c r="B4487" s="17" t="s">
        <v>12413</v>
      </c>
      <c r="C4487" s="18">
        <v>8900080011229</v>
      </c>
      <c r="D4487" s="17" t="s">
        <v>12414</v>
      </c>
      <c r="E4487" s="19">
        <v>44310</v>
      </c>
      <c r="F4487" s="20">
        <v>100</v>
      </c>
      <c r="G4487" s="20">
        <v>22</v>
      </c>
      <c r="H4487" s="20">
        <v>70</v>
      </c>
      <c r="I4487" s="20">
        <v>33</v>
      </c>
      <c r="J4487" s="20">
        <v>17</v>
      </c>
      <c r="K4487" s="20">
        <v>25</v>
      </c>
      <c r="L4487" s="20">
        <v>35</v>
      </c>
      <c r="M4487" s="20">
        <v>8</v>
      </c>
      <c r="N4487" s="20">
        <v>10</v>
      </c>
      <c r="O4487" s="21" t="s">
        <v>12415</v>
      </c>
      <c r="P4487" s="22" t="s">
        <v>58</v>
      </c>
      <c r="Q4487" s="22" t="s">
        <v>59</v>
      </c>
      <c r="R4487" s="23" t="s">
        <v>1381</v>
      </c>
      <c r="S4487" s="23" t="s">
        <v>145</v>
      </c>
      <c r="T4487" s="20">
        <v>45</v>
      </c>
      <c r="U4487" s="20" t="s">
        <v>113</v>
      </c>
      <c r="V4487" s="20" t="s">
        <v>34</v>
      </c>
      <c r="W4487" s="20" t="s">
        <v>34</v>
      </c>
      <c r="X4487" s="24">
        <v>0.26</v>
      </c>
      <c r="Y4487" s="20" t="s">
        <v>12416</v>
      </c>
      <c r="Z4487" s="20" t="s">
        <v>47</v>
      </c>
    </row>
    <row r="4488" spans="2:26" x14ac:dyDescent="0.25">
      <c r="B4488" s="17" t="s">
        <v>12417</v>
      </c>
      <c r="C4488" s="18">
        <v>8900080164000</v>
      </c>
      <c r="D4488" s="17" t="s">
        <v>12418</v>
      </c>
      <c r="E4488" s="19">
        <v>44152</v>
      </c>
      <c r="F4488" s="20">
        <v>56</v>
      </c>
      <c r="G4488" s="20">
        <v>12</v>
      </c>
      <c r="H4488" s="20">
        <v>9</v>
      </c>
      <c r="I4488" s="20">
        <v>19</v>
      </c>
      <c r="J4488" s="20">
        <v>9</v>
      </c>
      <c r="K4488" s="20">
        <v>14</v>
      </c>
      <c r="L4488" s="20">
        <v>20</v>
      </c>
      <c r="M4488" s="20">
        <v>5</v>
      </c>
      <c r="N4488" s="20">
        <v>6</v>
      </c>
      <c r="O4488" s="20" t="s">
        <v>2202</v>
      </c>
      <c r="P4488" s="22" t="s">
        <v>44</v>
      </c>
      <c r="Q4488" s="22" t="s">
        <v>59</v>
      </c>
      <c r="R4488" s="23" t="s">
        <v>45</v>
      </c>
      <c r="S4488" s="23" t="s">
        <v>130</v>
      </c>
      <c r="T4488" s="20">
        <v>50</v>
      </c>
      <c r="U4488" s="20" t="s">
        <v>97</v>
      </c>
      <c r="V4488" s="20" t="s">
        <v>34</v>
      </c>
      <c r="W4488" s="20" t="s">
        <v>34</v>
      </c>
      <c r="X4488" s="24">
        <v>0.15</v>
      </c>
      <c r="Y4488" s="20" t="s">
        <v>34</v>
      </c>
      <c r="Z4488" s="20" t="s">
        <v>47</v>
      </c>
    </row>
    <row r="4489" spans="2:26" x14ac:dyDescent="0.25">
      <c r="B4489" s="17" t="s">
        <v>12419</v>
      </c>
      <c r="C4489" s="18">
        <v>8900080207615</v>
      </c>
      <c r="D4489" s="17" t="s">
        <v>12420</v>
      </c>
      <c r="E4489" s="19">
        <v>44310</v>
      </c>
      <c r="F4489" s="20">
        <v>15</v>
      </c>
      <c r="G4489" s="20">
        <v>3</v>
      </c>
      <c r="H4489" s="20">
        <v>8</v>
      </c>
      <c r="I4489" s="20">
        <v>5</v>
      </c>
      <c r="J4489" s="20">
        <v>3</v>
      </c>
      <c r="K4489" s="20">
        <v>4</v>
      </c>
      <c r="L4489" s="20">
        <v>0</v>
      </c>
      <c r="M4489" s="20">
        <v>0</v>
      </c>
      <c r="N4489" s="20">
        <v>0</v>
      </c>
      <c r="O4489" s="21" t="s">
        <v>12421</v>
      </c>
      <c r="P4489" s="22" t="s">
        <v>36</v>
      </c>
      <c r="Q4489" s="22" t="s">
        <v>87</v>
      </c>
      <c r="R4489" s="23" t="s">
        <v>34</v>
      </c>
      <c r="S4489" s="23" t="s">
        <v>34</v>
      </c>
      <c r="T4489" s="20">
        <v>50</v>
      </c>
      <c r="U4489" s="20" t="s">
        <v>39</v>
      </c>
      <c r="V4489" s="20" t="s">
        <v>34</v>
      </c>
      <c r="W4489" s="20" t="s">
        <v>34</v>
      </c>
      <c r="X4489" s="24">
        <v>0.38</v>
      </c>
      <c r="Y4489" s="20" t="s">
        <v>12422</v>
      </c>
      <c r="Z4489" s="20" t="s">
        <v>47</v>
      </c>
    </row>
    <row r="4490" spans="2:26" x14ac:dyDescent="0.25">
      <c r="B4490" s="25" t="s">
        <v>12423</v>
      </c>
      <c r="C4490" s="26">
        <v>8900080327719</v>
      </c>
      <c r="D4490" s="25" t="s">
        <v>12424</v>
      </c>
      <c r="E4490" s="19">
        <v>44310</v>
      </c>
      <c r="F4490" s="23">
        <v>50</v>
      </c>
      <c r="G4490" s="20">
        <v>12</v>
      </c>
      <c r="H4490" s="20">
        <v>9</v>
      </c>
      <c r="I4490" s="20">
        <v>18</v>
      </c>
      <c r="J4490" s="20">
        <v>9</v>
      </c>
      <c r="K4490" s="20">
        <v>10</v>
      </c>
      <c r="L4490" s="20">
        <v>18</v>
      </c>
      <c r="M4490" s="20">
        <v>12</v>
      </c>
      <c r="N4490" s="20">
        <v>5</v>
      </c>
      <c r="O4490" s="21" t="s">
        <v>34</v>
      </c>
      <c r="P4490" s="22" t="s">
        <v>35</v>
      </c>
      <c r="Q4490" s="22" t="s">
        <v>36</v>
      </c>
      <c r="R4490" s="23" t="s">
        <v>38</v>
      </c>
      <c r="S4490" s="23" t="s">
        <v>103</v>
      </c>
      <c r="T4490" s="20">
        <v>45</v>
      </c>
      <c r="U4490" s="20" t="s">
        <v>55</v>
      </c>
      <c r="V4490" s="20" t="s">
        <v>34</v>
      </c>
      <c r="W4490" s="20" t="s">
        <v>34</v>
      </c>
      <c r="X4490" s="24">
        <v>0.25</v>
      </c>
      <c r="Y4490" s="20" t="s">
        <v>34</v>
      </c>
      <c r="Z4490" s="20" t="s">
        <v>40</v>
      </c>
    </row>
    <row r="4491" spans="2:26" x14ac:dyDescent="0.25">
      <c r="B4491" s="25" t="s">
        <v>12425</v>
      </c>
      <c r="C4491" s="26">
        <v>8900080371835</v>
      </c>
      <c r="D4491" s="25" t="s">
        <v>12426</v>
      </c>
      <c r="E4491" s="19">
        <v>44147</v>
      </c>
      <c r="F4491" s="23">
        <v>20</v>
      </c>
      <c r="G4491" s="20">
        <v>5</v>
      </c>
      <c r="H4491" s="20">
        <v>4</v>
      </c>
      <c r="I4491" s="20">
        <v>8</v>
      </c>
      <c r="J4491" s="20">
        <v>4</v>
      </c>
      <c r="K4491" s="20">
        <v>4</v>
      </c>
      <c r="L4491" s="20">
        <v>7</v>
      </c>
      <c r="M4491" s="20">
        <v>5</v>
      </c>
      <c r="N4491" s="20">
        <v>2</v>
      </c>
      <c r="O4491" s="21" t="s">
        <v>34</v>
      </c>
      <c r="P4491" s="22" t="s">
        <v>59</v>
      </c>
      <c r="Q4491" s="22" t="s">
        <v>36</v>
      </c>
      <c r="R4491" s="23" t="s">
        <v>145</v>
      </c>
      <c r="S4491" s="23" t="s">
        <v>239</v>
      </c>
      <c r="T4491" s="20">
        <v>45</v>
      </c>
      <c r="U4491" s="20" t="s">
        <v>71</v>
      </c>
      <c r="V4491" s="20" t="s">
        <v>34</v>
      </c>
      <c r="W4491" s="20" t="s">
        <v>34</v>
      </c>
      <c r="X4491" s="24">
        <v>0.36</v>
      </c>
      <c r="Y4491" s="20" t="s">
        <v>34</v>
      </c>
      <c r="Z4491" s="20" t="s">
        <v>47</v>
      </c>
    </row>
    <row r="4492" spans="2:26" x14ac:dyDescent="0.25">
      <c r="B4492" s="17" t="s">
        <v>12427</v>
      </c>
      <c r="C4492" s="18">
        <v>8900080002432</v>
      </c>
      <c r="D4492" s="17" t="s">
        <v>12428</v>
      </c>
      <c r="E4492" s="19">
        <v>44151</v>
      </c>
      <c r="F4492" s="20">
        <v>15</v>
      </c>
      <c r="G4492" s="20">
        <v>3</v>
      </c>
      <c r="H4492" s="20">
        <v>1</v>
      </c>
      <c r="I4492" s="20">
        <v>5</v>
      </c>
      <c r="J4492" s="20">
        <v>3</v>
      </c>
      <c r="K4492" s="20">
        <v>4</v>
      </c>
      <c r="L4492" s="20">
        <v>0</v>
      </c>
      <c r="M4492" s="20">
        <v>0</v>
      </c>
      <c r="N4492" s="20">
        <v>0</v>
      </c>
      <c r="O4492" s="21" t="s">
        <v>12429</v>
      </c>
      <c r="P4492" s="22" t="s">
        <v>36</v>
      </c>
      <c r="Q4492" s="22" t="s">
        <v>87</v>
      </c>
      <c r="R4492" s="23" t="s">
        <v>34</v>
      </c>
      <c r="S4492" s="23" t="s">
        <v>34</v>
      </c>
      <c r="T4492" s="20">
        <v>60</v>
      </c>
      <c r="U4492" s="20" t="s">
        <v>97</v>
      </c>
      <c r="V4492" s="20" t="s">
        <v>34</v>
      </c>
      <c r="W4492" s="20" t="s">
        <v>34</v>
      </c>
      <c r="X4492" s="24">
        <v>0.32</v>
      </c>
      <c r="Y4492" s="20" t="s">
        <v>34</v>
      </c>
      <c r="Z4492" s="20" t="s">
        <v>47</v>
      </c>
    </row>
    <row r="4493" spans="2:26" x14ac:dyDescent="0.25">
      <c r="B4493" s="25" t="s">
        <v>12430</v>
      </c>
      <c r="C4493" s="26">
        <v>8900080365223</v>
      </c>
      <c r="D4493" s="25" t="s">
        <v>12431</v>
      </c>
      <c r="E4493" s="19">
        <v>44311</v>
      </c>
      <c r="F4493" s="23">
        <v>15</v>
      </c>
      <c r="G4493" s="20">
        <v>4</v>
      </c>
      <c r="H4493" s="20">
        <v>3</v>
      </c>
      <c r="I4493" s="20">
        <v>15</v>
      </c>
      <c r="J4493" s="20">
        <v>3</v>
      </c>
      <c r="K4493" s="20">
        <v>3</v>
      </c>
      <c r="L4493" s="20">
        <v>0</v>
      </c>
      <c r="M4493" s="20">
        <v>0</v>
      </c>
      <c r="N4493" s="20">
        <v>0</v>
      </c>
      <c r="O4493" s="21" t="s">
        <v>12432</v>
      </c>
      <c r="P4493" s="22" t="s">
        <v>87</v>
      </c>
      <c r="Q4493" s="22" t="s">
        <v>36</v>
      </c>
      <c r="R4493" s="23" t="s">
        <v>34</v>
      </c>
      <c r="S4493" s="23" t="s">
        <v>34</v>
      </c>
      <c r="T4493" s="20">
        <v>45</v>
      </c>
      <c r="U4493" s="20" t="s">
        <v>71</v>
      </c>
      <c r="V4493" s="20" t="s">
        <v>158</v>
      </c>
      <c r="W4493" s="20" t="s">
        <v>158</v>
      </c>
      <c r="X4493" s="24">
        <v>0</v>
      </c>
      <c r="Y4493" s="20" t="s">
        <v>34</v>
      </c>
      <c r="Z4493" s="20" t="s">
        <v>40</v>
      </c>
    </row>
    <row r="4494" spans="2:26" x14ac:dyDescent="0.25">
      <c r="B4494" s="25" t="s">
        <v>12433</v>
      </c>
      <c r="C4494" s="26">
        <v>8900080338036</v>
      </c>
      <c r="D4494" s="25" t="s">
        <v>12434</v>
      </c>
      <c r="E4494" s="19">
        <v>44315</v>
      </c>
      <c r="F4494" s="23">
        <v>9</v>
      </c>
      <c r="G4494" s="20">
        <v>3</v>
      </c>
      <c r="H4494" s="20">
        <v>1</v>
      </c>
      <c r="I4494" s="20">
        <v>1</v>
      </c>
      <c r="J4494" s="20">
        <v>1</v>
      </c>
      <c r="K4494" s="20">
        <v>2</v>
      </c>
      <c r="L4494" s="20">
        <v>0</v>
      </c>
      <c r="M4494" s="20">
        <v>0</v>
      </c>
      <c r="N4494" s="20">
        <v>0</v>
      </c>
      <c r="O4494" s="21" t="s">
        <v>12435</v>
      </c>
      <c r="P4494" s="22" t="s">
        <v>161</v>
      </c>
      <c r="Q4494" s="22" t="s">
        <v>162</v>
      </c>
      <c r="R4494" s="23" t="s">
        <v>34</v>
      </c>
      <c r="S4494" s="23" t="s">
        <v>34</v>
      </c>
      <c r="T4494" s="20">
        <v>45</v>
      </c>
      <c r="U4494" s="20" t="s">
        <v>97</v>
      </c>
      <c r="V4494" s="20" t="s">
        <v>158</v>
      </c>
      <c r="W4494" s="20" t="s">
        <v>158</v>
      </c>
      <c r="X4494" s="24">
        <v>0</v>
      </c>
      <c r="Y4494" s="23" t="s">
        <v>12436</v>
      </c>
      <c r="Z4494" s="20" t="s">
        <v>47</v>
      </c>
    </row>
    <row r="4495" spans="2:26" x14ac:dyDescent="0.25">
      <c r="B4495" s="17" t="s">
        <v>12437</v>
      </c>
      <c r="C4495" s="18">
        <v>8900080167537</v>
      </c>
      <c r="D4495" s="17" t="s">
        <v>12438</v>
      </c>
      <c r="E4495" s="19">
        <v>44198</v>
      </c>
      <c r="F4495" s="20">
        <v>28</v>
      </c>
      <c r="G4495" s="20">
        <v>6</v>
      </c>
      <c r="H4495" s="20">
        <v>1</v>
      </c>
      <c r="I4495" s="20">
        <v>9</v>
      </c>
      <c r="J4495" s="20">
        <v>5</v>
      </c>
      <c r="K4495" s="20">
        <v>7</v>
      </c>
      <c r="L4495" s="20">
        <v>6</v>
      </c>
      <c r="M4495" s="20">
        <v>2</v>
      </c>
      <c r="N4495" s="20">
        <v>3</v>
      </c>
      <c r="O4495" s="21" t="s">
        <v>34</v>
      </c>
      <c r="P4495" s="22" t="s">
        <v>44</v>
      </c>
      <c r="Q4495" s="22" t="s">
        <v>59</v>
      </c>
      <c r="R4495" s="23" t="s">
        <v>188</v>
      </c>
      <c r="S4495" s="23" t="s">
        <v>127</v>
      </c>
      <c r="T4495" s="20">
        <v>50</v>
      </c>
      <c r="U4495" s="20" t="s">
        <v>39</v>
      </c>
      <c r="V4495" s="20" t="s">
        <v>34</v>
      </c>
      <c r="W4495" s="20" t="s">
        <v>34</v>
      </c>
      <c r="X4495" s="24">
        <v>0.35</v>
      </c>
      <c r="Y4495" s="20" t="s">
        <v>34</v>
      </c>
      <c r="Z4495" s="20" t="s">
        <v>40</v>
      </c>
    </row>
    <row r="4496" spans="2:26" x14ac:dyDescent="0.25">
      <c r="B4496" s="17" t="s">
        <v>12439</v>
      </c>
      <c r="C4496" s="18">
        <v>8900080042049</v>
      </c>
      <c r="D4496" s="17" t="s">
        <v>12440</v>
      </c>
      <c r="E4496" s="19">
        <v>44152</v>
      </c>
      <c r="F4496" s="20">
        <v>60</v>
      </c>
      <c r="G4496" s="20">
        <v>13</v>
      </c>
      <c r="H4496" s="20">
        <v>17</v>
      </c>
      <c r="I4496" s="20">
        <v>20</v>
      </c>
      <c r="J4496" s="20">
        <v>10</v>
      </c>
      <c r="K4496" s="20">
        <v>15</v>
      </c>
      <c r="L4496" s="20">
        <v>21</v>
      </c>
      <c r="M4496" s="20">
        <v>5</v>
      </c>
      <c r="N4496" s="20">
        <v>6</v>
      </c>
      <c r="O4496" s="21" t="s">
        <v>34</v>
      </c>
      <c r="P4496" s="22" t="s">
        <v>377</v>
      </c>
      <c r="Q4496" s="22" t="s">
        <v>59</v>
      </c>
      <c r="R4496" s="23" t="s">
        <v>632</v>
      </c>
      <c r="S4496" s="23" t="s">
        <v>145</v>
      </c>
      <c r="T4496" s="20">
        <v>50</v>
      </c>
      <c r="U4496" s="20" t="s">
        <v>71</v>
      </c>
      <c r="V4496" s="20" t="s">
        <v>34</v>
      </c>
      <c r="W4496" s="20" t="s">
        <v>34</v>
      </c>
      <c r="X4496" s="24">
        <v>0.2</v>
      </c>
      <c r="Y4496" s="20" t="s">
        <v>12441</v>
      </c>
      <c r="Z4496" s="20" t="s">
        <v>40</v>
      </c>
    </row>
    <row r="4497" spans="2:26" x14ac:dyDescent="0.25">
      <c r="B4497" s="17" t="s">
        <v>12442</v>
      </c>
      <c r="C4497" s="18">
        <v>8900080042148</v>
      </c>
      <c r="D4497" s="17" t="s">
        <v>12443</v>
      </c>
      <c r="E4497" s="19">
        <v>44221</v>
      </c>
      <c r="F4497" s="20">
        <v>60</v>
      </c>
      <c r="G4497" s="20">
        <v>14</v>
      </c>
      <c r="H4497" s="20">
        <v>10</v>
      </c>
      <c r="I4497" s="20">
        <v>20</v>
      </c>
      <c r="J4497" s="20">
        <v>10</v>
      </c>
      <c r="K4497" s="20">
        <v>12</v>
      </c>
      <c r="L4497" s="20">
        <v>23</v>
      </c>
      <c r="M4497" s="20">
        <v>14</v>
      </c>
      <c r="N4497" s="20">
        <v>6</v>
      </c>
      <c r="O4497" s="21" t="s">
        <v>12444</v>
      </c>
      <c r="P4497" s="22" t="s">
        <v>101</v>
      </c>
      <c r="Q4497" s="22" t="s">
        <v>36</v>
      </c>
      <c r="R4497" s="23" t="s">
        <v>2615</v>
      </c>
      <c r="S4497" s="23" t="s">
        <v>2616</v>
      </c>
      <c r="T4497" s="20">
        <v>45</v>
      </c>
      <c r="U4497" s="20" t="s">
        <v>46</v>
      </c>
      <c r="V4497" s="20" t="s">
        <v>34</v>
      </c>
      <c r="W4497" s="20" t="s">
        <v>34</v>
      </c>
      <c r="X4497" s="24">
        <v>0.32</v>
      </c>
      <c r="Y4497" s="20" t="s">
        <v>34</v>
      </c>
      <c r="Z4497" s="20" t="s">
        <v>40</v>
      </c>
    </row>
    <row r="4498" spans="2:26" x14ac:dyDescent="0.25">
      <c r="B4498" s="17" t="s">
        <v>12445</v>
      </c>
      <c r="C4498" s="18">
        <v>8900080402638</v>
      </c>
      <c r="D4498" s="17" t="s">
        <v>12446</v>
      </c>
      <c r="E4498" s="19">
        <v>44310</v>
      </c>
      <c r="F4498" s="20">
        <v>25</v>
      </c>
      <c r="G4498" s="20">
        <v>6</v>
      </c>
      <c r="H4498" s="20">
        <v>1</v>
      </c>
      <c r="I4498" s="20">
        <v>8</v>
      </c>
      <c r="J4498" s="20">
        <v>4</v>
      </c>
      <c r="K4498" s="20">
        <v>6</v>
      </c>
      <c r="L4498" s="20">
        <v>5</v>
      </c>
      <c r="M4498" s="20">
        <v>2</v>
      </c>
      <c r="N4498" s="20">
        <v>3</v>
      </c>
      <c r="O4498" s="21" t="s">
        <v>34</v>
      </c>
      <c r="P4498" s="22" t="s">
        <v>35</v>
      </c>
      <c r="Q4498" s="22" t="s">
        <v>35</v>
      </c>
      <c r="R4498" s="23" t="s">
        <v>189</v>
      </c>
      <c r="S4498" s="23" t="s">
        <v>189</v>
      </c>
      <c r="T4498" s="20">
        <v>45</v>
      </c>
      <c r="U4498" s="20" t="s">
        <v>71</v>
      </c>
      <c r="V4498" s="20" t="s">
        <v>34</v>
      </c>
      <c r="W4498" s="20" t="s">
        <v>34</v>
      </c>
      <c r="X4498" s="24">
        <v>0.35</v>
      </c>
      <c r="Y4498" s="20" t="s">
        <v>34</v>
      </c>
      <c r="Z4498" s="20" t="s">
        <v>40</v>
      </c>
    </row>
    <row r="4499" spans="2:26" x14ac:dyDescent="0.25">
      <c r="B4499" s="17" t="s">
        <v>12447</v>
      </c>
      <c r="C4499" s="18">
        <v>8900080041134</v>
      </c>
      <c r="D4499" s="17" t="s">
        <v>12448</v>
      </c>
      <c r="E4499" s="19">
        <v>44096</v>
      </c>
      <c r="F4499" s="20">
        <v>10</v>
      </c>
      <c r="G4499" s="20">
        <v>2</v>
      </c>
      <c r="H4499" s="20">
        <v>1</v>
      </c>
      <c r="I4499" s="20">
        <v>3</v>
      </c>
      <c r="J4499" s="20">
        <v>1</v>
      </c>
      <c r="K4499" s="20">
        <v>3</v>
      </c>
      <c r="L4499" s="20">
        <v>0</v>
      </c>
      <c r="M4499" s="20">
        <v>0</v>
      </c>
      <c r="N4499" s="20">
        <v>0</v>
      </c>
      <c r="O4499" s="21" t="s">
        <v>34</v>
      </c>
      <c r="P4499" s="22" t="s">
        <v>36</v>
      </c>
      <c r="Q4499" s="22" t="s">
        <v>180</v>
      </c>
      <c r="R4499" s="23" t="s">
        <v>34</v>
      </c>
      <c r="S4499" s="23" t="s">
        <v>34</v>
      </c>
      <c r="T4499" s="20">
        <v>45</v>
      </c>
      <c r="U4499" s="20" t="s">
        <v>71</v>
      </c>
      <c r="V4499" s="20" t="s">
        <v>34</v>
      </c>
      <c r="W4499" s="20" t="s">
        <v>34</v>
      </c>
      <c r="X4499" s="24">
        <v>0.26</v>
      </c>
      <c r="Y4499" s="20" t="s">
        <v>34</v>
      </c>
      <c r="Z4499" s="20" t="s">
        <v>40</v>
      </c>
    </row>
    <row r="4500" spans="2:26" x14ac:dyDescent="0.25">
      <c r="B4500" s="25" t="s">
        <v>12449</v>
      </c>
      <c r="C4500" s="26">
        <v>8900080409125</v>
      </c>
      <c r="D4500" s="25" t="s">
        <v>12450</v>
      </c>
      <c r="E4500" s="19">
        <v>44106</v>
      </c>
      <c r="F4500" s="23">
        <v>50</v>
      </c>
      <c r="G4500" s="20">
        <v>12</v>
      </c>
      <c r="H4500" s="20">
        <v>9</v>
      </c>
      <c r="I4500" s="20">
        <v>18</v>
      </c>
      <c r="J4500" s="20">
        <v>9</v>
      </c>
      <c r="K4500" s="20">
        <v>10</v>
      </c>
      <c r="L4500" s="20">
        <v>18</v>
      </c>
      <c r="M4500" s="20">
        <v>12</v>
      </c>
      <c r="N4500" s="20">
        <v>5</v>
      </c>
      <c r="O4500" s="21" t="s">
        <v>34</v>
      </c>
      <c r="P4500" s="22" t="s">
        <v>35</v>
      </c>
      <c r="Q4500" s="22" t="s">
        <v>36</v>
      </c>
      <c r="R4500" s="23" t="s">
        <v>38</v>
      </c>
      <c r="S4500" s="23" t="s">
        <v>103</v>
      </c>
      <c r="T4500" s="20">
        <v>50</v>
      </c>
      <c r="U4500" s="20" t="s">
        <v>71</v>
      </c>
      <c r="V4500" s="20" t="s">
        <v>34</v>
      </c>
      <c r="W4500" s="20" t="s">
        <v>34</v>
      </c>
      <c r="X4500" s="24">
        <v>0.15</v>
      </c>
      <c r="Y4500" s="20" t="s">
        <v>34</v>
      </c>
      <c r="Z4500" s="20" t="s">
        <v>40</v>
      </c>
    </row>
    <row r="4501" spans="2:26" x14ac:dyDescent="0.25">
      <c r="B4501" s="17" t="s">
        <v>12451</v>
      </c>
      <c r="C4501" s="18">
        <v>8900080203457</v>
      </c>
      <c r="D4501" s="17" t="s">
        <v>12452</v>
      </c>
      <c r="E4501" s="19">
        <v>44096</v>
      </c>
      <c r="F4501" s="20">
        <v>25</v>
      </c>
      <c r="G4501" s="20">
        <v>6</v>
      </c>
      <c r="H4501" s="20">
        <v>12</v>
      </c>
      <c r="I4501" s="20">
        <v>2</v>
      </c>
      <c r="J4501" s="20">
        <v>1</v>
      </c>
      <c r="K4501" s="20">
        <v>15</v>
      </c>
      <c r="L4501" s="20">
        <v>9</v>
      </c>
      <c r="M4501" s="20">
        <v>9</v>
      </c>
      <c r="N4501" s="20">
        <v>1</v>
      </c>
      <c r="O4501" s="21" t="s">
        <v>12453</v>
      </c>
      <c r="P4501" s="22" t="s">
        <v>35</v>
      </c>
      <c r="Q4501" s="22" t="s">
        <v>386</v>
      </c>
      <c r="R4501" s="23" t="s">
        <v>38</v>
      </c>
      <c r="S4501" s="23" t="s">
        <v>386</v>
      </c>
      <c r="T4501" s="20">
        <v>50</v>
      </c>
      <c r="U4501" s="20" t="s">
        <v>39</v>
      </c>
      <c r="V4501" s="20" t="s">
        <v>34</v>
      </c>
      <c r="W4501" s="20" t="s">
        <v>34</v>
      </c>
      <c r="X4501" s="24">
        <v>0.35</v>
      </c>
      <c r="Y4501" s="20" t="s">
        <v>34</v>
      </c>
      <c r="Z4501" s="20" t="s">
        <v>47</v>
      </c>
    </row>
    <row r="4502" spans="2:26" x14ac:dyDescent="0.25">
      <c r="B4502" s="25" t="s">
        <v>12454</v>
      </c>
      <c r="C4502" s="26">
        <v>8900080334557</v>
      </c>
      <c r="D4502" s="25" t="s">
        <v>12455</v>
      </c>
      <c r="E4502" s="19">
        <v>44313</v>
      </c>
      <c r="F4502" s="23">
        <v>31</v>
      </c>
      <c r="G4502" s="20">
        <v>8</v>
      </c>
      <c r="H4502" s="20">
        <v>6</v>
      </c>
      <c r="I4502" s="20">
        <v>12</v>
      </c>
      <c r="J4502" s="20">
        <v>6</v>
      </c>
      <c r="K4502" s="20">
        <v>7</v>
      </c>
      <c r="L4502" s="20">
        <v>11</v>
      </c>
      <c r="M4502" s="20">
        <v>8</v>
      </c>
      <c r="N4502" s="20">
        <v>4</v>
      </c>
      <c r="O4502" s="21" t="s">
        <v>12456</v>
      </c>
      <c r="P4502" s="22" t="s">
        <v>328</v>
      </c>
      <c r="Q4502" s="22" t="s">
        <v>327</v>
      </c>
      <c r="R4502" s="23" t="s">
        <v>96</v>
      </c>
      <c r="S4502" s="23" t="s">
        <v>95</v>
      </c>
      <c r="T4502" s="20">
        <v>45</v>
      </c>
      <c r="U4502" s="20" t="s">
        <v>39</v>
      </c>
      <c r="V4502" s="20" t="s">
        <v>34</v>
      </c>
      <c r="W4502" s="20" t="s">
        <v>34</v>
      </c>
      <c r="X4502" s="24">
        <v>0.28000000000000003</v>
      </c>
      <c r="Y4502" s="23" t="s">
        <v>34</v>
      </c>
      <c r="Z4502" s="20" t="s">
        <v>40</v>
      </c>
    </row>
    <row r="4503" spans="2:26" x14ac:dyDescent="0.25">
      <c r="B4503" s="25" t="s">
        <v>12457</v>
      </c>
      <c r="C4503" s="26">
        <v>8900080342415</v>
      </c>
      <c r="D4503" s="25" t="s">
        <v>12458</v>
      </c>
      <c r="E4503" s="19">
        <v>44310</v>
      </c>
      <c r="F4503" s="23">
        <v>10</v>
      </c>
      <c r="G4503" s="20">
        <v>3</v>
      </c>
      <c r="H4503" s="20">
        <v>1</v>
      </c>
      <c r="I4503" s="20">
        <v>2</v>
      </c>
      <c r="J4503" s="20">
        <v>1</v>
      </c>
      <c r="K4503" s="20">
        <v>2</v>
      </c>
      <c r="L4503" s="20">
        <v>0</v>
      </c>
      <c r="M4503" s="20">
        <v>0</v>
      </c>
      <c r="N4503" s="20">
        <v>0</v>
      </c>
      <c r="O4503" s="21" t="s">
        <v>34</v>
      </c>
      <c r="P4503" s="22" t="s">
        <v>180</v>
      </c>
      <c r="Q4503" s="22" t="s">
        <v>36</v>
      </c>
      <c r="R4503" s="23" t="s">
        <v>34</v>
      </c>
      <c r="S4503" s="23" t="s">
        <v>34</v>
      </c>
      <c r="T4503" s="20">
        <v>60</v>
      </c>
      <c r="U4503" s="20" t="s">
        <v>71</v>
      </c>
      <c r="V4503" s="20" t="s">
        <v>158</v>
      </c>
      <c r="W4503" s="20" t="s">
        <v>158</v>
      </c>
      <c r="X4503" s="24">
        <v>0</v>
      </c>
      <c r="Y4503" s="20" t="s">
        <v>34</v>
      </c>
      <c r="Z4503" s="20" t="s">
        <v>40</v>
      </c>
    </row>
    <row r="4504" spans="2:26" x14ac:dyDescent="0.25">
      <c r="B4504" s="17" t="s">
        <v>12459</v>
      </c>
      <c r="C4504" s="18">
        <v>8900080233614</v>
      </c>
      <c r="D4504" s="17" t="s">
        <v>12460</v>
      </c>
      <c r="E4504" s="19">
        <v>44310</v>
      </c>
      <c r="F4504" s="20">
        <v>3</v>
      </c>
      <c r="G4504" s="20">
        <v>1</v>
      </c>
      <c r="H4504" s="20">
        <v>1</v>
      </c>
      <c r="I4504" s="20">
        <v>3</v>
      </c>
      <c r="J4504" s="20">
        <v>1</v>
      </c>
      <c r="K4504" s="20">
        <v>1</v>
      </c>
      <c r="L4504" s="20">
        <v>0</v>
      </c>
      <c r="M4504" s="20">
        <v>0</v>
      </c>
      <c r="N4504" s="20">
        <v>0</v>
      </c>
      <c r="O4504" s="21" t="s">
        <v>12461</v>
      </c>
      <c r="P4504" s="22" t="s">
        <v>161</v>
      </c>
      <c r="Q4504" s="22" t="s">
        <v>161</v>
      </c>
      <c r="R4504" s="23" t="s">
        <v>34</v>
      </c>
      <c r="S4504" s="23" t="s">
        <v>34</v>
      </c>
      <c r="T4504" s="20">
        <v>60</v>
      </c>
      <c r="U4504" s="20" t="s">
        <v>55</v>
      </c>
      <c r="V4504" s="20" t="s">
        <v>158</v>
      </c>
      <c r="W4504" s="20" t="s">
        <v>158</v>
      </c>
      <c r="X4504" s="24">
        <v>0</v>
      </c>
      <c r="Y4504" s="20" t="s">
        <v>34</v>
      </c>
      <c r="Z4504" s="20" t="s">
        <v>47</v>
      </c>
    </row>
    <row r="4505" spans="2:26" x14ac:dyDescent="0.25">
      <c r="B4505" s="17" t="s">
        <v>12462</v>
      </c>
      <c r="C4505" s="18">
        <v>8900080105713</v>
      </c>
      <c r="D4505" s="17" t="s">
        <v>12463</v>
      </c>
      <c r="E4505" s="19">
        <v>44149</v>
      </c>
      <c r="F4505" s="20">
        <v>101</v>
      </c>
      <c r="G4505" s="20">
        <v>22</v>
      </c>
      <c r="H4505" s="20">
        <v>4</v>
      </c>
      <c r="I4505" s="20">
        <v>34</v>
      </c>
      <c r="J4505" s="20">
        <v>17</v>
      </c>
      <c r="K4505" s="20">
        <v>25</v>
      </c>
      <c r="L4505" s="20">
        <v>21</v>
      </c>
      <c r="M4505" s="20">
        <v>8</v>
      </c>
      <c r="N4505" s="20">
        <v>10</v>
      </c>
      <c r="O4505" s="21" t="s">
        <v>34</v>
      </c>
      <c r="P4505" s="22" t="s">
        <v>817</v>
      </c>
      <c r="Q4505" s="22" t="s">
        <v>818</v>
      </c>
      <c r="R4505" s="23" t="s">
        <v>819</v>
      </c>
      <c r="S4505" s="23" t="s">
        <v>820</v>
      </c>
      <c r="T4505" s="20">
        <v>60</v>
      </c>
      <c r="U4505" s="20" t="s">
        <v>71</v>
      </c>
      <c r="V4505" s="20" t="s">
        <v>34</v>
      </c>
      <c r="W4505" s="20" t="s">
        <v>34</v>
      </c>
      <c r="X4505" s="24">
        <v>0.26</v>
      </c>
      <c r="Y4505" s="20" t="s">
        <v>34</v>
      </c>
      <c r="Z4505" s="20" t="s">
        <v>40</v>
      </c>
    </row>
    <row r="4506" spans="2:26" x14ac:dyDescent="0.25">
      <c r="B4506" s="17" t="s">
        <v>12464</v>
      </c>
      <c r="C4506" s="18">
        <v>8900080234192</v>
      </c>
      <c r="D4506" s="17" t="s">
        <v>12465</v>
      </c>
      <c r="E4506" s="19">
        <v>44201</v>
      </c>
      <c r="F4506" s="20">
        <v>5</v>
      </c>
      <c r="G4506" s="20">
        <v>2</v>
      </c>
      <c r="H4506" s="20">
        <v>1</v>
      </c>
      <c r="I4506" s="20">
        <v>2</v>
      </c>
      <c r="J4506" s="20">
        <v>1</v>
      </c>
      <c r="K4506" s="20">
        <v>2</v>
      </c>
      <c r="L4506" s="20">
        <v>0</v>
      </c>
      <c r="M4506" s="20">
        <v>0</v>
      </c>
      <c r="N4506" s="20">
        <v>0</v>
      </c>
      <c r="O4506" s="21" t="s">
        <v>12466</v>
      </c>
      <c r="P4506" s="22" t="s">
        <v>263</v>
      </c>
      <c r="Q4506" s="22" t="s">
        <v>263</v>
      </c>
      <c r="R4506" s="23" t="s">
        <v>34</v>
      </c>
      <c r="S4506" s="23" t="s">
        <v>34</v>
      </c>
      <c r="T4506" s="20">
        <v>45</v>
      </c>
      <c r="U4506" s="20" t="s">
        <v>46</v>
      </c>
      <c r="V4506" s="20" t="s">
        <v>158</v>
      </c>
      <c r="W4506" s="20" t="s">
        <v>158</v>
      </c>
      <c r="X4506" s="24">
        <v>0</v>
      </c>
      <c r="Y4506" s="20" t="s">
        <v>34</v>
      </c>
      <c r="Z4506" s="20" t="s">
        <v>47</v>
      </c>
    </row>
    <row r="4507" spans="2:26" x14ac:dyDescent="0.25">
      <c r="B4507" s="17" t="s">
        <v>12467</v>
      </c>
      <c r="C4507" s="18">
        <v>8900080174689</v>
      </c>
      <c r="D4507" s="17" t="s">
        <v>12468</v>
      </c>
      <c r="E4507" s="19">
        <v>44212</v>
      </c>
      <c r="F4507" s="20">
        <v>25</v>
      </c>
      <c r="G4507" s="20">
        <v>6</v>
      </c>
      <c r="H4507" s="20">
        <v>0</v>
      </c>
      <c r="I4507" s="20">
        <v>2</v>
      </c>
      <c r="J4507" s="20">
        <v>1</v>
      </c>
      <c r="K4507" s="20">
        <v>15</v>
      </c>
      <c r="L4507" s="20">
        <v>1</v>
      </c>
      <c r="M4507" s="20">
        <v>1</v>
      </c>
      <c r="N4507" s="20">
        <v>1</v>
      </c>
      <c r="O4507" s="21" t="s">
        <v>12469</v>
      </c>
      <c r="P4507" s="22" t="s">
        <v>35</v>
      </c>
      <c r="Q4507" s="22" t="s">
        <v>386</v>
      </c>
      <c r="R4507" s="23" t="s">
        <v>387</v>
      </c>
      <c r="S4507" s="23" t="s">
        <v>388</v>
      </c>
      <c r="T4507" s="20">
        <v>50</v>
      </c>
      <c r="U4507" s="20" t="s">
        <v>97</v>
      </c>
      <c r="V4507" s="20" t="s">
        <v>34</v>
      </c>
      <c r="W4507" s="20" t="s">
        <v>34</v>
      </c>
      <c r="X4507" s="24">
        <v>0.3</v>
      </c>
      <c r="Y4507" s="20" t="s">
        <v>34</v>
      </c>
      <c r="Z4507" s="20" t="s">
        <v>40</v>
      </c>
    </row>
    <row r="4508" spans="2:26" x14ac:dyDescent="0.25">
      <c r="B4508" s="17" t="s">
        <v>12470</v>
      </c>
      <c r="C4508" s="18">
        <v>8900080423336</v>
      </c>
      <c r="D4508" s="17" t="s">
        <v>12471</v>
      </c>
      <c r="E4508" s="19">
        <v>44310</v>
      </c>
      <c r="F4508" s="20">
        <v>50</v>
      </c>
      <c r="G4508" s="20">
        <v>12</v>
      </c>
      <c r="H4508" s="20">
        <v>9</v>
      </c>
      <c r="I4508" s="20">
        <v>18</v>
      </c>
      <c r="J4508" s="20">
        <v>9</v>
      </c>
      <c r="K4508" s="20">
        <v>10</v>
      </c>
      <c r="L4508" s="20">
        <v>15</v>
      </c>
      <c r="M4508" s="20">
        <v>12</v>
      </c>
      <c r="N4508" s="20">
        <v>5</v>
      </c>
      <c r="O4508" s="21" t="s">
        <v>34</v>
      </c>
      <c r="P4508" s="22" t="s">
        <v>35</v>
      </c>
      <c r="Q4508" s="22" t="s">
        <v>36</v>
      </c>
      <c r="R4508" s="23" t="s">
        <v>37</v>
      </c>
      <c r="S4508" s="23" t="s">
        <v>38</v>
      </c>
      <c r="T4508" s="20">
        <v>50</v>
      </c>
      <c r="U4508" s="20" t="s">
        <v>71</v>
      </c>
      <c r="V4508" s="20" t="s">
        <v>34</v>
      </c>
      <c r="W4508" s="20" t="s">
        <v>34</v>
      </c>
      <c r="X4508" s="24">
        <v>0.15</v>
      </c>
      <c r="Y4508" s="20" t="s">
        <v>34</v>
      </c>
      <c r="Z4508" s="20" t="s">
        <v>47</v>
      </c>
    </row>
    <row r="4509" spans="2:26" x14ac:dyDescent="0.25">
      <c r="B4509" s="25" t="s">
        <v>12472</v>
      </c>
      <c r="C4509" s="26">
        <v>8900080361133</v>
      </c>
      <c r="D4509" s="25" t="s">
        <v>12473</v>
      </c>
      <c r="E4509" s="19">
        <v>44310</v>
      </c>
      <c r="F4509" s="23">
        <v>50</v>
      </c>
      <c r="G4509" s="20">
        <v>12</v>
      </c>
      <c r="H4509" s="20">
        <v>9</v>
      </c>
      <c r="I4509" s="20">
        <v>18</v>
      </c>
      <c r="J4509" s="20">
        <v>9</v>
      </c>
      <c r="K4509" s="20">
        <v>10</v>
      </c>
      <c r="L4509" s="20">
        <v>17</v>
      </c>
      <c r="M4509" s="20">
        <v>12</v>
      </c>
      <c r="N4509" s="20">
        <v>5</v>
      </c>
      <c r="O4509" s="21" t="s">
        <v>34</v>
      </c>
      <c r="P4509" s="22" t="s">
        <v>35</v>
      </c>
      <c r="Q4509" s="22" t="s">
        <v>36</v>
      </c>
      <c r="R4509" s="23" t="s">
        <v>192</v>
      </c>
      <c r="S4509" s="23" t="s">
        <v>193</v>
      </c>
      <c r="T4509" s="20">
        <v>45</v>
      </c>
      <c r="U4509" s="20" t="s">
        <v>46</v>
      </c>
      <c r="V4509" s="20" t="s">
        <v>34</v>
      </c>
      <c r="W4509" s="20" t="s">
        <v>34</v>
      </c>
      <c r="X4509" s="24">
        <v>0.26</v>
      </c>
      <c r="Y4509" s="20" t="s">
        <v>34</v>
      </c>
      <c r="Z4509" s="20" t="s">
        <v>47</v>
      </c>
    </row>
    <row r="4510" spans="2:26" x14ac:dyDescent="0.25">
      <c r="B4510" s="25" t="s">
        <v>12474</v>
      </c>
      <c r="C4510" s="26">
        <v>8900080188174</v>
      </c>
      <c r="D4510" s="25" t="s">
        <v>12475</v>
      </c>
      <c r="E4510" s="19">
        <v>44230</v>
      </c>
      <c r="F4510" s="23">
        <v>25</v>
      </c>
      <c r="G4510" s="20">
        <v>6</v>
      </c>
      <c r="H4510" s="20">
        <v>5</v>
      </c>
      <c r="I4510" s="20">
        <v>10</v>
      </c>
      <c r="J4510" s="20">
        <v>5</v>
      </c>
      <c r="K4510" s="20">
        <v>5</v>
      </c>
      <c r="L4510" s="20">
        <v>9</v>
      </c>
      <c r="M4510" s="20">
        <v>6</v>
      </c>
      <c r="N4510" s="20">
        <v>3</v>
      </c>
      <c r="O4510" s="21" t="s">
        <v>34</v>
      </c>
      <c r="P4510" s="22" t="s">
        <v>35</v>
      </c>
      <c r="Q4510" s="22" t="s">
        <v>36</v>
      </c>
      <c r="R4510" s="23" t="s">
        <v>38</v>
      </c>
      <c r="S4510" s="23" t="s">
        <v>103</v>
      </c>
      <c r="T4510" s="20">
        <v>45</v>
      </c>
      <c r="U4510" s="20" t="s">
        <v>39</v>
      </c>
      <c r="V4510" s="20" t="s">
        <v>34</v>
      </c>
      <c r="W4510" s="20" t="s">
        <v>34</v>
      </c>
      <c r="X4510" s="24">
        <v>0.35</v>
      </c>
      <c r="Y4510" s="20" t="s">
        <v>34</v>
      </c>
      <c r="Z4510" s="20" t="s">
        <v>40</v>
      </c>
    </row>
    <row r="4511" spans="2:26" x14ac:dyDescent="0.25">
      <c r="B4511" s="25" t="s">
        <v>12476</v>
      </c>
      <c r="C4511" s="26">
        <v>8900080038141</v>
      </c>
      <c r="D4511" s="25" t="s">
        <v>12477</v>
      </c>
      <c r="E4511" s="19">
        <v>44310</v>
      </c>
      <c r="F4511" s="23">
        <v>18</v>
      </c>
      <c r="G4511" s="20">
        <v>5</v>
      </c>
      <c r="H4511" s="20">
        <v>3</v>
      </c>
      <c r="I4511" s="20">
        <v>6</v>
      </c>
      <c r="J4511" s="20">
        <v>3</v>
      </c>
      <c r="K4511" s="20">
        <v>4</v>
      </c>
      <c r="L4511" s="20">
        <v>0</v>
      </c>
      <c r="M4511" s="20">
        <v>0</v>
      </c>
      <c r="N4511" s="20">
        <v>0</v>
      </c>
      <c r="O4511" s="21" t="s">
        <v>12478</v>
      </c>
      <c r="P4511" s="22" t="s">
        <v>383</v>
      </c>
      <c r="Q4511" s="22" t="s">
        <v>162</v>
      </c>
      <c r="R4511" s="23" t="s">
        <v>34</v>
      </c>
      <c r="S4511" s="23" t="s">
        <v>34</v>
      </c>
      <c r="T4511" s="20">
        <v>50</v>
      </c>
      <c r="U4511" s="20" t="s">
        <v>39</v>
      </c>
      <c r="V4511" s="20" t="s">
        <v>34</v>
      </c>
      <c r="W4511" s="20" t="s">
        <v>34</v>
      </c>
      <c r="X4511" s="24">
        <v>0.35</v>
      </c>
      <c r="Y4511" s="20" t="s">
        <v>34</v>
      </c>
      <c r="Z4511" s="20" t="s">
        <v>47</v>
      </c>
    </row>
    <row r="4512" spans="2:26" x14ac:dyDescent="0.25">
      <c r="B4512" s="17" t="s">
        <v>12479</v>
      </c>
      <c r="C4512" s="18">
        <v>8900080374003</v>
      </c>
      <c r="D4512" s="17" t="s">
        <v>12480</v>
      </c>
      <c r="E4512" s="19">
        <v>44156</v>
      </c>
      <c r="F4512" s="20">
        <v>9</v>
      </c>
      <c r="G4512" s="20">
        <v>2</v>
      </c>
      <c r="H4512" s="20">
        <v>1</v>
      </c>
      <c r="I4512" s="20">
        <v>1</v>
      </c>
      <c r="J4512" s="20">
        <v>1</v>
      </c>
      <c r="K4512" s="20">
        <v>2</v>
      </c>
      <c r="L4512" s="20">
        <v>0</v>
      </c>
      <c r="M4512" s="20">
        <v>0</v>
      </c>
      <c r="N4512" s="20">
        <v>0</v>
      </c>
      <c r="O4512" s="21" t="s">
        <v>34</v>
      </c>
      <c r="P4512" s="22" t="s">
        <v>162</v>
      </c>
      <c r="Q4512" s="22" t="s">
        <v>162</v>
      </c>
      <c r="R4512" s="23" t="s">
        <v>34</v>
      </c>
      <c r="S4512" s="23" t="s">
        <v>34</v>
      </c>
      <c r="T4512" s="20">
        <v>45</v>
      </c>
      <c r="U4512" s="20" t="s">
        <v>46</v>
      </c>
      <c r="V4512" s="20" t="s">
        <v>158</v>
      </c>
      <c r="W4512" s="20" t="s">
        <v>158</v>
      </c>
      <c r="X4512" s="24">
        <v>0</v>
      </c>
      <c r="Y4512" s="20" t="s">
        <v>34</v>
      </c>
      <c r="Z4512" s="20" t="s">
        <v>47</v>
      </c>
    </row>
    <row r="4513" spans="2:26" x14ac:dyDescent="0.25">
      <c r="B4513" s="25" t="s">
        <v>12481</v>
      </c>
      <c r="C4513" s="26">
        <v>8900080395770</v>
      </c>
      <c r="D4513" s="25" t="s">
        <v>12482</v>
      </c>
      <c r="E4513" s="19">
        <v>44104</v>
      </c>
      <c r="F4513" s="23">
        <v>100</v>
      </c>
      <c r="G4513" s="20">
        <v>23</v>
      </c>
      <c r="H4513" s="20">
        <v>17</v>
      </c>
      <c r="I4513" s="20">
        <v>34</v>
      </c>
      <c r="J4513" s="20">
        <v>17</v>
      </c>
      <c r="K4513" s="20">
        <v>20</v>
      </c>
      <c r="L4513" s="20">
        <v>36</v>
      </c>
      <c r="M4513" s="20">
        <v>23</v>
      </c>
      <c r="N4513" s="20">
        <v>10</v>
      </c>
      <c r="O4513" s="21" t="s">
        <v>12483</v>
      </c>
      <c r="P4513" s="22" t="s">
        <v>117</v>
      </c>
      <c r="Q4513" s="22" t="s">
        <v>36</v>
      </c>
      <c r="R4513" s="23" t="s">
        <v>1314</v>
      </c>
      <c r="S4513" s="23" t="s">
        <v>103</v>
      </c>
      <c r="T4513" s="20">
        <v>45</v>
      </c>
      <c r="U4513" s="20" t="s">
        <v>39</v>
      </c>
      <c r="V4513" s="20" t="s">
        <v>34</v>
      </c>
      <c r="W4513" s="20" t="s">
        <v>34</v>
      </c>
      <c r="X4513" s="24">
        <v>0.15</v>
      </c>
      <c r="Y4513" s="20" t="s">
        <v>34</v>
      </c>
      <c r="Z4513" s="20" t="s">
        <v>40</v>
      </c>
    </row>
    <row r="4514" spans="2:26" x14ac:dyDescent="0.25">
      <c r="B4514" s="17" t="s">
        <v>12484</v>
      </c>
      <c r="C4514" s="18">
        <v>8900080231641</v>
      </c>
      <c r="D4514" s="17" t="s">
        <v>12485</v>
      </c>
      <c r="E4514" s="19">
        <v>44156</v>
      </c>
      <c r="F4514" s="20">
        <v>163</v>
      </c>
      <c r="G4514" s="20">
        <v>36</v>
      </c>
      <c r="H4514" s="20">
        <v>50</v>
      </c>
      <c r="I4514" s="20">
        <v>54</v>
      </c>
      <c r="J4514" s="20">
        <v>27</v>
      </c>
      <c r="K4514" s="20">
        <v>41</v>
      </c>
      <c r="L4514" s="20">
        <v>42</v>
      </c>
      <c r="M4514" s="20">
        <v>14</v>
      </c>
      <c r="N4514" s="20">
        <v>16</v>
      </c>
      <c r="O4514" s="21" t="s">
        <v>12486</v>
      </c>
      <c r="P4514" s="22" t="s">
        <v>12487</v>
      </c>
      <c r="Q4514" s="22" t="s">
        <v>12488</v>
      </c>
      <c r="R4514" s="23" t="s">
        <v>901</v>
      </c>
      <c r="S4514" s="23" t="s">
        <v>12489</v>
      </c>
      <c r="T4514" s="20">
        <v>50</v>
      </c>
      <c r="U4514" s="20" t="s">
        <v>71</v>
      </c>
      <c r="V4514" s="20" t="s">
        <v>34</v>
      </c>
      <c r="W4514" s="20" t="s">
        <v>34</v>
      </c>
      <c r="X4514" s="24">
        <v>0.15</v>
      </c>
      <c r="Y4514" s="20" t="s">
        <v>34</v>
      </c>
      <c r="Z4514" s="20" t="s">
        <v>40</v>
      </c>
    </row>
    <row r="4515" spans="2:26" x14ac:dyDescent="0.25">
      <c r="B4515" s="17" t="s">
        <v>12490</v>
      </c>
      <c r="C4515" s="18">
        <v>8900080221451</v>
      </c>
      <c r="D4515" s="17" t="s">
        <v>12491</v>
      </c>
      <c r="E4515" s="19">
        <v>44096</v>
      </c>
      <c r="F4515" s="20">
        <v>693</v>
      </c>
      <c r="G4515" s="20">
        <v>154</v>
      </c>
      <c r="H4515" s="20">
        <v>31</v>
      </c>
      <c r="I4515" s="20">
        <v>231</v>
      </c>
      <c r="J4515" s="20">
        <v>116</v>
      </c>
      <c r="K4515" s="20">
        <v>173</v>
      </c>
      <c r="L4515" s="20">
        <v>139</v>
      </c>
      <c r="M4515" s="20">
        <v>58</v>
      </c>
      <c r="N4515" s="20">
        <v>69</v>
      </c>
      <c r="O4515" s="21" t="s">
        <v>12492</v>
      </c>
      <c r="P4515" s="22" t="s">
        <v>162</v>
      </c>
      <c r="Q4515" s="22" t="s">
        <v>12493</v>
      </c>
      <c r="R4515" s="23" t="s">
        <v>12494</v>
      </c>
      <c r="S4515" s="23" t="s">
        <v>12495</v>
      </c>
      <c r="T4515" s="20">
        <v>50</v>
      </c>
      <c r="U4515" s="20" t="s">
        <v>55</v>
      </c>
      <c r="V4515" s="20" t="s">
        <v>34</v>
      </c>
      <c r="W4515" s="20" t="s">
        <v>34</v>
      </c>
      <c r="X4515" s="24">
        <v>0.4</v>
      </c>
      <c r="Y4515" s="20" t="s">
        <v>34</v>
      </c>
      <c r="Z4515" s="20" t="s">
        <v>47</v>
      </c>
    </row>
    <row r="4516" spans="2:26" x14ac:dyDescent="0.25">
      <c r="B4516" s="17" t="s">
        <v>12496</v>
      </c>
      <c r="C4516" s="18">
        <v>8900080204324</v>
      </c>
      <c r="D4516" s="17" t="s">
        <v>12497</v>
      </c>
      <c r="E4516" s="19">
        <v>44097</v>
      </c>
      <c r="F4516" s="20">
        <v>25</v>
      </c>
      <c r="G4516" s="20">
        <v>6</v>
      </c>
      <c r="H4516" s="20">
        <v>15</v>
      </c>
      <c r="I4516" s="20">
        <v>2</v>
      </c>
      <c r="J4516" s="20">
        <v>1</v>
      </c>
      <c r="K4516" s="20">
        <v>15</v>
      </c>
      <c r="L4516" s="20">
        <v>9</v>
      </c>
      <c r="M4516" s="20">
        <v>14</v>
      </c>
      <c r="N4516" s="20">
        <v>1</v>
      </c>
      <c r="O4516" s="21" t="s">
        <v>12498</v>
      </c>
      <c r="P4516" s="22" t="s">
        <v>35</v>
      </c>
      <c r="Q4516" s="22" t="s">
        <v>386</v>
      </c>
      <c r="R4516" s="23" t="s">
        <v>38</v>
      </c>
      <c r="S4516" s="23" t="s">
        <v>386</v>
      </c>
      <c r="T4516" s="20">
        <v>45</v>
      </c>
      <c r="U4516" s="20" t="s">
        <v>39</v>
      </c>
      <c r="V4516" s="20" t="s">
        <v>34</v>
      </c>
      <c r="W4516" s="20" t="s">
        <v>34</v>
      </c>
      <c r="X4516" s="24">
        <v>0.3</v>
      </c>
      <c r="Y4516" s="20" t="s">
        <v>12499</v>
      </c>
      <c r="Z4516" s="20" t="s">
        <v>47</v>
      </c>
    </row>
    <row r="4517" spans="2:26" x14ac:dyDescent="0.25">
      <c r="B4517" s="17" t="s">
        <v>12500</v>
      </c>
      <c r="C4517" s="18">
        <v>8900080074712</v>
      </c>
      <c r="D4517" s="17" t="s">
        <v>12501</v>
      </c>
      <c r="E4517" s="19">
        <v>44151</v>
      </c>
      <c r="F4517" s="20">
        <v>183</v>
      </c>
      <c r="G4517" s="20">
        <v>41</v>
      </c>
      <c r="H4517" s="20">
        <v>8</v>
      </c>
      <c r="I4517" s="20">
        <v>61</v>
      </c>
      <c r="J4517" s="20">
        <v>31</v>
      </c>
      <c r="K4517" s="20">
        <v>46</v>
      </c>
      <c r="L4517" s="20">
        <v>37</v>
      </c>
      <c r="M4517" s="20">
        <v>15</v>
      </c>
      <c r="N4517" s="20">
        <v>18</v>
      </c>
      <c r="O4517" s="21" t="s">
        <v>34</v>
      </c>
      <c r="P4517" s="22" t="s">
        <v>6986</v>
      </c>
      <c r="Q4517" s="22" t="s">
        <v>6987</v>
      </c>
      <c r="R4517" s="23" t="s">
        <v>6988</v>
      </c>
      <c r="S4517" s="23" t="s">
        <v>6989</v>
      </c>
      <c r="T4517" s="20">
        <v>60</v>
      </c>
      <c r="U4517" s="20" t="s">
        <v>71</v>
      </c>
      <c r="V4517" s="20" t="s">
        <v>34</v>
      </c>
      <c r="W4517" s="20" t="s">
        <v>34</v>
      </c>
      <c r="X4517" s="24">
        <v>0.2</v>
      </c>
      <c r="Y4517" s="20" t="s">
        <v>34</v>
      </c>
      <c r="Z4517" s="20" t="s">
        <v>47</v>
      </c>
    </row>
    <row r="4518" spans="2:26" x14ac:dyDescent="0.25">
      <c r="B4518" s="25" t="s">
        <v>12502</v>
      </c>
      <c r="C4518" s="26">
        <v>8900080228320</v>
      </c>
      <c r="D4518" s="25" t="s">
        <v>12503</v>
      </c>
      <c r="E4518" s="19">
        <v>44310</v>
      </c>
      <c r="F4518" s="23">
        <v>100</v>
      </c>
      <c r="G4518" s="20">
        <v>23</v>
      </c>
      <c r="H4518" s="20">
        <v>17</v>
      </c>
      <c r="I4518" s="20">
        <v>34</v>
      </c>
      <c r="J4518" s="20">
        <v>17</v>
      </c>
      <c r="K4518" s="20">
        <v>20</v>
      </c>
      <c r="L4518" s="20">
        <v>35</v>
      </c>
      <c r="M4518" s="20">
        <v>23</v>
      </c>
      <c r="N4518" s="20">
        <v>10</v>
      </c>
      <c r="O4518" s="21" t="s">
        <v>34</v>
      </c>
      <c r="P4518" s="22" t="s">
        <v>117</v>
      </c>
      <c r="Q4518" s="22" t="s">
        <v>36</v>
      </c>
      <c r="R4518" s="23" t="s">
        <v>859</v>
      </c>
      <c r="S4518" s="23" t="s">
        <v>239</v>
      </c>
      <c r="T4518" s="20">
        <v>45</v>
      </c>
      <c r="U4518" s="20" t="s">
        <v>46</v>
      </c>
      <c r="V4518" s="20" t="s">
        <v>34</v>
      </c>
      <c r="W4518" s="20" t="s">
        <v>34</v>
      </c>
      <c r="X4518" s="24">
        <v>0.25</v>
      </c>
      <c r="Y4518" s="20" t="s">
        <v>34</v>
      </c>
      <c r="Z4518" s="20" t="s">
        <v>40</v>
      </c>
    </row>
    <row r="4519" spans="2:26" x14ac:dyDescent="0.25">
      <c r="B4519" s="17" t="s">
        <v>12504</v>
      </c>
      <c r="C4519" s="18">
        <v>8900080159655</v>
      </c>
      <c r="D4519" s="17" t="s">
        <v>12505</v>
      </c>
      <c r="E4519" s="19">
        <v>44151</v>
      </c>
      <c r="F4519" s="20">
        <v>25</v>
      </c>
      <c r="G4519" s="20">
        <v>6</v>
      </c>
      <c r="H4519" s="20">
        <v>0</v>
      </c>
      <c r="I4519" s="20">
        <v>2</v>
      </c>
      <c r="J4519" s="20">
        <v>1</v>
      </c>
      <c r="K4519" s="20">
        <v>15</v>
      </c>
      <c r="L4519" s="20">
        <v>1</v>
      </c>
      <c r="M4519" s="20">
        <v>1</v>
      </c>
      <c r="N4519" s="20">
        <v>1</v>
      </c>
      <c r="O4519" s="21" t="s">
        <v>34</v>
      </c>
      <c r="P4519" s="22" t="s">
        <v>35</v>
      </c>
      <c r="Q4519" s="22" t="s">
        <v>386</v>
      </c>
      <c r="R4519" s="23" t="s">
        <v>387</v>
      </c>
      <c r="S4519" s="23" t="s">
        <v>388</v>
      </c>
      <c r="T4519" s="20">
        <v>45</v>
      </c>
      <c r="U4519" s="20" t="s">
        <v>55</v>
      </c>
      <c r="V4519" s="20" t="s">
        <v>34</v>
      </c>
      <c r="W4519" s="20" t="s">
        <v>34</v>
      </c>
      <c r="X4519" s="24">
        <v>0.48</v>
      </c>
      <c r="Y4519" s="20" t="s">
        <v>34</v>
      </c>
      <c r="Z4519" s="20" t="s">
        <v>40</v>
      </c>
    </row>
    <row r="4520" spans="2:26" x14ac:dyDescent="0.25">
      <c r="B4520" s="25" t="s">
        <v>12506</v>
      </c>
      <c r="C4520" s="26">
        <v>8900080026087</v>
      </c>
      <c r="D4520" s="25" t="s">
        <v>12507</v>
      </c>
      <c r="E4520" s="19">
        <v>44310</v>
      </c>
      <c r="F4520" s="23">
        <v>100</v>
      </c>
      <c r="G4520" s="20">
        <v>23</v>
      </c>
      <c r="H4520" s="20">
        <v>17</v>
      </c>
      <c r="I4520" s="20">
        <v>34</v>
      </c>
      <c r="J4520" s="20">
        <v>17</v>
      </c>
      <c r="K4520" s="20">
        <v>20</v>
      </c>
      <c r="L4520" s="20">
        <v>35</v>
      </c>
      <c r="M4520" s="20">
        <v>23</v>
      </c>
      <c r="N4520" s="20">
        <v>10</v>
      </c>
      <c r="O4520" s="21" t="s">
        <v>12508</v>
      </c>
      <c r="P4520" s="22" t="s">
        <v>117</v>
      </c>
      <c r="Q4520" s="22" t="s">
        <v>36</v>
      </c>
      <c r="R4520" s="23" t="s">
        <v>859</v>
      </c>
      <c r="S4520" s="23" t="s">
        <v>239</v>
      </c>
      <c r="T4520" s="20">
        <v>50</v>
      </c>
      <c r="U4520" s="20" t="s">
        <v>113</v>
      </c>
      <c r="V4520" s="20" t="s">
        <v>34</v>
      </c>
      <c r="W4520" s="20" t="s">
        <v>34</v>
      </c>
      <c r="X4520" s="24">
        <v>0.36</v>
      </c>
      <c r="Y4520" s="23" t="s">
        <v>346</v>
      </c>
      <c r="Z4520" s="20" t="s">
        <v>47</v>
      </c>
    </row>
    <row r="4521" spans="2:26" x14ac:dyDescent="0.25">
      <c r="B4521" s="25" t="s">
        <v>12509</v>
      </c>
      <c r="C4521" s="26">
        <v>8900080162372</v>
      </c>
      <c r="D4521" s="25" t="s">
        <v>12510</v>
      </c>
      <c r="E4521" s="19">
        <v>44310</v>
      </c>
      <c r="F4521" s="23">
        <v>100</v>
      </c>
      <c r="G4521" s="20">
        <v>23</v>
      </c>
      <c r="H4521" s="20">
        <v>17</v>
      </c>
      <c r="I4521" s="20">
        <v>34</v>
      </c>
      <c r="J4521" s="20">
        <v>17</v>
      </c>
      <c r="K4521" s="20">
        <v>20</v>
      </c>
      <c r="L4521" s="20">
        <v>33</v>
      </c>
      <c r="M4521" s="20">
        <v>23</v>
      </c>
      <c r="N4521" s="20">
        <v>10</v>
      </c>
      <c r="O4521" s="21" t="s">
        <v>12511</v>
      </c>
      <c r="P4521" s="22" t="s">
        <v>117</v>
      </c>
      <c r="Q4521" s="22" t="s">
        <v>36</v>
      </c>
      <c r="R4521" s="23" t="s">
        <v>211</v>
      </c>
      <c r="S4521" s="23" t="s">
        <v>212</v>
      </c>
      <c r="T4521" s="20">
        <v>45</v>
      </c>
      <c r="U4521" s="20" t="s">
        <v>55</v>
      </c>
      <c r="V4521" s="20" t="s">
        <v>34</v>
      </c>
      <c r="W4521" s="20" t="s">
        <v>34</v>
      </c>
      <c r="X4521" s="24">
        <v>0.3</v>
      </c>
      <c r="Y4521" s="20" t="s">
        <v>34</v>
      </c>
      <c r="Z4521" s="20" t="s">
        <v>47</v>
      </c>
    </row>
    <row r="4522" spans="2:26" x14ac:dyDescent="0.25">
      <c r="B4522" s="25" t="s">
        <v>12512</v>
      </c>
      <c r="C4522" s="26">
        <v>8900080015432</v>
      </c>
      <c r="D4522" s="25" t="s">
        <v>12513</v>
      </c>
      <c r="E4522" s="19">
        <v>44104</v>
      </c>
      <c r="F4522" s="23">
        <v>30</v>
      </c>
      <c r="G4522" s="20">
        <v>7</v>
      </c>
      <c r="H4522" s="20">
        <v>5</v>
      </c>
      <c r="I4522" s="20">
        <v>10</v>
      </c>
      <c r="J4522" s="20">
        <v>5</v>
      </c>
      <c r="K4522" s="20">
        <v>6</v>
      </c>
      <c r="L4522" s="20">
        <v>11</v>
      </c>
      <c r="M4522" s="20">
        <v>7</v>
      </c>
      <c r="N4522" s="20">
        <v>3</v>
      </c>
      <c r="O4522" s="21" t="s">
        <v>34</v>
      </c>
      <c r="P4522" s="22" t="s">
        <v>101</v>
      </c>
      <c r="Q4522" s="22" t="s">
        <v>36</v>
      </c>
      <c r="R4522" s="23" t="s">
        <v>95</v>
      </c>
      <c r="S4522" s="23" t="s">
        <v>528</v>
      </c>
      <c r="T4522" s="20">
        <v>45</v>
      </c>
      <c r="U4522" s="20" t="s">
        <v>113</v>
      </c>
      <c r="V4522" s="20" t="s">
        <v>34</v>
      </c>
      <c r="W4522" s="20" t="s">
        <v>34</v>
      </c>
      <c r="X4522" s="24">
        <v>0.28000000000000003</v>
      </c>
      <c r="Y4522" s="20" t="s">
        <v>34</v>
      </c>
      <c r="Z4522" s="20" t="s">
        <v>40</v>
      </c>
    </row>
    <row r="4523" spans="2:26" x14ac:dyDescent="0.25">
      <c r="B4523" s="25" t="s">
        <v>12514</v>
      </c>
      <c r="C4523" s="26">
        <v>8900080350168</v>
      </c>
      <c r="D4523" s="25" t="s">
        <v>12515</v>
      </c>
      <c r="E4523" s="19">
        <v>44120</v>
      </c>
      <c r="F4523" s="23">
        <v>20</v>
      </c>
      <c r="G4523" s="20">
        <v>5</v>
      </c>
      <c r="H4523" s="20">
        <v>4</v>
      </c>
      <c r="I4523" s="20">
        <v>8</v>
      </c>
      <c r="J4523" s="20">
        <v>4</v>
      </c>
      <c r="K4523" s="20">
        <v>4</v>
      </c>
      <c r="L4523" s="20">
        <v>7</v>
      </c>
      <c r="M4523" s="20">
        <v>5</v>
      </c>
      <c r="N4523" s="20">
        <v>2</v>
      </c>
      <c r="O4523" s="21" t="s">
        <v>34</v>
      </c>
      <c r="P4523" s="22" t="s">
        <v>59</v>
      </c>
      <c r="Q4523" s="22" t="s">
        <v>36</v>
      </c>
      <c r="R4523" s="23" t="s">
        <v>145</v>
      </c>
      <c r="S4523" s="23" t="s">
        <v>239</v>
      </c>
      <c r="T4523" s="20">
        <v>45</v>
      </c>
      <c r="U4523" s="20" t="s">
        <v>55</v>
      </c>
      <c r="V4523" s="20" t="s">
        <v>34</v>
      </c>
      <c r="W4523" s="20" t="s">
        <v>34</v>
      </c>
      <c r="X4523" s="24">
        <v>0.36</v>
      </c>
      <c r="Y4523" s="20" t="s">
        <v>34</v>
      </c>
      <c r="Z4523" s="20" t="s">
        <v>47</v>
      </c>
    </row>
    <row r="4524" spans="2:26" x14ac:dyDescent="0.25">
      <c r="B4524" s="25" t="s">
        <v>12516</v>
      </c>
      <c r="C4524" s="26">
        <v>8900080440760</v>
      </c>
      <c r="D4524" s="25" t="s">
        <v>12517</v>
      </c>
      <c r="E4524" s="19">
        <v>44114</v>
      </c>
      <c r="F4524" s="23">
        <v>10</v>
      </c>
      <c r="G4524" s="20">
        <v>3</v>
      </c>
      <c r="H4524" s="20">
        <v>1</v>
      </c>
      <c r="I4524" s="20">
        <v>3</v>
      </c>
      <c r="J4524" s="20">
        <v>1</v>
      </c>
      <c r="K4524" s="20">
        <v>2</v>
      </c>
      <c r="L4524" s="20">
        <v>0</v>
      </c>
      <c r="M4524" s="20">
        <v>0</v>
      </c>
      <c r="N4524" s="20">
        <v>0</v>
      </c>
      <c r="O4524" s="21" t="s">
        <v>34</v>
      </c>
      <c r="P4524" s="22" t="s">
        <v>180</v>
      </c>
      <c r="Q4524" s="22" t="s">
        <v>36</v>
      </c>
      <c r="R4524" s="23" t="s">
        <v>34</v>
      </c>
      <c r="S4524" s="23" t="s">
        <v>34</v>
      </c>
      <c r="T4524" s="20">
        <v>50</v>
      </c>
      <c r="U4524" s="20" t="s">
        <v>39</v>
      </c>
      <c r="V4524" s="20" t="s">
        <v>34</v>
      </c>
      <c r="W4524" s="20" t="s">
        <v>34</v>
      </c>
      <c r="X4524" s="24">
        <v>0.42</v>
      </c>
      <c r="Y4524" s="20" t="s">
        <v>34</v>
      </c>
      <c r="Z4524" s="20" t="s">
        <v>40</v>
      </c>
    </row>
    <row r="4525" spans="2:26" x14ac:dyDescent="0.25">
      <c r="B4525" s="17" t="s">
        <v>12518</v>
      </c>
      <c r="C4525" s="18">
        <v>8900080328372</v>
      </c>
      <c r="D4525" s="17" t="s">
        <v>12519</v>
      </c>
      <c r="E4525" s="19">
        <v>44151</v>
      </c>
      <c r="F4525" s="20">
        <v>20</v>
      </c>
      <c r="G4525" s="20">
        <v>4</v>
      </c>
      <c r="H4525" s="20">
        <v>4</v>
      </c>
      <c r="I4525" s="20">
        <v>7</v>
      </c>
      <c r="J4525" s="20">
        <v>3</v>
      </c>
      <c r="K4525" s="20">
        <v>5</v>
      </c>
      <c r="L4525" s="20">
        <v>2</v>
      </c>
      <c r="M4525" s="20">
        <v>2</v>
      </c>
      <c r="N4525" s="20">
        <v>2</v>
      </c>
      <c r="O4525" s="21" t="s">
        <v>12520</v>
      </c>
      <c r="P4525" s="22" t="s">
        <v>36</v>
      </c>
      <c r="Q4525" s="22" t="s">
        <v>59</v>
      </c>
      <c r="R4525" s="23" t="s">
        <v>360</v>
      </c>
      <c r="S4525" s="23" t="s">
        <v>263</v>
      </c>
      <c r="T4525" s="20">
        <v>45</v>
      </c>
      <c r="U4525" s="20" t="s">
        <v>113</v>
      </c>
      <c r="V4525" s="20" t="s">
        <v>34</v>
      </c>
      <c r="W4525" s="20" t="s">
        <v>34</v>
      </c>
      <c r="X4525" s="24">
        <v>0.36</v>
      </c>
      <c r="Y4525" s="20" t="s">
        <v>12521</v>
      </c>
      <c r="Z4525" s="20" t="s">
        <v>40</v>
      </c>
    </row>
    <row r="4526" spans="2:26" x14ac:dyDescent="0.25">
      <c r="B4526" s="17" t="s">
        <v>12522</v>
      </c>
      <c r="C4526" s="18">
        <v>8900080239272</v>
      </c>
      <c r="D4526" s="17" t="s">
        <v>12523</v>
      </c>
      <c r="E4526" s="19">
        <v>44151</v>
      </c>
      <c r="F4526" s="20">
        <v>6</v>
      </c>
      <c r="G4526" s="20">
        <v>1</v>
      </c>
      <c r="H4526" s="20">
        <v>1</v>
      </c>
      <c r="I4526" s="20">
        <v>2</v>
      </c>
      <c r="J4526" s="20">
        <v>1</v>
      </c>
      <c r="K4526" s="20">
        <v>1</v>
      </c>
      <c r="L4526" s="20">
        <v>0</v>
      </c>
      <c r="M4526" s="20">
        <v>0</v>
      </c>
      <c r="N4526" s="20">
        <v>0</v>
      </c>
      <c r="O4526" s="21" t="s">
        <v>34</v>
      </c>
      <c r="P4526" s="22" t="s">
        <v>387</v>
      </c>
      <c r="Q4526" s="22" t="s">
        <v>387</v>
      </c>
      <c r="R4526" s="23" t="s">
        <v>34</v>
      </c>
      <c r="S4526" s="23" t="s">
        <v>34</v>
      </c>
      <c r="T4526" s="20">
        <v>50</v>
      </c>
      <c r="U4526" s="20" t="s">
        <v>46</v>
      </c>
      <c r="V4526" s="20" t="s">
        <v>158</v>
      </c>
      <c r="W4526" s="20" t="s">
        <v>158</v>
      </c>
      <c r="X4526" s="24">
        <v>0</v>
      </c>
      <c r="Y4526" s="20" t="s">
        <v>34</v>
      </c>
      <c r="Z4526" s="20" t="s">
        <v>40</v>
      </c>
    </row>
    <row r="4527" spans="2:26" x14ac:dyDescent="0.25">
      <c r="B4527" s="25" t="s">
        <v>12524</v>
      </c>
      <c r="C4527" s="26">
        <v>8900080358867</v>
      </c>
      <c r="D4527" s="25" t="s">
        <v>12525</v>
      </c>
      <c r="E4527" s="19">
        <v>43932</v>
      </c>
      <c r="F4527" s="23">
        <v>3</v>
      </c>
      <c r="G4527" s="20">
        <v>1</v>
      </c>
      <c r="H4527" s="20">
        <v>1</v>
      </c>
      <c r="I4527" s="20">
        <v>2</v>
      </c>
      <c r="J4527" s="20">
        <v>1</v>
      </c>
      <c r="K4527" s="20">
        <v>2</v>
      </c>
      <c r="L4527" s="20">
        <v>0</v>
      </c>
      <c r="M4527" s="20">
        <v>0</v>
      </c>
      <c r="N4527" s="20">
        <v>0</v>
      </c>
      <c r="O4527" s="21" t="s">
        <v>12526</v>
      </c>
      <c r="P4527" s="22" t="s">
        <v>161</v>
      </c>
      <c r="Q4527" s="22" t="s">
        <v>365</v>
      </c>
      <c r="R4527" s="23" t="s">
        <v>34</v>
      </c>
      <c r="S4527" s="23" t="s">
        <v>34</v>
      </c>
      <c r="T4527" s="20">
        <v>60</v>
      </c>
      <c r="U4527" s="20" t="s">
        <v>158</v>
      </c>
      <c r="V4527" s="20" t="s">
        <v>158</v>
      </c>
      <c r="W4527" s="20" t="s">
        <v>158</v>
      </c>
      <c r="X4527" s="24">
        <v>0</v>
      </c>
      <c r="Y4527" s="20" t="s">
        <v>34</v>
      </c>
      <c r="Z4527" s="20" t="s">
        <v>47</v>
      </c>
    </row>
    <row r="4528" spans="2:26" x14ac:dyDescent="0.25">
      <c r="B4528" s="17" t="s">
        <v>12527</v>
      </c>
      <c r="C4528" s="18">
        <v>8900080085053</v>
      </c>
      <c r="D4528" s="17" t="s">
        <v>12528</v>
      </c>
      <c r="E4528" s="19">
        <v>44150</v>
      </c>
      <c r="F4528" s="20">
        <v>60</v>
      </c>
      <c r="G4528" s="20">
        <v>13</v>
      </c>
      <c r="H4528" s="20">
        <v>3</v>
      </c>
      <c r="I4528" s="20">
        <v>20</v>
      </c>
      <c r="J4528" s="20">
        <v>10</v>
      </c>
      <c r="K4528" s="20">
        <v>15</v>
      </c>
      <c r="L4528" s="20">
        <v>12</v>
      </c>
      <c r="M4528" s="20">
        <v>5</v>
      </c>
      <c r="N4528" s="20">
        <v>6</v>
      </c>
      <c r="O4528" s="21" t="s">
        <v>34</v>
      </c>
      <c r="P4528" s="22" t="s">
        <v>377</v>
      </c>
      <c r="Q4528" s="22" t="s">
        <v>59</v>
      </c>
      <c r="R4528" s="23" t="s">
        <v>378</v>
      </c>
      <c r="S4528" s="23" t="s">
        <v>61</v>
      </c>
      <c r="T4528" s="20">
        <v>45</v>
      </c>
      <c r="U4528" s="20" t="s">
        <v>97</v>
      </c>
      <c r="V4528" s="20" t="s">
        <v>34</v>
      </c>
      <c r="W4528" s="20" t="s">
        <v>34</v>
      </c>
      <c r="X4528" s="24">
        <v>0.32</v>
      </c>
      <c r="Y4528" s="20" t="s">
        <v>34</v>
      </c>
      <c r="Z4528" s="20" t="s">
        <v>47</v>
      </c>
    </row>
    <row r="4529" spans="2:26" x14ac:dyDescent="0.25">
      <c r="B4529" s="17" t="s">
        <v>12529</v>
      </c>
      <c r="C4529" s="18">
        <v>8900080189164</v>
      </c>
      <c r="D4529" s="17" t="s">
        <v>12530</v>
      </c>
      <c r="E4529" s="19">
        <v>44165</v>
      </c>
      <c r="F4529" s="20">
        <v>48</v>
      </c>
      <c r="G4529" s="20">
        <v>11</v>
      </c>
      <c r="H4529" s="20">
        <v>8</v>
      </c>
      <c r="I4529" s="20">
        <v>16</v>
      </c>
      <c r="J4529" s="20">
        <v>8</v>
      </c>
      <c r="K4529" s="20">
        <v>10</v>
      </c>
      <c r="L4529" s="20">
        <v>18</v>
      </c>
      <c r="M4529" s="20">
        <v>11</v>
      </c>
      <c r="N4529" s="20">
        <v>5</v>
      </c>
      <c r="O4529" s="21" t="s">
        <v>12531</v>
      </c>
      <c r="P4529" s="22" t="s">
        <v>683</v>
      </c>
      <c r="Q4529" s="22" t="s">
        <v>1592</v>
      </c>
      <c r="R4529" s="23" t="s">
        <v>970</v>
      </c>
      <c r="S4529" s="23" t="s">
        <v>103</v>
      </c>
      <c r="T4529" s="20">
        <v>60</v>
      </c>
      <c r="U4529" s="20" t="s">
        <v>71</v>
      </c>
      <c r="V4529" s="20" t="s">
        <v>34</v>
      </c>
      <c r="W4529" s="20" t="s">
        <v>34</v>
      </c>
      <c r="X4529" s="24">
        <v>0.35</v>
      </c>
      <c r="Y4529" s="20" t="s">
        <v>34</v>
      </c>
      <c r="Z4529" s="20" t="s">
        <v>47</v>
      </c>
    </row>
    <row r="4530" spans="2:26" x14ac:dyDescent="0.25">
      <c r="B4530" s="17" t="s">
        <v>12532</v>
      </c>
      <c r="C4530" s="18">
        <v>8900080106420</v>
      </c>
      <c r="D4530" s="17" t="s">
        <v>12533</v>
      </c>
      <c r="E4530" s="19">
        <v>44312</v>
      </c>
      <c r="F4530" s="20">
        <v>23</v>
      </c>
      <c r="G4530" s="20">
        <v>5</v>
      </c>
      <c r="H4530" s="20">
        <v>3</v>
      </c>
      <c r="I4530" s="20">
        <v>8</v>
      </c>
      <c r="J4530" s="20">
        <v>4</v>
      </c>
      <c r="K4530" s="20">
        <v>6</v>
      </c>
      <c r="L4530" s="20">
        <v>5</v>
      </c>
      <c r="M4530" s="20">
        <v>2</v>
      </c>
      <c r="N4530" s="20">
        <v>2</v>
      </c>
      <c r="O4530" s="21" t="s">
        <v>34</v>
      </c>
      <c r="P4530" s="22" t="s">
        <v>888</v>
      </c>
      <c r="Q4530" s="22" t="s">
        <v>889</v>
      </c>
      <c r="R4530" s="23" t="s">
        <v>188</v>
      </c>
      <c r="S4530" s="23" t="s">
        <v>189</v>
      </c>
      <c r="T4530" s="20">
        <v>50</v>
      </c>
      <c r="U4530" s="20" t="s">
        <v>39</v>
      </c>
      <c r="V4530" s="20" t="s">
        <v>34</v>
      </c>
      <c r="W4530" s="20" t="s">
        <v>34</v>
      </c>
      <c r="X4530" s="24">
        <v>0.15</v>
      </c>
      <c r="Y4530" s="20" t="s">
        <v>346</v>
      </c>
      <c r="Z4530" s="20" t="s">
        <v>40</v>
      </c>
    </row>
    <row r="4531" spans="2:26" x14ac:dyDescent="0.25">
      <c r="B4531" s="17" t="s">
        <v>12534</v>
      </c>
      <c r="C4531" s="18">
        <v>8900080172845</v>
      </c>
      <c r="D4531" s="17" t="s">
        <v>12535</v>
      </c>
      <c r="E4531" s="19">
        <v>44096</v>
      </c>
      <c r="F4531" s="20">
        <v>100</v>
      </c>
      <c r="G4531" s="20">
        <v>22</v>
      </c>
      <c r="H4531" s="20">
        <v>14</v>
      </c>
      <c r="I4531" s="20">
        <v>33</v>
      </c>
      <c r="J4531" s="20">
        <v>17</v>
      </c>
      <c r="K4531" s="20">
        <v>25</v>
      </c>
      <c r="L4531" s="20">
        <v>2</v>
      </c>
      <c r="M4531" s="20">
        <v>8</v>
      </c>
      <c r="N4531" s="20">
        <v>10</v>
      </c>
      <c r="O4531" s="21" t="s">
        <v>12536</v>
      </c>
      <c r="P4531" s="22" t="s">
        <v>58</v>
      </c>
      <c r="Q4531" s="22" t="s">
        <v>59</v>
      </c>
      <c r="R4531" s="23" t="s">
        <v>975</v>
      </c>
      <c r="S4531" s="23" t="s">
        <v>976</v>
      </c>
      <c r="T4531" s="20">
        <v>60</v>
      </c>
      <c r="U4531" s="20" t="s">
        <v>97</v>
      </c>
      <c r="V4531" s="20" t="s">
        <v>34</v>
      </c>
      <c r="W4531" s="20" t="s">
        <v>34</v>
      </c>
      <c r="X4531" s="24">
        <v>0.25</v>
      </c>
      <c r="Y4531" s="20" t="s">
        <v>34</v>
      </c>
      <c r="Z4531" s="20" t="s">
        <v>40</v>
      </c>
    </row>
    <row r="4532" spans="2:26" x14ac:dyDescent="0.25">
      <c r="B4532" s="17" t="s">
        <v>12537</v>
      </c>
      <c r="C4532" s="18">
        <v>8900080171282</v>
      </c>
      <c r="D4532" s="17" t="s">
        <v>12538</v>
      </c>
      <c r="E4532" s="19">
        <v>44277</v>
      </c>
      <c r="F4532" s="20">
        <v>50</v>
      </c>
      <c r="G4532" s="20">
        <v>11</v>
      </c>
      <c r="H4532" s="20">
        <v>52</v>
      </c>
      <c r="I4532" s="20">
        <v>17</v>
      </c>
      <c r="J4532" s="20">
        <v>8</v>
      </c>
      <c r="K4532" s="20">
        <v>13</v>
      </c>
      <c r="L4532" s="20">
        <v>18</v>
      </c>
      <c r="M4532" s="20">
        <v>4</v>
      </c>
      <c r="N4532" s="20">
        <v>5</v>
      </c>
      <c r="O4532" s="21" t="s">
        <v>12539</v>
      </c>
      <c r="P4532" s="22" t="s">
        <v>58</v>
      </c>
      <c r="Q4532" s="22" t="s">
        <v>107</v>
      </c>
      <c r="R4532" s="23" t="s">
        <v>970</v>
      </c>
      <c r="S4532" s="23" t="s">
        <v>971</v>
      </c>
      <c r="T4532" s="20">
        <v>60</v>
      </c>
      <c r="U4532" s="20" t="s">
        <v>71</v>
      </c>
      <c r="V4532" s="20" t="s">
        <v>34</v>
      </c>
      <c r="W4532" s="20" t="s">
        <v>34</v>
      </c>
      <c r="X4532" s="24">
        <v>0.28000000000000003</v>
      </c>
      <c r="Y4532" s="20" t="s">
        <v>34</v>
      </c>
      <c r="Z4532" s="20" t="s">
        <v>40</v>
      </c>
    </row>
    <row r="4533" spans="2:26" x14ac:dyDescent="0.25">
      <c r="B4533" s="17" t="s">
        <v>12540</v>
      </c>
      <c r="C4533" s="18">
        <v>8900080106963</v>
      </c>
      <c r="D4533" s="17" t="s">
        <v>12541</v>
      </c>
      <c r="E4533" s="19">
        <v>44310</v>
      </c>
      <c r="F4533" s="20">
        <v>60</v>
      </c>
      <c r="G4533" s="20">
        <v>13</v>
      </c>
      <c r="H4533" s="20">
        <v>3</v>
      </c>
      <c r="I4533" s="20">
        <v>20</v>
      </c>
      <c r="J4533" s="20">
        <v>10</v>
      </c>
      <c r="K4533" s="20">
        <v>15</v>
      </c>
      <c r="L4533" s="20">
        <v>12</v>
      </c>
      <c r="M4533" s="20">
        <v>5</v>
      </c>
      <c r="N4533" s="20">
        <v>6</v>
      </c>
      <c r="O4533" s="21" t="s">
        <v>34</v>
      </c>
      <c r="P4533" s="22" t="s">
        <v>377</v>
      </c>
      <c r="Q4533" s="22" t="s">
        <v>59</v>
      </c>
      <c r="R4533" s="23" t="s">
        <v>378</v>
      </c>
      <c r="S4533" s="23" t="s">
        <v>61</v>
      </c>
      <c r="T4533" s="20">
        <v>50</v>
      </c>
      <c r="U4533" s="20" t="s">
        <v>46</v>
      </c>
      <c r="V4533" s="20" t="s">
        <v>34</v>
      </c>
      <c r="W4533" s="20" t="s">
        <v>34</v>
      </c>
      <c r="X4533" s="24">
        <v>0.15</v>
      </c>
      <c r="Y4533" s="20" t="s">
        <v>34</v>
      </c>
      <c r="Z4533" s="20" t="s">
        <v>47</v>
      </c>
    </row>
    <row r="4534" spans="2:26" x14ac:dyDescent="0.25">
      <c r="B4534" s="17" t="s">
        <v>12542</v>
      </c>
      <c r="C4534" s="18">
        <v>8900080253445</v>
      </c>
      <c r="D4534" s="17" t="s">
        <v>12543</v>
      </c>
      <c r="E4534" s="19">
        <v>44204</v>
      </c>
      <c r="F4534" s="20">
        <v>10</v>
      </c>
      <c r="G4534" s="20">
        <v>1</v>
      </c>
      <c r="H4534" s="20">
        <v>1</v>
      </c>
      <c r="I4534" s="20">
        <v>2</v>
      </c>
      <c r="J4534" s="20">
        <v>1</v>
      </c>
      <c r="K4534" s="20">
        <v>2</v>
      </c>
      <c r="L4534" s="20">
        <v>0</v>
      </c>
      <c r="M4534" s="20">
        <v>0</v>
      </c>
      <c r="N4534" s="20">
        <v>0</v>
      </c>
      <c r="O4534" s="21" t="s">
        <v>34</v>
      </c>
      <c r="P4534" s="22" t="s">
        <v>12544</v>
      </c>
      <c r="Q4534" s="22" t="s">
        <v>36</v>
      </c>
      <c r="R4534" s="23" t="s">
        <v>34</v>
      </c>
      <c r="S4534" s="23" t="s">
        <v>34</v>
      </c>
      <c r="T4534" s="20">
        <v>45</v>
      </c>
      <c r="U4534" s="20" t="s">
        <v>97</v>
      </c>
      <c r="V4534" s="20" t="s">
        <v>158</v>
      </c>
      <c r="W4534" s="20" t="s">
        <v>158</v>
      </c>
      <c r="X4534" s="24">
        <v>0</v>
      </c>
      <c r="Y4534" s="20" t="s">
        <v>34</v>
      </c>
      <c r="Z4534" s="20" t="s">
        <v>40</v>
      </c>
    </row>
    <row r="4535" spans="2:26" x14ac:dyDescent="0.25">
      <c r="B4535" s="17" t="s">
        <v>12545</v>
      </c>
      <c r="C4535" s="18">
        <v>8900080119383</v>
      </c>
      <c r="D4535" s="17" t="s">
        <v>12546</v>
      </c>
      <c r="E4535" s="19">
        <v>44215</v>
      </c>
      <c r="F4535" s="20">
        <v>55</v>
      </c>
      <c r="G4535" s="20">
        <v>12</v>
      </c>
      <c r="H4535" s="20">
        <v>2</v>
      </c>
      <c r="I4535" s="20">
        <v>18</v>
      </c>
      <c r="J4535" s="20">
        <v>9</v>
      </c>
      <c r="K4535" s="20">
        <v>14</v>
      </c>
      <c r="L4535" s="20">
        <v>11</v>
      </c>
      <c r="M4535" s="20">
        <v>5</v>
      </c>
      <c r="N4535" s="20">
        <v>6</v>
      </c>
      <c r="O4535" s="21" t="s">
        <v>34</v>
      </c>
      <c r="P4535" s="22" t="s">
        <v>79</v>
      </c>
      <c r="Q4535" s="22" t="s">
        <v>80</v>
      </c>
      <c r="R4535" s="23" t="s">
        <v>81</v>
      </c>
      <c r="S4535" s="23" t="s">
        <v>82</v>
      </c>
      <c r="T4535" s="20">
        <v>50</v>
      </c>
      <c r="U4535" s="20" t="s">
        <v>113</v>
      </c>
      <c r="V4535" s="20" t="s">
        <v>34</v>
      </c>
      <c r="W4535" s="20" t="s">
        <v>34</v>
      </c>
      <c r="X4535" s="24">
        <v>0.35</v>
      </c>
      <c r="Y4535" s="20" t="s">
        <v>34</v>
      </c>
      <c r="Z4535" s="20" t="s">
        <v>47</v>
      </c>
    </row>
    <row r="4536" spans="2:26" x14ac:dyDescent="0.25">
      <c r="B4536" s="17" t="s">
        <v>12547</v>
      </c>
      <c r="C4536" s="18">
        <v>8900080062085</v>
      </c>
      <c r="D4536" s="17" t="s">
        <v>12548</v>
      </c>
      <c r="E4536" s="19">
        <v>44201</v>
      </c>
      <c r="F4536" s="20">
        <v>5</v>
      </c>
      <c r="G4536" s="20">
        <v>2</v>
      </c>
      <c r="H4536" s="20">
        <v>1</v>
      </c>
      <c r="I4536" s="20">
        <v>2</v>
      </c>
      <c r="J4536" s="20">
        <v>1</v>
      </c>
      <c r="K4536" s="20">
        <v>1</v>
      </c>
      <c r="L4536" s="20">
        <v>0</v>
      </c>
      <c r="M4536" s="20">
        <v>0</v>
      </c>
      <c r="N4536" s="20">
        <v>0</v>
      </c>
      <c r="O4536" s="21" t="s">
        <v>34</v>
      </c>
      <c r="P4536" s="22" t="s">
        <v>263</v>
      </c>
      <c r="Q4536" s="22" t="s">
        <v>36</v>
      </c>
      <c r="R4536" s="23" t="s">
        <v>34</v>
      </c>
      <c r="S4536" s="23" t="s">
        <v>34</v>
      </c>
      <c r="T4536" s="20">
        <v>60</v>
      </c>
      <c r="U4536" s="20" t="s">
        <v>71</v>
      </c>
      <c r="V4536" s="20" t="s">
        <v>158</v>
      </c>
      <c r="W4536" s="20" t="s">
        <v>158</v>
      </c>
      <c r="X4536" s="24">
        <v>0</v>
      </c>
      <c r="Y4536" s="20" t="s">
        <v>432</v>
      </c>
      <c r="Z4536" s="20" t="s">
        <v>47</v>
      </c>
    </row>
    <row r="4537" spans="2:26" x14ac:dyDescent="0.25">
      <c r="B4537" s="17" t="s">
        <v>12549</v>
      </c>
      <c r="C4537" s="18">
        <v>8900080354227</v>
      </c>
      <c r="D4537" s="17" t="s">
        <v>12550</v>
      </c>
      <c r="E4537" s="19">
        <v>44162</v>
      </c>
      <c r="F4537" s="20">
        <v>70</v>
      </c>
      <c r="G4537" s="20">
        <v>16</v>
      </c>
      <c r="H4537" s="20">
        <v>12</v>
      </c>
      <c r="I4537" s="20">
        <v>24</v>
      </c>
      <c r="J4537" s="20">
        <v>12</v>
      </c>
      <c r="K4537" s="20">
        <v>14</v>
      </c>
      <c r="L4537" s="20">
        <v>25</v>
      </c>
      <c r="M4537" s="20">
        <v>16</v>
      </c>
      <c r="N4537" s="20">
        <v>7</v>
      </c>
      <c r="O4537" s="21" t="s">
        <v>34</v>
      </c>
      <c r="P4537" s="22" t="s">
        <v>50</v>
      </c>
      <c r="Q4537" s="22" t="s">
        <v>36</v>
      </c>
      <c r="R4537" s="23" t="s">
        <v>784</v>
      </c>
      <c r="S4537" s="23" t="s">
        <v>785</v>
      </c>
      <c r="T4537" s="20">
        <v>45</v>
      </c>
      <c r="U4537" s="20" t="s">
        <v>55</v>
      </c>
      <c r="V4537" s="20" t="s">
        <v>34</v>
      </c>
      <c r="W4537" s="20" t="s">
        <v>34</v>
      </c>
      <c r="X4537" s="24">
        <v>0.28999999999999998</v>
      </c>
      <c r="Y4537" s="20" t="s">
        <v>34</v>
      </c>
      <c r="Z4537" s="20" t="s">
        <v>40</v>
      </c>
    </row>
    <row r="4538" spans="2:26" x14ac:dyDescent="0.25">
      <c r="B4538" s="17" t="s">
        <v>12551</v>
      </c>
      <c r="C4538" s="18">
        <v>8900080373709</v>
      </c>
      <c r="D4538" s="17" t="s">
        <v>12552</v>
      </c>
      <c r="E4538" s="19">
        <v>44162</v>
      </c>
      <c r="F4538" s="20">
        <v>5</v>
      </c>
      <c r="G4538" s="20">
        <v>2</v>
      </c>
      <c r="H4538" s="20">
        <v>1</v>
      </c>
      <c r="I4538" s="20">
        <v>2</v>
      </c>
      <c r="J4538" s="20">
        <v>1</v>
      </c>
      <c r="K4538" s="20">
        <v>1</v>
      </c>
      <c r="L4538" s="20">
        <v>0</v>
      </c>
      <c r="M4538" s="20">
        <v>0</v>
      </c>
      <c r="N4538" s="20">
        <v>0</v>
      </c>
      <c r="O4538" s="21" t="s">
        <v>34</v>
      </c>
      <c r="P4538" s="22" t="s">
        <v>263</v>
      </c>
      <c r="Q4538" s="22" t="s">
        <v>36</v>
      </c>
      <c r="R4538" s="23" t="s">
        <v>34</v>
      </c>
      <c r="S4538" s="23" t="s">
        <v>34</v>
      </c>
      <c r="T4538" s="20">
        <v>45</v>
      </c>
      <c r="U4538" s="20" t="s">
        <v>39</v>
      </c>
      <c r="V4538" s="20" t="s">
        <v>158</v>
      </c>
      <c r="W4538" s="20" t="s">
        <v>158</v>
      </c>
      <c r="X4538" s="24">
        <v>0</v>
      </c>
      <c r="Y4538" s="20" t="s">
        <v>34</v>
      </c>
      <c r="Z4538" s="20" t="s">
        <v>40</v>
      </c>
    </row>
    <row r="4539" spans="2:26" x14ac:dyDescent="0.25">
      <c r="B4539" s="17" t="s">
        <v>12553</v>
      </c>
      <c r="C4539" s="18">
        <v>8900080062092</v>
      </c>
      <c r="D4539" s="17" t="s">
        <v>12554</v>
      </c>
      <c r="E4539" s="19">
        <v>44149</v>
      </c>
      <c r="F4539" s="20">
        <v>70</v>
      </c>
      <c r="G4539" s="20">
        <v>16</v>
      </c>
      <c r="H4539" s="20">
        <v>12</v>
      </c>
      <c r="I4539" s="20">
        <v>24</v>
      </c>
      <c r="J4539" s="20">
        <v>12</v>
      </c>
      <c r="K4539" s="20">
        <v>14</v>
      </c>
      <c r="L4539" s="20">
        <v>25</v>
      </c>
      <c r="M4539" s="20">
        <v>16</v>
      </c>
      <c r="N4539" s="20">
        <v>7</v>
      </c>
      <c r="O4539" s="21" t="s">
        <v>34</v>
      </c>
      <c r="P4539" s="22" t="s">
        <v>50</v>
      </c>
      <c r="Q4539" s="22" t="s">
        <v>36</v>
      </c>
      <c r="R4539" s="23" t="s">
        <v>784</v>
      </c>
      <c r="S4539" s="23" t="s">
        <v>785</v>
      </c>
      <c r="T4539" s="20">
        <v>50</v>
      </c>
      <c r="U4539" s="20" t="s">
        <v>97</v>
      </c>
      <c r="V4539" s="20" t="s">
        <v>34</v>
      </c>
      <c r="W4539" s="20" t="s">
        <v>34</v>
      </c>
      <c r="X4539" s="24">
        <v>4.4444444444444446E-2</v>
      </c>
      <c r="Y4539" s="20" t="s">
        <v>34</v>
      </c>
      <c r="Z4539" s="20" t="s">
        <v>47</v>
      </c>
    </row>
    <row r="4540" spans="2:26" x14ac:dyDescent="0.25">
      <c r="B4540" s="25" t="s">
        <v>12555</v>
      </c>
      <c r="C4540" s="26">
        <v>8900080384989</v>
      </c>
      <c r="D4540" s="25" t="s">
        <v>12556</v>
      </c>
      <c r="E4540" s="19">
        <v>44096</v>
      </c>
      <c r="F4540" s="23">
        <v>16</v>
      </c>
      <c r="G4540" s="20">
        <v>4</v>
      </c>
      <c r="H4540" s="20">
        <v>3</v>
      </c>
      <c r="I4540" s="20">
        <v>6</v>
      </c>
      <c r="J4540" s="20">
        <v>3</v>
      </c>
      <c r="K4540" s="20">
        <v>4</v>
      </c>
      <c r="L4540" s="20">
        <v>0</v>
      </c>
      <c r="M4540" s="20">
        <v>0</v>
      </c>
      <c r="N4540" s="20">
        <v>0</v>
      </c>
      <c r="O4540" s="21" t="s">
        <v>12557</v>
      </c>
      <c r="P4540" s="22" t="s">
        <v>59</v>
      </c>
      <c r="Q4540" s="22" t="s">
        <v>59</v>
      </c>
      <c r="R4540" s="23" t="s">
        <v>34</v>
      </c>
      <c r="S4540" s="23" t="s">
        <v>34</v>
      </c>
      <c r="T4540" s="20">
        <v>60</v>
      </c>
      <c r="U4540" s="20" t="s">
        <v>46</v>
      </c>
      <c r="V4540" s="20" t="s">
        <v>34</v>
      </c>
      <c r="W4540" s="20" t="s">
        <v>34</v>
      </c>
      <c r="X4540" s="24">
        <v>0.28999999999999998</v>
      </c>
      <c r="Y4540" s="20" t="s">
        <v>34</v>
      </c>
      <c r="Z4540" s="20" t="s">
        <v>40</v>
      </c>
    </row>
    <row r="4541" spans="2:26" x14ac:dyDescent="0.25">
      <c r="B4541" s="17" t="s">
        <v>12558</v>
      </c>
      <c r="C4541" s="18">
        <v>8900080326088</v>
      </c>
      <c r="D4541" s="17" t="s">
        <v>12559</v>
      </c>
      <c r="E4541" s="19">
        <v>44222</v>
      </c>
      <c r="F4541" s="20">
        <v>80</v>
      </c>
      <c r="G4541" s="20">
        <v>18</v>
      </c>
      <c r="H4541" s="20">
        <v>6</v>
      </c>
      <c r="I4541" s="20">
        <v>27</v>
      </c>
      <c r="J4541" s="20">
        <v>13</v>
      </c>
      <c r="K4541" s="20">
        <v>20</v>
      </c>
      <c r="L4541" s="20">
        <v>3</v>
      </c>
      <c r="M4541" s="20">
        <v>7</v>
      </c>
      <c r="N4541" s="20">
        <v>8</v>
      </c>
      <c r="O4541" s="21" t="s">
        <v>12560</v>
      </c>
      <c r="P4541" s="22" t="s">
        <v>245</v>
      </c>
      <c r="Q4541" s="22" t="s">
        <v>59</v>
      </c>
      <c r="R4541" s="23" t="s">
        <v>387</v>
      </c>
      <c r="S4541" s="23" t="s">
        <v>12561</v>
      </c>
      <c r="T4541" s="20">
        <v>60</v>
      </c>
      <c r="U4541" s="20" t="s">
        <v>46</v>
      </c>
      <c r="V4541" s="20" t="s">
        <v>34</v>
      </c>
      <c r="W4541" s="20" t="s">
        <v>34</v>
      </c>
      <c r="X4541" s="24">
        <v>0.32</v>
      </c>
      <c r="Y4541" s="20" t="s">
        <v>34</v>
      </c>
      <c r="Z4541" s="20" t="s">
        <v>47</v>
      </c>
    </row>
    <row r="4542" spans="2:26" x14ac:dyDescent="0.25">
      <c r="B4542" s="17" t="s">
        <v>12562</v>
      </c>
      <c r="C4542" s="18">
        <v>8900080074699</v>
      </c>
      <c r="D4542" s="17" t="s">
        <v>12563</v>
      </c>
      <c r="E4542" s="19">
        <v>44222</v>
      </c>
      <c r="F4542" s="20">
        <v>310</v>
      </c>
      <c r="G4542" s="20">
        <v>69</v>
      </c>
      <c r="H4542" s="20">
        <v>14</v>
      </c>
      <c r="I4542" s="20">
        <v>103</v>
      </c>
      <c r="J4542" s="20">
        <v>52</v>
      </c>
      <c r="K4542" s="20">
        <v>78</v>
      </c>
      <c r="L4542" s="20">
        <v>62</v>
      </c>
      <c r="M4542" s="20">
        <v>26</v>
      </c>
      <c r="N4542" s="20">
        <v>31</v>
      </c>
      <c r="O4542" s="21" t="s">
        <v>12560</v>
      </c>
      <c r="P4542" s="22" t="s">
        <v>12564</v>
      </c>
      <c r="Q4542" s="22" t="s">
        <v>12565</v>
      </c>
      <c r="R4542" s="23" t="s">
        <v>12566</v>
      </c>
      <c r="S4542" s="23" t="s">
        <v>12567</v>
      </c>
      <c r="T4542" s="20">
        <v>45</v>
      </c>
      <c r="U4542" s="20" t="s">
        <v>71</v>
      </c>
      <c r="V4542" s="20" t="s">
        <v>34</v>
      </c>
      <c r="W4542" s="20" t="s">
        <v>34</v>
      </c>
      <c r="X4542" s="24">
        <v>0.36</v>
      </c>
      <c r="Y4542" s="20" t="s">
        <v>34</v>
      </c>
      <c r="Z4542" s="20" t="s">
        <v>40</v>
      </c>
    </row>
    <row r="4543" spans="2:26" x14ac:dyDescent="0.25">
      <c r="B4543" s="17" t="s">
        <v>12568</v>
      </c>
      <c r="C4543" s="18">
        <v>8900080181717</v>
      </c>
      <c r="D4543" s="17" t="s">
        <v>12569</v>
      </c>
      <c r="E4543" s="19">
        <v>44159</v>
      </c>
      <c r="F4543" s="20">
        <v>5</v>
      </c>
      <c r="G4543" s="20">
        <v>2</v>
      </c>
      <c r="H4543" s="20">
        <v>1</v>
      </c>
      <c r="I4543" s="20">
        <v>2</v>
      </c>
      <c r="J4543" s="20">
        <v>1</v>
      </c>
      <c r="K4543" s="20">
        <v>2</v>
      </c>
      <c r="L4543" s="20">
        <v>0</v>
      </c>
      <c r="M4543" s="20">
        <v>0</v>
      </c>
      <c r="N4543" s="20">
        <v>0</v>
      </c>
      <c r="O4543" s="21" t="s">
        <v>12570</v>
      </c>
      <c r="P4543" s="22" t="s">
        <v>263</v>
      </c>
      <c r="Q4543" s="22" t="s">
        <v>263</v>
      </c>
      <c r="R4543" s="23" t="s">
        <v>34</v>
      </c>
      <c r="S4543" s="23" t="s">
        <v>34</v>
      </c>
      <c r="T4543" s="20">
        <v>60</v>
      </c>
      <c r="U4543" s="20" t="s">
        <v>39</v>
      </c>
      <c r="V4543" s="20" t="s">
        <v>158</v>
      </c>
      <c r="W4543" s="20" t="s">
        <v>158</v>
      </c>
      <c r="X4543" s="24">
        <v>0</v>
      </c>
      <c r="Y4543" s="20" t="s">
        <v>34</v>
      </c>
      <c r="Z4543" s="20" t="s">
        <v>40</v>
      </c>
    </row>
    <row r="4544" spans="2:26" x14ac:dyDescent="0.25">
      <c r="B4544" s="17" t="s">
        <v>12571</v>
      </c>
      <c r="C4544" s="18">
        <v>8900080159761</v>
      </c>
      <c r="D4544" s="17" t="s">
        <v>12572</v>
      </c>
      <c r="E4544" s="19">
        <v>44155</v>
      </c>
      <c r="F4544" s="20">
        <v>3</v>
      </c>
      <c r="G4544" s="20">
        <v>2</v>
      </c>
      <c r="H4544" s="20">
        <v>1</v>
      </c>
      <c r="I4544" s="20">
        <v>2</v>
      </c>
      <c r="J4544" s="20">
        <v>1</v>
      </c>
      <c r="K4544" s="20">
        <v>2</v>
      </c>
      <c r="L4544" s="20">
        <v>0</v>
      </c>
      <c r="M4544" s="20">
        <v>0</v>
      </c>
      <c r="N4544" s="20">
        <v>0</v>
      </c>
      <c r="O4544" s="21" t="s">
        <v>34</v>
      </c>
      <c r="P4544" s="22" t="s">
        <v>365</v>
      </c>
      <c r="Q4544" s="22" t="s">
        <v>365</v>
      </c>
      <c r="R4544" s="23" t="s">
        <v>34</v>
      </c>
      <c r="S4544" s="23" t="s">
        <v>34</v>
      </c>
      <c r="T4544" s="20">
        <v>45</v>
      </c>
      <c r="U4544" s="20" t="s">
        <v>46</v>
      </c>
      <c r="V4544" s="20" t="s">
        <v>158</v>
      </c>
      <c r="W4544" s="20" t="s">
        <v>34</v>
      </c>
      <c r="X4544" s="24">
        <v>0</v>
      </c>
      <c r="Y4544" s="20" t="s">
        <v>34</v>
      </c>
      <c r="Z4544" s="20" t="s">
        <v>47</v>
      </c>
    </row>
    <row r="4545" spans="2:26" x14ac:dyDescent="0.25">
      <c r="B4545" s="29" t="s">
        <v>12573</v>
      </c>
      <c r="C4545" s="26" t="s">
        <v>12574</v>
      </c>
      <c r="D4545" s="25" t="s">
        <v>12575</v>
      </c>
      <c r="E4545" s="37">
        <v>44309</v>
      </c>
      <c r="F4545" s="23">
        <v>25</v>
      </c>
      <c r="G4545" s="23">
        <v>12</v>
      </c>
      <c r="H4545" s="23">
        <v>12</v>
      </c>
      <c r="I4545" s="23">
        <v>12</v>
      </c>
      <c r="J4545" s="23">
        <v>2</v>
      </c>
      <c r="K4545" s="23">
        <v>6</v>
      </c>
      <c r="L4545" s="23">
        <v>4</v>
      </c>
      <c r="M4545" s="23">
        <v>1</v>
      </c>
      <c r="N4545" s="23">
        <v>2</v>
      </c>
      <c r="O4545" s="25"/>
      <c r="P4545" s="33">
        <v>0.25069444444444444</v>
      </c>
      <c r="Q4545" s="33">
        <v>0.20902777777777778</v>
      </c>
      <c r="R4545" s="33">
        <v>0.1673611111111111</v>
      </c>
      <c r="S4545" s="25" t="s">
        <v>12576</v>
      </c>
      <c r="T4545" s="25" t="s">
        <v>12576</v>
      </c>
      <c r="U4545" s="25" t="s">
        <v>12577</v>
      </c>
      <c r="V4545" s="25" t="s">
        <v>12577</v>
      </c>
      <c r="W4545" s="39">
        <v>0.3</v>
      </c>
      <c r="X4545" s="25"/>
      <c r="Y4545" s="34" t="s">
        <v>34</v>
      </c>
      <c r="Z4545" s="25" t="s">
        <v>314</v>
      </c>
    </row>
    <row r="4546" spans="2:26" x14ac:dyDescent="0.25">
      <c r="B4546" s="17" t="s">
        <v>12578</v>
      </c>
      <c r="C4546" s="18">
        <v>8900080057395</v>
      </c>
      <c r="D4546" s="17" t="s">
        <v>12579</v>
      </c>
      <c r="E4546" s="19">
        <v>44152</v>
      </c>
      <c r="F4546" s="20">
        <v>50</v>
      </c>
      <c r="G4546" s="20">
        <v>11</v>
      </c>
      <c r="H4546" s="20">
        <v>58</v>
      </c>
      <c r="I4546" s="20">
        <v>17</v>
      </c>
      <c r="J4546" s="20">
        <v>8</v>
      </c>
      <c r="K4546" s="20">
        <v>13</v>
      </c>
      <c r="L4546" s="20">
        <v>18</v>
      </c>
      <c r="M4546" s="20">
        <v>4</v>
      </c>
      <c r="N4546" s="20">
        <v>5</v>
      </c>
      <c r="O4546" s="21" t="s">
        <v>12580</v>
      </c>
      <c r="P4546" s="22" t="s">
        <v>58</v>
      </c>
      <c r="Q4546" s="22" t="s">
        <v>107</v>
      </c>
      <c r="R4546" s="23" t="s">
        <v>970</v>
      </c>
      <c r="S4546" s="23" t="s">
        <v>971</v>
      </c>
      <c r="T4546" s="20">
        <v>60</v>
      </c>
      <c r="U4546" s="20" t="s">
        <v>55</v>
      </c>
      <c r="V4546" s="20" t="s">
        <v>34</v>
      </c>
      <c r="W4546" s="20" t="s">
        <v>34</v>
      </c>
      <c r="X4546" s="24">
        <v>0.25</v>
      </c>
      <c r="Y4546" s="20" t="s">
        <v>34</v>
      </c>
      <c r="Z4546" s="20" t="s">
        <v>40</v>
      </c>
    </row>
    <row r="4547" spans="2:26" x14ac:dyDescent="0.25">
      <c r="B4547" s="25" t="s">
        <v>12581</v>
      </c>
      <c r="C4547" s="26">
        <v>8900080009424</v>
      </c>
      <c r="D4547" s="25" t="s">
        <v>12582</v>
      </c>
      <c r="E4547" s="19">
        <v>44310</v>
      </c>
      <c r="F4547" s="23">
        <v>45</v>
      </c>
      <c r="G4547" s="20">
        <v>11</v>
      </c>
      <c r="H4547" s="20">
        <v>8</v>
      </c>
      <c r="I4547" s="20">
        <v>16</v>
      </c>
      <c r="J4547" s="20">
        <v>8</v>
      </c>
      <c r="K4547" s="20">
        <v>9</v>
      </c>
      <c r="L4547" s="20">
        <v>16</v>
      </c>
      <c r="M4547" s="20">
        <v>11</v>
      </c>
      <c r="N4547" s="20">
        <v>5</v>
      </c>
      <c r="O4547" s="21" t="s">
        <v>34</v>
      </c>
      <c r="P4547" s="22" t="s">
        <v>133</v>
      </c>
      <c r="Q4547" s="22" t="s">
        <v>36</v>
      </c>
      <c r="R4547" s="23" t="s">
        <v>532</v>
      </c>
      <c r="S4547" s="23" t="s">
        <v>339</v>
      </c>
      <c r="T4547" s="20">
        <v>45</v>
      </c>
      <c r="U4547" s="20" t="s">
        <v>46</v>
      </c>
      <c r="V4547" s="20" t="s">
        <v>34</v>
      </c>
      <c r="W4547" s="20" t="s">
        <v>34</v>
      </c>
      <c r="X4547" s="24">
        <v>0.35</v>
      </c>
      <c r="Y4547" s="20" t="s">
        <v>34</v>
      </c>
      <c r="Z4547" s="20" t="s">
        <v>40</v>
      </c>
    </row>
    <row r="4548" spans="2:26" x14ac:dyDescent="0.25">
      <c r="B4548" s="17" t="s">
        <v>12583</v>
      </c>
      <c r="C4548" s="18">
        <v>8900080013902</v>
      </c>
      <c r="D4548" s="17" t="s">
        <v>12584</v>
      </c>
      <c r="E4548" s="19">
        <v>44152</v>
      </c>
      <c r="F4548" s="20">
        <v>200</v>
      </c>
      <c r="G4548" s="20">
        <v>44</v>
      </c>
      <c r="H4548" s="20">
        <v>9</v>
      </c>
      <c r="I4548" s="20">
        <v>67</v>
      </c>
      <c r="J4548" s="20">
        <v>33</v>
      </c>
      <c r="K4548" s="20">
        <v>50</v>
      </c>
      <c r="L4548" s="20">
        <v>40</v>
      </c>
      <c r="M4548" s="20">
        <v>17</v>
      </c>
      <c r="N4548" s="20">
        <v>20</v>
      </c>
      <c r="O4548" s="21" t="s">
        <v>12585</v>
      </c>
      <c r="P4548" s="22" t="s">
        <v>58</v>
      </c>
      <c r="Q4548" s="22" t="s">
        <v>59</v>
      </c>
      <c r="R4548" s="23" t="s">
        <v>60</v>
      </c>
      <c r="S4548" s="23" t="s">
        <v>61</v>
      </c>
      <c r="T4548" s="20">
        <v>50</v>
      </c>
      <c r="U4548" s="20" t="s">
        <v>46</v>
      </c>
      <c r="V4548" s="20" t="s">
        <v>34</v>
      </c>
      <c r="W4548" s="20" t="s">
        <v>34</v>
      </c>
      <c r="X4548" s="24">
        <v>0.28999999999999998</v>
      </c>
      <c r="Y4548" s="20" t="s">
        <v>34</v>
      </c>
      <c r="Z4548" s="20" t="s">
        <v>40</v>
      </c>
    </row>
    <row r="4549" spans="2:26" x14ac:dyDescent="0.25">
      <c r="B4549" s="17" t="s">
        <v>12586</v>
      </c>
      <c r="C4549" s="18">
        <v>8900080009776</v>
      </c>
      <c r="D4549" s="17" t="s">
        <v>12587</v>
      </c>
      <c r="E4549" s="19">
        <v>44152</v>
      </c>
      <c r="F4549" s="20">
        <v>60</v>
      </c>
      <c r="G4549" s="20">
        <v>13</v>
      </c>
      <c r="H4549" s="20">
        <v>3</v>
      </c>
      <c r="I4549" s="20">
        <v>20</v>
      </c>
      <c r="J4549" s="20">
        <v>10</v>
      </c>
      <c r="K4549" s="20">
        <v>15</v>
      </c>
      <c r="L4549" s="20">
        <v>12</v>
      </c>
      <c r="M4549" s="20">
        <v>5</v>
      </c>
      <c r="N4549" s="20">
        <v>6</v>
      </c>
      <c r="O4549" s="21" t="s">
        <v>12588</v>
      </c>
      <c r="P4549" s="22" t="s">
        <v>377</v>
      </c>
      <c r="Q4549" s="22" t="s">
        <v>59</v>
      </c>
      <c r="R4549" s="23" t="s">
        <v>378</v>
      </c>
      <c r="S4549" s="23" t="s">
        <v>61</v>
      </c>
      <c r="T4549" s="20">
        <v>45</v>
      </c>
      <c r="U4549" s="20" t="s">
        <v>39</v>
      </c>
      <c r="V4549" s="20" t="s">
        <v>34</v>
      </c>
      <c r="W4549" s="20" t="s">
        <v>34</v>
      </c>
      <c r="X4549" s="24">
        <v>0.26</v>
      </c>
      <c r="Y4549" s="20" t="s">
        <v>34</v>
      </c>
      <c r="Z4549" s="20" t="s">
        <v>47</v>
      </c>
    </row>
    <row r="4550" spans="2:26" x14ac:dyDescent="0.25">
      <c r="B4550" s="17" t="s">
        <v>12589</v>
      </c>
      <c r="C4550" s="18">
        <v>8900080001572</v>
      </c>
      <c r="D4550" s="17" t="s">
        <v>12590</v>
      </c>
      <c r="E4550" s="19">
        <v>44120</v>
      </c>
      <c r="F4550" s="20">
        <v>60</v>
      </c>
      <c r="G4550" s="20">
        <v>13</v>
      </c>
      <c r="H4550" s="20">
        <v>20</v>
      </c>
      <c r="I4550" s="20">
        <v>20</v>
      </c>
      <c r="J4550" s="20">
        <v>10</v>
      </c>
      <c r="K4550" s="20">
        <v>15</v>
      </c>
      <c r="L4550" s="20">
        <v>18</v>
      </c>
      <c r="M4550" s="20">
        <v>5</v>
      </c>
      <c r="N4550" s="20">
        <v>6</v>
      </c>
      <c r="O4550" s="21" t="s">
        <v>12591</v>
      </c>
      <c r="P4550" s="22" t="s">
        <v>377</v>
      </c>
      <c r="Q4550" s="22" t="s">
        <v>59</v>
      </c>
      <c r="R4550" s="23" t="s">
        <v>971</v>
      </c>
      <c r="S4550" s="23" t="s">
        <v>317</v>
      </c>
      <c r="T4550" s="20">
        <v>50</v>
      </c>
      <c r="U4550" s="20" t="s">
        <v>46</v>
      </c>
      <c r="V4550" s="20" t="s">
        <v>34</v>
      </c>
      <c r="W4550" s="20" t="s">
        <v>34</v>
      </c>
      <c r="X4550" s="24">
        <v>0.35</v>
      </c>
      <c r="Y4550" s="20" t="s">
        <v>34</v>
      </c>
      <c r="Z4550" s="20" t="s">
        <v>47</v>
      </c>
    </row>
    <row r="4551" spans="2:26" x14ac:dyDescent="0.25">
      <c r="B4551" s="25" t="s">
        <v>12592</v>
      </c>
      <c r="C4551" s="26">
        <v>8900080379824</v>
      </c>
      <c r="D4551" s="25" t="s">
        <v>12593</v>
      </c>
      <c r="E4551" s="19">
        <v>44152</v>
      </c>
      <c r="F4551" s="23">
        <v>40</v>
      </c>
      <c r="G4551" s="20">
        <v>10</v>
      </c>
      <c r="H4551" s="20">
        <v>7</v>
      </c>
      <c r="I4551" s="20">
        <v>14</v>
      </c>
      <c r="J4551" s="20">
        <v>7</v>
      </c>
      <c r="K4551" s="20">
        <v>8</v>
      </c>
      <c r="L4551" s="20">
        <v>13</v>
      </c>
      <c r="M4551" s="20">
        <v>10</v>
      </c>
      <c r="N4551" s="20">
        <v>4</v>
      </c>
      <c r="O4551" s="21" t="s">
        <v>34</v>
      </c>
      <c r="P4551" s="22" t="s">
        <v>59</v>
      </c>
      <c r="Q4551" s="22" t="s">
        <v>36</v>
      </c>
      <c r="R4551" s="23" t="s">
        <v>281</v>
      </c>
      <c r="S4551" s="23" t="s">
        <v>51</v>
      </c>
      <c r="T4551" s="20">
        <v>60</v>
      </c>
      <c r="U4551" s="20" t="s">
        <v>113</v>
      </c>
      <c r="V4551" s="20" t="s">
        <v>34</v>
      </c>
      <c r="W4551" s="20" t="s">
        <v>34</v>
      </c>
      <c r="X4551" s="24">
        <v>0.36</v>
      </c>
      <c r="Y4551" s="20" t="s">
        <v>34</v>
      </c>
      <c r="Z4551" s="20" t="s">
        <v>40</v>
      </c>
    </row>
    <row r="4552" spans="2:26" x14ac:dyDescent="0.25">
      <c r="B4552" s="25" t="s">
        <v>12594</v>
      </c>
      <c r="C4552" s="26">
        <v>8900080401556</v>
      </c>
      <c r="D4552" s="25" t="s">
        <v>12595</v>
      </c>
      <c r="E4552" s="19">
        <v>44159</v>
      </c>
      <c r="F4552" s="23">
        <v>52</v>
      </c>
      <c r="G4552" s="20">
        <v>12</v>
      </c>
      <c r="H4552" s="20">
        <v>9</v>
      </c>
      <c r="I4552" s="20">
        <v>18</v>
      </c>
      <c r="J4552" s="20">
        <v>9</v>
      </c>
      <c r="K4552" s="20">
        <v>11</v>
      </c>
      <c r="L4552" s="20">
        <v>17</v>
      </c>
      <c r="M4552" s="20">
        <v>12</v>
      </c>
      <c r="N4552" s="20">
        <v>6</v>
      </c>
      <c r="O4552" s="21" t="s">
        <v>12596</v>
      </c>
      <c r="P4552" s="22" t="s">
        <v>631</v>
      </c>
      <c r="Q4552" s="22" t="s">
        <v>927</v>
      </c>
      <c r="R4552" s="23" t="s">
        <v>192</v>
      </c>
      <c r="S4552" s="23" t="s">
        <v>108</v>
      </c>
      <c r="T4552" s="20">
        <v>45</v>
      </c>
      <c r="U4552" s="20" t="s">
        <v>55</v>
      </c>
      <c r="V4552" s="20" t="s">
        <v>34</v>
      </c>
      <c r="W4552" s="20" t="s">
        <v>34</v>
      </c>
      <c r="X4552" s="24">
        <v>0.42</v>
      </c>
      <c r="Y4552" s="20" t="s">
        <v>34</v>
      </c>
      <c r="Z4552" s="20" t="s">
        <v>47</v>
      </c>
    </row>
    <row r="4553" spans="2:26" x14ac:dyDescent="0.25">
      <c r="B4553" s="25" t="s">
        <v>12597</v>
      </c>
      <c r="C4553" s="26">
        <v>8900080241046</v>
      </c>
      <c r="D4553" s="25" t="s">
        <v>12598</v>
      </c>
      <c r="E4553" s="19">
        <v>44104</v>
      </c>
      <c r="F4553" s="23">
        <v>15</v>
      </c>
      <c r="G4553" s="20">
        <v>4</v>
      </c>
      <c r="H4553" s="20">
        <v>3</v>
      </c>
      <c r="I4553" s="20">
        <v>15</v>
      </c>
      <c r="J4553" s="20">
        <v>3</v>
      </c>
      <c r="K4553" s="20">
        <v>3</v>
      </c>
      <c r="L4553" s="20">
        <v>0</v>
      </c>
      <c r="M4553" s="20">
        <v>0</v>
      </c>
      <c r="N4553" s="20">
        <v>0</v>
      </c>
      <c r="O4553" s="21" t="s">
        <v>34</v>
      </c>
      <c r="P4553" s="22" t="s">
        <v>87</v>
      </c>
      <c r="Q4553" s="22" t="s">
        <v>36</v>
      </c>
      <c r="R4553" s="23" t="s">
        <v>34</v>
      </c>
      <c r="S4553" s="23" t="s">
        <v>34</v>
      </c>
      <c r="T4553" s="20">
        <v>60</v>
      </c>
      <c r="U4553" s="20" t="s">
        <v>55</v>
      </c>
      <c r="V4553" s="20" t="s">
        <v>158</v>
      </c>
      <c r="W4553" s="20" t="s">
        <v>158</v>
      </c>
      <c r="X4553" s="24">
        <v>0</v>
      </c>
      <c r="Y4553" s="20" t="s">
        <v>34</v>
      </c>
      <c r="Z4553" s="20" t="s">
        <v>40</v>
      </c>
    </row>
    <row r="4554" spans="2:26" x14ac:dyDescent="0.25">
      <c r="B4554" s="17" t="s">
        <v>12599</v>
      </c>
      <c r="C4554" s="18">
        <v>8900080380318</v>
      </c>
      <c r="D4554" s="17" t="s">
        <v>12600</v>
      </c>
      <c r="E4554" s="19">
        <v>44258</v>
      </c>
      <c r="F4554" s="20">
        <v>100</v>
      </c>
      <c r="G4554" s="20">
        <v>22</v>
      </c>
      <c r="H4554" s="20">
        <v>4</v>
      </c>
      <c r="I4554" s="20">
        <v>33</v>
      </c>
      <c r="J4554" s="20">
        <v>17</v>
      </c>
      <c r="K4554" s="20">
        <v>25</v>
      </c>
      <c r="L4554" s="20">
        <v>20</v>
      </c>
      <c r="M4554" s="20">
        <v>8</v>
      </c>
      <c r="N4554" s="20">
        <v>10</v>
      </c>
      <c r="O4554" s="21" t="s">
        <v>12601</v>
      </c>
      <c r="P4554" s="22" t="s">
        <v>58</v>
      </c>
      <c r="Q4554" s="22" t="s">
        <v>59</v>
      </c>
      <c r="R4554" s="23" t="s">
        <v>60</v>
      </c>
      <c r="S4554" s="23" t="s">
        <v>61</v>
      </c>
      <c r="T4554" s="20">
        <v>45</v>
      </c>
      <c r="U4554" s="20" t="s">
        <v>46</v>
      </c>
      <c r="V4554" s="20" t="s">
        <v>34</v>
      </c>
      <c r="W4554" s="20" t="s">
        <v>34</v>
      </c>
      <c r="X4554" s="24">
        <v>0.15</v>
      </c>
      <c r="Y4554" s="20" t="s">
        <v>34</v>
      </c>
      <c r="Z4554" s="20" t="s">
        <v>40</v>
      </c>
    </row>
    <row r="4555" spans="2:26" x14ac:dyDescent="0.25">
      <c r="B4555" s="25" t="s">
        <v>12602</v>
      </c>
      <c r="C4555" s="26">
        <v>8900080332287</v>
      </c>
      <c r="D4555" s="25" t="s">
        <v>12603</v>
      </c>
      <c r="E4555" s="19">
        <v>44310</v>
      </c>
      <c r="F4555" s="23">
        <v>250</v>
      </c>
      <c r="G4555" s="20">
        <v>57</v>
      </c>
      <c r="H4555" s="20">
        <v>42</v>
      </c>
      <c r="I4555" s="20">
        <v>84</v>
      </c>
      <c r="J4555" s="20">
        <v>42</v>
      </c>
      <c r="K4555" s="20">
        <v>50</v>
      </c>
      <c r="L4555" s="20">
        <v>81</v>
      </c>
      <c r="M4555" s="20">
        <v>57</v>
      </c>
      <c r="N4555" s="20">
        <v>25</v>
      </c>
      <c r="O4555" s="21" t="s">
        <v>12604</v>
      </c>
      <c r="P4555" s="22" t="s">
        <v>842</v>
      </c>
      <c r="Q4555" s="22" t="s">
        <v>36</v>
      </c>
      <c r="R4555" s="23" t="s">
        <v>1583</v>
      </c>
      <c r="S4555" s="23" t="s">
        <v>1584</v>
      </c>
      <c r="T4555" s="20">
        <v>50</v>
      </c>
      <c r="U4555" s="20" t="s">
        <v>113</v>
      </c>
      <c r="V4555" s="20" t="s">
        <v>34</v>
      </c>
      <c r="W4555" s="20" t="s">
        <v>34</v>
      </c>
      <c r="X4555" s="24">
        <v>0.32</v>
      </c>
      <c r="Y4555" s="20" t="s">
        <v>34</v>
      </c>
      <c r="Z4555" s="20" t="s">
        <v>47</v>
      </c>
    </row>
    <row r="4556" spans="2:26" x14ac:dyDescent="0.25">
      <c r="B4556" s="17" t="s">
        <v>12605</v>
      </c>
      <c r="C4556" s="18">
        <v>8900080213289</v>
      </c>
      <c r="D4556" s="17" t="s">
        <v>12606</v>
      </c>
      <c r="E4556" s="19">
        <v>44279</v>
      </c>
      <c r="F4556" s="20">
        <v>100</v>
      </c>
      <c r="G4556" s="20">
        <v>22</v>
      </c>
      <c r="H4556" s="20">
        <v>4</v>
      </c>
      <c r="I4556" s="20">
        <v>33</v>
      </c>
      <c r="J4556" s="20">
        <v>17</v>
      </c>
      <c r="K4556" s="20">
        <v>25</v>
      </c>
      <c r="L4556" s="20">
        <v>20</v>
      </c>
      <c r="M4556" s="20">
        <v>8</v>
      </c>
      <c r="N4556" s="20">
        <v>10</v>
      </c>
      <c r="O4556" s="21" t="s">
        <v>12607</v>
      </c>
      <c r="P4556" s="22" t="s">
        <v>58</v>
      </c>
      <c r="Q4556" s="22" t="s">
        <v>59</v>
      </c>
      <c r="R4556" s="23" t="s">
        <v>60</v>
      </c>
      <c r="S4556" s="23" t="s">
        <v>61</v>
      </c>
      <c r="T4556" s="20">
        <v>45</v>
      </c>
      <c r="U4556" s="20" t="s">
        <v>55</v>
      </c>
      <c r="V4556" s="20" t="s">
        <v>34</v>
      </c>
      <c r="W4556" s="20" t="s">
        <v>34</v>
      </c>
      <c r="X4556" s="24">
        <v>4.4444444444444446E-2</v>
      </c>
      <c r="Y4556" s="20" t="s">
        <v>34</v>
      </c>
      <c r="Z4556" s="20" t="s">
        <v>40</v>
      </c>
    </row>
    <row r="4557" spans="2:26" x14ac:dyDescent="0.25">
      <c r="B4557" s="17" t="s">
        <v>12608</v>
      </c>
      <c r="C4557" s="18">
        <v>8900080177918</v>
      </c>
      <c r="D4557" s="17" t="s">
        <v>12609</v>
      </c>
      <c r="E4557" s="19">
        <v>44149</v>
      </c>
      <c r="F4557" s="20">
        <v>30</v>
      </c>
      <c r="G4557" s="20">
        <v>7</v>
      </c>
      <c r="H4557" s="20">
        <v>1</v>
      </c>
      <c r="I4557" s="20">
        <v>10</v>
      </c>
      <c r="J4557" s="20">
        <v>5</v>
      </c>
      <c r="K4557" s="20">
        <v>8</v>
      </c>
      <c r="L4557" s="20">
        <v>6</v>
      </c>
      <c r="M4557" s="20">
        <v>3</v>
      </c>
      <c r="N4557" s="20">
        <v>3</v>
      </c>
      <c r="O4557" s="21" t="s">
        <v>12610</v>
      </c>
      <c r="P4557" s="22" t="s">
        <v>101</v>
      </c>
      <c r="Q4557" s="22" t="s">
        <v>87</v>
      </c>
      <c r="R4557" s="23" t="s">
        <v>127</v>
      </c>
      <c r="S4557" s="23" t="s">
        <v>76</v>
      </c>
      <c r="T4557" s="20">
        <v>60</v>
      </c>
      <c r="U4557" s="20" t="s">
        <v>46</v>
      </c>
      <c r="V4557" s="20" t="s">
        <v>34</v>
      </c>
      <c r="W4557" s="20" t="s">
        <v>34</v>
      </c>
      <c r="X4557" s="24">
        <v>0.25</v>
      </c>
      <c r="Y4557" s="20" t="s">
        <v>34</v>
      </c>
      <c r="Z4557" s="20" t="s">
        <v>40</v>
      </c>
    </row>
    <row r="4558" spans="2:26" x14ac:dyDescent="0.25">
      <c r="B4558" s="25" t="s">
        <v>12611</v>
      </c>
      <c r="C4558" s="26">
        <v>8900080386952</v>
      </c>
      <c r="D4558" s="25" t="s">
        <v>12612</v>
      </c>
      <c r="E4558" s="19">
        <v>44096</v>
      </c>
      <c r="F4558" s="23">
        <v>100</v>
      </c>
      <c r="G4558" s="20">
        <v>23</v>
      </c>
      <c r="H4558" s="20">
        <v>17</v>
      </c>
      <c r="I4558" s="20">
        <v>34</v>
      </c>
      <c r="J4558" s="20">
        <v>17</v>
      </c>
      <c r="K4558" s="20">
        <v>20</v>
      </c>
      <c r="L4558" s="20">
        <v>33</v>
      </c>
      <c r="M4558" s="20">
        <v>23</v>
      </c>
      <c r="N4558" s="20">
        <v>10</v>
      </c>
      <c r="O4558" s="21" t="s">
        <v>12613</v>
      </c>
      <c r="P4558" s="22" t="s">
        <v>117</v>
      </c>
      <c r="Q4558" s="22" t="s">
        <v>36</v>
      </c>
      <c r="R4558" s="23" t="s">
        <v>211</v>
      </c>
      <c r="S4558" s="23" t="s">
        <v>212</v>
      </c>
      <c r="T4558" s="20">
        <v>60</v>
      </c>
      <c r="U4558" s="20" t="s">
        <v>55</v>
      </c>
      <c r="V4558" s="20" t="s">
        <v>34</v>
      </c>
      <c r="W4558" s="20" t="s">
        <v>34</v>
      </c>
      <c r="X4558" s="24">
        <v>0.26</v>
      </c>
      <c r="Y4558" s="20" t="s">
        <v>34</v>
      </c>
      <c r="Z4558" s="20" t="s">
        <v>40</v>
      </c>
    </row>
    <row r="4559" spans="2:26" x14ac:dyDescent="0.25">
      <c r="B4559" s="17" t="s">
        <v>12614</v>
      </c>
      <c r="C4559" s="18">
        <v>8900080004115</v>
      </c>
      <c r="D4559" s="17" t="s">
        <v>12615</v>
      </c>
      <c r="E4559" s="19">
        <v>44290</v>
      </c>
      <c r="F4559" s="20">
        <v>60</v>
      </c>
      <c r="G4559" s="20">
        <v>13</v>
      </c>
      <c r="H4559" s="20">
        <v>9</v>
      </c>
      <c r="I4559" s="20">
        <v>20</v>
      </c>
      <c r="J4559" s="20">
        <v>10</v>
      </c>
      <c r="K4559" s="20">
        <v>15</v>
      </c>
      <c r="L4559" s="20">
        <v>9</v>
      </c>
      <c r="M4559" s="20">
        <v>5</v>
      </c>
      <c r="N4559" s="20">
        <v>6</v>
      </c>
      <c r="O4559" s="21" t="s">
        <v>12616</v>
      </c>
      <c r="P4559" s="22" t="s">
        <v>377</v>
      </c>
      <c r="Q4559" s="22" t="s">
        <v>59</v>
      </c>
      <c r="R4559" s="23" t="s">
        <v>12617</v>
      </c>
      <c r="S4559" s="23" t="s">
        <v>386</v>
      </c>
      <c r="T4559" s="20">
        <v>45</v>
      </c>
      <c r="U4559" s="20" t="s">
        <v>113</v>
      </c>
      <c r="V4559" s="20" t="s">
        <v>34</v>
      </c>
      <c r="W4559" s="20" t="s">
        <v>34</v>
      </c>
      <c r="X4559" s="24">
        <v>0.35</v>
      </c>
      <c r="Y4559" s="20" t="s">
        <v>34</v>
      </c>
      <c r="Z4559" s="20" t="s">
        <v>47</v>
      </c>
    </row>
    <row r="4560" spans="2:26" x14ac:dyDescent="0.25">
      <c r="B4560" s="17" t="s">
        <v>12618</v>
      </c>
      <c r="C4560" s="18">
        <v>8900080003132</v>
      </c>
      <c r="D4560" s="17" t="s">
        <v>12619</v>
      </c>
      <c r="E4560" s="19">
        <v>44246</v>
      </c>
      <c r="F4560" s="20">
        <v>25</v>
      </c>
      <c r="G4560" s="20">
        <v>6</v>
      </c>
      <c r="H4560" s="20">
        <v>5</v>
      </c>
      <c r="I4560" s="20">
        <v>2</v>
      </c>
      <c r="J4560" s="20">
        <v>1</v>
      </c>
      <c r="K4560" s="20">
        <v>15</v>
      </c>
      <c r="L4560" s="20">
        <v>8</v>
      </c>
      <c r="M4560" s="20">
        <v>3</v>
      </c>
      <c r="N4560" s="20">
        <v>1</v>
      </c>
      <c r="O4560" s="21" t="s">
        <v>12620</v>
      </c>
      <c r="P4560" s="22" t="s">
        <v>35</v>
      </c>
      <c r="Q4560" s="22" t="s">
        <v>386</v>
      </c>
      <c r="R4560" s="23" t="s">
        <v>112</v>
      </c>
      <c r="S4560" s="23" t="s">
        <v>489</v>
      </c>
      <c r="T4560" s="20">
        <v>50</v>
      </c>
      <c r="U4560" s="20" t="s">
        <v>39</v>
      </c>
      <c r="V4560" s="20" t="s">
        <v>34</v>
      </c>
      <c r="W4560" s="20" t="s">
        <v>34</v>
      </c>
      <c r="X4560" s="24">
        <v>0.2</v>
      </c>
      <c r="Y4560" s="20" t="s">
        <v>34</v>
      </c>
      <c r="Z4560" s="20" t="s">
        <v>47</v>
      </c>
    </row>
    <row r="4561" spans="2:26" x14ac:dyDescent="0.25">
      <c r="B4561" s="17" t="s">
        <v>12621</v>
      </c>
      <c r="C4561" s="18">
        <v>8900080109858</v>
      </c>
      <c r="D4561" s="17" t="s">
        <v>12622</v>
      </c>
      <c r="E4561" s="19">
        <v>44248</v>
      </c>
      <c r="F4561" s="20">
        <v>298</v>
      </c>
      <c r="G4561" s="20">
        <v>66</v>
      </c>
      <c r="H4561" s="20">
        <v>13</v>
      </c>
      <c r="I4561" s="20">
        <v>99</v>
      </c>
      <c r="J4561" s="20">
        <v>50</v>
      </c>
      <c r="K4561" s="20">
        <v>75</v>
      </c>
      <c r="L4561" s="20">
        <v>60</v>
      </c>
      <c r="M4561" s="20">
        <v>25</v>
      </c>
      <c r="N4561" s="20">
        <v>30</v>
      </c>
      <c r="O4561" s="21" t="s">
        <v>34</v>
      </c>
      <c r="P4561" s="22" t="s">
        <v>12623</v>
      </c>
      <c r="Q4561" s="22" t="s">
        <v>12624</v>
      </c>
      <c r="R4561" s="23" t="s">
        <v>60</v>
      </c>
      <c r="S4561" s="23" t="s">
        <v>61</v>
      </c>
      <c r="T4561" s="20">
        <v>60</v>
      </c>
      <c r="U4561" s="20" t="s">
        <v>46</v>
      </c>
      <c r="V4561" s="20" t="s">
        <v>34</v>
      </c>
      <c r="W4561" s="20" t="s">
        <v>34</v>
      </c>
      <c r="X4561" s="24">
        <v>0.38</v>
      </c>
      <c r="Y4561" s="20" t="s">
        <v>34</v>
      </c>
      <c r="Z4561" s="20" t="s">
        <v>40</v>
      </c>
    </row>
    <row r="4562" spans="2:26" x14ac:dyDescent="0.25">
      <c r="B4562" s="17" t="s">
        <v>12625</v>
      </c>
      <c r="C4562" s="18">
        <v>8900080040120</v>
      </c>
      <c r="D4562" s="17" t="s">
        <v>12626</v>
      </c>
      <c r="E4562" s="19">
        <v>44254</v>
      </c>
      <c r="F4562" s="20">
        <v>102</v>
      </c>
      <c r="G4562" s="20">
        <v>23</v>
      </c>
      <c r="H4562" s="20">
        <v>5</v>
      </c>
      <c r="I4562" s="20">
        <v>34</v>
      </c>
      <c r="J4562" s="20">
        <v>17</v>
      </c>
      <c r="K4562" s="20">
        <v>26</v>
      </c>
      <c r="L4562" s="20">
        <v>21</v>
      </c>
      <c r="M4562" s="20">
        <v>9</v>
      </c>
      <c r="N4562" s="20">
        <v>10</v>
      </c>
      <c r="O4562" s="21" t="s">
        <v>34</v>
      </c>
      <c r="P4562" s="22" t="s">
        <v>1548</v>
      </c>
      <c r="Q4562" s="22" t="s">
        <v>1549</v>
      </c>
      <c r="R4562" s="23" t="s">
        <v>1430</v>
      </c>
      <c r="S4562" s="23" t="s">
        <v>1431</v>
      </c>
      <c r="T4562" s="20">
        <v>45</v>
      </c>
      <c r="U4562" s="20" t="s">
        <v>97</v>
      </c>
      <c r="V4562" s="20" t="s">
        <v>34</v>
      </c>
      <c r="W4562" s="20" t="s">
        <v>34</v>
      </c>
      <c r="X4562" s="24">
        <v>0.36</v>
      </c>
      <c r="Y4562" s="20" t="s">
        <v>34</v>
      </c>
      <c r="Z4562" s="20" t="s">
        <v>40</v>
      </c>
    </row>
    <row r="4563" spans="2:26" x14ac:dyDescent="0.25">
      <c r="B4563" s="17" t="s">
        <v>12627</v>
      </c>
      <c r="C4563" s="18">
        <v>8900080202719</v>
      </c>
      <c r="D4563" s="17" t="s">
        <v>12628</v>
      </c>
      <c r="E4563" s="19">
        <v>44254</v>
      </c>
      <c r="F4563" s="20">
        <v>5</v>
      </c>
      <c r="G4563" s="20">
        <v>1</v>
      </c>
      <c r="H4563" s="20">
        <v>1</v>
      </c>
      <c r="I4563" s="20">
        <v>2</v>
      </c>
      <c r="J4563" s="20">
        <v>1</v>
      </c>
      <c r="K4563" s="20">
        <v>2</v>
      </c>
      <c r="L4563" s="20">
        <v>0</v>
      </c>
      <c r="M4563" s="20">
        <v>0</v>
      </c>
      <c r="N4563" s="20">
        <v>0</v>
      </c>
      <c r="O4563" s="21" t="s">
        <v>12629</v>
      </c>
      <c r="P4563" s="22" t="s">
        <v>36</v>
      </c>
      <c r="Q4563" s="22" t="s">
        <v>263</v>
      </c>
      <c r="R4563" s="23" t="s">
        <v>34</v>
      </c>
      <c r="S4563" s="23" t="s">
        <v>34</v>
      </c>
      <c r="T4563" s="20">
        <v>45</v>
      </c>
      <c r="U4563" s="20" t="s">
        <v>113</v>
      </c>
      <c r="V4563" s="20" t="s">
        <v>158</v>
      </c>
      <c r="W4563" s="20" t="s">
        <v>158</v>
      </c>
      <c r="X4563" s="24">
        <v>0</v>
      </c>
      <c r="Y4563" s="20" t="s">
        <v>34</v>
      </c>
      <c r="Z4563" s="20" t="s">
        <v>40</v>
      </c>
    </row>
    <row r="4564" spans="2:26" x14ac:dyDescent="0.25">
      <c r="B4564" s="25" t="s">
        <v>12630</v>
      </c>
      <c r="C4564" s="26">
        <v>8900080189386</v>
      </c>
      <c r="D4564" s="25" t="s">
        <v>12631</v>
      </c>
      <c r="E4564" s="19">
        <v>44310</v>
      </c>
      <c r="F4564" s="23">
        <v>25</v>
      </c>
      <c r="G4564" s="20">
        <v>6</v>
      </c>
      <c r="H4564" s="20">
        <v>5</v>
      </c>
      <c r="I4564" s="20">
        <v>10</v>
      </c>
      <c r="J4564" s="20">
        <v>5</v>
      </c>
      <c r="K4564" s="20">
        <v>5</v>
      </c>
      <c r="L4564" s="20">
        <v>8</v>
      </c>
      <c r="M4564" s="20">
        <v>6</v>
      </c>
      <c r="N4564" s="20">
        <v>3</v>
      </c>
      <c r="O4564" s="21" t="s">
        <v>34</v>
      </c>
      <c r="P4564" s="22" t="s">
        <v>35</v>
      </c>
      <c r="Q4564" s="22" t="s">
        <v>36</v>
      </c>
      <c r="R4564" s="23" t="s">
        <v>112</v>
      </c>
      <c r="S4564" s="23" t="s">
        <v>148</v>
      </c>
      <c r="T4564" s="20">
        <v>45</v>
      </c>
      <c r="U4564" s="20" t="s">
        <v>71</v>
      </c>
      <c r="V4564" s="20" t="s">
        <v>34</v>
      </c>
      <c r="W4564" s="20" t="s">
        <v>34</v>
      </c>
      <c r="X4564" s="24">
        <v>0.3</v>
      </c>
      <c r="Y4564" s="20" t="s">
        <v>34</v>
      </c>
      <c r="Z4564" s="20" t="s">
        <v>40</v>
      </c>
    </row>
    <row r="4565" spans="2:26" x14ac:dyDescent="0.25">
      <c r="B4565" s="17" t="s">
        <v>12632</v>
      </c>
      <c r="C4565" s="18">
        <v>8900080201279</v>
      </c>
      <c r="D4565" s="17" t="s">
        <v>12633</v>
      </c>
      <c r="E4565" s="19">
        <v>44149</v>
      </c>
      <c r="F4565" s="20">
        <v>50</v>
      </c>
      <c r="G4565" s="20">
        <v>11</v>
      </c>
      <c r="H4565" s="20">
        <v>2</v>
      </c>
      <c r="I4565" s="20">
        <v>17</v>
      </c>
      <c r="J4565" s="20">
        <v>8</v>
      </c>
      <c r="K4565" s="20">
        <v>13</v>
      </c>
      <c r="L4565" s="20">
        <v>10</v>
      </c>
      <c r="M4565" s="20">
        <v>4</v>
      </c>
      <c r="N4565" s="20">
        <v>5</v>
      </c>
      <c r="O4565" s="21" t="s">
        <v>12634</v>
      </c>
      <c r="P4565" s="22" t="s">
        <v>58</v>
      </c>
      <c r="Q4565" s="22" t="s">
        <v>107</v>
      </c>
      <c r="R4565" s="23" t="s">
        <v>60</v>
      </c>
      <c r="S4565" s="23" t="s">
        <v>468</v>
      </c>
      <c r="T4565" s="20">
        <v>50</v>
      </c>
      <c r="U4565" s="20" t="s">
        <v>46</v>
      </c>
      <c r="V4565" s="20" t="s">
        <v>34</v>
      </c>
      <c r="W4565" s="20" t="s">
        <v>34</v>
      </c>
      <c r="X4565" s="24">
        <v>0.25</v>
      </c>
      <c r="Y4565" s="20" t="s">
        <v>34</v>
      </c>
      <c r="Z4565" s="20" t="s">
        <v>40</v>
      </c>
    </row>
    <row r="4566" spans="2:26" x14ac:dyDescent="0.25">
      <c r="B4566" s="17" t="s">
        <v>12635</v>
      </c>
      <c r="C4566" s="18">
        <v>8900080024373</v>
      </c>
      <c r="D4566" s="17" t="s">
        <v>12636</v>
      </c>
      <c r="E4566" s="19">
        <v>44277</v>
      </c>
      <c r="F4566" s="20">
        <v>100</v>
      </c>
      <c r="G4566" s="20">
        <v>22</v>
      </c>
      <c r="H4566" s="20">
        <v>4</v>
      </c>
      <c r="I4566" s="20">
        <v>33</v>
      </c>
      <c r="J4566" s="20">
        <v>17</v>
      </c>
      <c r="K4566" s="20">
        <v>25</v>
      </c>
      <c r="L4566" s="20">
        <v>20</v>
      </c>
      <c r="M4566" s="20">
        <v>8</v>
      </c>
      <c r="N4566" s="20">
        <v>10</v>
      </c>
      <c r="O4566" s="21" t="s">
        <v>34</v>
      </c>
      <c r="P4566" s="22" t="s">
        <v>58</v>
      </c>
      <c r="Q4566" s="22" t="s">
        <v>59</v>
      </c>
      <c r="R4566" s="23" t="s">
        <v>60</v>
      </c>
      <c r="S4566" s="23" t="s">
        <v>61</v>
      </c>
      <c r="T4566" s="20">
        <v>50</v>
      </c>
      <c r="U4566" s="20" t="s">
        <v>46</v>
      </c>
      <c r="V4566" s="20" t="s">
        <v>34</v>
      </c>
      <c r="W4566" s="20" t="s">
        <v>34</v>
      </c>
      <c r="X4566" s="24">
        <v>0.28999999999999998</v>
      </c>
      <c r="Y4566" s="20" t="s">
        <v>34</v>
      </c>
      <c r="Z4566" s="20" t="s">
        <v>47</v>
      </c>
    </row>
    <row r="4567" spans="2:26" x14ac:dyDescent="0.25">
      <c r="B4567" s="17" t="s">
        <v>12637</v>
      </c>
      <c r="C4567" s="18">
        <v>8900080105461</v>
      </c>
      <c r="D4567" s="17" t="s">
        <v>12638</v>
      </c>
      <c r="E4567" s="19">
        <v>44233</v>
      </c>
      <c r="F4567" s="20">
        <v>12</v>
      </c>
      <c r="G4567" s="20">
        <v>3</v>
      </c>
      <c r="H4567" s="20">
        <v>1</v>
      </c>
      <c r="I4567" s="20">
        <v>4</v>
      </c>
      <c r="J4567" s="20">
        <v>2</v>
      </c>
      <c r="K4567" s="20">
        <v>3</v>
      </c>
      <c r="L4567" s="20">
        <v>0</v>
      </c>
      <c r="M4567" s="20">
        <v>0</v>
      </c>
      <c r="N4567" s="20">
        <v>0</v>
      </c>
      <c r="O4567" s="21" t="s">
        <v>34</v>
      </c>
      <c r="P4567" s="22" t="s">
        <v>59</v>
      </c>
      <c r="Q4567" s="22" t="s">
        <v>59</v>
      </c>
      <c r="R4567" s="23" t="s">
        <v>34</v>
      </c>
      <c r="S4567" s="23" t="s">
        <v>34</v>
      </c>
      <c r="T4567" s="20">
        <v>60</v>
      </c>
      <c r="U4567" s="20" t="s">
        <v>71</v>
      </c>
      <c r="V4567" s="20" t="s">
        <v>34</v>
      </c>
      <c r="W4567" s="20" t="s">
        <v>34</v>
      </c>
      <c r="X4567" s="24">
        <v>0.36</v>
      </c>
      <c r="Y4567" s="20" t="s">
        <v>34</v>
      </c>
      <c r="Z4567" s="20" t="s">
        <v>47</v>
      </c>
    </row>
    <row r="4568" spans="2:26" x14ac:dyDescent="0.25">
      <c r="B4568" s="17" t="s">
        <v>12639</v>
      </c>
      <c r="C4568" s="18">
        <v>8900080202344</v>
      </c>
      <c r="D4568" s="17" t="s">
        <v>12640</v>
      </c>
      <c r="E4568" s="19">
        <v>44160</v>
      </c>
      <c r="F4568" s="20">
        <v>25</v>
      </c>
      <c r="G4568" s="20">
        <v>6</v>
      </c>
      <c r="H4568" s="20">
        <v>45</v>
      </c>
      <c r="I4568" s="20">
        <v>8</v>
      </c>
      <c r="J4568" s="20">
        <v>4</v>
      </c>
      <c r="K4568" s="20">
        <v>6</v>
      </c>
      <c r="L4568" s="20">
        <v>9</v>
      </c>
      <c r="M4568" s="20">
        <v>2</v>
      </c>
      <c r="N4568" s="20">
        <v>3</v>
      </c>
      <c r="O4568" s="21" t="s">
        <v>34</v>
      </c>
      <c r="P4568" s="22" t="s">
        <v>35</v>
      </c>
      <c r="Q4568" s="22" t="s">
        <v>35</v>
      </c>
      <c r="R4568" s="23" t="s">
        <v>38</v>
      </c>
      <c r="S4568" s="23" t="s">
        <v>38</v>
      </c>
      <c r="T4568" s="20">
        <v>45</v>
      </c>
      <c r="U4568" s="20" t="s">
        <v>46</v>
      </c>
      <c r="V4568" s="20" t="s">
        <v>34</v>
      </c>
      <c r="W4568" s="20" t="s">
        <v>34</v>
      </c>
      <c r="X4568" s="24">
        <v>0.28999999999999998</v>
      </c>
      <c r="Y4568" s="20" t="s">
        <v>34</v>
      </c>
      <c r="Z4568" s="20" t="s">
        <v>47</v>
      </c>
    </row>
    <row r="4569" spans="2:26" x14ac:dyDescent="0.25">
      <c r="B4569" s="17" t="s">
        <v>12641</v>
      </c>
      <c r="C4569" s="18">
        <v>8900080007598</v>
      </c>
      <c r="D4569" s="17" t="s">
        <v>12642</v>
      </c>
      <c r="E4569" s="19">
        <v>44156</v>
      </c>
      <c r="F4569" s="20">
        <v>50</v>
      </c>
      <c r="G4569" s="20">
        <v>11</v>
      </c>
      <c r="H4569" s="20">
        <v>2</v>
      </c>
      <c r="I4569" s="20">
        <v>17</v>
      </c>
      <c r="J4569" s="20">
        <v>8</v>
      </c>
      <c r="K4569" s="20">
        <v>13</v>
      </c>
      <c r="L4569" s="20">
        <v>10</v>
      </c>
      <c r="M4569" s="20">
        <v>4</v>
      </c>
      <c r="N4569" s="20">
        <v>5</v>
      </c>
      <c r="O4569" s="21" t="s">
        <v>12643</v>
      </c>
      <c r="P4569" s="22" t="s">
        <v>58</v>
      </c>
      <c r="Q4569" s="22" t="s">
        <v>107</v>
      </c>
      <c r="R4569" s="23" t="s">
        <v>60</v>
      </c>
      <c r="S4569" s="23" t="s">
        <v>468</v>
      </c>
      <c r="T4569" s="20">
        <v>50</v>
      </c>
      <c r="U4569" s="20" t="s">
        <v>113</v>
      </c>
      <c r="V4569" s="20" t="s">
        <v>34</v>
      </c>
      <c r="W4569" s="20" t="s">
        <v>34</v>
      </c>
      <c r="X4569" s="24">
        <v>0.25</v>
      </c>
      <c r="Y4569" s="20" t="s">
        <v>34</v>
      </c>
      <c r="Z4569" s="20" t="s">
        <v>47</v>
      </c>
    </row>
    <row r="4570" spans="2:26" x14ac:dyDescent="0.25">
      <c r="B4570" s="17" t="s">
        <v>12644</v>
      </c>
      <c r="C4570" s="18">
        <v>8900080011250</v>
      </c>
      <c r="D4570" s="17" t="s">
        <v>12645</v>
      </c>
      <c r="E4570" s="19">
        <v>44151</v>
      </c>
      <c r="F4570" s="20">
        <v>80</v>
      </c>
      <c r="G4570" s="20">
        <v>18</v>
      </c>
      <c r="H4570" s="20">
        <v>4</v>
      </c>
      <c r="I4570" s="20">
        <v>27</v>
      </c>
      <c r="J4570" s="20">
        <v>13</v>
      </c>
      <c r="K4570" s="20">
        <v>20</v>
      </c>
      <c r="L4570" s="20">
        <v>16</v>
      </c>
      <c r="M4570" s="20">
        <v>7</v>
      </c>
      <c r="N4570" s="20">
        <v>8</v>
      </c>
      <c r="O4570" s="21" t="s">
        <v>12646</v>
      </c>
      <c r="P4570" s="22" t="s">
        <v>245</v>
      </c>
      <c r="Q4570" s="22" t="s">
        <v>59</v>
      </c>
      <c r="R4570" s="23" t="s">
        <v>124</v>
      </c>
      <c r="S4570" s="23" t="s">
        <v>61</v>
      </c>
      <c r="T4570" s="20">
        <v>50</v>
      </c>
      <c r="U4570" s="20" t="s">
        <v>113</v>
      </c>
      <c r="V4570" s="20" t="s">
        <v>34</v>
      </c>
      <c r="W4570" s="20" t="s">
        <v>34</v>
      </c>
      <c r="X4570" s="24">
        <v>0.36</v>
      </c>
      <c r="Y4570" s="20" t="s">
        <v>34</v>
      </c>
      <c r="Z4570" s="20" t="s">
        <v>47</v>
      </c>
    </row>
    <row r="4571" spans="2:26" x14ac:dyDescent="0.25">
      <c r="B4571" s="17" t="s">
        <v>12647</v>
      </c>
      <c r="C4571" s="18">
        <v>8900080005532</v>
      </c>
      <c r="D4571" s="17" t="s">
        <v>12648</v>
      </c>
      <c r="E4571" s="19">
        <v>44175</v>
      </c>
      <c r="F4571" s="20">
        <v>45</v>
      </c>
      <c r="G4571" s="20">
        <v>10</v>
      </c>
      <c r="H4571" s="20">
        <v>8</v>
      </c>
      <c r="I4571" s="20">
        <v>15</v>
      </c>
      <c r="J4571" s="20">
        <v>8</v>
      </c>
      <c r="K4571" s="20">
        <v>11</v>
      </c>
      <c r="L4571" s="20">
        <v>10</v>
      </c>
      <c r="M4571" s="20">
        <v>4</v>
      </c>
      <c r="N4571" s="20">
        <v>5</v>
      </c>
      <c r="O4571" s="21" t="s">
        <v>12649</v>
      </c>
      <c r="P4571" s="22" t="s">
        <v>162</v>
      </c>
      <c r="Q4571" s="22" t="s">
        <v>133</v>
      </c>
      <c r="R4571" s="23" t="s">
        <v>188</v>
      </c>
      <c r="S4571" s="23" t="s">
        <v>60</v>
      </c>
      <c r="T4571" s="20">
        <v>45</v>
      </c>
      <c r="U4571" s="20" t="s">
        <v>71</v>
      </c>
      <c r="V4571" s="20" t="s">
        <v>34</v>
      </c>
      <c r="W4571" s="20" t="s">
        <v>34</v>
      </c>
      <c r="X4571" s="24">
        <v>0.28000000000000003</v>
      </c>
      <c r="Y4571" s="20" t="s">
        <v>34</v>
      </c>
      <c r="Z4571" s="20" t="s">
        <v>47</v>
      </c>
    </row>
    <row r="4572" spans="2:26" x14ac:dyDescent="0.25">
      <c r="B4572" s="17" t="s">
        <v>12650</v>
      </c>
      <c r="C4572" s="18">
        <v>8900080344273</v>
      </c>
      <c r="D4572" s="17" t="s">
        <v>12651</v>
      </c>
      <c r="E4572" s="19">
        <v>44286</v>
      </c>
      <c r="F4572" s="20">
        <v>200</v>
      </c>
      <c r="G4572" s="20">
        <v>44</v>
      </c>
      <c r="H4572" s="20">
        <v>15</v>
      </c>
      <c r="I4572" s="20">
        <v>67</v>
      </c>
      <c r="J4572" s="20">
        <v>33</v>
      </c>
      <c r="K4572" s="20">
        <v>50</v>
      </c>
      <c r="L4572" s="20">
        <v>2</v>
      </c>
      <c r="M4572" s="20">
        <v>17</v>
      </c>
      <c r="N4572" s="20">
        <v>20</v>
      </c>
      <c r="O4572" s="21" t="s">
        <v>12652</v>
      </c>
      <c r="P4572" s="22" t="s">
        <v>58</v>
      </c>
      <c r="Q4572" s="22" t="s">
        <v>59</v>
      </c>
      <c r="R4572" s="23" t="s">
        <v>12653</v>
      </c>
      <c r="S4572" s="23" t="s">
        <v>2203</v>
      </c>
      <c r="T4572" s="20">
        <v>50</v>
      </c>
      <c r="U4572" s="20" t="s">
        <v>97</v>
      </c>
      <c r="V4572" s="20" t="s">
        <v>34</v>
      </c>
      <c r="W4572" s="20" t="s">
        <v>34</v>
      </c>
      <c r="X4572" s="24">
        <v>0.3</v>
      </c>
      <c r="Y4572" s="20" t="s">
        <v>34</v>
      </c>
      <c r="Z4572" s="20" t="s">
        <v>47</v>
      </c>
    </row>
    <row r="4573" spans="2:26" x14ac:dyDescent="0.25">
      <c r="B4573" s="17" t="s">
        <v>12654</v>
      </c>
      <c r="C4573" s="18">
        <v>8900080118430</v>
      </c>
      <c r="D4573" s="17" t="s">
        <v>12655</v>
      </c>
      <c r="E4573" s="19">
        <v>44243</v>
      </c>
      <c r="F4573" s="20">
        <v>25</v>
      </c>
      <c r="G4573" s="20">
        <v>6</v>
      </c>
      <c r="H4573" s="20">
        <v>1</v>
      </c>
      <c r="I4573" s="20">
        <v>2</v>
      </c>
      <c r="J4573" s="20">
        <v>1</v>
      </c>
      <c r="K4573" s="20">
        <v>15</v>
      </c>
      <c r="L4573" s="20">
        <v>9</v>
      </c>
      <c r="M4573" s="20">
        <v>9</v>
      </c>
      <c r="N4573" s="20">
        <v>1</v>
      </c>
      <c r="O4573" s="21" t="s">
        <v>34</v>
      </c>
      <c r="P4573" s="22" t="s">
        <v>35</v>
      </c>
      <c r="Q4573" s="22" t="s">
        <v>386</v>
      </c>
      <c r="R4573" s="23" t="s">
        <v>38</v>
      </c>
      <c r="S4573" s="23" t="s">
        <v>386</v>
      </c>
      <c r="T4573" s="20">
        <v>45</v>
      </c>
      <c r="U4573" s="20" t="s">
        <v>55</v>
      </c>
      <c r="V4573" s="20" t="s">
        <v>34</v>
      </c>
      <c r="W4573" s="20" t="s">
        <v>34</v>
      </c>
      <c r="X4573" s="24">
        <v>0.35</v>
      </c>
      <c r="Y4573" s="20" t="s">
        <v>34</v>
      </c>
      <c r="Z4573" s="20" t="s">
        <v>40</v>
      </c>
    </row>
    <row r="4574" spans="2:26" x14ac:dyDescent="0.25">
      <c r="B4574" s="17" t="s">
        <v>12656</v>
      </c>
      <c r="C4574" s="18">
        <v>8900080104204</v>
      </c>
      <c r="D4574" s="17" t="s">
        <v>12657</v>
      </c>
      <c r="E4574" s="19">
        <v>44169</v>
      </c>
      <c r="F4574" s="20">
        <v>50</v>
      </c>
      <c r="G4574" s="20">
        <v>11</v>
      </c>
      <c r="H4574" s="20">
        <v>2</v>
      </c>
      <c r="I4574" s="20">
        <v>17</v>
      </c>
      <c r="J4574" s="20">
        <v>8</v>
      </c>
      <c r="K4574" s="20">
        <v>13</v>
      </c>
      <c r="L4574" s="20">
        <v>10</v>
      </c>
      <c r="M4574" s="20">
        <v>4</v>
      </c>
      <c r="N4574" s="20">
        <v>5</v>
      </c>
      <c r="O4574" s="21" t="s">
        <v>34</v>
      </c>
      <c r="P4574" s="22" t="s">
        <v>58</v>
      </c>
      <c r="Q4574" s="22" t="s">
        <v>107</v>
      </c>
      <c r="R4574" s="23" t="s">
        <v>60</v>
      </c>
      <c r="S4574" s="23" t="s">
        <v>468</v>
      </c>
      <c r="T4574" s="20">
        <v>45</v>
      </c>
      <c r="U4574" s="20" t="s">
        <v>55</v>
      </c>
      <c r="V4574" s="20" t="s">
        <v>34</v>
      </c>
      <c r="W4574" s="20" t="s">
        <v>34</v>
      </c>
      <c r="X4574" s="24">
        <v>0.3</v>
      </c>
      <c r="Y4574" s="20" t="s">
        <v>34</v>
      </c>
      <c r="Z4574" s="20" t="s">
        <v>47</v>
      </c>
    </row>
    <row r="4575" spans="2:26" x14ac:dyDescent="0.25">
      <c r="B4575" s="17" t="s">
        <v>12658</v>
      </c>
      <c r="C4575" s="18">
        <v>8900080116436</v>
      </c>
      <c r="D4575" s="17" t="s">
        <v>12659</v>
      </c>
      <c r="E4575" s="19">
        <v>44153</v>
      </c>
      <c r="F4575" s="20">
        <v>50</v>
      </c>
      <c r="G4575" s="20">
        <v>11</v>
      </c>
      <c r="H4575" s="20">
        <v>2</v>
      </c>
      <c r="I4575" s="20">
        <v>17</v>
      </c>
      <c r="J4575" s="20">
        <v>8</v>
      </c>
      <c r="K4575" s="20">
        <v>13</v>
      </c>
      <c r="L4575" s="20">
        <v>10</v>
      </c>
      <c r="M4575" s="20">
        <v>4</v>
      </c>
      <c r="N4575" s="20">
        <v>5</v>
      </c>
      <c r="O4575" s="21" t="s">
        <v>34</v>
      </c>
      <c r="P4575" s="22" t="s">
        <v>58</v>
      </c>
      <c r="Q4575" s="22" t="s">
        <v>107</v>
      </c>
      <c r="R4575" s="23" t="s">
        <v>60</v>
      </c>
      <c r="S4575" s="23" t="s">
        <v>468</v>
      </c>
      <c r="T4575" s="20">
        <v>50</v>
      </c>
      <c r="U4575" s="20" t="s">
        <v>113</v>
      </c>
      <c r="V4575" s="20" t="s">
        <v>34</v>
      </c>
      <c r="W4575" s="20" t="s">
        <v>34</v>
      </c>
      <c r="X4575" s="24">
        <v>0.28999999999999998</v>
      </c>
      <c r="Y4575" s="20" t="s">
        <v>34</v>
      </c>
      <c r="Z4575" s="20" t="s">
        <v>47</v>
      </c>
    </row>
    <row r="4576" spans="2:26" x14ac:dyDescent="0.25">
      <c r="B4576" s="17" t="s">
        <v>12660</v>
      </c>
      <c r="C4576" s="18">
        <v>8900080441224</v>
      </c>
      <c r="D4576" s="17" t="s">
        <v>12661</v>
      </c>
      <c r="E4576" s="19">
        <v>44233</v>
      </c>
      <c r="F4576" s="20">
        <v>50</v>
      </c>
      <c r="G4576" s="20">
        <v>11</v>
      </c>
      <c r="H4576" s="20">
        <v>15</v>
      </c>
      <c r="I4576" s="20">
        <v>17</v>
      </c>
      <c r="J4576" s="20">
        <v>8</v>
      </c>
      <c r="K4576" s="20">
        <v>13</v>
      </c>
      <c r="L4576" s="20">
        <v>18</v>
      </c>
      <c r="M4576" s="20">
        <v>4</v>
      </c>
      <c r="N4576" s="20">
        <v>5</v>
      </c>
      <c r="O4576" s="21" t="s">
        <v>34</v>
      </c>
      <c r="P4576" s="22" t="s">
        <v>58</v>
      </c>
      <c r="Q4576" s="22" t="s">
        <v>107</v>
      </c>
      <c r="R4576" s="23" t="s">
        <v>970</v>
      </c>
      <c r="S4576" s="23" t="s">
        <v>971</v>
      </c>
      <c r="T4576" s="20">
        <v>45</v>
      </c>
      <c r="U4576" s="20" t="s">
        <v>46</v>
      </c>
      <c r="V4576" s="20" t="s">
        <v>34</v>
      </c>
      <c r="W4576" s="20" t="s">
        <v>34</v>
      </c>
      <c r="X4576" s="24">
        <v>0.32</v>
      </c>
      <c r="Y4576" s="20" t="s">
        <v>34</v>
      </c>
      <c r="Z4576" s="20" t="s">
        <v>47</v>
      </c>
    </row>
    <row r="4577" spans="2:26" x14ac:dyDescent="0.25">
      <c r="B4577" s="17" t="s">
        <v>12662</v>
      </c>
      <c r="C4577" s="18">
        <v>8900080151307</v>
      </c>
      <c r="D4577" s="17" t="s">
        <v>12663</v>
      </c>
      <c r="E4577" s="19">
        <v>44156</v>
      </c>
      <c r="F4577" s="20">
        <v>25</v>
      </c>
      <c r="G4577" s="20">
        <v>6</v>
      </c>
      <c r="H4577" s="20">
        <v>0</v>
      </c>
      <c r="I4577" s="20">
        <v>2</v>
      </c>
      <c r="J4577" s="20">
        <v>1</v>
      </c>
      <c r="K4577" s="20">
        <v>15</v>
      </c>
      <c r="L4577" s="20">
        <v>2</v>
      </c>
      <c r="M4577" s="20">
        <v>1</v>
      </c>
      <c r="N4577" s="20">
        <v>1</v>
      </c>
      <c r="O4577" s="21" t="s">
        <v>34</v>
      </c>
      <c r="P4577" s="22" t="s">
        <v>35</v>
      </c>
      <c r="Q4577" s="22" t="s">
        <v>386</v>
      </c>
      <c r="R4577" s="23" t="s">
        <v>161</v>
      </c>
      <c r="S4577" s="23" t="s">
        <v>405</v>
      </c>
      <c r="T4577" s="20">
        <v>60</v>
      </c>
      <c r="U4577" s="20" t="s">
        <v>46</v>
      </c>
      <c r="V4577" s="20" t="s">
        <v>34</v>
      </c>
      <c r="W4577" s="20" t="s">
        <v>34</v>
      </c>
      <c r="X4577" s="24">
        <v>0.28999999999999998</v>
      </c>
      <c r="Y4577" s="20" t="s">
        <v>34</v>
      </c>
      <c r="Z4577" s="20" t="s">
        <v>40</v>
      </c>
    </row>
    <row r="4578" spans="2:26" x14ac:dyDescent="0.25">
      <c r="B4578" s="17" t="s">
        <v>12664</v>
      </c>
      <c r="C4578" s="18">
        <v>8900080147393</v>
      </c>
      <c r="D4578" s="17" t="s">
        <v>12665</v>
      </c>
      <c r="E4578" s="19">
        <v>44151</v>
      </c>
      <c r="F4578" s="20">
        <v>5</v>
      </c>
      <c r="G4578" s="20">
        <v>2</v>
      </c>
      <c r="H4578" s="20">
        <v>1</v>
      </c>
      <c r="I4578" s="20">
        <v>2</v>
      </c>
      <c r="J4578" s="20">
        <v>1</v>
      </c>
      <c r="K4578" s="20">
        <v>2</v>
      </c>
      <c r="L4578" s="20">
        <v>0</v>
      </c>
      <c r="M4578" s="20">
        <v>0</v>
      </c>
      <c r="N4578" s="20">
        <v>0</v>
      </c>
      <c r="O4578" s="21" t="s">
        <v>34</v>
      </c>
      <c r="P4578" s="22" t="s">
        <v>263</v>
      </c>
      <c r="Q4578" s="22" t="s">
        <v>263</v>
      </c>
      <c r="R4578" s="23" t="s">
        <v>34</v>
      </c>
      <c r="S4578" s="23" t="s">
        <v>34</v>
      </c>
      <c r="T4578" s="20">
        <v>60</v>
      </c>
      <c r="U4578" s="20" t="s">
        <v>158</v>
      </c>
      <c r="V4578" s="20" t="s">
        <v>158</v>
      </c>
      <c r="W4578" s="20" t="s">
        <v>158</v>
      </c>
      <c r="X4578" s="24">
        <v>0</v>
      </c>
      <c r="Y4578" s="20" t="s">
        <v>34</v>
      </c>
      <c r="Z4578" s="20" t="s">
        <v>47</v>
      </c>
    </row>
    <row r="4579" spans="2:26" x14ac:dyDescent="0.25">
      <c r="B4579" s="17" t="s">
        <v>12666</v>
      </c>
      <c r="C4579" s="18">
        <v>8900080174702</v>
      </c>
      <c r="D4579" s="17" t="s">
        <v>12667</v>
      </c>
      <c r="E4579" s="19">
        <v>44152</v>
      </c>
      <c r="F4579" s="20">
        <v>8</v>
      </c>
      <c r="G4579" s="20">
        <v>2</v>
      </c>
      <c r="H4579" s="20">
        <v>0</v>
      </c>
      <c r="I4579" s="20">
        <v>1</v>
      </c>
      <c r="J4579" s="20">
        <v>1</v>
      </c>
      <c r="K4579" s="20">
        <v>2</v>
      </c>
      <c r="L4579" s="20">
        <v>0</v>
      </c>
      <c r="M4579" s="20">
        <v>0</v>
      </c>
      <c r="N4579" s="20">
        <v>0</v>
      </c>
      <c r="O4579" s="21" t="s">
        <v>34</v>
      </c>
      <c r="P4579" s="22" t="s">
        <v>59</v>
      </c>
      <c r="Q4579" s="22" t="s">
        <v>59</v>
      </c>
      <c r="R4579" s="23" t="s">
        <v>34</v>
      </c>
      <c r="S4579" s="23" t="s">
        <v>34</v>
      </c>
      <c r="T4579" s="20">
        <v>45</v>
      </c>
      <c r="U4579" s="20" t="s">
        <v>46</v>
      </c>
      <c r="V4579" s="20" t="s">
        <v>158</v>
      </c>
      <c r="W4579" s="20" t="s">
        <v>158</v>
      </c>
      <c r="X4579" s="24">
        <v>0</v>
      </c>
      <c r="Y4579" s="20" t="s">
        <v>34</v>
      </c>
      <c r="Z4579" s="20" t="s">
        <v>40</v>
      </c>
    </row>
    <row r="4580" spans="2:26" x14ac:dyDescent="0.25">
      <c r="B4580" s="17" t="s">
        <v>12668</v>
      </c>
      <c r="C4580" s="18">
        <v>8900080011243</v>
      </c>
      <c r="D4580" s="17" t="s">
        <v>12669</v>
      </c>
      <c r="E4580" s="19">
        <v>44243</v>
      </c>
      <c r="F4580" s="20">
        <v>250</v>
      </c>
      <c r="G4580" s="20">
        <v>56</v>
      </c>
      <c r="H4580" s="20">
        <v>11</v>
      </c>
      <c r="I4580" s="20">
        <v>83</v>
      </c>
      <c r="J4580" s="20">
        <v>42</v>
      </c>
      <c r="K4580" s="20">
        <v>63</v>
      </c>
      <c r="L4580" s="20">
        <v>15</v>
      </c>
      <c r="M4580" s="20">
        <v>21</v>
      </c>
      <c r="N4580" s="20">
        <v>25</v>
      </c>
      <c r="O4580" s="21" t="s">
        <v>34</v>
      </c>
      <c r="P4580" s="22" t="s">
        <v>425</v>
      </c>
      <c r="Q4580" s="22" t="s">
        <v>599</v>
      </c>
      <c r="R4580" s="23" t="s">
        <v>12670</v>
      </c>
      <c r="S4580" s="23" t="s">
        <v>43</v>
      </c>
      <c r="T4580" s="20">
        <v>45</v>
      </c>
      <c r="U4580" s="20" t="s">
        <v>97</v>
      </c>
      <c r="V4580" s="20" t="s">
        <v>34</v>
      </c>
      <c r="W4580" s="20" t="s">
        <v>34</v>
      </c>
      <c r="X4580" s="24">
        <v>0.36</v>
      </c>
      <c r="Y4580" s="20" t="s">
        <v>34</v>
      </c>
      <c r="Z4580" s="20" t="s">
        <v>47</v>
      </c>
    </row>
    <row r="4581" spans="2:26" x14ac:dyDescent="0.25">
      <c r="B4581" s="17" t="s">
        <v>12671</v>
      </c>
      <c r="C4581" s="18">
        <v>8900080329324</v>
      </c>
      <c r="D4581" s="17" t="s">
        <v>12672</v>
      </c>
      <c r="E4581" s="19">
        <v>44243</v>
      </c>
      <c r="F4581" s="20">
        <v>25</v>
      </c>
      <c r="G4581" s="20">
        <v>6</v>
      </c>
      <c r="H4581" s="20">
        <v>0</v>
      </c>
      <c r="I4581" s="20">
        <v>2</v>
      </c>
      <c r="J4581" s="20">
        <v>1</v>
      </c>
      <c r="K4581" s="20">
        <v>15</v>
      </c>
      <c r="L4581" s="20">
        <v>2</v>
      </c>
      <c r="M4581" s="20">
        <v>1</v>
      </c>
      <c r="N4581" s="20">
        <v>1</v>
      </c>
      <c r="O4581" s="21" t="s">
        <v>12673</v>
      </c>
      <c r="P4581" s="22" t="s">
        <v>35</v>
      </c>
      <c r="Q4581" s="22" t="s">
        <v>386</v>
      </c>
      <c r="R4581" s="23" t="s">
        <v>161</v>
      </c>
      <c r="S4581" s="23" t="s">
        <v>405</v>
      </c>
      <c r="T4581" s="20">
        <v>45</v>
      </c>
      <c r="U4581" s="20" t="s">
        <v>113</v>
      </c>
      <c r="V4581" s="20" t="s">
        <v>34</v>
      </c>
      <c r="W4581" s="20" t="s">
        <v>34</v>
      </c>
      <c r="X4581" s="24">
        <v>0.42</v>
      </c>
      <c r="Y4581" s="20" t="s">
        <v>34</v>
      </c>
      <c r="Z4581" s="20" t="s">
        <v>40</v>
      </c>
    </row>
    <row r="4582" spans="2:26" x14ac:dyDescent="0.25">
      <c r="B4582" s="25" t="s">
        <v>12674</v>
      </c>
      <c r="C4582" s="26">
        <v>8900080380868</v>
      </c>
      <c r="D4582" s="25" t="s">
        <v>12675</v>
      </c>
      <c r="E4582" s="19">
        <v>44134</v>
      </c>
      <c r="F4582" s="23">
        <v>50</v>
      </c>
      <c r="G4582" s="20">
        <v>12</v>
      </c>
      <c r="H4582" s="20">
        <v>9</v>
      </c>
      <c r="I4582" s="20">
        <v>18</v>
      </c>
      <c r="J4582" s="20">
        <v>9</v>
      </c>
      <c r="K4582" s="20">
        <v>10</v>
      </c>
      <c r="L4582" s="20">
        <v>17</v>
      </c>
      <c r="M4582" s="20">
        <v>12</v>
      </c>
      <c r="N4582" s="20">
        <v>5</v>
      </c>
      <c r="O4582" s="21" t="s">
        <v>34</v>
      </c>
      <c r="P4582" s="22" t="s">
        <v>35</v>
      </c>
      <c r="Q4582" s="22" t="s">
        <v>36</v>
      </c>
      <c r="R4582" s="23" t="s">
        <v>192</v>
      </c>
      <c r="S4582" s="23" t="s">
        <v>193</v>
      </c>
      <c r="T4582" s="20">
        <v>50</v>
      </c>
      <c r="U4582" s="20" t="s">
        <v>46</v>
      </c>
      <c r="V4582" s="20" t="s">
        <v>34</v>
      </c>
      <c r="W4582" s="20" t="s">
        <v>34</v>
      </c>
      <c r="X4582" s="24">
        <v>0.48</v>
      </c>
      <c r="Y4582" s="20" t="s">
        <v>34</v>
      </c>
      <c r="Z4582" s="20" t="s">
        <v>40</v>
      </c>
    </row>
    <row r="4583" spans="2:26" x14ac:dyDescent="0.25">
      <c r="B4583" s="17" t="s">
        <v>12676</v>
      </c>
      <c r="C4583" s="18">
        <v>8900080384019</v>
      </c>
      <c r="D4583" s="17" t="s">
        <v>12677</v>
      </c>
      <c r="E4583" s="19">
        <v>44310</v>
      </c>
      <c r="F4583" s="20">
        <v>60</v>
      </c>
      <c r="G4583" s="20">
        <v>13</v>
      </c>
      <c r="H4583" s="20">
        <v>3</v>
      </c>
      <c r="I4583" s="20">
        <v>20</v>
      </c>
      <c r="J4583" s="20">
        <v>10</v>
      </c>
      <c r="K4583" s="20">
        <v>15</v>
      </c>
      <c r="L4583" s="20">
        <v>12</v>
      </c>
      <c r="M4583" s="20">
        <v>5</v>
      </c>
      <c r="N4583" s="20">
        <v>6</v>
      </c>
      <c r="O4583" s="21" t="s">
        <v>34</v>
      </c>
      <c r="P4583" s="22" t="s">
        <v>377</v>
      </c>
      <c r="Q4583" s="22" t="s">
        <v>59</v>
      </c>
      <c r="R4583" s="23" t="s">
        <v>378</v>
      </c>
      <c r="S4583" s="23" t="s">
        <v>61</v>
      </c>
      <c r="T4583" s="20">
        <v>50</v>
      </c>
      <c r="U4583" s="20" t="s">
        <v>39</v>
      </c>
      <c r="V4583" s="20" t="s">
        <v>34</v>
      </c>
      <c r="W4583" s="20" t="s">
        <v>34</v>
      </c>
      <c r="X4583" s="24">
        <v>0.15</v>
      </c>
      <c r="Y4583" s="20" t="s">
        <v>34</v>
      </c>
      <c r="Z4583" s="20" t="s">
        <v>47</v>
      </c>
    </row>
    <row r="4584" spans="2:26" x14ac:dyDescent="0.25">
      <c r="B4584" s="17" t="s">
        <v>12678</v>
      </c>
      <c r="C4584" s="18">
        <v>8900080214460</v>
      </c>
      <c r="D4584" s="17" t="s">
        <v>12679</v>
      </c>
      <c r="E4584" s="19">
        <v>44149</v>
      </c>
      <c r="F4584" s="20">
        <v>48</v>
      </c>
      <c r="G4584" s="20">
        <v>11</v>
      </c>
      <c r="H4584" s="20">
        <v>8</v>
      </c>
      <c r="I4584" s="20">
        <v>16</v>
      </c>
      <c r="J4584" s="20">
        <v>8</v>
      </c>
      <c r="K4584" s="20">
        <v>10</v>
      </c>
      <c r="L4584" s="20">
        <v>14</v>
      </c>
      <c r="M4584" s="20">
        <v>11</v>
      </c>
      <c r="N4584" s="20">
        <v>5</v>
      </c>
      <c r="O4584" s="21" t="s">
        <v>34</v>
      </c>
      <c r="P4584" s="22" t="s">
        <v>683</v>
      </c>
      <c r="Q4584" s="22" t="s">
        <v>1592</v>
      </c>
      <c r="R4584" s="23" t="s">
        <v>1561</v>
      </c>
      <c r="S4584" s="23" t="s">
        <v>145</v>
      </c>
      <c r="T4584" s="20">
        <v>60</v>
      </c>
      <c r="U4584" s="20" t="s">
        <v>55</v>
      </c>
      <c r="V4584" s="20" t="s">
        <v>34</v>
      </c>
      <c r="W4584" s="20" t="s">
        <v>34</v>
      </c>
      <c r="X4584" s="24">
        <v>0.35</v>
      </c>
      <c r="Y4584" s="20" t="s">
        <v>34</v>
      </c>
      <c r="Z4584" s="20" t="s">
        <v>40</v>
      </c>
    </row>
    <row r="4585" spans="2:26" x14ac:dyDescent="0.25">
      <c r="B4585" s="17" t="s">
        <v>12680</v>
      </c>
      <c r="C4585" s="18">
        <v>8900080257405</v>
      </c>
      <c r="D4585" s="17" t="s">
        <v>12681</v>
      </c>
      <c r="E4585" s="19">
        <v>44240</v>
      </c>
      <c r="F4585" s="20">
        <v>45</v>
      </c>
      <c r="G4585" s="20">
        <v>10</v>
      </c>
      <c r="H4585" s="20">
        <v>2</v>
      </c>
      <c r="I4585" s="20">
        <v>15</v>
      </c>
      <c r="J4585" s="20">
        <v>8</v>
      </c>
      <c r="K4585" s="20">
        <v>11</v>
      </c>
      <c r="L4585" s="20">
        <v>9</v>
      </c>
      <c r="M4585" s="20">
        <v>4</v>
      </c>
      <c r="N4585" s="20">
        <v>5</v>
      </c>
      <c r="O4585" s="21" t="s">
        <v>34</v>
      </c>
      <c r="P4585" s="22" t="s">
        <v>162</v>
      </c>
      <c r="Q4585" s="22" t="s">
        <v>133</v>
      </c>
      <c r="R4585" s="23" t="s">
        <v>477</v>
      </c>
      <c r="S4585" s="23" t="s">
        <v>478</v>
      </c>
      <c r="T4585" s="20">
        <v>45</v>
      </c>
      <c r="U4585" s="20" t="s">
        <v>46</v>
      </c>
      <c r="V4585" s="20" t="s">
        <v>34</v>
      </c>
      <c r="W4585" s="20" t="s">
        <v>34</v>
      </c>
      <c r="X4585" s="24">
        <v>0.48</v>
      </c>
      <c r="Y4585" s="20" t="s">
        <v>34</v>
      </c>
      <c r="Z4585" s="20" t="s">
        <v>47</v>
      </c>
    </row>
    <row r="4586" spans="2:26" x14ac:dyDescent="0.25">
      <c r="B4586" s="17" t="s">
        <v>12682</v>
      </c>
      <c r="C4586" s="18">
        <v>8900080176775</v>
      </c>
      <c r="D4586" s="17" t="s">
        <v>12683</v>
      </c>
      <c r="E4586" s="19">
        <v>44098</v>
      </c>
      <c r="F4586" s="20">
        <v>40</v>
      </c>
      <c r="G4586" s="20">
        <v>9</v>
      </c>
      <c r="H4586" s="20">
        <v>2</v>
      </c>
      <c r="I4586" s="20">
        <v>13</v>
      </c>
      <c r="J4586" s="20">
        <v>7</v>
      </c>
      <c r="K4586" s="20">
        <v>10</v>
      </c>
      <c r="L4586" s="20">
        <v>8</v>
      </c>
      <c r="M4586" s="20">
        <v>3</v>
      </c>
      <c r="N4586" s="20">
        <v>4</v>
      </c>
      <c r="O4586" s="21" t="s">
        <v>34</v>
      </c>
      <c r="P4586" s="22" t="s">
        <v>245</v>
      </c>
      <c r="Q4586" s="22" t="s">
        <v>59</v>
      </c>
      <c r="R4586" s="23" t="s">
        <v>124</v>
      </c>
      <c r="S4586" s="23" t="s">
        <v>61</v>
      </c>
      <c r="T4586" s="20">
        <v>45</v>
      </c>
      <c r="U4586" s="20" t="s">
        <v>71</v>
      </c>
      <c r="V4586" s="20" t="s">
        <v>34</v>
      </c>
      <c r="W4586" s="20" t="s">
        <v>34</v>
      </c>
      <c r="X4586" s="24">
        <v>0.25</v>
      </c>
      <c r="Y4586" s="20" t="s">
        <v>34</v>
      </c>
      <c r="Z4586" s="20" t="s">
        <v>40</v>
      </c>
    </row>
    <row r="4587" spans="2:26" x14ac:dyDescent="0.25">
      <c r="B4587" s="17" t="s">
        <v>12684</v>
      </c>
      <c r="C4587" s="18">
        <v>8900080202399</v>
      </c>
      <c r="D4587" s="17" t="s">
        <v>12685</v>
      </c>
      <c r="E4587" s="19">
        <v>44151</v>
      </c>
      <c r="F4587" s="20">
        <v>36</v>
      </c>
      <c r="G4587" s="20">
        <v>8</v>
      </c>
      <c r="H4587" s="20">
        <v>15</v>
      </c>
      <c r="I4587" s="20">
        <v>12</v>
      </c>
      <c r="J4587" s="20">
        <v>6</v>
      </c>
      <c r="K4587" s="20">
        <v>9</v>
      </c>
      <c r="L4587" s="20">
        <v>9</v>
      </c>
      <c r="M4587" s="20">
        <v>3</v>
      </c>
      <c r="N4587" s="20">
        <v>4</v>
      </c>
      <c r="O4587" s="21" t="s">
        <v>34</v>
      </c>
      <c r="P4587" s="22" t="s">
        <v>162</v>
      </c>
      <c r="Q4587" s="22" t="s">
        <v>59</v>
      </c>
      <c r="R4587" s="23" t="s">
        <v>549</v>
      </c>
      <c r="S4587" s="23" t="s">
        <v>188</v>
      </c>
      <c r="T4587" s="20">
        <v>60</v>
      </c>
      <c r="U4587" s="20" t="s">
        <v>55</v>
      </c>
      <c r="V4587" s="20" t="s">
        <v>34</v>
      </c>
      <c r="W4587" s="20" t="s">
        <v>34</v>
      </c>
      <c r="X4587" s="24">
        <v>0.25</v>
      </c>
      <c r="Y4587" s="20" t="s">
        <v>34</v>
      </c>
      <c r="Z4587" s="20" t="s">
        <v>47</v>
      </c>
    </row>
    <row r="4588" spans="2:26" x14ac:dyDescent="0.25">
      <c r="B4588" s="17" t="s">
        <v>12686</v>
      </c>
      <c r="C4588" s="18">
        <v>8900080028807</v>
      </c>
      <c r="D4588" s="17" t="s">
        <v>12687</v>
      </c>
      <c r="E4588" s="19">
        <v>44282</v>
      </c>
      <c r="F4588" s="20">
        <v>35</v>
      </c>
      <c r="G4588" s="20">
        <v>8</v>
      </c>
      <c r="H4588" s="20">
        <v>2</v>
      </c>
      <c r="I4588" s="20">
        <v>12</v>
      </c>
      <c r="J4588" s="20">
        <v>6</v>
      </c>
      <c r="K4588" s="20">
        <v>9</v>
      </c>
      <c r="L4588" s="20">
        <v>7</v>
      </c>
      <c r="M4588" s="20">
        <v>3</v>
      </c>
      <c r="N4588" s="20">
        <v>4</v>
      </c>
      <c r="O4588" s="21" t="s">
        <v>34</v>
      </c>
      <c r="P4588" s="22" t="s">
        <v>50</v>
      </c>
      <c r="Q4588" s="22" t="s">
        <v>65</v>
      </c>
      <c r="R4588" s="23" t="s">
        <v>66</v>
      </c>
      <c r="S4588" s="23" t="s">
        <v>67</v>
      </c>
      <c r="T4588" s="20">
        <v>45</v>
      </c>
      <c r="U4588" s="20" t="s">
        <v>46</v>
      </c>
      <c r="V4588" s="20" t="s">
        <v>34</v>
      </c>
      <c r="W4588" s="20" t="s">
        <v>34</v>
      </c>
      <c r="X4588" s="24">
        <v>0.3</v>
      </c>
      <c r="Y4588" s="20" t="s">
        <v>34</v>
      </c>
      <c r="Z4588" s="20" t="s">
        <v>40</v>
      </c>
    </row>
    <row r="4589" spans="2:26" x14ac:dyDescent="0.25">
      <c r="B4589" s="17" t="s">
        <v>12688</v>
      </c>
      <c r="C4589" s="18">
        <v>8900080242487</v>
      </c>
      <c r="D4589" s="17" t="s">
        <v>12689</v>
      </c>
      <c r="E4589" s="19">
        <v>44152</v>
      </c>
      <c r="F4589" s="20">
        <v>25</v>
      </c>
      <c r="G4589" s="20">
        <v>6</v>
      </c>
      <c r="H4589" s="20">
        <v>1</v>
      </c>
      <c r="I4589" s="20">
        <v>8</v>
      </c>
      <c r="J4589" s="20">
        <v>4</v>
      </c>
      <c r="K4589" s="20">
        <v>6</v>
      </c>
      <c r="L4589" s="20">
        <v>5</v>
      </c>
      <c r="M4589" s="20">
        <v>2</v>
      </c>
      <c r="N4589" s="20">
        <v>3</v>
      </c>
      <c r="O4589" s="21" t="s">
        <v>34</v>
      </c>
      <c r="P4589" s="22" t="s">
        <v>35</v>
      </c>
      <c r="Q4589" s="22" t="s">
        <v>35</v>
      </c>
      <c r="R4589" s="23" t="s">
        <v>189</v>
      </c>
      <c r="S4589" s="23" t="s">
        <v>189</v>
      </c>
      <c r="T4589" s="20">
        <v>45</v>
      </c>
      <c r="U4589" s="20" t="s">
        <v>46</v>
      </c>
      <c r="V4589" s="20" t="s">
        <v>34</v>
      </c>
      <c r="W4589" s="20" t="s">
        <v>34</v>
      </c>
      <c r="X4589" s="24">
        <v>0.35</v>
      </c>
      <c r="Y4589" s="20" t="s">
        <v>34</v>
      </c>
      <c r="Z4589" s="20" t="s">
        <v>40</v>
      </c>
    </row>
    <row r="4590" spans="2:26" x14ac:dyDescent="0.25">
      <c r="B4590" s="17" t="s">
        <v>12690</v>
      </c>
      <c r="C4590" s="18">
        <v>8900080181069</v>
      </c>
      <c r="D4590" s="17" t="s">
        <v>12691</v>
      </c>
      <c r="E4590" s="19">
        <v>44190</v>
      </c>
      <c r="F4590" s="20">
        <v>50</v>
      </c>
      <c r="G4590" s="20">
        <v>11</v>
      </c>
      <c r="H4590" s="20">
        <v>2</v>
      </c>
      <c r="I4590" s="20">
        <v>17</v>
      </c>
      <c r="J4590" s="20">
        <v>8</v>
      </c>
      <c r="K4590" s="20">
        <v>13</v>
      </c>
      <c r="L4590" s="20">
        <v>10</v>
      </c>
      <c r="M4590" s="20">
        <v>4</v>
      </c>
      <c r="N4590" s="20">
        <v>5</v>
      </c>
      <c r="O4590" s="21" t="s">
        <v>34</v>
      </c>
      <c r="P4590" s="22" t="s">
        <v>58</v>
      </c>
      <c r="Q4590" s="22" t="s">
        <v>107</v>
      </c>
      <c r="R4590" s="23" t="s">
        <v>60</v>
      </c>
      <c r="S4590" s="23" t="s">
        <v>468</v>
      </c>
      <c r="T4590" s="20">
        <v>45</v>
      </c>
      <c r="U4590" s="20" t="s">
        <v>46</v>
      </c>
      <c r="V4590" s="20" t="s">
        <v>34</v>
      </c>
      <c r="W4590" s="20" t="s">
        <v>34</v>
      </c>
      <c r="X4590" s="24">
        <v>0.4</v>
      </c>
      <c r="Y4590" s="20" t="s">
        <v>34</v>
      </c>
      <c r="Z4590" s="20" t="s">
        <v>40</v>
      </c>
    </row>
    <row r="4591" spans="2:26" x14ac:dyDescent="0.25">
      <c r="B4591" s="17" t="s">
        <v>12692</v>
      </c>
      <c r="C4591" s="18">
        <v>8900080106079</v>
      </c>
      <c r="D4591" s="17" t="s">
        <v>12693</v>
      </c>
      <c r="E4591" s="19">
        <v>44299</v>
      </c>
      <c r="F4591" s="20">
        <v>15</v>
      </c>
      <c r="G4591" s="20">
        <v>3</v>
      </c>
      <c r="H4591" s="20">
        <v>4</v>
      </c>
      <c r="I4591" s="20">
        <v>5</v>
      </c>
      <c r="J4591" s="20">
        <v>3</v>
      </c>
      <c r="K4591" s="20">
        <v>4</v>
      </c>
      <c r="L4591" s="20">
        <v>0</v>
      </c>
      <c r="M4591" s="20">
        <v>0</v>
      </c>
      <c r="N4591" s="20">
        <v>0</v>
      </c>
      <c r="O4591" s="21" t="s">
        <v>12694</v>
      </c>
      <c r="P4591" s="22" t="s">
        <v>36</v>
      </c>
      <c r="Q4591" s="22" t="s">
        <v>87</v>
      </c>
      <c r="R4591" s="23" t="s">
        <v>34</v>
      </c>
      <c r="S4591" s="23" t="s">
        <v>34</v>
      </c>
      <c r="T4591" s="20">
        <v>60</v>
      </c>
      <c r="U4591" s="20" t="s">
        <v>55</v>
      </c>
      <c r="V4591" s="20" t="s">
        <v>34</v>
      </c>
      <c r="W4591" s="20" t="s">
        <v>34</v>
      </c>
      <c r="X4591" s="24">
        <v>0.35</v>
      </c>
      <c r="Y4591" s="20" t="s">
        <v>34</v>
      </c>
      <c r="Z4591" s="20" t="s">
        <v>47</v>
      </c>
    </row>
    <row r="4592" spans="2:26" x14ac:dyDescent="0.25">
      <c r="B4592" s="17" t="s">
        <v>12695</v>
      </c>
      <c r="C4592" s="18">
        <v>8900080312630</v>
      </c>
      <c r="D4592" s="17" t="s">
        <v>12696</v>
      </c>
      <c r="E4592" s="19">
        <v>44302</v>
      </c>
      <c r="F4592" s="20">
        <v>29</v>
      </c>
      <c r="G4592" s="20">
        <v>6</v>
      </c>
      <c r="H4592" s="20">
        <v>1</v>
      </c>
      <c r="I4592" s="20">
        <v>10</v>
      </c>
      <c r="J4592" s="20">
        <v>5</v>
      </c>
      <c r="K4592" s="20">
        <v>7</v>
      </c>
      <c r="L4592" s="20">
        <v>6</v>
      </c>
      <c r="M4592" s="20">
        <v>2</v>
      </c>
      <c r="N4592" s="20">
        <v>3</v>
      </c>
      <c r="O4592" s="21" t="s">
        <v>34</v>
      </c>
      <c r="P4592" s="22" t="s">
        <v>2159</v>
      </c>
      <c r="Q4592" s="22" t="s">
        <v>2160</v>
      </c>
      <c r="R4592" s="23" t="s">
        <v>188</v>
      </c>
      <c r="S4592" s="23" t="s">
        <v>127</v>
      </c>
      <c r="T4592" s="20">
        <v>45</v>
      </c>
      <c r="U4592" s="20" t="s">
        <v>39</v>
      </c>
      <c r="V4592" s="20" t="s">
        <v>34</v>
      </c>
      <c r="W4592" s="20" t="s">
        <v>34</v>
      </c>
      <c r="X4592" s="24">
        <v>0.32</v>
      </c>
      <c r="Y4592" s="20" t="s">
        <v>12697</v>
      </c>
      <c r="Z4592" s="20" t="s">
        <v>40</v>
      </c>
    </row>
    <row r="4593" spans="2:26" x14ac:dyDescent="0.25">
      <c r="B4593" s="17" t="s">
        <v>12698</v>
      </c>
      <c r="C4593" s="18">
        <v>8900080326033</v>
      </c>
      <c r="D4593" s="17" t="s">
        <v>12699</v>
      </c>
      <c r="E4593" s="19">
        <v>44304</v>
      </c>
      <c r="F4593" s="20">
        <v>25</v>
      </c>
      <c r="G4593" s="20">
        <v>6</v>
      </c>
      <c r="H4593" s="20">
        <v>6</v>
      </c>
      <c r="I4593" s="20">
        <v>1</v>
      </c>
      <c r="J4593" s="20">
        <v>1</v>
      </c>
      <c r="K4593" s="20">
        <v>15</v>
      </c>
      <c r="L4593" s="20">
        <v>6</v>
      </c>
      <c r="M4593" s="20">
        <v>2</v>
      </c>
      <c r="N4593" s="20">
        <v>0</v>
      </c>
      <c r="O4593" s="21" t="s">
        <v>12700</v>
      </c>
      <c r="P4593" s="22" t="s">
        <v>35</v>
      </c>
      <c r="Q4593" s="22" t="s">
        <v>386</v>
      </c>
      <c r="R4593" s="23" t="s">
        <v>188</v>
      </c>
      <c r="S4593" s="23" t="s">
        <v>263</v>
      </c>
      <c r="T4593" s="20">
        <v>50</v>
      </c>
      <c r="U4593" s="20" t="s">
        <v>46</v>
      </c>
      <c r="V4593" s="20" t="s">
        <v>34</v>
      </c>
      <c r="W4593" s="20" t="s">
        <v>34</v>
      </c>
      <c r="X4593" s="24">
        <v>0.36</v>
      </c>
      <c r="Y4593" s="20" t="s">
        <v>12701</v>
      </c>
      <c r="Z4593" s="20" t="s">
        <v>40</v>
      </c>
    </row>
    <row r="4594" spans="2:26" x14ac:dyDescent="0.25">
      <c r="B4594" s="17" t="s">
        <v>12702</v>
      </c>
      <c r="C4594" s="18">
        <v>8900080202726</v>
      </c>
      <c r="D4594" s="17" t="s">
        <v>12703</v>
      </c>
      <c r="E4594" s="19">
        <v>44295</v>
      </c>
      <c r="F4594" s="20">
        <v>30</v>
      </c>
      <c r="G4594" s="20">
        <v>7</v>
      </c>
      <c r="H4594" s="20">
        <v>2</v>
      </c>
      <c r="I4594" s="20">
        <v>10</v>
      </c>
      <c r="J4594" s="20">
        <v>5</v>
      </c>
      <c r="K4594" s="20">
        <v>8</v>
      </c>
      <c r="L4594" s="20">
        <v>6</v>
      </c>
      <c r="M4594" s="20">
        <v>3</v>
      </c>
      <c r="N4594" s="20">
        <v>3</v>
      </c>
      <c r="O4594" s="21" t="s">
        <v>12704</v>
      </c>
      <c r="P4594" s="22" t="s">
        <v>101</v>
      </c>
      <c r="Q4594" s="22" t="s">
        <v>87</v>
      </c>
      <c r="R4594" s="23" t="s">
        <v>127</v>
      </c>
      <c r="S4594" s="23" t="s">
        <v>76</v>
      </c>
      <c r="T4594" s="20">
        <v>50</v>
      </c>
      <c r="U4594" s="20" t="s">
        <v>46</v>
      </c>
      <c r="V4594" s="20" t="s">
        <v>34</v>
      </c>
      <c r="W4594" s="20" t="s">
        <v>34</v>
      </c>
      <c r="X4594" s="24">
        <v>0.4</v>
      </c>
      <c r="Y4594" s="20" t="s">
        <v>12705</v>
      </c>
      <c r="Z4594" s="20" t="s">
        <v>47</v>
      </c>
    </row>
    <row r="4595" spans="2:26" x14ac:dyDescent="0.25">
      <c r="B4595" s="17" t="s">
        <v>12706</v>
      </c>
      <c r="C4595" s="18">
        <v>8900080072527</v>
      </c>
      <c r="D4595" s="17" t="s">
        <v>12707</v>
      </c>
      <c r="E4595" s="19">
        <v>44266</v>
      </c>
      <c r="F4595" s="20">
        <v>15</v>
      </c>
      <c r="G4595" s="20">
        <v>8</v>
      </c>
      <c r="H4595" s="20">
        <v>7</v>
      </c>
      <c r="I4595" s="20">
        <v>15</v>
      </c>
      <c r="J4595" s="20">
        <v>3</v>
      </c>
      <c r="K4595" s="20">
        <v>19</v>
      </c>
      <c r="L4595" s="20">
        <v>0</v>
      </c>
      <c r="M4595" s="20">
        <v>0</v>
      </c>
      <c r="N4595" s="20">
        <v>0</v>
      </c>
      <c r="O4595" s="21" t="s">
        <v>34</v>
      </c>
      <c r="P4595" s="22" t="s">
        <v>489</v>
      </c>
      <c r="Q4595" s="22" t="s">
        <v>2155</v>
      </c>
      <c r="R4595" s="23" t="s">
        <v>34</v>
      </c>
      <c r="S4595" s="23" t="s">
        <v>34</v>
      </c>
      <c r="T4595" s="20">
        <v>50</v>
      </c>
      <c r="U4595" s="20" t="s">
        <v>39</v>
      </c>
      <c r="V4595" s="20" t="s">
        <v>158</v>
      </c>
      <c r="W4595" s="20" t="s">
        <v>158</v>
      </c>
      <c r="X4595" s="24">
        <v>0</v>
      </c>
      <c r="Y4595" s="20" t="s">
        <v>34</v>
      </c>
      <c r="Z4595" s="20" t="s">
        <v>40</v>
      </c>
    </row>
    <row r="4596" spans="2:26" x14ac:dyDescent="0.25">
      <c r="B4596" s="17" t="s">
        <v>12708</v>
      </c>
      <c r="C4596" s="18">
        <v>8900080141995</v>
      </c>
      <c r="D4596" s="17" t="s">
        <v>12709</v>
      </c>
      <c r="E4596" s="19">
        <v>44310</v>
      </c>
      <c r="F4596" s="20">
        <v>105</v>
      </c>
      <c r="G4596" s="20">
        <v>24</v>
      </c>
      <c r="H4596" s="20">
        <v>18</v>
      </c>
      <c r="I4596" s="20">
        <v>36</v>
      </c>
      <c r="J4596" s="20">
        <v>18</v>
      </c>
      <c r="K4596" s="20">
        <v>21</v>
      </c>
      <c r="L4596" s="20">
        <v>30</v>
      </c>
      <c r="M4596" s="20">
        <v>24</v>
      </c>
      <c r="N4596" s="20">
        <v>11</v>
      </c>
      <c r="O4596" s="21" t="s">
        <v>34</v>
      </c>
      <c r="P4596" s="22" t="s">
        <v>50</v>
      </c>
      <c r="Q4596" s="22" t="s">
        <v>36</v>
      </c>
      <c r="R4596" s="23" t="s">
        <v>37</v>
      </c>
      <c r="S4596" s="23" t="s">
        <v>130</v>
      </c>
      <c r="T4596" s="20">
        <v>60</v>
      </c>
      <c r="U4596" s="20" t="s">
        <v>71</v>
      </c>
      <c r="V4596" s="20" t="s">
        <v>34</v>
      </c>
      <c r="W4596" s="20" t="s">
        <v>34</v>
      </c>
      <c r="X4596" s="24">
        <v>0.28999999999999998</v>
      </c>
      <c r="Y4596" s="20" t="s">
        <v>34</v>
      </c>
      <c r="Z4596" s="20" t="s">
        <v>40</v>
      </c>
    </row>
    <row r="4597" spans="2:26" x14ac:dyDescent="0.25">
      <c r="B4597" s="25" t="s">
        <v>12710</v>
      </c>
      <c r="C4597" s="26">
        <v>8900080389106</v>
      </c>
      <c r="D4597" s="25" t="s">
        <v>12711</v>
      </c>
      <c r="E4597" s="19">
        <v>44135</v>
      </c>
      <c r="F4597" s="23">
        <v>40</v>
      </c>
      <c r="G4597" s="20">
        <v>10</v>
      </c>
      <c r="H4597" s="20">
        <v>7</v>
      </c>
      <c r="I4597" s="20">
        <v>14</v>
      </c>
      <c r="J4597" s="20">
        <v>7</v>
      </c>
      <c r="K4597" s="20">
        <v>8</v>
      </c>
      <c r="L4597" s="20">
        <v>13</v>
      </c>
      <c r="M4597" s="20">
        <v>10</v>
      </c>
      <c r="N4597" s="20">
        <v>4</v>
      </c>
      <c r="O4597" s="21" t="s">
        <v>34</v>
      </c>
      <c r="P4597" s="22" t="s">
        <v>59</v>
      </c>
      <c r="Q4597" s="22" t="s">
        <v>36</v>
      </c>
      <c r="R4597" s="23" t="s">
        <v>281</v>
      </c>
      <c r="S4597" s="23" t="s">
        <v>51</v>
      </c>
      <c r="T4597" s="20">
        <v>50</v>
      </c>
      <c r="U4597" s="20" t="s">
        <v>97</v>
      </c>
      <c r="V4597" s="20" t="s">
        <v>34</v>
      </c>
      <c r="W4597" s="20" t="s">
        <v>34</v>
      </c>
      <c r="X4597" s="24">
        <v>0.4</v>
      </c>
      <c r="Y4597" s="20" t="s">
        <v>34</v>
      </c>
      <c r="Z4597" s="20" t="s">
        <v>47</v>
      </c>
    </row>
    <row r="4598" spans="2:26" x14ac:dyDescent="0.25">
      <c r="B4598" s="25" t="s">
        <v>12712</v>
      </c>
      <c r="C4598" s="26">
        <v>8900080338548</v>
      </c>
      <c r="D4598" s="25" t="s">
        <v>12713</v>
      </c>
      <c r="E4598" s="19">
        <v>44310</v>
      </c>
      <c r="F4598" s="23">
        <v>20</v>
      </c>
      <c r="G4598" s="20">
        <v>5</v>
      </c>
      <c r="H4598" s="20">
        <v>4</v>
      </c>
      <c r="I4598" s="20">
        <v>8</v>
      </c>
      <c r="J4598" s="20">
        <v>4</v>
      </c>
      <c r="K4598" s="20">
        <v>4</v>
      </c>
      <c r="L4598" s="20">
        <v>7</v>
      </c>
      <c r="M4598" s="20">
        <v>5</v>
      </c>
      <c r="N4598" s="20">
        <v>2</v>
      </c>
      <c r="O4598" s="21" t="s">
        <v>12714</v>
      </c>
      <c r="P4598" s="22" t="s">
        <v>59</v>
      </c>
      <c r="Q4598" s="22" t="s">
        <v>36</v>
      </c>
      <c r="R4598" s="23" t="s">
        <v>145</v>
      </c>
      <c r="S4598" s="23" t="s">
        <v>239</v>
      </c>
      <c r="T4598" s="20">
        <v>50</v>
      </c>
      <c r="U4598" s="20" t="s">
        <v>55</v>
      </c>
      <c r="V4598" s="20" t="s">
        <v>34</v>
      </c>
      <c r="W4598" s="20" t="s">
        <v>34</v>
      </c>
      <c r="X4598" s="24">
        <v>0.4</v>
      </c>
      <c r="Y4598" s="23" t="s">
        <v>12715</v>
      </c>
      <c r="Z4598" s="20" t="s">
        <v>40</v>
      </c>
    </row>
    <row r="4599" spans="2:26" x14ac:dyDescent="0.25">
      <c r="B4599" s="17" t="s">
        <v>12716</v>
      </c>
      <c r="C4599" s="18">
        <v>8900080021679</v>
      </c>
      <c r="D4599" s="17" t="s">
        <v>12717</v>
      </c>
      <c r="E4599" s="19">
        <v>44204</v>
      </c>
      <c r="F4599" s="20">
        <v>30</v>
      </c>
      <c r="G4599" s="20">
        <v>7</v>
      </c>
      <c r="H4599" s="20">
        <v>7</v>
      </c>
      <c r="I4599" s="20">
        <v>10</v>
      </c>
      <c r="J4599" s="20">
        <v>5</v>
      </c>
      <c r="K4599" s="20">
        <v>8</v>
      </c>
      <c r="L4599" s="20">
        <v>11</v>
      </c>
      <c r="M4599" s="20">
        <v>3</v>
      </c>
      <c r="N4599" s="20">
        <v>3</v>
      </c>
      <c r="O4599" s="21" t="s">
        <v>12718</v>
      </c>
      <c r="P4599" s="22" t="s">
        <v>101</v>
      </c>
      <c r="Q4599" s="22" t="s">
        <v>87</v>
      </c>
      <c r="R4599" s="23" t="s">
        <v>95</v>
      </c>
      <c r="S4599" s="23" t="s">
        <v>96</v>
      </c>
      <c r="T4599" s="20">
        <v>50</v>
      </c>
      <c r="U4599" s="20" t="s">
        <v>46</v>
      </c>
      <c r="V4599" s="20" t="s">
        <v>34</v>
      </c>
      <c r="W4599" s="20" t="s">
        <v>34</v>
      </c>
      <c r="X4599" s="24">
        <v>0.4</v>
      </c>
      <c r="Y4599" s="20" t="s">
        <v>34</v>
      </c>
      <c r="Z4599" s="20" t="s">
        <v>47</v>
      </c>
    </row>
    <row r="4600" spans="2:26" x14ac:dyDescent="0.25">
      <c r="B4600" s="17" t="s">
        <v>12719</v>
      </c>
      <c r="C4600" s="18">
        <v>8900080161566</v>
      </c>
      <c r="D4600" s="17" t="s">
        <v>12720</v>
      </c>
      <c r="E4600" s="19">
        <v>44196</v>
      </c>
      <c r="F4600" s="20">
        <v>50</v>
      </c>
      <c r="G4600" s="20">
        <v>11</v>
      </c>
      <c r="H4600" s="20">
        <v>9</v>
      </c>
      <c r="I4600" s="20">
        <v>17</v>
      </c>
      <c r="J4600" s="20">
        <v>8</v>
      </c>
      <c r="K4600" s="20">
        <v>13</v>
      </c>
      <c r="L4600" s="20">
        <v>18</v>
      </c>
      <c r="M4600" s="20">
        <v>4</v>
      </c>
      <c r="N4600" s="20">
        <v>5</v>
      </c>
      <c r="O4600" s="21" t="s">
        <v>34</v>
      </c>
      <c r="P4600" s="22" t="s">
        <v>58</v>
      </c>
      <c r="Q4600" s="22" t="s">
        <v>107</v>
      </c>
      <c r="R4600" s="23" t="s">
        <v>970</v>
      </c>
      <c r="S4600" s="23" t="s">
        <v>971</v>
      </c>
      <c r="T4600" s="20">
        <v>45</v>
      </c>
      <c r="U4600" s="20" t="s">
        <v>39</v>
      </c>
      <c r="V4600" s="20" t="s">
        <v>34</v>
      </c>
      <c r="W4600" s="20" t="s">
        <v>34</v>
      </c>
      <c r="X4600" s="24">
        <v>0.35</v>
      </c>
      <c r="Y4600" s="20" t="s">
        <v>12721</v>
      </c>
      <c r="Z4600" s="20" t="s">
        <v>40</v>
      </c>
    </row>
    <row r="4601" spans="2:26" x14ac:dyDescent="0.25">
      <c r="B4601" s="17" t="s">
        <v>12722</v>
      </c>
      <c r="C4601" s="18">
        <v>8900080163362</v>
      </c>
      <c r="D4601" s="17" t="s">
        <v>12723</v>
      </c>
      <c r="E4601" s="19">
        <v>44310</v>
      </c>
      <c r="F4601" s="20">
        <v>15</v>
      </c>
      <c r="G4601" s="20">
        <v>3</v>
      </c>
      <c r="H4601" s="20">
        <v>7</v>
      </c>
      <c r="I4601" s="20">
        <v>5</v>
      </c>
      <c r="J4601" s="20">
        <v>3</v>
      </c>
      <c r="K4601" s="20">
        <v>4</v>
      </c>
      <c r="L4601" s="20">
        <v>0</v>
      </c>
      <c r="M4601" s="20">
        <v>0</v>
      </c>
      <c r="N4601" s="20">
        <v>0</v>
      </c>
      <c r="O4601" s="21" t="s">
        <v>34</v>
      </c>
      <c r="P4601" s="22" t="s">
        <v>36</v>
      </c>
      <c r="Q4601" s="22" t="s">
        <v>87</v>
      </c>
      <c r="R4601" s="23" t="s">
        <v>34</v>
      </c>
      <c r="S4601" s="23" t="s">
        <v>34</v>
      </c>
      <c r="T4601" s="20">
        <v>45</v>
      </c>
      <c r="U4601" s="20" t="s">
        <v>55</v>
      </c>
      <c r="V4601" s="20" t="s">
        <v>34</v>
      </c>
      <c r="W4601" s="20" t="s">
        <v>34</v>
      </c>
      <c r="X4601" s="24">
        <v>0.5</v>
      </c>
      <c r="Y4601" s="20" t="s">
        <v>34</v>
      </c>
      <c r="Z4601" s="20" t="s">
        <v>47</v>
      </c>
    </row>
    <row r="4602" spans="2:26" x14ac:dyDescent="0.25">
      <c r="B4602" s="17" t="s">
        <v>12724</v>
      </c>
      <c r="C4602" s="18">
        <v>8900080127128</v>
      </c>
      <c r="D4602" s="17" t="s">
        <v>12725</v>
      </c>
      <c r="E4602" s="19">
        <v>44149</v>
      </c>
      <c r="F4602" s="20">
        <v>15</v>
      </c>
      <c r="G4602" s="20">
        <v>3</v>
      </c>
      <c r="H4602" s="20">
        <v>5</v>
      </c>
      <c r="I4602" s="20">
        <v>5</v>
      </c>
      <c r="J4602" s="20">
        <v>3</v>
      </c>
      <c r="K4602" s="20">
        <v>4</v>
      </c>
      <c r="L4602" s="20">
        <v>0</v>
      </c>
      <c r="M4602" s="20">
        <v>0</v>
      </c>
      <c r="N4602" s="20">
        <v>0</v>
      </c>
      <c r="O4602" s="21" t="s">
        <v>12726</v>
      </c>
      <c r="P4602" s="22" t="s">
        <v>36</v>
      </c>
      <c r="Q4602" s="22" t="s">
        <v>87</v>
      </c>
      <c r="R4602" s="23" t="s">
        <v>34</v>
      </c>
      <c r="S4602" s="23" t="s">
        <v>34</v>
      </c>
      <c r="T4602" s="20">
        <v>45</v>
      </c>
      <c r="U4602" s="20" t="s">
        <v>46</v>
      </c>
      <c r="V4602" s="20" t="s">
        <v>34</v>
      </c>
      <c r="W4602" s="20" t="s">
        <v>34</v>
      </c>
      <c r="X4602" s="24">
        <v>0.48</v>
      </c>
      <c r="Y4602" s="20" t="s">
        <v>12727</v>
      </c>
      <c r="Z4602" s="20" t="s">
        <v>40</v>
      </c>
    </row>
    <row r="4603" spans="2:26" x14ac:dyDescent="0.25">
      <c r="B4603" s="17" t="s">
        <v>12728</v>
      </c>
      <c r="C4603" s="18">
        <v>8900080302495</v>
      </c>
      <c r="D4603" s="17" t="s">
        <v>12729</v>
      </c>
      <c r="E4603" s="19">
        <v>44096</v>
      </c>
      <c r="F4603" s="20">
        <v>35</v>
      </c>
      <c r="G4603" s="20">
        <v>8</v>
      </c>
      <c r="H4603" s="20">
        <v>2</v>
      </c>
      <c r="I4603" s="20">
        <v>12</v>
      </c>
      <c r="J4603" s="20">
        <v>6</v>
      </c>
      <c r="K4603" s="20">
        <v>9</v>
      </c>
      <c r="L4603" s="20">
        <v>7</v>
      </c>
      <c r="M4603" s="20">
        <v>3</v>
      </c>
      <c r="N4603" s="20">
        <v>4</v>
      </c>
      <c r="O4603" s="21" t="s">
        <v>34</v>
      </c>
      <c r="P4603" s="22" t="s">
        <v>50</v>
      </c>
      <c r="Q4603" s="22" t="s">
        <v>65</v>
      </c>
      <c r="R4603" s="23" t="s">
        <v>66</v>
      </c>
      <c r="S4603" s="23" t="s">
        <v>67</v>
      </c>
      <c r="T4603" s="20">
        <v>50</v>
      </c>
      <c r="U4603" s="20" t="s">
        <v>55</v>
      </c>
      <c r="V4603" s="20" t="s">
        <v>34</v>
      </c>
      <c r="W4603" s="20" t="s">
        <v>34</v>
      </c>
      <c r="X4603" s="24">
        <v>0.28999999999999998</v>
      </c>
      <c r="Y4603" s="20" t="s">
        <v>34</v>
      </c>
      <c r="Z4603" s="20" t="s">
        <v>40</v>
      </c>
    </row>
    <row r="4604" spans="2:26" x14ac:dyDescent="0.25">
      <c r="B4604" s="25" t="s">
        <v>12730</v>
      </c>
      <c r="C4604" s="26">
        <v>8900080354449</v>
      </c>
      <c r="D4604" s="25" t="s">
        <v>12731</v>
      </c>
      <c r="E4604" s="19">
        <v>44243</v>
      </c>
      <c r="F4604" s="23">
        <v>15</v>
      </c>
      <c r="G4604" s="20">
        <v>4</v>
      </c>
      <c r="H4604" s="20">
        <v>3</v>
      </c>
      <c r="I4604" s="20">
        <v>15</v>
      </c>
      <c r="J4604" s="20">
        <v>3</v>
      </c>
      <c r="K4604" s="20">
        <v>3</v>
      </c>
      <c r="L4604" s="20">
        <v>0</v>
      </c>
      <c r="M4604" s="20">
        <v>0</v>
      </c>
      <c r="N4604" s="20">
        <v>0</v>
      </c>
      <c r="O4604" s="21" t="s">
        <v>34</v>
      </c>
      <c r="P4604" s="22" t="s">
        <v>87</v>
      </c>
      <c r="Q4604" s="22" t="s">
        <v>36</v>
      </c>
      <c r="R4604" s="23" t="s">
        <v>34</v>
      </c>
      <c r="S4604" s="23" t="s">
        <v>34</v>
      </c>
      <c r="T4604" s="20">
        <v>60</v>
      </c>
      <c r="U4604" s="20" t="s">
        <v>97</v>
      </c>
      <c r="V4604" s="20" t="s">
        <v>158</v>
      </c>
      <c r="W4604" s="20" t="s">
        <v>158</v>
      </c>
      <c r="X4604" s="24">
        <v>0</v>
      </c>
      <c r="Y4604" s="20" t="s">
        <v>34</v>
      </c>
      <c r="Z4604" s="20" t="s">
        <v>47</v>
      </c>
    </row>
    <row r="4605" spans="2:26" x14ac:dyDescent="0.25">
      <c r="B4605" s="17" t="s">
        <v>12732</v>
      </c>
      <c r="C4605" s="18">
        <v>8900080367364</v>
      </c>
      <c r="D4605" s="17" t="s">
        <v>12733</v>
      </c>
      <c r="E4605" s="19">
        <v>44149</v>
      </c>
      <c r="F4605" s="20">
        <v>20</v>
      </c>
      <c r="G4605" s="20">
        <v>5</v>
      </c>
      <c r="H4605" s="20">
        <v>4</v>
      </c>
      <c r="I4605" s="20">
        <v>12</v>
      </c>
      <c r="J4605" s="20">
        <v>4</v>
      </c>
      <c r="K4605" s="20">
        <v>4</v>
      </c>
      <c r="L4605" s="20">
        <v>0</v>
      </c>
      <c r="M4605" s="20">
        <v>0</v>
      </c>
      <c r="N4605" s="20">
        <v>0</v>
      </c>
      <c r="O4605" s="21" t="s">
        <v>12734</v>
      </c>
      <c r="P4605" s="22" t="s">
        <v>59</v>
      </c>
      <c r="Q4605" s="22" t="s">
        <v>36</v>
      </c>
      <c r="R4605" s="23" t="s">
        <v>34</v>
      </c>
      <c r="S4605" s="23" t="s">
        <v>34</v>
      </c>
      <c r="T4605" s="20">
        <v>50</v>
      </c>
      <c r="U4605" s="20" t="s">
        <v>46</v>
      </c>
      <c r="V4605" s="20" t="s">
        <v>158</v>
      </c>
      <c r="W4605" s="20" t="s">
        <v>158</v>
      </c>
      <c r="X4605" s="24">
        <v>0</v>
      </c>
      <c r="Y4605" s="20" t="s">
        <v>12735</v>
      </c>
      <c r="Z4605" s="20" t="s">
        <v>47</v>
      </c>
    </row>
    <row r="4606" spans="2:26" x14ac:dyDescent="0.25">
      <c r="B4606" s="17" t="s">
        <v>12736</v>
      </c>
      <c r="C4606" s="18">
        <v>8900080092983</v>
      </c>
      <c r="D4606" s="17" t="s">
        <v>12737</v>
      </c>
      <c r="E4606" s="19">
        <v>44096</v>
      </c>
      <c r="F4606" s="20">
        <v>5</v>
      </c>
      <c r="G4606" s="20">
        <v>1</v>
      </c>
      <c r="H4606" s="20">
        <v>1</v>
      </c>
      <c r="I4606" s="20">
        <v>2</v>
      </c>
      <c r="J4606" s="20">
        <v>1</v>
      </c>
      <c r="K4606" s="20">
        <v>3</v>
      </c>
      <c r="L4606" s="20">
        <v>0</v>
      </c>
      <c r="M4606" s="20">
        <v>0</v>
      </c>
      <c r="N4606" s="20">
        <v>0</v>
      </c>
      <c r="O4606" s="21" t="s">
        <v>34</v>
      </c>
      <c r="P4606" s="22" t="s">
        <v>36</v>
      </c>
      <c r="Q4606" s="22" t="s">
        <v>386</v>
      </c>
      <c r="R4606" s="23" t="s">
        <v>34</v>
      </c>
      <c r="S4606" s="23" t="s">
        <v>34</v>
      </c>
      <c r="T4606" s="20">
        <v>60</v>
      </c>
      <c r="U4606" s="20" t="s">
        <v>39</v>
      </c>
      <c r="V4606" s="20" t="s">
        <v>158</v>
      </c>
      <c r="W4606" s="20" t="s">
        <v>158</v>
      </c>
      <c r="X4606" s="24">
        <v>0</v>
      </c>
      <c r="Y4606" s="20" t="s">
        <v>34</v>
      </c>
      <c r="Z4606" s="20" t="s">
        <v>40</v>
      </c>
    </row>
    <row r="4607" spans="2:26" x14ac:dyDescent="0.25">
      <c r="B4607" s="17" t="s">
        <v>12738</v>
      </c>
      <c r="C4607" s="18">
        <v>8900080143838</v>
      </c>
      <c r="D4607" s="17" t="s">
        <v>12739</v>
      </c>
      <c r="E4607" s="19">
        <v>44310</v>
      </c>
      <c r="F4607" s="20">
        <v>50</v>
      </c>
      <c r="G4607" s="20">
        <v>12</v>
      </c>
      <c r="H4607" s="20">
        <v>9</v>
      </c>
      <c r="I4607" s="20">
        <v>18</v>
      </c>
      <c r="J4607" s="20">
        <v>9</v>
      </c>
      <c r="K4607" s="20">
        <v>10</v>
      </c>
      <c r="L4607" s="20">
        <v>15</v>
      </c>
      <c r="M4607" s="20">
        <v>12</v>
      </c>
      <c r="N4607" s="20">
        <v>5</v>
      </c>
      <c r="O4607" s="21" t="s">
        <v>12740</v>
      </c>
      <c r="P4607" s="22" t="s">
        <v>35</v>
      </c>
      <c r="Q4607" s="22" t="s">
        <v>36</v>
      </c>
      <c r="R4607" s="23" t="s">
        <v>37</v>
      </c>
      <c r="S4607" s="23" t="s">
        <v>38</v>
      </c>
      <c r="T4607" s="20">
        <v>45</v>
      </c>
      <c r="U4607" s="20" t="s">
        <v>113</v>
      </c>
      <c r="V4607" s="20" t="s">
        <v>34</v>
      </c>
      <c r="W4607" s="20" t="s">
        <v>34</v>
      </c>
      <c r="X4607" s="24">
        <v>0.3</v>
      </c>
      <c r="Y4607" s="20" t="s">
        <v>34</v>
      </c>
      <c r="Z4607" s="20" t="s">
        <v>40</v>
      </c>
    </row>
    <row r="4608" spans="2:26" x14ac:dyDescent="0.25">
      <c r="B4608" s="17" t="s">
        <v>12741</v>
      </c>
      <c r="C4608" s="18">
        <v>8900080013001</v>
      </c>
      <c r="D4608" s="17" t="s">
        <v>12742</v>
      </c>
      <c r="E4608" s="19">
        <v>44149</v>
      </c>
      <c r="F4608" s="20">
        <v>25</v>
      </c>
      <c r="G4608" s="20">
        <v>6</v>
      </c>
      <c r="H4608" s="20">
        <v>1</v>
      </c>
      <c r="I4608" s="20">
        <v>8</v>
      </c>
      <c r="J4608" s="20">
        <v>4</v>
      </c>
      <c r="K4608" s="20">
        <v>6</v>
      </c>
      <c r="L4608" s="20">
        <v>5</v>
      </c>
      <c r="M4608" s="20">
        <v>2</v>
      </c>
      <c r="N4608" s="20">
        <v>3</v>
      </c>
      <c r="O4608" s="21" t="s">
        <v>34</v>
      </c>
      <c r="P4608" s="22" t="s">
        <v>35</v>
      </c>
      <c r="Q4608" s="22" t="s">
        <v>35</v>
      </c>
      <c r="R4608" s="23" t="s">
        <v>189</v>
      </c>
      <c r="S4608" s="23" t="s">
        <v>189</v>
      </c>
      <c r="T4608" s="20">
        <v>60</v>
      </c>
      <c r="U4608" s="20" t="s">
        <v>46</v>
      </c>
      <c r="V4608" s="20" t="s">
        <v>34</v>
      </c>
      <c r="W4608" s="20" t="s">
        <v>34</v>
      </c>
      <c r="X4608" s="24">
        <v>0.4</v>
      </c>
      <c r="Y4608" s="20" t="s">
        <v>34</v>
      </c>
      <c r="Z4608" s="20" t="s">
        <v>40</v>
      </c>
    </row>
    <row r="4609" spans="2:26" x14ac:dyDescent="0.25">
      <c r="B4609" s="25" t="s">
        <v>12743</v>
      </c>
      <c r="C4609" s="26">
        <v>8900080241237</v>
      </c>
      <c r="D4609" s="25" t="s">
        <v>12744</v>
      </c>
      <c r="E4609" s="19">
        <v>44113</v>
      </c>
      <c r="F4609" s="23">
        <v>100</v>
      </c>
      <c r="G4609" s="20">
        <v>23</v>
      </c>
      <c r="H4609" s="20">
        <v>17</v>
      </c>
      <c r="I4609" s="20">
        <v>34</v>
      </c>
      <c r="J4609" s="20">
        <v>17</v>
      </c>
      <c r="K4609" s="20">
        <v>20</v>
      </c>
      <c r="L4609" s="20">
        <v>36</v>
      </c>
      <c r="M4609" s="20">
        <v>23</v>
      </c>
      <c r="N4609" s="20">
        <v>10</v>
      </c>
      <c r="O4609" s="21" t="s">
        <v>34</v>
      </c>
      <c r="P4609" s="22" t="s">
        <v>117</v>
      </c>
      <c r="Q4609" s="22" t="s">
        <v>36</v>
      </c>
      <c r="R4609" s="23" t="s">
        <v>1314</v>
      </c>
      <c r="S4609" s="23" t="s">
        <v>103</v>
      </c>
      <c r="T4609" s="20">
        <v>45</v>
      </c>
      <c r="U4609" s="20" t="s">
        <v>46</v>
      </c>
      <c r="V4609" s="20" t="s">
        <v>34</v>
      </c>
      <c r="W4609" s="20" t="s">
        <v>34</v>
      </c>
      <c r="X4609" s="24">
        <v>0.2</v>
      </c>
      <c r="Y4609" s="20" t="s">
        <v>34</v>
      </c>
      <c r="Z4609" s="20" t="s">
        <v>40</v>
      </c>
    </row>
    <row r="4610" spans="2:26" x14ac:dyDescent="0.25">
      <c r="B4610" s="25" t="s">
        <v>12745</v>
      </c>
      <c r="C4610" s="26">
        <v>8900080335882</v>
      </c>
      <c r="D4610" s="25" t="s">
        <v>12746</v>
      </c>
      <c r="E4610" s="19">
        <v>44310</v>
      </c>
      <c r="F4610" s="23">
        <v>270</v>
      </c>
      <c r="G4610" s="20">
        <v>62</v>
      </c>
      <c r="H4610" s="20">
        <v>45</v>
      </c>
      <c r="I4610" s="20">
        <v>90</v>
      </c>
      <c r="J4610" s="20">
        <v>45</v>
      </c>
      <c r="K4610" s="20">
        <v>54</v>
      </c>
      <c r="L4610" s="20">
        <v>94</v>
      </c>
      <c r="M4610" s="20">
        <v>62</v>
      </c>
      <c r="N4610" s="20">
        <v>27</v>
      </c>
      <c r="O4610" s="21" t="s">
        <v>34</v>
      </c>
      <c r="P4610" s="22" t="s">
        <v>12747</v>
      </c>
      <c r="Q4610" s="22" t="s">
        <v>36</v>
      </c>
      <c r="R4610" s="23" t="s">
        <v>12748</v>
      </c>
      <c r="S4610" s="23" t="s">
        <v>12749</v>
      </c>
      <c r="T4610" s="20">
        <v>50</v>
      </c>
      <c r="U4610" s="20" t="s">
        <v>71</v>
      </c>
      <c r="V4610" s="20" t="s">
        <v>34</v>
      </c>
      <c r="W4610" s="20" t="s">
        <v>34</v>
      </c>
      <c r="X4610" s="24">
        <v>0.2</v>
      </c>
      <c r="Y4610" s="23" t="s">
        <v>34</v>
      </c>
      <c r="Z4610" s="20" t="s">
        <v>40</v>
      </c>
    </row>
    <row r="4611" spans="2:26" x14ac:dyDescent="0.25">
      <c r="B4611" s="17" t="s">
        <v>12750</v>
      </c>
      <c r="C4611" s="18">
        <v>8900080398474</v>
      </c>
      <c r="D4611" s="17" t="s">
        <v>12751</v>
      </c>
      <c r="E4611" s="19">
        <v>44149</v>
      </c>
      <c r="F4611" s="20">
        <v>10</v>
      </c>
      <c r="G4611" s="20">
        <v>2</v>
      </c>
      <c r="H4611" s="20">
        <v>1</v>
      </c>
      <c r="I4611" s="20">
        <v>3</v>
      </c>
      <c r="J4611" s="20">
        <v>2</v>
      </c>
      <c r="K4611" s="20">
        <v>3</v>
      </c>
      <c r="L4611" s="20">
        <v>0</v>
      </c>
      <c r="M4611" s="20">
        <v>0</v>
      </c>
      <c r="N4611" s="20">
        <v>0</v>
      </c>
      <c r="O4611" s="21" t="s">
        <v>34</v>
      </c>
      <c r="P4611" s="22" t="s">
        <v>36</v>
      </c>
      <c r="Q4611" s="22" t="s">
        <v>180</v>
      </c>
      <c r="R4611" s="23" t="s">
        <v>34</v>
      </c>
      <c r="S4611" s="23" t="s">
        <v>34</v>
      </c>
      <c r="T4611" s="20">
        <v>45</v>
      </c>
      <c r="U4611" s="20" t="s">
        <v>97</v>
      </c>
      <c r="V4611" s="20" t="s">
        <v>34</v>
      </c>
      <c r="W4611" s="20" t="s">
        <v>34</v>
      </c>
      <c r="X4611" s="24">
        <v>0.52</v>
      </c>
      <c r="Y4611" s="20" t="s">
        <v>34</v>
      </c>
      <c r="Z4611" s="20" t="s">
        <v>47</v>
      </c>
    </row>
    <row r="4612" spans="2:26" x14ac:dyDescent="0.25">
      <c r="B4612" s="17" t="s">
        <v>12752</v>
      </c>
      <c r="C4612" s="18">
        <v>8900080345454</v>
      </c>
      <c r="D4612" s="17" t="s">
        <v>12753</v>
      </c>
      <c r="E4612" s="19">
        <v>44149</v>
      </c>
      <c r="F4612" s="20">
        <v>100</v>
      </c>
      <c r="G4612" s="20">
        <v>23</v>
      </c>
      <c r="H4612" s="20">
        <v>17</v>
      </c>
      <c r="I4612" s="20">
        <v>34</v>
      </c>
      <c r="J4612" s="20">
        <v>17</v>
      </c>
      <c r="K4612" s="20">
        <v>20</v>
      </c>
      <c r="L4612" s="20">
        <v>29</v>
      </c>
      <c r="M4612" s="20">
        <v>23</v>
      </c>
      <c r="N4612" s="20">
        <v>10</v>
      </c>
      <c r="O4612" s="20" t="s">
        <v>12754</v>
      </c>
      <c r="P4612" s="22" t="s">
        <v>117</v>
      </c>
      <c r="Q4612" s="22" t="s">
        <v>36</v>
      </c>
      <c r="R4612" s="23" t="s">
        <v>220</v>
      </c>
      <c r="S4612" s="23" t="s">
        <v>221</v>
      </c>
      <c r="T4612" s="20">
        <v>45</v>
      </c>
      <c r="U4612" s="20" t="s">
        <v>39</v>
      </c>
      <c r="V4612" s="20" t="s">
        <v>34</v>
      </c>
      <c r="W4612" s="20" t="s">
        <v>34</v>
      </c>
      <c r="X4612" s="24">
        <v>0.2</v>
      </c>
      <c r="Y4612" s="20" t="s">
        <v>34</v>
      </c>
      <c r="Z4612" s="20" t="s">
        <v>47</v>
      </c>
    </row>
    <row r="4613" spans="2:26" x14ac:dyDescent="0.25">
      <c r="B4613" s="17" t="s">
        <v>12755</v>
      </c>
      <c r="C4613" s="18">
        <v>8900080345447</v>
      </c>
      <c r="D4613" s="17" t="s">
        <v>12756</v>
      </c>
      <c r="E4613" s="19">
        <v>44221</v>
      </c>
      <c r="F4613" s="20">
        <v>50</v>
      </c>
      <c r="G4613" s="20">
        <v>12</v>
      </c>
      <c r="H4613" s="20">
        <v>9</v>
      </c>
      <c r="I4613" s="20">
        <v>18</v>
      </c>
      <c r="J4613" s="20">
        <v>9</v>
      </c>
      <c r="K4613" s="20">
        <v>10</v>
      </c>
      <c r="L4613" s="20">
        <v>18</v>
      </c>
      <c r="M4613" s="20">
        <v>12</v>
      </c>
      <c r="N4613" s="20">
        <v>5</v>
      </c>
      <c r="O4613" s="21" t="s">
        <v>12754</v>
      </c>
      <c r="P4613" s="22" t="s">
        <v>35</v>
      </c>
      <c r="Q4613" s="22" t="s">
        <v>36</v>
      </c>
      <c r="R4613" s="23" t="s">
        <v>38</v>
      </c>
      <c r="S4613" s="23" t="s">
        <v>103</v>
      </c>
      <c r="T4613" s="20">
        <v>45</v>
      </c>
      <c r="U4613" s="20" t="s">
        <v>39</v>
      </c>
      <c r="V4613" s="20" t="s">
        <v>34</v>
      </c>
      <c r="W4613" s="20" t="s">
        <v>34</v>
      </c>
      <c r="X4613" s="24">
        <v>0.32</v>
      </c>
      <c r="Y4613" s="20" t="s">
        <v>34</v>
      </c>
      <c r="Z4613" s="20" t="s">
        <v>47</v>
      </c>
    </row>
    <row r="4614" spans="2:26" x14ac:dyDescent="0.25">
      <c r="B4614" s="17" t="s">
        <v>12757</v>
      </c>
      <c r="C4614" s="18">
        <v>8900080160965</v>
      </c>
      <c r="D4614" s="17" t="s">
        <v>12758</v>
      </c>
      <c r="E4614" s="19">
        <v>44149</v>
      </c>
      <c r="F4614" s="20">
        <v>50</v>
      </c>
      <c r="G4614" s="20">
        <v>11</v>
      </c>
      <c r="H4614" s="20">
        <v>19</v>
      </c>
      <c r="I4614" s="20">
        <v>17</v>
      </c>
      <c r="J4614" s="20">
        <v>8</v>
      </c>
      <c r="K4614" s="20">
        <v>13</v>
      </c>
      <c r="L4614" s="20">
        <v>18</v>
      </c>
      <c r="M4614" s="20">
        <v>4</v>
      </c>
      <c r="N4614" s="20">
        <v>5</v>
      </c>
      <c r="O4614" s="20" t="s">
        <v>12759</v>
      </c>
      <c r="P4614" s="22" t="s">
        <v>58</v>
      </c>
      <c r="Q4614" s="22" t="s">
        <v>107</v>
      </c>
      <c r="R4614" s="23" t="s">
        <v>970</v>
      </c>
      <c r="S4614" s="23" t="s">
        <v>971</v>
      </c>
      <c r="T4614" s="20">
        <v>50</v>
      </c>
      <c r="U4614" s="20" t="s">
        <v>55</v>
      </c>
      <c r="V4614" s="20" t="s">
        <v>34</v>
      </c>
      <c r="W4614" s="20" t="s">
        <v>34</v>
      </c>
      <c r="X4614" s="24">
        <v>0.42</v>
      </c>
      <c r="Y4614" s="20" t="s">
        <v>34</v>
      </c>
      <c r="Z4614" s="20" t="s">
        <v>47</v>
      </c>
    </row>
    <row r="4615" spans="2:26" x14ac:dyDescent="0.25">
      <c r="B4615" s="25" t="s">
        <v>12760</v>
      </c>
      <c r="C4615" s="26">
        <v>8900080453869</v>
      </c>
      <c r="D4615" s="25" t="s">
        <v>12761</v>
      </c>
      <c r="E4615" s="19">
        <v>44154</v>
      </c>
      <c r="F4615" s="23">
        <v>34</v>
      </c>
      <c r="G4615" s="20">
        <v>8</v>
      </c>
      <c r="H4615" s="20">
        <v>6</v>
      </c>
      <c r="I4615" s="20">
        <v>12</v>
      </c>
      <c r="J4615" s="20">
        <v>6</v>
      </c>
      <c r="K4615" s="20">
        <v>7</v>
      </c>
      <c r="L4615" s="20">
        <v>12</v>
      </c>
      <c r="M4615" s="20">
        <v>8</v>
      </c>
      <c r="N4615" s="20">
        <v>4</v>
      </c>
      <c r="O4615" s="21" t="s">
        <v>34</v>
      </c>
      <c r="P4615" s="22" t="s">
        <v>233</v>
      </c>
      <c r="Q4615" s="22" t="s">
        <v>4151</v>
      </c>
      <c r="R4615" s="23" t="s">
        <v>38</v>
      </c>
      <c r="S4615" s="23" t="s">
        <v>640</v>
      </c>
      <c r="T4615" s="20">
        <v>45</v>
      </c>
      <c r="U4615" s="20" t="s">
        <v>46</v>
      </c>
      <c r="V4615" s="20" t="s">
        <v>34</v>
      </c>
      <c r="W4615" s="20" t="s">
        <v>34</v>
      </c>
      <c r="X4615" s="24">
        <v>0.38</v>
      </c>
      <c r="Y4615" s="20" t="s">
        <v>34</v>
      </c>
      <c r="Z4615" s="20" t="s">
        <v>40</v>
      </c>
    </row>
    <row r="4616" spans="2:26" x14ac:dyDescent="0.25">
      <c r="B4616" s="17" t="s">
        <v>12762</v>
      </c>
      <c r="C4616" s="18">
        <v>8900080331655</v>
      </c>
      <c r="D4616" s="17" t="s">
        <v>12763</v>
      </c>
      <c r="E4616" s="19">
        <v>44299</v>
      </c>
      <c r="F4616" s="20">
        <v>22</v>
      </c>
      <c r="G4616" s="20">
        <v>5</v>
      </c>
      <c r="H4616" s="20">
        <v>28</v>
      </c>
      <c r="I4616" s="20">
        <v>7</v>
      </c>
      <c r="J4616" s="20">
        <v>4</v>
      </c>
      <c r="K4616" s="20">
        <v>6</v>
      </c>
      <c r="L4616" s="20">
        <v>8</v>
      </c>
      <c r="M4616" s="20">
        <v>2</v>
      </c>
      <c r="N4616" s="20">
        <v>2</v>
      </c>
      <c r="O4616" s="21" t="s">
        <v>12764</v>
      </c>
      <c r="P4616" s="22" t="s">
        <v>144</v>
      </c>
      <c r="Q4616" s="22" t="s">
        <v>464</v>
      </c>
      <c r="R4616" s="23" t="s">
        <v>148</v>
      </c>
      <c r="S4616" s="23" t="s">
        <v>112</v>
      </c>
      <c r="T4616" s="20">
        <v>45</v>
      </c>
      <c r="U4616" s="20" t="s">
        <v>71</v>
      </c>
      <c r="V4616" s="20" t="s">
        <v>34</v>
      </c>
      <c r="W4616" s="20" t="s">
        <v>34</v>
      </c>
      <c r="X4616" s="24">
        <v>0.3</v>
      </c>
      <c r="Y4616" s="20" t="s">
        <v>34</v>
      </c>
      <c r="Z4616" s="20" t="s">
        <v>40</v>
      </c>
    </row>
    <row r="4617" spans="2:26" x14ac:dyDescent="0.25">
      <c r="B4617" s="25" t="s">
        <v>12765</v>
      </c>
      <c r="C4617" s="26">
        <v>8900080418646</v>
      </c>
      <c r="D4617" s="25" t="s">
        <v>12766</v>
      </c>
      <c r="E4617" s="19">
        <v>44104</v>
      </c>
      <c r="F4617" s="23">
        <v>110</v>
      </c>
      <c r="G4617" s="20">
        <v>25</v>
      </c>
      <c r="H4617" s="20">
        <v>19</v>
      </c>
      <c r="I4617" s="20">
        <v>38</v>
      </c>
      <c r="J4617" s="20">
        <v>19</v>
      </c>
      <c r="K4617" s="20">
        <v>22</v>
      </c>
      <c r="L4617" s="20">
        <v>40</v>
      </c>
      <c r="M4617" s="20">
        <v>25</v>
      </c>
      <c r="N4617" s="20">
        <v>11</v>
      </c>
      <c r="O4617" s="21" t="s">
        <v>12759</v>
      </c>
      <c r="P4617" s="22" t="s">
        <v>144</v>
      </c>
      <c r="Q4617" s="22" t="s">
        <v>36</v>
      </c>
      <c r="R4617" s="23" t="s">
        <v>148</v>
      </c>
      <c r="S4617" s="23" t="s">
        <v>1808</v>
      </c>
      <c r="T4617" s="20">
        <v>45</v>
      </c>
      <c r="U4617" s="20" t="s">
        <v>71</v>
      </c>
      <c r="V4617" s="20" t="s">
        <v>34</v>
      </c>
      <c r="W4617" s="20" t="s">
        <v>34</v>
      </c>
      <c r="X4617" s="24">
        <v>0.15</v>
      </c>
      <c r="Y4617" s="20" t="s">
        <v>34</v>
      </c>
      <c r="Z4617" s="20" t="s">
        <v>47</v>
      </c>
    </row>
    <row r="4618" spans="2:26" x14ac:dyDescent="0.25">
      <c r="B4618" s="17" t="s">
        <v>12767</v>
      </c>
      <c r="C4618" s="18">
        <v>8900080345423</v>
      </c>
      <c r="D4618" s="17" t="s">
        <v>12768</v>
      </c>
      <c r="E4618" s="19">
        <v>44096</v>
      </c>
      <c r="F4618" s="20">
        <v>25</v>
      </c>
      <c r="G4618" s="20">
        <v>6</v>
      </c>
      <c r="H4618" s="20">
        <v>0</v>
      </c>
      <c r="I4618" s="20">
        <v>2</v>
      </c>
      <c r="J4618" s="20">
        <v>1</v>
      </c>
      <c r="K4618" s="20">
        <v>15</v>
      </c>
      <c r="L4618" s="20">
        <v>2</v>
      </c>
      <c r="M4618" s="20">
        <v>1</v>
      </c>
      <c r="N4618" s="20">
        <v>1</v>
      </c>
      <c r="O4618" s="21" t="s">
        <v>34</v>
      </c>
      <c r="P4618" s="22" t="s">
        <v>35</v>
      </c>
      <c r="Q4618" s="22" t="s">
        <v>386</v>
      </c>
      <c r="R4618" s="23" t="s">
        <v>161</v>
      </c>
      <c r="S4618" s="23" t="s">
        <v>405</v>
      </c>
      <c r="T4618" s="20">
        <v>45</v>
      </c>
      <c r="U4618" s="20" t="s">
        <v>46</v>
      </c>
      <c r="V4618" s="20" t="s">
        <v>34</v>
      </c>
      <c r="W4618" s="20" t="s">
        <v>34</v>
      </c>
      <c r="X4618" s="24">
        <v>0.28000000000000003</v>
      </c>
      <c r="Y4618" s="20" t="s">
        <v>34</v>
      </c>
      <c r="Z4618" s="20" t="s">
        <v>47</v>
      </c>
    </row>
    <row r="4619" spans="2:26" x14ac:dyDescent="0.25">
      <c r="B4619" s="17" t="s">
        <v>12769</v>
      </c>
      <c r="C4619" s="18">
        <v>8900080351790</v>
      </c>
      <c r="D4619" s="17" t="s">
        <v>12770</v>
      </c>
      <c r="E4619" s="19">
        <v>44310</v>
      </c>
      <c r="F4619" s="20">
        <v>100</v>
      </c>
      <c r="G4619" s="20">
        <v>23</v>
      </c>
      <c r="H4619" s="20">
        <v>17</v>
      </c>
      <c r="I4619" s="20">
        <v>34</v>
      </c>
      <c r="J4619" s="20">
        <v>17</v>
      </c>
      <c r="K4619" s="20">
        <v>20</v>
      </c>
      <c r="L4619" s="20">
        <v>29</v>
      </c>
      <c r="M4619" s="20">
        <v>23</v>
      </c>
      <c r="N4619" s="20">
        <v>10</v>
      </c>
      <c r="O4619" s="21" t="s">
        <v>34</v>
      </c>
      <c r="P4619" s="22" t="s">
        <v>117</v>
      </c>
      <c r="Q4619" s="22" t="s">
        <v>36</v>
      </c>
      <c r="R4619" s="23" t="s">
        <v>220</v>
      </c>
      <c r="S4619" s="23" t="s">
        <v>221</v>
      </c>
      <c r="T4619" s="20">
        <v>45</v>
      </c>
      <c r="U4619" s="20" t="s">
        <v>39</v>
      </c>
      <c r="V4619" s="20" t="s">
        <v>34</v>
      </c>
      <c r="W4619" s="20" t="s">
        <v>34</v>
      </c>
      <c r="X4619" s="24">
        <v>0.36</v>
      </c>
      <c r="Y4619" s="20" t="s">
        <v>34</v>
      </c>
      <c r="Z4619" s="20" t="s">
        <v>47</v>
      </c>
    </row>
    <row r="4620" spans="2:26" x14ac:dyDescent="0.25">
      <c r="B4620" s="25" t="s">
        <v>12771</v>
      </c>
      <c r="C4620" s="26">
        <v>8900080299450</v>
      </c>
      <c r="D4620" s="25" t="s">
        <v>12772</v>
      </c>
      <c r="E4620" s="19">
        <v>44310</v>
      </c>
      <c r="F4620" s="23">
        <v>52</v>
      </c>
      <c r="G4620" s="20">
        <v>12</v>
      </c>
      <c r="H4620" s="20">
        <v>9</v>
      </c>
      <c r="I4620" s="20">
        <v>18</v>
      </c>
      <c r="J4620" s="20">
        <v>9</v>
      </c>
      <c r="K4620" s="20">
        <v>11</v>
      </c>
      <c r="L4620" s="20">
        <v>17</v>
      </c>
      <c r="M4620" s="20">
        <v>12</v>
      </c>
      <c r="N4620" s="20">
        <v>6</v>
      </c>
      <c r="O4620" s="21" t="s">
        <v>12773</v>
      </c>
      <c r="P4620" s="22" t="s">
        <v>631</v>
      </c>
      <c r="Q4620" s="22" t="s">
        <v>927</v>
      </c>
      <c r="R4620" s="23" t="s">
        <v>192</v>
      </c>
      <c r="S4620" s="23" t="s">
        <v>108</v>
      </c>
      <c r="T4620" s="20">
        <v>45</v>
      </c>
      <c r="U4620" s="20" t="s">
        <v>46</v>
      </c>
      <c r="V4620" s="20" t="s">
        <v>34</v>
      </c>
      <c r="W4620" s="20" t="s">
        <v>34</v>
      </c>
      <c r="X4620" s="24">
        <v>0.15</v>
      </c>
      <c r="Y4620" s="20" t="s">
        <v>34</v>
      </c>
      <c r="Z4620" s="20" t="s">
        <v>47</v>
      </c>
    </row>
    <row r="4621" spans="2:26" x14ac:dyDescent="0.25">
      <c r="B4621" s="17" t="s">
        <v>12774</v>
      </c>
      <c r="C4621" s="18">
        <v>8900080158542</v>
      </c>
      <c r="D4621" s="17" t="s">
        <v>12775</v>
      </c>
      <c r="E4621" s="19">
        <v>44147</v>
      </c>
      <c r="F4621" s="20">
        <v>15</v>
      </c>
      <c r="G4621" s="20">
        <v>3</v>
      </c>
      <c r="H4621" s="20">
        <v>7</v>
      </c>
      <c r="I4621" s="20">
        <v>5</v>
      </c>
      <c r="J4621" s="20">
        <v>3</v>
      </c>
      <c r="K4621" s="20">
        <v>4</v>
      </c>
      <c r="L4621" s="20">
        <v>0</v>
      </c>
      <c r="M4621" s="20">
        <v>0</v>
      </c>
      <c r="N4621" s="20">
        <v>0</v>
      </c>
      <c r="O4621" s="21" t="s">
        <v>12776</v>
      </c>
      <c r="P4621" s="22" t="s">
        <v>36</v>
      </c>
      <c r="Q4621" s="22" t="s">
        <v>87</v>
      </c>
      <c r="R4621" s="23" t="s">
        <v>34</v>
      </c>
      <c r="S4621" s="23" t="s">
        <v>34</v>
      </c>
      <c r="T4621" s="20">
        <v>60</v>
      </c>
      <c r="U4621" s="20" t="s">
        <v>97</v>
      </c>
      <c r="V4621" s="20" t="s">
        <v>34</v>
      </c>
      <c r="W4621" s="20" t="s">
        <v>34</v>
      </c>
      <c r="X4621" s="24">
        <v>0.35</v>
      </c>
      <c r="Y4621" s="20" t="s">
        <v>34</v>
      </c>
      <c r="Z4621" s="20" t="s">
        <v>47</v>
      </c>
    </row>
    <row r="4622" spans="2:26" x14ac:dyDescent="0.25">
      <c r="B4622" s="25" t="s">
        <v>12777</v>
      </c>
      <c r="C4622" s="26">
        <v>8900080332935</v>
      </c>
      <c r="D4622" s="25" t="s">
        <v>12778</v>
      </c>
      <c r="E4622" s="19">
        <v>44310</v>
      </c>
      <c r="F4622" s="23">
        <v>155</v>
      </c>
      <c r="G4622" s="20">
        <v>36</v>
      </c>
      <c r="H4622" s="20">
        <v>26</v>
      </c>
      <c r="I4622" s="20">
        <v>52</v>
      </c>
      <c r="J4622" s="20">
        <v>26</v>
      </c>
      <c r="K4622" s="20">
        <v>31</v>
      </c>
      <c r="L4622" s="20">
        <v>54</v>
      </c>
      <c r="M4622" s="20">
        <v>36</v>
      </c>
      <c r="N4622" s="20">
        <v>16</v>
      </c>
      <c r="O4622" s="21" t="s">
        <v>34</v>
      </c>
      <c r="P4622" s="22" t="s">
        <v>12779</v>
      </c>
      <c r="Q4622" s="22" t="s">
        <v>36</v>
      </c>
      <c r="R4622" s="23" t="s">
        <v>38</v>
      </c>
      <c r="S4622" s="23" t="s">
        <v>12780</v>
      </c>
      <c r="T4622" s="20">
        <v>45</v>
      </c>
      <c r="U4622" s="20" t="s">
        <v>55</v>
      </c>
      <c r="V4622" s="20" t="s">
        <v>34</v>
      </c>
      <c r="W4622" s="20" t="s">
        <v>34</v>
      </c>
      <c r="X4622" s="24">
        <v>0.48</v>
      </c>
      <c r="Y4622" s="20" t="s">
        <v>34</v>
      </c>
      <c r="Z4622" s="20" t="s">
        <v>40</v>
      </c>
    </row>
    <row r="4623" spans="2:26" x14ac:dyDescent="0.25">
      <c r="B4623" s="17" t="s">
        <v>12781</v>
      </c>
      <c r="C4623" s="18">
        <v>8900080253827</v>
      </c>
      <c r="D4623" s="17" t="s">
        <v>12782</v>
      </c>
      <c r="E4623" s="19">
        <v>44274</v>
      </c>
      <c r="F4623" s="20">
        <v>50</v>
      </c>
      <c r="G4623" s="20">
        <v>11</v>
      </c>
      <c r="H4623" s="20">
        <v>2</v>
      </c>
      <c r="I4623" s="20">
        <v>17</v>
      </c>
      <c r="J4623" s="20">
        <v>8</v>
      </c>
      <c r="K4623" s="20">
        <v>13</v>
      </c>
      <c r="L4623" s="20">
        <v>10</v>
      </c>
      <c r="M4623" s="20">
        <v>4</v>
      </c>
      <c r="N4623" s="20">
        <v>5</v>
      </c>
      <c r="O4623" s="21" t="s">
        <v>12783</v>
      </c>
      <c r="P4623" s="22" t="s">
        <v>58</v>
      </c>
      <c r="Q4623" s="22" t="s">
        <v>107</v>
      </c>
      <c r="R4623" s="23" t="s">
        <v>60</v>
      </c>
      <c r="S4623" s="23" t="s">
        <v>468</v>
      </c>
      <c r="T4623" s="20">
        <v>45</v>
      </c>
      <c r="U4623" s="20" t="s">
        <v>113</v>
      </c>
      <c r="V4623" s="20" t="s">
        <v>34</v>
      </c>
      <c r="W4623" s="20" t="s">
        <v>34</v>
      </c>
      <c r="X4623" s="24">
        <v>0.28999999999999998</v>
      </c>
      <c r="Y4623" s="20" t="s">
        <v>34</v>
      </c>
      <c r="Z4623" s="20" t="s">
        <v>40</v>
      </c>
    </row>
    <row r="4624" spans="2:26" x14ac:dyDescent="0.25">
      <c r="B4624" s="17" t="s">
        <v>12784</v>
      </c>
      <c r="C4624" s="18">
        <v>8900080189942</v>
      </c>
      <c r="D4624" s="17" t="s">
        <v>12785</v>
      </c>
      <c r="E4624" s="19">
        <v>44149</v>
      </c>
      <c r="F4624" s="20">
        <v>40</v>
      </c>
      <c r="G4624" s="20">
        <v>9</v>
      </c>
      <c r="H4624" s="20">
        <v>70</v>
      </c>
      <c r="I4624" s="20">
        <v>13</v>
      </c>
      <c r="J4624" s="20">
        <v>7</v>
      </c>
      <c r="K4624" s="20">
        <v>10</v>
      </c>
      <c r="L4624" s="20">
        <v>14</v>
      </c>
      <c r="M4624" s="20">
        <v>3</v>
      </c>
      <c r="N4624" s="20">
        <v>4</v>
      </c>
      <c r="O4624" s="21" t="s">
        <v>34</v>
      </c>
      <c r="P4624" s="22" t="s">
        <v>245</v>
      </c>
      <c r="Q4624" s="22" t="s">
        <v>59</v>
      </c>
      <c r="R4624" s="23" t="s">
        <v>438</v>
      </c>
      <c r="S4624" s="23" t="s">
        <v>145</v>
      </c>
      <c r="T4624" s="20">
        <v>50</v>
      </c>
      <c r="U4624" s="20" t="s">
        <v>113</v>
      </c>
      <c r="V4624" s="20" t="s">
        <v>34</v>
      </c>
      <c r="W4624" s="20" t="s">
        <v>34</v>
      </c>
      <c r="X4624" s="24">
        <v>0.15</v>
      </c>
      <c r="Y4624" s="20" t="s">
        <v>34</v>
      </c>
      <c r="Z4624" s="20" t="s">
        <v>40</v>
      </c>
    </row>
    <row r="4625" spans="2:26" x14ac:dyDescent="0.25">
      <c r="B4625" s="17" t="s">
        <v>12786</v>
      </c>
      <c r="C4625" s="18">
        <v>8900080107960</v>
      </c>
      <c r="D4625" s="17" t="s">
        <v>12787</v>
      </c>
      <c r="E4625" s="19">
        <v>44310</v>
      </c>
      <c r="F4625" s="20">
        <v>25</v>
      </c>
      <c r="G4625" s="20">
        <v>6</v>
      </c>
      <c r="H4625" s="20">
        <v>1</v>
      </c>
      <c r="I4625" s="20">
        <v>1</v>
      </c>
      <c r="J4625" s="20">
        <v>1</v>
      </c>
      <c r="K4625" s="20">
        <v>15</v>
      </c>
      <c r="L4625" s="20">
        <v>1</v>
      </c>
      <c r="M4625" s="20">
        <v>1</v>
      </c>
      <c r="N4625" s="20">
        <v>0</v>
      </c>
      <c r="O4625" s="21" t="s">
        <v>34</v>
      </c>
      <c r="P4625" s="22" t="s">
        <v>35</v>
      </c>
      <c r="Q4625" s="22" t="s">
        <v>386</v>
      </c>
      <c r="R4625" s="23" t="s">
        <v>387</v>
      </c>
      <c r="S4625" s="23" t="s">
        <v>388</v>
      </c>
      <c r="T4625" s="20">
        <v>45</v>
      </c>
      <c r="U4625" s="20" t="s">
        <v>46</v>
      </c>
      <c r="V4625" s="20" t="s">
        <v>34</v>
      </c>
      <c r="W4625" s="20" t="s">
        <v>34</v>
      </c>
      <c r="X4625" s="24">
        <v>0.28000000000000003</v>
      </c>
      <c r="Y4625" s="20" t="s">
        <v>34</v>
      </c>
      <c r="Z4625" s="20" t="s">
        <v>40</v>
      </c>
    </row>
    <row r="4626" spans="2:26" x14ac:dyDescent="0.25">
      <c r="B4626" s="17" t="s">
        <v>12788</v>
      </c>
      <c r="C4626" s="18">
        <v>8900080012226</v>
      </c>
      <c r="D4626" s="17" t="s">
        <v>12789</v>
      </c>
      <c r="E4626" s="19">
        <v>44310</v>
      </c>
      <c r="F4626" s="20">
        <v>30</v>
      </c>
      <c r="G4626" s="20">
        <v>7</v>
      </c>
      <c r="H4626" s="20">
        <v>1</v>
      </c>
      <c r="I4626" s="20">
        <v>10</v>
      </c>
      <c r="J4626" s="20">
        <v>5</v>
      </c>
      <c r="K4626" s="20">
        <v>8</v>
      </c>
      <c r="L4626" s="20">
        <v>6</v>
      </c>
      <c r="M4626" s="20">
        <v>3</v>
      </c>
      <c r="N4626" s="20">
        <v>3</v>
      </c>
      <c r="O4626" s="21" t="s">
        <v>12790</v>
      </c>
      <c r="P4626" s="22" t="s">
        <v>101</v>
      </c>
      <c r="Q4626" s="22" t="s">
        <v>87</v>
      </c>
      <c r="R4626" s="23" t="s">
        <v>127</v>
      </c>
      <c r="S4626" s="23" t="s">
        <v>76</v>
      </c>
      <c r="T4626" s="20">
        <v>45</v>
      </c>
      <c r="U4626" s="20" t="s">
        <v>71</v>
      </c>
      <c r="V4626" s="20" t="s">
        <v>34</v>
      </c>
      <c r="W4626" s="20" t="s">
        <v>34</v>
      </c>
      <c r="X4626" s="24">
        <v>0.36</v>
      </c>
      <c r="Y4626" s="20" t="s">
        <v>34</v>
      </c>
      <c r="Z4626" s="20" t="s">
        <v>47</v>
      </c>
    </row>
    <row r="4627" spans="2:26" x14ac:dyDescent="0.25">
      <c r="B4627" s="17" t="s">
        <v>12791</v>
      </c>
      <c r="C4627" s="18">
        <v>8900080042056</v>
      </c>
      <c r="D4627" s="17" t="s">
        <v>12792</v>
      </c>
      <c r="E4627" s="19">
        <v>44221</v>
      </c>
      <c r="F4627" s="20">
        <v>50</v>
      </c>
      <c r="G4627" s="20">
        <v>12</v>
      </c>
      <c r="H4627" s="20">
        <v>9</v>
      </c>
      <c r="I4627" s="20">
        <v>18</v>
      </c>
      <c r="J4627" s="20">
        <v>9</v>
      </c>
      <c r="K4627" s="20">
        <v>10</v>
      </c>
      <c r="L4627" s="20">
        <v>19</v>
      </c>
      <c r="M4627" s="20">
        <v>12</v>
      </c>
      <c r="N4627" s="20">
        <v>5</v>
      </c>
      <c r="O4627" s="21" t="s">
        <v>34</v>
      </c>
      <c r="P4627" s="22" t="s">
        <v>35</v>
      </c>
      <c r="Q4627" s="22" t="s">
        <v>36</v>
      </c>
      <c r="R4627" s="23" t="s">
        <v>453</v>
      </c>
      <c r="S4627" s="23" t="s">
        <v>119</v>
      </c>
      <c r="T4627" s="20">
        <v>50</v>
      </c>
      <c r="U4627" s="20" t="s">
        <v>39</v>
      </c>
      <c r="V4627" s="20" t="s">
        <v>34</v>
      </c>
      <c r="W4627" s="20" t="s">
        <v>34</v>
      </c>
      <c r="X4627" s="24">
        <v>0.3</v>
      </c>
      <c r="Y4627" s="20" t="s">
        <v>12793</v>
      </c>
      <c r="Z4627" s="20" t="s">
        <v>40</v>
      </c>
    </row>
    <row r="4628" spans="2:26" x14ac:dyDescent="0.25">
      <c r="B4628" s="17" t="s">
        <v>12794</v>
      </c>
      <c r="C4628" s="18">
        <v>8900080334892</v>
      </c>
      <c r="D4628" s="17" t="s">
        <v>12795</v>
      </c>
      <c r="E4628" s="19">
        <v>44221</v>
      </c>
      <c r="F4628" s="20">
        <v>75</v>
      </c>
      <c r="G4628" s="20">
        <v>18</v>
      </c>
      <c r="H4628" s="20">
        <v>13</v>
      </c>
      <c r="I4628" s="20">
        <v>26</v>
      </c>
      <c r="J4628" s="20">
        <v>13</v>
      </c>
      <c r="K4628" s="20">
        <v>15</v>
      </c>
      <c r="L4628" s="20">
        <v>26</v>
      </c>
      <c r="M4628" s="20">
        <v>18</v>
      </c>
      <c r="N4628" s="20">
        <v>8</v>
      </c>
      <c r="O4628" s="21" t="s">
        <v>34</v>
      </c>
      <c r="P4628" s="22" t="s">
        <v>35</v>
      </c>
      <c r="Q4628" s="22" t="s">
        <v>36</v>
      </c>
      <c r="R4628" s="23" t="s">
        <v>135</v>
      </c>
      <c r="S4628" s="23" t="s">
        <v>3207</v>
      </c>
      <c r="T4628" s="20">
        <v>50</v>
      </c>
      <c r="U4628" s="20" t="s">
        <v>46</v>
      </c>
      <c r="V4628" s="20" t="s">
        <v>34</v>
      </c>
      <c r="W4628" s="20" t="s">
        <v>34</v>
      </c>
      <c r="X4628" s="24">
        <v>0.42</v>
      </c>
      <c r="Y4628" s="20" t="s">
        <v>34</v>
      </c>
      <c r="Z4628" s="20" t="s">
        <v>40</v>
      </c>
    </row>
    <row r="4629" spans="2:26" x14ac:dyDescent="0.25">
      <c r="B4629" s="25" t="s">
        <v>12796</v>
      </c>
      <c r="C4629" s="26">
        <v>8900080373921</v>
      </c>
      <c r="D4629" s="25" t="s">
        <v>12797</v>
      </c>
      <c r="E4629" s="19">
        <v>44310</v>
      </c>
      <c r="F4629" s="23">
        <v>8</v>
      </c>
      <c r="G4629" s="20">
        <v>2</v>
      </c>
      <c r="H4629" s="20">
        <v>2</v>
      </c>
      <c r="I4629" s="20">
        <v>1</v>
      </c>
      <c r="J4629" s="20">
        <v>2</v>
      </c>
      <c r="K4629" s="20">
        <v>2</v>
      </c>
      <c r="L4629" s="20">
        <v>0</v>
      </c>
      <c r="M4629" s="20">
        <v>0</v>
      </c>
      <c r="N4629" s="20">
        <v>0</v>
      </c>
      <c r="O4629" s="21" t="s">
        <v>34</v>
      </c>
      <c r="P4629" s="22" t="s">
        <v>59</v>
      </c>
      <c r="Q4629" s="22" t="s">
        <v>59</v>
      </c>
      <c r="R4629" s="23" t="s">
        <v>34</v>
      </c>
      <c r="S4629" s="23" t="s">
        <v>34</v>
      </c>
      <c r="T4629" s="20">
        <v>45</v>
      </c>
      <c r="U4629" s="20" t="s">
        <v>158</v>
      </c>
      <c r="V4629" s="20" t="s">
        <v>158</v>
      </c>
      <c r="W4629" s="20" t="s">
        <v>158</v>
      </c>
      <c r="X4629" s="24">
        <v>0</v>
      </c>
      <c r="Y4629" s="20" t="s">
        <v>34</v>
      </c>
      <c r="Z4629" s="20" t="s">
        <v>40</v>
      </c>
    </row>
    <row r="4630" spans="2:26" x14ac:dyDescent="0.25">
      <c r="B4630" s="17" t="s">
        <v>12798</v>
      </c>
      <c r="C4630" s="18">
        <v>8900080162099</v>
      </c>
      <c r="D4630" s="17" t="s">
        <v>12799</v>
      </c>
      <c r="E4630" s="19">
        <v>44111</v>
      </c>
      <c r="F4630" s="20">
        <v>70</v>
      </c>
      <c r="G4630" s="20">
        <v>16</v>
      </c>
      <c r="H4630" s="20">
        <v>5</v>
      </c>
      <c r="I4630" s="20">
        <v>23</v>
      </c>
      <c r="J4630" s="20">
        <v>12</v>
      </c>
      <c r="K4630" s="20">
        <v>18</v>
      </c>
      <c r="L4630" s="20">
        <v>25</v>
      </c>
      <c r="M4630" s="20">
        <v>6</v>
      </c>
      <c r="N4630" s="20">
        <v>7</v>
      </c>
      <c r="O4630" s="21" t="s">
        <v>34</v>
      </c>
      <c r="P4630" s="22" t="s">
        <v>50</v>
      </c>
      <c r="Q4630" s="22" t="s">
        <v>65</v>
      </c>
      <c r="R4630" s="23" t="s">
        <v>784</v>
      </c>
      <c r="S4630" s="23" t="s">
        <v>2244</v>
      </c>
      <c r="T4630" s="20">
        <v>45</v>
      </c>
      <c r="U4630" s="20" t="s">
        <v>71</v>
      </c>
      <c r="V4630" s="20" t="s">
        <v>34</v>
      </c>
      <c r="W4630" s="20" t="s">
        <v>34</v>
      </c>
      <c r="X4630" s="24">
        <v>0.3</v>
      </c>
      <c r="Y4630" s="20" t="s">
        <v>34</v>
      </c>
      <c r="Z4630" s="20" t="s">
        <v>47</v>
      </c>
    </row>
    <row r="4631" spans="2:26" x14ac:dyDescent="0.25">
      <c r="B4631" s="17" t="s">
        <v>12800</v>
      </c>
      <c r="C4631" s="18">
        <v>8900080160187</v>
      </c>
      <c r="D4631" s="17" t="s">
        <v>12801</v>
      </c>
      <c r="E4631" s="19">
        <v>44119</v>
      </c>
      <c r="F4631" s="20">
        <v>32</v>
      </c>
      <c r="G4631" s="20">
        <v>7</v>
      </c>
      <c r="H4631" s="20">
        <v>1</v>
      </c>
      <c r="I4631" s="20">
        <v>11</v>
      </c>
      <c r="J4631" s="20">
        <v>5</v>
      </c>
      <c r="K4631" s="20">
        <v>8</v>
      </c>
      <c r="L4631" s="20">
        <v>7</v>
      </c>
      <c r="M4631" s="20">
        <v>3</v>
      </c>
      <c r="N4631" s="20">
        <v>3</v>
      </c>
      <c r="O4631" s="21" t="s">
        <v>34</v>
      </c>
      <c r="P4631" s="22" t="s">
        <v>639</v>
      </c>
      <c r="Q4631" s="22" t="s">
        <v>59</v>
      </c>
      <c r="R4631" s="23" t="s">
        <v>188</v>
      </c>
      <c r="S4631" s="23" t="s">
        <v>66</v>
      </c>
      <c r="T4631" s="20">
        <v>50</v>
      </c>
      <c r="U4631" s="20" t="s">
        <v>55</v>
      </c>
      <c r="V4631" s="20" t="s">
        <v>34</v>
      </c>
      <c r="W4631" s="20" t="s">
        <v>34</v>
      </c>
      <c r="X4631" s="24">
        <v>0.35</v>
      </c>
      <c r="Y4631" s="20" t="s">
        <v>34</v>
      </c>
      <c r="Z4631" s="20" t="s">
        <v>47</v>
      </c>
    </row>
    <row r="4632" spans="2:26" x14ac:dyDescent="0.25">
      <c r="B4632" s="17" t="s">
        <v>12802</v>
      </c>
      <c r="C4632" s="18">
        <v>8900080212077</v>
      </c>
      <c r="D4632" s="17" t="s">
        <v>12803</v>
      </c>
      <c r="E4632" s="19">
        <v>44315</v>
      </c>
      <c r="F4632" s="20">
        <v>25</v>
      </c>
      <c r="G4632" s="20">
        <v>6</v>
      </c>
      <c r="H4632" s="20">
        <v>0</v>
      </c>
      <c r="I4632" s="20">
        <v>1</v>
      </c>
      <c r="J4632" s="20">
        <v>1</v>
      </c>
      <c r="K4632" s="20">
        <v>15</v>
      </c>
      <c r="L4632" s="20">
        <v>1</v>
      </c>
      <c r="M4632" s="20">
        <v>1</v>
      </c>
      <c r="N4632" s="20">
        <v>0</v>
      </c>
      <c r="O4632" s="21" t="s">
        <v>34</v>
      </c>
      <c r="P4632" s="22" t="s">
        <v>35</v>
      </c>
      <c r="Q4632" s="22" t="s">
        <v>386</v>
      </c>
      <c r="R4632" s="23" t="s">
        <v>387</v>
      </c>
      <c r="S4632" s="23" t="s">
        <v>388</v>
      </c>
      <c r="T4632" s="20">
        <v>45</v>
      </c>
      <c r="U4632" s="20" t="s">
        <v>71</v>
      </c>
      <c r="V4632" s="20" t="s">
        <v>34</v>
      </c>
      <c r="W4632" s="20" t="s">
        <v>34</v>
      </c>
      <c r="X4632" s="24">
        <v>0.35</v>
      </c>
      <c r="Y4632" s="20" t="s">
        <v>34</v>
      </c>
      <c r="Z4632" s="20" t="s">
        <v>40</v>
      </c>
    </row>
    <row r="4633" spans="2:26" x14ac:dyDescent="0.25">
      <c r="B4633" s="17" t="s">
        <v>12804</v>
      </c>
      <c r="C4633" s="18">
        <v>8900080335998</v>
      </c>
      <c r="D4633" s="17" t="s">
        <v>12805</v>
      </c>
      <c r="E4633" s="19">
        <v>44142</v>
      </c>
      <c r="F4633" s="20">
        <v>70</v>
      </c>
      <c r="G4633" s="20">
        <v>16</v>
      </c>
      <c r="H4633" s="20">
        <v>12</v>
      </c>
      <c r="I4633" s="20">
        <v>24</v>
      </c>
      <c r="J4633" s="20">
        <v>12</v>
      </c>
      <c r="K4633" s="20">
        <v>14</v>
      </c>
      <c r="L4633" s="20">
        <v>20</v>
      </c>
      <c r="M4633" s="20">
        <v>16</v>
      </c>
      <c r="N4633" s="20">
        <v>7</v>
      </c>
      <c r="O4633" s="21" t="s">
        <v>12806</v>
      </c>
      <c r="P4633" s="22" t="s">
        <v>50</v>
      </c>
      <c r="Q4633" s="22" t="s">
        <v>36</v>
      </c>
      <c r="R4633" s="23" t="s">
        <v>37</v>
      </c>
      <c r="S4633" s="23" t="s">
        <v>130</v>
      </c>
      <c r="T4633" s="20">
        <v>50</v>
      </c>
      <c r="U4633" s="20" t="s">
        <v>46</v>
      </c>
      <c r="V4633" s="20" t="s">
        <v>34</v>
      </c>
      <c r="W4633" s="20" t="s">
        <v>34</v>
      </c>
      <c r="X4633" s="24">
        <v>0.4</v>
      </c>
      <c r="Y4633" s="20" t="s">
        <v>34</v>
      </c>
      <c r="Z4633" s="20" t="s">
        <v>40</v>
      </c>
    </row>
    <row r="4634" spans="2:26" x14ac:dyDescent="0.25">
      <c r="B4634" s="17" t="s">
        <v>12807</v>
      </c>
      <c r="C4634" s="18">
        <v>8900080158290</v>
      </c>
      <c r="D4634" s="17" t="s">
        <v>12808</v>
      </c>
      <c r="E4634" s="19">
        <v>44315</v>
      </c>
      <c r="F4634" s="20">
        <v>100</v>
      </c>
      <c r="G4634" s="20">
        <v>22</v>
      </c>
      <c r="H4634" s="20">
        <v>10</v>
      </c>
      <c r="I4634" s="20">
        <v>33</v>
      </c>
      <c r="J4634" s="20">
        <v>17</v>
      </c>
      <c r="K4634" s="20">
        <v>25</v>
      </c>
      <c r="L4634" s="20">
        <v>15</v>
      </c>
      <c r="M4634" s="20">
        <v>8</v>
      </c>
      <c r="N4634" s="20">
        <v>10</v>
      </c>
      <c r="O4634" s="21" t="s">
        <v>34</v>
      </c>
      <c r="P4634" s="22" t="s">
        <v>58</v>
      </c>
      <c r="Q4634" s="22" t="s">
        <v>59</v>
      </c>
      <c r="R4634" s="23" t="s">
        <v>4322</v>
      </c>
      <c r="S4634" s="23" t="s">
        <v>386</v>
      </c>
      <c r="T4634" s="20">
        <v>50</v>
      </c>
      <c r="U4634" s="20" t="s">
        <v>55</v>
      </c>
      <c r="V4634" s="20" t="s">
        <v>34</v>
      </c>
      <c r="W4634" s="20" t="s">
        <v>34</v>
      </c>
      <c r="X4634" s="24">
        <v>0.4</v>
      </c>
      <c r="Y4634" s="20" t="s">
        <v>34</v>
      </c>
      <c r="Z4634" s="20" t="s">
        <v>40</v>
      </c>
    </row>
    <row r="4635" spans="2:26" x14ac:dyDescent="0.25">
      <c r="B4635" s="17" t="s">
        <v>12809</v>
      </c>
      <c r="C4635" s="18">
        <v>8900080202733</v>
      </c>
      <c r="D4635" s="17" t="s">
        <v>12810</v>
      </c>
      <c r="E4635" s="19">
        <v>44044</v>
      </c>
      <c r="F4635" s="20">
        <v>8</v>
      </c>
      <c r="G4635" s="20">
        <v>2</v>
      </c>
      <c r="H4635" s="20">
        <v>2</v>
      </c>
      <c r="I4635" s="20">
        <v>1</v>
      </c>
      <c r="J4635" s="20">
        <v>2</v>
      </c>
      <c r="K4635" s="20">
        <v>2</v>
      </c>
      <c r="L4635" s="20">
        <v>0</v>
      </c>
      <c r="M4635" s="20">
        <v>0</v>
      </c>
      <c r="N4635" s="20">
        <v>0</v>
      </c>
      <c r="O4635" s="21" t="s">
        <v>12811</v>
      </c>
      <c r="P4635" s="22" t="s">
        <v>59</v>
      </c>
      <c r="Q4635" s="22" t="s">
        <v>59</v>
      </c>
      <c r="R4635" s="23" t="s">
        <v>34</v>
      </c>
      <c r="S4635" s="23" t="s">
        <v>34</v>
      </c>
      <c r="T4635" s="20">
        <v>60</v>
      </c>
      <c r="U4635" s="20" t="s">
        <v>39</v>
      </c>
      <c r="V4635" s="20" t="s">
        <v>158</v>
      </c>
      <c r="W4635" s="20" t="s">
        <v>158</v>
      </c>
      <c r="X4635" s="24">
        <v>0</v>
      </c>
      <c r="Y4635" s="20" t="s">
        <v>34</v>
      </c>
      <c r="Z4635" s="20" t="s">
        <v>47</v>
      </c>
    </row>
    <row r="4636" spans="2:26" x14ac:dyDescent="0.25">
      <c r="B4636" s="25" t="s">
        <v>12812</v>
      </c>
      <c r="C4636" s="26">
        <v>8900080031388</v>
      </c>
      <c r="D4636" s="25" t="s">
        <v>12813</v>
      </c>
      <c r="E4636" s="19">
        <v>44153</v>
      </c>
      <c r="F4636" s="23">
        <v>35</v>
      </c>
      <c r="G4636" s="20">
        <v>8</v>
      </c>
      <c r="H4636" s="20">
        <v>6</v>
      </c>
      <c r="I4636" s="20">
        <v>12</v>
      </c>
      <c r="J4636" s="20">
        <v>6</v>
      </c>
      <c r="K4636" s="20">
        <v>7</v>
      </c>
      <c r="L4636" s="20">
        <v>12</v>
      </c>
      <c r="M4636" s="20">
        <v>8</v>
      </c>
      <c r="N4636" s="20">
        <v>4</v>
      </c>
      <c r="O4636" s="21" t="s">
        <v>12814</v>
      </c>
      <c r="P4636" s="22" t="s">
        <v>50</v>
      </c>
      <c r="Q4636" s="22" t="s">
        <v>36</v>
      </c>
      <c r="R4636" s="23" t="s">
        <v>38</v>
      </c>
      <c r="S4636" s="23" t="s">
        <v>640</v>
      </c>
      <c r="T4636" s="20">
        <v>50</v>
      </c>
      <c r="U4636" s="20" t="s">
        <v>46</v>
      </c>
      <c r="V4636" s="20" t="s">
        <v>34</v>
      </c>
      <c r="W4636" s="20" t="s">
        <v>34</v>
      </c>
      <c r="X4636" s="24">
        <v>0.4</v>
      </c>
      <c r="Y4636" s="20" t="s">
        <v>34</v>
      </c>
      <c r="Z4636" s="20" t="s">
        <v>40</v>
      </c>
    </row>
    <row r="4637" spans="2:26" x14ac:dyDescent="0.25">
      <c r="B4637" s="25" t="s">
        <v>12815</v>
      </c>
      <c r="C4637" s="26">
        <v>8900080408845</v>
      </c>
      <c r="D4637" s="25" t="s">
        <v>12816</v>
      </c>
      <c r="E4637" s="19">
        <v>44310</v>
      </c>
      <c r="F4637" s="23">
        <v>20</v>
      </c>
      <c r="G4637" s="20">
        <v>5</v>
      </c>
      <c r="H4637" s="20">
        <v>4</v>
      </c>
      <c r="I4637" s="20">
        <v>8</v>
      </c>
      <c r="J4637" s="20">
        <v>4</v>
      </c>
      <c r="K4637" s="20">
        <v>4</v>
      </c>
      <c r="L4637" s="20">
        <v>7</v>
      </c>
      <c r="M4637" s="20">
        <v>5</v>
      </c>
      <c r="N4637" s="20">
        <v>2</v>
      </c>
      <c r="O4637" s="21" t="s">
        <v>34</v>
      </c>
      <c r="P4637" s="22" t="s">
        <v>59</v>
      </c>
      <c r="Q4637" s="22" t="s">
        <v>36</v>
      </c>
      <c r="R4637" s="23" t="s">
        <v>145</v>
      </c>
      <c r="S4637" s="23" t="s">
        <v>239</v>
      </c>
      <c r="T4637" s="20">
        <v>50</v>
      </c>
      <c r="U4637" s="20" t="s">
        <v>46</v>
      </c>
      <c r="V4637" s="20" t="s">
        <v>34</v>
      </c>
      <c r="W4637" s="20" t="s">
        <v>34</v>
      </c>
      <c r="X4637" s="24">
        <v>0.25</v>
      </c>
      <c r="Y4637" s="20" t="s">
        <v>34</v>
      </c>
      <c r="Z4637" s="20" t="s">
        <v>40</v>
      </c>
    </row>
    <row r="4638" spans="2:26" x14ac:dyDescent="0.25">
      <c r="B4638" s="17" t="s">
        <v>12817</v>
      </c>
      <c r="C4638" s="18">
        <v>8900080354197</v>
      </c>
      <c r="D4638" s="17" t="s">
        <v>12818</v>
      </c>
      <c r="E4638" s="19">
        <v>44310</v>
      </c>
      <c r="F4638" s="20">
        <v>12</v>
      </c>
      <c r="G4638" s="20">
        <v>3</v>
      </c>
      <c r="H4638" s="20">
        <v>7</v>
      </c>
      <c r="I4638" s="20">
        <v>12</v>
      </c>
      <c r="J4638" s="20">
        <v>2</v>
      </c>
      <c r="K4638" s="20">
        <v>3</v>
      </c>
      <c r="L4638" s="20">
        <v>0</v>
      </c>
      <c r="M4638" s="20">
        <v>0</v>
      </c>
      <c r="N4638" s="20">
        <v>0</v>
      </c>
      <c r="O4638" s="21" t="s">
        <v>12819</v>
      </c>
      <c r="P4638" s="22" t="s">
        <v>59</v>
      </c>
      <c r="Q4638" s="22" t="s">
        <v>59</v>
      </c>
      <c r="R4638" s="23" t="s">
        <v>34</v>
      </c>
      <c r="S4638" s="23" t="s">
        <v>34</v>
      </c>
      <c r="T4638" s="20">
        <v>45</v>
      </c>
      <c r="U4638" s="20" t="s">
        <v>158</v>
      </c>
      <c r="V4638" s="20" t="s">
        <v>158</v>
      </c>
      <c r="W4638" s="20" t="s">
        <v>158</v>
      </c>
      <c r="X4638" s="24">
        <v>0</v>
      </c>
      <c r="Y4638" s="20" t="s">
        <v>12820</v>
      </c>
      <c r="Z4638" s="20" t="s">
        <v>47</v>
      </c>
    </row>
    <row r="4639" spans="2:26" x14ac:dyDescent="0.25">
      <c r="B4639" s="17" t="s">
        <v>12821</v>
      </c>
      <c r="C4639" s="18">
        <v>8900080138797</v>
      </c>
      <c r="D4639" s="17" t="s">
        <v>12822</v>
      </c>
      <c r="E4639" s="19">
        <v>44311</v>
      </c>
      <c r="F4639" s="20">
        <v>25</v>
      </c>
      <c r="G4639" s="20">
        <v>6</v>
      </c>
      <c r="H4639" s="20">
        <v>5</v>
      </c>
      <c r="I4639" s="20">
        <v>10</v>
      </c>
      <c r="J4639" s="20">
        <v>5</v>
      </c>
      <c r="K4639" s="20">
        <v>5</v>
      </c>
      <c r="L4639" s="20">
        <v>8</v>
      </c>
      <c r="M4639" s="20">
        <v>6</v>
      </c>
      <c r="N4639" s="20">
        <v>3</v>
      </c>
      <c r="O4639" s="21" t="s">
        <v>34</v>
      </c>
      <c r="P4639" s="22" t="s">
        <v>35</v>
      </c>
      <c r="Q4639" s="22" t="s">
        <v>36</v>
      </c>
      <c r="R4639" s="23" t="s">
        <v>112</v>
      </c>
      <c r="S4639" s="23" t="s">
        <v>148</v>
      </c>
      <c r="T4639" s="20">
        <v>45</v>
      </c>
      <c r="U4639" s="20" t="s">
        <v>39</v>
      </c>
      <c r="V4639" s="20" t="s">
        <v>34</v>
      </c>
      <c r="W4639" s="20" t="s">
        <v>34</v>
      </c>
      <c r="X4639" s="24">
        <v>0.35</v>
      </c>
      <c r="Y4639" s="20" t="s">
        <v>34</v>
      </c>
      <c r="Z4639" s="20" t="s">
        <v>40</v>
      </c>
    </row>
    <row r="4640" spans="2:26" x14ac:dyDescent="0.25">
      <c r="B4640" s="25" t="s">
        <v>12823</v>
      </c>
      <c r="C4640" s="26">
        <v>8900080004870</v>
      </c>
      <c r="D4640" s="25" t="s">
        <v>12824</v>
      </c>
      <c r="E4640" s="19">
        <v>44312</v>
      </c>
      <c r="F4640" s="23">
        <v>50</v>
      </c>
      <c r="G4640" s="20">
        <v>12</v>
      </c>
      <c r="H4640" s="20">
        <v>9</v>
      </c>
      <c r="I4640" s="20">
        <v>18</v>
      </c>
      <c r="J4640" s="20">
        <v>9</v>
      </c>
      <c r="K4640" s="20">
        <v>10</v>
      </c>
      <c r="L4640" s="20">
        <v>17</v>
      </c>
      <c r="M4640" s="20">
        <v>12</v>
      </c>
      <c r="N4640" s="20">
        <v>5</v>
      </c>
      <c r="O4640" s="21" t="s">
        <v>34</v>
      </c>
      <c r="P4640" s="22" t="s">
        <v>35</v>
      </c>
      <c r="Q4640" s="22" t="s">
        <v>36</v>
      </c>
      <c r="R4640" s="23" t="s">
        <v>192</v>
      </c>
      <c r="S4640" s="23" t="s">
        <v>193</v>
      </c>
      <c r="T4640" s="20">
        <v>45</v>
      </c>
      <c r="U4640" s="20" t="s">
        <v>46</v>
      </c>
      <c r="V4640" s="20" t="s">
        <v>34</v>
      </c>
      <c r="W4640" s="20" t="s">
        <v>34</v>
      </c>
      <c r="X4640" s="24">
        <v>0.25</v>
      </c>
      <c r="Y4640" s="20" t="s">
        <v>34</v>
      </c>
      <c r="Z4640" s="20" t="s">
        <v>47</v>
      </c>
    </row>
    <row r="4641" spans="2:26" x14ac:dyDescent="0.25">
      <c r="B4641" s="17" t="s">
        <v>12825</v>
      </c>
      <c r="C4641" s="18">
        <v>8900080411418</v>
      </c>
      <c r="D4641" s="17" t="s">
        <v>12826</v>
      </c>
      <c r="E4641" s="19">
        <v>44303</v>
      </c>
      <c r="F4641" s="20">
        <v>25</v>
      </c>
      <c r="G4641" s="20">
        <v>6</v>
      </c>
      <c r="H4641" s="20">
        <v>18</v>
      </c>
      <c r="I4641" s="20">
        <v>2</v>
      </c>
      <c r="J4641" s="20">
        <v>1</v>
      </c>
      <c r="K4641" s="20">
        <v>15</v>
      </c>
      <c r="L4641" s="20">
        <v>9</v>
      </c>
      <c r="M4641" s="20">
        <v>28</v>
      </c>
      <c r="N4641" s="20">
        <v>1</v>
      </c>
      <c r="O4641" s="21" t="s">
        <v>34</v>
      </c>
      <c r="P4641" s="22" t="s">
        <v>35</v>
      </c>
      <c r="Q4641" s="22" t="s">
        <v>386</v>
      </c>
      <c r="R4641" s="23" t="s">
        <v>38</v>
      </c>
      <c r="S4641" s="23" t="s">
        <v>386</v>
      </c>
      <c r="T4641" s="20">
        <v>45</v>
      </c>
      <c r="U4641" s="20" t="s">
        <v>55</v>
      </c>
      <c r="V4641" s="20" t="s">
        <v>34</v>
      </c>
      <c r="W4641" s="20" t="s">
        <v>34</v>
      </c>
      <c r="X4641" s="24">
        <v>0.35</v>
      </c>
      <c r="Y4641" s="20" t="s">
        <v>34</v>
      </c>
      <c r="Z4641" s="20" t="s">
        <v>47</v>
      </c>
    </row>
    <row r="4642" spans="2:26" x14ac:dyDescent="0.25">
      <c r="B4642" s="17" t="s">
        <v>12827</v>
      </c>
      <c r="C4642" s="18">
        <v>8900080074385</v>
      </c>
      <c r="D4642" s="17" t="s">
        <v>12828</v>
      </c>
      <c r="E4642" s="19">
        <v>44295</v>
      </c>
      <c r="F4642" s="20">
        <v>200</v>
      </c>
      <c r="G4642" s="20">
        <v>44</v>
      </c>
      <c r="H4642" s="20">
        <v>9</v>
      </c>
      <c r="I4642" s="20">
        <v>67</v>
      </c>
      <c r="J4642" s="20">
        <v>33</v>
      </c>
      <c r="K4642" s="20">
        <v>50</v>
      </c>
      <c r="L4642" s="20">
        <v>40</v>
      </c>
      <c r="M4642" s="20">
        <v>17</v>
      </c>
      <c r="N4642" s="20">
        <v>20</v>
      </c>
      <c r="O4642" s="21" t="s">
        <v>34</v>
      </c>
      <c r="P4642" s="22" t="s">
        <v>58</v>
      </c>
      <c r="Q4642" s="22" t="s">
        <v>59</v>
      </c>
      <c r="R4642" s="23" t="s">
        <v>60</v>
      </c>
      <c r="S4642" s="23" t="s">
        <v>61</v>
      </c>
      <c r="T4642" s="20">
        <v>50</v>
      </c>
      <c r="U4642" s="20" t="s">
        <v>71</v>
      </c>
      <c r="V4642" s="20" t="s">
        <v>34</v>
      </c>
      <c r="W4642" s="20" t="s">
        <v>34</v>
      </c>
      <c r="X4642" s="24">
        <v>0.3</v>
      </c>
      <c r="Y4642" s="20" t="s">
        <v>34</v>
      </c>
      <c r="Z4642" s="20" t="s">
        <v>47</v>
      </c>
    </row>
    <row r="4643" spans="2:26" x14ac:dyDescent="0.25">
      <c r="B4643" s="17" t="s">
        <v>12829</v>
      </c>
      <c r="C4643" s="18">
        <v>8900080045620</v>
      </c>
      <c r="D4643" s="17" t="s">
        <v>12830</v>
      </c>
      <c r="E4643" s="19">
        <v>44148</v>
      </c>
      <c r="F4643" s="20">
        <v>30</v>
      </c>
      <c r="G4643" s="20">
        <v>7</v>
      </c>
      <c r="H4643" s="20">
        <v>4</v>
      </c>
      <c r="I4643" s="20">
        <v>10</v>
      </c>
      <c r="J4643" s="20">
        <v>5</v>
      </c>
      <c r="K4643" s="20">
        <v>8</v>
      </c>
      <c r="L4643" s="20">
        <v>11</v>
      </c>
      <c r="M4643" s="20">
        <v>3</v>
      </c>
      <c r="N4643" s="20">
        <v>3</v>
      </c>
      <c r="O4643" s="21" t="s">
        <v>12831</v>
      </c>
      <c r="P4643" s="22" t="s">
        <v>101</v>
      </c>
      <c r="Q4643" s="22" t="s">
        <v>87</v>
      </c>
      <c r="R4643" s="23" t="s">
        <v>95</v>
      </c>
      <c r="S4643" s="23" t="s">
        <v>96</v>
      </c>
      <c r="T4643" s="20">
        <v>45</v>
      </c>
      <c r="U4643" s="20" t="s">
        <v>113</v>
      </c>
      <c r="V4643" s="20" t="s">
        <v>34</v>
      </c>
      <c r="W4643" s="20" t="s">
        <v>34</v>
      </c>
      <c r="X4643" s="24">
        <v>0.2</v>
      </c>
      <c r="Y4643" s="20" t="s">
        <v>34</v>
      </c>
      <c r="Z4643" s="20" t="s">
        <v>40</v>
      </c>
    </row>
    <row r="4644" spans="2:26" x14ac:dyDescent="0.25">
      <c r="B4644" s="25" t="s">
        <v>12832</v>
      </c>
      <c r="C4644" s="26">
        <v>8900080396678</v>
      </c>
      <c r="D4644" s="25" t="s">
        <v>12833</v>
      </c>
      <c r="E4644" s="19">
        <v>44013</v>
      </c>
      <c r="F4644" s="23">
        <v>75</v>
      </c>
      <c r="G4644" s="20">
        <v>18</v>
      </c>
      <c r="H4644" s="20">
        <v>13</v>
      </c>
      <c r="I4644" s="20">
        <v>26</v>
      </c>
      <c r="J4644" s="20">
        <v>13</v>
      </c>
      <c r="K4644" s="20">
        <v>15</v>
      </c>
      <c r="L4644" s="20">
        <v>23</v>
      </c>
      <c r="M4644" s="20">
        <v>18</v>
      </c>
      <c r="N4644" s="20">
        <v>8</v>
      </c>
      <c r="O4644" s="21" t="s">
        <v>34</v>
      </c>
      <c r="P4644" s="22" t="s">
        <v>35</v>
      </c>
      <c r="Q4644" s="22" t="s">
        <v>36</v>
      </c>
      <c r="R4644" s="23" t="s">
        <v>6748</v>
      </c>
      <c r="S4644" s="23" t="s">
        <v>1455</v>
      </c>
      <c r="T4644" s="20">
        <v>50</v>
      </c>
      <c r="U4644" s="20" t="s">
        <v>46</v>
      </c>
      <c r="V4644" s="20" t="s">
        <v>34</v>
      </c>
      <c r="W4644" s="20" t="s">
        <v>34</v>
      </c>
      <c r="X4644" s="24">
        <v>0.3</v>
      </c>
      <c r="Y4644" s="20" t="s">
        <v>34</v>
      </c>
      <c r="Z4644" s="20" t="s">
        <v>40</v>
      </c>
    </row>
    <row r="4645" spans="2:26" x14ac:dyDescent="0.25">
      <c r="B4645" s="25" t="s">
        <v>12834</v>
      </c>
      <c r="C4645" s="26">
        <v>8900080145436</v>
      </c>
      <c r="D4645" s="25" t="s">
        <v>12835</v>
      </c>
      <c r="E4645" s="19">
        <v>44310</v>
      </c>
      <c r="F4645" s="23">
        <v>10</v>
      </c>
      <c r="G4645" s="20">
        <v>3</v>
      </c>
      <c r="H4645" s="20">
        <v>1</v>
      </c>
      <c r="I4645" s="20">
        <v>3</v>
      </c>
      <c r="J4645" s="20">
        <v>1</v>
      </c>
      <c r="K4645" s="20">
        <v>2</v>
      </c>
      <c r="L4645" s="20">
        <v>0</v>
      </c>
      <c r="M4645" s="20">
        <v>0</v>
      </c>
      <c r="N4645" s="20">
        <v>0</v>
      </c>
      <c r="O4645" s="21" t="s">
        <v>12836</v>
      </c>
      <c r="P4645" s="22" t="s">
        <v>180</v>
      </c>
      <c r="Q4645" s="22" t="s">
        <v>36</v>
      </c>
      <c r="R4645" s="23" t="s">
        <v>34</v>
      </c>
      <c r="S4645" s="23" t="s">
        <v>34</v>
      </c>
      <c r="T4645" s="20">
        <v>60</v>
      </c>
      <c r="U4645" s="20" t="s">
        <v>71</v>
      </c>
      <c r="V4645" s="20" t="s">
        <v>158</v>
      </c>
      <c r="W4645" s="20" t="s">
        <v>158</v>
      </c>
      <c r="X4645" s="24">
        <v>0</v>
      </c>
      <c r="Y4645" s="20" t="s">
        <v>34</v>
      </c>
      <c r="Z4645" s="20" t="s">
        <v>40</v>
      </c>
    </row>
    <row r="4646" spans="2:26" x14ac:dyDescent="0.25">
      <c r="B4646" s="17" t="s">
        <v>12837</v>
      </c>
      <c r="C4646" s="18">
        <v>8900080008441</v>
      </c>
      <c r="D4646" s="17" t="s">
        <v>12838</v>
      </c>
      <c r="E4646" s="19">
        <v>44310</v>
      </c>
      <c r="F4646" s="20">
        <v>20</v>
      </c>
      <c r="G4646" s="20">
        <v>4</v>
      </c>
      <c r="H4646" s="20">
        <v>1</v>
      </c>
      <c r="I4646" s="20">
        <v>7</v>
      </c>
      <c r="J4646" s="20">
        <v>3</v>
      </c>
      <c r="K4646" s="20">
        <v>5</v>
      </c>
      <c r="L4646" s="20">
        <v>4</v>
      </c>
      <c r="M4646" s="20">
        <v>2</v>
      </c>
      <c r="N4646" s="20">
        <v>2</v>
      </c>
      <c r="O4646" s="21" t="s">
        <v>12839</v>
      </c>
      <c r="P4646" s="22" t="s">
        <v>36</v>
      </c>
      <c r="Q4646" s="22" t="s">
        <v>59</v>
      </c>
      <c r="R4646" s="23" t="s">
        <v>188</v>
      </c>
      <c r="S4646" s="23" t="s">
        <v>61</v>
      </c>
      <c r="T4646" s="20">
        <v>60</v>
      </c>
      <c r="U4646" s="20" t="s">
        <v>39</v>
      </c>
      <c r="V4646" s="20" t="s">
        <v>34</v>
      </c>
      <c r="W4646" s="20" t="s">
        <v>34</v>
      </c>
      <c r="X4646" s="24">
        <v>0.32</v>
      </c>
      <c r="Y4646" s="20" t="s">
        <v>34</v>
      </c>
      <c r="Z4646" s="20" t="s">
        <v>47</v>
      </c>
    </row>
    <row r="4647" spans="2:26" x14ac:dyDescent="0.25">
      <c r="B4647" s="17" t="s">
        <v>12840</v>
      </c>
      <c r="C4647" s="18">
        <v>8900080198548</v>
      </c>
      <c r="D4647" s="17" t="s">
        <v>12841</v>
      </c>
      <c r="E4647" s="19">
        <v>44310</v>
      </c>
      <c r="F4647" s="20">
        <v>27</v>
      </c>
      <c r="G4647" s="20">
        <v>6</v>
      </c>
      <c r="H4647" s="20">
        <v>1</v>
      </c>
      <c r="I4647" s="20">
        <v>9</v>
      </c>
      <c r="J4647" s="20">
        <v>5</v>
      </c>
      <c r="K4647" s="20">
        <v>7</v>
      </c>
      <c r="L4647" s="20">
        <v>6</v>
      </c>
      <c r="M4647" s="20">
        <v>2</v>
      </c>
      <c r="N4647" s="20">
        <v>3</v>
      </c>
      <c r="O4647" s="21" t="s">
        <v>34</v>
      </c>
      <c r="P4647" s="22" t="s">
        <v>162</v>
      </c>
      <c r="Q4647" s="22" t="s">
        <v>176</v>
      </c>
      <c r="R4647" s="23" t="s">
        <v>188</v>
      </c>
      <c r="S4647" s="23" t="s">
        <v>127</v>
      </c>
      <c r="T4647" s="20">
        <v>45</v>
      </c>
      <c r="U4647" s="20" t="s">
        <v>46</v>
      </c>
      <c r="V4647" s="20" t="s">
        <v>34</v>
      </c>
      <c r="W4647" s="20" t="s">
        <v>34</v>
      </c>
      <c r="X4647" s="24">
        <v>0.36</v>
      </c>
      <c r="Y4647" s="20" t="s">
        <v>34</v>
      </c>
      <c r="Z4647" s="20" t="s">
        <v>40</v>
      </c>
    </row>
    <row r="4648" spans="2:26" x14ac:dyDescent="0.25">
      <c r="B4648" s="17" t="s">
        <v>12842</v>
      </c>
      <c r="C4648" s="18">
        <v>8900080187474</v>
      </c>
      <c r="D4648" s="17" t="s">
        <v>12843</v>
      </c>
      <c r="E4648" s="19">
        <v>44149</v>
      </c>
      <c r="F4648" s="20">
        <v>50</v>
      </c>
      <c r="G4648" s="20">
        <v>12</v>
      </c>
      <c r="H4648" s="20">
        <v>9</v>
      </c>
      <c r="I4648" s="20">
        <v>18</v>
      </c>
      <c r="J4648" s="20">
        <v>9</v>
      </c>
      <c r="K4648" s="20">
        <v>10</v>
      </c>
      <c r="L4648" s="20">
        <v>19</v>
      </c>
      <c r="M4648" s="20">
        <v>12</v>
      </c>
      <c r="N4648" s="20">
        <v>5</v>
      </c>
      <c r="O4648" s="21" t="s">
        <v>34</v>
      </c>
      <c r="P4648" s="22" t="s">
        <v>35</v>
      </c>
      <c r="Q4648" s="22" t="s">
        <v>36</v>
      </c>
      <c r="R4648" s="23" t="s">
        <v>453</v>
      </c>
      <c r="S4648" s="23" t="s">
        <v>119</v>
      </c>
      <c r="T4648" s="20">
        <v>60</v>
      </c>
      <c r="U4648" s="20" t="s">
        <v>113</v>
      </c>
      <c r="V4648" s="20" t="s">
        <v>34</v>
      </c>
      <c r="W4648" s="20" t="s">
        <v>34</v>
      </c>
      <c r="X4648" s="24">
        <v>0.2</v>
      </c>
      <c r="Y4648" s="20" t="s">
        <v>34</v>
      </c>
      <c r="Z4648" s="20" t="s">
        <v>40</v>
      </c>
    </row>
    <row r="4649" spans="2:26" x14ac:dyDescent="0.25">
      <c r="B4649" s="17" t="s">
        <v>12844</v>
      </c>
      <c r="C4649" s="18">
        <v>8900080336339</v>
      </c>
      <c r="D4649" s="17" t="s">
        <v>12845</v>
      </c>
      <c r="E4649" s="19">
        <v>44313</v>
      </c>
      <c r="F4649" s="20">
        <v>50</v>
      </c>
      <c r="G4649" s="20">
        <v>11</v>
      </c>
      <c r="H4649" s="20">
        <v>2</v>
      </c>
      <c r="I4649" s="20">
        <v>17</v>
      </c>
      <c r="J4649" s="20">
        <v>8</v>
      </c>
      <c r="K4649" s="20">
        <v>13</v>
      </c>
      <c r="L4649" s="20">
        <v>10</v>
      </c>
      <c r="M4649" s="20">
        <v>4</v>
      </c>
      <c r="N4649" s="20">
        <v>5</v>
      </c>
      <c r="O4649" s="21" t="s">
        <v>34</v>
      </c>
      <c r="P4649" s="22" t="s">
        <v>58</v>
      </c>
      <c r="Q4649" s="22" t="s">
        <v>107</v>
      </c>
      <c r="R4649" s="23" t="s">
        <v>60</v>
      </c>
      <c r="S4649" s="23" t="s">
        <v>468</v>
      </c>
      <c r="T4649" s="20">
        <v>45</v>
      </c>
      <c r="U4649" s="20" t="s">
        <v>46</v>
      </c>
      <c r="V4649" s="20" t="s">
        <v>34</v>
      </c>
      <c r="W4649" s="20" t="s">
        <v>34</v>
      </c>
      <c r="X4649" s="24">
        <v>0.35</v>
      </c>
      <c r="Y4649" s="20" t="s">
        <v>34</v>
      </c>
      <c r="Z4649" s="20" t="s">
        <v>47</v>
      </c>
    </row>
    <row r="4650" spans="2:26" x14ac:dyDescent="0.25">
      <c r="B4650" s="17" t="s">
        <v>12846</v>
      </c>
      <c r="C4650" s="18">
        <v>8900080179882</v>
      </c>
      <c r="D4650" s="17" t="s">
        <v>12847</v>
      </c>
      <c r="E4650" s="19">
        <v>44149</v>
      </c>
      <c r="F4650" s="20">
        <v>40</v>
      </c>
      <c r="G4650" s="20">
        <v>9</v>
      </c>
      <c r="H4650" s="20">
        <v>2</v>
      </c>
      <c r="I4650" s="20">
        <v>13</v>
      </c>
      <c r="J4650" s="20">
        <v>7</v>
      </c>
      <c r="K4650" s="20">
        <v>10</v>
      </c>
      <c r="L4650" s="20">
        <v>8</v>
      </c>
      <c r="M4650" s="20">
        <v>3</v>
      </c>
      <c r="N4650" s="20">
        <v>4</v>
      </c>
      <c r="O4650" s="21" t="s">
        <v>34</v>
      </c>
      <c r="P4650" s="22" t="s">
        <v>245</v>
      </c>
      <c r="Q4650" s="22" t="s">
        <v>59</v>
      </c>
      <c r="R4650" s="23" t="s">
        <v>124</v>
      </c>
      <c r="S4650" s="23" t="s">
        <v>61</v>
      </c>
      <c r="T4650" s="20">
        <v>45</v>
      </c>
      <c r="U4650" s="20" t="s">
        <v>71</v>
      </c>
      <c r="V4650" s="20" t="s">
        <v>34</v>
      </c>
      <c r="W4650" s="20" t="s">
        <v>34</v>
      </c>
      <c r="X4650" s="24">
        <v>0.35</v>
      </c>
      <c r="Y4650" s="20" t="s">
        <v>34</v>
      </c>
      <c r="Z4650" s="20" t="s">
        <v>40</v>
      </c>
    </row>
    <row r="4651" spans="2:26" x14ac:dyDescent="0.25">
      <c r="B4651" s="17" t="s">
        <v>12848</v>
      </c>
      <c r="C4651" s="18">
        <v>8900080163683</v>
      </c>
      <c r="D4651" s="17" t="s">
        <v>12849</v>
      </c>
      <c r="E4651" s="19">
        <v>44310</v>
      </c>
      <c r="F4651" s="20">
        <v>40</v>
      </c>
      <c r="G4651" s="20">
        <v>9</v>
      </c>
      <c r="H4651" s="20">
        <v>10</v>
      </c>
      <c r="I4651" s="20">
        <v>13</v>
      </c>
      <c r="J4651" s="20">
        <v>7</v>
      </c>
      <c r="K4651" s="20">
        <v>10</v>
      </c>
      <c r="L4651" s="20">
        <v>14</v>
      </c>
      <c r="M4651" s="20">
        <v>3</v>
      </c>
      <c r="N4651" s="20">
        <v>4</v>
      </c>
      <c r="O4651" s="21" t="s">
        <v>34</v>
      </c>
      <c r="P4651" s="22" t="s">
        <v>245</v>
      </c>
      <c r="Q4651" s="22" t="s">
        <v>59</v>
      </c>
      <c r="R4651" s="23" t="s">
        <v>438</v>
      </c>
      <c r="S4651" s="23" t="s">
        <v>145</v>
      </c>
      <c r="T4651" s="20">
        <v>45</v>
      </c>
      <c r="U4651" s="20" t="s">
        <v>97</v>
      </c>
      <c r="V4651" s="20" t="s">
        <v>34</v>
      </c>
      <c r="W4651" s="20" t="s">
        <v>34</v>
      </c>
      <c r="X4651" s="24">
        <v>4.4444444444444446E-2</v>
      </c>
      <c r="Y4651" s="20" t="s">
        <v>34</v>
      </c>
      <c r="Z4651" s="20" t="s">
        <v>40</v>
      </c>
    </row>
    <row r="4652" spans="2:26" x14ac:dyDescent="0.25">
      <c r="B4652" s="25" t="s">
        <v>12850</v>
      </c>
      <c r="C4652" s="26">
        <v>8900080401174</v>
      </c>
      <c r="D4652" s="25" t="s">
        <v>12851</v>
      </c>
      <c r="E4652" s="19">
        <v>44121</v>
      </c>
      <c r="F4652" s="20">
        <v>25</v>
      </c>
      <c r="G4652" s="20">
        <v>6</v>
      </c>
      <c r="H4652" s="20">
        <v>2</v>
      </c>
      <c r="I4652" s="20">
        <v>4</v>
      </c>
      <c r="J4652" s="20">
        <v>2</v>
      </c>
      <c r="K4652" s="20">
        <v>15</v>
      </c>
      <c r="L4652" s="20">
        <v>4</v>
      </c>
      <c r="M4652" s="20">
        <v>2</v>
      </c>
      <c r="N4652" s="20">
        <v>1</v>
      </c>
      <c r="O4652" s="21" t="s">
        <v>12852</v>
      </c>
      <c r="P4652" s="22" t="s">
        <v>35</v>
      </c>
      <c r="Q4652" s="22" t="s">
        <v>386</v>
      </c>
      <c r="R4652" s="23" t="s">
        <v>365</v>
      </c>
      <c r="S4652" s="23" t="s">
        <v>87</v>
      </c>
      <c r="T4652" s="20">
        <v>45</v>
      </c>
      <c r="U4652" s="20" t="s">
        <v>55</v>
      </c>
      <c r="V4652" s="20" t="s">
        <v>34</v>
      </c>
      <c r="W4652" s="20" t="s">
        <v>34</v>
      </c>
      <c r="X4652" s="24">
        <v>0.28000000000000003</v>
      </c>
      <c r="Y4652" s="20" t="s">
        <v>34</v>
      </c>
      <c r="Z4652" s="20" t="s">
        <v>40</v>
      </c>
    </row>
    <row r="4653" spans="2:26" x14ac:dyDescent="0.25">
      <c r="B4653" s="17" t="s">
        <v>12853</v>
      </c>
      <c r="C4653" s="18">
        <v>8900080348813</v>
      </c>
      <c r="D4653" s="17" t="s">
        <v>12854</v>
      </c>
      <c r="E4653" s="19">
        <v>44145</v>
      </c>
      <c r="F4653" s="20">
        <v>60</v>
      </c>
      <c r="G4653" s="20">
        <v>14</v>
      </c>
      <c r="H4653" s="20">
        <v>10</v>
      </c>
      <c r="I4653" s="20">
        <v>20</v>
      </c>
      <c r="J4653" s="20">
        <v>10</v>
      </c>
      <c r="K4653" s="20">
        <v>12</v>
      </c>
      <c r="L4653" s="20">
        <v>18</v>
      </c>
      <c r="M4653" s="20">
        <v>14</v>
      </c>
      <c r="N4653" s="20">
        <v>6</v>
      </c>
      <c r="O4653" s="21" t="s">
        <v>34</v>
      </c>
      <c r="P4653" s="22" t="s">
        <v>101</v>
      </c>
      <c r="Q4653" s="22" t="s">
        <v>36</v>
      </c>
      <c r="R4653" s="23" t="s">
        <v>204</v>
      </c>
      <c r="S4653" s="23" t="s">
        <v>38</v>
      </c>
      <c r="T4653" s="20">
        <v>45</v>
      </c>
      <c r="U4653" s="20" t="s">
        <v>97</v>
      </c>
      <c r="V4653" s="20" t="s">
        <v>34</v>
      </c>
      <c r="W4653" s="20" t="s">
        <v>34</v>
      </c>
      <c r="X4653" s="24">
        <v>0.3</v>
      </c>
      <c r="Y4653" s="20" t="s">
        <v>12855</v>
      </c>
      <c r="Z4653" s="20" t="s">
        <v>40</v>
      </c>
    </row>
    <row r="4654" spans="2:26" x14ac:dyDescent="0.25">
      <c r="B4654" s="17" t="s">
        <v>12856</v>
      </c>
      <c r="C4654" s="18">
        <v>8900080333543</v>
      </c>
      <c r="D4654" s="17" t="s">
        <v>12857</v>
      </c>
      <c r="E4654" s="19">
        <v>44149</v>
      </c>
      <c r="F4654" s="20">
        <v>100</v>
      </c>
      <c r="G4654" s="20">
        <v>23</v>
      </c>
      <c r="H4654" s="20">
        <v>17</v>
      </c>
      <c r="I4654" s="20">
        <v>34</v>
      </c>
      <c r="J4654" s="20">
        <v>17</v>
      </c>
      <c r="K4654" s="20">
        <v>20</v>
      </c>
      <c r="L4654" s="20">
        <v>29</v>
      </c>
      <c r="M4654" s="20">
        <v>23</v>
      </c>
      <c r="N4654" s="20">
        <v>10</v>
      </c>
      <c r="O4654" s="20" t="s">
        <v>12858</v>
      </c>
      <c r="P4654" s="22" t="s">
        <v>117</v>
      </c>
      <c r="Q4654" s="22" t="s">
        <v>36</v>
      </c>
      <c r="R4654" s="23" t="s">
        <v>220</v>
      </c>
      <c r="S4654" s="23" t="s">
        <v>221</v>
      </c>
      <c r="T4654" s="20">
        <v>60</v>
      </c>
      <c r="U4654" s="20" t="s">
        <v>113</v>
      </c>
      <c r="V4654" s="20" t="s">
        <v>34</v>
      </c>
      <c r="W4654" s="20" t="s">
        <v>34</v>
      </c>
      <c r="X4654" s="24">
        <v>0.35</v>
      </c>
      <c r="Y4654" s="20" t="s">
        <v>12855</v>
      </c>
      <c r="Z4654" s="20" t="s">
        <v>40</v>
      </c>
    </row>
    <row r="4655" spans="2:26" x14ac:dyDescent="0.25">
      <c r="B4655" s="17" t="s">
        <v>12859</v>
      </c>
      <c r="C4655" s="18">
        <v>8900080189010</v>
      </c>
      <c r="D4655" s="17" t="s">
        <v>12860</v>
      </c>
      <c r="E4655" s="19">
        <v>44105</v>
      </c>
      <c r="F4655" s="20">
        <v>35</v>
      </c>
      <c r="G4655" s="20">
        <v>8</v>
      </c>
      <c r="H4655" s="20">
        <v>2</v>
      </c>
      <c r="I4655" s="20">
        <v>12</v>
      </c>
      <c r="J4655" s="20">
        <v>6</v>
      </c>
      <c r="K4655" s="20">
        <v>9</v>
      </c>
      <c r="L4655" s="20">
        <v>7</v>
      </c>
      <c r="M4655" s="20">
        <v>3</v>
      </c>
      <c r="N4655" s="20">
        <v>4</v>
      </c>
      <c r="O4655" s="21" t="s">
        <v>34</v>
      </c>
      <c r="P4655" s="22" t="s">
        <v>50</v>
      </c>
      <c r="Q4655" s="22" t="s">
        <v>65</v>
      </c>
      <c r="R4655" s="23" t="s">
        <v>66</v>
      </c>
      <c r="S4655" s="23" t="s">
        <v>67</v>
      </c>
      <c r="T4655" s="20">
        <v>45</v>
      </c>
      <c r="U4655" s="20" t="s">
        <v>113</v>
      </c>
      <c r="V4655" s="20" t="s">
        <v>34</v>
      </c>
      <c r="W4655" s="20" t="s">
        <v>34</v>
      </c>
      <c r="X4655" s="24">
        <v>0.35</v>
      </c>
      <c r="Y4655" s="20" t="s">
        <v>34</v>
      </c>
      <c r="Z4655" s="20" t="s">
        <v>47</v>
      </c>
    </row>
    <row r="4656" spans="2:26" x14ac:dyDescent="0.25">
      <c r="B4656" s="25" t="s">
        <v>12861</v>
      </c>
      <c r="C4656" s="26">
        <v>8900080354968</v>
      </c>
      <c r="D4656" s="25" t="s">
        <v>12862</v>
      </c>
      <c r="E4656" s="19">
        <v>44133</v>
      </c>
      <c r="F4656" s="23">
        <v>31</v>
      </c>
      <c r="G4656" s="20">
        <v>8</v>
      </c>
      <c r="H4656" s="20">
        <v>6</v>
      </c>
      <c r="I4656" s="20">
        <v>12</v>
      </c>
      <c r="J4656" s="20">
        <v>6</v>
      </c>
      <c r="K4656" s="20">
        <v>7</v>
      </c>
      <c r="L4656" s="20">
        <v>11</v>
      </c>
      <c r="M4656" s="20">
        <v>8</v>
      </c>
      <c r="N4656" s="20">
        <v>4</v>
      </c>
      <c r="O4656" s="21" t="s">
        <v>34</v>
      </c>
      <c r="P4656" s="22" t="s">
        <v>328</v>
      </c>
      <c r="Q4656" s="22" t="s">
        <v>327</v>
      </c>
      <c r="R4656" s="23" t="s">
        <v>96</v>
      </c>
      <c r="S4656" s="23" t="s">
        <v>95</v>
      </c>
      <c r="T4656" s="20">
        <v>45</v>
      </c>
      <c r="U4656" s="20" t="s">
        <v>113</v>
      </c>
      <c r="V4656" s="20" t="s">
        <v>34</v>
      </c>
      <c r="W4656" s="20" t="s">
        <v>34</v>
      </c>
      <c r="X4656" s="24">
        <v>0.15</v>
      </c>
      <c r="Y4656" s="20" t="s">
        <v>34</v>
      </c>
      <c r="Z4656" s="20" t="s">
        <v>47</v>
      </c>
    </row>
    <row r="4657" spans="2:26" x14ac:dyDescent="0.25">
      <c r="B4657" s="17" t="s">
        <v>12863</v>
      </c>
      <c r="C4657" s="18">
        <v>8900080122376</v>
      </c>
      <c r="D4657" s="17" t="s">
        <v>12864</v>
      </c>
      <c r="E4657" s="19">
        <v>44310</v>
      </c>
      <c r="F4657" s="20">
        <v>50</v>
      </c>
      <c r="G4657" s="20">
        <v>11</v>
      </c>
      <c r="H4657" s="20">
        <v>2</v>
      </c>
      <c r="I4657" s="20">
        <v>17</v>
      </c>
      <c r="J4657" s="20">
        <v>8</v>
      </c>
      <c r="K4657" s="20">
        <v>13</v>
      </c>
      <c r="L4657" s="20">
        <v>10</v>
      </c>
      <c r="M4657" s="20">
        <v>4</v>
      </c>
      <c r="N4657" s="20">
        <v>5</v>
      </c>
      <c r="O4657" s="21" t="s">
        <v>12865</v>
      </c>
      <c r="P4657" s="22" t="s">
        <v>58</v>
      </c>
      <c r="Q4657" s="22" t="s">
        <v>107</v>
      </c>
      <c r="R4657" s="23" t="s">
        <v>60</v>
      </c>
      <c r="S4657" s="23" t="s">
        <v>468</v>
      </c>
      <c r="T4657" s="20">
        <v>50</v>
      </c>
      <c r="U4657" s="20" t="s">
        <v>97</v>
      </c>
      <c r="V4657" s="20" t="s">
        <v>34</v>
      </c>
      <c r="W4657" s="20" t="s">
        <v>34</v>
      </c>
      <c r="X4657" s="24">
        <v>0.35</v>
      </c>
      <c r="Y4657" s="20" t="s">
        <v>34</v>
      </c>
      <c r="Z4657" s="20" t="s">
        <v>47</v>
      </c>
    </row>
    <row r="4658" spans="2:26" x14ac:dyDescent="0.25">
      <c r="B4658" s="17" t="s">
        <v>12866</v>
      </c>
      <c r="C4658" s="18">
        <v>8900080206830</v>
      </c>
      <c r="D4658" s="17" t="s">
        <v>12867</v>
      </c>
      <c r="E4658" s="19">
        <v>44310</v>
      </c>
      <c r="F4658" s="20">
        <v>100</v>
      </c>
      <c r="G4658" s="20">
        <v>22</v>
      </c>
      <c r="H4658" s="20">
        <v>4</v>
      </c>
      <c r="I4658" s="20">
        <v>33</v>
      </c>
      <c r="J4658" s="20">
        <v>17</v>
      </c>
      <c r="K4658" s="20">
        <v>25</v>
      </c>
      <c r="L4658" s="20">
        <v>20</v>
      </c>
      <c r="M4658" s="20">
        <v>8</v>
      </c>
      <c r="N4658" s="20">
        <v>10</v>
      </c>
      <c r="O4658" s="21" t="s">
        <v>34</v>
      </c>
      <c r="P4658" s="22" t="s">
        <v>58</v>
      </c>
      <c r="Q4658" s="22" t="s">
        <v>59</v>
      </c>
      <c r="R4658" s="23" t="s">
        <v>60</v>
      </c>
      <c r="S4658" s="23" t="s">
        <v>61</v>
      </c>
      <c r="T4658" s="20">
        <v>60</v>
      </c>
      <c r="U4658" s="20" t="s">
        <v>113</v>
      </c>
      <c r="V4658" s="20" t="s">
        <v>34</v>
      </c>
      <c r="W4658" s="20" t="s">
        <v>34</v>
      </c>
      <c r="X4658" s="24">
        <v>0.2</v>
      </c>
      <c r="Y4658" s="20" t="s">
        <v>34</v>
      </c>
      <c r="Z4658" s="20" t="s">
        <v>47</v>
      </c>
    </row>
    <row r="4659" spans="2:26" x14ac:dyDescent="0.25">
      <c r="B4659" s="17" t="s">
        <v>12868</v>
      </c>
      <c r="C4659" s="18">
        <v>8900080060067</v>
      </c>
      <c r="D4659" s="17" t="s">
        <v>12869</v>
      </c>
      <c r="E4659" s="19">
        <v>44149</v>
      </c>
      <c r="F4659" s="20">
        <v>3</v>
      </c>
      <c r="G4659" s="20">
        <v>1</v>
      </c>
      <c r="H4659" s="20">
        <v>1</v>
      </c>
      <c r="I4659" s="20">
        <v>3</v>
      </c>
      <c r="J4659" s="20">
        <v>1</v>
      </c>
      <c r="K4659" s="20">
        <v>1</v>
      </c>
      <c r="L4659" s="20">
        <v>0</v>
      </c>
      <c r="M4659" s="20">
        <v>0</v>
      </c>
      <c r="N4659" s="20">
        <v>0</v>
      </c>
      <c r="O4659" s="21" t="s">
        <v>34</v>
      </c>
      <c r="P4659" s="22" t="s">
        <v>161</v>
      </c>
      <c r="Q4659" s="22" t="s">
        <v>161</v>
      </c>
      <c r="R4659" s="23" t="s">
        <v>34</v>
      </c>
      <c r="S4659" s="23" t="s">
        <v>34</v>
      </c>
      <c r="T4659" s="20">
        <v>45</v>
      </c>
      <c r="U4659" s="20" t="s">
        <v>113</v>
      </c>
      <c r="V4659" s="20" t="s">
        <v>158</v>
      </c>
      <c r="W4659" s="20" t="s">
        <v>158</v>
      </c>
      <c r="X4659" s="24">
        <v>0</v>
      </c>
      <c r="Y4659" s="20" t="s">
        <v>34</v>
      </c>
      <c r="Z4659" s="20" t="s">
        <v>47</v>
      </c>
    </row>
    <row r="4660" spans="2:26" x14ac:dyDescent="0.25">
      <c r="B4660" s="25" t="s">
        <v>12870</v>
      </c>
      <c r="C4660" s="26">
        <v>8900080273023</v>
      </c>
      <c r="D4660" s="25" t="s">
        <v>12871</v>
      </c>
      <c r="E4660" s="19">
        <v>44314</v>
      </c>
      <c r="F4660" s="23">
        <v>11</v>
      </c>
      <c r="G4660" s="20">
        <v>3</v>
      </c>
      <c r="H4660" s="20">
        <v>2</v>
      </c>
      <c r="I4660" s="20">
        <v>11</v>
      </c>
      <c r="J4660" s="20">
        <v>2</v>
      </c>
      <c r="K4660" s="20">
        <v>3</v>
      </c>
      <c r="L4660" s="20">
        <v>0</v>
      </c>
      <c r="M4660" s="20">
        <v>0</v>
      </c>
      <c r="N4660" s="20">
        <v>0</v>
      </c>
      <c r="O4660" s="21" t="s">
        <v>34</v>
      </c>
      <c r="P4660" s="22" t="s">
        <v>464</v>
      </c>
      <c r="Q4660" s="22" t="s">
        <v>464</v>
      </c>
      <c r="R4660" s="23" t="s">
        <v>34</v>
      </c>
      <c r="S4660" s="23" t="s">
        <v>34</v>
      </c>
      <c r="T4660" s="20">
        <v>50</v>
      </c>
      <c r="U4660" s="20" t="s">
        <v>55</v>
      </c>
      <c r="V4660" s="20" t="s">
        <v>158</v>
      </c>
      <c r="W4660" s="20" t="s">
        <v>158</v>
      </c>
      <c r="X4660" s="24">
        <v>0</v>
      </c>
      <c r="Y4660" s="20" t="s">
        <v>34</v>
      </c>
      <c r="Z4660" s="20" t="s">
        <v>40</v>
      </c>
    </row>
    <row r="4661" spans="2:26" x14ac:dyDescent="0.25">
      <c r="B4661" s="17" t="s">
        <v>12872</v>
      </c>
      <c r="C4661" s="18">
        <v>8900080161412</v>
      </c>
      <c r="D4661" s="17" t="s">
        <v>12873</v>
      </c>
      <c r="E4661" s="19">
        <v>44158</v>
      </c>
      <c r="F4661" s="20">
        <v>25</v>
      </c>
      <c r="G4661" s="20">
        <v>6</v>
      </c>
      <c r="H4661" s="20">
        <v>28</v>
      </c>
      <c r="I4661" s="20">
        <v>2</v>
      </c>
      <c r="J4661" s="20">
        <v>1</v>
      </c>
      <c r="K4661" s="20">
        <v>15</v>
      </c>
      <c r="L4661" s="20">
        <v>9</v>
      </c>
      <c r="M4661" s="20">
        <v>15</v>
      </c>
      <c r="N4661" s="20">
        <v>1</v>
      </c>
      <c r="O4661" s="21" t="s">
        <v>34</v>
      </c>
      <c r="P4661" s="22" t="s">
        <v>35</v>
      </c>
      <c r="Q4661" s="22" t="s">
        <v>386</v>
      </c>
      <c r="R4661" s="23" t="s">
        <v>38</v>
      </c>
      <c r="S4661" s="23" t="s">
        <v>386</v>
      </c>
      <c r="T4661" s="20">
        <v>45</v>
      </c>
      <c r="U4661" s="20" t="s">
        <v>39</v>
      </c>
      <c r="V4661" s="20" t="s">
        <v>34</v>
      </c>
      <c r="W4661" s="20" t="s">
        <v>34</v>
      </c>
      <c r="X4661" s="24">
        <v>0.28999999999999998</v>
      </c>
      <c r="Y4661" s="20" t="s">
        <v>34</v>
      </c>
      <c r="Z4661" s="20" t="s">
        <v>47</v>
      </c>
    </row>
    <row r="4662" spans="2:26" x14ac:dyDescent="0.25">
      <c r="B4662" s="17" t="s">
        <v>12874</v>
      </c>
      <c r="C4662" s="18">
        <v>8900080061392</v>
      </c>
      <c r="D4662" s="17" t="s">
        <v>12875</v>
      </c>
      <c r="E4662" s="19">
        <v>44158</v>
      </c>
      <c r="F4662" s="20">
        <v>52</v>
      </c>
      <c r="G4662" s="20">
        <v>12</v>
      </c>
      <c r="H4662" s="20">
        <v>2</v>
      </c>
      <c r="I4662" s="20">
        <v>17</v>
      </c>
      <c r="J4662" s="20">
        <v>9</v>
      </c>
      <c r="K4662" s="20">
        <v>13</v>
      </c>
      <c r="L4662" s="20">
        <v>11</v>
      </c>
      <c r="M4662" s="20">
        <v>4</v>
      </c>
      <c r="N4662" s="20">
        <v>5</v>
      </c>
      <c r="O4662" s="21" t="s">
        <v>34</v>
      </c>
      <c r="P4662" s="22" t="s">
        <v>631</v>
      </c>
      <c r="Q4662" s="22" t="s">
        <v>59</v>
      </c>
      <c r="R4662" s="23" t="s">
        <v>81</v>
      </c>
      <c r="S4662" s="23" t="s">
        <v>396</v>
      </c>
      <c r="T4662" s="20">
        <v>45</v>
      </c>
      <c r="U4662" s="20" t="s">
        <v>46</v>
      </c>
      <c r="V4662" s="20" t="s">
        <v>34</v>
      </c>
      <c r="W4662" s="20" t="s">
        <v>34</v>
      </c>
      <c r="X4662" s="24">
        <v>0.28000000000000003</v>
      </c>
      <c r="Y4662" s="20" t="s">
        <v>34</v>
      </c>
      <c r="Z4662" s="20" t="s">
        <v>47</v>
      </c>
    </row>
    <row r="4663" spans="2:26" x14ac:dyDescent="0.25">
      <c r="B4663" s="17" t="s">
        <v>12876</v>
      </c>
      <c r="C4663" s="18">
        <v>8900080335912</v>
      </c>
      <c r="D4663" s="17" t="s">
        <v>12877</v>
      </c>
      <c r="E4663" s="19">
        <v>44165</v>
      </c>
      <c r="F4663" s="20">
        <v>20</v>
      </c>
      <c r="G4663" s="20">
        <v>4</v>
      </c>
      <c r="H4663" s="20">
        <v>7</v>
      </c>
      <c r="I4663" s="20">
        <v>7</v>
      </c>
      <c r="J4663" s="20">
        <v>3</v>
      </c>
      <c r="K4663" s="20">
        <v>5</v>
      </c>
      <c r="L4663" s="20">
        <v>2</v>
      </c>
      <c r="M4663" s="20">
        <v>2</v>
      </c>
      <c r="N4663" s="20">
        <v>2</v>
      </c>
      <c r="O4663" s="21" t="s">
        <v>34</v>
      </c>
      <c r="P4663" s="22" t="s">
        <v>36</v>
      </c>
      <c r="Q4663" s="22" t="s">
        <v>59</v>
      </c>
      <c r="R4663" s="23" t="s">
        <v>360</v>
      </c>
      <c r="S4663" s="23" t="s">
        <v>263</v>
      </c>
      <c r="T4663" s="20">
        <v>45</v>
      </c>
      <c r="U4663" s="20" t="s">
        <v>97</v>
      </c>
      <c r="V4663" s="20" t="s">
        <v>34</v>
      </c>
      <c r="W4663" s="20" t="s">
        <v>34</v>
      </c>
      <c r="X4663" s="24">
        <v>0.48</v>
      </c>
      <c r="Y4663" s="20" t="s">
        <v>34</v>
      </c>
      <c r="Z4663" s="20" t="s">
        <v>40</v>
      </c>
    </row>
    <row r="4664" spans="2:26" x14ac:dyDescent="0.25">
      <c r="B4664" s="17" t="s">
        <v>12878</v>
      </c>
      <c r="C4664" s="18">
        <v>8900080009806</v>
      </c>
      <c r="D4664" s="17" t="s">
        <v>12879</v>
      </c>
      <c r="E4664" s="19">
        <v>44184</v>
      </c>
      <c r="F4664" s="20">
        <v>52</v>
      </c>
      <c r="G4664" s="20">
        <v>12</v>
      </c>
      <c r="H4664" s="20">
        <v>2</v>
      </c>
      <c r="I4664" s="20">
        <v>17</v>
      </c>
      <c r="J4664" s="20">
        <v>9</v>
      </c>
      <c r="K4664" s="20">
        <v>13</v>
      </c>
      <c r="L4664" s="20">
        <v>11</v>
      </c>
      <c r="M4664" s="20">
        <v>4</v>
      </c>
      <c r="N4664" s="20">
        <v>5</v>
      </c>
      <c r="O4664" s="21" t="s">
        <v>12880</v>
      </c>
      <c r="P4664" s="22" t="s">
        <v>631</v>
      </c>
      <c r="Q4664" s="22" t="s">
        <v>59</v>
      </c>
      <c r="R4664" s="23" t="s">
        <v>81</v>
      </c>
      <c r="S4664" s="23" t="s">
        <v>396</v>
      </c>
      <c r="T4664" s="20">
        <v>50</v>
      </c>
      <c r="U4664" s="20" t="s">
        <v>113</v>
      </c>
      <c r="V4664" s="20" t="s">
        <v>34</v>
      </c>
      <c r="W4664" s="20" t="s">
        <v>34</v>
      </c>
      <c r="X4664" s="24">
        <v>0.35</v>
      </c>
      <c r="Y4664" s="20" t="s">
        <v>34</v>
      </c>
      <c r="Z4664" s="20" t="s">
        <v>47</v>
      </c>
    </row>
    <row r="4665" spans="2:26" x14ac:dyDescent="0.25">
      <c r="B4665" s="17" t="s">
        <v>12881</v>
      </c>
      <c r="C4665" s="18">
        <v>8900080223486</v>
      </c>
      <c r="D4665" s="17" t="s">
        <v>12882</v>
      </c>
      <c r="E4665" s="19">
        <v>44310</v>
      </c>
      <c r="F4665" s="20">
        <v>100</v>
      </c>
      <c r="G4665" s="20">
        <v>22</v>
      </c>
      <c r="H4665" s="20">
        <v>20</v>
      </c>
      <c r="I4665" s="20">
        <v>33</v>
      </c>
      <c r="J4665" s="20">
        <v>17</v>
      </c>
      <c r="K4665" s="20">
        <v>25</v>
      </c>
      <c r="L4665" s="20">
        <v>18</v>
      </c>
      <c r="M4665" s="20">
        <v>8</v>
      </c>
      <c r="N4665" s="20">
        <v>10</v>
      </c>
      <c r="O4665" s="21" t="s">
        <v>12883</v>
      </c>
      <c r="P4665" s="22" t="s">
        <v>58</v>
      </c>
      <c r="Q4665" s="22" t="s">
        <v>59</v>
      </c>
      <c r="R4665" s="23" t="s">
        <v>478</v>
      </c>
      <c r="S4665" s="23" t="s">
        <v>12884</v>
      </c>
      <c r="T4665" s="20">
        <v>50</v>
      </c>
      <c r="U4665" s="20" t="s">
        <v>55</v>
      </c>
      <c r="V4665" s="20" t="s">
        <v>34</v>
      </c>
      <c r="W4665" s="20" t="s">
        <v>34</v>
      </c>
      <c r="X4665" s="24">
        <v>0.25</v>
      </c>
      <c r="Y4665" s="20" t="s">
        <v>34</v>
      </c>
      <c r="Z4665" s="20" t="s">
        <v>47</v>
      </c>
    </row>
    <row r="4666" spans="2:26" x14ac:dyDescent="0.25">
      <c r="B4666" s="17" t="s">
        <v>12885</v>
      </c>
      <c r="C4666" s="18">
        <v>8900080326354</v>
      </c>
      <c r="D4666" s="17" t="s">
        <v>12886</v>
      </c>
      <c r="E4666" s="19">
        <v>44259</v>
      </c>
      <c r="F4666" s="20">
        <v>10</v>
      </c>
      <c r="G4666" s="20">
        <v>3</v>
      </c>
      <c r="H4666" s="20">
        <v>1</v>
      </c>
      <c r="I4666" s="20">
        <v>3</v>
      </c>
      <c r="J4666" s="20">
        <v>1</v>
      </c>
      <c r="K4666" s="20">
        <v>2</v>
      </c>
      <c r="L4666" s="20">
        <v>0</v>
      </c>
      <c r="M4666" s="20">
        <v>0</v>
      </c>
      <c r="N4666" s="20">
        <v>0</v>
      </c>
      <c r="O4666" s="21" t="s">
        <v>34</v>
      </c>
      <c r="P4666" s="22" t="s">
        <v>180</v>
      </c>
      <c r="Q4666" s="22" t="s">
        <v>36</v>
      </c>
      <c r="R4666" s="23" t="s">
        <v>34</v>
      </c>
      <c r="S4666" s="23" t="s">
        <v>34</v>
      </c>
      <c r="T4666" s="20">
        <v>45</v>
      </c>
      <c r="U4666" s="20" t="s">
        <v>46</v>
      </c>
      <c r="V4666" s="20" t="s">
        <v>158</v>
      </c>
      <c r="W4666" s="20" t="s">
        <v>158</v>
      </c>
      <c r="X4666" s="24">
        <v>0</v>
      </c>
      <c r="Y4666" s="20" t="s">
        <v>34</v>
      </c>
      <c r="Z4666" s="20" t="s">
        <v>40</v>
      </c>
    </row>
    <row r="4667" spans="2:26" x14ac:dyDescent="0.25">
      <c r="B4667" s="17" t="s">
        <v>12887</v>
      </c>
      <c r="C4667" s="18">
        <v>8900080356153</v>
      </c>
      <c r="D4667" s="17" t="s">
        <v>12888</v>
      </c>
      <c r="E4667" s="19">
        <v>44314</v>
      </c>
      <c r="F4667" s="20">
        <v>70</v>
      </c>
      <c r="G4667" s="20">
        <v>16</v>
      </c>
      <c r="H4667" s="20">
        <v>12</v>
      </c>
      <c r="I4667" s="20">
        <v>24</v>
      </c>
      <c r="J4667" s="20">
        <v>12</v>
      </c>
      <c r="K4667" s="20">
        <v>14</v>
      </c>
      <c r="L4667" s="20">
        <v>20</v>
      </c>
      <c r="M4667" s="20">
        <v>16</v>
      </c>
      <c r="N4667" s="20">
        <v>7</v>
      </c>
      <c r="O4667" s="21" t="s">
        <v>34</v>
      </c>
      <c r="P4667" s="22" t="s">
        <v>50</v>
      </c>
      <c r="Q4667" s="22" t="s">
        <v>36</v>
      </c>
      <c r="R4667" s="23" t="s">
        <v>37</v>
      </c>
      <c r="S4667" s="23" t="s">
        <v>130</v>
      </c>
      <c r="T4667" s="20">
        <v>45</v>
      </c>
      <c r="U4667" s="20" t="s">
        <v>46</v>
      </c>
      <c r="V4667" s="20" t="s">
        <v>34</v>
      </c>
      <c r="W4667" s="20" t="s">
        <v>34</v>
      </c>
      <c r="X4667" s="24">
        <v>0.2</v>
      </c>
      <c r="Y4667" s="20" t="s">
        <v>34</v>
      </c>
      <c r="Z4667" s="20" t="s">
        <v>40</v>
      </c>
    </row>
    <row r="4668" spans="2:26" x14ac:dyDescent="0.25">
      <c r="B4668" s="17" t="s">
        <v>12889</v>
      </c>
      <c r="C4668" s="18">
        <v>8900080177833</v>
      </c>
      <c r="D4668" s="17" t="s">
        <v>12890</v>
      </c>
      <c r="E4668" s="19">
        <v>44168</v>
      </c>
      <c r="F4668" s="20">
        <v>40</v>
      </c>
      <c r="G4668" s="20">
        <v>9</v>
      </c>
      <c r="H4668" s="20">
        <v>2</v>
      </c>
      <c r="I4668" s="20">
        <v>13</v>
      </c>
      <c r="J4668" s="20">
        <v>7</v>
      </c>
      <c r="K4668" s="20">
        <v>10</v>
      </c>
      <c r="L4668" s="20">
        <v>8</v>
      </c>
      <c r="M4668" s="20">
        <v>3</v>
      </c>
      <c r="N4668" s="20">
        <v>4</v>
      </c>
      <c r="O4668" s="21" t="s">
        <v>34</v>
      </c>
      <c r="P4668" s="22" t="s">
        <v>245</v>
      </c>
      <c r="Q4668" s="22" t="s">
        <v>59</v>
      </c>
      <c r="R4668" s="23" t="s">
        <v>124</v>
      </c>
      <c r="S4668" s="23" t="s">
        <v>61</v>
      </c>
      <c r="T4668" s="20">
        <v>50</v>
      </c>
      <c r="U4668" s="20" t="s">
        <v>55</v>
      </c>
      <c r="V4668" s="20" t="s">
        <v>34</v>
      </c>
      <c r="W4668" s="20" t="s">
        <v>34</v>
      </c>
      <c r="X4668" s="24">
        <v>0.26</v>
      </c>
      <c r="Y4668" s="20" t="s">
        <v>34</v>
      </c>
      <c r="Z4668" s="20" t="s">
        <v>47</v>
      </c>
    </row>
    <row r="4669" spans="2:26" x14ac:dyDescent="0.25">
      <c r="B4669" s="17" t="s">
        <v>12891</v>
      </c>
      <c r="C4669" s="18">
        <v>8900080041042</v>
      </c>
      <c r="D4669" s="17" t="s">
        <v>12892</v>
      </c>
      <c r="E4669" s="19">
        <v>44104</v>
      </c>
      <c r="F4669" s="20">
        <v>20</v>
      </c>
      <c r="G4669" s="20">
        <v>5</v>
      </c>
      <c r="H4669" s="20">
        <v>4</v>
      </c>
      <c r="I4669" s="20">
        <v>8</v>
      </c>
      <c r="J4669" s="20">
        <v>4</v>
      </c>
      <c r="K4669" s="20">
        <v>4</v>
      </c>
      <c r="L4669" s="20">
        <v>8</v>
      </c>
      <c r="M4669" s="20">
        <v>5</v>
      </c>
      <c r="N4669" s="20">
        <v>2</v>
      </c>
      <c r="O4669" s="21" t="s">
        <v>12893</v>
      </c>
      <c r="P4669" s="22" t="s">
        <v>59</v>
      </c>
      <c r="Q4669" s="22" t="s">
        <v>36</v>
      </c>
      <c r="R4669" s="23" t="s">
        <v>148</v>
      </c>
      <c r="S4669" s="23" t="s">
        <v>409</v>
      </c>
      <c r="T4669" s="20">
        <v>45</v>
      </c>
      <c r="U4669" s="20" t="s">
        <v>39</v>
      </c>
      <c r="V4669" s="20" t="s">
        <v>34</v>
      </c>
      <c r="W4669" s="20" t="s">
        <v>34</v>
      </c>
      <c r="X4669" s="24">
        <v>0.42</v>
      </c>
      <c r="Y4669" s="20" t="s">
        <v>34</v>
      </c>
      <c r="Z4669" s="20" t="s">
        <v>40</v>
      </c>
    </row>
    <row r="4670" spans="2:26" x14ac:dyDescent="0.25">
      <c r="B4670" s="17" t="s">
        <v>12894</v>
      </c>
      <c r="C4670" s="18">
        <v>8900080333079</v>
      </c>
      <c r="D4670" s="17" t="s">
        <v>12895</v>
      </c>
      <c r="E4670" s="19">
        <v>44240</v>
      </c>
      <c r="F4670" s="20" t="s">
        <v>12896</v>
      </c>
      <c r="G4670" s="20">
        <v>6</v>
      </c>
      <c r="H4670" s="20">
        <v>5</v>
      </c>
      <c r="I4670" s="20">
        <v>10</v>
      </c>
      <c r="J4670" s="20">
        <v>5</v>
      </c>
      <c r="K4670" s="20">
        <v>5</v>
      </c>
      <c r="L4670" s="20">
        <v>9</v>
      </c>
      <c r="M4670" s="20">
        <v>6</v>
      </c>
      <c r="N4670" s="20">
        <v>3</v>
      </c>
      <c r="O4670" s="21" t="s">
        <v>12897</v>
      </c>
      <c r="P4670" s="22" t="s">
        <v>35</v>
      </c>
      <c r="Q4670" s="22" t="s">
        <v>36</v>
      </c>
      <c r="R4670" s="23" t="s">
        <v>38</v>
      </c>
      <c r="S4670" s="23" t="s">
        <v>103</v>
      </c>
      <c r="T4670" s="20">
        <v>45</v>
      </c>
      <c r="U4670" s="20" t="s">
        <v>71</v>
      </c>
      <c r="V4670" s="20" t="s">
        <v>34</v>
      </c>
      <c r="W4670" s="20" t="s">
        <v>34</v>
      </c>
      <c r="X4670" s="24">
        <v>0.26</v>
      </c>
      <c r="Y4670" s="20" t="s">
        <v>34</v>
      </c>
      <c r="Z4670" s="20" t="s">
        <v>40</v>
      </c>
    </row>
    <row r="4671" spans="2:26" x14ac:dyDescent="0.25">
      <c r="B4671" s="17" t="s">
        <v>12898</v>
      </c>
      <c r="C4671" s="18">
        <v>8900080365247</v>
      </c>
      <c r="D4671" s="17" t="s">
        <v>12899</v>
      </c>
      <c r="E4671" s="19">
        <v>44149</v>
      </c>
      <c r="F4671" s="20">
        <v>45</v>
      </c>
      <c r="G4671" s="20">
        <v>11</v>
      </c>
      <c r="H4671" s="20">
        <v>8</v>
      </c>
      <c r="I4671" s="20">
        <v>16</v>
      </c>
      <c r="J4671" s="20">
        <v>8</v>
      </c>
      <c r="K4671" s="20">
        <v>9</v>
      </c>
      <c r="L4671" s="20">
        <v>16</v>
      </c>
      <c r="M4671" s="20">
        <v>11</v>
      </c>
      <c r="N4671" s="20">
        <v>5</v>
      </c>
      <c r="O4671" s="21" t="s">
        <v>12900</v>
      </c>
      <c r="P4671" s="22" t="s">
        <v>133</v>
      </c>
      <c r="Q4671" s="22" t="s">
        <v>36</v>
      </c>
      <c r="R4671" s="23" t="s">
        <v>532</v>
      </c>
      <c r="S4671" s="23" t="s">
        <v>339</v>
      </c>
      <c r="T4671" s="20">
        <v>45</v>
      </c>
      <c r="U4671" s="20" t="s">
        <v>71</v>
      </c>
      <c r="V4671" s="20" t="s">
        <v>34</v>
      </c>
      <c r="W4671" s="20" t="s">
        <v>34</v>
      </c>
      <c r="X4671" s="24">
        <v>0.35</v>
      </c>
      <c r="Y4671" s="20" t="s">
        <v>432</v>
      </c>
      <c r="Z4671" s="20" t="s">
        <v>47</v>
      </c>
    </row>
    <row r="4672" spans="2:26" x14ac:dyDescent="0.25">
      <c r="B4672" s="17" t="s">
        <v>12901</v>
      </c>
      <c r="C4672" s="18">
        <v>8900080019058</v>
      </c>
      <c r="D4672" s="17" t="s">
        <v>12902</v>
      </c>
      <c r="E4672" s="19">
        <v>44149</v>
      </c>
      <c r="F4672" s="20">
        <v>35</v>
      </c>
      <c r="G4672" s="20">
        <v>8</v>
      </c>
      <c r="H4672" s="20">
        <v>6</v>
      </c>
      <c r="I4672" s="20">
        <v>12</v>
      </c>
      <c r="J4672" s="20">
        <v>6</v>
      </c>
      <c r="K4672" s="20">
        <v>7</v>
      </c>
      <c r="L4672" s="20">
        <v>10</v>
      </c>
      <c r="M4672" s="20">
        <v>8</v>
      </c>
      <c r="N4672" s="20">
        <v>4</v>
      </c>
      <c r="O4672" s="21" t="s">
        <v>12903</v>
      </c>
      <c r="P4672" s="22" t="s">
        <v>50</v>
      </c>
      <c r="Q4672" s="22" t="s">
        <v>36</v>
      </c>
      <c r="R4672" s="23" t="s">
        <v>37</v>
      </c>
      <c r="S4672" s="23" t="s">
        <v>130</v>
      </c>
      <c r="T4672" s="20">
        <v>45</v>
      </c>
      <c r="U4672" s="20" t="s">
        <v>46</v>
      </c>
      <c r="V4672" s="20" t="s">
        <v>34</v>
      </c>
      <c r="W4672" s="20" t="s">
        <v>34</v>
      </c>
      <c r="X4672" s="24">
        <v>0.32</v>
      </c>
      <c r="Y4672" s="20" t="s">
        <v>12904</v>
      </c>
      <c r="Z4672" s="20" t="s">
        <v>40</v>
      </c>
    </row>
    <row r="4673" spans="2:26" x14ac:dyDescent="0.25">
      <c r="B4673" s="17" t="s">
        <v>12905</v>
      </c>
      <c r="C4673" s="18">
        <v>8900080373211</v>
      </c>
      <c r="D4673" s="17" t="s">
        <v>12906</v>
      </c>
      <c r="E4673" s="19">
        <v>44310</v>
      </c>
      <c r="F4673" s="20">
        <v>90</v>
      </c>
      <c r="G4673" s="20">
        <v>20</v>
      </c>
      <c r="H4673" s="20">
        <v>4</v>
      </c>
      <c r="I4673" s="20">
        <v>30</v>
      </c>
      <c r="J4673" s="20">
        <v>15</v>
      </c>
      <c r="K4673" s="20">
        <v>23</v>
      </c>
      <c r="L4673" s="20">
        <v>18</v>
      </c>
      <c r="M4673" s="20">
        <v>8</v>
      </c>
      <c r="N4673" s="20">
        <v>9</v>
      </c>
      <c r="O4673" s="21" t="s">
        <v>34</v>
      </c>
      <c r="P4673" s="22" t="s">
        <v>162</v>
      </c>
      <c r="Q4673" s="22" t="s">
        <v>2032</v>
      </c>
      <c r="R4673" s="23" t="s">
        <v>477</v>
      </c>
      <c r="S4673" s="23" t="s">
        <v>2033</v>
      </c>
      <c r="T4673" s="20">
        <v>45</v>
      </c>
      <c r="U4673" s="20" t="s">
        <v>39</v>
      </c>
      <c r="V4673" s="20" t="s">
        <v>34</v>
      </c>
      <c r="W4673" s="20" t="s">
        <v>34</v>
      </c>
      <c r="X4673" s="24">
        <v>0.52</v>
      </c>
      <c r="Y4673" s="20" t="s">
        <v>34</v>
      </c>
      <c r="Z4673" s="20" t="s">
        <v>40</v>
      </c>
    </row>
    <row r="4674" spans="2:26" x14ac:dyDescent="0.25">
      <c r="B4674" s="25" t="s">
        <v>12907</v>
      </c>
      <c r="C4674" s="26">
        <v>8900080409934</v>
      </c>
      <c r="D4674" s="25" t="s">
        <v>12908</v>
      </c>
      <c r="E4674" s="19">
        <v>44104</v>
      </c>
      <c r="F4674" s="23">
        <v>50</v>
      </c>
      <c r="G4674" s="20">
        <v>12</v>
      </c>
      <c r="H4674" s="20">
        <v>9</v>
      </c>
      <c r="I4674" s="20">
        <v>18</v>
      </c>
      <c r="J4674" s="20">
        <v>9</v>
      </c>
      <c r="K4674" s="20">
        <v>10</v>
      </c>
      <c r="L4674" s="20">
        <v>18</v>
      </c>
      <c r="M4674" s="20">
        <v>12</v>
      </c>
      <c r="N4674" s="20">
        <v>5</v>
      </c>
      <c r="O4674" s="21" t="s">
        <v>34</v>
      </c>
      <c r="P4674" s="22" t="s">
        <v>35</v>
      </c>
      <c r="Q4674" s="22" t="s">
        <v>36</v>
      </c>
      <c r="R4674" s="23" t="s">
        <v>38</v>
      </c>
      <c r="S4674" s="23" t="s">
        <v>103</v>
      </c>
      <c r="T4674" s="20">
        <v>45</v>
      </c>
      <c r="U4674" s="20" t="s">
        <v>55</v>
      </c>
      <c r="V4674" s="20" t="s">
        <v>34</v>
      </c>
      <c r="W4674" s="20" t="s">
        <v>34</v>
      </c>
      <c r="X4674" s="24">
        <v>0.25</v>
      </c>
      <c r="Y4674" s="20" t="s">
        <v>34</v>
      </c>
      <c r="Z4674" s="20" t="s">
        <v>40</v>
      </c>
    </row>
    <row r="4675" spans="2:26" x14ac:dyDescent="0.25">
      <c r="B4675" s="17" t="s">
        <v>12909</v>
      </c>
      <c r="C4675" s="18">
        <v>8900080240360</v>
      </c>
      <c r="D4675" s="17" t="s">
        <v>12910</v>
      </c>
      <c r="E4675" s="19">
        <v>44163</v>
      </c>
      <c r="F4675" s="20">
        <v>70</v>
      </c>
      <c r="G4675" s="20">
        <v>16</v>
      </c>
      <c r="H4675" s="20">
        <v>12</v>
      </c>
      <c r="I4675" s="20">
        <v>24</v>
      </c>
      <c r="J4675" s="20">
        <v>12</v>
      </c>
      <c r="K4675" s="20">
        <v>14</v>
      </c>
      <c r="L4675" s="20">
        <v>25</v>
      </c>
      <c r="M4675" s="20">
        <v>16</v>
      </c>
      <c r="N4675" s="20">
        <v>7</v>
      </c>
      <c r="O4675" s="21" t="s">
        <v>34</v>
      </c>
      <c r="P4675" s="22" t="s">
        <v>50</v>
      </c>
      <c r="Q4675" s="22" t="s">
        <v>36</v>
      </c>
      <c r="R4675" s="23" t="s">
        <v>784</v>
      </c>
      <c r="S4675" s="23" t="s">
        <v>785</v>
      </c>
      <c r="T4675" s="20">
        <v>50</v>
      </c>
      <c r="U4675" s="20" t="s">
        <v>46</v>
      </c>
      <c r="V4675" s="20" t="s">
        <v>34</v>
      </c>
      <c r="W4675" s="20" t="s">
        <v>34</v>
      </c>
      <c r="X4675" s="24">
        <v>0.28000000000000003</v>
      </c>
      <c r="Y4675" s="20" t="s">
        <v>34</v>
      </c>
      <c r="Z4675" s="20" t="s">
        <v>40</v>
      </c>
    </row>
    <row r="4676" spans="2:26" x14ac:dyDescent="0.25">
      <c r="B4676" s="17" t="s">
        <v>12911</v>
      </c>
      <c r="C4676" s="18">
        <v>8900080162396</v>
      </c>
      <c r="D4676" s="17" t="s">
        <v>12912</v>
      </c>
      <c r="E4676" s="19">
        <v>44149</v>
      </c>
      <c r="F4676" s="20">
        <v>65</v>
      </c>
      <c r="G4676" s="20">
        <v>14</v>
      </c>
      <c r="H4676" s="20">
        <v>3</v>
      </c>
      <c r="I4676" s="20">
        <v>22</v>
      </c>
      <c r="J4676" s="20">
        <v>11</v>
      </c>
      <c r="K4676" s="20">
        <v>16</v>
      </c>
      <c r="L4676" s="20">
        <v>13</v>
      </c>
      <c r="M4676" s="20">
        <v>5</v>
      </c>
      <c r="N4676" s="20">
        <v>7</v>
      </c>
      <c r="O4676" s="21" t="s">
        <v>34</v>
      </c>
      <c r="P4676" s="22" t="s">
        <v>93</v>
      </c>
      <c r="Q4676" s="22" t="s">
        <v>94</v>
      </c>
      <c r="R4676" s="23" t="s">
        <v>293</v>
      </c>
      <c r="S4676" s="23" t="s">
        <v>294</v>
      </c>
      <c r="T4676" s="20">
        <v>50</v>
      </c>
      <c r="U4676" s="20" t="s">
        <v>55</v>
      </c>
      <c r="V4676" s="20" t="s">
        <v>34</v>
      </c>
      <c r="W4676" s="20" t="s">
        <v>34</v>
      </c>
      <c r="X4676" s="24">
        <v>0.4</v>
      </c>
      <c r="Y4676" s="20" t="s">
        <v>34</v>
      </c>
      <c r="Z4676" s="20" t="s">
        <v>47</v>
      </c>
    </row>
    <row r="4677" spans="2:26" x14ac:dyDescent="0.25">
      <c r="B4677" s="17" t="s">
        <v>12913</v>
      </c>
      <c r="C4677" s="18">
        <v>8900080164017</v>
      </c>
      <c r="D4677" s="17" t="s">
        <v>12914</v>
      </c>
      <c r="E4677" s="19">
        <v>44310</v>
      </c>
      <c r="F4677" s="20">
        <v>65</v>
      </c>
      <c r="G4677" s="20">
        <v>14</v>
      </c>
      <c r="H4677" s="20">
        <v>3</v>
      </c>
      <c r="I4677" s="20">
        <v>22</v>
      </c>
      <c r="J4677" s="20">
        <v>11</v>
      </c>
      <c r="K4677" s="20">
        <v>16</v>
      </c>
      <c r="L4677" s="20">
        <v>13</v>
      </c>
      <c r="M4677" s="20">
        <v>5</v>
      </c>
      <c r="N4677" s="20">
        <v>7</v>
      </c>
      <c r="O4677" s="21" t="s">
        <v>12915</v>
      </c>
      <c r="P4677" s="22" t="s">
        <v>93</v>
      </c>
      <c r="Q4677" s="22" t="s">
        <v>94</v>
      </c>
      <c r="R4677" s="23" t="s">
        <v>293</v>
      </c>
      <c r="S4677" s="23" t="s">
        <v>294</v>
      </c>
      <c r="T4677" s="20">
        <v>60</v>
      </c>
      <c r="U4677" s="20" t="s">
        <v>39</v>
      </c>
      <c r="V4677" s="20" t="s">
        <v>34</v>
      </c>
      <c r="W4677" s="20" t="s">
        <v>34</v>
      </c>
      <c r="X4677" s="24">
        <v>0.28999999999999998</v>
      </c>
      <c r="Y4677" s="20" t="s">
        <v>34</v>
      </c>
      <c r="Z4677" s="20" t="s">
        <v>47</v>
      </c>
    </row>
    <row r="4678" spans="2:26" x14ac:dyDescent="0.25">
      <c r="B4678" s="25" t="s">
        <v>12916</v>
      </c>
      <c r="C4678" s="26">
        <v>8900080381551</v>
      </c>
      <c r="D4678" s="25" t="s">
        <v>12917</v>
      </c>
      <c r="E4678" s="19">
        <v>44310</v>
      </c>
      <c r="F4678" s="23">
        <v>10</v>
      </c>
      <c r="G4678" s="20">
        <v>3</v>
      </c>
      <c r="H4678" s="20">
        <v>1</v>
      </c>
      <c r="I4678" s="20">
        <v>2</v>
      </c>
      <c r="J4678" s="20">
        <v>1</v>
      </c>
      <c r="K4678" s="20">
        <v>2</v>
      </c>
      <c r="L4678" s="20">
        <v>0</v>
      </c>
      <c r="M4678" s="20">
        <v>0</v>
      </c>
      <c r="N4678" s="20">
        <v>0</v>
      </c>
      <c r="O4678" s="21" t="s">
        <v>12918</v>
      </c>
      <c r="P4678" s="22" t="s">
        <v>180</v>
      </c>
      <c r="Q4678" s="22" t="s">
        <v>36</v>
      </c>
      <c r="R4678" s="23" t="s">
        <v>34</v>
      </c>
      <c r="S4678" s="23" t="s">
        <v>34</v>
      </c>
      <c r="T4678" s="20">
        <v>45</v>
      </c>
      <c r="U4678" s="20" t="s">
        <v>39</v>
      </c>
      <c r="V4678" s="20" t="s">
        <v>34</v>
      </c>
      <c r="W4678" s="20" t="s">
        <v>34</v>
      </c>
      <c r="X4678" s="24">
        <v>0.25</v>
      </c>
      <c r="Y4678" s="20" t="s">
        <v>34</v>
      </c>
      <c r="Z4678" s="20" t="s">
        <v>47</v>
      </c>
    </row>
    <row r="4679" spans="2:26" x14ac:dyDescent="0.25">
      <c r="B4679" s="17" t="s">
        <v>12919</v>
      </c>
      <c r="C4679" s="18">
        <v>8900080239678</v>
      </c>
      <c r="D4679" s="17" t="s">
        <v>12920</v>
      </c>
      <c r="E4679" s="19">
        <v>44163</v>
      </c>
      <c r="F4679" s="20">
        <v>30</v>
      </c>
      <c r="G4679" s="20">
        <v>7</v>
      </c>
      <c r="H4679" s="20">
        <v>5</v>
      </c>
      <c r="I4679" s="20">
        <v>10</v>
      </c>
      <c r="J4679" s="20">
        <v>5</v>
      </c>
      <c r="K4679" s="20">
        <v>6</v>
      </c>
      <c r="L4679" s="20">
        <v>11</v>
      </c>
      <c r="M4679" s="20">
        <v>7</v>
      </c>
      <c r="N4679" s="20">
        <v>3</v>
      </c>
      <c r="O4679" s="21" t="s">
        <v>34</v>
      </c>
      <c r="P4679" s="22" t="s">
        <v>101</v>
      </c>
      <c r="Q4679" s="22" t="s">
        <v>36</v>
      </c>
      <c r="R4679" s="23" t="s">
        <v>95</v>
      </c>
      <c r="S4679" s="23" t="s">
        <v>528</v>
      </c>
      <c r="T4679" s="20">
        <v>45</v>
      </c>
      <c r="U4679" s="20" t="s">
        <v>97</v>
      </c>
      <c r="V4679" s="20" t="s">
        <v>34</v>
      </c>
      <c r="W4679" s="20" t="s">
        <v>34</v>
      </c>
      <c r="X4679" s="24">
        <v>0.48</v>
      </c>
      <c r="Y4679" s="20" t="s">
        <v>34</v>
      </c>
      <c r="Z4679" s="20" t="s">
        <v>40</v>
      </c>
    </row>
    <row r="4680" spans="2:26" x14ac:dyDescent="0.25">
      <c r="B4680" s="17" t="s">
        <v>12921</v>
      </c>
      <c r="C4680" s="18">
        <v>8900080182745</v>
      </c>
      <c r="D4680" s="17" t="s">
        <v>12922</v>
      </c>
      <c r="E4680" s="19">
        <v>44280</v>
      </c>
      <c r="F4680" s="20">
        <v>40</v>
      </c>
      <c r="G4680" s="20">
        <v>9</v>
      </c>
      <c r="H4680" s="20">
        <v>2</v>
      </c>
      <c r="I4680" s="20">
        <v>13</v>
      </c>
      <c r="J4680" s="20">
        <v>7</v>
      </c>
      <c r="K4680" s="20">
        <v>10</v>
      </c>
      <c r="L4680" s="20">
        <v>8</v>
      </c>
      <c r="M4680" s="20">
        <v>3</v>
      </c>
      <c r="N4680" s="20">
        <v>4</v>
      </c>
      <c r="O4680" s="21" t="s">
        <v>34</v>
      </c>
      <c r="P4680" s="22" t="s">
        <v>245</v>
      </c>
      <c r="Q4680" s="22" t="s">
        <v>59</v>
      </c>
      <c r="R4680" s="23" t="s">
        <v>124</v>
      </c>
      <c r="S4680" s="23" t="s">
        <v>61</v>
      </c>
      <c r="T4680" s="20">
        <v>45</v>
      </c>
      <c r="U4680" s="20" t="s">
        <v>39</v>
      </c>
      <c r="V4680" s="20" t="s">
        <v>34</v>
      </c>
      <c r="W4680" s="20" t="s">
        <v>34</v>
      </c>
      <c r="X4680" s="24">
        <v>0.42</v>
      </c>
      <c r="Y4680" s="20" t="s">
        <v>34</v>
      </c>
      <c r="Z4680" s="20" t="s">
        <v>40</v>
      </c>
    </row>
    <row r="4681" spans="2:26" x14ac:dyDescent="0.25">
      <c r="B4681" s="17" t="s">
        <v>12923</v>
      </c>
      <c r="C4681" s="18">
        <v>8900080310377</v>
      </c>
      <c r="D4681" s="17" t="s">
        <v>12924</v>
      </c>
      <c r="E4681" s="19">
        <v>44149</v>
      </c>
      <c r="F4681" s="20">
        <v>15</v>
      </c>
      <c r="G4681" s="20">
        <v>3</v>
      </c>
      <c r="H4681" s="20">
        <v>1</v>
      </c>
      <c r="I4681" s="20">
        <v>5</v>
      </c>
      <c r="J4681" s="20">
        <v>3</v>
      </c>
      <c r="K4681" s="20">
        <v>4</v>
      </c>
      <c r="L4681" s="20">
        <v>0</v>
      </c>
      <c r="M4681" s="20">
        <v>0</v>
      </c>
      <c r="N4681" s="20">
        <v>0</v>
      </c>
      <c r="O4681" s="21" t="s">
        <v>34</v>
      </c>
      <c r="P4681" s="22" t="s">
        <v>36</v>
      </c>
      <c r="Q4681" s="22" t="s">
        <v>87</v>
      </c>
      <c r="R4681" s="23" t="s">
        <v>34</v>
      </c>
      <c r="S4681" s="23" t="s">
        <v>34</v>
      </c>
      <c r="T4681" s="20">
        <v>60</v>
      </c>
      <c r="U4681" s="20" t="s">
        <v>46</v>
      </c>
      <c r="V4681" s="20" t="s">
        <v>34</v>
      </c>
      <c r="W4681" s="20" t="s">
        <v>34</v>
      </c>
      <c r="X4681" s="24">
        <v>0.35</v>
      </c>
      <c r="Y4681" s="20" t="s">
        <v>34</v>
      </c>
      <c r="Z4681" s="20" t="s">
        <v>40</v>
      </c>
    </row>
    <row r="4682" spans="2:26" x14ac:dyDescent="0.25">
      <c r="B4682" s="17" t="s">
        <v>12925</v>
      </c>
      <c r="C4682" s="18">
        <v>8900080289581</v>
      </c>
      <c r="D4682" s="17" t="s">
        <v>12926</v>
      </c>
      <c r="E4682" s="19">
        <v>44262</v>
      </c>
      <c r="F4682" s="20">
        <v>30</v>
      </c>
      <c r="G4682" s="20">
        <v>7</v>
      </c>
      <c r="H4682" s="20">
        <v>1</v>
      </c>
      <c r="I4682" s="20">
        <v>10</v>
      </c>
      <c r="J4682" s="20">
        <v>5</v>
      </c>
      <c r="K4682" s="20">
        <v>8</v>
      </c>
      <c r="L4682" s="20">
        <v>6</v>
      </c>
      <c r="M4682" s="20">
        <v>3</v>
      </c>
      <c r="N4682" s="20">
        <v>3</v>
      </c>
      <c r="O4682" s="21" t="s">
        <v>34</v>
      </c>
      <c r="P4682" s="22" t="s">
        <v>101</v>
      </c>
      <c r="Q4682" s="22" t="s">
        <v>87</v>
      </c>
      <c r="R4682" s="23" t="s">
        <v>127</v>
      </c>
      <c r="S4682" s="23" t="s">
        <v>76</v>
      </c>
      <c r="T4682" s="20">
        <v>45</v>
      </c>
      <c r="U4682" s="20" t="s">
        <v>55</v>
      </c>
      <c r="V4682" s="20" t="s">
        <v>34</v>
      </c>
      <c r="W4682" s="20" t="s">
        <v>34</v>
      </c>
      <c r="X4682" s="24">
        <v>0.32</v>
      </c>
      <c r="Y4682" s="20" t="s">
        <v>34</v>
      </c>
      <c r="Z4682" s="20" t="s">
        <v>47</v>
      </c>
    </row>
    <row r="4683" spans="2:26" x14ac:dyDescent="0.25">
      <c r="B4683" s="17" t="s">
        <v>12927</v>
      </c>
      <c r="C4683" s="18">
        <v>8900080335134</v>
      </c>
      <c r="D4683" s="17" t="s">
        <v>12928</v>
      </c>
      <c r="E4683" s="19">
        <v>44310</v>
      </c>
      <c r="F4683" s="20">
        <v>20</v>
      </c>
      <c r="G4683" s="20">
        <v>4</v>
      </c>
      <c r="H4683" s="20">
        <v>1</v>
      </c>
      <c r="I4683" s="20">
        <v>12</v>
      </c>
      <c r="J4683" s="20">
        <v>3</v>
      </c>
      <c r="K4683" s="20">
        <v>5</v>
      </c>
      <c r="L4683" s="20">
        <v>0</v>
      </c>
      <c r="M4683" s="20">
        <v>0</v>
      </c>
      <c r="N4683" s="20">
        <v>0</v>
      </c>
      <c r="O4683" s="21" t="s">
        <v>12929</v>
      </c>
      <c r="P4683" s="22" t="s">
        <v>36</v>
      </c>
      <c r="Q4683" s="22" t="s">
        <v>59</v>
      </c>
      <c r="R4683" s="23" t="s">
        <v>34</v>
      </c>
      <c r="S4683" s="23" t="s">
        <v>34</v>
      </c>
      <c r="T4683" s="20">
        <v>60</v>
      </c>
      <c r="U4683" s="20" t="s">
        <v>46</v>
      </c>
      <c r="V4683" s="20" t="s">
        <v>158</v>
      </c>
      <c r="W4683" s="20" t="s">
        <v>158</v>
      </c>
      <c r="X4683" s="24">
        <v>0</v>
      </c>
      <c r="Y4683" s="20" t="s">
        <v>34</v>
      </c>
      <c r="Z4683" s="20" t="s">
        <v>40</v>
      </c>
    </row>
    <row r="4684" spans="2:26" x14ac:dyDescent="0.25">
      <c r="B4684" s="25" t="s">
        <v>12930</v>
      </c>
      <c r="C4684" s="26">
        <v>8900080023994</v>
      </c>
      <c r="D4684" s="25" t="s">
        <v>12931</v>
      </c>
      <c r="E4684" s="19">
        <v>44315</v>
      </c>
      <c r="F4684" s="23">
        <v>10</v>
      </c>
      <c r="G4684" s="20">
        <v>3</v>
      </c>
      <c r="H4684" s="20">
        <v>1</v>
      </c>
      <c r="I4684" s="20">
        <v>3</v>
      </c>
      <c r="J4684" s="20">
        <v>1</v>
      </c>
      <c r="K4684" s="20">
        <v>2</v>
      </c>
      <c r="L4684" s="20">
        <v>0</v>
      </c>
      <c r="M4684" s="20">
        <v>0</v>
      </c>
      <c r="N4684" s="20">
        <v>0</v>
      </c>
      <c r="O4684" s="21" t="s">
        <v>12932</v>
      </c>
      <c r="P4684" s="22" t="s">
        <v>180</v>
      </c>
      <c r="Q4684" s="22" t="s">
        <v>36</v>
      </c>
      <c r="R4684" s="23" t="s">
        <v>34</v>
      </c>
      <c r="S4684" s="23" t="s">
        <v>34</v>
      </c>
      <c r="T4684" s="20">
        <v>60</v>
      </c>
      <c r="U4684" s="20" t="s">
        <v>113</v>
      </c>
      <c r="V4684" s="20" t="s">
        <v>158</v>
      </c>
      <c r="W4684" s="20" t="s">
        <v>158</v>
      </c>
      <c r="X4684" s="24">
        <v>0</v>
      </c>
      <c r="Y4684" s="20" t="s">
        <v>34</v>
      </c>
      <c r="Z4684" s="20" t="s">
        <v>47</v>
      </c>
    </row>
    <row r="4685" spans="2:26" x14ac:dyDescent="0.25">
      <c r="B4685" s="25" t="s">
        <v>12933</v>
      </c>
      <c r="C4685" s="26">
        <v>8900080325906</v>
      </c>
      <c r="D4685" s="25" t="s">
        <v>12934</v>
      </c>
      <c r="E4685" s="19">
        <v>44221</v>
      </c>
      <c r="F4685" s="23">
        <v>2</v>
      </c>
      <c r="G4685" s="20">
        <v>1</v>
      </c>
      <c r="H4685" s="20">
        <v>1</v>
      </c>
      <c r="I4685" s="20">
        <v>2</v>
      </c>
      <c r="J4685" s="20">
        <v>1</v>
      </c>
      <c r="K4685" s="20">
        <v>1</v>
      </c>
      <c r="L4685" s="20">
        <v>0</v>
      </c>
      <c r="M4685" s="20">
        <v>0</v>
      </c>
      <c r="N4685" s="20">
        <v>0</v>
      </c>
      <c r="O4685" s="21" t="s">
        <v>12935</v>
      </c>
      <c r="P4685" s="22" t="s">
        <v>360</v>
      </c>
      <c r="Q4685" s="22" t="s">
        <v>360</v>
      </c>
      <c r="R4685" s="23" t="s">
        <v>34</v>
      </c>
      <c r="S4685" s="23" t="s">
        <v>34</v>
      </c>
      <c r="T4685" s="20">
        <v>45</v>
      </c>
      <c r="U4685" s="20" t="s">
        <v>71</v>
      </c>
      <c r="V4685" s="20" t="s">
        <v>158</v>
      </c>
      <c r="W4685" s="20" t="s">
        <v>158</v>
      </c>
      <c r="X4685" s="24">
        <v>0</v>
      </c>
      <c r="Y4685" s="20" t="s">
        <v>34</v>
      </c>
      <c r="Z4685" s="20" t="s">
        <v>47</v>
      </c>
    </row>
    <row r="4686" spans="2:26" x14ac:dyDescent="0.25">
      <c r="B4686" s="25" t="s">
        <v>12936</v>
      </c>
      <c r="C4686" s="26">
        <v>8900080330139</v>
      </c>
      <c r="D4686" s="25" t="s">
        <v>12937</v>
      </c>
      <c r="E4686" s="19">
        <v>44311</v>
      </c>
      <c r="F4686" s="23">
        <v>40</v>
      </c>
      <c r="G4686" s="20">
        <v>10</v>
      </c>
      <c r="H4686" s="20">
        <v>7</v>
      </c>
      <c r="I4686" s="20">
        <v>14</v>
      </c>
      <c r="J4686" s="20">
        <v>7</v>
      </c>
      <c r="K4686" s="20">
        <v>8</v>
      </c>
      <c r="L4686" s="20">
        <v>13</v>
      </c>
      <c r="M4686" s="20">
        <v>10</v>
      </c>
      <c r="N4686" s="20">
        <v>4</v>
      </c>
      <c r="O4686" s="21" t="s">
        <v>12938</v>
      </c>
      <c r="P4686" s="22" t="s">
        <v>59</v>
      </c>
      <c r="Q4686" s="22" t="s">
        <v>36</v>
      </c>
      <c r="R4686" s="23" t="s">
        <v>281</v>
      </c>
      <c r="S4686" s="23" t="s">
        <v>51</v>
      </c>
      <c r="T4686" s="20">
        <v>50</v>
      </c>
      <c r="U4686" s="20" t="s">
        <v>55</v>
      </c>
      <c r="V4686" s="20" t="s">
        <v>34</v>
      </c>
      <c r="W4686" s="20" t="s">
        <v>34</v>
      </c>
      <c r="X4686" s="24">
        <v>0.32</v>
      </c>
      <c r="Y4686" s="20" t="s">
        <v>34</v>
      </c>
      <c r="Z4686" s="20" t="s">
        <v>40</v>
      </c>
    </row>
    <row r="4687" spans="2:26" x14ac:dyDescent="0.25">
      <c r="B4687" s="17" t="s">
        <v>12939</v>
      </c>
      <c r="C4687" s="18">
        <v>8900080416468</v>
      </c>
      <c r="D4687" s="17" t="s">
        <v>12940</v>
      </c>
      <c r="E4687" s="19">
        <v>44152</v>
      </c>
      <c r="F4687" s="20">
        <v>5</v>
      </c>
      <c r="G4687" s="20">
        <v>2</v>
      </c>
      <c r="H4687" s="20">
        <v>1</v>
      </c>
      <c r="I4687" s="20">
        <v>2</v>
      </c>
      <c r="J4687" s="20">
        <v>1</v>
      </c>
      <c r="K4687" s="20">
        <v>2</v>
      </c>
      <c r="L4687" s="20">
        <v>0</v>
      </c>
      <c r="M4687" s="20">
        <v>0</v>
      </c>
      <c r="N4687" s="20">
        <v>0</v>
      </c>
      <c r="O4687" s="21" t="s">
        <v>34</v>
      </c>
      <c r="P4687" s="22" t="s">
        <v>263</v>
      </c>
      <c r="Q4687" s="22" t="s">
        <v>263</v>
      </c>
      <c r="R4687" s="23" t="s">
        <v>34</v>
      </c>
      <c r="S4687" s="23" t="s">
        <v>34</v>
      </c>
      <c r="T4687" s="20">
        <v>50</v>
      </c>
      <c r="U4687" s="20" t="s">
        <v>46</v>
      </c>
      <c r="V4687" s="20" t="s">
        <v>158</v>
      </c>
      <c r="W4687" s="20" t="s">
        <v>158</v>
      </c>
      <c r="X4687" s="24">
        <v>0</v>
      </c>
      <c r="Y4687" s="20" t="s">
        <v>34</v>
      </c>
      <c r="Z4687" s="20" t="s">
        <v>47</v>
      </c>
    </row>
    <row r="4688" spans="2:26" x14ac:dyDescent="0.25">
      <c r="B4688" s="17" t="s">
        <v>12941</v>
      </c>
      <c r="C4688" s="18">
        <v>8900080242227</v>
      </c>
      <c r="D4688" s="17" t="s">
        <v>12942</v>
      </c>
      <c r="E4688" s="19">
        <v>44152</v>
      </c>
      <c r="F4688" s="20">
        <v>25</v>
      </c>
      <c r="G4688" s="20">
        <v>12</v>
      </c>
      <c r="H4688" s="20">
        <v>4</v>
      </c>
      <c r="I4688" s="20">
        <v>25</v>
      </c>
      <c r="J4688" s="20">
        <v>17</v>
      </c>
      <c r="K4688" s="20">
        <v>25</v>
      </c>
      <c r="L4688" s="20">
        <v>0</v>
      </c>
      <c r="M4688" s="20">
        <v>0</v>
      </c>
      <c r="N4688" s="20">
        <v>0</v>
      </c>
      <c r="O4688" s="21" t="s">
        <v>34</v>
      </c>
      <c r="P4688" s="22" t="s">
        <v>75</v>
      </c>
      <c r="Q4688" s="22" t="s">
        <v>188</v>
      </c>
      <c r="R4688" s="23" t="s">
        <v>34</v>
      </c>
      <c r="S4688" s="23" t="s">
        <v>34</v>
      </c>
      <c r="T4688" s="20">
        <v>45</v>
      </c>
      <c r="U4688" s="20" t="s">
        <v>71</v>
      </c>
      <c r="V4688" s="20" t="s">
        <v>158</v>
      </c>
      <c r="W4688" s="20" t="s">
        <v>158</v>
      </c>
      <c r="X4688" s="24">
        <v>0</v>
      </c>
      <c r="Y4688" s="20" t="s">
        <v>34</v>
      </c>
      <c r="Z4688" s="20" t="s">
        <v>40</v>
      </c>
    </row>
    <row r="4689" spans="2:26" x14ac:dyDescent="0.25">
      <c r="B4689" s="17" t="s">
        <v>12943</v>
      </c>
      <c r="C4689" s="18">
        <v>8900080111073</v>
      </c>
      <c r="D4689" s="17" t="s">
        <v>12944</v>
      </c>
      <c r="E4689" s="19">
        <v>44312</v>
      </c>
      <c r="F4689" s="20">
        <v>50</v>
      </c>
      <c r="G4689" s="20">
        <v>11</v>
      </c>
      <c r="H4689" s="20">
        <v>6</v>
      </c>
      <c r="I4689" s="20">
        <v>17</v>
      </c>
      <c r="J4689" s="20">
        <v>8</v>
      </c>
      <c r="K4689" s="20">
        <v>13</v>
      </c>
      <c r="L4689" s="20">
        <v>18</v>
      </c>
      <c r="M4689" s="20">
        <v>4</v>
      </c>
      <c r="N4689" s="20">
        <v>5</v>
      </c>
      <c r="O4689" s="20" t="s">
        <v>12945</v>
      </c>
      <c r="P4689" s="22" t="s">
        <v>58</v>
      </c>
      <c r="Q4689" s="22" t="s">
        <v>107</v>
      </c>
      <c r="R4689" s="23" t="s">
        <v>970</v>
      </c>
      <c r="S4689" s="23" t="s">
        <v>971</v>
      </c>
      <c r="T4689" s="20">
        <v>50</v>
      </c>
      <c r="U4689" s="20" t="s">
        <v>46</v>
      </c>
      <c r="V4689" s="20" t="s">
        <v>34</v>
      </c>
      <c r="W4689" s="20" t="s">
        <v>34</v>
      </c>
      <c r="X4689" s="24">
        <v>0.15</v>
      </c>
      <c r="Y4689" s="20" t="s">
        <v>34</v>
      </c>
      <c r="Z4689" s="20" t="s">
        <v>47</v>
      </c>
    </row>
    <row r="4690" spans="2:26" x14ac:dyDescent="0.25">
      <c r="B4690" s="25" t="s">
        <v>12946</v>
      </c>
      <c r="C4690" s="26">
        <v>8900080336674</v>
      </c>
      <c r="D4690" s="25" t="s">
        <v>12947</v>
      </c>
      <c r="E4690" s="19">
        <v>44310</v>
      </c>
      <c r="F4690" s="23">
        <v>50</v>
      </c>
      <c r="G4690" s="20">
        <v>12</v>
      </c>
      <c r="H4690" s="20">
        <v>9</v>
      </c>
      <c r="I4690" s="20">
        <v>18</v>
      </c>
      <c r="J4690" s="20">
        <v>9</v>
      </c>
      <c r="K4690" s="20">
        <v>10</v>
      </c>
      <c r="L4690" s="20">
        <v>15</v>
      </c>
      <c r="M4690" s="20">
        <v>12</v>
      </c>
      <c r="N4690" s="20">
        <v>5</v>
      </c>
      <c r="O4690" s="21" t="s">
        <v>34</v>
      </c>
      <c r="P4690" s="22" t="s">
        <v>35</v>
      </c>
      <c r="Q4690" s="22" t="s">
        <v>36</v>
      </c>
      <c r="R4690" s="23" t="s">
        <v>37</v>
      </c>
      <c r="S4690" s="23" t="s">
        <v>38</v>
      </c>
      <c r="T4690" s="20">
        <v>60</v>
      </c>
      <c r="U4690" s="20" t="s">
        <v>97</v>
      </c>
      <c r="V4690" s="20" t="s">
        <v>34</v>
      </c>
      <c r="W4690" s="20" t="s">
        <v>34</v>
      </c>
      <c r="X4690" s="24">
        <v>0.28999999999999998</v>
      </c>
      <c r="Y4690" s="20" t="s">
        <v>34</v>
      </c>
      <c r="Z4690" s="20" t="s">
        <v>40</v>
      </c>
    </row>
    <row r="4691" spans="2:26" x14ac:dyDescent="0.25">
      <c r="B4691" s="25" t="s">
        <v>12948</v>
      </c>
      <c r="C4691" s="26">
        <v>8900080391901</v>
      </c>
      <c r="D4691" s="25" t="s">
        <v>12949</v>
      </c>
      <c r="E4691" s="19">
        <v>44149</v>
      </c>
      <c r="F4691" s="23">
        <v>22</v>
      </c>
      <c r="G4691" s="20">
        <v>5</v>
      </c>
      <c r="H4691" s="20">
        <v>4</v>
      </c>
      <c r="I4691" s="20">
        <v>8</v>
      </c>
      <c r="J4691" s="20">
        <v>4</v>
      </c>
      <c r="K4691" s="20">
        <v>5</v>
      </c>
      <c r="L4691" s="20">
        <v>8</v>
      </c>
      <c r="M4691" s="20">
        <v>5</v>
      </c>
      <c r="N4691" s="20">
        <v>3</v>
      </c>
      <c r="O4691" s="21" t="s">
        <v>34</v>
      </c>
      <c r="P4691" s="22" t="s">
        <v>144</v>
      </c>
      <c r="Q4691" s="22" t="s">
        <v>144</v>
      </c>
      <c r="R4691" s="23" t="s">
        <v>148</v>
      </c>
      <c r="S4691" s="23" t="s">
        <v>148</v>
      </c>
      <c r="T4691" s="20">
        <v>60</v>
      </c>
      <c r="U4691" s="20" t="s">
        <v>97</v>
      </c>
      <c r="V4691" s="20" t="s">
        <v>34</v>
      </c>
      <c r="W4691" s="20" t="s">
        <v>34</v>
      </c>
      <c r="X4691" s="24">
        <v>0.48</v>
      </c>
      <c r="Y4691" s="20" t="s">
        <v>34</v>
      </c>
      <c r="Z4691" s="20" t="s">
        <v>40</v>
      </c>
    </row>
    <row r="4692" spans="2:26" x14ac:dyDescent="0.25">
      <c r="B4692" s="17" t="s">
        <v>12950</v>
      </c>
      <c r="C4692" s="18">
        <v>8900080182769</v>
      </c>
      <c r="D4692" s="17" t="s">
        <v>12951</v>
      </c>
      <c r="E4692" s="19">
        <v>44251</v>
      </c>
      <c r="F4692" s="20">
        <v>26</v>
      </c>
      <c r="G4692" s="20">
        <v>6</v>
      </c>
      <c r="H4692" s="20">
        <v>1</v>
      </c>
      <c r="I4692" s="20">
        <v>9</v>
      </c>
      <c r="J4692" s="20">
        <v>4</v>
      </c>
      <c r="K4692" s="20">
        <v>7</v>
      </c>
      <c r="L4692" s="20">
        <v>6</v>
      </c>
      <c r="M4692" s="20">
        <v>2</v>
      </c>
      <c r="N4692" s="20">
        <v>3</v>
      </c>
      <c r="O4692" s="21" t="s">
        <v>34</v>
      </c>
      <c r="P4692" s="22" t="s">
        <v>631</v>
      </c>
      <c r="Q4692" s="22" t="s">
        <v>5660</v>
      </c>
      <c r="R4692" s="23" t="s">
        <v>188</v>
      </c>
      <c r="S4692" s="23" t="s">
        <v>127</v>
      </c>
      <c r="T4692" s="20">
        <v>50</v>
      </c>
      <c r="U4692" s="20" t="s">
        <v>46</v>
      </c>
      <c r="V4692" s="20" t="s">
        <v>34</v>
      </c>
      <c r="W4692" s="20" t="s">
        <v>34</v>
      </c>
      <c r="X4692" s="24">
        <v>0.35</v>
      </c>
      <c r="Y4692" s="20" t="s">
        <v>34</v>
      </c>
      <c r="Z4692" s="20" t="s">
        <v>47</v>
      </c>
    </row>
    <row r="4693" spans="2:26" x14ac:dyDescent="0.25">
      <c r="B4693" s="25" t="s">
        <v>12952</v>
      </c>
      <c r="C4693" s="26">
        <v>8900080187641</v>
      </c>
      <c r="D4693" s="25" t="s">
        <v>12953</v>
      </c>
      <c r="E4693" s="19">
        <v>44310</v>
      </c>
      <c r="F4693" s="23">
        <v>4</v>
      </c>
      <c r="G4693" s="20">
        <v>2</v>
      </c>
      <c r="H4693" s="20">
        <v>1</v>
      </c>
      <c r="I4693" s="20">
        <v>2</v>
      </c>
      <c r="J4693" s="20">
        <v>1</v>
      </c>
      <c r="K4693" s="20">
        <v>2</v>
      </c>
      <c r="L4693" s="20">
        <v>0</v>
      </c>
      <c r="M4693" s="20">
        <v>0</v>
      </c>
      <c r="N4693" s="20">
        <v>0</v>
      </c>
      <c r="O4693" s="21" t="s">
        <v>12954</v>
      </c>
      <c r="P4693" s="22" t="s">
        <v>360</v>
      </c>
      <c r="Q4693" s="22" t="s">
        <v>360</v>
      </c>
      <c r="R4693" s="23" t="s">
        <v>34</v>
      </c>
      <c r="S4693" s="23" t="s">
        <v>34</v>
      </c>
      <c r="T4693" s="20">
        <v>45</v>
      </c>
      <c r="U4693" s="20" t="s">
        <v>46</v>
      </c>
      <c r="V4693" s="20" t="s">
        <v>158</v>
      </c>
      <c r="W4693" s="20" t="s">
        <v>158</v>
      </c>
      <c r="X4693" s="24">
        <v>0</v>
      </c>
      <c r="Y4693" s="20" t="s">
        <v>34</v>
      </c>
      <c r="Z4693" s="20" t="s">
        <v>47</v>
      </c>
    </row>
    <row r="4694" spans="2:26" x14ac:dyDescent="0.25">
      <c r="B4694" s="25" t="s">
        <v>12955</v>
      </c>
      <c r="C4694" s="26">
        <v>8900080326163</v>
      </c>
      <c r="D4694" s="25" t="s">
        <v>12956</v>
      </c>
      <c r="E4694" s="19">
        <v>44212</v>
      </c>
      <c r="F4694" s="23">
        <v>10</v>
      </c>
      <c r="G4694" s="20">
        <v>3</v>
      </c>
      <c r="H4694" s="20">
        <v>1</v>
      </c>
      <c r="I4694" s="20">
        <v>2</v>
      </c>
      <c r="J4694" s="20">
        <v>1</v>
      </c>
      <c r="K4694" s="20">
        <v>2</v>
      </c>
      <c r="L4694" s="20">
        <v>0</v>
      </c>
      <c r="M4694" s="20">
        <v>0</v>
      </c>
      <c r="N4694" s="20">
        <v>0</v>
      </c>
      <c r="O4694" s="21" t="s">
        <v>12957</v>
      </c>
      <c r="P4694" s="22" t="s">
        <v>180</v>
      </c>
      <c r="Q4694" s="22" t="s">
        <v>36</v>
      </c>
      <c r="R4694" s="23" t="s">
        <v>34</v>
      </c>
      <c r="S4694" s="23" t="s">
        <v>34</v>
      </c>
      <c r="T4694" s="20">
        <v>45</v>
      </c>
      <c r="U4694" s="20" t="s">
        <v>97</v>
      </c>
      <c r="V4694" s="20" t="s">
        <v>158</v>
      </c>
      <c r="W4694" s="20" t="s">
        <v>158</v>
      </c>
      <c r="X4694" s="24">
        <v>0</v>
      </c>
      <c r="Y4694" s="20" t="s">
        <v>34</v>
      </c>
      <c r="Z4694" s="20" t="s">
        <v>40</v>
      </c>
    </row>
    <row r="4695" spans="2:26" x14ac:dyDescent="0.25">
      <c r="B4695" s="17" t="s">
        <v>12958</v>
      </c>
      <c r="C4695" s="18">
        <v>8900080208506</v>
      </c>
      <c r="D4695" s="17" t="s">
        <v>12959</v>
      </c>
      <c r="E4695" s="19">
        <v>44204</v>
      </c>
      <c r="F4695" s="20">
        <v>52</v>
      </c>
      <c r="G4695" s="20">
        <v>12</v>
      </c>
      <c r="H4695" s="20">
        <v>15</v>
      </c>
      <c r="I4695" s="20">
        <v>17</v>
      </c>
      <c r="J4695" s="20">
        <v>9</v>
      </c>
      <c r="K4695" s="20">
        <v>13</v>
      </c>
      <c r="L4695" s="20">
        <v>18</v>
      </c>
      <c r="M4695" s="20">
        <v>4</v>
      </c>
      <c r="N4695" s="20">
        <v>5</v>
      </c>
      <c r="O4695" s="21" t="s">
        <v>34</v>
      </c>
      <c r="P4695" s="22" t="s">
        <v>631</v>
      </c>
      <c r="Q4695" s="22" t="s">
        <v>59</v>
      </c>
      <c r="R4695" s="23" t="s">
        <v>38</v>
      </c>
      <c r="S4695" s="23" t="s">
        <v>971</v>
      </c>
      <c r="T4695" s="20">
        <v>60</v>
      </c>
      <c r="U4695" s="20" t="s">
        <v>39</v>
      </c>
      <c r="V4695" s="20" t="s">
        <v>34</v>
      </c>
      <c r="W4695" s="20" t="s">
        <v>34</v>
      </c>
      <c r="X4695" s="24">
        <v>0.28999999999999998</v>
      </c>
      <c r="Y4695" s="20" t="s">
        <v>34</v>
      </c>
      <c r="Z4695" s="20" t="s">
        <v>40</v>
      </c>
    </row>
    <row r="4696" spans="2:26" x14ac:dyDescent="0.25">
      <c r="B4696" s="17" t="s">
        <v>12960</v>
      </c>
      <c r="C4696" s="18">
        <v>8900080253865</v>
      </c>
      <c r="D4696" s="17" t="s">
        <v>12961</v>
      </c>
      <c r="E4696" s="19">
        <v>44149</v>
      </c>
      <c r="F4696" s="20">
        <v>100</v>
      </c>
      <c r="G4696" s="20">
        <v>23</v>
      </c>
      <c r="H4696" s="20">
        <v>17</v>
      </c>
      <c r="I4696" s="20">
        <v>34</v>
      </c>
      <c r="J4696" s="20">
        <v>17</v>
      </c>
      <c r="K4696" s="20">
        <v>20</v>
      </c>
      <c r="L4696" s="20">
        <v>38</v>
      </c>
      <c r="M4696" s="20">
        <v>23</v>
      </c>
      <c r="N4696" s="20">
        <v>10</v>
      </c>
      <c r="O4696" s="21" t="s">
        <v>34</v>
      </c>
      <c r="P4696" s="22" t="s">
        <v>117</v>
      </c>
      <c r="Q4696" s="22" t="s">
        <v>36</v>
      </c>
      <c r="R4696" s="23" t="s">
        <v>118</v>
      </c>
      <c r="S4696" s="23" t="s">
        <v>119</v>
      </c>
      <c r="T4696" s="20">
        <v>45</v>
      </c>
      <c r="U4696" s="20" t="s">
        <v>113</v>
      </c>
      <c r="V4696" s="20" t="s">
        <v>34</v>
      </c>
      <c r="W4696" s="20" t="s">
        <v>34</v>
      </c>
      <c r="X4696" s="24">
        <v>0.35</v>
      </c>
      <c r="Y4696" s="20" t="s">
        <v>34</v>
      </c>
      <c r="Z4696" s="20" t="s">
        <v>40</v>
      </c>
    </row>
    <row r="4697" spans="2:26" x14ac:dyDescent="0.25">
      <c r="B4697" s="17" t="s">
        <v>12962</v>
      </c>
      <c r="C4697" s="18">
        <v>8900080026124</v>
      </c>
      <c r="D4697" s="17" t="s">
        <v>12963</v>
      </c>
      <c r="E4697" s="19">
        <v>44310</v>
      </c>
      <c r="F4697" s="20">
        <v>200</v>
      </c>
      <c r="G4697" s="20">
        <v>44</v>
      </c>
      <c r="H4697" s="20">
        <v>9</v>
      </c>
      <c r="I4697" s="20">
        <v>67</v>
      </c>
      <c r="J4697" s="20">
        <v>33</v>
      </c>
      <c r="K4697" s="20">
        <v>50</v>
      </c>
      <c r="L4697" s="20">
        <v>40</v>
      </c>
      <c r="M4697" s="20">
        <v>17</v>
      </c>
      <c r="N4697" s="20">
        <v>20</v>
      </c>
      <c r="O4697" s="21" t="s">
        <v>12964</v>
      </c>
      <c r="P4697" s="22" t="s">
        <v>58</v>
      </c>
      <c r="Q4697" s="22" t="s">
        <v>59</v>
      </c>
      <c r="R4697" s="23" t="s">
        <v>60</v>
      </c>
      <c r="S4697" s="23" t="s">
        <v>61</v>
      </c>
      <c r="T4697" s="20">
        <v>45</v>
      </c>
      <c r="U4697" s="20" t="s">
        <v>71</v>
      </c>
      <c r="V4697" s="20" t="s">
        <v>34</v>
      </c>
      <c r="W4697" s="20" t="s">
        <v>34</v>
      </c>
      <c r="X4697" s="24">
        <v>0.35</v>
      </c>
      <c r="Y4697" s="20" t="s">
        <v>34</v>
      </c>
      <c r="Z4697" s="20" t="s">
        <v>40</v>
      </c>
    </row>
    <row r="4698" spans="2:26" x14ac:dyDescent="0.25">
      <c r="B4698" s="17" t="s">
        <v>12965</v>
      </c>
      <c r="C4698" s="18">
        <v>8900080026131</v>
      </c>
      <c r="D4698" s="17" t="s">
        <v>12966</v>
      </c>
      <c r="E4698" s="19">
        <v>44310</v>
      </c>
      <c r="F4698" s="20">
        <v>60</v>
      </c>
      <c r="G4698" s="20">
        <v>14</v>
      </c>
      <c r="H4698" s="20">
        <v>10</v>
      </c>
      <c r="I4698" s="20">
        <v>20</v>
      </c>
      <c r="J4698" s="20">
        <v>10</v>
      </c>
      <c r="K4698" s="20">
        <v>12</v>
      </c>
      <c r="L4698" s="20">
        <v>18</v>
      </c>
      <c r="M4698" s="20">
        <v>14</v>
      </c>
      <c r="N4698" s="20">
        <v>6</v>
      </c>
      <c r="O4698" s="21" t="s">
        <v>12964</v>
      </c>
      <c r="P4698" s="22" t="s">
        <v>101</v>
      </c>
      <c r="Q4698" s="22" t="s">
        <v>36</v>
      </c>
      <c r="R4698" s="23" t="s">
        <v>204</v>
      </c>
      <c r="S4698" s="23" t="s">
        <v>38</v>
      </c>
      <c r="T4698" s="20">
        <v>45</v>
      </c>
      <c r="U4698" s="20" t="s">
        <v>55</v>
      </c>
      <c r="V4698" s="20" t="s">
        <v>34</v>
      </c>
      <c r="W4698" s="20" t="s">
        <v>34</v>
      </c>
      <c r="X4698" s="24">
        <v>0.28999999999999998</v>
      </c>
      <c r="Y4698" s="20" t="s">
        <v>34</v>
      </c>
      <c r="Z4698" s="20" t="s">
        <v>47</v>
      </c>
    </row>
    <row r="4699" spans="2:26" x14ac:dyDescent="0.25">
      <c r="B4699" s="25" t="s">
        <v>12967</v>
      </c>
      <c r="C4699" s="26">
        <v>8900080113930</v>
      </c>
      <c r="D4699" s="25" t="s">
        <v>12968</v>
      </c>
      <c r="E4699" s="19">
        <v>44151</v>
      </c>
      <c r="F4699" s="23">
        <v>13</v>
      </c>
      <c r="G4699" s="20">
        <v>3</v>
      </c>
      <c r="H4699" s="20">
        <v>3</v>
      </c>
      <c r="I4699" s="20">
        <v>6</v>
      </c>
      <c r="J4699" s="20">
        <v>3</v>
      </c>
      <c r="K4699" s="20">
        <v>3</v>
      </c>
      <c r="L4699" s="20">
        <v>0</v>
      </c>
      <c r="M4699" s="20">
        <v>0</v>
      </c>
      <c r="N4699" s="20">
        <v>0</v>
      </c>
      <c r="O4699" s="21" t="s">
        <v>12969</v>
      </c>
      <c r="P4699" s="22" t="s">
        <v>631</v>
      </c>
      <c r="Q4699" s="22" t="s">
        <v>631</v>
      </c>
      <c r="R4699" s="23" t="s">
        <v>34</v>
      </c>
      <c r="S4699" s="23" t="s">
        <v>34</v>
      </c>
      <c r="T4699" s="20">
        <v>60</v>
      </c>
      <c r="U4699" s="20" t="s">
        <v>39</v>
      </c>
      <c r="V4699" s="20" t="s">
        <v>34</v>
      </c>
      <c r="W4699" s="20" t="s">
        <v>34</v>
      </c>
      <c r="X4699" s="24">
        <v>0.35</v>
      </c>
      <c r="Y4699" s="20" t="s">
        <v>34</v>
      </c>
      <c r="Z4699" s="20" t="s">
        <v>40</v>
      </c>
    </row>
    <row r="4700" spans="2:26" x14ac:dyDescent="0.25">
      <c r="B4700" s="17" t="s">
        <v>12970</v>
      </c>
      <c r="C4700" s="18">
        <v>8900080124219</v>
      </c>
      <c r="D4700" s="17" t="s">
        <v>12971</v>
      </c>
      <c r="E4700" s="19">
        <v>44152</v>
      </c>
      <c r="F4700" s="20">
        <v>120</v>
      </c>
      <c r="G4700" s="20">
        <v>27</v>
      </c>
      <c r="H4700" s="20">
        <v>20</v>
      </c>
      <c r="I4700" s="20">
        <v>40</v>
      </c>
      <c r="J4700" s="20">
        <v>20</v>
      </c>
      <c r="K4700" s="20">
        <v>30</v>
      </c>
      <c r="L4700" s="20">
        <v>42</v>
      </c>
      <c r="M4700" s="20">
        <v>10</v>
      </c>
      <c r="N4700" s="20">
        <v>12</v>
      </c>
      <c r="O4700" s="21" t="s">
        <v>12972</v>
      </c>
      <c r="P4700" s="22" t="s">
        <v>245</v>
      </c>
      <c r="Q4700" s="22" t="s">
        <v>59</v>
      </c>
      <c r="R4700" s="23" t="s">
        <v>438</v>
      </c>
      <c r="S4700" s="23" t="s">
        <v>145</v>
      </c>
      <c r="T4700" s="20">
        <v>45</v>
      </c>
      <c r="U4700" s="20" t="s">
        <v>71</v>
      </c>
      <c r="V4700" s="20" t="s">
        <v>34</v>
      </c>
      <c r="W4700" s="20" t="s">
        <v>34</v>
      </c>
      <c r="X4700" s="24">
        <v>0.48</v>
      </c>
      <c r="Y4700" s="20" t="s">
        <v>34</v>
      </c>
      <c r="Z4700" s="20" t="s">
        <v>47</v>
      </c>
    </row>
    <row r="4701" spans="2:26" x14ac:dyDescent="0.25">
      <c r="B4701" s="17" t="s">
        <v>12973</v>
      </c>
      <c r="C4701" s="18">
        <v>8900080124226</v>
      </c>
      <c r="D4701" s="17" t="s">
        <v>12974</v>
      </c>
      <c r="E4701" s="19">
        <v>44310</v>
      </c>
      <c r="F4701" s="20">
        <v>28</v>
      </c>
      <c r="G4701" s="20">
        <v>6</v>
      </c>
      <c r="H4701" s="20">
        <v>1</v>
      </c>
      <c r="I4701" s="20">
        <v>9</v>
      </c>
      <c r="J4701" s="20">
        <v>5</v>
      </c>
      <c r="K4701" s="20">
        <v>7</v>
      </c>
      <c r="L4701" s="20">
        <v>6</v>
      </c>
      <c r="M4701" s="20">
        <v>2</v>
      </c>
      <c r="N4701" s="20">
        <v>3</v>
      </c>
      <c r="O4701" s="21" t="s">
        <v>12975</v>
      </c>
      <c r="P4701" s="22" t="s">
        <v>44</v>
      </c>
      <c r="Q4701" s="22" t="s">
        <v>59</v>
      </c>
      <c r="R4701" s="23" t="s">
        <v>188</v>
      </c>
      <c r="S4701" s="23" t="s">
        <v>127</v>
      </c>
      <c r="T4701" s="20">
        <v>45</v>
      </c>
      <c r="U4701" s="20" t="s">
        <v>113</v>
      </c>
      <c r="V4701" s="20" t="s">
        <v>34</v>
      </c>
      <c r="W4701" s="20" t="s">
        <v>34</v>
      </c>
      <c r="X4701" s="24">
        <v>0.42</v>
      </c>
      <c r="Y4701" s="20" t="s">
        <v>34</v>
      </c>
      <c r="Z4701" s="20" t="s">
        <v>47</v>
      </c>
    </row>
    <row r="4702" spans="2:26" x14ac:dyDescent="0.25">
      <c r="B4702" s="17" t="s">
        <v>12976</v>
      </c>
      <c r="C4702" s="18">
        <v>8900080004573</v>
      </c>
      <c r="D4702" s="17" t="s">
        <v>12977</v>
      </c>
      <c r="E4702" s="19">
        <v>44310</v>
      </c>
      <c r="F4702" s="20">
        <v>50</v>
      </c>
      <c r="G4702" s="20">
        <v>11</v>
      </c>
      <c r="H4702" s="20">
        <v>2</v>
      </c>
      <c r="I4702" s="20">
        <v>17</v>
      </c>
      <c r="J4702" s="20">
        <v>8</v>
      </c>
      <c r="K4702" s="20">
        <v>13</v>
      </c>
      <c r="L4702" s="20">
        <v>10</v>
      </c>
      <c r="M4702" s="20">
        <v>4</v>
      </c>
      <c r="N4702" s="20">
        <v>5</v>
      </c>
      <c r="O4702" s="21" t="s">
        <v>34</v>
      </c>
      <c r="P4702" s="22" t="s">
        <v>58</v>
      </c>
      <c r="Q4702" s="22" t="s">
        <v>107</v>
      </c>
      <c r="R4702" s="23" t="s">
        <v>60</v>
      </c>
      <c r="S4702" s="23" t="s">
        <v>468</v>
      </c>
      <c r="T4702" s="20">
        <v>50</v>
      </c>
      <c r="U4702" s="20" t="s">
        <v>46</v>
      </c>
      <c r="V4702" s="20" t="s">
        <v>34</v>
      </c>
      <c r="W4702" s="20" t="s">
        <v>34</v>
      </c>
      <c r="X4702" s="24">
        <v>0.3</v>
      </c>
      <c r="Y4702" s="20" t="s">
        <v>34</v>
      </c>
      <c r="Z4702" s="20" t="s">
        <v>40</v>
      </c>
    </row>
    <row r="4703" spans="2:26" x14ac:dyDescent="0.25">
      <c r="B4703" s="17" t="s">
        <v>12978</v>
      </c>
      <c r="C4703" s="18">
        <v>8900080004771</v>
      </c>
      <c r="D4703" s="17" t="s">
        <v>12979</v>
      </c>
      <c r="E4703" s="19">
        <v>44044</v>
      </c>
      <c r="F4703" s="20">
        <v>70</v>
      </c>
      <c r="G4703" s="20">
        <v>16</v>
      </c>
      <c r="H4703" s="20">
        <v>12</v>
      </c>
      <c r="I4703" s="20">
        <v>24</v>
      </c>
      <c r="J4703" s="20">
        <v>12</v>
      </c>
      <c r="K4703" s="20">
        <v>14</v>
      </c>
      <c r="L4703" s="20">
        <v>26</v>
      </c>
      <c r="M4703" s="20">
        <v>16</v>
      </c>
      <c r="N4703" s="20">
        <v>7</v>
      </c>
      <c r="O4703" s="20" t="s">
        <v>467</v>
      </c>
      <c r="P4703" s="22" t="s">
        <v>50</v>
      </c>
      <c r="Q4703" s="22" t="s">
        <v>36</v>
      </c>
      <c r="R4703" s="23" t="s">
        <v>51</v>
      </c>
      <c r="S4703" s="23" t="s">
        <v>52</v>
      </c>
      <c r="T4703" s="20">
        <v>60</v>
      </c>
      <c r="U4703" s="20" t="s">
        <v>113</v>
      </c>
      <c r="V4703" s="20" t="s">
        <v>34</v>
      </c>
      <c r="W4703" s="20" t="s">
        <v>34</v>
      </c>
      <c r="X4703" s="24">
        <v>0.36</v>
      </c>
      <c r="Y4703" s="20" t="s">
        <v>432</v>
      </c>
      <c r="Z4703" s="20" t="s">
        <v>40</v>
      </c>
    </row>
    <row r="4704" spans="2:26" x14ac:dyDescent="0.25">
      <c r="B4704" s="17" t="s">
        <v>12980</v>
      </c>
      <c r="C4704" s="18">
        <v>8900080185692</v>
      </c>
      <c r="D4704" s="17" t="s">
        <v>12981</v>
      </c>
      <c r="E4704" s="19">
        <v>44167</v>
      </c>
      <c r="F4704" s="20">
        <v>120</v>
      </c>
      <c r="G4704" s="20">
        <v>28</v>
      </c>
      <c r="H4704" s="20">
        <v>20</v>
      </c>
      <c r="I4704" s="20">
        <v>40</v>
      </c>
      <c r="J4704" s="20">
        <v>20</v>
      </c>
      <c r="K4704" s="20">
        <v>24</v>
      </c>
      <c r="L4704" s="20">
        <v>45</v>
      </c>
      <c r="M4704" s="20">
        <v>28</v>
      </c>
      <c r="N4704" s="20">
        <v>12</v>
      </c>
      <c r="O4704" s="21" t="s">
        <v>34</v>
      </c>
      <c r="P4704" s="22" t="s">
        <v>101</v>
      </c>
      <c r="Q4704" s="22" t="s">
        <v>36</v>
      </c>
      <c r="R4704" s="23" t="s">
        <v>2454</v>
      </c>
      <c r="S4704" s="23" t="s">
        <v>278</v>
      </c>
      <c r="T4704" s="20">
        <v>45</v>
      </c>
      <c r="U4704" s="20" t="s">
        <v>39</v>
      </c>
      <c r="V4704" s="20" t="s">
        <v>34</v>
      </c>
      <c r="W4704" s="20" t="s">
        <v>34</v>
      </c>
      <c r="X4704" s="24">
        <v>0.3</v>
      </c>
      <c r="Y4704" s="20" t="s">
        <v>34</v>
      </c>
      <c r="Z4704" s="20" t="s">
        <v>40</v>
      </c>
    </row>
    <row r="4705" spans="2:26" x14ac:dyDescent="0.25">
      <c r="B4705" s="25" t="s">
        <v>12982</v>
      </c>
      <c r="C4705" s="26">
        <v>8900080380530</v>
      </c>
      <c r="D4705" s="25" t="s">
        <v>12983</v>
      </c>
      <c r="E4705" s="19">
        <v>44096</v>
      </c>
      <c r="F4705" s="23">
        <v>100</v>
      </c>
      <c r="G4705" s="20">
        <v>23</v>
      </c>
      <c r="H4705" s="20">
        <v>17</v>
      </c>
      <c r="I4705" s="20">
        <v>34</v>
      </c>
      <c r="J4705" s="20">
        <v>17</v>
      </c>
      <c r="K4705" s="20">
        <v>20</v>
      </c>
      <c r="L4705" s="20">
        <v>33</v>
      </c>
      <c r="M4705" s="20">
        <v>23</v>
      </c>
      <c r="N4705" s="20">
        <v>10</v>
      </c>
      <c r="O4705" s="21" t="s">
        <v>34</v>
      </c>
      <c r="P4705" s="22" t="s">
        <v>117</v>
      </c>
      <c r="Q4705" s="22" t="s">
        <v>36</v>
      </c>
      <c r="R4705" s="23" t="s">
        <v>211</v>
      </c>
      <c r="S4705" s="23" t="s">
        <v>212</v>
      </c>
      <c r="T4705" s="20">
        <v>60</v>
      </c>
      <c r="U4705" s="20" t="s">
        <v>39</v>
      </c>
      <c r="V4705" s="20" t="s">
        <v>34</v>
      </c>
      <c r="W4705" s="20" t="s">
        <v>34</v>
      </c>
      <c r="X4705" s="24">
        <v>0.28999999999999998</v>
      </c>
      <c r="Y4705" s="20" t="s">
        <v>34</v>
      </c>
      <c r="Z4705" s="20" t="s">
        <v>40</v>
      </c>
    </row>
    <row r="4706" spans="2:26" x14ac:dyDescent="0.25">
      <c r="B4706" s="17" t="s">
        <v>12984</v>
      </c>
      <c r="C4706" s="18">
        <v>8900080221253</v>
      </c>
      <c r="D4706" s="17" t="s">
        <v>12985</v>
      </c>
      <c r="E4706" s="19">
        <v>44149</v>
      </c>
      <c r="F4706" s="20">
        <v>150</v>
      </c>
      <c r="G4706" s="20">
        <v>33</v>
      </c>
      <c r="H4706" s="20">
        <v>7</v>
      </c>
      <c r="I4706" s="20">
        <v>50</v>
      </c>
      <c r="J4706" s="20">
        <v>25</v>
      </c>
      <c r="K4706" s="20">
        <v>38</v>
      </c>
      <c r="L4706" s="20">
        <v>30</v>
      </c>
      <c r="M4706" s="20">
        <v>13</v>
      </c>
      <c r="N4706" s="20">
        <v>15</v>
      </c>
      <c r="O4706" s="21" t="s">
        <v>34</v>
      </c>
      <c r="P4706" s="22" t="s">
        <v>58</v>
      </c>
      <c r="Q4706" s="22" t="s">
        <v>372</v>
      </c>
      <c r="R4706" s="23" t="s">
        <v>60</v>
      </c>
      <c r="S4706" s="23" t="s">
        <v>1108</v>
      </c>
      <c r="T4706" s="20">
        <v>45</v>
      </c>
      <c r="U4706" s="20" t="s">
        <v>39</v>
      </c>
      <c r="V4706" s="20" t="s">
        <v>34</v>
      </c>
      <c r="W4706" s="20" t="s">
        <v>34</v>
      </c>
      <c r="X4706" s="24">
        <v>0.3</v>
      </c>
      <c r="Y4706" s="20" t="s">
        <v>34</v>
      </c>
      <c r="Z4706" s="20" t="s">
        <v>47</v>
      </c>
    </row>
    <row r="4707" spans="2:26" x14ac:dyDescent="0.25">
      <c r="B4707" s="17" t="s">
        <v>12986</v>
      </c>
      <c r="C4707" s="18">
        <v>8900080333734</v>
      </c>
      <c r="D4707" s="17" t="s">
        <v>12987</v>
      </c>
      <c r="E4707" s="19">
        <v>44314</v>
      </c>
      <c r="F4707" s="20">
        <v>3</v>
      </c>
      <c r="G4707" s="20">
        <v>1</v>
      </c>
      <c r="H4707" s="20">
        <v>1</v>
      </c>
      <c r="I4707" s="20">
        <v>1</v>
      </c>
      <c r="J4707" s="20">
        <v>1</v>
      </c>
      <c r="K4707" s="20">
        <v>1</v>
      </c>
      <c r="L4707" s="20">
        <v>0</v>
      </c>
      <c r="M4707" s="20">
        <v>0</v>
      </c>
      <c r="N4707" s="20">
        <v>0</v>
      </c>
      <c r="O4707" s="21" t="s">
        <v>12988</v>
      </c>
      <c r="P4707" s="22" t="s">
        <v>161</v>
      </c>
      <c r="Q4707" s="22" t="s">
        <v>161</v>
      </c>
      <c r="R4707" s="23" t="s">
        <v>34</v>
      </c>
      <c r="S4707" s="23" t="s">
        <v>34</v>
      </c>
      <c r="T4707" s="20">
        <v>60</v>
      </c>
      <c r="U4707" s="20" t="s">
        <v>71</v>
      </c>
      <c r="V4707" s="20" t="s">
        <v>158</v>
      </c>
      <c r="W4707" s="20" t="s">
        <v>158</v>
      </c>
      <c r="X4707" s="24">
        <v>0</v>
      </c>
      <c r="Y4707" s="20" t="s">
        <v>12989</v>
      </c>
      <c r="Z4707" s="20" t="s">
        <v>40</v>
      </c>
    </row>
    <row r="4708" spans="2:26" x14ac:dyDescent="0.25">
      <c r="B4708" s="17" t="s">
        <v>12990</v>
      </c>
      <c r="C4708" s="18">
        <v>8900080390072</v>
      </c>
      <c r="D4708" s="17" t="s">
        <v>12991</v>
      </c>
      <c r="E4708" s="19">
        <v>44313</v>
      </c>
      <c r="F4708" s="20">
        <v>100</v>
      </c>
      <c r="G4708" s="20">
        <v>22</v>
      </c>
      <c r="H4708" s="20">
        <v>4</v>
      </c>
      <c r="I4708" s="20">
        <v>33</v>
      </c>
      <c r="J4708" s="20">
        <v>17</v>
      </c>
      <c r="K4708" s="20">
        <v>25</v>
      </c>
      <c r="L4708" s="20">
        <v>20</v>
      </c>
      <c r="M4708" s="20">
        <v>8</v>
      </c>
      <c r="N4708" s="20">
        <v>10</v>
      </c>
      <c r="O4708" s="21" t="s">
        <v>12992</v>
      </c>
      <c r="P4708" s="22" t="s">
        <v>58</v>
      </c>
      <c r="Q4708" s="22" t="s">
        <v>59</v>
      </c>
      <c r="R4708" s="23" t="s">
        <v>60</v>
      </c>
      <c r="S4708" s="23" t="s">
        <v>61</v>
      </c>
      <c r="T4708" s="20">
        <v>45</v>
      </c>
      <c r="U4708" s="20" t="s">
        <v>46</v>
      </c>
      <c r="V4708" s="20" t="s">
        <v>34</v>
      </c>
      <c r="W4708" s="20" t="s">
        <v>34</v>
      </c>
      <c r="X4708" s="24">
        <v>0.15</v>
      </c>
      <c r="Y4708" s="20" t="s">
        <v>34</v>
      </c>
      <c r="Z4708" s="20" t="s">
        <v>47</v>
      </c>
    </row>
    <row r="4709" spans="2:26" x14ac:dyDescent="0.25">
      <c r="B4709" s="17" t="s">
        <v>12993</v>
      </c>
      <c r="C4709" s="18">
        <v>8900080058538</v>
      </c>
      <c r="D4709" s="17" t="s">
        <v>12994</v>
      </c>
      <c r="E4709" s="19">
        <v>44310</v>
      </c>
      <c r="F4709" s="20">
        <v>5</v>
      </c>
      <c r="G4709" s="20">
        <v>2</v>
      </c>
      <c r="H4709" s="20">
        <v>1</v>
      </c>
      <c r="I4709" s="20">
        <v>2</v>
      </c>
      <c r="J4709" s="20">
        <v>1</v>
      </c>
      <c r="K4709" s="20">
        <v>1</v>
      </c>
      <c r="L4709" s="20">
        <v>0</v>
      </c>
      <c r="M4709" s="20">
        <v>0</v>
      </c>
      <c r="N4709" s="20">
        <v>0</v>
      </c>
      <c r="O4709" s="21" t="s">
        <v>12995</v>
      </c>
      <c r="P4709" s="22" t="s">
        <v>263</v>
      </c>
      <c r="Q4709" s="22" t="s">
        <v>36</v>
      </c>
      <c r="R4709" s="23" t="s">
        <v>34</v>
      </c>
      <c r="S4709" s="23" t="s">
        <v>34</v>
      </c>
      <c r="T4709" s="20">
        <v>50</v>
      </c>
      <c r="U4709" s="20" t="s">
        <v>113</v>
      </c>
      <c r="V4709" s="20" t="s">
        <v>158</v>
      </c>
      <c r="W4709" s="20" t="s">
        <v>158</v>
      </c>
      <c r="X4709" s="24">
        <v>0</v>
      </c>
      <c r="Y4709" s="20" t="s">
        <v>12996</v>
      </c>
      <c r="Z4709" s="20" t="s">
        <v>47</v>
      </c>
    </row>
    <row r="4710" spans="2:26" x14ac:dyDescent="0.25">
      <c r="B4710" s="25" t="s">
        <v>12997</v>
      </c>
      <c r="C4710" s="26">
        <v>8900080378520</v>
      </c>
      <c r="D4710" s="25" t="s">
        <v>12998</v>
      </c>
      <c r="E4710" s="19">
        <v>44104</v>
      </c>
      <c r="F4710" s="23">
        <v>20</v>
      </c>
      <c r="G4710" s="20">
        <v>5</v>
      </c>
      <c r="H4710" s="20">
        <v>4</v>
      </c>
      <c r="I4710" s="20">
        <v>8</v>
      </c>
      <c r="J4710" s="20">
        <v>4</v>
      </c>
      <c r="K4710" s="20">
        <v>4</v>
      </c>
      <c r="L4710" s="20">
        <v>8</v>
      </c>
      <c r="M4710" s="20">
        <v>5</v>
      </c>
      <c r="N4710" s="20">
        <v>2</v>
      </c>
      <c r="O4710" s="21" t="s">
        <v>12999</v>
      </c>
      <c r="P4710" s="22" t="s">
        <v>59</v>
      </c>
      <c r="Q4710" s="22" t="s">
        <v>36</v>
      </c>
      <c r="R4710" s="23" t="s">
        <v>148</v>
      </c>
      <c r="S4710" s="23" t="s">
        <v>409</v>
      </c>
      <c r="T4710" s="20">
        <v>45</v>
      </c>
      <c r="U4710" s="20" t="s">
        <v>97</v>
      </c>
      <c r="V4710" s="20" t="s">
        <v>34</v>
      </c>
      <c r="W4710" s="20" t="s">
        <v>34</v>
      </c>
      <c r="X4710" s="24">
        <v>0.26</v>
      </c>
      <c r="Y4710" s="20" t="s">
        <v>34</v>
      </c>
      <c r="Z4710" s="20" t="s">
        <v>47</v>
      </c>
    </row>
    <row r="4711" spans="2:26" x14ac:dyDescent="0.25">
      <c r="B4711" s="17" t="s">
        <v>13000</v>
      </c>
      <c r="C4711" s="18">
        <v>8900080075955</v>
      </c>
      <c r="D4711" s="17" t="s">
        <v>13001</v>
      </c>
      <c r="E4711" s="19">
        <v>44244</v>
      </c>
      <c r="F4711" s="20">
        <v>45</v>
      </c>
      <c r="G4711" s="20">
        <v>10</v>
      </c>
      <c r="H4711" s="20">
        <v>2</v>
      </c>
      <c r="I4711" s="20">
        <v>15</v>
      </c>
      <c r="J4711" s="20">
        <v>8</v>
      </c>
      <c r="K4711" s="20">
        <v>11</v>
      </c>
      <c r="L4711" s="20">
        <v>9</v>
      </c>
      <c r="M4711" s="20">
        <v>4</v>
      </c>
      <c r="N4711" s="20">
        <v>5</v>
      </c>
      <c r="O4711" s="21" t="s">
        <v>34</v>
      </c>
      <c r="P4711" s="22" t="s">
        <v>162</v>
      </c>
      <c r="Q4711" s="22" t="s">
        <v>133</v>
      </c>
      <c r="R4711" s="23" t="s">
        <v>477</v>
      </c>
      <c r="S4711" s="23" t="s">
        <v>478</v>
      </c>
      <c r="T4711" s="20">
        <v>45</v>
      </c>
      <c r="U4711" s="20" t="s">
        <v>113</v>
      </c>
      <c r="V4711" s="20" t="s">
        <v>34</v>
      </c>
      <c r="W4711" s="20" t="s">
        <v>34</v>
      </c>
      <c r="X4711" s="24">
        <v>0.48</v>
      </c>
      <c r="Y4711" s="20" t="s">
        <v>13002</v>
      </c>
      <c r="Z4711" s="20" t="s">
        <v>47</v>
      </c>
    </row>
    <row r="4712" spans="2:26" x14ac:dyDescent="0.25">
      <c r="B4712" s="17" t="s">
        <v>13003</v>
      </c>
      <c r="C4712" s="18">
        <v>8900080204751</v>
      </c>
      <c r="D4712" s="17" t="s">
        <v>13004</v>
      </c>
      <c r="E4712" s="19">
        <v>44152</v>
      </c>
      <c r="F4712" s="20">
        <v>50</v>
      </c>
      <c r="G4712" s="20">
        <v>11</v>
      </c>
      <c r="H4712" s="20">
        <v>2</v>
      </c>
      <c r="I4712" s="20">
        <v>17</v>
      </c>
      <c r="J4712" s="20">
        <v>8</v>
      </c>
      <c r="K4712" s="20">
        <v>13</v>
      </c>
      <c r="L4712" s="20">
        <v>12</v>
      </c>
      <c r="M4712" s="20">
        <v>4</v>
      </c>
      <c r="N4712" s="20">
        <v>5</v>
      </c>
      <c r="O4712" s="21" t="s">
        <v>34</v>
      </c>
      <c r="P4712" s="22" t="s">
        <v>58</v>
      </c>
      <c r="Q4712" s="22" t="s">
        <v>107</v>
      </c>
      <c r="R4712" s="23" t="s">
        <v>1235</v>
      </c>
      <c r="S4712" s="23" t="s">
        <v>378</v>
      </c>
      <c r="T4712" s="20">
        <v>50</v>
      </c>
      <c r="U4712" s="20" t="s">
        <v>39</v>
      </c>
      <c r="V4712" s="20" t="s">
        <v>34</v>
      </c>
      <c r="W4712" s="20" t="s">
        <v>34</v>
      </c>
      <c r="X4712" s="24">
        <v>0.42</v>
      </c>
      <c r="Y4712" s="20" t="s">
        <v>34</v>
      </c>
      <c r="Z4712" s="20" t="s">
        <v>47</v>
      </c>
    </row>
    <row r="4713" spans="2:26" x14ac:dyDescent="0.25">
      <c r="B4713" s="17" t="s">
        <v>13005</v>
      </c>
      <c r="C4713" s="18">
        <v>8900080202177</v>
      </c>
      <c r="D4713" s="17" t="s">
        <v>13006</v>
      </c>
      <c r="E4713" s="19">
        <v>44153</v>
      </c>
      <c r="F4713" s="20">
        <v>25</v>
      </c>
      <c r="G4713" s="20">
        <v>6</v>
      </c>
      <c r="H4713" s="20">
        <v>0</v>
      </c>
      <c r="I4713" s="20">
        <v>2</v>
      </c>
      <c r="J4713" s="20">
        <v>1</v>
      </c>
      <c r="K4713" s="20">
        <v>15</v>
      </c>
      <c r="L4713" s="20">
        <v>1</v>
      </c>
      <c r="M4713" s="20">
        <v>1</v>
      </c>
      <c r="N4713" s="20">
        <v>1</v>
      </c>
      <c r="O4713" s="21" t="s">
        <v>34</v>
      </c>
      <c r="P4713" s="22" t="s">
        <v>35</v>
      </c>
      <c r="Q4713" s="22" t="s">
        <v>386</v>
      </c>
      <c r="R4713" s="23" t="s">
        <v>387</v>
      </c>
      <c r="S4713" s="23" t="s">
        <v>388</v>
      </c>
      <c r="T4713" s="20">
        <v>45</v>
      </c>
      <c r="U4713" s="20" t="s">
        <v>46</v>
      </c>
      <c r="V4713" s="20" t="s">
        <v>34</v>
      </c>
      <c r="W4713" s="20" t="s">
        <v>34</v>
      </c>
      <c r="X4713" s="24">
        <v>0.15</v>
      </c>
      <c r="Y4713" s="20" t="s">
        <v>34</v>
      </c>
      <c r="Z4713" s="20" t="s">
        <v>40</v>
      </c>
    </row>
    <row r="4714" spans="2:26" x14ac:dyDescent="0.25">
      <c r="B4714" s="17" t="s">
        <v>13007</v>
      </c>
      <c r="C4714" s="18">
        <v>8900080135680</v>
      </c>
      <c r="D4714" s="17" t="s">
        <v>13008</v>
      </c>
      <c r="E4714" s="19">
        <v>44310</v>
      </c>
      <c r="F4714" s="20">
        <v>25</v>
      </c>
      <c r="G4714" s="20">
        <v>6</v>
      </c>
      <c r="H4714" s="20">
        <v>0</v>
      </c>
      <c r="I4714" s="20">
        <v>1</v>
      </c>
      <c r="J4714" s="20">
        <v>1</v>
      </c>
      <c r="K4714" s="20">
        <v>15</v>
      </c>
      <c r="L4714" s="20">
        <v>1</v>
      </c>
      <c r="M4714" s="20">
        <v>1</v>
      </c>
      <c r="N4714" s="20">
        <v>0</v>
      </c>
      <c r="O4714" s="21" t="s">
        <v>34</v>
      </c>
      <c r="P4714" s="22" t="s">
        <v>35</v>
      </c>
      <c r="Q4714" s="22" t="s">
        <v>386</v>
      </c>
      <c r="R4714" s="23" t="s">
        <v>387</v>
      </c>
      <c r="S4714" s="23" t="s">
        <v>388</v>
      </c>
      <c r="T4714" s="20">
        <v>45</v>
      </c>
      <c r="U4714" s="20" t="s">
        <v>46</v>
      </c>
      <c r="V4714" s="20" t="s">
        <v>34</v>
      </c>
      <c r="W4714" s="20" t="s">
        <v>34</v>
      </c>
      <c r="X4714" s="24">
        <v>0.38</v>
      </c>
      <c r="Y4714" s="20" t="s">
        <v>34</v>
      </c>
      <c r="Z4714" s="20" t="s">
        <v>47</v>
      </c>
    </row>
    <row r="4715" spans="2:26" x14ac:dyDescent="0.25">
      <c r="B4715" s="17" t="s">
        <v>13009</v>
      </c>
      <c r="C4715" s="18">
        <v>8900080109520</v>
      </c>
      <c r="D4715" s="17" t="s">
        <v>13010</v>
      </c>
      <c r="E4715" s="19">
        <v>44155</v>
      </c>
      <c r="F4715" s="20">
        <v>25</v>
      </c>
      <c r="G4715" s="20">
        <v>6</v>
      </c>
      <c r="H4715" s="20">
        <v>3</v>
      </c>
      <c r="I4715" s="20">
        <v>1</v>
      </c>
      <c r="J4715" s="20">
        <v>1</v>
      </c>
      <c r="K4715" s="20">
        <v>15</v>
      </c>
      <c r="L4715" s="20">
        <v>9</v>
      </c>
      <c r="M4715" s="20">
        <v>3</v>
      </c>
      <c r="N4715" s="20">
        <v>0</v>
      </c>
      <c r="O4715" s="21" t="s">
        <v>13011</v>
      </c>
      <c r="P4715" s="22" t="s">
        <v>35</v>
      </c>
      <c r="Q4715" s="22" t="s">
        <v>386</v>
      </c>
      <c r="R4715" s="23" t="s">
        <v>38</v>
      </c>
      <c r="S4715" s="23" t="s">
        <v>386</v>
      </c>
      <c r="T4715" s="20">
        <v>45</v>
      </c>
      <c r="U4715" s="20" t="s">
        <v>97</v>
      </c>
      <c r="V4715" s="20" t="s">
        <v>34</v>
      </c>
      <c r="W4715" s="20" t="s">
        <v>34</v>
      </c>
      <c r="X4715" s="24">
        <v>0.15</v>
      </c>
      <c r="Y4715" s="20" t="s">
        <v>34</v>
      </c>
      <c r="Z4715" s="20" t="s">
        <v>47</v>
      </c>
    </row>
    <row r="4716" spans="2:26" x14ac:dyDescent="0.25">
      <c r="B4716" s="17" t="s">
        <v>13012</v>
      </c>
      <c r="C4716" s="18">
        <v>8900080162723</v>
      </c>
      <c r="D4716" s="17" t="s">
        <v>13013</v>
      </c>
      <c r="E4716" s="19">
        <v>44096</v>
      </c>
      <c r="F4716" s="20">
        <v>15</v>
      </c>
      <c r="G4716" s="20">
        <v>3</v>
      </c>
      <c r="H4716" s="20">
        <v>1</v>
      </c>
      <c r="I4716" s="20">
        <v>5</v>
      </c>
      <c r="J4716" s="20">
        <v>3</v>
      </c>
      <c r="K4716" s="20">
        <v>4</v>
      </c>
      <c r="L4716" s="20">
        <v>0</v>
      </c>
      <c r="M4716" s="20">
        <v>0</v>
      </c>
      <c r="N4716" s="20">
        <v>0</v>
      </c>
      <c r="O4716" s="21" t="s">
        <v>34</v>
      </c>
      <c r="P4716" s="22" t="s">
        <v>36</v>
      </c>
      <c r="Q4716" s="22" t="s">
        <v>87</v>
      </c>
      <c r="R4716" s="23" t="s">
        <v>34</v>
      </c>
      <c r="S4716" s="23" t="s">
        <v>34</v>
      </c>
      <c r="T4716" s="20">
        <v>50</v>
      </c>
      <c r="U4716" s="20" t="s">
        <v>39</v>
      </c>
      <c r="V4716" s="20" t="s">
        <v>34</v>
      </c>
      <c r="W4716" s="20" t="s">
        <v>34</v>
      </c>
      <c r="X4716" s="24">
        <v>0.52</v>
      </c>
      <c r="Y4716" s="20" t="s">
        <v>34</v>
      </c>
      <c r="Z4716" s="20" t="s">
        <v>47</v>
      </c>
    </row>
    <row r="4717" spans="2:26" x14ac:dyDescent="0.25">
      <c r="B4717" s="25" t="s">
        <v>13014</v>
      </c>
      <c r="C4717" s="26">
        <v>8900080290785</v>
      </c>
      <c r="D4717" s="25" t="s">
        <v>13015</v>
      </c>
      <c r="E4717" s="19">
        <v>44151</v>
      </c>
      <c r="F4717" s="23">
        <v>25</v>
      </c>
      <c r="G4717" s="20">
        <v>6</v>
      </c>
      <c r="H4717" s="20">
        <v>5</v>
      </c>
      <c r="I4717" s="20">
        <v>10</v>
      </c>
      <c r="J4717" s="20">
        <v>5</v>
      </c>
      <c r="K4717" s="20">
        <v>5</v>
      </c>
      <c r="L4717" s="20">
        <v>9</v>
      </c>
      <c r="M4717" s="20">
        <v>6</v>
      </c>
      <c r="N4717" s="20">
        <v>3</v>
      </c>
      <c r="O4717" s="21" t="s">
        <v>34</v>
      </c>
      <c r="P4717" s="22" t="s">
        <v>35</v>
      </c>
      <c r="Q4717" s="22" t="s">
        <v>36</v>
      </c>
      <c r="R4717" s="23" t="s">
        <v>38</v>
      </c>
      <c r="S4717" s="23" t="s">
        <v>103</v>
      </c>
      <c r="T4717" s="20">
        <v>45</v>
      </c>
      <c r="U4717" s="20" t="s">
        <v>97</v>
      </c>
      <c r="V4717" s="20" t="s">
        <v>34</v>
      </c>
      <c r="W4717" s="20" t="s">
        <v>34</v>
      </c>
      <c r="X4717" s="24">
        <v>0.4</v>
      </c>
      <c r="Y4717" s="20" t="s">
        <v>34</v>
      </c>
      <c r="Z4717" s="20" t="s">
        <v>40</v>
      </c>
    </row>
    <row r="4718" spans="2:26" x14ac:dyDescent="0.25">
      <c r="B4718" s="25" t="s">
        <v>13016</v>
      </c>
      <c r="C4718" s="26">
        <v>8900080127678</v>
      </c>
      <c r="D4718" s="25" t="s">
        <v>13017</v>
      </c>
      <c r="E4718" s="19">
        <v>44084</v>
      </c>
      <c r="F4718" s="23">
        <v>60</v>
      </c>
      <c r="G4718" s="20">
        <v>14</v>
      </c>
      <c r="H4718" s="20">
        <v>10</v>
      </c>
      <c r="I4718" s="20">
        <v>20</v>
      </c>
      <c r="J4718" s="20">
        <v>10</v>
      </c>
      <c r="K4718" s="20">
        <v>12</v>
      </c>
      <c r="L4718" s="20">
        <v>18</v>
      </c>
      <c r="M4718" s="20">
        <v>14</v>
      </c>
      <c r="N4718" s="20">
        <v>6</v>
      </c>
      <c r="O4718" s="21" t="s">
        <v>34</v>
      </c>
      <c r="P4718" s="22" t="s">
        <v>101</v>
      </c>
      <c r="Q4718" s="22" t="s">
        <v>36</v>
      </c>
      <c r="R4718" s="23" t="s">
        <v>204</v>
      </c>
      <c r="S4718" s="23" t="s">
        <v>38</v>
      </c>
      <c r="T4718" s="20">
        <v>60</v>
      </c>
      <c r="U4718" s="20" t="s">
        <v>46</v>
      </c>
      <c r="V4718" s="20" t="s">
        <v>34</v>
      </c>
      <c r="W4718" s="20" t="s">
        <v>34</v>
      </c>
      <c r="X4718" s="24">
        <v>0.35</v>
      </c>
      <c r="Y4718" s="20" t="s">
        <v>34</v>
      </c>
      <c r="Z4718" s="20" t="s">
        <v>40</v>
      </c>
    </row>
    <row r="4719" spans="2:26" x14ac:dyDescent="0.25">
      <c r="B4719" s="17" t="s">
        <v>13018</v>
      </c>
      <c r="C4719" s="18">
        <v>8900080179356</v>
      </c>
      <c r="D4719" s="17" t="s">
        <v>13019</v>
      </c>
      <c r="E4719" s="19">
        <v>44153</v>
      </c>
      <c r="F4719" s="20">
        <v>100</v>
      </c>
      <c r="G4719" s="20">
        <v>22</v>
      </c>
      <c r="H4719" s="20">
        <v>7</v>
      </c>
      <c r="I4719" s="20">
        <v>33</v>
      </c>
      <c r="J4719" s="20">
        <v>17</v>
      </c>
      <c r="K4719" s="20">
        <v>25</v>
      </c>
      <c r="L4719" s="20">
        <v>20</v>
      </c>
      <c r="M4719" s="20">
        <v>8</v>
      </c>
      <c r="N4719" s="20">
        <v>10</v>
      </c>
      <c r="O4719" s="21" t="s">
        <v>34</v>
      </c>
      <c r="P4719" s="22" t="s">
        <v>58</v>
      </c>
      <c r="Q4719" s="22" t="s">
        <v>59</v>
      </c>
      <c r="R4719" s="23" t="s">
        <v>60</v>
      </c>
      <c r="S4719" s="23" t="s">
        <v>61</v>
      </c>
      <c r="T4719" s="20">
        <v>45</v>
      </c>
      <c r="U4719" s="20" t="s">
        <v>113</v>
      </c>
      <c r="V4719" s="20" t="s">
        <v>34</v>
      </c>
      <c r="W4719" s="20" t="s">
        <v>34</v>
      </c>
      <c r="X4719" s="24">
        <v>0.32</v>
      </c>
      <c r="Y4719" s="20" t="s">
        <v>34</v>
      </c>
      <c r="Z4719" s="20" t="s">
        <v>40</v>
      </c>
    </row>
    <row r="4720" spans="2:26" x14ac:dyDescent="0.25">
      <c r="B4720" s="17" t="s">
        <v>13020</v>
      </c>
      <c r="C4720" s="18">
        <v>8900080160415</v>
      </c>
      <c r="D4720" s="17" t="s">
        <v>13021</v>
      </c>
      <c r="E4720" s="19">
        <v>44149</v>
      </c>
      <c r="F4720" s="20">
        <v>44</v>
      </c>
      <c r="G4720" s="20">
        <v>10</v>
      </c>
      <c r="H4720" s="20">
        <v>3</v>
      </c>
      <c r="I4720" s="20">
        <v>15</v>
      </c>
      <c r="J4720" s="20">
        <v>7</v>
      </c>
      <c r="K4720" s="20">
        <v>11</v>
      </c>
      <c r="L4720" s="20">
        <v>10</v>
      </c>
      <c r="M4720" s="20">
        <v>4</v>
      </c>
      <c r="N4720" s="20">
        <v>4</v>
      </c>
      <c r="O4720" s="21" t="s">
        <v>34</v>
      </c>
      <c r="P4720" s="22" t="s">
        <v>144</v>
      </c>
      <c r="Q4720" s="22" t="s">
        <v>59</v>
      </c>
      <c r="R4720" s="23" t="s">
        <v>188</v>
      </c>
      <c r="S4720" s="23" t="s">
        <v>60</v>
      </c>
      <c r="T4720" s="20">
        <v>45</v>
      </c>
      <c r="U4720" s="20" t="s">
        <v>55</v>
      </c>
      <c r="V4720" s="20" t="s">
        <v>34</v>
      </c>
      <c r="W4720" s="20" t="s">
        <v>34</v>
      </c>
      <c r="X4720" s="24">
        <v>0.26</v>
      </c>
      <c r="Y4720" s="20" t="s">
        <v>13022</v>
      </c>
      <c r="Z4720" s="20" t="s">
        <v>47</v>
      </c>
    </row>
    <row r="4721" spans="2:26" x14ac:dyDescent="0.25">
      <c r="B4721" s="17" t="s">
        <v>13023</v>
      </c>
      <c r="C4721" s="18">
        <v>8900080057449</v>
      </c>
      <c r="D4721" s="17" t="s">
        <v>13024</v>
      </c>
      <c r="E4721" s="19">
        <v>44104</v>
      </c>
      <c r="F4721" s="20">
        <v>30</v>
      </c>
      <c r="G4721" s="20">
        <v>7</v>
      </c>
      <c r="H4721" s="20">
        <v>5</v>
      </c>
      <c r="I4721" s="20">
        <v>10</v>
      </c>
      <c r="J4721" s="20">
        <v>5</v>
      </c>
      <c r="K4721" s="20">
        <v>6</v>
      </c>
      <c r="L4721" s="20">
        <v>12</v>
      </c>
      <c r="M4721" s="20">
        <v>7</v>
      </c>
      <c r="N4721" s="20">
        <v>3</v>
      </c>
      <c r="O4721" s="21" t="s">
        <v>34</v>
      </c>
      <c r="P4721" s="22" t="s">
        <v>101</v>
      </c>
      <c r="Q4721" s="22" t="s">
        <v>36</v>
      </c>
      <c r="R4721" s="23" t="s">
        <v>640</v>
      </c>
      <c r="S4721" s="23" t="s">
        <v>409</v>
      </c>
      <c r="T4721" s="20">
        <v>60</v>
      </c>
      <c r="U4721" s="20" t="s">
        <v>46</v>
      </c>
      <c r="V4721" s="20" t="s">
        <v>34</v>
      </c>
      <c r="W4721" s="20" t="s">
        <v>34</v>
      </c>
      <c r="X4721" s="24">
        <v>0.3</v>
      </c>
      <c r="Y4721" s="20" t="s">
        <v>13025</v>
      </c>
      <c r="Z4721" s="20" t="s">
        <v>40</v>
      </c>
    </row>
    <row r="4722" spans="2:26" x14ac:dyDescent="0.25">
      <c r="B4722" s="17" t="s">
        <v>13026</v>
      </c>
      <c r="C4722" s="18">
        <v>8900080166448</v>
      </c>
      <c r="D4722" s="17" t="s">
        <v>13027</v>
      </c>
      <c r="E4722" s="19">
        <v>44311</v>
      </c>
      <c r="F4722" s="20">
        <v>50</v>
      </c>
      <c r="G4722" s="20">
        <v>11</v>
      </c>
      <c r="H4722" s="20">
        <v>2</v>
      </c>
      <c r="I4722" s="20">
        <v>17</v>
      </c>
      <c r="J4722" s="20">
        <v>8</v>
      </c>
      <c r="K4722" s="20">
        <v>13</v>
      </c>
      <c r="L4722" s="20">
        <v>10</v>
      </c>
      <c r="M4722" s="20">
        <v>4</v>
      </c>
      <c r="N4722" s="20">
        <v>5</v>
      </c>
      <c r="O4722" s="21" t="s">
        <v>34</v>
      </c>
      <c r="P4722" s="22" t="s">
        <v>58</v>
      </c>
      <c r="Q4722" s="22" t="s">
        <v>107</v>
      </c>
      <c r="R4722" s="23" t="s">
        <v>60</v>
      </c>
      <c r="S4722" s="23" t="s">
        <v>468</v>
      </c>
      <c r="T4722" s="20">
        <v>45</v>
      </c>
      <c r="U4722" s="20" t="s">
        <v>71</v>
      </c>
      <c r="V4722" s="20" t="s">
        <v>34</v>
      </c>
      <c r="W4722" s="20" t="s">
        <v>34</v>
      </c>
      <c r="X4722" s="24">
        <v>0.38</v>
      </c>
      <c r="Y4722" s="20" t="s">
        <v>34</v>
      </c>
      <c r="Z4722" s="20" t="s">
        <v>40</v>
      </c>
    </row>
    <row r="4723" spans="2:26" x14ac:dyDescent="0.25">
      <c r="B4723" s="17" t="s">
        <v>13028</v>
      </c>
      <c r="C4723" s="18">
        <v>8900080164024</v>
      </c>
      <c r="D4723" s="17" t="s">
        <v>13029</v>
      </c>
      <c r="E4723" s="19">
        <v>44312</v>
      </c>
      <c r="F4723" s="20">
        <v>54</v>
      </c>
      <c r="G4723" s="20">
        <v>12</v>
      </c>
      <c r="H4723" s="20">
        <v>2</v>
      </c>
      <c r="I4723" s="20">
        <v>18</v>
      </c>
      <c r="J4723" s="20">
        <v>9</v>
      </c>
      <c r="K4723" s="20">
        <v>14</v>
      </c>
      <c r="L4723" s="20">
        <v>11</v>
      </c>
      <c r="M4723" s="20">
        <v>5</v>
      </c>
      <c r="N4723" s="20">
        <v>5</v>
      </c>
      <c r="O4723" s="21" t="s">
        <v>34</v>
      </c>
      <c r="P4723" s="22" t="s">
        <v>162</v>
      </c>
      <c r="Q4723" s="22" t="s">
        <v>176</v>
      </c>
      <c r="R4723" s="23" t="s">
        <v>81</v>
      </c>
      <c r="S4723" s="23" t="s">
        <v>82</v>
      </c>
      <c r="T4723" s="20">
        <v>45</v>
      </c>
      <c r="U4723" s="20" t="s">
        <v>55</v>
      </c>
      <c r="V4723" s="20" t="s">
        <v>34</v>
      </c>
      <c r="W4723" s="20" t="s">
        <v>34</v>
      </c>
      <c r="X4723" s="24">
        <v>0.36</v>
      </c>
      <c r="Y4723" s="20" t="s">
        <v>34</v>
      </c>
      <c r="Z4723" s="20" t="s">
        <v>47</v>
      </c>
    </row>
    <row r="4724" spans="2:26" x14ac:dyDescent="0.25">
      <c r="B4724" s="17" t="s">
        <v>13030</v>
      </c>
      <c r="C4724" s="18">
        <v>8900080365254</v>
      </c>
      <c r="D4724" s="17" t="s">
        <v>13031</v>
      </c>
      <c r="E4724" s="19">
        <v>44312</v>
      </c>
      <c r="F4724" s="20">
        <v>54</v>
      </c>
      <c r="G4724" s="20">
        <v>12</v>
      </c>
      <c r="H4724" s="20">
        <v>15</v>
      </c>
      <c r="I4724" s="20">
        <v>18</v>
      </c>
      <c r="J4724" s="20">
        <v>9</v>
      </c>
      <c r="K4724" s="20">
        <v>14</v>
      </c>
      <c r="L4724" s="20">
        <v>19</v>
      </c>
      <c r="M4724" s="20">
        <v>5</v>
      </c>
      <c r="N4724" s="20">
        <v>5</v>
      </c>
      <c r="O4724" s="21" t="s">
        <v>34</v>
      </c>
      <c r="P4724" s="22" t="s">
        <v>162</v>
      </c>
      <c r="Q4724" s="22" t="s">
        <v>176</v>
      </c>
      <c r="R4724" s="23" t="s">
        <v>453</v>
      </c>
      <c r="S4724" s="23" t="s">
        <v>454</v>
      </c>
      <c r="T4724" s="20">
        <v>45</v>
      </c>
      <c r="U4724" s="20" t="s">
        <v>39</v>
      </c>
      <c r="V4724" s="20" t="s">
        <v>34</v>
      </c>
      <c r="W4724" s="20" t="s">
        <v>34</v>
      </c>
      <c r="X4724" s="24">
        <v>0.5</v>
      </c>
      <c r="Y4724" s="20" t="s">
        <v>34</v>
      </c>
      <c r="Z4724" s="20" t="s">
        <v>40</v>
      </c>
    </row>
    <row r="4725" spans="2:26" x14ac:dyDescent="0.25">
      <c r="B4725" s="17" t="s">
        <v>13032</v>
      </c>
      <c r="C4725" s="18">
        <v>8900080333185</v>
      </c>
      <c r="D4725" s="17" t="s">
        <v>13033</v>
      </c>
      <c r="E4725" s="19">
        <v>44284</v>
      </c>
      <c r="F4725" s="20">
        <v>50</v>
      </c>
      <c r="G4725" s="20">
        <v>11</v>
      </c>
      <c r="H4725" s="20">
        <v>7</v>
      </c>
      <c r="I4725" s="20">
        <v>17</v>
      </c>
      <c r="J4725" s="20">
        <v>8</v>
      </c>
      <c r="K4725" s="20">
        <v>13</v>
      </c>
      <c r="L4725" s="20">
        <v>12</v>
      </c>
      <c r="M4725" s="20">
        <v>4</v>
      </c>
      <c r="N4725" s="20">
        <v>5</v>
      </c>
      <c r="O4725" s="21" t="s">
        <v>13034</v>
      </c>
      <c r="P4725" s="22" t="s">
        <v>58</v>
      </c>
      <c r="Q4725" s="22" t="s">
        <v>107</v>
      </c>
      <c r="R4725" s="23" t="s">
        <v>1235</v>
      </c>
      <c r="S4725" s="23" t="s">
        <v>378</v>
      </c>
      <c r="T4725" s="20">
        <v>45</v>
      </c>
      <c r="U4725" s="20" t="s">
        <v>71</v>
      </c>
      <c r="V4725" s="20" t="s">
        <v>34</v>
      </c>
      <c r="W4725" s="20" t="s">
        <v>34</v>
      </c>
      <c r="X4725" s="24">
        <v>0.4</v>
      </c>
      <c r="Y4725" s="20" t="s">
        <v>34</v>
      </c>
      <c r="Z4725" s="20" t="s">
        <v>40</v>
      </c>
    </row>
    <row r="4726" spans="2:26" x14ac:dyDescent="0.25">
      <c r="B4726" s="17" t="s">
        <v>13035</v>
      </c>
      <c r="C4726" s="18">
        <v>8900080176508</v>
      </c>
      <c r="D4726" s="17" t="s">
        <v>13036</v>
      </c>
      <c r="E4726" s="19">
        <v>44310</v>
      </c>
      <c r="F4726" s="20">
        <v>250</v>
      </c>
      <c r="G4726" s="20">
        <v>56</v>
      </c>
      <c r="H4726" s="20">
        <v>5</v>
      </c>
      <c r="I4726" s="20">
        <v>83</v>
      </c>
      <c r="J4726" s="20">
        <v>42</v>
      </c>
      <c r="K4726" s="20">
        <v>63</v>
      </c>
      <c r="L4726" s="20">
        <v>25</v>
      </c>
      <c r="M4726" s="20">
        <v>21</v>
      </c>
      <c r="N4726" s="20">
        <v>25</v>
      </c>
      <c r="O4726" s="21" t="s">
        <v>34</v>
      </c>
      <c r="P4726" s="22" t="s">
        <v>425</v>
      </c>
      <c r="Q4726" s="22" t="s">
        <v>599</v>
      </c>
      <c r="R4726" s="23" t="s">
        <v>13037</v>
      </c>
      <c r="S4726" s="23" t="s">
        <v>13038</v>
      </c>
      <c r="T4726" s="20">
        <v>50</v>
      </c>
      <c r="U4726" s="20" t="s">
        <v>55</v>
      </c>
      <c r="V4726" s="20" t="s">
        <v>34</v>
      </c>
      <c r="W4726" s="20" t="s">
        <v>34</v>
      </c>
      <c r="X4726" s="24">
        <v>0.3</v>
      </c>
      <c r="Y4726" s="20" t="s">
        <v>34</v>
      </c>
      <c r="Z4726" s="20" t="s">
        <v>40</v>
      </c>
    </row>
    <row r="4727" spans="2:26" x14ac:dyDescent="0.25">
      <c r="B4727" s="17" t="s">
        <v>13039</v>
      </c>
      <c r="C4727" s="18">
        <v>8900080116443</v>
      </c>
      <c r="D4727" s="17" t="s">
        <v>13040</v>
      </c>
      <c r="E4727" s="19">
        <v>44229</v>
      </c>
      <c r="F4727" s="20">
        <v>10</v>
      </c>
      <c r="G4727" s="20">
        <v>2</v>
      </c>
      <c r="H4727" s="20">
        <v>1</v>
      </c>
      <c r="I4727" s="20">
        <v>3</v>
      </c>
      <c r="J4727" s="20">
        <v>2</v>
      </c>
      <c r="K4727" s="20">
        <v>3</v>
      </c>
      <c r="L4727" s="20">
        <v>0</v>
      </c>
      <c r="M4727" s="20">
        <v>0</v>
      </c>
      <c r="N4727" s="20">
        <v>0</v>
      </c>
      <c r="O4727" s="21" t="s">
        <v>34</v>
      </c>
      <c r="P4727" s="22" t="s">
        <v>36</v>
      </c>
      <c r="Q4727" s="22" t="s">
        <v>180</v>
      </c>
      <c r="R4727" s="23" t="s">
        <v>34</v>
      </c>
      <c r="S4727" s="23" t="s">
        <v>34</v>
      </c>
      <c r="T4727" s="20">
        <v>45</v>
      </c>
      <c r="U4727" s="20" t="s">
        <v>97</v>
      </c>
      <c r="V4727" s="20" t="s">
        <v>34</v>
      </c>
      <c r="W4727" s="20" t="s">
        <v>34</v>
      </c>
      <c r="X4727" s="24">
        <v>0.28000000000000003</v>
      </c>
      <c r="Y4727" s="20" t="s">
        <v>34</v>
      </c>
      <c r="Z4727" s="20" t="s">
        <v>47</v>
      </c>
    </row>
    <row r="4728" spans="2:26" x14ac:dyDescent="0.25">
      <c r="B4728" s="25" t="s">
        <v>13041</v>
      </c>
      <c r="C4728" s="26">
        <v>8900080393004</v>
      </c>
      <c r="D4728" s="25" t="s">
        <v>13042</v>
      </c>
      <c r="E4728" s="19">
        <v>44310</v>
      </c>
      <c r="F4728" s="23">
        <v>120</v>
      </c>
      <c r="G4728" s="20">
        <v>28</v>
      </c>
      <c r="H4728" s="20">
        <v>20</v>
      </c>
      <c r="I4728" s="20">
        <v>40</v>
      </c>
      <c r="J4728" s="20">
        <v>20</v>
      </c>
      <c r="K4728" s="20">
        <v>24</v>
      </c>
      <c r="L4728" s="20">
        <v>36</v>
      </c>
      <c r="M4728" s="20">
        <v>28</v>
      </c>
      <c r="N4728" s="20">
        <v>12</v>
      </c>
      <c r="O4728" s="21" t="s">
        <v>34</v>
      </c>
      <c r="P4728" s="22" t="s">
        <v>101</v>
      </c>
      <c r="Q4728" s="22" t="s">
        <v>36</v>
      </c>
      <c r="R4728" s="23" t="s">
        <v>204</v>
      </c>
      <c r="S4728" s="23" t="s">
        <v>38</v>
      </c>
      <c r="T4728" s="20">
        <v>45</v>
      </c>
      <c r="U4728" s="20" t="s">
        <v>46</v>
      </c>
      <c r="V4728" s="20" t="s">
        <v>34</v>
      </c>
      <c r="W4728" s="20" t="s">
        <v>34</v>
      </c>
      <c r="X4728" s="24">
        <v>0.5</v>
      </c>
      <c r="Y4728" s="20" t="s">
        <v>34</v>
      </c>
      <c r="Z4728" s="20" t="s">
        <v>47</v>
      </c>
    </row>
    <row r="4729" spans="2:26" x14ac:dyDescent="0.25">
      <c r="B4729" s="17" t="s">
        <v>13043</v>
      </c>
      <c r="C4729" s="18">
        <v>8900080067165</v>
      </c>
      <c r="D4729" s="17" t="s">
        <v>13044</v>
      </c>
      <c r="E4729" s="19">
        <v>44149</v>
      </c>
      <c r="F4729" s="20">
        <v>70</v>
      </c>
      <c r="G4729" s="20">
        <v>16</v>
      </c>
      <c r="H4729" s="20">
        <v>12</v>
      </c>
      <c r="I4729" s="20">
        <v>24</v>
      </c>
      <c r="J4729" s="20">
        <v>12</v>
      </c>
      <c r="K4729" s="20">
        <v>14</v>
      </c>
      <c r="L4729" s="20">
        <v>26</v>
      </c>
      <c r="M4729" s="20">
        <v>16</v>
      </c>
      <c r="N4729" s="20">
        <v>7</v>
      </c>
      <c r="O4729" s="21" t="s">
        <v>34</v>
      </c>
      <c r="P4729" s="22" t="s">
        <v>50</v>
      </c>
      <c r="Q4729" s="22" t="s">
        <v>36</v>
      </c>
      <c r="R4729" s="23" t="s">
        <v>51</v>
      </c>
      <c r="S4729" s="23" t="s">
        <v>52</v>
      </c>
      <c r="T4729" s="20">
        <v>45</v>
      </c>
      <c r="U4729" s="20" t="s">
        <v>39</v>
      </c>
      <c r="V4729" s="20" t="s">
        <v>34</v>
      </c>
      <c r="W4729" s="20" t="s">
        <v>34</v>
      </c>
      <c r="X4729" s="24">
        <v>0.32</v>
      </c>
      <c r="Y4729" s="20" t="s">
        <v>34</v>
      </c>
      <c r="Z4729" s="20" t="s">
        <v>40</v>
      </c>
    </row>
    <row r="4730" spans="2:26" x14ac:dyDescent="0.25">
      <c r="B4730" s="17" t="s">
        <v>13045</v>
      </c>
      <c r="C4730" s="18">
        <v>8900080346321</v>
      </c>
      <c r="D4730" s="17" t="s">
        <v>13046</v>
      </c>
      <c r="E4730" s="19">
        <v>44076</v>
      </c>
      <c r="F4730" s="20">
        <v>70</v>
      </c>
      <c r="G4730" s="20">
        <v>16</v>
      </c>
      <c r="H4730" s="20">
        <v>12</v>
      </c>
      <c r="I4730" s="20">
        <v>24</v>
      </c>
      <c r="J4730" s="20">
        <v>12</v>
      </c>
      <c r="K4730" s="20">
        <v>14</v>
      </c>
      <c r="L4730" s="20">
        <v>26</v>
      </c>
      <c r="M4730" s="20">
        <v>16</v>
      </c>
      <c r="N4730" s="20">
        <v>7</v>
      </c>
      <c r="O4730" s="21" t="s">
        <v>34</v>
      </c>
      <c r="P4730" s="22" t="s">
        <v>50</v>
      </c>
      <c r="Q4730" s="22" t="s">
        <v>36</v>
      </c>
      <c r="R4730" s="23" t="s">
        <v>51</v>
      </c>
      <c r="S4730" s="23" t="s">
        <v>52</v>
      </c>
      <c r="T4730" s="20">
        <v>45</v>
      </c>
      <c r="U4730" s="20" t="s">
        <v>46</v>
      </c>
      <c r="V4730" s="20" t="s">
        <v>34</v>
      </c>
      <c r="W4730" s="20" t="s">
        <v>34</v>
      </c>
      <c r="X4730" s="24">
        <v>0.36</v>
      </c>
      <c r="Y4730" s="20" t="s">
        <v>13047</v>
      </c>
      <c r="Z4730" s="20" t="s">
        <v>40</v>
      </c>
    </row>
    <row r="4731" spans="2:26" x14ac:dyDescent="0.25">
      <c r="B4731" s="17" t="s">
        <v>13048</v>
      </c>
      <c r="C4731" s="18">
        <v>8900080062511</v>
      </c>
      <c r="D4731" s="17" t="s">
        <v>13049</v>
      </c>
      <c r="E4731" s="19">
        <v>44310</v>
      </c>
      <c r="F4731" s="20">
        <v>25</v>
      </c>
      <c r="G4731" s="20">
        <v>6</v>
      </c>
      <c r="H4731" s="20">
        <v>1</v>
      </c>
      <c r="I4731" s="20">
        <v>8</v>
      </c>
      <c r="J4731" s="20">
        <v>4</v>
      </c>
      <c r="K4731" s="20">
        <v>6</v>
      </c>
      <c r="L4731" s="20">
        <v>5</v>
      </c>
      <c r="M4731" s="20">
        <v>2</v>
      </c>
      <c r="N4731" s="20">
        <v>3</v>
      </c>
      <c r="O4731" s="21" t="s">
        <v>13050</v>
      </c>
      <c r="P4731" s="22" t="s">
        <v>35</v>
      </c>
      <c r="Q4731" s="22" t="s">
        <v>35</v>
      </c>
      <c r="R4731" s="23" t="s">
        <v>189</v>
      </c>
      <c r="S4731" s="23" t="s">
        <v>189</v>
      </c>
      <c r="T4731" s="20">
        <v>45</v>
      </c>
      <c r="U4731" s="20" t="s">
        <v>97</v>
      </c>
      <c r="V4731" s="20" t="s">
        <v>34</v>
      </c>
      <c r="W4731" s="20" t="s">
        <v>34</v>
      </c>
      <c r="X4731" s="24">
        <v>0.25</v>
      </c>
      <c r="Y4731" s="20" t="s">
        <v>34</v>
      </c>
      <c r="Z4731" s="20" t="s">
        <v>47</v>
      </c>
    </row>
    <row r="4732" spans="2:26" x14ac:dyDescent="0.25">
      <c r="B4732" s="25" t="s">
        <v>13051</v>
      </c>
      <c r="C4732" s="26">
        <v>8900080260672</v>
      </c>
      <c r="D4732" s="25" t="s">
        <v>13052</v>
      </c>
      <c r="E4732" s="19">
        <v>44310</v>
      </c>
      <c r="F4732" s="23">
        <v>26</v>
      </c>
      <c r="G4732" s="20">
        <v>6</v>
      </c>
      <c r="H4732" s="20">
        <v>5</v>
      </c>
      <c r="I4732" s="20">
        <v>10</v>
      </c>
      <c r="J4732" s="20">
        <v>5</v>
      </c>
      <c r="K4732" s="20">
        <v>6</v>
      </c>
      <c r="L4732" s="20">
        <v>9</v>
      </c>
      <c r="M4732" s="20">
        <v>6</v>
      </c>
      <c r="N4732" s="20">
        <v>3</v>
      </c>
      <c r="O4732" s="21" t="s">
        <v>13053</v>
      </c>
      <c r="P4732" s="22" t="s">
        <v>631</v>
      </c>
      <c r="Q4732" s="22" t="s">
        <v>631</v>
      </c>
      <c r="R4732" s="23" t="s">
        <v>38</v>
      </c>
      <c r="S4732" s="23" t="s">
        <v>38</v>
      </c>
      <c r="T4732" s="20">
        <v>45</v>
      </c>
      <c r="U4732" s="20" t="s">
        <v>46</v>
      </c>
      <c r="V4732" s="20" t="s">
        <v>34</v>
      </c>
      <c r="W4732" s="20" t="s">
        <v>34</v>
      </c>
      <c r="X4732" s="24">
        <v>0.25</v>
      </c>
      <c r="Y4732" s="23" t="s">
        <v>432</v>
      </c>
      <c r="Z4732" s="20" t="s">
        <v>40</v>
      </c>
    </row>
    <row r="4733" spans="2:26" x14ac:dyDescent="0.25">
      <c r="B4733" s="25" t="s">
        <v>13054</v>
      </c>
      <c r="C4733" s="26">
        <v>8900080226630</v>
      </c>
      <c r="D4733" s="25" t="s">
        <v>13055</v>
      </c>
      <c r="E4733" s="19">
        <v>44104</v>
      </c>
      <c r="F4733" s="23">
        <v>17</v>
      </c>
      <c r="G4733" s="20">
        <v>4</v>
      </c>
      <c r="H4733" s="20">
        <v>3</v>
      </c>
      <c r="I4733" s="20">
        <v>17</v>
      </c>
      <c r="J4733" s="20">
        <v>3</v>
      </c>
      <c r="K4733" s="20">
        <v>4</v>
      </c>
      <c r="L4733" s="20">
        <v>0</v>
      </c>
      <c r="M4733" s="20">
        <v>0</v>
      </c>
      <c r="N4733" s="20">
        <v>0</v>
      </c>
      <c r="O4733" s="21" t="s">
        <v>13056</v>
      </c>
      <c r="P4733" s="22" t="s">
        <v>233</v>
      </c>
      <c r="Q4733" s="22" t="s">
        <v>233</v>
      </c>
      <c r="R4733" s="23" t="s">
        <v>34</v>
      </c>
      <c r="S4733" s="23" t="s">
        <v>34</v>
      </c>
      <c r="T4733" s="20">
        <v>45</v>
      </c>
      <c r="U4733" s="20" t="s">
        <v>97</v>
      </c>
      <c r="V4733" s="20" t="s">
        <v>158</v>
      </c>
      <c r="W4733" s="20" t="s">
        <v>158</v>
      </c>
      <c r="X4733" s="24">
        <v>0</v>
      </c>
      <c r="Y4733" s="20" t="s">
        <v>34</v>
      </c>
      <c r="Z4733" s="20" t="s">
        <v>40</v>
      </c>
    </row>
    <row r="4734" spans="2:26" x14ac:dyDescent="0.25">
      <c r="B4734" s="25" t="s">
        <v>13057</v>
      </c>
      <c r="C4734" s="26">
        <v>8900080352797</v>
      </c>
      <c r="D4734" s="25" t="s">
        <v>13058</v>
      </c>
      <c r="E4734" s="19">
        <v>44104</v>
      </c>
      <c r="F4734" s="23">
        <v>10</v>
      </c>
      <c r="G4734" s="20">
        <v>3</v>
      </c>
      <c r="H4734" s="20">
        <v>1</v>
      </c>
      <c r="I4734" s="20">
        <v>3</v>
      </c>
      <c r="J4734" s="20">
        <v>1</v>
      </c>
      <c r="K4734" s="20">
        <v>2</v>
      </c>
      <c r="L4734" s="20">
        <v>0</v>
      </c>
      <c r="M4734" s="20">
        <v>0</v>
      </c>
      <c r="N4734" s="20">
        <v>0</v>
      </c>
      <c r="O4734" s="21" t="s">
        <v>34</v>
      </c>
      <c r="P4734" s="22" t="s">
        <v>180</v>
      </c>
      <c r="Q4734" s="22" t="s">
        <v>36</v>
      </c>
      <c r="R4734" s="23" t="s">
        <v>34</v>
      </c>
      <c r="S4734" s="23" t="s">
        <v>34</v>
      </c>
      <c r="T4734" s="20">
        <v>60</v>
      </c>
      <c r="U4734" s="20" t="s">
        <v>113</v>
      </c>
      <c r="V4734" s="20" t="s">
        <v>158</v>
      </c>
      <c r="W4734" s="20" t="s">
        <v>158</v>
      </c>
      <c r="X4734" s="24">
        <v>0</v>
      </c>
      <c r="Y4734" s="20" t="s">
        <v>34</v>
      </c>
      <c r="Z4734" s="20" t="s">
        <v>40</v>
      </c>
    </row>
    <row r="4735" spans="2:26" x14ac:dyDescent="0.25">
      <c r="B4735" s="17" t="s">
        <v>13059</v>
      </c>
      <c r="C4735" s="18">
        <v>8900080327160</v>
      </c>
      <c r="D4735" s="17" t="s">
        <v>13060</v>
      </c>
      <c r="E4735" s="19">
        <v>44310</v>
      </c>
      <c r="F4735" s="20">
        <v>70</v>
      </c>
      <c r="G4735" s="20">
        <v>16</v>
      </c>
      <c r="H4735" s="20">
        <v>12</v>
      </c>
      <c r="I4735" s="20">
        <v>24</v>
      </c>
      <c r="J4735" s="20">
        <v>12</v>
      </c>
      <c r="K4735" s="20">
        <v>14</v>
      </c>
      <c r="L4735" s="20">
        <v>26</v>
      </c>
      <c r="M4735" s="20">
        <v>16</v>
      </c>
      <c r="N4735" s="20">
        <v>7</v>
      </c>
      <c r="O4735" s="21" t="s">
        <v>34</v>
      </c>
      <c r="P4735" s="22" t="s">
        <v>50</v>
      </c>
      <c r="Q4735" s="22" t="s">
        <v>36</v>
      </c>
      <c r="R4735" s="23" t="s">
        <v>51</v>
      </c>
      <c r="S4735" s="23" t="s">
        <v>52</v>
      </c>
      <c r="T4735" s="20">
        <v>45</v>
      </c>
      <c r="U4735" s="20" t="s">
        <v>55</v>
      </c>
      <c r="V4735" s="20" t="s">
        <v>34</v>
      </c>
      <c r="W4735" s="20" t="s">
        <v>34</v>
      </c>
      <c r="X4735" s="24">
        <v>0.48</v>
      </c>
      <c r="Y4735" s="20" t="s">
        <v>34</v>
      </c>
      <c r="Z4735" s="20" t="s">
        <v>40</v>
      </c>
    </row>
    <row r="4736" spans="2:26" x14ac:dyDescent="0.25">
      <c r="B4736" s="25" t="s">
        <v>13061</v>
      </c>
      <c r="C4736" s="26">
        <v>8900080228153</v>
      </c>
      <c r="D4736" s="25" t="s">
        <v>13062</v>
      </c>
      <c r="E4736" s="19">
        <v>44310</v>
      </c>
      <c r="F4736" s="23">
        <v>20</v>
      </c>
      <c r="G4736" s="20">
        <v>5</v>
      </c>
      <c r="H4736" s="20">
        <v>4</v>
      </c>
      <c r="I4736" s="20">
        <v>12</v>
      </c>
      <c r="J4736" s="20">
        <v>4</v>
      </c>
      <c r="K4736" s="20">
        <v>4</v>
      </c>
      <c r="L4736" s="20">
        <v>0</v>
      </c>
      <c r="M4736" s="20">
        <v>0</v>
      </c>
      <c r="N4736" s="20">
        <v>0</v>
      </c>
      <c r="O4736" s="21" t="s">
        <v>34</v>
      </c>
      <c r="P4736" s="22" t="s">
        <v>59</v>
      </c>
      <c r="Q4736" s="22" t="s">
        <v>36</v>
      </c>
      <c r="R4736" s="23" t="s">
        <v>34</v>
      </c>
      <c r="S4736" s="23" t="s">
        <v>34</v>
      </c>
      <c r="T4736" s="20">
        <v>45</v>
      </c>
      <c r="U4736" s="20" t="s">
        <v>55</v>
      </c>
      <c r="V4736" s="20" t="s">
        <v>158</v>
      </c>
      <c r="W4736" s="20" t="s">
        <v>158</v>
      </c>
      <c r="X4736" s="24">
        <v>0</v>
      </c>
      <c r="Y4736" s="20" t="s">
        <v>34</v>
      </c>
      <c r="Z4736" s="20" t="s">
        <v>40</v>
      </c>
    </row>
    <row r="4737" spans="2:26" x14ac:dyDescent="0.25">
      <c r="B4737" s="17" t="s">
        <v>13063</v>
      </c>
      <c r="C4737" s="18">
        <v>8900080238152</v>
      </c>
      <c r="D4737" s="17" t="s">
        <v>13064</v>
      </c>
      <c r="E4737" s="19">
        <v>44158</v>
      </c>
      <c r="F4737" s="20">
        <v>150</v>
      </c>
      <c r="G4737" s="20">
        <v>33</v>
      </c>
      <c r="H4737" s="20">
        <v>12</v>
      </c>
      <c r="I4737" s="20">
        <v>50</v>
      </c>
      <c r="J4737" s="20">
        <v>25</v>
      </c>
      <c r="K4737" s="20">
        <v>38</v>
      </c>
      <c r="L4737" s="20">
        <v>20</v>
      </c>
      <c r="M4737" s="20">
        <v>13</v>
      </c>
      <c r="N4737" s="20">
        <v>15</v>
      </c>
      <c r="O4737" s="21" t="s">
        <v>34</v>
      </c>
      <c r="P4737" s="22" t="s">
        <v>58</v>
      </c>
      <c r="Q4737" s="22" t="s">
        <v>372</v>
      </c>
      <c r="R4737" s="23" t="s">
        <v>13065</v>
      </c>
      <c r="S4737" s="23" t="s">
        <v>13066</v>
      </c>
      <c r="T4737" s="20">
        <v>45</v>
      </c>
      <c r="U4737" s="20" t="s">
        <v>113</v>
      </c>
      <c r="V4737" s="20" t="s">
        <v>34</v>
      </c>
      <c r="W4737" s="20" t="s">
        <v>34</v>
      </c>
      <c r="X4737" s="24">
        <v>0.52</v>
      </c>
      <c r="Y4737" s="20" t="s">
        <v>34</v>
      </c>
      <c r="Z4737" s="20" t="s">
        <v>40</v>
      </c>
    </row>
    <row r="4738" spans="2:26" x14ac:dyDescent="0.25">
      <c r="B4738" s="17" t="s">
        <v>13067</v>
      </c>
      <c r="C4738" s="18">
        <v>8900080234741</v>
      </c>
      <c r="D4738" s="17" t="s">
        <v>13068</v>
      </c>
      <c r="E4738" s="19">
        <v>44151</v>
      </c>
      <c r="F4738" s="20">
        <v>15</v>
      </c>
      <c r="G4738" s="20">
        <v>3</v>
      </c>
      <c r="H4738" s="20">
        <v>4</v>
      </c>
      <c r="I4738" s="20">
        <v>5</v>
      </c>
      <c r="J4738" s="20">
        <v>3</v>
      </c>
      <c r="K4738" s="20">
        <v>4</v>
      </c>
      <c r="L4738" s="20">
        <v>0</v>
      </c>
      <c r="M4738" s="20">
        <v>0</v>
      </c>
      <c r="N4738" s="20">
        <v>0</v>
      </c>
      <c r="O4738" s="21" t="s">
        <v>34</v>
      </c>
      <c r="P4738" s="22" t="s">
        <v>36</v>
      </c>
      <c r="Q4738" s="22" t="s">
        <v>87</v>
      </c>
      <c r="R4738" s="23" t="s">
        <v>34</v>
      </c>
      <c r="S4738" s="23" t="s">
        <v>34</v>
      </c>
      <c r="T4738" s="20">
        <v>45</v>
      </c>
      <c r="U4738" s="20" t="s">
        <v>46</v>
      </c>
      <c r="V4738" s="20" t="s">
        <v>34</v>
      </c>
      <c r="W4738" s="20" t="s">
        <v>34</v>
      </c>
      <c r="X4738" s="24">
        <v>0.2</v>
      </c>
      <c r="Y4738" s="20" t="s">
        <v>2987</v>
      </c>
      <c r="Z4738" s="20" t="s">
        <v>47</v>
      </c>
    </row>
    <row r="4739" spans="2:26" x14ac:dyDescent="0.25">
      <c r="B4739" s="25" t="s">
        <v>13069</v>
      </c>
      <c r="C4739" s="26">
        <v>8900080391932</v>
      </c>
      <c r="D4739" s="25" t="s">
        <v>13070</v>
      </c>
      <c r="E4739" s="19">
        <v>44237</v>
      </c>
      <c r="F4739" s="23">
        <v>20</v>
      </c>
      <c r="G4739" s="20">
        <v>5</v>
      </c>
      <c r="H4739" s="20">
        <v>4</v>
      </c>
      <c r="I4739" s="20">
        <v>12</v>
      </c>
      <c r="J4739" s="20">
        <v>4</v>
      </c>
      <c r="K4739" s="20">
        <v>4</v>
      </c>
      <c r="L4739" s="20">
        <v>0</v>
      </c>
      <c r="M4739" s="20">
        <v>0</v>
      </c>
      <c r="N4739" s="20">
        <v>0</v>
      </c>
      <c r="O4739" s="21" t="s">
        <v>34</v>
      </c>
      <c r="P4739" s="22" t="s">
        <v>59</v>
      </c>
      <c r="Q4739" s="22" t="s">
        <v>36</v>
      </c>
      <c r="R4739" s="23" t="s">
        <v>34</v>
      </c>
      <c r="S4739" s="23" t="s">
        <v>34</v>
      </c>
      <c r="T4739" s="20">
        <v>45</v>
      </c>
      <c r="U4739" s="20" t="s">
        <v>71</v>
      </c>
      <c r="V4739" s="20" t="s">
        <v>158</v>
      </c>
      <c r="W4739" s="20" t="s">
        <v>158</v>
      </c>
      <c r="X4739" s="24">
        <v>0</v>
      </c>
      <c r="Y4739" s="20" t="s">
        <v>34</v>
      </c>
      <c r="Z4739" s="20" t="s">
        <v>47</v>
      </c>
    </row>
    <row r="4740" spans="2:26" x14ac:dyDescent="0.25">
      <c r="B4740" s="25" t="s">
        <v>13071</v>
      </c>
      <c r="C4740" s="26">
        <v>8900080391956</v>
      </c>
      <c r="D4740" s="25" t="s">
        <v>13072</v>
      </c>
      <c r="E4740" s="19">
        <v>44104</v>
      </c>
      <c r="F4740" s="23">
        <v>20</v>
      </c>
      <c r="G4740" s="20">
        <v>5</v>
      </c>
      <c r="H4740" s="20">
        <v>4</v>
      </c>
      <c r="I4740" s="20">
        <v>12</v>
      </c>
      <c r="J4740" s="20">
        <v>4</v>
      </c>
      <c r="K4740" s="20">
        <v>4</v>
      </c>
      <c r="L4740" s="20">
        <v>0</v>
      </c>
      <c r="M4740" s="20">
        <v>0</v>
      </c>
      <c r="N4740" s="20">
        <v>0</v>
      </c>
      <c r="O4740" s="21" t="s">
        <v>34</v>
      </c>
      <c r="P4740" s="22" t="s">
        <v>59</v>
      </c>
      <c r="Q4740" s="22" t="s">
        <v>36</v>
      </c>
      <c r="R4740" s="23" t="s">
        <v>34</v>
      </c>
      <c r="S4740" s="23" t="s">
        <v>34</v>
      </c>
      <c r="T4740" s="20">
        <v>50</v>
      </c>
      <c r="U4740" s="20" t="s">
        <v>39</v>
      </c>
      <c r="V4740" s="20" t="s">
        <v>158</v>
      </c>
      <c r="W4740" s="20" t="s">
        <v>158</v>
      </c>
      <c r="X4740" s="24">
        <v>0</v>
      </c>
      <c r="Y4740" s="20" t="s">
        <v>34</v>
      </c>
      <c r="Z4740" s="20" t="s">
        <v>40</v>
      </c>
    </row>
    <row r="4741" spans="2:26" x14ac:dyDescent="0.25">
      <c r="B4741" s="25" t="s">
        <v>13073</v>
      </c>
      <c r="C4741" s="26">
        <v>8900080381742</v>
      </c>
      <c r="D4741" s="25" t="s">
        <v>13074</v>
      </c>
      <c r="E4741" s="19">
        <v>44310</v>
      </c>
      <c r="F4741" s="23">
        <v>10</v>
      </c>
      <c r="G4741" s="20">
        <v>3</v>
      </c>
      <c r="H4741" s="20">
        <v>1</v>
      </c>
      <c r="I4741" s="20">
        <v>3</v>
      </c>
      <c r="J4741" s="20">
        <v>1</v>
      </c>
      <c r="K4741" s="20">
        <v>2</v>
      </c>
      <c r="L4741" s="20">
        <v>0</v>
      </c>
      <c r="M4741" s="20">
        <v>0</v>
      </c>
      <c r="N4741" s="20">
        <v>0</v>
      </c>
      <c r="O4741" s="21" t="s">
        <v>34</v>
      </c>
      <c r="P4741" s="22" t="s">
        <v>180</v>
      </c>
      <c r="Q4741" s="22" t="s">
        <v>36</v>
      </c>
      <c r="R4741" s="23" t="s">
        <v>34</v>
      </c>
      <c r="S4741" s="23" t="s">
        <v>34</v>
      </c>
      <c r="T4741" s="20">
        <v>45</v>
      </c>
      <c r="U4741" s="20" t="s">
        <v>46</v>
      </c>
      <c r="V4741" s="20" t="s">
        <v>158</v>
      </c>
      <c r="W4741" s="20" t="s">
        <v>158</v>
      </c>
      <c r="X4741" s="24">
        <v>0</v>
      </c>
      <c r="Y4741" s="20" t="s">
        <v>34</v>
      </c>
      <c r="Z4741" s="20" t="s">
        <v>47</v>
      </c>
    </row>
    <row r="4742" spans="2:26" x14ac:dyDescent="0.25">
      <c r="B4742" s="25" t="s">
        <v>13075</v>
      </c>
      <c r="C4742" s="26">
        <v>8900080382541</v>
      </c>
      <c r="D4742" s="25" t="s">
        <v>13076</v>
      </c>
      <c r="E4742" s="19">
        <v>44119</v>
      </c>
      <c r="F4742" s="23">
        <v>50</v>
      </c>
      <c r="G4742" s="20">
        <v>12</v>
      </c>
      <c r="H4742" s="20">
        <v>9</v>
      </c>
      <c r="I4742" s="20">
        <v>18</v>
      </c>
      <c r="J4742" s="20">
        <v>9</v>
      </c>
      <c r="K4742" s="20">
        <v>10</v>
      </c>
      <c r="L4742" s="20">
        <v>17</v>
      </c>
      <c r="M4742" s="20">
        <v>12</v>
      </c>
      <c r="N4742" s="20">
        <v>5</v>
      </c>
      <c r="O4742" s="21" t="s">
        <v>13077</v>
      </c>
      <c r="P4742" s="22" t="s">
        <v>35</v>
      </c>
      <c r="Q4742" s="22" t="s">
        <v>36</v>
      </c>
      <c r="R4742" s="23" t="s">
        <v>192</v>
      </c>
      <c r="S4742" s="23" t="s">
        <v>193</v>
      </c>
      <c r="T4742" s="20">
        <v>50</v>
      </c>
      <c r="U4742" s="20" t="s">
        <v>113</v>
      </c>
      <c r="V4742" s="20" t="s">
        <v>34</v>
      </c>
      <c r="W4742" s="20" t="s">
        <v>34</v>
      </c>
      <c r="X4742" s="24">
        <v>0.3</v>
      </c>
      <c r="Y4742" s="20" t="s">
        <v>34</v>
      </c>
      <c r="Z4742" s="20" t="s">
        <v>47</v>
      </c>
    </row>
    <row r="4743" spans="2:26" x14ac:dyDescent="0.25">
      <c r="B4743" s="17" t="s">
        <v>13078</v>
      </c>
      <c r="C4743" s="18">
        <v>8900080040311</v>
      </c>
      <c r="D4743" s="17" t="s">
        <v>13079</v>
      </c>
      <c r="E4743" s="19">
        <v>44152</v>
      </c>
      <c r="F4743" s="20">
        <v>36</v>
      </c>
      <c r="G4743" s="20">
        <v>8</v>
      </c>
      <c r="H4743" s="20">
        <v>18</v>
      </c>
      <c r="I4743" s="20">
        <v>12</v>
      </c>
      <c r="J4743" s="20">
        <v>6</v>
      </c>
      <c r="K4743" s="20">
        <v>9</v>
      </c>
      <c r="L4743" s="20">
        <v>13</v>
      </c>
      <c r="M4743" s="20">
        <v>3</v>
      </c>
      <c r="N4743" s="20">
        <v>4</v>
      </c>
      <c r="O4743" s="21" t="s">
        <v>13080</v>
      </c>
      <c r="P4743" s="22" t="s">
        <v>162</v>
      </c>
      <c r="Q4743" s="22" t="s">
        <v>59</v>
      </c>
      <c r="R4743" s="23" t="s">
        <v>51</v>
      </c>
      <c r="S4743" s="23" t="s">
        <v>135</v>
      </c>
      <c r="T4743" s="20">
        <v>45</v>
      </c>
      <c r="U4743" s="20" t="s">
        <v>55</v>
      </c>
      <c r="V4743" s="20" t="s">
        <v>34</v>
      </c>
      <c r="W4743" s="20" t="s">
        <v>34</v>
      </c>
      <c r="X4743" s="24">
        <v>0.36</v>
      </c>
      <c r="Y4743" s="20" t="s">
        <v>13081</v>
      </c>
      <c r="Z4743" s="20" t="s">
        <v>40</v>
      </c>
    </row>
    <row r="4744" spans="2:26" x14ac:dyDescent="0.25">
      <c r="B4744" s="17" t="s">
        <v>13082</v>
      </c>
      <c r="C4744" s="18">
        <v>8900080445734</v>
      </c>
      <c r="D4744" s="17" t="s">
        <v>13083</v>
      </c>
      <c r="E4744" s="19">
        <v>44149</v>
      </c>
      <c r="F4744" s="20">
        <v>50</v>
      </c>
      <c r="G4744" s="20">
        <v>12</v>
      </c>
      <c r="H4744" s="20">
        <v>9</v>
      </c>
      <c r="I4744" s="20">
        <v>18</v>
      </c>
      <c r="J4744" s="20">
        <v>9</v>
      </c>
      <c r="K4744" s="20">
        <v>10</v>
      </c>
      <c r="L4744" s="20">
        <v>18</v>
      </c>
      <c r="M4744" s="20">
        <v>12</v>
      </c>
      <c r="N4744" s="20">
        <v>5</v>
      </c>
      <c r="O4744" s="21" t="s">
        <v>13084</v>
      </c>
      <c r="P4744" s="22" t="s">
        <v>35</v>
      </c>
      <c r="Q4744" s="22" t="s">
        <v>36</v>
      </c>
      <c r="R4744" s="23" t="s">
        <v>38</v>
      </c>
      <c r="S4744" s="23" t="s">
        <v>103</v>
      </c>
      <c r="T4744" s="20">
        <v>50</v>
      </c>
      <c r="U4744" s="20" t="s">
        <v>71</v>
      </c>
      <c r="V4744" s="20" t="s">
        <v>34</v>
      </c>
      <c r="W4744" s="20" t="s">
        <v>34</v>
      </c>
      <c r="X4744" s="24">
        <v>0.48</v>
      </c>
      <c r="Y4744" s="20" t="s">
        <v>34</v>
      </c>
      <c r="Z4744" s="20" t="s">
        <v>40</v>
      </c>
    </row>
    <row r="4745" spans="2:26" x14ac:dyDescent="0.25">
      <c r="B4745" s="17" t="s">
        <v>13085</v>
      </c>
      <c r="C4745" s="18">
        <v>8900080326347</v>
      </c>
      <c r="D4745" s="17" t="s">
        <v>13086</v>
      </c>
      <c r="E4745" s="19">
        <v>44310</v>
      </c>
      <c r="F4745" s="20">
        <v>50</v>
      </c>
      <c r="G4745" s="20">
        <v>12</v>
      </c>
      <c r="H4745" s="20">
        <v>9</v>
      </c>
      <c r="I4745" s="20">
        <v>18</v>
      </c>
      <c r="J4745" s="20">
        <v>9</v>
      </c>
      <c r="K4745" s="20">
        <v>10</v>
      </c>
      <c r="L4745" s="20">
        <v>15</v>
      </c>
      <c r="M4745" s="20">
        <v>12</v>
      </c>
      <c r="N4745" s="20">
        <v>5</v>
      </c>
      <c r="O4745" s="21" t="s">
        <v>34</v>
      </c>
      <c r="P4745" s="22" t="s">
        <v>35</v>
      </c>
      <c r="Q4745" s="22" t="s">
        <v>36</v>
      </c>
      <c r="R4745" s="23" t="s">
        <v>37</v>
      </c>
      <c r="S4745" s="23" t="s">
        <v>38</v>
      </c>
      <c r="T4745" s="20">
        <v>45</v>
      </c>
      <c r="U4745" s="20" t="s">
        <v>39</v>
      </c>
      <c r="V4745" s="20" t="s">
        <v>34</v>
      </c>
      <c r="W4745" s="20" t="s">
        <v>34</v>
      </c>
      <c r="X4745" s="24">
        <v>0.28000000000000003</v>
      </c>
      <c r="Y4745" s="20" t="s">
        <v>34</v>
      </c>
      <c r="Z4745" s="20" t="s">
        <v>40</v>
      </c>
    </row>
    <row r="4746" spans="2:26" x14ac:dyDescent="0.25">
      <c r="B4746" s="17" t="s">
        <v>13087</v>
      </c>
      <c r="C4746" s="18">
        <v>8900080420960</v>
      </c>
      <c r="D4746" s="17" t="s">
        <v>13088</v>
      </c>
      <c r="E4746" s="19">
        <v>44312</v>
      </c>
      <c r="F4746" s="20">
        <v>40</v>
      </c>
      <c r="G4746" s="20">
        <v>10</v>
      </c>
      <c r="H4746" s="20">
        <v>7</v>
      </c>
      <c r="I4746" s="20">
        <v>14</v>
      </c>
      <c r="J4746" s="20">
        <v>7</v>
      </c>
      <c r="K4746" s="20">
        <v>8</v>
      </c>
      <c r="L4746" s="20">
        <v>14</v>
      </c>
      <c r="M4746" s="20">
        <v>10</v>
      </c>
      <c r="N4746" s="20">
        <v>4</v>
      </c>
      <c r="O4746" s="21" t="s">
        <v>34</v>
      </c>
      <c r="P4746" s="22" t="s">
        <v>59</v>
      </c>
      <c r="Q4746" s="22" t="s">
        <v>36</v>
      </c>
      <c r="R4746" s="23" t="s">
        <v>145</v>
      </c>
      <c r="S4746" s="23" t="s">
        <v>239</v>
      </c>
      <c r="T4746" s="20">
        <v>45</v>
      </c>
      <c r="U4746" s="20" t="s">
        <v>46</v>
      </c>
      <c r="V4746" s="20" t="s">
        <v>34</v>
      </c>
      <c r="W4746" s="20" t="s">
        <v>34</v>
      </c>
      <c r="X4746" s="24">
        <v>4.4444444444444446E-2</v>
      </c>
      <c r="Y4746" s="20" t="s">
        <v>34</v>
      </c>
      <c r="Z4746" s="20" t="s">
        <v>40</v>
      </c>
    </row>
    <row r="4747" spans="2:26" x14ac:dyDescent="0.25">
      <c r="B4747" s="25" t="s">
        <v>13089</v>
      </c>
      <c r="C4747" s="26">
        <v>8900080390638</v>
      </c>
      <c r="D4747" s="25" t="s">
        <v>13090</v>
      </c>
      <c r="E4747" s="19">
        <v>44222</v>
      </c>
      <c r="F4747" s="27">
        <v>225</v>
      </c>
      <c r="G4747" s="20">
        <v>52</v>
      </c>
      <c r="H4747" s="20">
        <v>38</v>
      </c>
      <c r="I4747" s="20">
        <v>76</v>
      </c>
      <c r="J4747" s="20">
        <v>38</v>
      </c>
      <c r="K4747" s="20">
        <v>45</v>
      </c>
      <c r="L4747" s="20">
        <v>68</v>
      </c>
      <c r="M4747" s="20">
        <v>52</v>
      </c>
      <c r="N4747" s="20">
        <v>23</v>
      </c>
      <c r="O4747" s="21" t="s">
        <v>34</v>
      </c>
      <c r="P4747" s="22" t="s">
        <v>5672</v>
      </c>
      <c r="Q4747" s="22" t="s">
        <v>36</v>
      </c>
      <c r="R4747" s="23" t="s">
        <v>109</v>
      </c>
      <c r="S4747" s="23" t="s">
        <v>11614</v>
      </c>
      <c r="T4747" s="20">
        <v>45</v>
      </c>
      <c r="U4747" s="20" t="s">
        <v>46</v>
      </c>
      <c r="V4747" s="20" t="s">
        <v>34</v>
      </c>
      <c r="W4747" s="20" t="s">
        <v>34</v>
      </c>
      <c r="X4747" s="24">
        <v>0.5</v>
      </c>
      <c r="Y4747" s="28" t="s">
        <v>13091</v>
      </c>
      <c r="Z4747" s="20" t="s">
        <v>47</v>
      </c>
    </row>
    <row r="4748" spans="2:26" x14ac:dyDescent="0.25">
      <c r="B4748" s="25" t="s">
        <v>13092</v>
      </c>
      <c r="C4748" s="26">
        <v>8900080419193</v>
      </c>
      <c r="D4748" s="25" t="s">
        <v>13093</v>
      </c>
      <c r="E4748" s="19">
        <v>44104</v>
      </c>
      <c r="F4748" s="23">
        <v>300</v>
      </c>
      <c r="G4748" s="20">
        <v>69</v>
      </c>
      <c r="H4748" s="20">
        <v>50</v>
      </c>
      <c r="I4748" s="20">
        <v>100</v>
      </c>
      <c r="J4748" s="20">
        <v>50</v>
      </c>
      <c r="K4748" s="20">
        <v>60</v>
      </c>
      <c r="L4748" s="20">
        <v>108</v>
      </c>
      <c r="M4748" s="20">
        <v>69</v>
      </c>
      <c r="N4748" s="20">
        <v>30</v>
      </c>
      <c r="O4748" s="21" t="s">
        <v>34</v>
      </c>
      <c r="P4748" s="22" t="s">
        <v>117</v>
      </c>
      <c r="Q4748" s="22" t="s">
        <v>36</v>
      </c>
      <c r="R4748" s="23" t="s">
        <v>1314</v>
      </c>
      <c r="S4748" s="23" t="s">
        <v>103</v>
      </c>
      <c r="T4748" s="20">
        <v>45</v>
      </c>
      <c r="U4748" s="20" t="s">
        <v>113</v>
      </c>
      <c r="V4748" s="20" t="s">
        <v>34</v>
      </c>
      <c r="W4748" s="20" t="s">
        <v>34</v>
      </c>
      <c r="X4748" s="24">
        <v>0.2</v>
      </c>
      <c r="Y4748" s="20" t="s">
        <v>34</v>
      </c>
      <c r="Z4748" s="20" t="s">
        <v>40</v>
      </c>
    </row>
    <row r="4749" spans="2:26" x14ac:dyDescent="0.25">
      <c r="B4749" s="17" t="s">
        <v>13094</v>
      </c>
      <c r="C4749" s="18">
        <v>8900080161047</v>
      </c>
      <c r="D4749" s="17" t="s">
        <v>13095</v>
      </c>
      <c r="E4749" s="19">
        <v>44153</v>
      </c>
      <c r="F4749" s="20">
        <v>100</v>
      </c>
      <c r="G4749" s="20">
        <v>22</v>
      </c>
      <c r="H4749" s="20">
        <v>4</v>
      </c>
      <c r="I4749" s="20">
        <v>33</v>
      </c>
      <c r="J4749" s="20">
        <v>17</v>
      </c>
      <c r="K4749" s="20">
        <v>25</v>
      </c>
      <c r="L4749" s="20">
        <v>20</v>
      </c>
      <c r="M4749" s="20">
        <v>8</v>
      </c>
      <c r="N4749" s="20">
        <v>10</v>
      </c>
      <c r="O4749" s="21" t="s">
        <v>13096</v>
      </c>
      <c r="P4749" s="22" t="s">
        <v>58</v>
      </c>
      <c r="Q4749" s="22" t="s">
        <v>59</v>
      </c>
      <c r="R4749" s="23" t="s">
        <v>60</v>
      </c>
      <c r="S4749" s="23" t="s">
        <v>61</v>
      </c>
      <c r="T4749" s="20">
        <v>60</v>
      </c>
      <c r="U4749" s="20" t="s">
        <v>97</v>
      </c>
      <c r="V4749" s="20" t="s">
        <v>34</v>
      </c>
      <c r="W4749" s="20" t="s">
        <v>34</v>
      </c>
      <c r="X4749" s="24">
        <v>0.35</v>
      </c>
      <c r="Y4749" s="20" t="s">
        <v>34</v>
      </c>
      <c r="Z4749" s="20" t="s">
        <v>40</v>
      </c>
    </row>
    <row r="4750" spans="2:26" x14ac:dyDescent="0.25">
      <c r="B4750" s="17" t="s">
        <v>13097</v>
      </c>
      <c r="C4750" s="18">
        <v>8900080236110</v>
      </c>
      <c r="D4750" s="17" t="s">
        <v>13098</v>
      </c>
      <c r="E4750" s="19">
        <v>44230</v>
      </c>
      <c r="F4750" s="20">
        <v>65</v>
      </c>
      <c r="G4750" s="20">
        <v>14</v>
      </c>
      <c r="H4750" s="20">
        <v>3</v>
      </c>
      <c r="I4750" s="20">
        <v>22</v>
      </c>
      <c r="J4750" s="20">
        <v>11</v>
      </c>
      <c r="K4750" s="20">
        <v>16</v>
      </c>
      <c r="L4750" s="20">
        <v>13</v>
      </c>
      <c r="M4750" s="20">
        <v>5</v>
      </c>
      <c r="N4750" s="20">
        <v>7</v>
      </c>
      <c r="O4750" s="21" t="s">
        <v>34</v>
      </c>
      <c r="P4750" s="22" t="s">
        <v>93</v>
      </c>
      <c r="Q4750" s="22" t="s">
        <v>94</v>
      </c>
      <c r="R4750" s="23" t="s">
        <v>293</v>
      </c>
      <c r="S4750" s="23" t="s">
        <v>294</v>
      </c>
      <c r="T4750" s="20">
        <v>60</v>
      </c>
      <c r="U4750" s="20" t="s">
        <v>39</v>
      </c>
      <c r="V4750" s="20" t="s">
        <v>34</v>
      </c>
      <c r="W4750" s="20" t="s">
        <v>34</v>
      </c>
      <c r="X4750" s="24">
        <v>0.2</v>
      </c>
      <c r="Y4750" s="20" t="s">
        <v>34</v>
      </c>
      <c r="Z4750" s="20" t="s">
        <v>47</v>
      </c>
    </row>
    <row r="4751" spans="2:26" x14ac:dyDescent="0.25">
      <c r="B4751" s="17" t="s">
        <v>13099</v>
      </c>
      <c r="C4751" s="18">
        <v>8900080164031</v>
      </c>
      <c r="D4751" s="17" t="s">
        <v>13100</v>
      </c>
      <c r="E4751" s="19">
        <v>44149</v>
      </c>
      <c r="F4751" s="20">
        <v>20</v>
      </c>
      <c r="G4751" s="20">
        <v>4</v>
      </c>
      <c r="H4751" s="20">
        <v>7</v>
      </c>
      <c r="I4751" s="20">
        <v>7</v>
      </c>
      <c r="J4751" s="20">
        <v>3</v>
      </c>
      <c r="K4751" s="20">
        <v>5</v>
      </c>
      <c r="L4751" s="20">
        <v>7</v>
      </c>
      <c r="M4751" s="20">
        <v>2</v>
      </c>
      <c r="N4751" s="20">
        <v>2</v>
      </c>
      <c r="O4751" s="21" t="s">
        <v>13096</v>
      </c>
      <c r="P4751" s="22" t="s">
        <v>36</v>
      </c>
      <c r="Q4751" s="22" t="s">
        <v>59</v>
      </c>
      <c r="R4751" s="23" t="s">
        <v>239</v>
      </c>
      <c r="S4751" s="23" t="s">
        <v>145</v>
      </c>
      <c r="T4751" s="20">
        <v>50</v>
      </c>
      <c r="U4751" s="20" t="s">
        <v>39</v>
      </c>
      <c r="V4751" s="20" t="s">
        <v>34</v>
      </c>
      <c r="W4751" s="20" t="s">
        <v>34</v>
      </c>
      <c r="X4751" s="24">
        <v>0.28999999999999998</v>
      </c>
      <c r="Y4751" s="20" t="s">
        <v>34</v>
      </c>
      <c r="Z4751" s="20" t="s">
        <v>47</v>
      </c>
    </row>
    <row r="4752" spans="2:26" x14ac:dyDescent="0.25">
      <c r="B4752" s="17" t="s">
        <v>13101</v>
      </c>
      <c r="C4752" s="18">
        <v>8900080235564</v>
      </c>
      <c r="D4752" s="17" t="s">
        <v>13102</v>
      </c>
      <c r="E4752" s="19">
        <v>44149</v>
      </c>
      <c r="F4752" s="20">
        <v>25</v>
      </c>
      <c r="G4752" s="20">
        <v>6</v>
      </c>
      <c r="H4752" s="20">
        <v>1</v>
      </c>
      <c r="I4752" s="20">
        <v>8</v>
      </c>
      <c r="J4752" s="20">
        <v>4</v>
      </c>
      <c r="K4752" s="20">
        <v>6</v>
      </c>
      <c r="L4752" s="20">
        <v>5</v>
      </c>
      <c r="M4752" s="20">
        <v>2</v>
      </c>
      <c r="N4752" s="20">
        <v>3</v>
      </c>
      <c r="O4752" s="21" t="s">
        <v>13103</v>
      </c>
      <c r="P4752" s="22" t="s">
        <v>35</v>
      </c>
      <c r="Q4752" s="22" t="s">
        <v>35</v>
      </c>
      <c r="R4752" s="23" t="s">
        <v>189</v>
      </c>
      <c r="S4752" s="23" t="s">
        <v>189</v>
      </c>
      <c r="T4752" s="20">
        <v>60</v>
      </c>
      <c r="U4752" s="20" t="s">
        <v>46</v>
      </c>
      <c r="V4752" s="20" t="s">
        <v>34</v>
      </c>
      <c r="W4752" s="20" t="s">
        <v>34</v>
      </c>
      <c r="X4752" s="24">
        <v>0.28999999999999998</v>
      </c>
      <c r="Y4752" s="20" t="s">
        <v>34</v>
      </c>
      <c r="Z4752" s="20" t="s">
        <v>47</v>
      </c>
    </row>
    <row r="4753" spans="2:26" x14ac:dyDescent="0.25">
      <c r="B4753" s="25" t="s">
        <v>13104</v>
      </c>
      <c r="C4753" s="26">
        <v>8900080050525</v>
      </c>
      <c r="D4753" s="25" t="s">
        <v>13105</v>
      </c>
      <c r="E4753" s="19">
        <v>44311</v>
      </c>
      <c r="F4753" s="23">
        <v>20</v>
      </c>
      <c r="G4753" s="20">
        <v>5</v>
      </c>
      <c r="H4753" s="20">
        <v>4</v>
      </c>
      <c r="I4753" s="20">
        <v>8</v>
      </c>
      <c r="J4753" s="20">
        <v>4</v>
      </c>
      <c r="K4753" s="20">
        <v>4</v>
      </c>
      <c r="L4753" s="20">
        <v>7</v>
      </c>
      <c r="M4753" s="20">
        <v>5</v>
      </c>
      <c r="N4753" s="20">
        <v>2</v>
      </c>
      <c r="O4753" s="21" t="s">
        <v>34</v>
      </c>
      <c r="P4753" s="22" t="s">
        <v>59</v>
      </c>
      <c r="Q4753" s="22" t="s">
        <v>36</v>
      </c>
      <c r="R4753" s="23" t="s">
        <v>145</v>
      </c>
      <c r="S4753" s="23" t="s">
        <v>239</v>
      </c>
      <c r="T4753" s="20">
        <v>50</v>
      </c>
      <c r="U4753" s="20" t="s">
        <v>39</v>
      </c>
      <c r="V4753" s="20" t="s">
        <v>34</v>
      </c>
      <c r="W4753" s="20" t="s">
        <v>34</v>
      </c>
      <c r="X4753" s="24">
        <v>4.4444444444444446E-2</v>
      </c>
      <c r="Y4753" s="20" t="s">
        <v>34</v>
      </c>
      <c r="Z4753" s="20" t="s">
        <v>40</v>
      </c>
    </row>
    <row r="4754" spans="2:26" x14ac:dyDescent="0.25">
      <c r="B4754" s="17" t="s">
        <v>13106</v>
      </c>
      <c r="C4754" s="18">
        <v>8900080166585</v>
      </c>
      <c r="D4754" s="17" t="s">
        <v>13107</v>
      </c>
      <c r="E4754" s="19">
        <v>44310</v>
      </c>
      <c r="F4754" s="20">
        <v>25</v>
      </c>
      <c r="G4754" s="20">
        <v>6</v>
      </c>
      <c r="H4754" s="20">
        <v>17</v>
      </c>
      <c r="I4754" s="20">
        <v>8</v>
      </c>
      <c r="J4754" s="20">
        <v>4</v>
      </c>
      <c r="K4754" s="20">
        <v>6</v>
      </c>
      <c r="L4754" s="20">
        <v>9</v>
      </c>
      <c r="M4754" s="20">
        <v>2</v>
      </c>
      <c r="N4754" s="20">
        <v>3</v>
      </c>
      <c r="O4754" s="21" t="s">
        <v>13108</v>
      </c>
      <c r="P4754" s="22" t="s">
        <v>35</v>
      </c>
      <c r="Q4754" s="22" t="s">
        <v>35</v>
      </c>
      <c r="R4754" s="23" t="s">
        <v>38</v>
      </c>
      <c r="S4754" s="23" t="s">
        <v>38</v>
      </c>
      <c r="T4754" s="20">
        <v>45</v>
      </c>
      <c r="U4754" s="20" t="s">
        <v>71</v>
      </c>
      <c r="V4754" s="20" t="s">
        <v>34</v>
      </c>
      <c r="W4754" s="20" t="s">
        <v>34</v>
      </c>
      <c r="X4754" s="24">
        <v>0.32</v>
      </c>
      <c r="Y4754" s="20" t="s">
        <v>13109</v>
      </c>
      <c r="Z4754" s="20" t="s">
        <v>40</v>
      </c>
    </row>
    <row r="4755" spans="2:26" x14ac:dyDescent="0.25">
      <c r="B4755" s="17" t="s">
        <v>13110</v>
      </c>
      <c r="C4755" s="18">
        <v>8900080162402</v>
      </c>
      <c r="D4755" s="17" t="s">
        <v>13111</v>
      </c>
      <c r="E4755" s="19">
        <v>44310</v>
      </c>
      <c r="F4755" s="20">
        <v>60</v>
      </c>
      <c r="G4755" s="20">
        <v>13</v>
      </c>
      <c r="H4755" s="20">
        <v>3</v>
      </c>
      <c r="I4755" s="20">
        <v>20</v>
      </c>
      <c r="J4755" s="20">
        <v>10</v>
      </c>
      <c r="K4755" s="20">
        <v>15</v>
      </c>
      <c r="L4755" s="20">
        <v>12</v>
      </c>
      <c r="M4755" s="20">
        <v>5</v>
      </c>
      <c r="N4755" s="20">
        <v>6</v>
      </c>
      <c r="O4755" s="21" t="s">
        <v>34</v>
      </c>
      <c r="P4755" s="22" t="s">
        <v>377</v>
      </c>
      <c r="Q4755" s="22" t="s">
        <v>59</v>
      </c>
      <c r="R4755" s="23" t="s">
        <v>378</v>
      </c>
      <c r="S4755" s="23" t="s">
        <v>61</v>
      </c>
      <c r="T4755" s="20">
        <v>60</v>
      </c>
      <c r="U4755" s="20" t="s">
        <v>55</v>
      </c>
      <c r="V4755" s="20" t="s">
        <v>34</v>
      </c>
      <c r="W4755" s="20" t="s">
        <v>34</v>
      </c>
      <c r="X4755" s="24">
        <v>0.32</v>
      </c>
      <c r="Y4755" s="20" t="s">
        <v>34</v>
      </c>
      <c r="Z4755" s="20" t="s">
        <v>47</v>
      </c>
    </row>
    <row r="4756" spans="2:26" x14ac:dyDescent="0.25">
      <c r="B4756" s="17" t="s">
        <v>13112</v>
      </c>
      <c r="C4756" s="18">
        <v>8900080236837</v>
      </c>
      <c r="D4756" s="17" t="s">
        <v>13113</v>
      </c>
      <c r="E4756" s="19">
        <v>44310</v>
      </c>
      <c r="F4756" s="20">
        <v>4</v>
      </c>
      <c r="G4756" s="20">
        <v>2</v>
      </c>
      <c r="H4756" s="20">
        <v>1</v>
      </c>
      <c r="I4756" s="20">
        <v>2</v>
      </c>
      <c r="J4756" s="20">
        <v>1</v>
      </c>
      <c r="K4756" s="20">
        <v>2</v>
      </c>
      <c r="L4756" s="20">
        <v>0</v>
      </c>
      <c r="M4756" s="20">
        <v>0</v>
      </c>
      <c r="N4756" s="20">
        <v>0</v>
      </c>
      <c r="O4756" s="21" t="s">
        <v>13114</v>
      </c>
      <c r="P4756" s="22" t="s">
        <v>360</v>
      </c>
      <c r="Q4756" s="22" t="s">
        <v>360</v>
      </c>
      <c r="R4756" s="23" t="s">
        <v>34</v>
      </c>
      <c r="S4756" s="23" t="s">
        <v>34</v>
      </c>
      <c r="T4756" s="20">
        <v>60</v>
      </c>
      <c r="U4756" s="20" t="s">
        <v>46</v>
      </c>
      <c r="V4756" s="20" t="s">
        <v>158</v>
      </c>
      <c r="W4756" s="20" t="s">
        <v>158</v>
      </c>
      <c r="X4756" s="24">
        <v>0</v>
      </c>
      <c r="Y4756" s="20" t="s">
        <v>34</v>
      </c>
      <c r="Z4756" s="20" t="s">
        <v>47</v>
      </c>
    </row>
    <row r="4757" spans="2:26" x14ac:dyDescent="0.25">
      <c r="B4757" s="17" t="s">
        <v>13115</v>
      </c>
      <c r="C4757" s="18">
        <v>8900080357563</v>
      </c>
      <c r="D4757" s="17" t="s">
        <v>13116</v>
      </c>
      <c r="E4757" s="19">
        <v>44315</v>
      </c>
      <c r="F4757" s="20">
        <v>15</v>
      </c>
      <c r="G4757" s="20">
        <v>4</v>
      </c>
      <c r="H4757" s="20">
        <v>3</v>
      </c>
      <c r="I4757" s="20">
        <v>15</v>
      </c>
      <c r="J4757" s="20">
        <v>3</v>
      </c>
      <c r="K4757" s="20">
        <v>3</v>
      </c>
      <c r="L4757" s="20">
        <v>0</v>
      </c>
      <c r="M4757" s="20">
        <v>0</v>
      </c>
      <c r="N4757" s="20">
        <v>0</v>
      </c>
      <c r="O4757" s="21" t="s">
        <v>34</v>
      </c>
      <c r="P4757" s="22" t="s">
        <v>87</v>
      </c>
      <c r="Q4757" s="22" t="s">
        <v>36</v>
      </c>
      <c r="R4757" s="23" t="s">
        <v>34</v>
      </c>
      <c r="S4757" s="23" t="s">
        <v>34</v>
      </c>
      <c r="T4757" s="20">
        <v>45</v>
      </c>
      <c r="U4757" s="20" t="s">
        <v>46</v>
      </c>
      <c r="V4757" s="20" t="s">
        <v>158</v>
      </c>
      <c r="W4757" s="20" t="s">
        <v>158</v>
      </c>
      <c r="X4757" s="24">
        <v>0</v>
      </c>
      <c r="Y4757" s="20" t="s">
        <v>34</v>
      </c>
      <c r="Z4757" s="20" t="s">
        <v>40</v>
      </c>
    </row>
    <row r="4758" spans="2:26" x14ac:dyDescent="0.25">
      <c r="B4758" s="25" t="s">
        <v>13117</v>
      </c>
      <c r="C4758" s="26">
        <v>8900080416956</v>
      </c>
      <c r="D4758" s="25" t="s">
        <v>13118</v>
      </c>
      <c r="E4758" s="19">
        <v>43901</v>
      </c>
      <c r="F4758" s="23">
        <v>30</v>
      </c>
      <c r="G4758" s="20">
        <v>7</v>
      </c>
      <c r="H4758" s="20">
        <v>5</v>
      </c>
      <c r="I4758" s="20">
        <v>10</v>
      </c>
      <c r="J4758" s="20">
        <v>5</v>
      </c>
      <c r="K4758" s="20">
        <v>6</v>
      </c>
      <c r="L4758" s="20">
        <v>9</v>
      </c>
      <c r="M4758" s="20">
        <v>7</v>
      </c>
      <c r="N4758" s="20">
        <v>3</v>
      </c>
      <c r="O4758" s="21" t="s">
        <v>34</v>
      </c>
      <c r="P4758" s="22" t="s">
        <v>101</v>
      </c>
      <c r="Q4758" s="22" t="s">
        <v>36</v>
      </c>
      <c r="R4758" s="23" t="s">
        <v>204</v>
      </c>
      <c r="S4758" s="23" t="s">
        <v>38</v>
      </c>
      <c r="T4758" s="20">
        <v>45</v>
      </c>
      <c r="U4758" s="20" t="s">
        <v>71</v>
      </c>
      <c r="V4758" s="20" t="s">
        <v>34</v>
      </c>
      <c r="W4758" s="20" t="s">
        <v>34</v>
      </c>
      <c r="X4758" s="24">
        <v>0.26</v>
      </c>
      <c r="Y4758" s="20" t="s">
        <v>34</v>
      </c>
      <c r="Z4758" s="20" t="s">
        <v>40</v>
      </c>
    </row>
    <row r="4759" spans="2:26" x14ac:dyDescent="0.25">
      <c r="B4759" s="25" t="s">
        <v>13119</v>
      </c>
      <c r="C4759" s="26">
        <v>8900080376489</v>
      </c>
      <c r="D4759" s="25" t="s">
        <v>13120</v>
      </c>
      <c r="E4759" s="19">
        <v>44311</v>
      </c>
      <c r="F4759" s="23">
        <v>10</v>
      </c>
      <c r="G4759" s="20">
        <v>3</v>
      </c>
      <c r="H4759" s="20">
        <v>1</v>
      </c>
      <c r="I4759" s="20">
        <v>3</v>
      </c>
      <c r="J4759" s="20">
        <v>1</v>
      </c>
      <c r="K4759" s="20">
        <v>2</v>
      </c>
      <c r="L4759" s="20">
        <v>0</v>
      </c>
      <c r="M4759" s="20">
        <v>0</v>
      </c>
      <c r="N4759" s="20">
        <v>0</v>
      </c>
      <c r="O4759" s="23" t="s">
        <v>13121</v>
      </c>
      <c r="P4759" s="22" t="s">
        <v>180</v>
      </c>
      <c r="Q4759" s="22" t="s">
        <v>36</v>
      </c>
      <c r="R4759" s="23" t="s">
        <v>34</v>
      </c>
      <c r="S4759" s="23" t="s">
        <v>34</v>
      </c>
      <c r="T4759" s="20">
        <v>45</v>
      </c>
      <c r="U4759" s="20" t="s">
        <v>158</v>
      </c>
      <c r="V4759" s="20" t="s">
        <v>158</v>
      </c>
      <c r="W4759" s="20" t="s">
        <v>34</v>
      </c>
      <c r="X4759" s="24">
        <v>0</v>
      </c>
      <c r="Y4759" s="23" t="s">
        <v>13122</v>
      </c>
      <c r="Z4759" s="20" t="s">
        <v>40</v>
      </c>
    </row>
    <row r="4760" spans="2:26" x14ac:dyDescent="0.25">
      <c r="B4760" s="17" t="s">
        <v>13123</v>
      </c>
      <c r="C4760" s="18">
        <v>8900080183933</v>
      </c>
      <c r="D4760" s="17" t="s">
        <v>13124</v>
      </c>
      <c r="E4760" s="19">
        <v>44310</v>
      </c>
      <c r="F4760" s="20">
        <v>10</v>
      </c>
      <c r="G4760" s="20">
        <v>1</v>
      </c>
      <c r="H4760" s="20">
        <v>1</v>
      </c>
      <c r="I4760" s="20">
        <v>2</v>
      </c>
      <c r="J4760" s="20">
        <v>1</v>
      </c>
      <c r="K4760" s="20">
        <v>2</v>
      </c>
      <c r="L4760" s="20">
        <v>0</v>
      </c>
      <c r="M4760" s="20">
        <v>0</v>
      </c>
      <c r="N4760" s="20">
        <v>0</v>
      </c>
      <c r="O4760" s="21" t="s">
        <v>13125</v>
      </c>
      <c r="P4760" s="22" t="s">
        <v>12544</v>
      </c>
      <c r="Q4760" s="22" t="s">
        <v>36</v>
      </c>
      <c r="R4760" s="23" t="s">
        <v>34</v>
      </c>
      <c r="S4760" s="23" t="s">
        <v>34</v>
      </c>
      <c r="T4760" s="20">
        <v>50</v>
      </c>
      <c r="U4760" s="20" t="s">
        <v>158</v>
      </c>
      <c r="V4760" s="20" t="s">
        <v>158</v>
      </c>
      <c r="W4760" s="20" t="s">
        <v>34</v>
      </c>
      <c r="X4760" s="24">
        <v>0</v>
      </c>
      <c r="Y4760" s="20" t="s">
        <v>34</v>
      </c>
      <c r="Z4760" s="20" t="s">
        <v>40</v>
      </c>
    </row>
    <row r="4761" spans="2:26" x14ac:dyDescent="0.25">
      <c r="B4761" s="25" t="s">
        <v>13126</v>
      </c>
      <c r="C4761" s="26">
        <v>8900080361447</v>
      </c>
      <c r="D4761" s="25" t="s">
        <v>13127</v>
      </c>
      <c r="E4761" s="19">
        <v>44316</v>
      </c>
      <c r="F4761" s="23">
        <v>16</v>
      </c>
      <c r="G4761" s="20">
        <v>4</v>
      </c>
      <c r="H4761" s="20">
        <v>3</v>
      </c>
      <c r="I4761" s="20">
        <v>6</v>
      </c>
      <c r="J4761" s="20">
        <v>3</v>
      </c>
      <c r="K4761" s="20">
        <v>4</v>
      </c>
      <c r="L4761" s="20">
        <v>0</v>
      </c>
      <c r="M4761" s="20">
        <v>0</v>
      </c>
      <c r="N4761" s="20">
        <v>0</v>
      </c>
      <c r="O4761" s="21" t="s">
        <v>13128</v>
      </c>
      <c r="P4761" s="22" t="s">
        <v>59</v>
      </c>
      <c r="Q4761" s="22" t="s">
        <v>59</v>
      </c>
      <c r="R4761" s="23" t="s">
        <v>34</v>
      </c>
      <c r="S4761" s="23" t="s">
        <v>34</v>
      </c>
      <c r="T4761" s="20">
        <v>45</v>
      </c>
      <c r="U4761" s="20" t="s">
        <v>158</v>
      </c>
      <c r="V4761" s="20" t="s">
        <v>158</v>
      </c>
      <c r="W4761" s="20" t="s">
        <v>34</v>
      </c>
      <c r="X4761" s="24">
        <v>0</v>
      </c>
      <c r="Y4761" s="23" t="s">
        <v>13129</v>
      </c>
      <c r="Z4761" s="20" t="s">
        <v>47</v>
      </c>
    </row>
    <row r="4762" spans="2:26" x14ac:dyDescent="0.25">
      <c r="B4762" s="17" t="s">
        <v>13130</v>
      </c>
      <c r="C4762" s="18">
        <v>8900080341388</v>
      </c>
      <c r="D4762" s="17" t="s">
        <v>13131</v>
      </c>
      <c r="E4762" s="19">
        <v>44315</v>
      </c>
      <c r="F4762" s="20">
        <v>22</v>
      </c>
      <c r="G4762" s="20">
        <v>5</v>
      </c>
      <c r="H4762" s="20">
        <v>4</v>
      </c>
      <c r="I4762" s="20">
        <v>8</v>
      </c>
      <c r="J4762" s="20">
        <v>4</v>
      </c>
      <c r="K4762" s="20">
        <v>5</v>
      </c>
      <c r="L4762" s="20">
        <v>7</v>
      </c>
      <c r="M4762" s="20">
        <v>5</v>
      </c>
      <c r="N4762" s="20">
        <v>3</v>
      </c>
      <c r="O4762" s="21" t="s">
        <v>34</v>
      </c>
      <c r="P4762" s="22" t="s">
        <v>144</v>
      </c>
      <c r="Q4762" s="22" t="s">
        <v>144</v>
      </c>
      <c r="R4762" s="23" t="s">
        <v>145</v>
      </c>
      <c r="S4762" s="23" t="s">
        <v>145</v>
      </c>
      <c r="T4762" s="20">
        <v>50</v>
      </c>
      <c r="U4762" s="20" t="s">
        <v>97</v>
      </c>
      <c r="V4762" s="20" t="s">
        <v>34</v>
      </c>
      <c r="W4762" s="20" t="s">
        <v>34</v>
      </c>
      <c r="X4762" s="24">
        <v>0.48</v>
      </c>
      <c r="Y4762" s="20" t="s">
        <v>34</v>
      </c>
      <c r="Z4762" s="20" t="s">
        <v>40</v>
      </c>
    </row>
    <row r="4763" spans="2:26" x14ac:dyDescent="0.25">
      <c r="B4763" s="25" t="s">
        <v>13132</v>
      </c>
      <c r="C4763" s="26">
        <v>8900080420359</v>
      </c>
      <c r="D4763" s="25" t="s">
        <v>13133</v>
      </c>
      <c r="E4763" s="19">
        <v>44104</v>
      </c>
      <c r="F4763" s="23">
        <v>50</v>
      </c>
      <c r="G4763" s="20">
        <v>12</v>
      </c>
      <c r="H4763" s="20">
        <v>9</v>
      </c>
      <c r="I4763" s="20">
        <v>18</v>
      </c>
      <c r="J4763" s="20">
        <v>9</v>
      </c>
      <c r="K4763" s="20">
        <v>10</v>
      </c>
      <c r="L4763" s="20">
        <v>18</v>
      </c>
      <c r="M4763" s="20">
        <v>12</v>
      </c>
      <c r="N4763" s="20">
        <v>5</v>
      </c>
      <c r="O4763" s="21" t="s">
        <v>34</v>
      </c>
      <c r="P4763" s="22" t="s">
        <v>35</v>
      </c>
      <c r="Q4763" s="22" t="s">
        <v>36</v>
      </c>
      <c r="R4763" s="23" t="s">
        <v>38</v>
      </c>
      <c r="S4763" s="23" t="s">
        <v>103</v>
      </c>
      <c r="T4763" s="20">
        <v>50</v>
      </c>
      <c r="U4763" s="20" t="s">
        <v>97</v>
      </c>
      <c r="V4763" s="20" t="s">
        <v>34</v>
      </c>
      <c r="W4763" s="20" t="s">
        <v>34</v>
      </c>
      <c r="X4763" s="24">
        <v>0.26</v>
      </c>
      <c r="Y4763" s="20" t="s">
        <v>34</v>
      </c>
      <c r="Z4763" s="20" t="s">
        <v>40</v>
      </c>
    </row>
    <row r="4764" spans="2:26" x14ac:dyDescent="0.25">
      <c r="B4764" s="17" t="s">
        <v>13134</v>
      </c>
      <c r="C4764" s="18">
        <v>8900080223219</v>
      </c>
      <c r="D4764" s="17" t="s">
        <v>13135</v>
      </c>
      <c r="E4764" s="19">
        <v>44209</v>
      </c>
      <c r="F4764" s="20">
        <v>15</v>
      </c>
      <c r="G4764" s="20">
        <v>3</v>
      </c>
      <c r="H4764" s="20">
        <v>5</v>
      </c>
      <c r="I4764" s="20">
        <v>5</v>
      </c>
      <c r="J4764" s="20">
        <v>3</v>
      </c>
      <c r="K4764" s="20">
        <v>4</v>
      </c>
      <c r="L4764" s="20">
        <v>0</v>
      </c>
      <c r="M4764" s="20">
        <v>0</v>
      </c>
      <c r="N4764" s="20">
        <v>0</v>
      </c>
      <c r="O4764" s="21" t="s">
        <v>13136</v>
      </c>
      <c r="P4764" s="22" t="s">
        <v>36</v>
      </c>
      <c r="Q4764" s="22" t="s">
        <v>87</v>
      </c>
      <c r="R4764" s="23" t="s">
        <v>34</v>
      </c>
      <c r="S4764" s="23" t="s">
        <v>34</v>
      </c>
      <c r="T4764" s="20">
        <v>45</v>
      </c>
      <c r="U4764" s="20" t="s">
        <v>46</v>
      </c>
      <c r="V4764" s="20" t="s">
        <v>34</v>
      </c>
      <c r="W4764" s="20" t="s">
        <v>34</v>
      </c>
      <c r="X4764" s="24">
        <v>0.36</v>
      </c>
      <c r="Y4764" s="20" t="s">
        <v>13137</v>
      </c>
      <c r="Z4764" s="20" t="s">
        <v>47</v>
      </c>
    </row>
    <row r="4765" spans="2:26" x14ac:dyDescent="0.25">
      <c r="B4765" s="17" t="s">
        <v>13138</v>
      </c>
      <c r="C4765" s="18">
        <v>8900080113251</v>
      </c>
      <c r="D4765" s="17" t="s">
        <v>13139</v>
      </c>
      <c r="E4765" s="19">
        <v>44218</v>
      </c>
      <c r="F4765" s="20">
        <v>150</v>
      </c>
      <c r="G4765" s="20">
        <v>33</v>
      </c>
      <c r="H4765" s="20">
        <v>2</v>
      </c>
      <c r="I4765" s="20">
        <v>50</v>
      </c>
      <c r="J4765" s="20">
        <v>25</v>
      </c>
      <c r="K4765" s="20">
        <v>38</v>
      </c>
      <c r="L4765" s="20">
        <v>2</v>
      </c>
      <c r="M4765" s="20">
        <v>13</v>
      </c>
      <c r="N4765" s="20">
        <v>15</v>
      </c>
      <c r="O4765" s="21" t="s">
        <v>13140</v>
      </c>
      <c r="P4765" s="22" t="s">
        <v>58</v>
      </c>
      <c r="Q4765" s="22" t="s">
        <v>372</v>
      </c>
      <c r="R4765" s="23" t="s">
        <v>13141</v>
      </c>
      <c r="S4765" s="23" t="s">
        <v>13142</v>
      </c>
      <c r="T4765" s="20">
        <v>50</v>
      </c>
      <c r="U4765" s="20" t="s">
        <v>97</v>
      </c>
      <c r="V4765" s="20" t="s">
        <v>34</v>
      </c>
      <c r="W4765" s="20" t="s">
        <v>34</v>
      </c>
      <c r="X4765" s="24">
        <v>0.42</v>
      </c>
      <c r="Y4765" s="20" t="s">
        <v>34</v>
      </c>
      <c r="Z4765" s="20" t="s">
        <v>47</v>
      </c>
    </row>
    <row r="4766" spans="2:26" x14ac:dyDescent="0.25">
      <c r="B4766" s="17" t="s">
        <v>13143</v>
      </c>
      <c r="C4766" s="18">
        <v>8900080237100</v>
      </c>
      <c r="D4766" s="17" t="s">
        <v>13144</v>
      </c>
      <c r="E4766" s="19">
        <v>44312</v>
      </c>
      <c r="F4766" s="20">
        <v>50</v>
      </c>
      <c r="G4766" s="20">
        <v>11</v>
      </c>
      <c r="H4766" s="20">
        <v>2</v>
      </c>
      <c r="I4766" s="20">
        <v>17</v>
      </c>
      <c r="J4766" s="20">
        <v>8</v>
      </c>
      <c r="K4766" s="20">
        <v>13</v>
      </c>
      <c r="L4766" s="20">
        <v>10</v>
      </c>
      <c r="M4766" s="20">
        <v>4</v>
      </c>
      <c r="N4766" s="20">
        <v>5</v>
      </c>
      <c r="O4766" s="21" t="s">
        <v>34</v>
      </c>
      <c r="P4766" s="22" t="s">
        <v>58</v>
      </c>
      <c r="Q4766" s="22" t="s">
        <v>107</v>
      </c>
      <c r="R4766" s="23" t="s">
        <v>60</v>
      </c>
      <c r="S4766" s="23" t="s">
        <v>468</v>
      </c>
      <c r="T4766" s="20">
        <v>50</v>
      </c>
      <c r="U4766" s="20" t="s">
        <v>113</v>
      </c>
      <c r="V4766" s="20" t="s">
        <v>34</v>
      </c>
      <c r="W4766" s="20" t="s">
        <v>34</v>
      </c>
      <c r="X4766" s="24">
        <v>0.32</v>
      </c>
      <c r="Y4766" s="20" t="s">
        <v>34</v>
      </c>
      <c r="Z4766" s="20" t="s">
        <v>47</v>
      </c>
    </row>
    <row r="4767" spans="2:26" x14ac:dyDescent="0.25">
      <c r="B4767" s="17" t="s">
        <v>13145</v>
      </c>
      <c r="C4767" s="18">
        <v>8900080221413</v>
      </c>
      <c r="D4767" s="17" t="s">
        <v>13146</v>
      </c>
      <c r="E4767" s="19">
        <v>44150</v>
      </c>
      <c r="F4767" s="20">
        <v>52</v>
      </c>
      <c r="G4767" s="20">
        <v>12</v>
      </c>
      <c r="H4767" s="20">
        <v>11</v>
      </c>
      <c r="I4767" s="20">
        <v>17</v>
      </c>
      <c r="J4767" s="20">
        <v>9</v>
      </c>
      <c r="K4767" s="20">
        <v>13</v>
      </c>
      <c r="L4767" s="20">
        <v>16</v>
      </c>
      <c r="M4767" s="20">
        <v>4</v>
      </c>
      <c r="N4767" s="20">
        <v>5</v>
      </c>
      <c r="O4767" s="21" t="s">
        <v>13147</v>
      </c>
      <c r="P4767" s="22" t="s">
        <v>631</v>
      </c>
      <c r="Q4767" s="22" t="s">
        <v>59</v>
      </c>
      <c r="R4767" s="23" t="s">
        <v>112</v>
      </c>
      <c r="S4767" s="23" t="s">
        <v>1665</v>
      </c>
      <c r="T4767" s="20">
        <v>45</v>
      </c>
      <c r="U4767" s="20" t="s">
        <v>97</v>
      </c>
      <c r="V4767" s="20" t="s">
        <v>34</v>
      </c>
      <c r="W4767" s="20" t="s">
        <v>34</v>
      </c>
      <c r="X4767" s="24">
        <v>0.32</v>
      </c>
      <c r="Y4767" s="20" t="s">
        <v>346</v>
      </c>
      <c r="Z4767" s="20" t="s">
        <v>47</v>
      </c>
    </row>
    <row r="4768" spans="2:26" x14ac:dyDescent="0.25">
      <c r="B4768" s="17" t="s">
        <v>13148</v>
      </c>
      <c r="C4768" s="18">
        <v>8900080357983</v>
      </c>
      <c r="D4768" s="17" t="s">
        <v>13149</v>
      </c>
      <c r="E4768" s="19">
        <v>44312</v>
      </c>
      <c r="F4768" s="20">
        <v>30</v>
      </c>
      <c r="G4768" s="20">
        <v>7</v>
      </c>
      <c r="H4768" s="20">
        <v>5</v>
      </c>
      <c r="I4768" s="20">
        <v>10</v>
      </c>
      <c r="J4768" s="20">
        <v>5</v>
      </c>
      <c r="K4768" s="20">
        <v>6</v>
      </c>
      <c r="L4768" s="20">
        <v>12</v>
      </c>
      <c r="M4768" s="20">
        <v>7</v>
      </c>
      <c r="N4768" s="20">
        <v>3</v>
      </c>
      <c r="O4768" s="21" t="s">
        <v>34</v>
      </c>
      <c r="P4768" s="22" t="s">
        <v>101</v>
      </c>
      <c r="Q4768" s="22" t="s">
        <v>36</v>
      </c>
      <c r="R4768" s="23" t="s">
        <v>640</v>
      </c>
      <c r="S4768" s="23" t="s">
        <v>409</v>
      </c>
      <c r="T4768" s="20">
        <v>60</v>
      </c>
      <c r="U4768" s="20" t="s">
        <v>71</v>
      </c>
      <c r="V4768" s="20" t="s">
        <v>34</v>
      </c>
      <c r="W4768" s="20" t="s">
        <v>34</v>
      </c>
      <c r="X4768" s="24">
        <v>0.15</v>
      </c>
      <c r="Y4768" s="20" t="s">
        <v>34</v>
      </c>
      <c r="Z4768" s="20" t="s">
        <v>40</v>
      </c>
    </row>
    <row r="4769" spans="2:26" x14ac:dyDescent="0.25">
      <c r="B4769" s="25" t="s">
        <v>13150</v>
      </c>
      <c r="C4769" s="26">
        <v>8900080105737</v>
      </c>
      <c r="D4769" s="25" t="s">
        <v>13151</v>
      </c>
      <c r="E4769" s="19">
        <v>44170</v>
      </c>
      <c r="F4769" s="23">
        <v>50</v>
      </c>
      <c r="G4769" s="20">
        <v>12</v>
      </c>
      <c r="H4769" s="20">
        <v>9</v>
      </c>
      <c r="I4769" s="20">
        <v>18</v>
      </c>
      <c r="J4769" s="20">
        <v>9</v>
      </c>
      <c r="K4769" s="20">
        <v>10</v>
      </c>
      <c r="L4769" s="20">
        <v>17</v>
      </c>
      <c r="M4769" s="20">
        <v>12</v>
      </c>
      <c r="N4769" s="20">
        <v>5</v>
      </c>
      <c r="O4769" s="21" t="s">
        <v>34</v>
      </c>
      <c r="P4769" s="22" t="s">
        <v>35</v>
      </c>
      <c r="Q4769" s="22" t="s">
        <v>36</v>
      </c>
      <c r="R4769" s="23" t="s">
        <v>192</v>
      </c>
      <c r="S4769" s="23" t="s">
        <v>193</v>
      </c>
      <c r="T4769" s="20">
        <v>45</v>
      </c>
      <c r="U4769" s="20" t="s">
        <v>55</v>
      </c>
      <c r="V4769" s="20" t="s">
        <v>34</v>
      </c>
      <c r="W4769" s="20" t="s">
        <v>34</v>
      </c>
      <c r="X4769" s="24">
        <v>0.32</v>
      </c>
      <c r="Y4769" s="20" t="s">
        <v>34</v>
      </c>
      <c r="Z4769" s="20" t="s">
        <v>47</v>
      </c>
    </row>
    <row r="4770" spans="2:26" x14ac:dyDescent="0.25">
      <c r="B4770" s="17" t="s">
        <v>13152</v>
      </c>
      <c r="C4770" s="18">
        <v>8900080357747</v>
      </c>
      <c r="D4770" s="17" t="s">
        <v>13153</v>
      </c>
      <c r="E4770" s="19">
        <v>44186</v>
      </c>
      <c r="F4770" s="20">
        <v>400</v>
      </c>
      <c r="G4770" s="20">
        <v>89</v>
      </c>
      <c r="H4770" s="20">
        <v>18</v>
      </c>
      <c r="I4770" s="20">
        <v>133</v>
      </c>
      <c r="J4770" s="20">
        <v>67</v>
      </c>
      <c r="K4770" s="20">
        <v>100</v>
      </c>
      <c r="L4770" s="20">
        <v>80</v>
      </c>
      <c r="M4770" s="20">
        <v>33</v>
      </c>
      <c r="N4770" s="20">
        <v>40</v>
      </c>
      <c r="O4770" s="21" t="s">
        <v>34</v>
      </c>
      <c r="P4770" s="22" t="s">
        <v>1052</v>
      </c>
      <c r="Q4770" s="22" t="s">
        <v>59</v>
      </c>
      <c r="R4770" s="23" t="s">
        <v>1053</v>
      </c>
      <c r="S4770" s="23" t="s">
        <v>61</v>
      </c>
      <c r="T4770" s="20">
        <v>45</v>
      </c>
      <c r="U4770" s="20" t="s">
        <v>55</v>
      </c>
      <c r="V4770" s="20" t="s">
        <v>34</v>
      </c>
      <c r="W4770" s="20" t="s">
        <v>34</v>
      </c>
      <c r="X4770" s="24">
        <v>0.48</v>
      </c>
      <c r="Y4770" s="20" t="s">
        <v>34</v>
      </c>
      <c r="Z4770" s="20" t="s">
        <v>40</v>
      </c>
    </row>
    <row r="4771" spans="2:26" x14ac:dyDescent="0.25">
      <c r="B4771" s="25" t="s">
        <v>13154</v>
      </c>
      <c r="C4771" s="26">
        <v>8900080093980</v>
      </c>
      <c r="D4771" s="25" t="s">
        <v>13155</v>
      </c>
      <c r="E4771" s="19">
        <v>44221</v>
      </c>
      <c r="F4771" s="23">
        <v>50</v>
      </c>
      <c r="G4771" s="20">
        <v>12</v>
      </c>
      <c r="H4771" s="20">
        <v>9</v>
      </c>
      <c r="I4771" s="20">
        <v>18</v>
      </c>
      <c r="J4771" s="20">
        <v>9</v>
      </c>
      <c r="K4771" s="20">
        <v>10</v>
      </c>
      <c r="L4771" s="20">
        <v>17</v>
      </c>
      <c r="M4771" s="20">
        <v>12</v>
      </c>
      <c r="N4771" s="20">
        <v>5</v>
      </c>
      <c r="O4771" s="21" t="s">
        <v>13156</v>
      </c>
      <c r="P4771" s="22" t="s">
        <v>35</v>
      </c>
      <c r="Q4771" s="22" t="s">
        <v>36</v>
      </c>
      <c r="R4771" s="23" t="s">
        <v>192</v>
      </c>
      <c r="S4771" s="23" t="s">
        <v>193</v>
      </c>
      <c r="T4771" s="20">
        <v>60</v>
      </c>
      <c r="U4771" s="20" t="s">
        <v>55</v>
      </c>
      <c r="V4771" s="20" t="s">
        <v>34</v>
      </c>
      <c r="W4771" s="20" t="s">
        <v>34</v>
      </c>
      <c r="X4771" s="24">
        <v>0.15</v>
      </c>
      <c r="Y4771" s="20" t="s">
        <v>34</v>
      </c>
      <c r="Z4771" s="20" t="s">
        <v>40</v>
      </c>
    </row>
    <row r="4772" spans="2:26" x14ac:dyDescent="0.25">
      <c r="B4772" s="17" t="s">
        <v>13157</v>
      </c>
      <c r="C4772" s="18">
        <v>8900080176799</v>
      </c>
      <c r="D4772" s="17" t="s">
        <v>13158</v>
      </c>
      <c r="E4772" s="19">
        <v>44096</v>
      </c>
      <c r="F4772" s="20">
        <v>300</v>
      </c>
      <c r="G4772" s="20">
        <v>67</v>
      </c>
      <c r="H4772" s="20">
        <v>14</v>
      </c>
      <c r="I4772" s="20">
        <v>100</v>
      </c>
      <c r="J4772" s="20">
        <v>50</v>
      </c>
      <c r="K4772" s="20">
        <v>75</v>
      </c>
      <c r="L4772" s="20">
        <v>25</v>
      </c>
      <c r="M4772" s="20">
        <v>25</v>
      </c>
      <c r="N4772" s="20">
        <v>30</v>
      </c>
      <c r="O4772" s="21" t="s">
        <v>13159</v>
      </c>
      <c r="P4772" s="22" t="s">
        <v>657</v>
      </c>
      <c r="Q4772" s="22" t="s">
        <v>59</v>
      </c>
      <c r="R4772" s="23" t="s">
        <v>11734</v>
      </c>
      <c r="S4772" s="23" t="s">
        <v>161</v>
      </c>
      <c r="T4772" s="20">
        <v>50</v>
      </c>
      <c r="U4772" s="20" t="s">
        <v>46</v>
      </c>
      <c r="V4772" s="20" t="s">
        <v>34</v>
      </c>
      <c r="W4772" s="20" t="s">
        <v>34</v>
      </c>
      <c r="X4772" s="24">
        <v>0.15</v>
      </c>
      <c r="Y4772" s="20" t="s">
        <v>13160</v>
      </c>
      <c r="Z4772" s="20" t="s">
        <v>40</v>
      </c>
    </row>
    <row r="4773" spans="2:26" x14ac:dyDescent="0.25">
      <c r="B4773" s="17" t="s">
        <v>13161</v>
      </c>
      <c r="C4773" s="18">
        <v>8900080222021</v>
      </c>
      <c r="D4773" s="17" t="s">
        <v>13162</v>
      </c>
      <c r="E4773" s="19">
        <v>44096</v>
      </c>
      <c r="F4773" s="20">
        <v>50</v>
      </c>
      <c r="G4773" s="20">
        <v>11</v>
      </c>
      <c r="H4773" s="20">
        <v>2</v>
      </c>
      <c r="I4773" s="20">
        <v>17</v>
      </c>
      <c r="J4773" s="20">
        <v>8</v>
      </c>
      <c r="K4773" s="20">
        <v>13</v>
      </c>
      <c r="L4773" s="20">
        <v>10</v>
      </c>
      <c r="M4773" s="20">
        <v>4</v>
      </c>
      <c r="N4773" s="20">
        <v>5</v>
      </c>
      <c r="O4773" s="21" t="s">
        <v>13163</v>
      </c>
      <c r="P4773" s="22" t="s">
        <v>58</v>
      </c>
      <c r="Q4773" s="22" t="s">
        <v>107</v>
      </c>
      <c r="R4773" s="23" t="s">
        <v>60</v>
      </c>
      <c r="S4773" s="23" t="s">
        <v>468</v>
      </c>
      <c r="T4773" s="20">
        <v>45</v>
      </c>
      <c r="U4773" s="20" t="s">
        <v>97</v>
      </c>
      <c r="V4773" s="20" t="s">
        <v>34</v>
      </c>
      <c r="W4773" s="20" t="s">
        <v>34</v>
      </c>
      <c r="X4773" s="24">
        <v>0.25</v>
      </c>
      <c r="Y4773" s="20" t="s">
        <v>34</v>
      </c>
      <c r="Z4773" s="20" t="s">
        <v>47</v>
      </c>
    </row>
    <row r="4774" spans="2:26" x14ac:dyDescent="0.25">
      <c r="B4774" s="17" t="s">
        <v>13164</v>
      </c>
      <c r="C4774" s="18">
        <v>8900080106994</v>
      </c>
      <c r="D4774" s="17" t="s">
        <v>13165</v>
      </c>
      <c r="E4774" s="19">
        <v>44310</v>
      </c>
      <c r="F4774" s="20">
        <v>5</v>
      </c>
      <c r="G4774" s="20">
        <v>2</v>
      </c>
      <c r="H4774" s="20">
        <v>1</v>
      </c>
      <c r="I4774" s="20">
        <v>2</v>
      </c>
      <c r="J4774" s="20">
        <v>1</v>
      </c>
      <c r="K4774" s="20">
        <v>2</v>
      </c>
      <c r="L4774" s="20">
        <v>0</v>
      </c>
      <c r="M4774" s="20">
        <v>0</v>
      </c>
      <c r="N4774" s="20">
        <v>0</v>
      </c>
      <c r="O4774" s="21" t="s">
        <v>34</v>
      </c>
      <c r="P4774" s="22" t="s">
        <v>263</v>
      </c>
      <c r="Q4774" s="22" t="s">
        <v>263</v>
      </c>
      <c r="R4774" s="23" t="s">
        <v>34</v>
      </c>
      <c r="S4774" s="23" t="s">
        <v>34</v>
      </c>
      <c r="T4774" s="20">
        <v>45</v>
      </c>
      <c r="U4774" s="20" t="s">
        <v>97</v>
      </c>
      <c r="V4774" s="20" t="s">
        <v>158</v>
      </c>
      <c r="W4774" s="20" t="s">
        <v>158</v>
      </c>
      <c r="X4774" s="24">
        <v>0</v>
      </c>
      <c r="Y4774" s="20" t="s">
        <v>13166</v>
      </c>
      <c r="Z4774" s="20" t="s">
        <v>47</v>
      </c>
    </row>
    <row r="4775" spans="2:26" x14ac:dyDescent="0.25">
      <c r="B4775" s="17" t="s">
        <v>13167</v>
      </c>
      <c r="C4775" s="18">
        <v>8900080117136</v>
      </c>
      <c r="D4775" s="17" t="s">
        <v>13168</v>
      </c>
      <c r="E4775" s="19">
        <v>44310</v>
      </c>
      <c r="F4775" s="20">
        <v>25</v>
      </c>
      <c r="G4775" s="20">
        <v>6</v>
      </c>
      <c r="H4775" s="20">
        <v>0</v>
      </c>
      <c r="I4775" s="20">
        <v>2</v>
      </c>
      <c r="J4775" s="20">
        <v>1</v>
      </c>
      <c r="K4775" s="20">
        <v>15</v>
      </c>
      <c r="L4775" s="20">
        <v>2</v>
      </c>
      <c r="M4775" s="20">
        <v>1</v>
      </c>
      <c r="N4775" s="20">
        <v>1</v>
      </c>
      <c r="O4775" s="21" t="s">
        <v>13169</v>
      </c>
      <c r="P4775" s="22" t="s">
        <v>35</v>
      </c>
      <c r="Q4775" s="22" t="s">
        <v>386</v>
      </c>
      <c r="R4775" s="23" t="s">
        <v>161</v>
      </c>
      <c r="S4775" s="23" t="s">
        <v>405</v>
      </c>
      <c r="T4775" s="20">
        <v>50</v>
      </c>
      <c r="U4775" s="20" t="s">
        <v>55</v>
      </c>
      <c r="V4775" s="20" t="s">
        <v>34</v>
      </c>
      <c r="W4775" s="20" t="s">
        <v>34</v>
      </c>
      <c r="X4775" s="24">
        <v>0.36</v>
      </c>
      <c r="Y4775" s="20" t="s">
        <v>34</v>
      </c>
      <c r="Z4775" s="20" t="s">
        <v>47</v>
      </c>
    </row>
    <row r="4776" spans="2:26" x14ac:dyDescent="0.25">
      <c r="B4776" s="17" t="s">
        <v>13170</v>
      </c>
      <c r="C4776" s="18">
        <v>8900080106451</v>
      </c>
      <c r="D4776" s="17" t="s">
        <v>13171</v>
      </c>
      <c r="E4776" s="19">
        <v>44156</v>
      </c>
      <c r="F4776" s="20">
        <v>50</v>
      </c>
      <c r="G4776" s="20">
        <v>11</v>
      </c>
      <c r="H4776" s="20">
        <v>6</v>
      </c>
      <c r="I4776" s="20">
        <v>17</v>
      </c>
      <c r="J4776" s="20">
        <v>8</v>
      </c>
      <c r="K4776" s="20">
        <v>13</v>
      </c>
      <c r="L4776" s="20">
        <v>18</v>
      </c>
      <c r="M4776" s="20">
        <v>4</v>
      </c>
      <c r="N4776" s="20">
        <v>5</v>
      </c>
      <c r="O4776" s="21" t="s">
        <v>13172</v>
      </c>
      <c r="P4776" s="22" t="s">
        <v>58</v>
      </c>
      <c r="Q4776" s="22" t="s">
        <v>107</v>
      </c>
      <c r="R4776" s="23" t="s">
        <v>970</v>
      </c>
      <c r="S4776" s="23" t="s">
        <v>971</v>
      </c>
      <c r="T4776" s="20">
        <v>50</v>
      </c>
      <c r="U4776" s="20" t="s">
        <v>46</v>
      </c>
      <c r="V4776" s="20" t="s">
        <v>34</v>
      </c>
      <c r="W4776" s="20" t="s">
        <v>34</v>
      </c>
      <c r="X4776" s="24">
        <v>0.36</v>
      </c>
      <c r="Y4776" s="20" t="s">
        <v>13173</v>
      </c>
      <c r="Z4776" s="20" t="s">
        <v>47</v>
      </c>
    </row>
    <row r="4777" spans="2:26" x14ac:dyDescent="0.25">
      <c r="B4777" s="17" t="s">
        <v>13174</v>
      </c>
      <c r="C4777" s="18">
        <v>8900080117327</v>
      </c>
      <c r="D4777" s="17" t="s">
        <v>13175</v>
      </c>
      <c r="E4777" s="19">
        <v>44310</v>
      </c>
      <c r="F4777" s="20">
        <v>25</v>
      </c>
      <c r="G4777" s="20">
        <v>6</v>
      </c>
      <c r="H4777" s="20">
        <v>33</v>
      </c>
      <c r="I4777" s="20">
        <v>8</v>
      </c>
      <c r="J4777" s="20">
        <v>4</v>
      </c>
      <c r="K4777" s="20">
        <v>6</v>
      </c>
      <c r="L4777" s="20">
        <v>9</v>
      </c>
      <c r="M4777" s="20">
        <v>2</v>
      </c>
      <c r="N4777" s="20">
        <v>3</v>
      </c>
      <c r="O4777" s="21" t="s">
        <v>34</v>
      </c>
      <c r="P4777" s="22" t="s">
        <v>35</v>
      </c>
      <c r="Q4777" s="22" t="s">
        <v>35</v>
      </c>
      <c r="R4777" s="23" t="s">
        <v>38</v>
      </c>
      <c r="S4777" s="23" t="s">
        <v>38</v>
      </c>
      <c r="T4777" s="20">
        <v>60</v>
      </c>
      <c r="U4777" s="20" t="s">
        <v>39</v>
      </c>
      <c r="V4777" s="20" t="s">
        <v>34</v>
      </c>
      <c r="W4777" s="20" t="s">
        <v>34</v>
      </c>
      <c r="X4777" s="24">
        <v>0.35</v>
      </c>
      <c r="Y4777" s="20" t="s">
        <v>34</v>
      </c>
      <c r="Z4777" s="20" t="s">
        <v>47</v>
      </c>
    </row>
    <row r="4778" spans="2:26" x14ac:dyDescent="0.25">
      <c r="B4778" s="17" t="s">
        <v>13176</v>
      </c>
      <c r="C4778" s="18">
        <v>8900080201873</v>
      </c>
      <c r="D4778" s="17" t="s">
        <v>13177</v>
      </c>
      <c r="E4778" s="19">
        <v>44149</v>
      </c>
      <c r="F4778" s="20">
        <v>25</v>
      </c>
      <c r="G4778" s="20">
        <v>6</v>
      </c>
      <c r="H4778" s="20">
        <v>10</v>
      </c>
      <c r="I4778" s="20">
        <v>8</v>
      </c>
      <c r="J4778" s="20">
        <v>4</v>
      </c>
      <c r="K4778" s="20">
        <v>6</v>
      </c>
      <c r="L4778" s="20">
        <v>9</v>
      </c>
      <c r="M4778" s="20">
        <v>2</v>
      </c>
      <c r="N4778" s="20">
        <v>3</v>
      </c>
      <c r="O4778" s="21" t="s">
        <v>13178</v>
      </c>
      <c r="P4778" s="22" t="s">
        <v>35</v>
      </c>
      <c r="Q4778" s="22" t="s">
        <v>35</v>
      </c>
      <c r="R4778" s="23" t="s">
        <v>38</v>
      </c>
      <c r="S4778" s="23" t="s">
        <v>38</v>
      </c>
      <c r="T4778" s="20">
        <v>45</v>
      </c>
      <c r="U4778" s="20" t="s">
        <v>46</v>
      </c>
      <c r="V4778" s="20" t="s">
        <v>34</v>
      </c>
      <c r="W4778" s="20" t="s">
        <v>34</v>
      </c>
      <c r="X4778" s="24">
        <v>0.42</v>
      </c>
      <c r="Y4778" s="20" t="s">
        <v>13179</v>
      </c>
      <c r="Z4778" s="20" t="s">
        <v>47</v>
      </c>
    </row>
    <row r="4779" spans="2:26" x14ac:dyDescent="0.25">
      <c r="B4779" s="17" t="s">
        <v>13180</v>
      </c>
      <c r="C4779" s="18">
        <v>8900080201774</v>
      </c>
      <c r="D4779" s="17" t="s">
        <v>13181</v>
      </c>
      <c r="E4779" s="19">
        <v>44149</v>
      </c>
      <c r="F4779" s="20">
        <v>25</v>
      </c>
      <c r="G4779" s="20">
        <v>6</v>
      </c>
      <c r="H4779" s="20">
        <v>10</v>
      </c>
      <c r="I4779" s="20">
        <v>2</v>
      </c>
      <c r="J4779" s="20">
        <v>1</v>
      </c>
      <c r="K4779" s="20">
        <v>15</v>
      </c>
      <c r="L4779" s="20">
        <v>9</v>
      </c>
      <c r="M4779" s="20">
        <v>11</v>
      </c>
      <c r="N4779" s="20">
        <v>1</v>
      </c>
      <c r="O4779" s="21" t="s">
        <v>13182</v>
      </c>
      <c r="P4779" s="22" t="s">
        <v>35</v>
      </c>
      <c r="Q4779" s="22" t="s">
        <v>386</v>
      </c>
      <c r="R4779" s="23" t="s">
        <v>38</v>
      </c>
      <c r="S4779" s="23" t="s">
        <v>386</v>
      </c>
      <c r="T4779" s="20">
        <v>50</v>
      </c>
      <c r="U4779" s="20" t="s">
        <v>71</v>
      </c>
      <c r="V4779" s="20" t="s">
        <v>34</v>
      </c>
      <c r="W4779" s="20" t="s">
        <v>34</v>
      </c>
      <c r="X4779" s="24">
        <v>0.3</v>
      </c>
      <c r="Y4779" s="20" t="s">
        <v>34</v>
      </c>
      <c r="Z4779" s="20" t="s">
        <v>47</v>
      </c>
    </row>
    <row r="4780" spans="2:26" x14ac:dyDescent="0.25">
      <c r="B4780" s="17" t="s">
        <v>13183</v>
      </c>
      <c r="C4780" s="18">
        <v>8900080331891</v>
      </c>
      <c r="D4780" s="17" t="s">
        <v>13184</v>
      </c>
      <c r="E4780" s="19">
        <v>44149</v>
      </c>
      <c r="F4780" s="20">
        <v>75</v>
      </c>
      <c r="G4780" s="20">
        <v>18</v>
      </c>
      <c r="H4780" s="20">
        <v>13</v>
      </c>
      <c r="I4780" s="20">
        <v>26</v>
      </c>
      <c r="J4780" s="20">
        <v>13</v>
      </c>
      <c r="K4780" s="20">
        <v>15</v>
      </c>
      <c r="L4780" s="20">
        <v>26</v>
      </c>
      <c r="M4780" s="20">
        <v>18</v>
      </c>
      <c r="N4780" s="20">
        <v>8</v>
      </c>
      <c r="O4780" s="21" t="s">
        <v>34</v>
      </c>
      <c r="P4780" s="22" t="s">
        <v>35</v>
      </c>
      <c r="Q4780" s="22" t="s">
        <v>36</v>
      </c>
      <c r="R4780" s="23" t="s">
        <v>135</v>
      </c>
      <c r="S4780" s="23" t="s">
        <v>3207</v>
      </c>
      <c r="T4780" s="20">
        <v>50</v>
      </c>
      <c r="U4780" s="20" t="s">
        <v>97</v>
      </c>
      <c r="V4780" s="20" t="s">
        <v>34</v>
      </c>
      <c r="W4780" s="20" t="s">
        <v>34</v>
      </c>
      <c r="X4780" s="24">
        <v>0.35</v>
      </c>
      <c r="Y4780" s="20" t="s">
        <v>13185</v>
      </c>
      <c r="Z4780" s="20" t="s">
        <v>47</v>
      </c>
    </row>
    <row r="4781" spans="2:26" x14ac:dyDescent="0.25">
      <c r="B4781" s="17" t="s">
        <v>13186</v>
      </c>
      <c r="C4781" s="18">
        <v>8900080165083</v>
      </c>
      <c r="D4781" s="17" t="s">
        <v>13187</v>
      </c>
      <c r="E4781" s="19">
        <v>44310</v>
      </c>
      <c r="F4781" s="20">
        <v>4</v>
      </c>
      <c r="G4781" s="20">
        <v>2</v>
      </c>
      <c r="H4781" s="20">
        <v>1</v>
      </c>
      <c r="I4781" s="20">
        <v>2</v>
      </c>
      <c r="J4781" s="20">
        <v>1</v>
      </c>
      <c r="K4781" s="20">
        <v>2</v>
      </c>
      <c r="L4781" s="20">
        <v>0</v>
      </c>
      <c r="M4781" s="20">
        <v>0</v>
      </c>
      <c r="N4781" s="20">
        <v>0</v>
      </c>
      <c r="O4781" s="21" t="s">
        <v>34</v>
      </c>
      <c r="P4781" s="22" t="s">
        <v>360</v>
      </c>
      <c r="Q4781" s="22" t="s">
        <v>360</v>
      </c>
      <c r="R4781" s="23" t="s">
        <v>34</v>
      </c>
      <c r="S4781" s="23" t="s">
        <v>34</v>
      </c>
      <c r="T4781" s="20">
        <v>60</v>
      </c>
      <c r="U4781" s="20" t="s">
        <v>46</v>
      </c>
      <c r="V4781" s="20" t="s">
        <v>158</v>
      </c>
      <c r="W4781" s="20" t="s">
        <v>158</v>
      </c>
      <c r="X4781" s="24">
        <v>0</v>
      </c>
      <c r="Y4781" s="20" t="s">
        <v>13188</v>
      </c>
      <c r="Z4781" s="20" t="s">
        <v>47</v>
      </c>
    </row>
    <row r="4782" spans="2:26" x14ac:dyDescent="0.25">
      <c r="B4782" s="25" t="s">
        <v>13189</v>
      </c>
      <c r="C4782" s="26">
        <v>8900080175075</v>
      </c>
      <c r="D4782" s="25" t="s">
        <v>13190</v>
      </c>
      <c r="E4782" s="19">
        <v>44310</v>
      </c>
      <c r="F4782" s="23">
        <v>9</v>
      </c>
      <c r="G4782" s="20">
        <v>3</v>
      </c>
      <c r="H4782" s="20">
        <v>1</v>
      </c>
      <c r="I4782" s="20">
        <v>1</v>
      </c>
      <c r="J4782" s="20">
        <v>1</v>
      </c>
      <c r="K4782" s="20">
        <v>2</v>
      </c>
      <c r="L4782" s="20">
        <v>0</v>
      </c>
      <c r="M4782" s="20">
        <v>0</v>
      </c>
      <c r="N4782" s="20">
        <v>0</v>
      </c>
      <c r="O4782" s="21" t="s">
        <v>13191</v>
      </c>
      <c r="P4782" s="22" t="s">
        <v>161</v>
      </c>
      <c r="Q4782" s="22" t="s">
        <v>162</v>
      </c>
      <c r="R4782" s="23" t="s">
        <v>34</v>
      </c>
      <c r="S4782" s="23" t="s">
        <v>34</v>
      </c>
      <c r="T4782" s="20">
        <v>50</v>
      </c>
      <c r="U4782" s="20" t="s">
        <v>46</v>
      </c>
      <c r="V4782" s="20" t="s">
        <v>158</v>
      </c>
      <c r="W4782" s="20" t="s">
        <v>158</v>
      </c>
      <c r="X4782" s="24">
        <v>0</v>
      </c>
      <c r="Y4782" s="20" t="s">
        <v>34</v>
      </c>
      <c r="Z4782" s="20" t="s">
        <v>40</v>
      </c>
    </row>
    <row r="4783" spans="2:26" x14ac:dyDescent="0.25">
      <c r="B4783" s="25" t="s">
        <v>13192</v>
      </c>
      <c r="C4783" s="26">
        <v>8900080367159</v>
      </c>
      <c r="D4783" s="25" t="s">
        <v>13193</v>
      </c>
      <c r="E4783" s="19">
        <v>44310</v>
      </c>
      <c r="F4783" s="23">
        <v>104</v>
      </c>
      <c r="G4783" s="20">
        <v>24</v>
      </c>
      <c r="H4783" s="20">
        <v>18</v>
      </c>
      <c r="I4783" s="20">
        <v>36</v>
      </c>
      <c r="J4783" s="20">
        <v>18</v>
      </c>
      <c r="K4783" s="20">
        <v>21</v>
      </c>
      <c r="L4783" s="20">
        <v>34</v>
      </c>
      <c r="M4783" s="20">
        <v>24</v>
      </c>
      <c r="N4783" s="20">
        <v>11</v>
      </c>
      <c r="O4783" s="21" t="s">
        <v>13194</v>
      </c>
      <c r="P4783" s="22" t="s">
        <v>631</v>
      </c>
      <c r="Q4783" s="22" t="s">
        <v>11345</v>
      </c>
      <c r="R4783" s="23" t="s">
        <v>192</v>
      </c>
      <c r="S4783" s="23" t="s">
        <v>2371</v>
      </c>
      <c r="T4783" s="20">
        <v>50</v>
      </c>
      <c r="U4783" s="20" t="s">
        <v>113</v>
      </c>
      <c r="V4783" s="20" t="s">
        <v>34</v>
      </c>
      <c r="W4783" s="20" t="s">
        <v>34</v>
      </c>
      <c r="X4783" s="24">
        <v>0.25</v>
      </c>
      <c r="Y4783" s="20" t="s">
        <v>34</v>
      </c>
      <c r="Z4783" s="20" t="s">
        <v>47</v>
      </c>
    </row>
    <row r="4784" spans="2:26" x14ac:dyDescent="0.25">
      <c r="B4784" s="17" t="s">
        <v>13195</v>
      </c>
      <c r="C4784" s="18">
        <v>8900080112896</v>
      </c>
      <c r="D4784" s="17" t="s">
        <v>13196</v>
      </c>
      <c r="E4784" s="19">
        <v>44312</v>
      </c>
      <c r="F4784" s="20">
        <v>15</v>
      </c>
      <c r="G4784" s="20">
        <v>3</v>
      </c>
      <c r="H4784" s="20">
        <v>1</v>
      </c>
      <c r="I4784" s="20">
        <v>5</v>
      </c>
      <c r="J4784" s="20">
        <v>3</v>
      </c>
      <c r="K4784" s="20">
        <v>4</v>
      </c>
      <c r="L4784" s="20">
        <v>0</v>
      </c>
      <c r="M4784" s="20">
        <v>0</v>
      </c>
      <c r="N4784" s="20">
        <v>0</v>
      </c>
      <c r="O4784" s="21" t="s">
        <v>34</v>
      </c>
      <c r="P4784" s="22" t="s">
        <v>36</v>
      </c>
      <c r="Q4784" s="22" t="s">
        <v>87</v>
      </c>
      <c r="R4784" s="23" t="s">
        <v>34</v>
      </c>
      <c r="S4784" s="23" t="s">
        <v>34</v>
      </c>
      <c r="T4784" s="20">
        <v>45</v>
      </c>
      <c r="U4784" s="20" t="s">
        <v>97</v>
      </c>
      <c r="V4784" s="20" t="s">
        <v>34</v>
      </c>
      <c r="W4784" s="20" t="s">
        <v>34</v>
      </c>
      <c r="X4784" s="24">
        <v>0.25</v>
      </c>
      <c r="Y4784" s="20" t="s">
        <v>34</v>
      </c>
      <c r="Z4784" s="20" t="s">
        <v>40</v>
      </c>
    </row>
    <row r="4785" spans="2:26" x14ac:dyDescent="0.25">
      <c r="B4785" s="25" t="s">
        <v>13197</v>
      </c>
      <c r="C4785" s="26">
        <v>8900080431898</v>
      </c>
      <c r="D4785" s="25" t="s">
        <v>13198</v>
      </c>
      <c r="E4785" s="19">
        <v>44105</v>
      </c>
      <c r="F4785" s="23">
        <v>30</v>
      </c>
      <c r="G4785" s="20">
        <v>7</v>
      </c>
      <c r="H4785" s="20">
        <v>5</v>
      </c>
      <c r="I4785" s="20">
        <v>10</v>
      </c>
      <c r="J4785" s="20">
        <v>5</v>
      </c>
      <c r="K4785" s="20">
        <v>6</v>
      </c>
      <c r="L4785" s="20">
        <v>11</v>
      </c>
      <c r="M4785" s="20">
        <v>7</v>
      </c>
      <c r="N4785" s="20">
        <v>3</v>
      </c>
      <c r="O4785" s="21" t="s">
        <v>34</v>
      </c>
      <c r="P4785" s="22" t="s">
        <v>101</v>
      </c>
      <c r="Q4785" s="22" t="s">
        <v>36</v>
      </c>
      <c r="R4785" s="23" t="s">
        <v>95</v>
      </c>
      <c r="S4785" s="23" t="s">
        <v>528</v>
      </c>
      <c r="T4785" s="20">
        <v>45</v>
      </c>
      <c r="U4785" s="20" t="s">
        <v>97</v>
      </c>
      <c r="V4785" s="20" t="s">
        <v>34</v>
      </c>
      <c r="W4785" s="20" t="s">
        <v>34</v>
      </c>
      <c r="X4785" s="24">
        <v>0.35</v>
      </c>
      <c r="Y4785" s="20" t="s">
        <v>34</v>
      </c>
      <c r="Z4785" s="20" t="s">
        <v>40</v>
      </c>
    </row>
    <row r="4786" spans="2:26" x14ac:dyDescent="0.25">
      <c r="B4786" s="17" t="s">
        <v>13199</v>
      </c>
      <c r="C4786" s="18">
        <v>8900080244139</v>
      </c>
      <c r="D4786" s="17" t="s">
        <v>13200</v>
      </c>
      <c r="E4786" s="19">
        <v>44310</v>
      </c>
      <c r="F4786" s="20">
        <v>111</v>
      </c>
      <c r="G4786" s="20">
        <v>25</v>
      </c>
      <c r="H4786" s="20">
        <v>20</v>
      </c>
      <c r="I4786" s="20">
        <v>37</v>
      </c>
      <c r="J4786" s="20">
        <v>19</v>
      </c>
      <c r="K4786" s="20">
        <v>28</v>
      </c>
      <c r="L4786" s="20">
        <v>39</v>
      </c>
      <c r="M4786" s="20">
        <v>9</v>
      </c>
      <c r="N4786" s="20">
        <v>11</v>
      </c>
      <c r="O4786" s="21" t="s">
        <v>34</v>
      </c>
      <c r="P4786" s="22" t="s">
        <v>13201</v>
      </c>
      <c r="Q4786" s="22" t="s">
        <v>13202</v>
      </c>
      <c r="R4786" s="23" t="s">
        <v>13203</v>
      </c>
      <c r="S4786" s="23" t="s">
        <v>3524</v>
      </c>
      <c r="T4786" s="20">
        <v>45</v>
      </c>
      <c r="U4786" s="20" t="s">
        <v>71</v>
      </c>
      <c r="V4786" s="20" t="s">
        <v>34</v>
      </c>
      <c r="W4786" s="20" t="s">
        <v>34</v>
      </c>
      <c r="X4786" s="24">
        <v>0.48</v>
      </c>
      <c r="Y4786" s="20" t="s">
        <v>34</v>
      </c>
      <c r="Z4786" s="20" t="s">
        <v>40</v>
      </c>
    </row>
    <row r="4787" spans="2:26" x14ac:dyDescent="0.25">
      <c r="B4787" s="25" t="s">
        <v>13204</v>
      </c>
      <c r="C4787" s="26">
        <v>8900080398825</v>
      </c>
      <c r="D4787" s="25" t="s">
        <v>13205</v>
      </c>
      <c r="E4787" s="19">
        <v>44113</v>
      </c>
      <c r="F4787" s="23">
        <v>50</v>
      </c>
      <c r="G4787" s="20">
        <v>12</v>
      </c>
      <c r="H4787" s="20">
        <v>9</v>
      </c>
      <c r="I4787" s="20">
        <v>18</v>
      </c>
      <c r="J4787" s="20">
        <v>9</v>
      </c>
      <c r="K4787" s="20">
        <v>10</v>
      </c>
      <c r="L4787" s="20">
        <v>18</v>
      </c>
      <c r="M4787" s="20">
        <v>12</v>
      </c>
      <c r="N4787" s="20">
        <v>5</v>
      </c>
      <c r="O4787" s="21" t="s">
        <v>13206</v>
      </c>
      <c r="P4787" s="22" t="s">
        <v>35</v>
      </c>
      <c r="Q4787" s="22" t="s">
        <v>36</v>
      </c>
      <c r="R4787" s="23" t="s">
        <v>38</v>
      </c>
      <c r="S4787" s="23" t="s">
        <v>103</v>
      </c>
      <c r="T4787" s="20">
        <v>60</v>
      </c>
      <c r="U4787" s="20" t="s">
        <v>46</v>
      </c>
      <c r="V4787" s="20" t="s">
        <v>34</v>
      </c>
      <c r="W4787" s="20" t="s">
        <v>34</v>
      </c>
      <c r="X4787" s="24">
        <v>0.32</v>
      </c>
      <c r="Y4787" s="20" t="s">
        <v>34</v>
      </c>
      <c r="Z4787" s="20" t="s">
        <v>40</v>
      </c>
    </row>
    <row r="4788" spans="2:26" x14ac:dyDescent="0.25">
      <c r="B4788" s="25" t="s">
        <v>13207</v>
      </c>
      <c r="C4788" s="26">
        <v>8900080334687</v>
      </c>
      <c r="D4788" s="25" t="s">
        <v>13208</v>
      </c>
      <c r="E4788" s="19">
        <v>44310</v>
      </c>
      <c r="F4788" s="23">
        <v>70</v>
      </c>
      <c r="G4788" s="20">
        <v>16</v>
      </c>
      <c r="H4788" s="20">
        <v>12</v>
      </c>
      <c r="I4788" s="20">
        <v>24</v>
      </c>
      <c r="J4788" s="20">
        <v>12</v>
      </c>
      <c r="K4788" s="20">
        <v>14</v>
      </c>
      <c r="L4788" s="20">
        <v>25</v>
      </c>
      <c r="M4788" s="20">
        <v>16</v>
      </c>
      <c r="N4788" s="20">
        <v>7</v>
      </c>
      <c r="O4788" s="21" t="s">
        <v>13209</v>
      </c>
      <c r="P4788" s="22" t="s">
        <v>50</v>
      </c>
      <c r="Q4788" s="22" t="s">
        <v>36</v>
      </c>
      <c r="R4788" s="23" t="s">
        <v>784</v>
      </c>
      <c r="S4788" s="23" t="s">
        <v>785</v>
      </c>
      <c r="T4788" s="20">
        <v>50</v>
      </c>
      <c r="U4788" s="20" t="s">
        <v>46</v>
      </c>
      <c r="V4788" s="20" t="s">
        <v>34</v>
      </c>
      <c r="W4788" s="20" t="s">
        <v>34</v>
      </c>
      <c r="X4788" s="24">
        <v>4.4444444444444446E-2</v>
      </c>
      <c r="Y4788" s="31" t="s">
        <v>34</v>
      </c>
      <c r="Z4788" s="20" t="s">
        <v>40</v>
      </c>
    </row>
    <row r="4789" spans="2:26" x14ac:dyDescent="0.25">
      <c r="B4789" s="25" t="s">
        <v>13210</v>
      </c>
      <c r="C4789" s="26">
        <v>8900080409309</v>
      </c>
      <c r="D4789" s="25" t="s">
        <v>13211</v>
      </c>
      <c r="E4789" s="19">
        <v>44162</v>
      </c>
      <c r="F4789" s="23">
        <v>10</v>
      </c>
      <c r="G4789" s="20">
        <v>3</v>
      </c>
      <c r="H4789" s="20">
        <v>1</v>
      </c>
      <c r="I4789" s="20">
        <v>2</v>
      </c>
      <c r="J4789" s="20">
        <v>1</v>
      </c>
      <c r="K4789" s="20">
        <v>2</v>
      </c>
      <c r="L4789" s="20">
        <v>0</v>
      </c>
      <c r="M4789" s="20">
        <v>0</v>
      </c>
      <c r="N4789" s="20">
        <v>0</v>
      </c>
      <c r="O4789" s="21" t="s">
        <v>34</v>
      </c>
      <c r="P4789" s="22" t="s">
        <v>180</v>
      </c>
      <c r="Q4789" s="22" t="s">
        <v>36</v>
      </c>
      <c r="R4789" s="23" t="s">
        <v>34</v>
      </c>
      <c r="S4789" s="23" t="s">
        <v>34</v>
      </c>
      <c r="T4789" s="20">
        <v>45</v>
      </c>
      <c r="U4789" s="20" t="s">
        <v>39</v>
      </c>
      <c r="V4789" s="20" t="s">
        <v>34</v>
      </c>
      <c r="W4789" s="20" t="s">
        <v>34</v>
      </c>
      <c r="X4789" s="24">
        <v>0.42</v>
      </c>
      <c r="Y4789" s="20" t="s">
        <v>34</v>
      </c>
      <c r="Z4789" s="20" t="s">
        <v>40</v>
      </c>
    </row>
    <row r="4790" spans="2:26" x14ac:dyDescent="0.25">
      <c r="B4790" s="17" t="s">
        <v>13212</v>
      </c>
      <c r="C4790" s="18">
        <v>8900080162822</v>
      </c>
      <c r="D4790" s="17" t="s">
        <v>13213</v>
      </c>
      <c r="E4790" s="19">
        <v>44153</v>
      </c>
      <c r="F4790" s="20">
        <v>25</v>
      </c>
      <c r="G4790" s="20">
        <v>6</v>
      </c>
      <c r="H4790" s="20">
        <v>1</v>
      </c>
      <c r="I4790" s="20">
        <v>8</v>
      </c>
      <c r="J4790" s="20">
        <v>4</v>
      </c>
      <c r="K4790" s="20">
        <v>6</v>
      </c>
      <c r="L4790" s="20">
        <v>5</v>
      </c>
      <c r="M4790" s="20">
        <v>2</v>
      </c>
      <c r="N4790" s="20">
        <v>3</v>
      </c>
      <c r="O4790" s="21" t="s">
        <v>34</v>
      </c>
      <c r="P4790" s="22" t="s">
        <v>35</v>
      </c>
      <c r="Q4790" s="22" t="s">
        <v>35</v>
      </c>
      <c r="R4790" s="23" t="s">
        <v>189</v>
      </c>
      <c r="S4790" s="23" t="s">
        <v>189</v>
      </c>
      <c r="T4790" s="20">
        <v>50</v>
      </c>
      <c r="U4790" s="20" t="s">
        <v>71</v>
      </c>
      <c r="V4790" s="20" t="s">
        <v>34</v>
      </c>
      <c r="W4790" s="20" t="s">
        <v>34</v>
      </c>
      <c r="X4790" s="24">
        <v>0.26</v>
      </c>
      <c r="Y4790" s="20" t="s">
        <v>34</v>
      </c>
      <c r="Z4790" s="20" t="s">
        <v>47</v>
      </c>
    </row>
    <row r="4791" spans="2:26" x14ac:dyDescent="0.25">
      <c r="B4791" s="17" t="s">
        <v>13214</v>
      </c>
      <c r="C4791" s="18">
        <v>8900080207929</v>
      </c>
      <c r="D4791" s="17" t="s">
        <v>13215</v>
      </c>
      <c r="E4791" s="19">
        <v>44100</v>
      </c>
      <c r="F4791" s="20">
        <v>40</v>
      </c>
      <c r="G4791" s="20">
        <v>9</v>
      </c>
      <c r="H4791" s="20">
        <v>2</v>
      </c>
      <c r="I4791" s="20">
        <v>13</v>
      </c>
      <c r="J4791" s="20">
        <v>7</v>
      </c>
      <c r="K4791" s="20">
        <v>10</v>
      </c>
      <c r="L4791" s="20">
        <v>8</v>
      </c>
      <c r="M4791" s="20">
        <v>3</v>
      </c>
      <c r="N4791" s="20">
        <v>4</v>
      </c>
      <c r="O4791" s="21" t="s">
        <v>34</v>
      </c>
      <c r="P4791" s="22" t="s">
        <v>245</v>
      </c>
      <c r="Q4791" s="22" t="s">
        <v>59</v>
      </c>
      <c r="R4791" s="23" t="s">
        <v>124</v>
      </c>
      <c r="S4791" s="23" t="s">
        <v>61</v>
      </c>
      <c r="T4791" s="20">
        <v>50</v>
      </c>
      <c r="U4791" s="20" t="s">
        <v>55</v>
      </c>
      <c r="V4791" s="20" t="s">
        <v>34</v>
      </c>
      <c r="W4791" s="20" t="s">
        <v>34</v>
      </c>
      <c r="X4791" s="24">
        <v>0.52</v>
      </c>
      <c r="Y4791" s="20" t="s">
        <v>34</v>
      </c>
      <c r="Z4791" s="20" t="s">
        <v>40</v>
      </c>
    </row>
    <row r="4792" spans="2:26" x14ac:dyDescent="0.25">
      <c r="B4792" s="25" t="s">
        <v>13216</v>
      </c>
      <c r="C4792" s="26">
        <v>8900080417229</v>
      </c>
      <c r="D4792" s="25" t="s">
        <v>13217</v>
      </c>
      <c r="E4792" s="19">
        <v>44133</v>
      </c>
      <c r="F4792" s="20">
        <v>25</v>
      </c>
      <c r="G4792" s="20">
        <v>6</v>
      </c>
      <c r="H4792" s="20">
        <v>1</v>
      </c>
      <c r="I4792" s="20">
        <v>2</v>
      </c>
      <c r="J4792" s="20">
        <v>1</v>
      </c>
      <c r="K4792" s="20">
        <v>15</v>
      </c>
      <c r="L4792" s="20">
        <v>2</v>
      </c>
      <c r="M4792" s="20">
        <v>1</v>
      </c>
      <c r="N4792" s="20">
        <v>1</v>
      </c>
      <c r="O4792" s="21" t="s">
        <v>34</v>
      </c>
      <c r="P4792" s="22" t="s">
        <v>35</v>
      </c>
      <c r="Q4792" s="22" t="s">
        <v>386</v>
      </c>
      <c r="R4792" s="23" t="s">
        <v>161</v>
      </c>
      <c r="S4792" s="23" t="s">
        <v>405</v>
      </c>
      <c r="T4792" s="20">
        <v>45</v>
      </c>
      <c r="U4792" s="20" t="s">
        <v>46</v>
      </c>
      <c r="V4792" s="20" t="s">
        <v>34</v>
      </c>
      <c r="W4792" s="20" t="s">
        <v>34</v>
      </c>
      <c r="X4792" s="24">
        <v>0.25</v>
      </c>
      <c r="Y4792" s="20" t="s">
        <v>34</v>
      </c>
      <c r="Z4792" s="20" t="s">
        <v>40</v>
      </c>
    </row>
    <row r="4793" spans="2:26" x14ac:dyDescent="0.25">
      <c r="B4793" s="17" t="s">
        <v>13218</v>
      </c>
      <c r="C4793" s="18">
        <v>8900080000803</v>
      </c>
      <c r="D4793" s="17" t="s">
        <v>13219</v>
      </c>
      <c r="E4793" s="19">
        <v>44156</v>
      </c>
      <c r="F4793" s="20">
        <v>20</v>
      </c>
      <c r="G4793" s="20">
        <v>4</v>
      </c>
      <c r="H4793" s="20">
        <v>8</v>
      </c>
      <c r="I4793" s="20">
        <v>7</v>
      </c>
      <c r="J4793" s="20">
        <v>3</v>
      </c>
      <c r="K4793" s="20">
        <v>5</v>
      </c>
      <c r="L4793" s="20">
        <v>7</v>
      </c>
      <c r="M4793" s="20">
        <v>2</v>
      </c>
      <c r="N4793" s="20">
        <v>2</v>
      </c>
      <c r="O4793" s="21" t="s">
        <v>13220</v>
      </c>
      <c r="P4793" s="22" t="s">
        <v>36</v>
      </c>
      <c r="Q4793" s="22" t="s">
        <v>59</v>
      </c>
      <c r="R4793" s="23" t="s">
        <v>239</v>
      </c>
      <c r="S4793" s="23" t="s">
        <v>145</v>
      </c>
      <c r="T4793" s="20">
        <v>45</v>
      </c>
      <c r="U4793" s="20" t="s">
        <v>55</v>
      </c>
      <c r="V4793" s="20" t="s">
        <v>34</v>
      </c>
      <c r="W4793" s="20" t="s">
        <v>34</v>
      </c>
      <c r="X4793" s="24">
        <v>0.2</v>
      </c>
      <c r="Y4793" s="20" t="s">
        <v>34</v>
      </c>
      <c r="Z4793" s="20" t="s">
        <v>47</v>
      </c>
    </row>
    <row r="4794" spans="2:26" x14ac:dyDescent="0.25">
      <c r="B4794" s="17" t="s">
        <v>13221</v>
      </c>
      <c r="C4794" s="18">
        <v>8900080200807</v>
      </c>
      <c r="D4794" s="17" t="s">
        <v>13222</v>
      </c>
      <c r="E4794" s="19">
        <v>44310</v>
      </c>
      <c r="F4794" s="20">
        <v>70</v>
      </c>
      <c r="G4794" s="20">
        <v>16</v>
      </c>
      <c r="H4794" s="20">
        <v>12</v>
      </c>
      <c r="I4794" s="20">
        <v>24</v>
      </c>
      <c r="J4794" s="20">
        <v>12</v>
      </c>
      <c r="K4794" s="20">
        <v>14</v>
      </c>
      <c r="L4794" s="20">
        <v>20</v>
      </c>
      <c r="M4794" s="20">
        <v>16</v>
      </c>
      <c r="N4794" s="20">
        <v>7</v>
      </c>
      <c r="O4794" s="21" t="s">
        <v>34</v>
      </c>
      <c r="P4794" s="22" t="s">
        <v>50</v>
      </c>
      <c r="Q4794" s="22" t="s">
        <v>36</v>
      </c>
      <c r="R4794" s="23" t="s">
        <v>37</v>
      </c>
      <c r="S4794" s="23" t="s">
        <v>130</v>
      </c>
      <c r="T4794" s="20">
        <v>60</v>
      </c>
      <c r="U4794" s="20" t="s">
        <v>71</v>
      </c>
      <c r="V4794" s="20" t="s">
        <v>34</v>
      </c>
      <c r="W4794" s="20" t="s">
        <v>34</v>
      </c>
      <c r="X4794" s="24">
        <v>0.35</v>
      </c>
      <c r="Y4794" s="20" t="s">
        <v>34</v>
      </c>
      <c r="Z4794" s="20" t="s">
        <v>40</v>
      </c>
    </row>
    <row r="4795" spans="2:26" x14ac:dyDescent="0.25">
      <c r="B4795" s="17" t="s">
        <v>13223</v>
      </c>
      <c r="C4795" s="18">
        <v>8900080143159</v>
      </c>
      <c r="D4795" s="17" t="s">
        <v>13224</v>
      </c>
      <c r="E4795" s="19">
        <v>44202</v>
      </c>
      <c r="F4795" s="20">
        <v>65</v>
      </c>
      <c r="G4795" s="20">
        <v>14</v>
      </c>
      <c r="H4795" s="20">
        <v>5</v>
      </c>
      <c r="I4795" s="20">
        <v>22</v>
      </c>
      <c r="J4795" s="20">
        <v>11</v>
      </c>
      <c r="K4795" s="20">
        <v>16</v>
      </c>
      <c r="L4795" s="20">
        <v>23</v>
      </c>
      <c r="M4795" s="20">
        <v>5</v>
      </c>
      <c r="N4795" s="20">
        <v>7</v>
      </c>
      <c r="O4795" s="21" t="s">
        <v>34</v>
      </c>
      <c r="P4795" s="22" t="s">
        <v>93</v>
      </c>
      <c r="Q4795" s="22" t="s">
        <v>94</v>
      </c>
      <c r="R4795" s="23" t="s">
        <v>2615</v>
      </c>
      <c r="S4795" s="23" t="s">
        <v>1298</v>
      </c>
      <c r="T4795" s="20">
        <v>45</v>
      </c>
      <c r="U4795" s="20" t="s">
        <v>39</v>
      </c>
      <c r="V4795" s="20" t="s">
        <v>34</v>
      </c>
      <c r="W4795" s="20" t="s">
        <v>34</v>
      </c>
      <c r="X4795" s="24">
        <v>0.48</v>
      </c>
      <c r="Y4795" s="20" t="s">
        <v>34</v>
      </c>
      <c r="Z4795" s="20" t="s">
        <v>40</v>
      </c>
    </row>
    <row r="4796" spans="2:26" x14ac:dyDescent="0.25">
      <c r="B4796" s="17" t="s">
        <v>13225</v>
      </c>
      <c r="C4796" s="18">
        <v>8900080107007</v>
      </c>
      <c r="D4796" s="17" t="s">
        <v>13226</v>
      </c>
      <c r="E4796" s="19">
        <v>44158</v>
      </c>
      <c r="F4796" s="20">
        <v>25</v>
      </c>
      <c r="G4796" s="20">
        <v>6</v>
      </c>
      <c r="H4796" s="20">
        <v>1</v>
      </c>
      <c r="I4796" s="20">
        <v>8</v>
      </c>
      <c r="J4796" s="20">
        <v>4</v>
      </c>
      <c r="K4796" s="20">
        <v>6</v>
      </c>
      <c r="L4796" s="20">
        <v>5</v>
      </c>
      <c r="M4796" s="20">
        <v>2</v>
      </c>
      <c r="N4796" s="20">
        <v>3</v>
      </c>
      <c r="O4796" s="21" t="s">
        <v>34</v>
      </c>
      <c r="P4796" s="22" t="s">
        <v>35</v>
      </c>
      <c r="Q4796" s="22" t="s">
        <v>35</v>
      </c>
      <c r="R4796" s="23" t="s">
        <v>189</v>
      </c>
      <c r="S4796" s="23" t="s">
        <v>189</v>
      </c>
      <c r="T4796" s="20">
        <v>60</v>
      </c>
      <c r="U4796" s="20" t="s">
        <v>46</v>
      </c>
      <c r="V4796" s="20" t="s">
        <v>34</v>
      </c>
      <c r="W4796" s="20" t="s">
        <v>34</v>
      </c>
      <c r="X4796" s="24">
        <v>0.15</v>
      </c>
      <c r="Y4796" s="20" t="s">
        <v>34</v>
      </c>
      <c r="Z4796" s="20" t="s">
        <v>40</v>
      </c>
    </row>
    <row r="4797" spans="2:26" x14ac:dyDescent="0.25">
      <c r="B4797" s="17" t="s">
        <v>13227</v>
      </c>
      <c r="C4797" s="18">
        <v>8900080001398</v>
      </c>
      <c r="D4797" s="17" t="s">
        <v>13228</v>
      </c>
      <c r="E4797" s="19">
        <v>44163</v>
      </c>
      <c r="F4797" s="20">
        <v>25</v>
      </c>
      <c r="G4797" s="20">
        <v>6</v>
      </c>
      <c r="H4797" s="20">
        <v>25</v>
      </c>
      <c r="I4797" s="20">
        <v>2</v>
      </c>
      <c r="J4797" s="20">
        <v>1</v>
      </c>
      <c r="K4797" s="20">
        <v>15</v>
      </c>
      <c r="L4797" s="20">
        <v>9</v>
      </c>
      <c r="M4797" s="20">
        <v>18</v>
      </c>
      <c r="N4797" s="20">
        <v>1</v>
      </c>
      <c r="O4797" s="21" t="s">
        <v>13229</v>
      </c>
      <c r="P4797" s="22" t="s">
        <v>35</v>
      </c>
      <c r="Q4797" s="22" t="s">
        <v>386</v>
      </c>
      <c r="R4797" s="23" t="s">
        <v>38</v>
      </c>
      <c r="S4797" s="23" t="s">
        <v>386</v>
      </c>
      <c r="T4797" s="20">
        <v>45</v>
      </c>
      <c r="U4797" s="20" t="s">
        <v>71</v>
      </c>
      <c r="V4797" s="20" t="s">
        <v>34</v>
      </c>
      <c r="W4797" s="20" t="s">
        <v>34</v>
      </c>
      <c r="X4797" s="24">
        <v>0.25</v>
      </c>
      <c r="Y4797" s="20" t="s">
        <v>34</v>
      </c>
      <c r="Z4797" s="20" t="s">
        <v>47</v>
      </c>
    </row>
    <row r="4798" spans="2:26" x14ac:dyDescent="0.25">
      <c r="B4798" s="17" t="s">
        <v>13230</v>
      </c>
      <c r="C4798" s="18">
        <v>8900080007871</v>
      </c>
      <c r="D4798" s="17" t="s">
        <v>13231</v>
      </c>
      <c r="E4798" s="19">
        <v>44075</v>
      </c>
      <c r="F4798" s="20">
        <v>55</v>
      </c>
      <c r="G4798" s="20">
        <v>13</v>
      </c>
      <c r="H4798" s="20">
        <v>10</v>
      </c>
      <c r="I4798" s="20">
        <v>20</v>
      </c>
      <c r="J4798" s="20">
        <v>10</v>
      </c>
      <c r="K4798" s="20">
        <v>11</v>
      </c>
      <c r="L4798" s="20">
        <v>21</v>
      </c>
      <c r="M4798" s="20">
        <v>13</v>
      </c>
      <c r="N4798" s="20">
        <v>6</v>
      </c>
      <c r="O4798" s="21" t="s">
        <v>13232</v>
      </c>
      <c r="P4798" s="22" t="s">
        <v>1043</v>
      </c>
      <c r="Q4798" s="22" t="s">
        <v>36</v>
      </c>
      <c r="R4798" s="23" t="s">
        <v>632</v>
      </c>
      <c r="S4798" s="23" t="s">
        <v>2742</v>
      </c>
      <c r="T4798" s="20">
        <v>45</v>
      </c>
      <c r="U4798" s="20" t="s">
        <v>71</v>
      </c>
      <c r="V4798" s="20" t="s">
        <v>34</v>
      </c>
      <c r="W4798" s="20" t="s">
        <v>34</v>
      </c>
      <c r="X4798" s="24">
        <v>0.26</v>
      </c>
      <c r="Y4798" s="20" t="s">
        <v>34</v>
      </c>
      <c r="Z4798" s="20" t="s">
        <v>40</v>
      </c>
    </row>
    <row r="4799" spans="2:26" x14ac:dyDescent="0.25">
      <c r="B4799" s="17" t="s">
        <v>13233</v>
      </c>
      <c r="C4799" s="18">
        <v>8900080331136</v>
      </c>
      <c r="D4799" s="17" t="s">
        <v>13234</v>
      </c>
      <c r="E4799" s="19">
        <v>44312</v>
      </c>
      <c r="F4799" s="20">
        <v>45</v>
      </c>
      <c r="G4799" s="20">
        <v>11</v>
      </c>
      <c r="H4799" s="20">
        <v>8</v>
      </c>
      <c r="I4799" s="20">
        <v>16</v>
      </c>
      <c r="J4799" s="20">
        <v>8</v>
      </c>
      <c r="K4799" s="20">
        <v>9</v>
      </c>
      <c r="L4799" s="20">
        <v>17</v>
      </c>
      <c r="M4799" s="20">
        <v>11</v>
      </c>
      <c r="N4799" s="20">
        <v>5</v>
      </c>
      <c r="O4799" s="21" t="s">
        <v>13235</v>
      </c>
      <c r="P4799" s="22" t="s">
        <v>133</v>
      </c>
      <c r="Q4799" s="22" t="s">
        <v>36</v>
      </c>
      <c r="R4799" s="23" t="s">
        <v>108</v>
      </c>
      <c r="S4799" s="23" t="s">
        <v>1628</v>
      </c>
      <c r="T4799" s="20">
        <v>45</v>
      </c>
      <c r="U4799" s="20" t="s">
        <v>55</v>
      </c>
      <c r="V4799" s="20" t="s">
        <v>34</v>
      </c>
      <c r="W4799" s="20" t="s">
        <v>34</v>
      </c>
      <c r="X4799" s="24">
        <v>0.25</v>
      </c>
      <c r="Y4799" s="20" t="s">
        <v>34</v>
      </c>
      <c r="Z4799" s="20" t="s">
        <v>40</v>
      </c>
    </row>
    <row r="4800" spans="2:26" x14ac:dyDescent="0.25">
      <c r="B4800" s="17" t="s">
        <v>13236</v>
      </c>
      <c r="C4800" s="18">
        <v>8900080162624</v>
      </c>
      <c r="D4800" s="17" t="s">
        <v>13237</v>
      </c>
      <c r="E4800" s="19">
        <v>44267</v>
      </c>
      <c r="F4800" s="20">
        <v>25</v>
      </c>
      <c r="G4800" s="20">
        <v>6</v>
      </c>
      <c r="H4800" s="20">
        <v>0</v>
      </c>
      <c r="I4800" s="20">
        <v>3</v>
      </c>
      <c r="J4800" s="20">
        <v>1</v>
      </c>
      <c r="K4800" s="20">
        <v>15</v>
      </c>
      <c r="L4800" s="20">
        <v>2</v>
      </c>
      <c r="M4800" s="20">
        <v>1</v>
      </c>
      <c r="N4800" s="20">
        <v>1</v>
      </c>
      <c r="O4800" s="21" t="s">
        <v>34</v>
      </c>
      <c r="P4800" s="22" t="s">
        <v>35</v>
      </c>
      <c r="Q4800" s="22" t="s">
        <v>386</v>
      </c>
      <c r="R4800" s="23" t="s">
        <v>161</v>
      </c>
      <c r="S4800" s="23" t="s">
        <v>405</v>
      </c>
      <c r="T4800" s="20">
        <v>45</v>
      </c>
      <c r="U4800" s="20" t="s">
        <v>46</v>
      </c>
      <c r="V4800" s="20" t="s">
        <v>34</v>
      </c>
      <c r="W4800" s="20" t="s">
        <v>34</v>
      </c>
      <c r="X4800" s="24">
        <v>0.25</v>
      </c>
      <c r="Y4800" s="20" t="s">
        <v>34</v>
      </c>
      <c r="Z4800" s="20" t="s">
        <v>47</v>
      </c>
    </row>
    <row r="4801" spans="2:26" x14ac:dyDescent="0.25">
      <c r="B4801" s="17" t="s">
        <v>13238</v>
      </c>
      <c r="C4801" s="18">
        <v>8900080344143</v>
      </c>
      <c r="D4801" s="17" t="s">
        <v>13239</v>
      </c>
      <c r="E4801" s="19">
        <v>44150</v>
      </c>
      <c r="F4801" s="20">
        <v>50</v>
      </c>
      <c r="G4801" s="20">
        <v>12</v>
      </c>
      <c r="H4801" s="20">
        <v>9</v>
      </c>
      <c r="I4801" s="20">
        <v>18</v>
      </c>
      <c r="J4801" s="20">
        <v>9</v>
      </c>
      <c r="K4801" s="20">
        <v>10</v>
      </c>
      <c r="L4801" s="20">
        <v>15</v>
      </c>
      <c r="M4801" s="20">
        <v>12</v>
      </c>
      <c r="N4801" s="20">
        <v>5</v>
      </c>
      <c r="O4801" s="21" t="s">
        <v>13240</v>
      </c>
      <c r="P4801" s="22" t="s">
        <v>35</v>
      </c>
      <c r="Q4801" s="22" t="s">
        <v>36</v>
      </c>
      <c r="R4801" s="23" t="s">
        <v>37</v>
      </c>
      <c r="S4801" s="23" t="s">
        <v>38</v>
      </c>
      <c r="T4801" s="20">
        <v>45</v>
      </c>
      <c r="U4801" s="20" t="s">
        <v>46</v>
      </c>
      <c r="V4801" s="20" t="s">
        <v>34</v>
      </c>
      <c r="W4801" s="20" t="s">
        <v>34</v>
      </c>
      <c r="X4801" s="24">
        <v>0.48</v>
      </c>
      <c r="Y4801" s="20" t="s">
        <v>34</v>
      </c>
      <c r="Z4801" s="20" t="s">
        <v>40</v>
      </c>
    </row>
    <row r="4802" spans="2:26" x14ac:dyDescent="0.25">
      <c r="B4802" s="25" t="s">
        <v>13241</v>
      </c>
      <c r="C4802" s="26">
        <v>8900080431171</v>
      </c>
      <c r="D4802" s="25" t="s">
        <v>13242</v>
      </c>
      <c r="E4802" s="19">
        <v>44105</v>
      </c>
      <c r="F4802" s="23">
        <v>25</v>
      </c>
      <c r="G4802" s="20">
        <v>6</v>
      </c>
      <c r="H4802" s="20">
        <v>5</v>
      </c>
      <c r="I4802" s="20">
        <v>10</v>
      </c>
      <c r="J4802" s="20">
        <v>5</v>
      </c>
      <c r="K4802" s="20">
        <v>5</v>
      </c>
      <c r="L4802" s="20">
        <v>9</v>
      </c>
      <c r="M4802" s="20">
        <v>6</v>
      </c>
      <c r="N4802" s="20">
        <v>3</v>
      </c>
      <c r="O4802" s="21" t="s">
        <v>34</v>
      </c>
      <c r="P4802" s="22" t="s">
        <v>35</v>
      </c>
      <c r="Q4802" s="22" t="s">
        <v>36</v>
      </c>
      <c r="R4802" s="23" t="s">
        <v>38</v>
      </c>
      <c r="S4802" s="23" t="s">
        <v>103</v>
      </c>
      <c r="T4802" s="20">
        <v>50</v>
      </c>
      <c r="U4802" s="20" t="s">
        <v>39</v>
      </c>
      <c r="V4802" s="20" t="s">
        <v>34</v>
      </c>
      <c r="W4802" s="20" t="s">
        <v>34</v>
      </c>
      <c r="X4802" s="24">
        <v>0.36</v>
      </c>
      <c r="Y4802" s="20" t="s">
        <v>34</v>
      </c>
      <c r="Z4802" s="20" t="s">
        <v>40</v>
      </c>
    </row>
    <row r="4803" spans="2:26" x14ac:dyDescent="0.25">
      <c r="B4803" s="17" t="s">
        <v>13243</v>
      </c>
      <c r="C4803" s="18">
        <v>8900080201385</v>
      </c>
      <c r="D4803" s="17" t="s">
        <v>13244</v>
      </c>
      <c r="E4803" s="19">
        <v>44271</v>
      </c>
      <c r="F4803" s="20">
        <v>150</v>
      </c>
      <c r="G4803" s="20">
        <v>33</v>
      </c>
      <c r="H4803" s="20">
        <v>7</v>
      </c>
      <c r="I4803" s="20">
        <v>50</v>
      </c>
      <c r="J4803" s="20">
        <v>25</v>
      </c>
      <c r="K4803" s="20">
        <v>38</v>
      </c>
      <c r="L4803" s="20">
        <v>30</v>
      </c>
      <c r="M4803" s="20">
        <v>13</v>
      </c>
      <c r="N4803" s="20">
        <v>15</v>
      </c>
      <c r="O4803" s="21" t="s">
        <v>13245</v>
      </c>
      <c r="P4803" s="22" t="s">
        <v>58</v>
      </c>
      <c r="Q4803" s="22" t="s">
        <v>372</v>
      </c>
      <c r="R4803" s="23" t="s">
        <v>60</v>
      </c>
      <c r="S4803" s="23" t="s">
        <v>1108</v>
      </c>
      <c r="T4803" s="20">
        <v>60</v>
      </c>
      <c r="U4803" s="20" t="s">
        <v>97</v>
      </c>
      <c r="V4803" s="20" t="s">
        <v>34</v>
      </c>
      <c r="W4803" s="20" t="s">
        <v>34</v>
      </c>
      <c r="X4803" s="24">
        <v>0.26</v>
      </c>
      <c r="Y4803" s="20" t="s">
        <v>34</v>
      </c>
      <c r="Z4803" s="20" t="s">
        <v>40</v>
      </c>
    </row>
    <row r="4804" spans="2:26" x14ac:dyDescent="0.25">
      <c r="B4804" s="17" t="s">
        <v>13246</v>
      </c>
      <c r="C4804" s="18">
        <v>8900080167551</v>
      </c>
      <c r="D4804" s="17" t="s">
        <v>13247</v>
      </c>
      <c r="E4804" s="19">
        <v>44221</v>
      </c>
      <c r="F4804" s="20">
        <v>20</v>
      </c>
      <c r="G4804" s="20">
        <v>5</v>
      </c>
      <c r="H4804" s="20">
        <v>4</v>
      </c>
      <c r="I4804" s="20">
        <v>8</v>
      </c>
      <c r="J4804" s="20">
        <v>4</v>
      </c>
      <c r="K4804" s="20">
        <v>4</v>
      </c>
      <c r="L4804" s="20">
        <v>8</v>
      </c>
      <c r="M4804" s="20">
        <v>5</v>
      </c>
      <c r="N4804" s="20">
        <v>2</v>
      </c>
      <c r="O4804" s="21" t="s">
        <v>34</v>
      </c>
      <c r="P4804" s="22" t="s">
        <v>59</v>
      </c>
      <c r="Q4804" s="22" t="s">
        <v>36</v>
      </c>
      <c r="R4804" s="23" t="s">
        <v>148</v>
      </c>
      <c r="S4804" s="23" t="s">
        <v>409</v>
      </c>
      <c r="T4804" s="20">
        <v>60</v>
      </c>
      <c r="U4804" s="20" t="s">
        <v>46</v>
      </c>
      <c r="V4804" s="20" t="s">
        <v>34</v>
      </c>
      <c r="W4804" s="20" t="s">
        <v>34</v>
      </c>
      <c r="X4804" s="24">
        <v>0.28999999999999998</v>
      </c>
      <c r="Y4804" s="20" t="s">
        <v>13248</v>
      </c>
      <c r="Z4804" s="20" t="s">
        <v>40</v>
      </c>
    </row>
    <row r="4805" spans="2:26" x14ac:dyDescent="0.25">
      <c r="B4805" s="17" t="s">
        <v>13249</v>
      </c>
      <c r="C4805" s="18">
        <v>8900080147423</v>
      </c>
      <c r="D4805" s="17" t="s">
        <v>13250</v>
      </c>
      <c r="E4805" s="19">
        <v>44217</v>
      </c>
      <c r="F4805" s="20">
        <v>7</v>
      </c>
      <c r="G4805" s="20">
        <v>1</v>
      </c>
      <c r="H4805" s="20">
        <v>1</v>
      </c>
      <c r="I4805" s="20">
        <v>2</v>
      </c>
      <c r="J4805" s="20">
        <v>1</v>
      </c>
      <c r="K4805" s="20">
        <v>2</v>
      </c>
      <c r="L4805" s="20">
        <v>0</v>
      </c>
      <c r="M4805" s="20">
        <v>0</v>
      </c>
      <c r="N4805" s="20">
        <v>0</v>
      </c>
      <c r="O4805" s="21" t="s">
        <v>13251</v>
      </c>
      <c r="P4805" s="22" t="s">
        <v>4887</v>
      </c>
      <c r="Q4805" s="22" t="s">
        <v>1073</v>
      </c>
      <c r="R4805" s="23" t="s">
        <v>34</v>
      </c>
      <c r="S4805" s="23" t="s">
        <v>34</v>
      </c>
      <c r="T4805" s="20">
        <v>45</v>
      </c>
      <c r="U4805" s="20" t="s">
        <v>55</v>
      </c>
      <c r="V4805" s="20" t="s">
        <v>158</v>
      </c>
      <c r="W4805" s="20" t="s">
        <v>158</v>
      </c>
      <c r="X4805" s="24">
        <v>0</v>
      </c>
      <c r="Y4805" s="20" t="s">
        <v>13252</v>
      </c>
      <c r="Z4805" s="20" t="s">
        <v>47</v>
      </c>
    </row>
    <row r="4806" spans="2:26" x14ac:dyDescent="0.25">
      <c r="B4806" s="17" t="s">
        <v>13253</v>
      </c>
      <c r="C4806" s="18">
        <v>8900080107755</v>
      </c>
      <c r="D4806" s="17" t="s">
        <v>13254</v>
      </c>
      <c r="E4806" s="19">
        <v>44315</v>
      </c>
      <c r="F4806" s="20">
        <v>15</v>
      </c>
      <c r="G4806" s="20">
        <v>3</v>
      </c>
      <c r="H4806" s="20">
        <v>5</v>
      </c>
      <c r="I4806" s="20">
        <v>5</v>
      </c>
      <c r="J4806" s="20">
        <v>3</v>
      </c>
      <c r="K4806" s="20">
        <v>4</v>
      </c>
      <c r="L4806" s="20">
        <v>0</v>
      </c>
      <c r="M4806" s="20">
        <v>0</v>
      </c>
      <c r="N4806" s="20">
        <v>0</v>
      </c>
      <c r="O4806" s="21" t="s">
        <v>34</v>
      </c>
      <c r="P4806" s="22" t="s">
        <v>36</v>
      </c>
      <c r="Q4806" s="22" t="s">
        <v>87</v>
      </c>
      <c r="R4806" s="23" t="s">
        <v>34</v>
      </c>
      <c r="S4806" s="23" t="s">
        <v>34</v>
      </c>
      <c r="T4806" s="20">
        <v>45</v>
      </c>
      <c r="U4806" s="20" t="s">
        <v>46</v>
      </c>
      <c r="V4806" s="20" t="s">
        <v>34</v>
      </c>
      <c r="W4806" s="20" t="s">
        <v>34</v>
      </c>
      <c r="X4806" s="24">
        <v>0.36</v>
      </c>
      <c r="Y4806" s="20" t="s">
        <v>346</v>
      </c>
      <c r="Z4806" s="20" t="s">
        <v>47</v>
      </c>
    </row>
    <row r="4807" spans="2:26" x14ac:dyDescent="0.25">
      <c r="B4807" s="17" t="s">
        <v>13255</v>
      </c>
      <c r="C4807" s="18">
        <v>8900080374058</v>
      </c>
      <c r="D4807" s="17" t="s">
        <v>13256</v>
      </c>
      <c r="E4807" s="19">
        <v>44310</v>
      </c>
      <c r="F4807" s="20">
        <v>35</v>
      </c>
      <c r="G4807" s="20">
        <v>8</v>
      </c>
      <c r="H4807" s="20">
        <v>2</v>
      </c>
      <c r="I4807" s="20">
        <v>12</v>
      </c>
      <c r="J4807" s="20">
        <v>6</v>
      </c>
      <c r="K4807" s="20">
        <v>9</v>
      </c>
      <c r="L4807" s="20">
        <v>7</v>
      </c>
      <c r="M4807" s="20">
        <v>3</v>
      </c>
      <c r="N4807" s="20">
        <v>4</v>
      </c>
      <c r="O4807" s="21" t="s">
        <v>34</v>
      </c>
      <c r="P4807" s="22" t="s">
        <v>50</v>
      </c>
      <c r="Q4807" s="22" t="s">
        <v>65</v>
      </c>
      <c r="R4807" s="23" t="s">
        <v>66</v>
      </c>
      <c r="S4807" s="23" t="s">
        <v>67</v>
      </c>
      <c r="T4807" s="20">
        <v>50</v>
      </c>
      <c r="U4807" s="20" t="s">
        <v>46</v>
      </c>
      <c r="V4807" s="20" t="s">
        <v>34</v>
      </c>
      <c r="W4807" s="20" t="s">
        <v>34</v>
      </c>
      <c r="X4807" s="24">
        <v>0.3</v>
      </c>
      <c r="Y4807" s="20" t="s">
        <v>34</v>
      </c>
      <c r="Z4807" s="20" t="s">
        <v>47</v>
      </c>
    </row>
    <row r="4808" spans="2:26" x14ac:dyDescent="0.25">
      <c r="B4808" s="17" t="s">
        <v>13257</v>
      </c>
      <c r="C4808" s="18">
        <v>8900080325999</v>
      </c>
      <c r="D4808" s="17" t="s">
        <v>13258</v>
      </c>
      <c r="E4808" s="19">
        <v>44237</v>
      </c>
      <c r="F4808" s="20">
        <v>104</v>
      </c>
      <c r="G4808" s="20">
        <v>23</v>
      </c>
      <c r="H4808" s="20">
        <v>5</v>
      </c>
      <c r="I4808" s="20">
        <v>35</v>
      </c>
      <c r="J4808" s="20">
        <v>17</v>
      </c>
      <c r="K4808" s="20">
        <v>26</v>
      </c>
      <c r="L4808" s="20">
        <v>21</v>
      </c>
      <c r="M4808" s="20">
        <v>9</v>
      </c>
      <c r="N4808" s="20">
        <v>10</v>
      </c>
      <c r="O4808" s="21" t="s">
        <v>34</v>
      </c>
      <c r="P4808" s="22" t="s">
        <v>3574</v>
      </c>
      <c r="Q4808" s="22" t="s">
        <v>59</v>
      </c>
      <c r="R4808" s="23" t="s">
        <v>1430</v>
      </c>
      <c r="S4808" s="23" t="s">
        <v>1431</v>
      </c>
      <c r="T4808" s="20">
        <v>50</v>
      </c>
      <c r="U4808" s="20" t="s">
        <v>46</v>
      </c>
      <c r="V4808" s="20" t="s">
        <v>34</v>
      </c>
      <c r="W4808" s="20" t="s">
        <v>34</v>
      </c>
      <c r="X4808" s="24">
        <v>0.25</v>
      </c>
      <c r="Y4808" s="20" t="s">
        <v>34</v>
      </c>
      <c r="Z4808" s="20" t="s">
        <v>47</v>
      </c>
    </row>
    <row r="4809" spans="2:26" x14ac:dyDescent="0.25">
      <c r="B4809" s="17" t="s">
        <v>13259</v>
      </c>
      <c r="C4809" s="18">
        <v>8900080228160</v>
      </c>
      <c r="D4809" s="17" t="s">
        <v>13260</v>
      </c>
      <c r="E4809" s="19">
        <v>44252</v>
      </c>
      <c r="F4809" s="20">
        <v>3</v>
      </c>
      <c r="G4809" s="20">
        <v>2</v>
      </c>
      <c r="H4809" s="20">
        <v>1</v>
      </c>
      <c r="I4809" s="20">
        <v>2</v>
      </c>
      <c r="J4809" s="20">
        <v>1</v>
      </c>
      <c r="K4809" s="20">
        <v>2</v>
      </c>
      <c r="L4809" s="20">
        <v>0</v>
      </c>
      <c r="M4809" s="20">
        <v>0</v>
      </c>
      <c r="N4809" s="20">
        <v>0</v>
      </c>
      <c r="O4809" s="21" t="s">
        <v>13261</v>
      </c>
      <c r="P4809" s="22" t="s">
        <v>365</v>
      </c>
      <c r="Q4809" s="22" t="s">
        <v>365</v>
      </c>
      <c r="R4809" s="23" t="s">
        <v>34</v>
      </c>
      <c r="S4809" s="23" t="s">
        <v>34</v>
      </c>
      <c r="T4809" s="20">
        <v>45</v>
      </c>
      <c r="U4809" s="20" t="s">
        <v>71</v>
      </c>
      <c r="V4809" s="20" t="s">
        <v>158</v>
      </c>
      <c r="W4809" s="20" t="s">
        <v>158</v>
      </c>
      <c r="X4809" s="24">
        <v>0</v>
      </c>
      <c r="Y4809" s="20" t="s">
        <v>34</v>
      </c>
      <c r="Z4809" s="20" t="s">
        <v>40</v>
      </c>
    </row>
    <row r="4810" spans="2:26" x14ac:dyDescent="0.25">
      <c r="B4810" s="17" t="s">
        <v>13262</v>
      </c>
      <c r="C4810" s="18">
        <v>8900080098923</v>
      </c>
      <c r="D4810" s="17" t="s">
        <v>13263</v>
      </c>
      <c r="E4810" s="19">
        <v>44149</v>
      </c>
      <c r="F4810" s="20">
        <v>8</v>
      </c>
      <c r="G4810" s="20">
        <v>2</v>
      </c>
      <c r="H4810" s="20">
        <v>2</v>
      </c>
      <c r="I4810" s="20">
        <v>1</v>
      </c>
      <c r="J4810" s="20">
        <v>2</v>
      </c>
      <c r="K4810" s="20">
        <v>2</v>
      </c>
      <c r="L4810" s="20">
        <v>0</v>
      </c>
      <c r="M4810" s="20">
        <v>0</v>
      </c>
      <c r="N4810" s="20">
        <v>0</v>
      </c>
      <c r="O4810" s="21" t="s">
        <v>34</v>
      </c>
      <c r="P4810" s="22" t="s">
        <v>59</v>
      </c>
      <c r="Q4810" s="22" t="s">
        <v>59</v>
      </c>
      <c r="R4810" s="23" t="s">
        <v>34</v>
      </c>
      <c r="S4810" s="23" t="s">
        <v>34</v>
      </c>
      <c r="T4810" s="20">
        <v>45</v>
      </c>
      <c r="U4810" s="20" t="s">
        <v>71</v>
      </c>
      <c r="V4810" s="20" t="s">
        <v>158</v>
      </c>
      <c r="W4810" s="20" t="s">
        <v>158</v>
      </c>
      <c r="X4810" s="24">
        <v>0</v>
      </c>
      <c r="Y4810" s="20" t="s">
        <v>34</v>
      </c>
      <c r="Z4810" s="20" t="s">
        <v>40</v>
      </c>
    </row>
    <row r="4811" spans="2:26" x14ac:dyDescent="0.25">
      <c r="B4811" s="17" t="s">
        <v>13264</v>
      </c>
      <c r="C4811" s="18">
        <v>8900080105478</v>
      </c>
      <c r="D4811" s="17" t="s">
        <v>13265</v>
      </c>
      <c r="E4811" s="19">
        <v>44312</v>
      </c>
      <c r="F4811" s="20">
        <v>20</v>
      </c>
      <c r="G4811" s="20">
        <v>5</v>
      </c>
      <c r="H4811" s="20">
        <v>4</v>
      </c>
      <c r="I4811" s="20">
        <v>12</v>
      </c>
      <c r="J4811" s="20">
        <v>4</v>
      </c>
      <c r="K4811" s="20">
        <v>4</v>
      </c>
      <c r="L4811" s="20">
        <v>0</v>
      </c>
      <c r="M4811" s="20">
        <v>0</v>
      </c>
      <c r="N4811" s="20">
        <v>0</v>
      </c>
      <c r="O4811" s="21" t="s">
        <v>34</v>
      </c>
      <c r="P4811" s="22" t="s">
        <v>59</v>
      </c>
      <c r="Q4811" s="22" t="s">
        <v>36</v>
      </c>
      <c r="R4811" s="23" t="s">
        <v>34</v>
      </c>
      <c r="S4811" s="23" t="s">
        <v>34</v>
      </c>
      <c r="T4811" s="20">
        <v>45</v>
      </c>
      <c r="U4811" s="20" t="s">
        <v>71</v>
      </c>
      <c r="V4811" s="20" t="s">
        <v>158</v>
      </c>
      <c r="W4811" s="20" t="s">
        <v>158</v>
      </c>
      <c r="X4811" s="24">
        <v>0</v>
      </c>
      <c r="Y4811" s="20" t="s">
        <v>34</v>
      </c>
      <c r="Z4811" s="20" t="s">
        <v>40</v>
      </c>
    </row>
    <row r="4812" spans="2:26" x14ac:dyDescent="0.25">
      <c r="B4812" s="25" t="s">
        <v>13266</v>
      </c>
      <c r="C4812" s="26">
        <v>8900080371552</v>
      </c>
      <c r="D4812" s="25" t="s">
        <v>13267</v>
      </c>
      <c r="E4812" s="19">
        <v>44310</v>
      </c>
      <c r="F4812" s="23">
        <v>100</v>
      </c>
      <c r="G4812" s="20">
        <v>23</v>
      </c>
      <c r="H4812" s="20">
        <v>17</v>
      </c>
      <c r="I4812" s="20">
        <v>34</v>
      </c>
      <c r="J4812" s="20">
        <v>17</v>
      </c>
      <c r="K4812" s="20">
        <v>20</v>
      </c>
      <c r="L4812" s="20">
        <v>35</v>
      </c>
      <c r="M4812" s="20">
        <v>23</v>
      </c>
      <c r="N4812" s="20">
        <v>10</v>
      </c>
      <c r="O4812" s="21" t="s">
        <v>13268</v>
      </c>
      <c r="P4812" s="22" t="s">
        <v>117</v>
      </c>
      <c r="Q4812" s="22" t="s">
        <v>36</v>
      </c>
      <c r="R4812" s="23" t="s">
        <v>859</v>
      </c>
      <c r="S4812" s="23" t="s">
        <v>239</v>
      </c>
      <c r="T4812" s="20">
        <v>45</v>
      </c>
      <c r="U4812" s="20" t="s">
        <v>97</v>
      </c>
      <c r="V4812" s="20" t="s">
        <v>34</v>
      </c>
      <c r="W4812" s="20" t="s">
        <v>34</v>
      </c>
      <c r="X4812" s="24">
        <v>0.32</v>
      </c>
      <c r="Y4812" s="31" t="s">
        <v>34</v>
      </c>
      <c r="Z4812" s="20" t="s">
        <v>47</v>
      </c>
    </row>
    <row r="4813" spans="2:26" x14ac:dyDescent="0.25">
      <c r="B4813" s="17" t="s">
        <v>13269</v>
      </c>
      <c r="C4813" s="18">
        <v>8900080200814</v>
      </c>
      <c r="D4813" s="17" t="s">
        <v>13270</v>
      </c>
      <c r="E4813" s="19">
        <v>44152</v>
      </c>
      <c r="F4813" s="20">
        <v>100</v>
      </c>
      <c r="G4813" s="20">
        <v>22</v>
      </c>
      <c r="H4813" s="20">
        <v>4</v>
      </c>
      <c r="I4813" s="20">
        <v>33</v>
      </c>
      <c r="J4813" s="20">
        <v>17</v>
      </c>
      <c r="K4813" s="20">
        <v>25</v>
      </c>
      <c r="L4813" s="20">
        <v>20</v>
      </c>
      <c r="M4813" s="20">
        <v>8</v>
      </c>
      <c r="N4813" s="20">
        <v>10</v>
      </c>
      <c r="O4813" s="21" t="s">
        <v>34</v>
      </c>
      <c r="P4813" s="22" t="s">
        <v>58</v>
      </c>
      <c r="Q4813" s="22" t="s">
        <v>59</v>
      </c>
      <c r="R4813" s="23" t="s">
        <v>60</v>
      </c>
      <c r="S4813" s="23" t="s">
        <v>61</v>
      </c>
      <c r="T4813" s="20">
        <v>50</v>
      </c>
      <c r="U4813" s="20" t="s">
        <v>39</v>
      </c>
      <c r="V4813" s="20" t="s">
        <v>34</v>
      </c>
      <c r="W4813" s="20" t="s">
        <v>34</v>
      </c>
      <c r="X4813" s="24">
        <v>0.4</v>
      </c>
      <c r="Y4813" s="20" t="s">
        <v>34</v>
      </c>
      <c r="Z4813" s="20" t="s">
        <v>47</v>
      </c>
    </row>
    <row r="4814" spans="2:26" x14ac:dyDescent="0.25">
      <c r="B4814" s="17" t="s">
        <v>13271</v>
      </c>
      <c r="C4814" s="18">
        <v>8900080240674</v>
      </c>
      <c r="D4814" s="17" t="s">
        <v>13272</v>
      </c>
      <c r="E4814" s="19">
        <v>44156</v>
      </c>
      <c r="F4814" s="20">
        <v>25</v>
      </c>
      <c r="G4814" s="20">
        <v>6</v>
      </c>
      <c r="H4814" s="20">
        <v>0</v>
      </c>
      <c r="I4814" s="20">
        <v>3</v>
      </c>
      <c r="J4814" s="20">
        <v>1</v>
      </c>
      <c r="K4814" s="20">
        <v>15</v>
      </c>
      <c r="L4814" s="20">
        <v>2</v>
      </c>
      <c r="M4814" s="20">
        <v>1</v>
      </c>
      <c r="N4814" s="20">
        <v>1</v>
      </c>
      <c r="O4814" s="21" t="s">
        <v>34</v>
      </c>
      <c r="P4814" s="22" t="s">
        <v>35</v>
      </c>
      <c r="Q4814" s="22" t="s">
        <v>386</v>
      </c>
      <c r="R4814" s="23" t="s">
        <v>161</v>
      </c>
      <c r="S4814" s="23" t="s">
        <v>405</v>
      </c>
      <c r="T4814" s="20">
        <v>60</v>
      </c>
      <c r="U4814" s="20" t="s">
        <v>71</v>
      </c>
      <c r="V4814" s="20" t="s">
        <v>34</v>
      </c>
      <c r="W4814" s="20" t="s">
        <v>34</v>
      </c>
      <c r="X4814" s="24">
        <v>0.35</v>
      </c>
      <c r="Y4814" s="20" t="s">
        <v>34</v>
      </c>
      <c r="Z4814" s="20" t="s">
        <v>40</v>
      </c>
    </row>
    <row r="4815" spans="2:26" x14ac:dyDescent="0.25">
      <c r="B4815" s="25" t="s">
        <v>13273</v>
      </c>
      <c r="C4815" s="26">
        <v>8900080357969</v>
      </c>
      <c r="D4815" s="25" t="s">
        <v>13274</v>
      </c>
      <c r="E4815" s="19">
        <v>44310</v>
      </c>
      <c r="F4815" s="23">
        <v>18</v>
      </c>
      <c r="G4815" s="20">
        <v>5</v>
      </c>
      <c r="H4815" s="20">
        <v>3</v>
      </c>
      <c r="I4815" s="20">
        <v>12</v>
      </c>
      <c r="J4815" s="20">
        <v>3</v>
      </c>
      <c r="K4815" s="20">
        <v>4</v>
      </c>
      <c r="L4815" s="20">
        <v>0</v>
      </c>
      <c r="M4815" s="20">
        <v>0</v>
      </c>
      <c r="N4815" s="20">
        <v>0</v>
      </c>
      <c r="O4815" s="21" t="s">
        <v>13275</v>
      </c>
      <c r="P4815" s="22" t="s">
        <v>383</v>
      </c>
      <c r="Q4815" s="22" t="s">
        <v>162</v>
      </c>
      <c r="R4815" s="23" t="s">
        <v>34</v>
      </c>
      <c r="S4815" s="23" t="s">
        <v>34</v>
      </c>
      <c r="T4815" s="20">
        <v>50</v>
      </c>
      <c r="U4815" s="20" t="s">
        <v>46</v>
      </c>
      <c r="V4815" s="20" t="s">
        <v>158</v>
      </c>
      <c r="W4815" s="20" t="s">
        <v>158</v>
      </c>
      <c r="X4815" s="24">
        <v>0</v>
      </c>
      <c r="Y4815" s="20" t="s">
        <v>34</v>
      </c>
      <c r="Z4815" s="20" t="s">
        <v>40</v>
      </c>
    </row>
    <row r="4816" spans="2:26" x14ac:dyDescent="0.25">
      <c r="B4816" s="17" t="s">
        <v>13276</v>
      </c>
      <c r="C4816" s="18">
        <v>8900080235946</v>
      </c>
      <c r="D4816" s="17" t="s">
        <v>13277</v>
      </c>
      <c r="E4816" s="19">
        <v>44044</v>
      </c>
      <c r="F4816" s="20">
        <v>4</v>
      </c>
      <c r="G4816" s="20">
        <v>2</v>
      </c>
      <c r="H4816" s="20">
        <v>1</v>
      </c>
      <c r="I4816" s="20">
        <v>2</v>
      </c>
      <c r="J4816" s="20">
        <v>1</v>
      </c>
      <c r="K4816" s="20">
        <v>2</v>
      </c>
      <c r="L4816" s="20">
        <v>0</v>
      </c>
      <c r="M4816" s="20">
        <v>0</v>
      </c>
      <c r="N4816" s="20">
        <v>0</v>
      </c>
      <c r="O4816" s="21" t="s">
        <v>34</v>
      </c>
      <c r="P4816" s="22" t="s">
        <v>360</v>
      </c>
      <c r="Q4816" s="22" t="s">
        <v>360</v>
      </c>
      <c r="R4816" s="23" t="s">
        <v>34</v>
      </c>
      <c r="S4816" s="23" t="s">
        <v>34</v>
      </c>
      <c r="T4816" s="20">
        <v>50</v>
      </c>
      <c r="U4816" s="20" t="s">
        <v>46</v>
      </c>
      <c r="V4816" s="20" t="s">
        <v>158</v>
      </c>
      <c r="W4816" s="20" t="s">
        <v>158</v>
      </c>
      <c r="X4816" s="24">
        <v>0</v>
      </c>
      <c r="Y4816" s="20" t="s">
        <v>34</v>
      </c>
      <c r="Z4816" s="20" t="s">
        <v>47</v>
      </c>
    </row>
    <row r="4817" spans="2:26" x14ac:dyDescent="0.25">
      <c r="B4817" s="17" t="s">
        <v>13278</v>
      </c>
      <c r="C4817" s="18">
        <v>8900080236257</v>
      </c>
      <c r="D4817" s="17" t="s">
        <v>13279</v>
      </c>
      <c r="E4817" s="19">
        <v>44152</v>
      </c>
      <c r="F4817" s="20">
        <v>5</v>
      </c>
      <c r="G4817" s="20">
        <v>2</v>
      </c>
      <c r="H4817" s="20">
        <v>1</v>
      </c>
      <c r="I4817" s="20">
        <v>2</v>
      </c>
      <c r="J4817" s="20">
        <v>1</v>
      </c>
      <c r="K4817" s="20">
        <v>2</v>
      </c>
      <c r="L4817" s="20">
        <v>0</v>
      </c>
      <c r="M4817" s="20">
        <v>0</v>
      </c>
      <c r="N4817" s="20">
        <v>0</v>
      </c>
      <c r="O4817" s="21" t="s">
        <v>34</v>
      </c>
      <c r="P4817" s="22" t="s">
        <v>263</v>
      </c>
      <c r="Q4817" s="22" t="s">
        <v>263</v>
      </c>
      <c r="R4817" s="23" t="s">
        <v>34</v>
      </c>
      <c r="S4817" s="23" t="s">
        <v>34</v>
      </c>
      <c r="T4817" s="20">
        <v>45</v>
      </c>
      <c r="U4817" s="20" t="s">
        <v>46</v>
      </c>
      <c r="V4817" s="20" t="s">
        <v>158</v>
      </c>
      <c r="W4817" s="20" t="s">
        <v>158</v>
      </c>
      <c r="X4817" s="24">
        <v>0</v>
      </c>
      <c r="Y4817" s="20" t="s">
        <v>34</v>
      </c>
      <c r="Z4817" s="20" t="s">
        <v>47</v>
      </c>
    </row>
    <row r="4818" spans="2:26" x14ac:dyDescent="0.25">
      <c r="B4818" s="17" t="s">
        <v>13280</v>
      </c>
      <c r="C4818" s="18">
        <v>8900080205314</v>
      </c>
      <c r="D4818" s="17" t="s">
        <v>13281</v>
      </c>
      <c r="E4818" s="19">
        <v>44310</v>
      </c>
      <c r="F4818" s="20">
        <v>25</v>
      </c>
      <c r="G4818" s="20">
        <v>6</v>
      </c>
      <c r="H4818" s="20">
        <v>1</v>
      </c>
      <c r="I4818" s="20">
        <v>1</v>
      </c>
      <c r="J4818" s="20">
        <v>1</v>
      </c>
      <c r="K4818" s="20">
        <v>15</v>
      </c>
      <c r="L4818" s="20">
        <v>1</v>
      </c>
      <c r="M4818" s="20">
        <v>1</v>
      </c>
      <c r="N4818" s="20">
        <v>0</v>
      </c>
      <c r="O4818" s="21" t="s">
        <v>34</v>
      </c>
      <c r="P4818" s="22" t="s">
        <v>35</v>
      </c>
      <c r="Q4818" s="22" t="s">
        <v>386</v>
      </c>
      <c r="R4818" s="23" t="s">
        <v>387</v>
      </c>
      <c r="S4818" s="23" t="s">
        <v>388</v>
      </c>
      <c r="T4818" s="20">
        <v>60</v>
      </c>
      <c r="U4818" s="20" t="s">
        <v>55</v>
      </c>
      <c r="V4818" s="20" t="s">
        <v>34</v>
      </c>
      <c r="W4818" s="20" t="s">
        <v>34</v>
      </c>
      <c r="X4818" s="24">
        <v>0.2</v>
      </c>
      <c r="Y4818" s="20" t="s">
        <v>34</v>
      </c>
      <c r="Z4818" s="20" t="s">
        <v>40</v>
      </c>
    </row>
    <row r="4819" spans="2:26" x14ac:dyDescent="0.25">
      <c r="B4819" s="17" t="s">
        <v>13282</v>
      </c>
      <c r="C4819" s="18">
        <v>8900080330641</v>
      </c>
      <c r="D4819" s="17" t="s">
        <v>13283</v>
      </c>
      <c r="E4819" s="19">
        <v>44113</v>
      </c>
      <c r="F4819" s="20">
        <v>58</v>
      </c>
      <c r="G4819" s="20">
        <v>14</v>
      </c>
      <c r="H4819" s="20">
        <v>10</v>
      </c>
      <c r="I4819" s="20">
        <v>20</v>
      </c>
      <c r="J4819" s="20">
        <v>10</v>
      </c>
      <c r="K4819" s="20">
        <v>12</v>
      </c>
      <c r="L4819" s="20">
        <v>19</v>
      </c>
      <c r="M4819" s="20">
        <v>14</v>
      </c>
      <c r="N4819" s="20">
        <v>6</v>
      </c>
      <c r="O4819" s="21" t="s">
        <v>13284</v>
      </c>
      <c r="P4819" s="22" t="s">
        <v>2160</v>
      </c>
      <c r="Q4819" s="22" t="s">
        <v>2159</v>
      </c>
      <c r="R4819" s="23" t="s">
        <v>454</v>
      </c>
      <c r="S4819" s="23" t="s">
        <v>453</v>
      </c>
      <c r="T4819" s="20">
        <v>45</v>
      </c>
      <c r="U4819" s="20" t="s">
        <v>46</v>
      </c>
      <c r="V4819" s="20" t="s">
        <v>34</v>
      </c>
      <c r="W4819" s="20" t="s">
        <v>34</v>
      </c>
      <c r="X4819" s="24">
        <v>0.26</v>
      </c>
      <c r="Y4819" s="20" t="s">
        <v>34</v>
      </c>
      <c r="Z4819" s="20" t="s">
        <v>40</v>
      </c>
    </row>
    <row r="4820" spans="2:26" x14ac:dyDescent="0.25">
      <c r="B4820" s="25" t="s">
        <v>13285</v>
      </c>
      <c r="C4820" s="26">
        <v>8900080393974</v>
      </c>
      <c r="D4820" s="25" t="s">
        <v>13286</v>
      </c>
      <c r="E4820" s="19">
        <v>44156</v>
      </c>
      <c r="F4820" s="23">
        <v>60</v>
      </c>
      <c r="G4820" s="20">
        <v>14</v>
      </c>
      <c r="H4820" s="20">
        <v>10</v>
      </c>
      <c r="I4820" s="20">
        <v>20</v>
      </c>
      <c r="J4820" s="20">
        <v>10</v>
      </c>
      <c r="K4820" s="20">
        <v>12</v>
      </c>
      <c r="L4820" s="20">
        <v>20</v>
      </c>
      <c r="M4820" s="20">
        <v>14</v>
      </c>
      <c r="N4820" s="20">
        <v>6</v>
      </c>
      <c r="O4820" s="21" t="s">
        <v>34</v>
      </c>
      <c r="P4820" s="22" t="s">
        <v>101</v>
      </c>
      <c r="Q4820" s="22" t="s">
        <v>36</v>
      </c>
      <c r="R4820" s="23" t="s">
        <v>130</v>
      </c>
      <c r="S4820" s="23" t="s">
        <v>45</v>
      </c>
      <c r="T4820" s="20">
        <v>45</v>
      </c>
      <c r="U4820" s="20" t="s">
        <v>71</v>
      </c>
      <c r="V4820" s="20" t="s">
        <v>34</v>
      </c>
      <c r="W4820" s="20" t="s">
        <v>34</v>
      </c>
      <c r="X4820" s="24">
        <v>0.36</v>
      </c>
      <c r="Y4820" s="20" t="s">
        <v>34</v>
      </c>
      <c r="Z4820" s="20" t="s">
        <v>40</v>
      </c>
    </row>
    <row r="4821" spans="2:26" x14ac:dyDescent="0.25">
      <c r="B4821" s="25" t="s">
        <v>13287</v>
      </c>
      <c r="C4821" s="26">
        <v>8900080338050</v>
      </c>
      <c r="D4821" s="25" t="s">
        <v>13288</v>
      </c>
      <c r="E4821" s="19">
        <v>44171</v>
      </c>
      <c r="F4821" s="23">
        <v>50</v>
      </c>
      <c r="G4821" s="20">
        <v>12</v>
      </c>
      <c r="H4821" s="20">
        <v>9</v>
      </c>
      <c r="I4821" s="20">
        <v>18</v>
      </c>
      <c r="J4821" s="20">
        <v>9</v>
      </c>
      <c r="K4821" s="20">
        <v>10</v>
      </c>
      <c r="L4821" s="20">
        <v>17</v>
      </c>
      <c r="M4821" s="20">
        <v>12</v>
      </c>
      <c r="N4821" s="20">
        <v>5</v>
      </c>
      <c r="O4821" s="21" t="s">
        <v>13289</v>
      </c>
      <c r="P4821" s="22" t="s">
        <v>35</v>
      </c>
      <c r="Q4821" s="22" t="s">
        <v>36</v>
      </c>
      <c r="R4821" s="23" t="s">
        <v>192</v>
      </c>
      <c r="S4821" s="23" t="s">
        <v>193</v>
      </c>
      <c r="T4821" s="20">
        <v>45</v>
      </c>
      <c r="U4821" s="20" t="s">
        <v>39</v>
      </c>
      <c r="V4821" s="20" t="s">
        <v>34</v>
      </c>
      <c r="W4821" s="20" t="s">
        <v>34</v>
      </c>
      <c r="X4821" s="24">
        <v>0.15</v>
      </c>
      <c r="Y4821" s="20" t="s">
        <v>34</v>
      </c>
      <c r="Z4821" s="20" t="s">
        <v>40</v>
      </c>
    </row>
    <row r="4822" spans="2:26" x14ac:dyDescent="0.25">
      <c r="B4822" s="25" t="s">
        <v>13290</v>
      </c>
      <c r="C4822" s="26">
        <v>8900080351011</v>
      </c>
      <c r="D4822" s="25" t="s">
        <v>13291</v>
      </c>
      <c r="E4822" s="19">
        <v>44310</v>
      </c>
      <c r="F4822" s="23">
        <v>270</v>
      </c>
      <c r="G4822" s="20">
        <v>62</v>
      </c>
      <c r="H4822" s="20">
        <v>45</v>
      </c>
      <c r="I4822" s="20">
        <v>90</v>
      </c>
      <c r="J4822" s="20">
        <v>45</v>
      </c>
      <c r="K4822" s="20">
        <v>54</v>
      </c>
      <c r="L4822" s="20">
        <v>94</v>
      </c>
      <c r="M4822" s="20">
        <v>62</v>
      </c>
      <c r="N4822" s="20">
        <v>27</v>
      </c>
      <c r="O4822" s="21" t="s">
        <v>34</v>
      </c>
      <c r="P4822" s="22" t="s">
        <v>12747</v>
      </c>
      <c r="Q4822" s="22" t="s">
        <v>36</v>
      </c>
      <c r="R4822" s="23" t="s">
        <v>12748</v>
      </c>
      <c r="S4822" s="23" t="s">
        <v>12749</v>
      </c>
      <c r="T4822" s="20">
        <v>60</v>
      </c>
      <c r="U4822" s="20" t="s">
        <v>71</v>
      </c>
      <c r="V4822" s="20" t="s">
        <v>34</v>
      </c>
      <c r="W4822" s="20" t="s">
        <v>34</v>
      </c>
      <c r="X4822" s="24">
        <v>0.15</v>
      </c>
      <c r="Y4822" s="20" t="s">
        <v>34</v>
      </c>
      <c r="Z4822" s="20" t="s">
        <v>47</v>
      </c>
    </row>
    <row r="4823" spans="2:26" x14ac:dyDescent="0.25">
      <c r="B4823" s="17" t="s">
        <v>13292</v>
      </c>
      <c r="C4823" s="18">
        <v>8900080406353</v>
      </c>
      <c r="D4823" s="17" t="s">
        <v>13293</v>
      </c>
      <c r="E4823" s="19">
        <v>44250</v>
      </c>
      <c r="F4823" s="20">
        <v>50</v>
      </c>
      <c r="G4823" s="20">
        <v>12</v>
      </c>
      <c r="H4823" s="20">
        <v>9</v>
      </c>
      <c r="I4823" s="20">
        <v>18</v>
      </c>
      <c r="J4823" s="20">
        <v>9</v>
      </c>
      <c r="K4823" s="20">
        <v>10</v>
      </c>
      <c r="L4823" s="20">
        <v>19</v>
      </c>
      <c r="M4823" s="20">
        <v>12</v>
      </c>
      <c r="N4823" s="20">
        <v>5</v>
      </c>
      <c r="O4823" s="21" t="s">
        <v>34</v>
      </c>
      <c r="P4823" s="22" t="s">
        <v>35</v>
      </c>
      <c r="Q4823" s="22" t="s">
        <v>36</v>
      </c>
      <c r="R4823" s="23" t="s">
        <v>453</v>
      </c>
      <c r="S4823" s="23" t="s">
        <v>119</v>
      </c>
      <c r="T4823" s="20">
        <v>60</v>
      </c>
      <c r="U4823" s="20" t="s">
        <v>97</v>
      </c>
      <c r="V4823" s="20" t="s">
        <v>34</v>
      </c>
      <c r="W4823" s="20" t="s">
        <v>34</v>
      </c>
      <c r="X4823" s="24">
        <v>0.48</v>
      </c>
      <c r="Y4823" s="20" t="s">
        <v>34</v>
      </c>
      <c r="Z4823" s="20" t="s">
        <v>47</v>
      </c>
    </row>
    <row r="4824" spans="2:26" x14ac:dyDescent="0.25">
      <c r="B4824" s="17" t="s">
        <v>13294</v>
      </c>
      <c r="C4824" s="18">
        <v>8900080206847</v>
      </c>
      <c r="D4824" s="17" t="s">
        <v>13295</v>
      </c>
      <c r="E4824" s="19">
        <v>44310</v>
      </c>
      <c r="F4824" s="20">
        <v>65</v>
      </c>
      <c r="G4824" s="20">
        <v>14</v>
      </c>
      <c r="H4824" s="20">
        <v>3</v>
      </c>
      <c r="I4824" s="20">
        <v>22</v>
      </c>
      <c r="J4824" s="20">
        <v>11</v>
      </c>
      <c r="K4824" s="20">
        <v>16</v>
      </c>
      <c r="L4824" s="20">
        <v>13</v>
      </c>
      <c r="M4824" s="20">
        <v>5</v>
      </c>
      <c r="N4824" s="20">
        <v>7</v>
      </c>
      <c r="O4824" s="21" t="s">
        <v>34</v>
      </c>
      <c r="P4824" s="22" t="s">
        <v>93</v>
      </c>
      <c r="Q4824" s="22" t="s">
        <v>94</v>
      </c>
      <c r="R4824" s="23" t="s">
        <v>293</v>
      </c>
      <c r="S4824" s="23" t="s">
        <v>294</v>
      </c>
      <c r="T4824" s="20">
        <v>60</v>
      </c>
      <c r="U4824" s="20" t="s">
        <v>97</v>
      </c>
      <c r="V4824" s="20" t="s">
        <v>34</v>
      </c>
      <c r="W4824" s="20" t="s">
        <v>34</v>
      </c>
      <c r="X4824" s="24">
        <v>0.28999999999999998</v>
      </c>
      <c r="Y4824" s="20" t="s">
        <v>34</v>
      </c>
      <c r="Z4824" s="20" t="s">
        <v>40</v>
      </c>
    </row>
    <row r="4825" spans="2:26" x14ac:dyDescent="0.25">
      <c r="B4825" s="17" t="s">
        <v>13296</v>
      </c>
      <c r="C4825" s="18">
        <v>8900080180116</v>
      </c>
      <c r="D4825" s="17" t="s">
        <v>13297</v>
      </c>
      <c r="E4825" s="19">
        <v>44312</v>
      </c>
      <c r="F4825" s="20">
        <v>25</v>
      </c>
      <c r="G4825" s="20">
        <v>6</v>
      </c>
      <c r="H4825" s="20">
        <v>8</v>
      </c>
      <c r="I4825" s="20">
        <v>2</v>
      </c>
      <c r="J4825" s="20">
        <v>1</v>
      </c>
      <c r="K4825" s="20">
        <v>15</v>
      </c>
      <c r="L4825" s="20">
        <v>8</v>
      </c>
      <c r="M4825" s="20">
        <v>3</v>
      </c>
      <c r="N4825" s="20">
        <v>1</v>
      </c>
      <c r="O4825" s="21" t="s">
        <v>34</v>
      </c>
      <c r="P4825" s="22" t="s">
        <v>35</v>
      </c>
      <c r="Q4825" s="22" t="s">
        <v>386</v>
      </c>
      <c r="R4825" s="23" t="s">
        <v>112</v>
      </c>
      <c r="S4825" s="23" t="s">
        <v>489</v>
      </c>
      <c r="T4825" s="20">
        <v>45</v>
      </c>
      <c r="U4825" s="20" t="s">
        <v>39</v>
      </c>
      <c r="V4825" s="20" t="s">
        <v>34</v>
      </c>
      <c r="W4825" s="20" t="s">
        <v>34</v>
      </c>
      <c r="X4825" s="24">
        <v>0.38</v>
      </c>
      <c r="Y4825" s="20" t="s">
        <v>13298</v>
      </c>
      <c r="Z4825" s="20" t="s">
        <v>40</v>
      </c>
    </row>
    <row r="4826" spans="2:26" x14ac:dyDescent="0.25">
      <c r="B4826" s="17" t="s">
        <v>13299</v>
      </c>
      <c r="C4826" s="18">
        <v>8900080214880</v>
      </c>
      <c r="D4826" s="17" t="s">
        <v>13300</v>
      </c>
      <c r="E4826" s="19">
        <v>44150</v>
      </c>
      <c r="F4826" s="20">
        <v>50</v>
      </c>
      <c r="G4826" s="20">
        <v>12</v>
      </c>
      <c r="H4826" s="20">
        <v>9</v>
      </c>
      <c r="I4826" s="20">
        <v>18</v>
      </c>
      <c r="J4826" s="20">
        <v>9</v>
      </c>
      <c r="K4826" s="20">
        <v>10</v>
      </c>
      <c r="L4826" s="20">
        <v>15</v>
      </c>
      <c r="M4826" s="20">
        <v>12</v>
      </c>
      <c r="N4826" s="20">
        <v>5</v>
      </c>
      <c r="O4826" s="21" t="s">
        <v>13301</v>
      </c>
      <c r="P4826" s="22" t="s">
        <v>35</v>
      </c>
      <c r="Q4826" s="22" t="s">
        <v>36</v>
      </c>
      <c r="R4826" s="23" t="s">
        <v>37</v>
      </c>
      <c r="S4826" s="23" t="s">
        <v>38</v>
      </c>
      <c r="T4826" s="20">
        <v>45</v>
      </c>
      <c r="U4826" s="20" t="s">
        <v>97</v>
      </c>
      <c r="V4826" s="20" t="s">
        <v>34</v>
      </c>
      <c r="W4826" s="20" t="s">
        <v>34</v>
      </c>
      <c r="X4826" s="24">
        <v>0.36</v>
      </c>
      <c r="Y4826" s="20" t="s">
        <v>13302</v>
      </c>
      <c r="Z4826" s="20" t="s">
        <v>40</v>
      </c>
    </row>
    <row r="4827" spans="2:26" x14ac:dyDescent="0.25">
      <c r="B4827" s="17" t="s">
        <v>13303</v>
      </c>
      <c r="C4827" s="18">
        <v>8900080173644</v>
      </c>
      <c r="D4827" s="17" t="s">
        <v>13304</v>
      </c>
      <c r="E4827" s="19">
        <v>44310</v>
      </c>
      <c r="F4827" s="20">
        <v>25</v>
      </c>
      <c r="G4827" s="20">
        <v>6</v>
      </c>
      <c r="H4827" s="20">
        <v>1</v>
      </c>
      <c r="I4827" s="20">
        <v>8</v>
      </c>
      <c r="J4827" s="20">
        <v>4</v>
      </c>
      <c r="K4827" s="20">
        <v>6</v>
      </c>
      <c r="L4827" s="20">
        <v>5</v>
      </c>
      <c r="M4827" s="20">
        <v>2</v>
      </c>
      <c r="N4827" s="20">
        <v>3</v>
      </c>
      <c r="O4827" s="21" t="s">
        <v>34</v>
      </c>
      <c r="P4827" s="22" t="s">
        <v>35</v>
      </c>
      <c r="Q4827" s="22" t="s">
        <v>35</v>
      </c>
      <c r="R4827" s="23" t="s">
        <v>189</v>
      </c>
      <c r="S4827" s="23" t="s">
        <v>189</v>
      </c>
      <c r="T4827" s="20">
        <v>45</v>
      </c>
      <c r="U4827" s="20" t="s">
        <v>113</v>
      </c>
      <c r="V4827" s="20" t="s">
        <v>34</v>
      </c>
      <c r="W4827" s="20" t="s">
        <v>34</v>
      </c>
      <c r="X4827" s="24">
        <v>0.28999999999999998</v>
      </c>
      <c r="Y4827" s="20" t="s">
        <v>34</v>
      </c>
      <c r="Z4827" s="20" t="s">
        <v>40</v>
      </c>
    </row>
    <row r="4828" spans="2:26" x14ac:dyDescent="0.25">
      <c r="B4828" s="17" t="s">
        <v>13305</v>
      </c>
      <c r="C4828" s="18">
        <v>8900080043589</v>
      </c>
      <c r="D4828" s="17" t="s">
        <v>13306</v>
      </c>
      <c r="E4828" s="19">
        <v>44310</v>
      </c>
      <c r="F4828" s="20">
        <v>35</v>
      </c>
      <c r="G4828" s="20">
        <v>8</v>
      </c>
      <c r="H4828" s="20">
        <v>6</v>
      </c>
      <c r="I4828" s="20">
        <v>12</v>
      </c>
      <c r="J4828" s="20">
        <v>6</v>
      </c>
      <c r="K4828" s="20">
        <v>7</v>
      </c>
      <c r="L4828" s="20">
        <v>10</v>
      </c>
      <c r="M4828" s="20">
        <v>8</v>
      </c>
      <c r="N4828" s="20">
        <v>4</v>
      </c>
      <c r="O4828" s="21" t="s">
        <v>34</v>
      </c>
      <c r="P4828" s="22" t="s">
        <v>50</v>
      </c>
      <c r="Q4828" s="22" t="s">
        <v>36</v>
      </c>
      <c r="R4828" s="23" t="s">
        <v>37</v>
      </c>
      <c r="S4828" s="23" t="s">
        <v>130</v>
      </c>
      <c r="T4828" s="20">
        <v>45</v>
      </c>
      <c r="U4828" s="20" t="s">
        <v>46</v>
      </c>
      <c r="V4828" s="20" t="s">
        <v>34</v>
      </c>
      <c r="W4828" s="20" t="s">
        <v>34</v>
      </c>
      <c r="X4828" s="24">
        <v>4.4444444444444446E-2</v>
      </c>
      <c r="Y4828" s="20" t="s">
        <v>34</v>
      </c>
      <c r="Z4828" s="20" t="s">
        <v>40</v>
      </c>
    </row>
    <row r="4829" spans="2:26" x14ac:dyDescent="0.25">
      <c r="B4829" s="25" t="s">
        <v>13307</v>
      </c>
      <c r="C4829" s="26">
        <v>8900080427167</v>
      </c>
      <c r="D4829" s="25" t="s">
        <v>13308</v>
      </c>
      <c r="E4829" s="19">
        <v>44104</v>
      </c>
      <c r="F4829" s="23">
        <v>50</v>
      </c>
      <c r="G4829" s="20">
        <v>12</v>
      </c>
      <c r="H4829" s="20">
        <v>9</v>
      </c>
      <c r="I4829" s="20">
        <v>18</v>
      </c>
      <c r="J4829" s="20">
        <v>9</v>
      </c>
      <c r="K4829" s="20">
        <v>10</v>
      </c>
      <c r="L4829" s="20">
        <v>18</v>
      </c>
      <c r="M4829" s="20">
        <v>12</v>
      </c>
      <c r="N4829" s="20">
        <v>5</v>
      </c>
      <c r="O4829" s="21" t="s">
        <v>34</v>
      </c>
      <c r="P4829" s="22" t="s">
        <v>35</v>
      </c>
      <c r="Q4829" s="22" t="s">
        <v>36</v>
      </c>
      <c r="R4829" s="23" t="s">
        <v>38</v>
      </c>
      <c r="S4829" s="23" t="s">
        <v>103</v>
      </c>
      <c r="T4829" s="20">
        <v>45</v>
      </c>
      <c r="U4829" s="20" t="s">
        <v>113</v>
      </c>
      <c r="V4829" s="20" t="s">
        <v>34</v>
      </c>
      <c r="W4829" s="20" t="s">
        <v>34</v>
      </c>
      <c r="X4829" s="24">
        <v>0.35</v>
      </c>
      <c r="Y4829" s="20" t="s">
        <v>34</v>
      </c>
      <c r="Z4829" s="20" t="s">
        <v>40</v>
      </c>
    </row>
    <row r="4830" spans="2:26" x14ac:dyDescent="0.25">
      <c r="B4830" s="17" t="s">
        <v>13309</v>
      </c>
      <c r="C4830" s="18">
        <v>8900080331389</v>
      </c>
      <c r="D4830" s="17" t="s">
        <v>13310</v>
      </c>
      <c r="E4830" s="19">
        <v>44149</v>
      </c>
      <c r="F4830" s="20">
        <v>36</v>
      </c>
      <c r="G4830" s="20">
        <v>9</v>
      </c>
      <c r="H4830" s="20">
        <v>6</v>
      </c>
      <c r="I4830" s="20">
        <v>12</v>
      </c>
      <c r="J4830" s="20">
        <v>6</v>
      </c>
      <c r="K4830" s="20">
        <v>8</v>
      </c>
      <c r="L4830" s="20">
        <v>13</v>
      </c>
      <c r="M4830" s="20">
        <v>9</v>
      </c>
      <c r="N4830" s="20">
        <v>4</v>
      </c>
      <c r="O4830" s="21" t="s">
        <v>34</v>
      </c>
      <c r="P4830" s="22" t="s">
        <v>59</v>
      </c>
      <c r="Q4830" s="22" t="s">
        <v>162</v>
      </c>
      <c r="R4830" s="23" t="s">
        <v>135</v>
      </c>
      <c r="S4830" s="23" t="s">
        <v>51</v>
      </c>
      <c r="T4830" s="20">
        <v>50</v>
      </c>
      <c r="U4830" s="20" t="s">
        <v>55</v>
      </c>
      <c r="V4830" s="20" t="s">
        <v>34</v>
      </c>
      <c r="W4830" s="20" t="s">
        <v>34</v>
      </c>
      <c r="X4830" s="24">
        <v>0.2</v>
      </c>
      <c r="Y4830" s="20" t="s">
        <v>13311</v>
      </c>
      <c r="Z4830" s="20" t="s">
        <v>47</v>
      </c>
    </row>
    <row r="4831" spans="2:26" x14ac:dyDescent="0.25">
      <c r="B4831" s="17" t="s">
        <v>13312</v>
      </c>
      <c r="C4831" s="18">
        <v>8900080346987</v>
      </c>
      <c r="D4831" s="17" t="s">
        <v>13313</v>
      </c>
      <c r="E4831" s="19">
        <v>44161</v>
      </c>
      <c r="F4831" s="20">
        <v>200</v>
      </c>
      <c r="G4831" s="20">
        <v>46</v>
      </c>
      <c r="H4831" s="20">
        <v>34</v>
      </c>
      <c r="I4831" s="20">
        <v>68</v>
      </c>
      <c r="J4831" s="20">
        <v>34</v>
      </c>
      <c r="K4831" s="20">
        <v>40</v>
      </c>
      <c r="L4831" s="20">
        <v>75</v>
      </c>
      <c r="M4831" s="20">
        <v>46</v>
      </c>
      <c r="N4831" s="20">
        <v>20</v>
      </c>
      <c r="O4831" s="21" t="s">
        <v>13314</v>
      </c>
      <c r="P4831" s="22" t="s">
        <v>117</v>
      </c>
      <c r="Q4831" s="22" t="s">
        <v>36</v>
      </c>
      <c r="R4831" s="23" t="s">
        <v>172</v>
      </c>
      <c r="S4831" s="23" t="s">
        <v>278</v>
      </c>
      <c r="T4831" s="20">
        <v>45</v>
      </c>
      <c r="U4831" s="20" t="s">
        <v>71</v>
      </c>
      <c r="V4831" s="20" t="s">
        <v>34</v>
      </c>
      <c r="W4831" s="20" t="s">
        <v>34</v>
      </c>
      <c r="X4831" s="24">
        <v>0.32</v>
      </c>
      <c r="Y4831" s="20" t="s">
        <v>13315</v>
      </c>
      <c r="Z4831" s="20" t="s">
        <v>40</v>
      </c>
    </row>
    <row r="4832" spans="2:26" x14ac:dyDescent="0.25">
      <c r="B4832" s="25" t="s">
        <v>13316</v>
      </c>
      <c r="C4832" s="26">
        <v>8900080389946</v>
      </c>
      <c r="D4832" s="25" t="s">
        <v>13317</v>
      </c>
      <c r="E4832" s="19">
        <v>44096</v>
      </c>
      <c r="F4832" s="23">
        <v>100</v>
      </c>
      <c r="G4832" s="20">
        <v>23</v>
      </c>
      <c r="H4832" s="20">
        <v>17</v>
      </c>
      <c r="I4832" s="20">
        <v>34</v>
      </c>
      <c r="J4832" s="20">
        <v>17</v>
      </c>
      <c r="K4832" s="20">
        <v>20</v>
      </c>
      <c r="L4832" s="20">
        <v>33</v>
      </c>
      <c r="M4832" s="20">
        <v>23</v>
      </c>
      <c r="N4832" s="20">
        <v>10</v>
      </c>
      <c r="O4832" s="21" t="s">
        <v>13318</v>
      </c>
      <c r="P4832" s="22" t="s">
        <v>117</v>
      </c>
      <c r="Q4832" s="22" t="s">
        <v>36</v>
      </c>
      <c r="R4832" s="23" t="s">
        <v>211</v>
      </c>
      <c r="S4832" s="23" t="s">
        <v>212</v>
      </c>
      <c r="T4832" s="20">
        <v>45</v>
      </c>
      <c r="U4832" s="20" t="s">
        <v>46</v>
      </c>
      <c r="V4832" s="20" t="s">
        <v>34</v>
      </c>
      <c r="W4832" s="20" t="s">
        <v>34</v>
      </c>
      <c r="X4832" s="24">
        <v>0.26</v>
      </c>
      <c r="Y4832" s="20" t="s">
        <v>34</v>
      </c>
      <c r="Z4832" s="20" t="s">
        <v>40</v>
      </c>
    </row>
    <row r="4833" spans="2:26" x14ac:dyDescent="0.25">
      <c r="B4833" s="25" t="s">
        <v>13319</v>
      </c>
      <c r="C4833" s="26">
        <v>8900080396777</v>
      </c>
      <c r="D4833" s="25" t="s">
        <v>13320</v>
      </c>
      <c r="E4833" s="19">
        <v>44153</v>
      </c>
      <c r="F4833" s="23">
        <v>100</v>
      </c>
      <c r="G4833" s="20">
        <v>23</v>
      </c>
      <c r="H4833" s="20">
        <v>17</v>
      </c>
      <c r="I4833" s="20">
        <v>34</v>
      </c>
      <c r="J4833" s="20">
        <v>17</v>
      </c>
      <c r="K4833" s="20">
        <v>20</v>
      </c>
      <c r="L4833" s="20">
        <v>33</v>
      </c>
      <c r="M4833" s="20">
        <v>23</v>
      </c>
      <c r="N4833" s="20">
        <v>10</v>
      </c>
      <c r="O4833" s="21" t="s">
        <v>34</v>
      </c>
      <c r="P4833" s="22" t="s">
        <v>117</v>
      </c>
      <c r="Q4833" s="22" t="s">
        <v>36</v>
      </c>
      <c r="R4833" s="23" t="s">
        <v>211</v>
      </c>
      <c r="S4833" s="23" t="s">
        <v>212</v>
      </c>
      <c r="T4833" s="20">
        <v>45</v>
      </c>
      <c r="U4833" s="20" t="s">
        <v>113</v>
      </c>
      <c r="V4833" s="20" t="s">
        <v>34</v>
      </c>
      <c r="W4833" s="20" t="s">
        <v>34</v>
      </c>
      <c r="X4833" s="24">
        <v>0.15</v>
      </c>
      <c r="Y4833" s="20" t="s">
        <v>34</v>
      </c>
      <c r="Z4833" s="20" t="s">
        <v>47</v>
      </c>
    </row>
    <row r="4834" spans="2:26" x14ac:dyDescent="0.25">
      <c r="B4834" s="17" t="s">
        <v>13321</v>
      </c>
      <c r="C4834" s="18">
        <v>8900080172050</v>
      </c>
      <c r="D4834" s="17" t="s">
        <v>13322</v>
      </c>
      <c r="E4834" s="19">
        <v>44149</v>
      </c>
      <c r="F4834" s="20">
        <v>21</v>
      </c>
      <c r="G4834" s="20">
        <v>5</v>
      </c>
      <c r="H4834" s="20">
        <v>4</v>
      </c>
      <c r="I4834" s="20">
        <v>8</v>
      </c>
      <c r="J4834" s="20">
        <v>4</v>
      </c>
      <c r="K4834" s="20">
        <v>5</v>
      </c>
      <c r="L4834" s="20">
        <v>6</v>
      </c>
      <c r="M4834" s="20">
        <v>5</v>
      </c>
      <c r="N4834" s="20">
        <v>3</v>
      </c>
      <c r="O4834" s="21" t="s">
        <v>34</v>
      </c>
      <c r="P4834" s="22" t="s">
        <v>43</v>
      </c>
      <c r="Q4834" s="22" t="s">
        <v>43</v>
      </c>
      <c r="R4834" s="23" t="s">
        <v>317</v>
      </c>
      <c r="S4834" s="23" t="s">
        <v>317</v>
      </c>
      <c r="T4834" s="20">
        <v>50</v>
      </c>
      <c r="U4834" s="20" t="s">
        <v>71</v>
      </c>
      <c r="V4834" s="20" t="s">
        <v>34</v>
      </c>
      <c r="W4834" s="20" t="s">
        <v>34</v>
      </c>
      <c r="X4834" s="24">
        <v>0.36</v>
      </c>
      <c r="Y4834" s="20" t="s">
        <v>34</v>
      </c>
      <c r="Z4834" s="20" t="s">
        <v>40</v>
      </c>
    </row>
    <row r="4835" spans="2:26" x14ac:dyDescent="0.25">
      <c r="B4835" s="17" t="s">
        <v>13323</v>
      </c>
      <c r="C4835" s="18">
        <v>8900080364950</v>
      </c>
      <c r="D4835" s="17" t="s">
        <v>13324</v>
      </c>
      <c r="E4835" s="19">
        <v>44221</v>
      </c>
      <c r="F4835" s="20">
        <v>32</v>
      </c>
      <c r="G4835" s="20">
        <v>8</v>
      </c>
      <c r="H4835" s="20">
        <v>6</v>
      </c>
      <c r="I4835" s="20">
        <v>12</v>
      </c>
      <c r="J4835" s="20">
        <v>6</v>
      </c>
      <c r="K4835" s="20">
        <v>7</v>
      </c>
      <c r="L4835" s="20">
        <v>12</v>
      </c>
      <c r="M4835" s="20">
        <v>8</v>
      </c>
      <c r="N4835" s="20">
        <v>4</v>
      </c>
      <c r="O4835" s="21" t="s">
        <v>13325</v>
      </c>
      <c r="P4835" s="22" t="s">
        <v>59</v>
      </c>
      <c r="Q4835" s="22" t="s">
        <v>639</v>
      </c>
      <c r="R4835" s="23" t="s">
        <v>38</v>
      </c>
      <c r="S4835" s="23" t="s">
        <v>640</v>
      </c>
      <c r="T4835" s="20">
        <v>45</v>
      </c>
      <c r="U4835" s="20" t="s">
        <v>97</v>
      </c>
      <c r="V4835" s="20" t="s">
        <v>34</v>
      </c>
      <c r="W4835" s="20" t="s">
        <v>34</v>
      </c>
      <c r="X4835" s="24">
        <v>0.3</v>
      </c>
      <c r="Y4835" s="20" t="s">
        <v>34</v>
      </c>
      <c r="Z4835" s="20" t="s">
        <v>47</v>
      </c>
    </row>
    <row r="4836" spans="2:26" x14ac:dyDescent="0.25">
      <c r="B4836" s="17" t="s">
        <v>13326</v>
      </c>
      <c r="C4836" s="18">
        <v>8900080201217</v>
      </c>
      <c r="D4836" s="17" t="s">
        <v>13327</v>
      </c>
      <c r="E4836" s="19">
        <v>44096</v>
      </c>
      <c r="F4836" s="20">
        <v>52</v>
      </c>
      <c r="G4836" s="20">
        <v>12</v>
      </c>
      <c r="H4836" s="20">
        <v>20</v>
      </c>
      <c r="I4836" s="20">
        <v>17</v>
      </c>
      <c r="J4836" s="20">
        <v>9</v>
      </c>
      <c r="K4836" s="20">
        <v>13</v>
      </c>
      <c r="L4836" s="20">
        <v>18</v>
      </c>
      <c r="M4836" s="20">
        <v>4</v>
      </c>
      <c r="N4836" s="20">
        <v>5</v>
      </c>
      <c r="O4836" s="21" t="s">
        <v>34</v>
      </c>
      <c r="P4836" s="22" t="s">
        <v>631</v>
      </c>
      <c r="Q4836" s="22" t="s">
        <v>59</v>
      </c>
      <c r="R4836" s="23" t="s">
        <v>38</v>
      </c>
      <c r="S4836" s="23" t="s">
        <v>971</v>
      </c>
      <c r="T4836" s="20">
        <v>45</v>
      </c>
      <c r="U4836" s="20" t="s">
        <v>71</v>
      </c>
      <c r="V4836" s="20" t="s">
        <v>34</v>
      </c>
      <c r="W4836" s="20" t="s">
        <v>34</v>
      </c>
      <c r="X4836" s="24">
        <v>0.36</v>
      </c>
      <c r="Y4836" s="20" t="s">
        <v>13328</v>
      </c>
      <c r="Z4836" s="20" t="s">
        <v>47</v>
      </c>
    </row>
    <row r="4837" spans="2:26" x14ac:dyDescent="0.25">
      <c r="B4837" s="17" t="s">
        <v>13329</v>
      </c>
      <c r="C4837" s="18">
        <v>8900080234796</v>
      </c>
      <c r="D4837" s="17" t="s">
        <v>13330</v>
      </c>
      <c r="E4837" s="19">
        <v>44149</v>
      </c>
      <c r="F4837" s="20">
        <v>104</v>
      </c>
      <c r="G4837" s="20">
        <v>23</v>
      </c>
      <c r="H4837" s="20">
        <v>4</v>
      </c>
      <c r="I4837" s="20">
        <v>35</v>
      </c>
      <c r="J4837" s="20">
        <v>17</v>
      </c>
      <c r="K4837" s="20">
        <v>26</v>
      </c>
      <c r="L4837" s="20">
        <v>3</v>
      </c>
      <c r="M4837" s="20">
        <v>9</v>
      </c>
      <c r="N4837" s="20">
        <v>10</v>
      </c>
      <c r="O4837" s="21" t="s">
        <v>13331</v>
      </c>
      <c r="P4837" s="22" t="s">
        <v>3574</v>
      </c>
      <c r="Q4837" s="22" t="s">
        <v>59</v>
      </c>
      <c r="R4837" s="23" t="s">
        <v>2471</v>
      </c>
      <c r="S4837" s="23" t="s">
        <v>2472</v>
      </c>
      <c r="T4837" s="20">
        <v>45</v>
      </c>
      <c r="U4837" s="20" t="s">
        <v>71</v>
      </c>
      <c r="V4837" s="20" t="s">
        <v>34</v>
      </c>
      <c r="W4837" s="20" t="s">
        <v>34</v>
      </c>
      <c r="X4837" s="24">
        <v>0.36</v>
      </c>
      <c r="Y4837" s="20" t="s">
        <v>34</v>
      </c>
      <c r="Z4837" s="20" t="s">
        <v>47</v>
      </c>
    </row>
    <row r="4838" spans="2:26" x14ac:dyDescent="0.25">
      <c r="B4838" s="25" t="s">
        <v>13332</v>
      </c>
      <c r="C4838" s="26">
        <v>8900080424937</v>
      </c>
      <c r="D4838" s="25" t="s">
        <v>13333</v>
      </c>
      <c r="E4838" s="19">
        <v>44110</v>
      </c>
      <c r="F4838" s="23">
        <v>5</v>
      </c>
      <c r="G4838" s="20">
        <v>2</v>
      </c>
      <c r="H4838" s="20">
        <v>1</v>
      </c>
      <c r="I4838" s="20">
        <v>2</v>
      </c>
      <c r="J4838" s="20">
        <v>1</v>
      </c>
      <c r="K4838" s="20">
        <v>1</v>
      </c>
      <c r="L4838" s="20">
        <v>0</v>
      </c>
      <c r="M4838" s="20">
        <v>0</v>
      </c>
      <c r="N4838" s="20">
        <v>0</v>
      </c>
      <c r="O4838" s="21" t="s">
        <v>34</v>
      </c>
      <c r="P4838" s="22" t="s">
        <v>263</v>
      </c>
      <c r="Q4838" s="22" t="s">
        <v>36</v>
      </c>
      <c r="R4838" s="23" t="s">
        <v>34</v>
      </c>
      <c r="S4838" s="23" t="s">
        <v>34</v>
      </c>
      <c r="T4838" s="20">
        <v>45</v>
      </c>
      <c r="U4838" s="20" t="s">
        <v>71</v>
      </c>
      <c r="V4838" s="20" t="s">
        <v>158</v>
      </c>
      <c r="W4838" s="20" t="s">
        <v>158</v>
      </c>
      <c r="X4838" s="24">
        <v>0</v>
      </c>
      <c r="Y4838" s="20" t="s">
        <v>34</v>
      </c>
      <c r="Z4838" s="20" t="s">
        <v>47</v>
      </c>
    </row>
    <row r="4839" spans="2:26" x14ac:dyDescent="0.25">
      <c r="B4839" s="17" t="s">
        <v>13334</v>
      </c>
      <c r="C4839" s="18">
        <v>8900080368255</v>
      </c>
      <c r="D4839" s="17" t="s">
        <v>13335</v>
      </c>
      <c r="E4839" s="19">
        <v>44113</v>
      </c>
      <c r="F4839" s="20">
        <v>5</v>
      </c>
      <c r="G4839" s="20">
        <v>2</v>
      </c>
      <c r="H4839" s="20">
        <v>1</v>
      </c>
      <c r="I4839" s="20">
        <v>2</v>
      </c>
      <c r="J4839" s="20">
        <v>1</v>
      </c>
      <c r="K4839" s="20">
        <v>2</v>
      </c>
      <c r="L4839" s="20">
        <v>0</v>
      </c>
      <c r="M4839" s="20">
        <v>0</v>
      </c>
      <c r="N4839" s="20">
        <v>0</v>
      </c>
      <c r="O4839" s="21" t="s">
        <v>34</v>
      </c>
      <c r="P4839" s="22" t="s">
        <v>263</v>
      </c>
      <c r="Q4839" s="22" t="s">
        <v>263</v>
      </c>
      <c r="R4839" s="23" t="s">
        <v>34</v>
      </c>
      <c r="S4839" s="23" t="s">
        <v>34</v>
      </c>
      <c r="T4839" s="20">
        <v>50</v>
      </c>
      <c r="U4839" s="20" t="s">
        <v>46</v>
      </c>
      <c r="V4839" s="20" t="s">
        <v>158</v>
      </c>
      <c r="W4839" s="20" t="s">
        <v>158</v>
      </c>
      <c r="X4839" s="24">
        <v>0</v>
      </c>
      <c r="Y4839" s="20" t="s">
        <v>34</v>
      </c>
      <c r="Z4839" s="20" t="s">
        <v>40</v>
      </c>
    </row>
    <row r="4840" spans="2:26" x14ac:dyDescent="0.25">
      <c r="B4840" s="17" t="s">
        <v>13336</v>
      </c>
      <c r="C4840" s="18">
        <v>8900080236530</v>
      </c>
      <c r="D4840" s="17" t="s">
        <v>13337</v>
      </c>
      <c r="E4840" s="19">
        <v>44096</v>
      </c>
      <c r="F4840" s="20">
        <v>50</v>
      </c>
      <c r="G4840" s="20">
        <v>11</v>
      </c>
      <c r="H4840" s="20">
        <v>2</v>
      </c>
      <c r="I4840" s="20">
        <v>17</v>
      </c>
      <c r="J4840" s="20">
        <v>8</v>
      </c>
      <c r="K4840" s="20">
        <v>13</v>
      </c>
      <c r="L4840" s="20">
        <v>10</v>
      </c>
      <c r="M4840" s="20">
        <v>4</v>
      </c>
      <c r="N4840" s="20">
        <v>5</v>
      </c>
      <c r="O4840" s="21" t="s">
        <v>13338</v>
      </c>
      <c r="P4840" s="22" t="s">
        <v>58</v>
      </c>
      <c r="Q4840" s="22" t="s">
        <v>107</v>
      </c>
      <c r="R4840" s="23" t="s">
        <v>60</v>
      </c>
      <c r="S4840" s="23" t="s">
        <v>468</v>
      </c>
      <c r="T4840" s="20">
        <v>45</v>
      </c>
      <c r="U4840" s="20" t="s">
        <v>55</v>
      </c>
      <c r="V4840" s="20" t="s">
        <v>34</v>
      </c>
      <c r="W4840" s="20" t="s">
        <v>34</v>
      </c>
      <c r="X4840" s="24">
        <v>0.42</v>
      </c>
      <c r="Y4840" s="20" t="s">
        <v>34</v>
      </c>
      <c r="Z4840" s="20" t="s">
        <v>47</v>
      </c>
    </row>
    <row r="4841" spans="2:26" x14ac:dyDescent="0.25">
      <c r="B4841" s="25" t="s">
        <v>13339</v>
      </c>
      <c r="C4841" s="26">
        <v>8900080343399</v>
      </c>
      <c r="D4841" s="25" t="s">
        <v>13340</v>
      </c>
      <c r="E4841" s="19">
        <v>44096</v>
      </c>
      <c r="F4841" s="23">
        <v>58</v>
      </c>
      <c r="G4841" s="20">
        <v>14</v>
      </c>
      <c r="H4841" s="20">
        <v>10</v>
      </c>
      <c r="I4841" s="20">
        <v>20</v>
      </c>
      <c r="J4841" s="20">
        <v>10</v>
      </c>
      <c r="K4841" s="20">
        <v>12</v>
      </c>
      <c r="L4841" s="20">
        <v>19</v>
      </c>
      <c r="M4841" s="20">
        <v>14</v>
      </c>
      <c r="N4841" s="20">
        <v>6</v>
      </c>
      <c r="O4841" s="21" t="s">
        <v>13341</v>
      </c>
      <c r="P4841" s="22" t="s">
        <v>2160</v>
      </c>
      <c r="Q4841" s="22" t="s">
        <v>2159</v>
      </c>
      <c r="R4841" s="23" t="s">
        <v>454</v>
      </c>
      <c r="S4841" s="23" t="s">
        <v>453</v>
      </c>
      <c r="T4841" s="20">
        <v>50</v>
      </c>
      <c r="U4841" s="20" t="s">
        <v>46</v>
      </c>
      <c r="V4841" s="20" t="s">
        <v>34</v>
      </c>
      <c r="W4841" s="20" t="s">
        <v>34</v>
      </c>
      <c r="X4841" s="24">
        <v>0.32</v>
      </c>
      <c r="Y4841" s="20" t="s">
        <v>34</v>
      </c>
      <c r="Z4841" s="20" t="s">
        <v>47</v>
      </c>
    </row>
    <row r="4842" spans="2:26" x14ac:dyDescent="0.25">
      <c r="B4842" s="25" t="s">
        <v>13342</v>
      </c>
      <c r="C4842" s="26">
        <v>8900080124844</v>
      </c>
      <c r="D4842" s="25" t="s">
        <v>13343</v>
      </c>
      <c r="E4842" s="19">
        <v>44096</v>
      </c>
      <c r="F4842" s="23">
        <v>125</v>
      </c>
      <c r="G4842" s="20">
        <v>29</v>
      </c>
      <c r="H4842" s="20">
        <v>21</v>
      </c>
      <c r="I4842" s="20">
        <v>42</v>
      </c>
      <c r="J4842" s="20">
        <v>21</v>
      </c>
      <c r="K4842" s="20">
        <v>25</v>
      </c>
      <c r="L4842" s="20">
        <v>41</v>
      </c>
      <c r="M4842" s="20">
        <v>29</v>
      </c>
      <c r="N4842" s="20">
        <v>13</v>
      </c>
      <c r="O4842" s="21" t="s">
        <v>13344</v>
      </c>
      <c r="P4842" s="22" t="s">
        <v>1008</v>
      </c>
      <c r="Q4842" s="22" t="s">
        <v>36</v>
      </c>
      <c r="R4842" s="23" t="s">
        <v>1009</v>
      </c>
      <c r="S4842" s="23" t="s">
        <v>1010</v>
      </c>
      <c r="T4842" s="20">
        <v>45</v>
      </c>
      <c r="U4842" s="20" t="s">
        <v>39</v>
      </c>
      <c r="V4842" s="20" t="s">
        <v>34</v>
      </c>
      <c r="W4842" s="20" t="s">
        <v>34</v>
      </c>
      <c r="X4842" s="24">
        <v>0.35</v>
      </c>
      <c r="Y4842" s="20" t="s">
        <v>34</v>
      </c>
      <c r="Z4842" s="20" t="s">
        <v>47</v>
      </c>
    </row>
    <row r="4843" spans="2:26" x14ac:dyDescent="0.25">
      <c r="B4843" s="17" t="s">
        <v>13345</v>
      </c>
      <c r="C4843" s="18">
        <v>8900080120686</v>
      </c>
      <c r="D4843" s="17" t="s">
        <v>13346</v>
      </c>
      <c r="E4843" s="19">
        <v>44149</v>
      </c>
      <c r="F4843" s="20">
        <v>15</v>
      </c>
      <c r="G4843" s="20">
        <v>3</v>
      </c>
      <c r="H4843" s="20">
        <v>1</v>
      </c>
      <c r="I4843" s="20">
        <v>5</v>
      </c>
      <c r="J4843" s="20">
        <v>3</v>
      </c>
      <c r="K4843" s="20">
        <v>4</v>
      </c>
      <c r="L4843" s="20">
        <v>0</v>
      </c>
      <c r="M4843" s="20">
        <v>0</v>
      </c>
      <c r="N4843" s="20">
        <v>0</v>
      </c>
      <c r="O4843" s="21" t="s">
        <v>13347</v>
      </c>
      <c r="P4843" s="22" t="s">
        <v>36</v>
      </c>
      <c r="Q4843" s="22" t="s">
        <v>87</v>
      </c>
      <c r="R4843" s="23" t="s">
        <v>34</v>
      </c>
      <c r="S4843" s="23" t="s">
        <v>34</v>
      </c>
      <c r="T4843" s="20">
        <v>50</v>
      </c>
      <c r="U4843" s="20" t="s">
        <v>46</v>
      </c>
      <c r="V4843" s="20" t="s">
        <v>34</v>
      </c>
      <c r="W4843" s="20" t="s">
        <v>34</v>
      </c>
      <c r="X4843" s="24">
        <v>0.38</v>
      </c>
      <c r="Y4843" s="20" t="s">
        <v>34</v>
      </c>
      <c r="Z4843" s="20" t="s">
        <v>47</v>
      </c>
    </row>
    <row r="4844" spans="2:26" x14ac:dyDescent="0.25">
      <c r="B4844" s="25" t="s">
        <v>13348</v>
      </c>
      <c r="C4844" s="26">
        <v>8900080402782</v>
      </c>
      <c r="D4844" s="25" t="s">
        <v>13349</v>
      </c>
      <c r="E4844" s="19">
        <v>43872</v>
      </c>
      <c r="F4844" s="23">
        <v>35</v>
      </c>
      <c r="G4844" s="20">
        <v>8</v>
      </c>
      <c r="H4844" s="20">
        <v>6</v>
      </c>
      <c r="I4844" s="20">
        <v>12</v>
      </c>
      <c r="J4844" s="20">
        <v>6</v>
      </c>
      <c r="K4844" s="20">
        <v>7</v>
      </c>
      <c r="L4844" s="20">
        <v>11</v>
      </c>
      <c r="M4844" s="20">
        <v>8</v>
      </c>
      <c r="N4844" s="20">
        <v>4</v>
      </c>
      <c r="O4844" s="21" t="s">
        <v>34</v>
      </c>
      <c r="P4844" s="22" t="s">
        <v>50</v>
      </c>
      <c r="Q4844" s="22" t="s">
        <v>36</v>
      </c>
      <c r="R4844" s="23" t="s">
        <v>96</v>
      </c>
      <c r="S4844" s="23" t="s">
        <v>95</v>
      </c>
      <c r="T4844" s="20">
        <v>45</v>
      </c>
      <c r="U4844" s="20" t="s">
        <v>55</v>
      </c>
      <c r="V4844" s="20" t="s">
        <v>34</v>
      </c>
      <c r="W4844" s="20" t="s">
        <v>34</v>
      </c>
      <c r="X4844" s="24">
        <v>0.5</v>
      </c>
      <c r="Y4844" s="20" t="s">
        <v>34</v>
      </c>
      <c r="Z4844" s="20" t="s">
        <v>40</v>
      </c>
    </row>
    <row r="4845" spans="2:26" x14ac:dyDescent="0.25">
      <c r="B4845" s="17" t="s">
        <v>13350</v>
      </c>
      <c r="C4845" s="18">
        <v>8900080110472</v>
      </c>
      <c r="D4845" s="17" t="s">
        <v>13351</v>
      </c>
      <c r="E4845" s="19">
        <v>44162</v>
      </c>
      <c r="F4845" s="20">
        <v>25</v>
      </c>
      <c r="G4845" s="20">
        <v>6</v>
      </c>
      <c r="H4845" s="20">
        <v>1</v>
      </c>
      <c r="I4845" s="20">
        <v>8</v>
      </c>
      <c r="J4845" s="20">
        <v>4</v>
      </c>
      <c r="K4845" s="20">
        <v>6</v>
      </c>
      <c r="L4845" s="20">
        <v>5</v>
      </c>
      <c r="M4845" s="20">
        <v>2</v>
      </c>
      <c r="N4845" s="20">
        <v>3</v>
      </c>
      <c r="O4845" s="21" t="s">
        <v>13352</v>
      </c>
      <c r="P4845" s="22" t="s">
        <v>35</v>
      </c>
      <c r="Q4845" s="22" t="s">
        <v>35</v>
      </c>
      <c r="R4845" s="23" t="s">
        <v>189</v>
      </c>
      <c r="S4845" s="23" t="s">
        <v>189</v>
      </c>
      <c r="T4845" s="20">
        <v>50</v>
      </c>
      <c r="U4845" s="20" t="s">
        <v>71</v>
      </c>
      <c r="V4845" s="20" t="s">
        <v>34</v>
      </c>
      <c r="W4845" s="20" t="s">
        <v>34</v>
      </c>
      <c r="X4845" s="24">
        <v>0.32</v>
      </c>
      <c r="Y4845" s="20" t="s">
        <v>34</v>
      </c>
      <c r="Z4845" s="20" t="s">
        <v>40</v>
      </c>
    </row>
    <row r="4846" spans="2:26" x14ac:dyDescent="0.25">
      <c r="B4846" s="17" t="s">
        <v>13353</v>
      </c>
      <c r="C4846" s="18">
        <v>8900080244504</v>
      </c>
      <c r="D4846" s="17" t="s">
        <v>13354</v>
      </c>
      <c r="E4846" s="19">
        <v>44114</v>
      </c>
      <c r="F4846" s="20">
        <v>70</v>
      </c>
      <c r="G4846" s="20">
        <v>16</v>
      </c>
      <c r="H4846" s="20">
        <v>12</v>
      </c>
      <c r="I4846" s="20">
        <v>24</v>
      </c>
      <c r="J4846" s="20">
        <v>12</v>
      </c>
      <c r="K4846" s="20">
        <v>14</v>
      </c>
      <c r="L4846" s="20">
        <v>26</v>
      </c>
      <c r="M4846" s="20">
        <v>16</v>
      </c>
      <c r="N4846" s="20">
        <v>7</v>
      </c>
      <c r="O4846" s="21" t="s">
        <v>34</v>
      </c>
      <c r="P4846" s="22" t="s">
        <v>50</v>
      </c>
      <c r="Q4846" s="22" t="s">
        <v>36</v>
      </c>
      <c r="R4846" s="23" t="s">
        <v>51</v>
      </c>
      <c r="S4846" s="23" t="s">
        <v>52</v>
      </c>
      <c r="T4846" s="20">
        <v>45</v>
      </c>
      <c r="U4846" s="20" t="s">
        <v>97</v>
      </c>
      <c r="V4846" s="20" t="s">
        <v>34</v>
      </c>
      <c r="W4846" s="20" t="s">
        <v>34</v>
      </c>
      <c r="X4846" s="24">
        <v>0.25</v>
      </c>
      <c r="Y4846" s="20" t="s">
        <v>13355</v>
      </c>
      <c r="Z4846" s="20" t="s">
        <v>40</v>
      </c>
    </row>
    <row r="4847" spans="2:26" x14ac:dyDescent="0.25">
      <c r="B4847" s="17" t="s">
        <v>13356</v>
      </c>
      <c r="C4847" s="18">
        <v>8900080354302</v>
      </c>
      <c r="D4847" s="17" t="s">
        <v>13357</v>
      </c>
      <c r="E4847" s="19">
        <v>44044</v>
      </c>
      <c r="F4847" s="20">
        <v>50</v>
      </c>
      <c r="G4847" s="20">
        <v>12</v>
      </c>
      <c r="H4847" s="20">
        <v>9</v>
      </c>
      <c r="I4847" s="20">
        <v>18</v>
      </c>
      <c r="J4847" s="20">
        <v>9</v>
      </c>
      <c r="K4847" s="20">
        <v>10</v>
      </c>
      <c r="L4847" s="20">
        <v>19</v>
      </c>
      <c r="M4847" s="20">
        <v>12</v>
      </c>
      <c r="N4847" s="20">
        <v>5</v>
      </c>
      <c r="O4847" s="21" t="s">
        <v>34</v>
      </c>
      <c r="P4847" s="22" t="s">
        <v>35</v>
      </c>
      <c r="Q4847" s="22" t="s">
        <v>36</v>
      </c>
      <c r="R4847" s="23" t="s">
        <v>453</v>
      </c>
      <c r="S4847" s="23" t="s">
        <v>119</v>
      </c>
      <c r="T4847" s="20">
        <v>45</v>
      </c>
      <c r="U4847" s="20" t="s">
        <v>97</v>
      </c>
      <c r="V4847" s="20" t="s">
        <v>34</v>
      </c>
      <c r="W4847" s="20" t="s">
        <v>34</v>
      </c>
      <c r="X4847" s="24">
        <v>0.48</v>
      </c>
      <c r="Y4847" s="20" t="s">
        <v>34</v>
      </c>
      <c r="Z4847" s="20" t="s">
        <v>40</v>
      </c>
    </row>
    <row r="4848" spans="2:26" x14ac:dyDescent="0.25">
      <c r="B4848" s="17" t="s">
        <v>13358</v>
      </c>
      <c r="C4848" s="18">
        <v>8900080080331</v>
      </c>
      <c r="D4848" s="17" t="s">
        <v>13359</v>
      </c>
      <c r="E4848" s="19">
        <v>44310</v>
      </c>
      <c r="F4848" s="20">
        <v>25</v>
      </c>
      <c r="G4848" s="20">
        <v>6</v>
      </c>
      <c r="H4848" s="20">
        <v>1</v>
      </c>
      <c r="I4848" s="20">
        <v>8</v>
      </c>
      <c r="J4848" s="20">
        <v>4</v>
      </c>
      <c r="K4848" s="20">
        <v>6</v>
      </c>
      <c r="L4848" s="20">
        <v>5</v>
      </c>
      <c r="M4848" s="20">
        <v>2</v>
      </c>
      <c r="N4848" s="20">
        <v>3</v>
      </c>
      <c r="O4848" s="21" t="s">
        <v>34</v>
      </c>
      <c r="P4848" s="22" t="s">
        <v>35</v>
      </c>
      <c r="Q4848" s="22" t="s">
        <v>35</v>
      </c>
      <c r="R4848" s="23" t="s">
        <v>189</v>
      </c>
      <c r="S4848" s="23" t="s">
        <v>189</v>
      </c>
      <c r="T4848" s="20">
        <v>60</v>
      </c>
      <c r="U4848" s="20" t="s">
        <v>113</v>
      </c>
      <c r="V4848" s="20" t="s">
        <v>34</v>
      </c>
      <c r="W4848" s="20" t="s">
        <v>34</v>
      </c>
      <c r="X4848" s="24">
        <v>0.32</v>
      </c>
      <c r="Y4848" s="20" t="s">
        <v>34</v>
      </c>
      <c r="Z4848" s="20" t="s">
        <v>40</v>
      </c>
    </row>
    <row r="4849" spans="2:26" x14ac:dyDescent="0.25">
      <c r="B4849" s="17" t="s">
        <v>13360</v>
      </c>
      <c r="C4849" s="18">
        <v>8900080330597</v>
      </c>
      <c r="D4849" s="17" t="s">
        <v>13361</v>
      </c>
      <c r="E4849" s="19">
        <v>44044</v>
      </c>
      <c r="F4849" s="20">
        <v>45</v>
      </c>
      <c r="G4849" s="20">
        <v>11</v>
      </c>
      <c r="H4849" s="20">
        <v>8</v>
      </c>
      <c r="I4849" s="20">
        <v>16</v>
      </c>
      <c r="J4849" s="20">
        <v>8</v>
      </c>
      <c r="K4849" s="20">
        <v>9</v>
      </c>
      <c r="L4849" s="20">
        <v>17</v>
      </c>
      <c r="M4849" s="20">
        <v>11</v>
      </c>
      <c r="N4849" s="20">
        <v>5</v>
      </c>
      <c r="O4849" s="21" t="s">
        <v>13362</v>
      </c>
      <c r="P4849" s="22" t="s">
        <v>133</v>
      </c>
      <c r="Q4849" s="22" t="s">
        <v>36</v>
      </c>
      <c r="R4849" s="23" t="s">
        <v>108</v>
      </c>
      <c r="S4849" s="23" t="s">
        <v>1628</v>
      </c>
      <c r="T4849" s="20">
        <v>45</v>
      </c>
      <c r="U4849" s="20" t="s">
        <v>55</v>
      </c>
      <c r="V4849" s="20" t="s">
        <v>34</v>
      </c>
      <c r="W4849" s="20" t="s">
        <v>34</v>
      </c>
      <c r="X4849" s="24">
        <v>0.5</v>
      </c>
      <c r="Y4849" s="20" t="s">
        <v>34</v>
      </c>
      <c r="Z4849" s="20" t="s">
        <v>40</v>
      </c>
    </row>
    <row r="4850" spans="2:26" x14ac:dyDescent="0.25">
      <c r="B4850" s="25" t="s">
        <v>13363</v>
      </c>
      <c r="C4850" s="26">
        <v>8900080093270</v>
      </c>
      <c r="D4850" s="25" t="s">
        <v>13364</v>
      </c>
      <c r="E4850" s="19">
        <v>44315</v>
      </c>
      <c r="F4850" s="23">
        <v>16</v>
      </c>
      <c r="G4850" s="20">
        <v>4</v>
      </c>
      <c r="H4850" s="20">
        <v>3</v>
      </c>
      <c r="I4850" s="20">
        <v>16</v>
      </c>
      <c r="J4850" s="20">
        <v>3</v>
      </c>
      <c r="K4850" s="20">
        <v>4</v>
      </c>
      <c r="L4850" s="20">
        <v>0</v>
      </c>
      <c r="M4850" s="20">
        <v>0</v>
      </c>
      <c r="N4850" s="20">
        <v>0</v>
      </c>
      <c r="O4850" s="21" t="s">
        <v>34</v>
      </c>
      <c r="P4850" s="22" t="s">
        <v>59</v>
      </c>
      <c r="Q4850" s="22" t="s">
        <v>59</v>
      </c>
      <c r="R4850" s="23" t="s">
        <v>34</v>
      </c>
      <c r="S4850" s="23" t="s">
        <v>34</v>
      </c>
      <c r="T4850" s="20">
        <v>45</v>
      </c>
      <c r="U4850" s="20" t="s">
        <v>46</v>
      </c>
      <c r="V4850" s="20" t="s">
        <v>158</v>
      </c>
      <c r="W4850" s="20" t="s">
        <v>158</v>
      </c>
      <c r="X4850" s="24">
        <v>0</v>
      </c>
      <c r="Y4850" s="20" t="s">
        <v>34</v>
      </c>
      <c r="Z4850" s="20" t="s">
        <v>40</v>
      </c>
    </row>
    <row r="4851" spans="2:26" x14ac:dyDescent="0.25">
      <c r="B4851" s="25" t="s">
        <v>13365</v>
      </c>
      <c r="C4851" s="26">
        <v>8900080329850</v>
      </c>
      <c r="D4851" s="25" t="s">
        <v>13366</v>
      </c>
      <c r="E4851" s="19">
        <v>44159</v>
      </c>
      <c r="F4851" s="23">
        <v>230</v>
      </c>
      <c r="G4851" s="20">
        <v>53</v>
      </c>
      <c r="H4851" s="20">
        <v>39</v>
      </c>
      <c r="I4851" s="20">
        <v>78</v>
      </c>
      <c r="J4851" s="20">
        <v>39</v>
      </c>
      <c r="K4851" s="20">
        <v>46</v>
      </c>
      <c r="L4851" s="20">
        <v>80</v>
      </c>
      <c r="M4851" s="20">
        <v>53</v>
      </c>
      <c r="N4851" s="20">
        <v>23</v>
      </c>
      <c r="O4851" s="21" t="s">
        <v>13367</v>
      </c>
      <c r="P4851" s="22" t="s">
        <v>170</v>
      </c>
      <c r="Q4851" s="22" t="s">
        <v>36</v>
      </c>
      <c r="R4851" s="23" t="s">
        <v>1511</v>
      </c>
      <c r="S4851" s="23" t="s">
        <v>1512</v>
      </c>
      <c r="T4851" s="20">
        <v>45</v>
      </c>
      <c r="U4851" s="20" t="s">
        <v>71</v>
      </c>
      <c r="V4851" s="20" t="s">
        <v>34</v>
      </c>
      <c r="W4851" s="20" t="s">
        <v>34</v>
      </c>
      <c r="X4851" s="24">
        <v>0.35</v>
      </c>
      <c r="Y4851" s="20" t="s">
        <v>34</v>
      </c>
      <c r="Z4851" s="20" t="s">
        <v>47</v>
      </c>
    </row>
    <row r="4852" spans="2:26" x14ac:dyDescent="0.25">
      <c r="B4852" s="17" t="s">
        <v>13368</v>
      </c>
      <c r="C4852" s="18">
        <v>8900080061408</v>
      </c>
      <c r="D4852" s="17" t="s">
        <v>13369</v>
      </c>
      <c r="E4852" s="19">
        <v>44310</v>
      </c>
      <c r="F4852" s="20">
        <v>250</v>
      </c>
      <c r="G4852" s="20">
        <v>56</v>
      </c>
      <c r="H4852" s="20">
        <v>11</v>
      </c>
      <c r="I4852" s="20">
        <v>83</v>
      </c>
      <c r="J4852" s="20">
        <v>42</v>
      </c>
      <c r="K4852" s="20">
        <v>63</v>
      </c>
      <c r="L4852" s="20">
        <v>50</v>
      </c>
      <c r="M4852" s="20">
        <v>21</v>
      </c>
      <c r="N4852" s="20">
        <v>25</v>
      </c>
      <c r="O4852" s="21" t="s">
        <v>13370</v>
      </c>
      <c r="P4852" s="22" t="s">
        <v>425</v>
      </c>
      <c r="Q4852" s="22" t="s">
        <v>599</v>
      </c>
      <c r="R4852" s="23" t="s">
        <v>427</v>
      </c>
      <c r="S4852" s="23" t="s">
        <v>600</v>
      </c>
      <c r="T4852" s="20">
        <v>45</v>
      </c>
      <c r="U4852" s="20" t="s">
        <v>39</v>
      </c>
      <c r="V4852" s="20" t="s">
        <v>34</v>
      </c>
      <c r="W4852" s="20" t="s">
        <v>34</v>
      </c>
      <c r="X4852" s="24">
        <v>0.25</v>
      </c>
      <c r="Y4852" s="20" t="s">
        <v>34</v>
      </c>
      <c r="Z4852" s="20" t="s">
        <v>47</v>
      </c>
    </row>
    <row r="4853" spans="2:26" x14ac:dyDescent="0.25">
      <c r="B4853" s="17" t="s">
        <v>13371</v>
      </c>
      <c r="C4853" s="18">
        <v>8900080108561</v>
      </c>
      <c r="D4853" s="17" t="s">
        <v>13372</v>
      </c>
      <c r="E4853" s="19">
        <v>44310</v>
      </c>
      <c r="F4853" s="20">
        <v>5</v>
      </c>
      <c r="G4853" s="20">
        <v>2</v>
      </c>
      <c r="H4853" s="20">
        <v>1</v>
      </c>
      <c r="I4853" s="20">
        <v>2</v>
      </c>
      <c r="J4853" s="20">
        <v>1</v>
      </c>
      <c r="K4853" s="20">
        <v>2</v>
      </c>
      <c r="L4853" s="20">
        <v>0</v>
      </c>
      <c r="M4853" s="20">
        <v>0</v>
      </c>
      <c r="N4853" s="20">
        <v>0</v>
      </c>
      <c r="O4853" s="21" t="s">
        <v>13373</v>
      </c>
      <c r="P4853" s="22" t="s">
        <v>263</v>
      </c>
      <c r="Q4853" s="22" t="s">
        <v>263</v>
      </c>
      <c r="R4853" s="23" t="s">
        <v>34</v>
      </c>
      <c r="S4853" s="23" t="s">
        <v>34</v>
      </c>
      <c r="T4853" s="20">
        <v>50</v>
      </c>
      <c r="U4853" s="20" t="s">
        <v>46</v>
      </c>
      <c r="V4853" s="20" t="s">
        <v>158</v>
      </c>
      <c r="W4853" s="20" t="s">
        <v>158</v>
      </c>
      <c r="X4853" s="24">
        <v>0</v>
      </c>
      <c r="Y4853" s="20" t="s">
        <v>13374</v>
      </c>
      <c r="Z4853" s="20" t="s">
        <v>40</v>
      </c>
    </row>
    <row r="4854" spans="2:26" x14ac:dyDescent="0.25">
      <c r="B4854" s="17" t="s">
        <v>13375</v>
      </c>
      <c r="C4854" s="18">
        <v>8900080079243</v>
      </c>
      <c r="D4854" s="17" t="s">
        <v>13376</v>
      </c>
      <c r="E4854" s="19">
        <v>44262</v>
      </c>
      <c r="F4854" s="20">
        <v>10</v>
      </c>
      <c r="G4854" s="20">
        <v>2</v>
      </c>
      <c r="H4854" s="20">
        <v>1</v>
      </c>
      <c r="I4854" s="20">
        <v>3</v>
      </c>
      <c r="J4854" s="20">
        <v>2</v>
      </c>
      <c r="K4854" s="20">
        <v>3</v>
      </c>
      <c r="L4854" s="20">
        <v>0</v>
      </c>
      <c r="M4854" s="20">
        <v>0</v>
      </c>
      <c r="N4854" s="20">
        <v>0</v>
      </c>
      <c r="O4854" s="21" t="s">
        <v>34</v>
      </c>
      <c r="P4854" s="22" t="s">
        <v>36</v>
      </c>
      <c r="Q4854" s="22" t="s">
        <v>180</v>
      </c>
      <c r="R4854" s="23" t="s">
        <v>34</v>
      </c>
      <c r="S4854" s="23" t="s">
        <v>34</v>
      </c>
      <c r="T4854" s="20">
        <v>60</v>
      </c>
      <c r="U4854" s="20" t="s">
        <v>55</v>
      </c>
      <c r="V4854" s="20" t="s">
        <v>34</v>
      </c>
      <c r="W4854" s="20" t="s">
        <v>34</v>
      </c>
      <c r="X4854" s="24">
        <v>0.15</v>
      </c>
      <c r="Y4854" s="20" t="s">
        <v>34</v>
      </c>
      <c r="Z4854" s="20" t="s">
        <v>47</v>
      </c>
    </row>
    <row r="4855" spans="2:26" x14ac:dyDescent="0.25">
      <c r="B4855" s="17" t="s">
        <v>13377</v>
      </c>
      <c r="C4855" s="18">
        <v>8900080171299</v>
      </c>
      <c r="D4855" s="17" t="s">
        <v>13378</v>
      </c>
      <c r="E4855" s="19">
        <v>44222</v>
      </c>
      <c r="F4855" s="20">
        <v>200</v>
      </c>
      <c r="G4855" s="20">
        <v>44</v>
      </c>
      <c r="H4855" s="20">
        <v>20</v>
      </c>
      <c r="I4855" s="20">
        <v>67</v>
      </c>
      <c r="J4855" s="20">
        <v>33</v>
      </c>
      <c r="K4855" s="20">
        <v>50</v>
      </c>
      <c r="L4855" s="20">
        <v>30</v>
      </c>
      <c r="M4855" s="20">
        <v>17</v>
      </c>
      <c r="N4855" s="20">
        <v>20</v>
      </c>
      <c r="O4855" s="21" t="s">
        <v>13379</v>
      </c>
      <c r="P4855" s="22" t="s">
        <v>58</v>
      </c>
      <c r="Q4855" s="22" t="s">
        <v>59</v>
      </c>
      <c r="R4855" s="23" t="s">
        <v>4322</v>
      </c>
      <c r="S4855" s="23" t="s">
        <v>386</v>
      </c>
      <c r="T4855" s="20">
        <v>45</v>
      </c>
      <c r="U4855" s="20" t="s">
        <v>46</v>
      </c>
      <c r="V4855" s="20" t="s">
        <v>34</v>
      </c>
      <c r="W4855" s="20" t="s">
        <v>34</v>
      </c>
      <c r="X4855" s="24">
        <v>0.26</v>
      </c>
      <c r="Y4855" s="20" t="s">
        <v>13380</v>
      </c>
      <c r="Z4855" s="20" t="s">
        <v>40</v>
      </c>
    </row>
    <row r="4856" spans="2:26" x14ac:dyDescent="0.25">
      <c r="B4856" s="25" t="s">
        <v>13381</v>
      </c>
      <c r="C4856" s="26">
        <v>8900080457614</v>
      </c>
      <c r="D4856" s="25" t="s">
        <v>13382</v>
      </c>
      <c r="E4856" s="19">
        <v>44129</v>
      </c>
      <c r="F4856" s="23">
        <v>10</v>
      </c>
      <c r="G4856" s="20">
        <v>3</v>
      </c>
      <c r="H4856" s="20">
        <v>1</v>
      </c>
      <c r="I4856" s="20">
        <v>3</v>
      </c>
      <c r="J4856" s="20">
        <v>1</v>
      </c>
      <c r="K4856" s="20">
        <v>2</v>
      </c>
      <c r="L4856" s="20">
        <v>0</v>
      </c>
      <c r="M4856" s="20">
        <v>0</v>
      </c>
      <c r="N4856" s="20">
        <v>0</v>
      </c>
      <c r="O4856" s="21" t="s">
        <v>34</v>
      </c>
      <c r="P4856" s="22" t="s">
        <v>180</v>
      </c>
      <c r="Q4856" s="22" t="s">
        <v>36</v>
      </c>
      <c r="R4856" s="23" t="s">
        <v>34</v>
      </c>
      <c r="S4856" s="23" t="s">
        <v>34</v>
      </c>
      <c r="T4856" s="20">
        <v>45</v>
      </c>
      <c r="U4856" s="20" t="s">
        <v>71</v>
      </c>
      <c r="V4856" s="20" t="s">
        <v>34</v>
      </c>
      <c r="W4856" s="20" t="s">
        <v>34</v>
      </c>
      <c r="X4856" s="24">
        <v>0.36</v>
      </c>
      <c r="Y4856" s="20" t="s">
        <v>34</v>
      </c>
      <c r="Z4856" s="20" t="s">
        <v>40</v>
      </c>
    </row>
    <row r="4857" spans="2:26" x14ac:dyDescent="0.25">
      <c r="B4857" s="17" t="s">
        <v>13383</v>
      </c>
      <c r="C4857" s="18">
        <v>8900080329539</v>
      </c>
      <c r="D4857" s="17" t="s">
        <v>13384</v>
      </c>
      <c r="E4857" s="19">
        <v>44113</v>
      </c>
      <c r="F4857" s="20">
        <v>100</v>
      </c>
      <c r="G4857" s="20">
        <v>23</v>
      </c>
      <c r="H4857" s="20">
        <v>17</v>
      </c>
      <c r="I4857" s="20">
        <v>34</v>
      </c>
      <c r="J4857" s="20">
        <v>17</v>
      </c>
      <c r="K4857" s="20">
        <v>20</v>
      </c>
      <c r="L4857" s="20">
        <v>38</v>
      </c>
      <c r="M4857" s="20">
        <v>23</v>
      </c>
      <c r="N4857" s="20">
        <v>10</v>
      </c>
      <c r="O4857" s="21" t="s">
        <v>13385</v>
      </c>
      <c r="P4857" s="22" t="s">
        <v>117</v>
      </c>
      <c r="Q4857" s="22" t="s">
        <v>36</v>
      </c>
      <c r="R4857" s="23" t="s">
        <v>118</v>
      </c>
      <c r="S4857" s="23" t="s">
        <v>119</v>
      </c>
      <c r="T4857" s="20">
        <v>45</v>
      </c>
      <c r="U4857" s="20" t="s">
        <v>71</v>
      </c>
      <c r="V4857" s="20" t="s">
        <v>34</v>
      </c>
      <c r="W4857" s="20" t="s">
        <v>34</v>
      </c>
      <c r="X4857" s="24">
        <v>0.4</v>
      </c>
      <c r="Y4857" s="20" t="s">
        <v>34</v>
      </c>
      <c r="Z4857" s="20" t="s">
        <v>47</v>
      </c>
    </row>
    <row r="4858" spans="2:26" x14ac:dyDescent="0.25">
      <c r="B4858" s="17" t="s">
        <v>13386</v>
      </c>
      <c r="C4858" s="18">
        <v>8900080205291</v>
      </c>
      <c r="D4858" s="17" t="s">
        <v>13387</v>
      </c>
      <c r="E4858" s="19">
        <v>44312</v>
      </c>
      <c r="F4858" s="20">
        <v>70</v>
      </c>
      <c r="G4858" s="20">
        <v>16</v>
      </c>
      <c r="H4858" s="20">
        <v>12</v>
      </c>
      <c r="I4858" s="20">
        <v>24</v>
      </c>
      <c r="J4858" s="20">
        <v>12</v>
      </c>
      <c r="K4858" s="20">
        <v>14</v>
      </c>
      <c r="L4858" s="20">
        <v>26</v>
      </c>
      <c r="M4858" s="20">
        <v>16</v>
      </c>
      <c r="N4858" s="20">
        <v>7</v>
      </c>
      <c r="O4858" s="21" t="s">
        <v>34</v>
      </c>
      <c r="P4858" s="22" t="s">
        <v>50</v>
      </c>
      <c r="Q4858" s="22" t="s">
        <v>36</v>
      </c>
      <c r="R4858" s="23" t="s">
        <v>51</v>
      </c>
      <c r="S4858" s="23" t="s">
        <v>52</v>
      </c>
      <c r="T4858" s="20">
        <v>45</v>
      </c>
      <c r="U4858" s="20" t="s">
        <v>46</v>
      </c>
      <c r="V4858" s="20" t="s">
        <v>34</v>
      </c>
      <c r="W4858" s="20" t="s">
        <v>34</v>
      </c>
      <c r="X4858" s="24">
        <v>0.4</v>
      </c>
      <c r="Y4858" s="20" t="s">
        <v>34</v>
      </c>
      <c r="Z4858" s="20" t="s">
        <v>40</v>
      </c>
    </row>
    <row r="4859" spans="2:26" x14ac:dyDescent="0.25">
      <c r="B4859" s="17" t="s">
        <v>13388</v>
      </c>
      <c r="C4859" s="18">
        <v>8900080081352</v>
      </c>
      <c r="D4859" s="17" t="s">
        <v>13389</v>
      </c>
      <c r="E4859" s="19">
        <v>44286</v>
      </c>
      <c r="F4859" s="20">
        <v>16</v>
      </c>
      <c r="G4859" s="20">
        <v>4</v>
      </c>
      <c r="H4859" s="20">
        <v>1</v>
      </c>
      <c r="I4859" s="20">
        <v>5</v>
      </c>
      <c r="J4859" s="20">
        <v>3</v>
      </c>
      <c r="K4859" s="20">
        <v>4</v>
      </c>
      <c r="L4859" s="20">
        <v>0</v>
      </c>
      <c r="M4859" s="20">
        <v>0</v>
      </c>
      <c r="N4859" s="20">
        <v>0</v>
      </c>
      <c r="O4859" s="21" t="s">
        <v>34</v>
      </c>
      <c r="P4859" s="22" t="s">
        <v>59</v>
      </c>
      <c r="Q4859" s="22" t="s">
        <v>59</v>
      </c>
      <c r="R4859" s="23" t="s">
        <v>34</v>
      </c>
      <c r="S4859" s="23" t="s">
        <v>34</v>
      </c>
      <c r="T4859" s="20">
        <v>45</v>
      </c>
      <c r="U4859" s="20" t="s">
        <v>71</v>
      </c>
      <c r="V4859" s="20" t="s">
        <v>34</v>
      </c>
      <c r="W4859" s="20" t="s">
        <v>34</v>
      </c>
      <c r="X4859" s="24">
        <v>4.4444444444444446E-2</v>
      </c>
      <c r="Y4859" s="20" t="s">
        <v>34</v>
      </c>
      <c r="Z4859" s="20" t="s">
        <v>47</v>
      </c>
    </row>
    <row r="4860" spans="2:26" x14ac:dyDescent="0.25">
      <c r="B4860" s="17" t="s">
        <v>13390</v>
      </c>
      <c r="C4860" s="18">
        <v>8900080205338</v>
      </c>
      <c r="D4860" s="17" t="s">
        <v>13391</v>
      </c>
      <c r="E4860" s="19">
        <v>44151</v>
      </c>
      <c r="F4860" s="20">
        <v>62</v>
      </c>
      <c r="G4860" s="20">
        <v>14</v>
      </c>
      <c r="H4860" s="20">
        <v>3</v>
      </c>
      <c r="I4860" s="20">
        <v>21</v>
      </c>
      <c r="J4860" s="20">
        <v>10</v>
      </c>
      <c r="K4860" s="20">
        <v>16</v>
      </c>
      <c r="L4860" s="20">
        <v>13</v>
      </c>
      <c r="M4860" s="20">
        <v>5</v>
      </c>
      <c r="N4860" s="20">
        <v>6</v>
      </c>
      <c r="O4860" s="21" t="s">
        <v>34</v>
      </c>
      <c r="P4860" s="22" t="s">
        <v>327</v>
      </c>
      <c r="Q4860" s="22" t="s">
        <v>328</v>
      </c>
      <c r="R4860" s="23" t="s">
        <v>293</v>
      </c>
      <c r="S4860" s="23" t="s">
        <v>294</v>
      </c>
      <c r="T4860" s="20">
        <v>50</v>
      </c>
      <c r="U4860" s="20" t="s">
        <v>113</v>
      </c>
      <c r="V4860" s="20" t="s">
        <v>34</v>
      </c>
      <c r="W4860" s="20" t="s">
        <v>34</v>
      </c>
      <c r="X4860" s="24">
        <v>0.15</v>
      </c>
      <c r="Y4860" s="20" t="s">
        <v>34</v>
      </c>
      <c r="Z4860" s="20" t="s">
        <v>40</v>
      </c>
    </row>
    <row r="4861" spans="2:26" x14ac:dyDescent="0.25">
      <c r="B4861" s="25" t="s">
        <v>13392</v>
      </c>
      <c r="C4861" s="26">
        <v>8900080465725</v>
      </c>
      <c r="D4861" s="25" t="s">
        <v>13393</v>
      </c>
      <c r="E4861" s="19">
        <v>44162</v>
      </c>
      <c r="F4861" s="23">
        <v>36</v>
      </c>
      <c r="G4861" s="20">
        <v>9</v>
      </c>
      <c r="H4861" s="20">
        <v>6</v>
      </c>
      <c r="I4861" s="20">
        <v>12</v>
      </c>
      <c r="J4861" s="20">
        <v>6</v>
      </c>
      <c r="K4861" s="20">
        <v>8</v>
      </c>
      <c r="L4861" s="20">
        <v>12</v>
      </c>
      <c r="M4861" s="20">
        <v>9</v>
      </c>
      <c r="N4861" s="20">
        <v>4</v>
      </c>
      <c r="O4861" s="21" t="s">
        <v>34</v>
      </c>
      <c r="P4861" s="22" t="s">
        <v>59</v>
      </c>
      <c r="Q4861" s="22" t="s">
        <v>162</v>
      </c>
      <c r="R4861" s="23" t="s">
        <v>112</v>
      </c>
      <c r="S4861" s="23" t="s">
        <v>38</v>
      </c>
      <c r="T4861" s="20">
        <v>60</v>
      </c>
      <c r="U4861" s="20" t="s">
        <v>97</v>
      </c>
      <c r="V4861" s="20" t="s">
        <v>34</v>
      </c>
      <c r="W4861" s="20" t="s">
        <v>34</v>
      </c>
      <c r="X4861" s="24">
        <v>0.48</v>
      </c>
      <c r="Y4861" s="20" t="s">
        <v>34</v>
      </c>
      <c r="Z4861" s="20" t="s">
        <v>40</v>
      </c>
    </row>
    <row r="4862" spans="2:26" x14ac:dyDescent="0.25">
      <c r="B4862" s="17" t="s">
        <v>13394</v>
      </c>
      <c r="C4862" s="18">
        <v>8900080331679</v>
      </c>
      <c r="D4862" s="17" t="s">
        <v>13395</v>
      </c>
      <c r="E4862" s="19">
        <v>44155</v>
      </c>
      <c r="F4862" s="20">
        <v>70</v>
      </c>
      <c r="G4862" s="20">
        <v>16</v>
      </c>
      <c r="H4862" s="20">
        <v>12</v>
      </c>
      <c r="I4862" s="20">
        <v>24</v>
      </c>
      <c r="J4862" s="20">
        <v>12</v>
      </c>
      <c r="K4862" s="20">
        <v>14</v>
      </c>
      <c r="L4862" s="20">
        <v>20</v>
      </c>
      <c r="M4862" s="20">
        <v>16</v>
      </c>
      <c r="N4862" s="20">
        <v>7</v>
      </c>
      <c r="O4862" s="21" t="s">
        <v>34</v>
      </c>
      <c r="P4862" s="22" t="s">
        <v>50</v>
      </c>
      <c r="Q4862" s="22" t="s">
        <v>36</v>
      </c>
      <c r="R4862" s="23" t="s">
        <v>37</v>
      </c>
      <c r="S4862" s="23" t="s">
        <v>130</v>
      </c>
      <c r="T4862" s="20">
        <v>45</v>
      </c>
      <c r="U4862" s="20" t="s">
        <v>113</v>
      </c>
      <c r="V4862" s="20" t="s">
        <v>34</v>
      </c>
      <c r="W4862" s="20" t="s">
        <v>34</v>
      </c>
      <c r="X4862" s="24">
        <v>0.36</v>
      </c>
      <c r="Y4862" s="20" t="s">
        <v>34</v>
      </c>
      <c r="Z4862" s="20" t="s">
        <v>40</v>
      </c>
    </row>
    <row r="4863" spans="2:26" x14ac:dyDescent="0.25">
      <c r="B4863" s="17" t="s">
        <v>13396</v>
      </c>
      <c r="C4863" s="18">
        <v>8900080066243</v>
      </c>
      <c r="D4863" s="17" t="s">
        <v>13397</v>
      </c>
      <c r="E4863" s="19">
        <v>44310</v>
      </c>
      <c r="F4863" s="20">
        <v>125</v>
      </c>
      <c r="G4863" s="20">
        <v>28</v>
      </c>
      <c r="H4863" s="20">
        <v>1</v>
      </c>
      <c r="I4863" s="20">
        <v>42</v>
      </c>
      <c r="J4863" s="20">
        <v>21</v>
      </c>
      <c r="K4863" s="20">
        <v>31</v>
      </c>
      <c r="L4863" s="20">
        <v>2</v>
      </c>
      <c r="M4863" s="20">
        <v>10</v>
      </c>
      <c r="N4863" s="20">
        <v>13</v>
      </c>
      <c r="O4863" s="20" t="s">
        <v>13398</v>
      </c>
      <c r="P4863" s="22" t="s">
        <v>425</v>
      </c>
      <c r="Q4863" s="22" t="s">
        <v>426</v>
      </c>
      <c r="R4863" s="23" t="s">
        <v>1112</v>
      </c>
      <c r="S4863" s="23" t="s">
        <v>13399</v>
      </c>
      <c r="T4863" s="20">
        <v>45</v>
      </c>
      <c r="U4863" s="20" t="s">
        <v>46</v>
      </c>
      <c r="V4863" s="20" t="s">
        <v>34</v>
      </c>
      <c r="W4863" s="20" t="s">
        <v>34</v>
      </c>
      <c r="X4863" s="24">
        <v>0.36</v>
      </c>
      <c r="Y4863" s="20" t="s">
        <v>34</v>
      </c>
      <c r="Z4863" s="20" t="s">
        <v>40</v>
      </c>
    </row>
    <row r="4864" spans="2:26" x14ac:dyDescent="0.25">
      <c r="B4864" s="17" t="s">
        <v>13400</v>
      </c>
      <c r="C4864" s="18">
        <v>8900080218567</v>
      </c>
      <c r="D4864" s="17" t="s">
        <v>13401</v>
      </c>
      <c r="E4864" s="19">
        <v>44105</v>
      </c>
      <c r="F4864" s="20">
        <v>70</v>
      </c>
      <c r="G4864" s="20">
        <v>16</v>
      </c>
      <c r="H4864" s="20">
        <v>12</v>
      </c>
      <c r="I4864" s="20">
        <v>24</v>
      </c>
      <c r="J4864" s="20">
        <v>12</v>
      </c>
      <c r="K4864" s="20">
        <v>14</v>
      </c>
      <c r="L4864" s="20">
        <v>22</v>
      </c>
      <c r="M4864" s="20">
        <v>16</v>
      </c>
      <c r="N4864" s="20">
        <v>7</v>
      </c>
      <c r="O4864" s="21" t="s">
        <v>34</v>
      </c>
      <c r="P4864" s="22" t="s">
        <v>50</v>
      </c>
      <c r="Q4864" s="22" t="s">
        <v>36</v>
      </c>
      <c r="R4864" s="23" t="s">
        <v>96</v>
      </c>
      <c r="S4864" s="23" t="s">
        <v>95</v>
      </c>
      <c r="T4864" s="20">
        <v>50</v>
      </c>
      <c r="U4864" s="20" t="s">
        <v>71</v>
      </c>
      <c r="V4864" s="20" t="s">
        <v>34</v>
      </c>
      <c r="W4864" s="20" t="s">
        <v>34</v>
      </c>
      <c r="X4864" s="24">
        <v>0.35</v>
      </c>
      <c r="Y4864" s="20" t="s">
        <v>34</v>
      </c>
      <c r="Z4864" s="20" t="s">
        <v>40</v>
      </c>
    </row>
    <row r="4865" spans="2:26" x14ac:dyDescent="0.25">
      <c r="B4865" s="25" t="s">
        <v>13402</v>
      </c>
      <c r="C4865" s="26">
        <v>8900080223868</v>
      </c>
      <c r="D4865" s="25" t="s">
        <v>13403</v>
      </c>
      <c r="E4865" s="19">
        <v>44222</v>
      </c>
      <c r="F4865" s="23">
        <v>40</v>
      </c>
      <c r="G4865" s="20">
        <v>10</v>
      </c>
      <c r="H4865" s="20">
        <v>7</v>
      </c>
      <c r="I4865" s="20">
        <v>14</v>
      </c>
      <c r="J4865" s="20">
        <v>7</v>
      </c>
      <c r="K4865" s="20">
        <v>8</v>
      </c>
      <c r="L4865" s="20">
        <v>12</v>
      </c>
      <c r="M4865" s="20">
        <v>10</v>
      </c>
      <c r="N4865" s="20">
        <v>4</v>
      </c>
      <c r="O4865" s="21" t="s">
        <v>34</v>
      </c>
      <c r="P4865" s="22" t="s">
        <v>59</v>
      </c>
      <c r="Q4865" s="22" t="s">
        <v>36</v>
      </c>
      <c r="R4865" s="23" t="s">
        <v>317</v>
      </c>
      <c r="S4865" s="23" t="s">
        <v>38</v>
      </c>
      <c r="T4865" s="20">
        <v>45</v>
      </c>
      <c r="U4865" s="20" t="s">
        <v>46</v>
      </c>
      <c r="V4865" s="20" t="s">
        <v>34</v>
      </c>
      <c r="W4865" s="20" t="s">
        <v>34</v>
      </c>
      <c r="X4865" s="24">
        <v>0.42</v>
      </c>
      <c r="Y4865" s="20" t="s">
        <v>34</v>
      </c>
      <c r="Z4865" s="20" t="s">
        <v>47</v>
      </c>
    </row>
    <row r="4866" spans="2:26" x14ac:dyDescent="0.25">
      <c r="B4866" s="17" t="s">
        <v>13404</v>
      </c>
      <c r="C4866" s="18">
        <v>8900080062429</v>
      </c>
      <c r="D4866" s="17" t="s">
        <v>13405</v>
      </c>
      <c r="E4866" s="19">
        <v>44312</v>
      </c>
      <c r="F4866" s="20">
        <v>60</v>
      </c>
      <c r="G4866" s="20">
        <v>13</v>
      </c>
      <c r="H4866" s="20">
        <v>3</v>
      </c>
      <c r="I4866" s="20">
        <v>20</v>
      </c>
      <c r="J4866" s="20">
        <v>3</v>
      </c>
      <c r="K4866" s="20">
        <v>15</v>
      </c>
      <c r="L4866" s="20">
        <v>12</v>
      </c>
      <c r="M4866" s="20">
        <v>5</v>
      </c>
      <c r="N4866" s="20">
        <v>6</v>
      </c>
      <c r="O4866" s="21" t="s">
        <v>34</v>
      </c>
      <c r="P4866" s="22" t="s">
        <v>377</v>
      </c>
      <c r="Q4866" s="22" t="s">
        <v>59</v>
      </c>
      <c r="R4866" s="23" t="s">
        <v>378</v>
      </c>
      <c r="S4866" s="23" t="s">
        <v>61</v>
      </c>
      <c r="T4866" s="20">
        <v>45</v>
      </c>
      <c r="U4866" s="20" t="s">
        <v>97</v>
      </c>
      <c r="V4866" s="20" t="s">
        <v>34</v>
      </c>
      <c r="W4866" s="20" t="s">
        <v>34</v>
      </c>
      <c r="X4866" s="24">
        <v>0.4</v>
      </c>
      <c r="Y4866" s="20" t="s">
        <v>34</v>
      </c>
      <c r="Z4866" s="20" t="s">
        <v>47</v>
      </c>
    </row>
    <row r="4867" spans="2:26" x14ac:dyDescent="0.25">
      <c r="B4867" s="17" t="s">
        <v>13406</v>
      </c>
      <c r="C4867" s="18">
        <v>8900080206984</v>
      </c>
      <c r="D4867" s="17" t="s">
        <v>13407</v>
      </c>
      <c r="E4867" s="19">
        <v>44313</v>
      </c>
      <c r="F4867" s="20">
        <v>20</v>
      </c>
      <c r="G4867" s="20">
        <v>4</v>
      </c>
      <c r="H4867" s="20">
        <v>7</v>
      </c>
      <c r="I4867" s="20">
        <v>7</v>
      </c>
      <c r="J4867" s="20">
        <v>19</v>
      </c>
      <c r="K4867" s="20">
        <v>5</v>
      </c>
      <c r="L4867" s="20">
        <v>7</v>
      </c>
      <c r="M4867" s="20">
        <v>2</v>
      </c>
      <c r="N4867" s="20">
        <v>2</v>
      </c>
      <c r="O4867" s="21" t="s">
        <v>13408</v>
      </c>
      <c r="P4867" s="22" t="s">
        <v>36</v>
      </c>
      <c r="Q4867" s="22" t="s">
        <v>59</v>
      </c>
      <c r="R4867" s="23" t="s">
        <v>239</v>
      </c>
      <c r="S4867" s="23" t="s">
        <v>145</v>
      </c>
      <c r="T4867" s="20">
        <v>50</v>
      </c>
      <c r="U4867" s="20" t="s">
        <v>113</v>
      </c>
      <c r="V4867" s="20" t="s">
        <v>34</v>
      </c>
      <c r="W4867" s="20" t="s">
        <v>34</v>
      </c>
      <c r="X4867" s="24">
        <v>0.3</v>
      </c>
      <c r="Y4867" s="20" t="s">
        <v>34</v>
      </c>
      <c r="Z4867" s="20" t="s">
        <v>40</v>
      </c>
    </row>
    <row r="4868" spans="2:26" x14ac:dyDescent="0.25">
      <c r="B4868" s="25" t="s">
        <v>13409</v>
      </c>
      <c r="C4868" s="26">
        <v>8900080198098</v>
      </c>
      <c r="D4868" s="25" t="s">
        <v>13410</v>
      </c>
      <c r="E4868" s="19">
        <v>44113</v>
      </c>
      <c r="F4868" s="23">
        <v>50</v>
      </c>
      <c r="G4868" s="20">
        <v>12</v>
      </c>
      <c r="H4868" s="20">
        <v>9</v>
      </c>
      <c r="I4868" s="20">
        <v>18</v>
      </c>
      <c r="J4868" s="20">
        <v>9</v>
      </c>
      <c r="K4868" s="20">
        <v>10</v>
      </c>
      <c r="L4868" s="20">
        <v>18</v>
      </c>
      <c r="M4868" s="20">
        <v>12</v>
      </c>
      <c r="N4868" s="20">
        <v>5</v>
      </c>
      <c r="O4868" s="21" t="s">
        <v>13411</v>
      </c>
      <c r="P4868" s="22" t="s">
        <v>35</v>
      </c>
      <c r="Q4868" s="22" t="s">
        <v>36</v>
      </c>
      <c r="R4868" s="23" t="s">
        <v>38</v>
      </c>
      <c r="S4868" s="23" t="s">
        <v>103</v>
      </c>
      <c r="T4868" s="20">
        <v>60</v>
      </c>
      <c r="U4868" s="20" t="s">
        <v>71</v>
      </c>
      <c r="V4868" s="20" t="s">
        <v>34</v>
      </c>
      <c r="W4868" s="20" t="s">
        <v>34</v>
      </c>
      <c r="X4868" s="24">
        <v>0.4</v>
      </c>
      <c r="Y4868" s="20" t="s">
        <v>34</v>
      </c>
      <c r="Z4868" s="20" t="s">
        <v>40</v>
      </c>
    </row>
    <row r="4869" spans="2:26" x14ac:dyDescent="0.25">
      <c r="B4869" s="17" t="s">
        <v>13412</v>
      </c>
      <c r="C4869" s="18">
        <v>8900080432857</v>
      </c>
      <c r="D4869" s="17" t="s">
        <v>13413</v>
      </c>
      <c r="E4869" s="19">
        <v>44109</v>
      </c>
      <c r="F4869" s="20">
        <v>259</v>
      </c>
      <c r="G4869" s="20">
        <v>59</v>
      </c>
      <c r="H4869" s="20">
        <v>44</v>
      </c>
      <c r="I4869" s="20">
        <v>88</v>
      </c>
      <c r="J4869" s="20">
        <v>44</v>
      </c>
      <c r="K4869" s="20">
        <v>52</v>
      </c>
      <c r="L4869" s="20">
        <v>81</v>
      </c>
      <c r="M4869" s="20">
        <v>59</v>
      </c>
      <c r="N4869" s="20">
        <v>26</v>
      </c>
      <c r="O4869" s="21" t="s">
        <v>34</v>
      </c>
      <c r="P4869" s="22" t="s">
        <v>13414</v>
      </c>
      <c r="Q4869" s="22" t="s">
        <v>13415</v>
      </c>
      <c r="R4869" s="23" t="s">
        <v>13416</v>
      </c>
      <c r="S4869" s="23" t="s">
        <v>5673</v>
      </c>
      <c r="T4869" s="20">
        <v>50</v>
      </c>
      <c r="U4869" s="20" t="s">
        <v>46</v>
      </c>
      <c r="V4869" s="20" t="s">
        <v>34</v>
      </c>
      <c r="W4869" s="20" t="s">
        <v>34</v>
      </c>
      <c r="X4869" s="24">
        <v>0.35</v>
      </c>
      <c r="Y4869" s="20" t="s">
        <v>34</v>
      </c>
      <c r="Z4869" s="20" t="s">
        <v>40</v>
      </c>
    </row>
    <row r="4870" spans="2:26" x14ac:dyDescent="0.25">
      <c r="B4870" s="17" t="s">
        <v>13417</v>
      </c>
      <c r="C4870" s="18">
        <v>8900080200821</v>
      </c>
      <c r="D4870" s="17" t="s">
        <v>13418</v>
      </c>
      <c r="E4870" s="19">
        <v>44310</v>
      </c>
      <c r="F4870" s="20">
        <v>20</v>
      </c>
      <c r="G4870" s="20">
        <v>4</v>
      </c>
      <c r="H4870" s="20">
        <v>6</v>
      </c>
      <c r="I4870" s="20">
        <v>12</v>
      </c>
      <c r="J4870" s="20">
        <v>2</v>
      </c>
      <c r="K4870" s="20">
        <v>17</v>
      </c>
      <c r="L4870" s="20">
        <v>0</v>
      </c>
      <c r="M4870" s="20">
        <v>0</v>
      </c>
      <c r="N4870" s="20">
        <v>0</v>
      </c>
      <c r="O4870" s="21" t="s">
        <v>34</v>
      </c>
      <c r="P4870" s="22" t="s">
        <v>36</v>
      </c>
      <c r="Q4870" s="22" t="s">
        <v>13419</v>
      </c>
      <c r="R4870" s="23" t="s">
        <v>34</v>
      </c>
      <c r="S4870" s="23" t="s">
        <v>34</v>
      </c>
      <c r="T4870" s="20">
        <v>60</v>
      </c>
      <c r="U4870" s="20" t="s">
        <v>46</v>
      </c>
      <c r="V4870" s="20" t="s">
        <v>158</v>
      </c>
      <c r="W4870" s="20" t="s">
        <v>158</v>
      </c>
      <c r="X4870" s="24">
        <v>0</v>
      </c>
      <c r="Y4870" s="20" t="s">
        <v>34</v>
      </c>
      <c r="Z4870" s="20" t="s">
        <v>47</v>
      </c>
    </row>
    <row r="4871" spans="2:26" x14ac:dyDescent="0.25">
      <c r="B4871" s="25" t="s">
        <v>13420</v>
      </c>
      <c r="C4871" s="26">
        <v>8900080326095</v>
      </c>
      <c r="D4871" s="25" t="s">
        <v>13421</v>
      </c>
      <c r="E4871" s="19">
        <v>44310</v>
      </c>
      <c r="F4871" s="23">
        <v>51</v>
      </c>
      <c r="G4871" s="20">
        <v>12</v>
      </c>
      <c r="H4871" s="20">
        <v>9</v>
      </c>
      <c r="I4871" s="20">
        <v>18</v>
      </c>
      <c r="J4871" s="20">
        <v>9</v>
      </c>
      <c r="K4871" s="20">
        <v>11</v>
      </c>
      <c r="L4871" s="20">
        <v>18</v>
      </c>
      <c r="M4871" s="20">
        <v>12</v>
      </c>
      <c r="N4871" s="20">
        <v>6</v>
      </c>
      <c r="O4871" s="21" t="s">
        <v>34</v>
      </c>
      <c r="P4871" s="22" t="s">
        <v>233</v>
      </c>
      <c r="Q4871" s="22" t="s">
        <v>587</v>
      </c>
      <c r="R4871" s="23" t="s">
        <v>38</v>
      </c>
      <c r="S4871" s="23" t="s">
        <v>970</v>
      </c>
      <c r="T4871" s="20">
        <v>60</v>
      </c>
      <c r="U4871" s="20" t="s">
        <v>39</v>
      </c>
      <c r="V4871" s="20" t="s">
        <v>34</v>
      </c>
      <c r="W4871" s="20" t="s">
        <v>34</v>
      </c>
      <c r="X4871" s="24">
        <v>0.36</v>
      </c>
      <c r="Y4871" s="23" t="s">
        <v>34</v>
      </c>
      <c r="Z4871" s="20" t="s">
        <v>47</v>
      </c>
    </row>
    <row r="4872" spans="2:26" x14ac:dyDescent="0.25">
      <c r="B4872" s="25" t="s">
        <v>13422</v>
      </c>
      <c r="C4872" s="26">
        <v>8900080333604</v>
      </c>
      <c r="D4872" s="25" t="s">
        <v>13423</v>
      </c>
      <c r="E4872" s="19">
        <v>44149</v>
      </c>
      <c r="F4872" s="23">
        <v>65</v>
      </c>
      <c r="G4872" s="20">
        <v>15</v>
      </c>
      <c r="H4872" s="20">
        <v>11</v>
      </c>
      <c r="I4872" s="20">
        <v>22</v>
      </c>
      <c r="J4872" s="20">
        <v>11</v>
      </c>
      <c r="K4872" s="20">
        <v>13</v>
      </c>
      <c r="L4872" s="20">
        <v>23</v>
      </c>
      <c r="M4872" s="20">
        <v>15</v>
      </c>
      <c r="N4872" s="20">
        <v>7</v>
      </c>
      <c r="O4872" s="21" t="s">
        <v>34</v>
      </c>
      <c r="P4872" s="22" t="s">
        <v>631</v>
      </c>
      <c r="Q4872" s="22" t="s">
        <v>36</v>
      </c>
      <c r="R4872" s="23" t="s">
        <v>1455</v>
      </c>
      <c r="S4872" s="23" t="s">
        <v>1456</v>
      </c>
      <c r="T4872" s="20">
        <v>60</v>
      </c>
      <c r="U4872" s="20" t="s">
        <v>113</v>
      </c>
      <c r="V4872" s="20" t="s">
        <v>34</v>
      </c>
      <c r="W4872" s="20" t="s">
        <v>34</v>
      </c>
      <c r="X4872" s="24">
        <v>0.25</v>
      </c>
      <c r="Y4872" s="20" t="s">
        <v>34</v>
      </c>
      <c r="Z4872" s="20" t="s">
        <v>40</v>
      </c>
    </row>
    <row r="4873" spans="2:26" x14ac:dyDescent="0.25">
      <c r="B4873" s="17" t="s">
        <v>13424</v>
      </c>
      <c r="C4873" s="18">
        <v>8900080233096</v>
      </c>
      <c r="D4873" s="17" t="s">
        <v>13425</v>
      </c>
      <c r="E4873" s="19">
        <v>44149</v>
      </c>
      <c r="F4873" s="20">
        <v>100</v>
      </c>
      <c r="G4873" s="20">
        <v>22</v>
      </c>
      <c r="H4873" s="20">
        <v>14</v>
      </c>
      <c r="I4873" s="20">
        <v>33</v>
      </c>
      <c r="J4873" s="20">
        <v>17</v>
      </c>
      <c r="K4873" s="20">
        <v>25</v>
      </c>
      <c r="L4873" s="20">
        <v>25</v>
      </c>
      <c r="M4873" s="20">
        <v>8</v>
      </c>
      <c r="N4873" s="20">
        <v>10</v>
      </c>
      <c r="O4873" s="21" t="s">
        <v>34</v>
      </c>
      <c r="P4873" s="22" t="s">
        <v>58</v>
      </c>
      <c r="Q4873" s="22" t="s">
        <v>59</v>
      </c>
      <c r="R4873" s="23" t="s">
        <v>3821</v>
      </c>
      <c r="S4873" s="23" t="s">
        <v>188</v>
      </c>
      <c r="T4873" s="20">
        <v>45</v>
      </c>
      <c r="U4873" s="20" t="s">
        <v>97</v>
      </c>
      <c r="V4873" s="20" t="s">
        <v>34</v>
      </c>
      <c r="W4873" s="20" t="s">
        <v>34</v>
      </c>
      <c r="X4873" s="24">
        <v>0.32</v>
      </c>
      <c r="Y4873" s="20" t="s">
        <v>13426</v>
      </c>
      <c r="Z4873" s="20" t="s">
        <v>47</v>
      </c>
    </row>
    <row r="4874" spans="2:26" x14ac:dyDescent="0.25">
      <c r="B4874" s="17" t="s">
        <v>13427</v>
      </c>
      <c r="C4874" s="18">
        <v>8900080335202</v>
      </c>
      <c r="D4874" s="17" t="s">
        <v>13428</v>
      </c>
      <c r="E4874" s="19">
        <v>44105</v>
      </c>
      <c r="F4874" s="20">
        <v>45</v>
      </c>
      <c r="G4874" s="20">
        <v>11</v>
      </c>
      <c r="H4874" s="20">
        <v>8</v>
      </c>
      <c r="I4874" s="20">
        <v>16</v>
      </c>
      <c r="J4874" s="20">
        <v>8</v>
      </c>
      <c r="K4874" s="20">
        <v>9</v>
      </c>
      <c r="L4874" s="20">
        <v>15</v>
      </c>
      <c r="M4874" s="20">
        <v>11</v>
      </c>
      <c r="N4874" s="20">
        <v>5</v>
      </c>
      <c r="O4874" s="21" t="s">
        <v>34</v>
      </c>
      <c r="P4874" s="22" t="s">
        <v>133</v>
      </c>
      <c r="Q4874" s="22" t="s">
        <v>36</v>
      </c>
      <c r="R4874" s="23" t="s">
        <v>928</v>
      </c>
      <c r="S4874" s="23" t="s">
        <v>45</v>
      </c>
      <c r="T4874" s="20">
        <v>60</v>
      </c>
      <c r="U4874" s="20" t="s">
        <v>39</v>
      </c>
      <c r="V4874" s="20" t="s">
        <v>34</v>
      </c>
      <c r="W4874" s="20" t="s">
        <v>34</v>
      </c>
      <c r="X4874" s="24">
        <v>0.3</v>
      </c>
      <c r="Y4874" s="20" t="s">
        <v>34</v>
      </c>
      <c r="Z4874" s="20" t="s">
        <v>40</v>
      </c>
    </row>
    <row r="4875" spans="2:26" x14ac:dyDescent="0.25">
      <c r="B4875" s="17" t="s">
        <v>13429</v>
      </c>
      <c r="C4875" s="18">
        <v>8900080013063</v>
      </c>
      <c r="D4875" s="17" t="s">
        <v>13430</v>
      </c>
      <c r="E4875" s="19">
        <v>44166</v>
      </c>
      <c r="F4875" s="20">
        <v>70</v>
      </c>
      <c r="G4875" s="20">
        <v>16</v>
      </c>
      <c r="H4875" s="20">
        <v>12</v>
      </c>
      <c r="I4875" s="20">
        <v>24</v>
      </c>
      <c r="J4875" s="20">
        <v>12</v>
      </c>
      <c r="K4875" s="20">
        <v>14</v>
      </c>
      <c r="L4875" s="20">
        <v>26</v>
      </c>
      <c r="M4875" s="20">
        <v>16</v>
      </c>
      <c r="N4875" s="20">
        <v>7</v>
      </c>
      <c r="O4875" s="21" t="s">
        <v>34</v>
      </c>
      <c r="P4875" s="22" t="s">
        <v>50</v>
      </c>
      <c r="Q4875" s="22" t="s">
        <v>36</v>
      </c>
      <c r="R4875" s="23" t="s">
        <v>51</v>
      </c>
      <c r="S4875" s="23" t="s">
        <v>52</v>
      </c>
      <c r="T4875" s="20">
        <v>45</v>
      </c>
      <c r="U4875" s="20" t="s">
        <v>39</v>
      </c>
      <c r="V4875" s="20" t="s">
        <v>34</v>
      </c>
      <c r="W4875" s="20" t="s">
        <v>34</v>
      </c>
      <c r="X4875" s="24">
        <v>0.25</v>
      </c>
      <c r="Y4875" s="20" t="s">
        <v>34</v>
      </c>
      <c r="Z4875" s="20" t="s">
        <v>40</v>
      </c>
    </row>
    <row r="4876" spans="2:26" x14ac:dyDescent="0.25">
      <c r="B4876" s="17" t="s">
        <v>13431</v>
      </c>
      <c r="C4876" s="18">
        <v>8900080207165</v>
      </c>
      <c r="D4876" s="17" t="s">
        <v>13432</v>
      </c>
      <c r="E4876" s="19">
        <v>44300</v>
      </c>
      <c r="F4876" s="20">
        <v>60</v>
      </c>
      <c r="G4876" s="20">
        <v>13</v>
      </c>
      <c r="H4876" s="20">
        <v>3</v>
      </c>
      <c r="I4876" s="20">
        <v>20</v>
      </c>
      <c r="J4876" s="20">
        <v>10</v>
      </c>
      <c r="K4876" s="20">
        <v>15</v>
      </c>
      <c r="L4876" s="20">
        <v>12</v>
      </c>
      <c r="M4876" s="20">
        <v>5</v>
      </c>
      <c r="N4876" s="20">
        <v>6</v>
      </c>
      <c r="O4876" s="21" t="s">
        <v>34</v>
      </c>
      <c r="P4876" s="22" t="s">
        <v>377</v>
      </c>
      <c r="Q4876" s="22" t="s">
        <v>59</v>
      </c>
      <c r="R4876" s="23" t="s">
        <v>378</v>
      </c>
      <c r="S4876" s="23" t="s">
        <v>61</v>
      </c>
      <c r="T4876" s="20">
        <v>45</v>
      </c>
      <c r="U4876" s="20" t="s">
        <v>55</v>
      </c>
      <c r="V4876" s="20" t="s">
        <v>34</v>
      </c>
      <c r="W4876" s="20" t="s">
        <v>34</v>
      </c>
      <c r="X4876" s="24">
        <v>0.42</v>
      </c>
      <c r="Y4876" s="20" t="s">
        <v>34</v>
      </c>
      <c r="Z4876" s="20" t="s">
        <v>47</v>
      </c>
    </row>
    <row r="4877" spans="2:26" x14ac:dyDescent="0.25">
      <c r="B4877" s="17" t="s">
        <v>13433</v>
      </c>
      <c r="C4877" s="18">
        <v>8900080192638</v>
      </c>
      <c r="D4877" s="17" t="s">
        <v>13434</v>
      </c>
      <c r="E4877" s="19">
        <v>44149</v>
      </c>
      <c r="F4877" s="20">
        <v>45</v>
      </c>
      <c r="G4877" s="20">
        <v>11</v>
      </c>
      <c r="H4877" s="20">
        <v>8</v>
      </c>
      <c r="I4877" s="20">
        <v>16</v>
      </c>
      <c r="J4877" s="20">
        <v>8</v>
      </c>
      <c r="K4877" s="20">
        <v>9</v>
      </c>
      <c r="L4877" s="20">
        <v>17</v>
      </c>
      <c r="M4877" s="20">
        <v>11</v>
      </c>
      <c r="N4877" s="20">
        <v>5</v>
      </c>
      <c r="O4877" s="21" t="s">
        <v>34</v>
      </c>
      <c r="P4877" s="22" t="s">
        <v>133</v>
      </c>
      <c r="Q4877" s="22" t="s">
        <v>36</v>
      </c>
      <c r="R4877" s="23" t="s">
        <v>108</v>
      </c>
      <c r="S4877" s="23" t="s">
        <v>1628</v>
      </c>
      <c r="T4877" s="20">
        <v>45</v>
      </c>
      <c r="U4877" s="20" t="s">
        <v>113</v>
      </c>
      <c r="V4877" s="20" t="s">
        <v>34</v>
      </c>
      <c r="W4877" s="20" t="s">
        <v>34</v>
      </c>
      <c r="X4877" s="24">
        <v>0.42</v>
      </c>
      <c r="Y4877" s="20" t="s">
        <v>34</v>
      </c>
      <c r="Z4877" s="20" t="s">
        <v>40</v>
      </c>
    </row>
    <row r="4878" spans="2:26" x14ac:dyDescent="0.25">
      <c r="B4878" s="17" t="s">
        <v>13435</v>
      </c>
      <c r="C4878" s="18">
        <v>8900080189959</v>
      </c>
      <c r="D4878" s="17" t="s">
        <v>13436</v>
      </c>
      <c r="E4878" s="19">
        <v>44151</v>
      </c>
      <c r="F4878" s="20">
        <v>25</v>
      </c>
      <c r="G4878" s="20">
        <v>6</v>
      </c>
      <c r="H4878" s="20">
        <v>5</v>
      </c>
      <c r="I4878" s="20">
        <v>10</v>
      </c>
      <c r="J4878" s="20">
        <v>5</v>
      </c>
      <c r="K4878" s="20">
        <v>5</v>
      </c>
      <c r="L4878" s="20">
        <v>8</v>
      </c>
      <c r="M4878" s="20">
        <v>6</v>
      </c>
      <c r="N4878" s="20">
        <v>3</v>
      </c>
      <c r="O4878" s="21" t="s">
        <v>34</v>
      </c>
      <c r="P4878" s="22" t="s">
        <v>35</v>
      </c>
      <c r="Q4878" s="22" t="s">
        <v>36</v>
      </c>
      <c r="R4878" s="23" t="s">
        <v>112</v>
      </c>
      <c r="S4878" s="23" t="s">
        <v>148</v>
      </c>
      <c r="T4878" s="20">
        <v>50</v>
      </c>
      <c r="U4878" s="20" t="s">
        <v>97</v>
      </c>
      <c r="V4878" s="20" t="s">
        <v>34</v>
      </c>
      <c r="W4878" s="20" t="s">
        <v>34</v>
      </c>
      <c r="X4878" s="24">
        <v>0.26</v>
      </c>
      <c r="Y4878" s="20" t="s">
        <v>34</v>
      </c>
      <c r="Z4878" s="20" t="s">
        <v>40</v>
      </c>
    </row>
    <row r="4879" spans="2:26" x14ac:dyDescent="0.25">
      <c r="B4879" s="17" t="s">
        <v>13437</v>
      </c>
      <c r="C4879" s="18">
        <v>8900080338241</v>
      </c>
      <c r="D4879" s="17" t="s">
        <v>13438</v>
      </c>
      <c r="E4879" s="19">
        <v>44149</v>
      </c>
      <c r="F4879" s="20">
        <v>26</v>
      </c>
      <c r="G4879" s="20">
        <v>6</v>
      </c>
      <c r="H4879" s="20">
        <v>5</v>
      </c>
      <c r="I4879" s="20">
        <v>10</v>
      </c>
      <c r="J4879" s="20">
        <v>5</v>
      </c>
      <c r="K4879" s="20">
        <v>6</v>
      </c>
      <c r="L4879" s="20">
        <v>9</v>
      </c>
      <c r="M4879" s="20">
        <v>6</v>
      </c>
      <c r="N4879" s="20">
        <v>3</v>
      </c>
      <c r="O4879" s="21" t="s">
        <v>34</v>
      </c>
      <c r="P4879" s="22" t="s">
        <v>631</v>
      </c>
      <c r="Q4879" s="22" t="s">
        <v>631</v>
      </c>
      <c r="R4879" s="23" t="s">
        <v>38</v>
      </c>
      <c r="S4879" s="23" t="s">
        <v>38</v>
      </c>
      <c r="T4879" s="20">
        <v>45</v>
      </c>
      <c r="U4879" s="20" t="s">
        <v>46</v>
      </c>
      <c r="V4879" s="20" t="s">
        <v>34</v>
      </c>
      <c r="W4879" s="20" t="s">
        <v>34</v>
      </c>
      <c r="X4879" s="24">
        <v>0.3</v>
      </c>
      <c r="Y4879" s="20" t="s">
        <v>34</v>
      </c>
      <c r="Z4879" s="20" t="s">
        <v>40</v>
      </c>
    </row>
    <row r="4880" spans="2:26" x14ac:dyDescent="0.25">
      <c r="B4880" s="17" t="s">
        <v>13439</v>
      </c>
      <c r="C4880" s="18">
        <v>8900080231405</v>
      </c>
      <c r="D4880" s="17" t="s">
        <v>13440</v>
      </c>
      <c r="E4880" s="19">
        <v>44312</v>
      </c>
      <c r="F4880" s="20">
        <v>40</v>
      </c>
      <c r="G4880" s="20">
        <v>9</v>
      </c>
      <c r="H4880" s="20">
        <v>30</v>
      </c>
      <c r="I4880" s="20">
        <v>13</v>
      </c>
      <c r="J4880" s="20">
        <v>7</v>
      </c>
      <c r="K4880" s="20">
        <v>10</v>
      </c>
      <c r="L4880" s="20">
        <v>6</v>
      </c>
      <c r="M4880" s="20">
        <v>3</v>
      </c>
      <c r="N4880" s="20">
        <v>4</v>
      </c>
      <c r="O4880" s="21" t="s">
        <v>34</v>
      </c>
      <c r="P4880" s="22" t="s">
        <v>245</v>
      </c>
      <c r="Q4880" s="22" t="s">
        <v>59</v>
      </c>
      <c r="R4880" s="23" t="s">
        <v>365</v>
      </c>
      <c r="S4880" s="23" t="s">
        <v>386</v>
      </c>
      <c r="T4880" s="20">
        <v>50</v>
      </c>
      <c r="U4880" s="20" t="s">
        <v>39</v>
      </c>
      <c r="V4880" s="20" t="s">
        <v>34</v>
      </c>
      <c r="W4880" s="20" t="s">
        <v>34</v>
      </c>
      <c r="X4880" s="24">
        <v>0.28000000000000003</v>
      </c>
      <c r="Y4880" s="20" t="s">
        <v>34</v>
      </c>
      <c r="Z4880" s="20" t="s">
        <v>40</v>
      </c>
    </row>
    <row r="4881" spans="2:26" x14ac:dyDescent="0.25">
      <c r="B4881" s="25" t="s">
        <v>13441</v>
      </c>
      <c r="C4881" s="26">
        <v>8900080052512</v>
      </c>
      <c r="D4881" s="25" t="s">
        <v>13442</v>
      </c>
      <c r="E4881" s="19">
        <v>44310</v>
      </c>
      <c r="F4881" s="23">
        <v>60</v>
      </c>
      <c r="G4881" s="20">
        <v>14</v>
      </c>
      <c r="H4881" s="20">
        <v>10</v>
      </c>
      <c r="I4881" s="20">
        <v>20</v>
      </c>
      <c r="J4881" s="20">
        <v>10</v>
      </c>
      <c r="K4881" s="20">
        <v>12</v>
      </c>
      <c r="L4881" s="20">
        <v>21</v>
      </c>
      <c r="M4881" s="20">
        <v>14</v>
      </c>
      <c r="N4881" s="20">
        <v>6</v>
      </c>
      <c r="O4881" s="21" t="s">
        <v>34</v>
      </c>
      <c r="P4881" s="22" t="s">
        <v>101</v>
      </c>
      <c r="Q4881" s="22" t="s">
        <v>36</v>
      </c>
      <c r="R4881" s="23" t="s">
        <v>38</v>
      </c>
      <c r="S4881" s="23" t="s">
        <v>239</v>
      </c>
      <c r="T4881" s="20">
        <v>45</v>
      </c>
      <c r="U4881" s="20" t="s">
        <v>46</v>
      </c>
      <c r="V4881" s="20" t="s">
        <v>34</v>
      </c>
      <c r="W4881" s="20" t="s">
        <v>34</v>
      </c>
      <c r="X4881" s="24">
        <v>0.42</v>
      </c>
      <c r="Y4881" s="23" t="s">
        <v>34</v>
      </c>
      <c r="Z4881" s="20" t="s">
        <v>40</v>
      </c>
    </row>
    <row r="4882" spans="2:26" x14ac:dyDescent="0.25">
      <c r="B4882" s="25" t="s">
        <v>13443</v>
      </c>
      <c r="C4882" s="26">
        <v>8900080328679</v>
      </c>
      <c r="D4882" s="25" t="s">
        <v>13444</v>
      </c>
      <c r="E4882" s="19">
        <v>44310</v>
      </c>
      <c r="F4882" s="23">
        <v>2</v>
      </c>
      <c r="G4882" s="20">
        <v>1</v>
      </c>
      <c r="H4882" s="20">
        <v>1</v>
      </c>
      <c r="I4882" s="20">
        <v>2</v>
      </c>
      <c r="J4882" s="20">
        <v>1</v>
      </c>
      <c r="K4882" s="20">
        <v>1</v>
      </c>
      <c r="L4882" s="20">
        <v>0</v>
      </c>
      <c r="M4882" s="20">
        <v>0</v>
      </c>
      <c r="N4882" s="20">
        <v>0</v>
      </c>
      <c r="O4882" s="21" t="s">
        <v>34</v>
      </c>
      <c r="P4882" s="22" t="s">
        <v>360</v>
      </c>
      <c r="Q4882" s="22" t="s">
        <v>360</v>
      </c>
      <c r="R4882" s="23" t="s">
        <v>34</v>
      </c>
      <c r="S4882" s="23" t="s">
        <v>34</v>
      </c>
      <c r="T4882" s="20">
        <v>45</v>
      </c>
      <c r="U4882" s="20" t="s">
        <v>46</v>
      </c>
      <c r="V4882" s="20" t="s">
        <v>158</v>
      </c>
      <c r="W4882" s="20" t="s">
        <v>158</v>
      </c>
      <c r="X4882" s="24">
        <v>0</v>
      </c>
      <c r="Y4882" s="23" t="s">
        <v>34</v>
      </c>
      <c r="Z4882" s="20" t="s">
        <v>40</v>
      </c>
    </row>
    <row r="4883" spans="2:26" x14ac:dyDescent="0.25">
      <c r="B4883" s="17" t="s">
        <v>13445</v>
      </c>
      <c r="C4883" s="18">
        <v>8900080232020</v>
      </c>
      <c r="D4883" s="17" t="s">
        <v>13446</v>
      </c>
      <c r="E4883" s="19">
        <v>44222</v>
      </c>
      <c r="F4883" s="20">
        <v>45</v>
      </c>
      <c r="G4883" s="20">
        <v>10</v>
      </c>
      <c r="H4883" s="20">
        <v>20</v>
      </c>
      <c r="I4883" s="20">
        <v>15</v>
      </c>
      <c r="J4883" s="20">
        <v>8</v>
      </c>
      <c r="K4883" s="20">
        <v>11</v>
      </c>
      <c r="L4883" s="20">
        <v>16</v>
      </c>
      <c r="M4883" s="20">
        <v>4</v>
      </c>
      <c r="N4883" s="20">
        <v>5</v>
      </c>
      <c r="O4883" s="20" t="s">
        <v>13447</v>
      </c>
      <c r="P4883" s="22" t="s">
        <v>162</v>
      </c>
      <c r="Q4883" s="22" t="s">
        <v>133</v>
      </c>
      <c r="R4883" s="23" t="s">
        <v>148</v>
      </c>
      <c r="S4883" s="23" t="s">
        <v>532</v>
      </c>
      <c r="T4883" s="20">
        <v>60</v>
      </c>
      <c r="U4883" s="20" t="s">
        <v>39</v>
      </c>
      <c r="V4883" s="20" t="s">
        <v>34</v>
      </c>
      <c r="W4883" s="20" t="s">
        <v>34</v>
      </c>
      <c r="X4883" s="24">
        <v>0.25</v>
      </c>
      <c r="Y4883" s="20" t="s">
        <v>34</v>
      </c>
      <c r="Z4883" s="20" t="s">
        <v>40</v>
      </c>
    </row>
    <row r="4884" spans="2:26" x14ac:dyDescent="0.25">
      <c r="B4884" s="17" t="s">
        <v>13448</v>
      </c>
      <c r="C4884" s="18">
        <v>8900080206946</v>
      </c>
      <c r="D4884" s="17" t="s">
        <v>13449</v>
      </c>
      <c r="E4884" s="19">
        <v>44158</v>
      </c>
      <c r="F4884" s="20">
        <v>55</v>
      </c>
      <c r="G4884" s="20">
        <v>12</v>
      </c>
      <c r="H4884" s="20">
        <v>2</v>
      </c>
      <c r="I4884" s="20">
        <v>18</v>
      </c>
      <c r="J4884" s="20">
        <v>9</v>
      </c>
      <c r="K4884" s="20">
        <v>14</v>
      </c>
      <c r="L4884" s="20">
        <v>11</v>
      </c>
      <c r="M4884" s="20">
        <v>5</v>
      </c>
      <c r="N4884" s="20">
        <v>6</v>
      </c>
      <c r="O4884" s="21" t="s">
        <v>34</v>
      </c>
      <c r="P4884" s="22" t="s">
        <v>79</v>
      </c>
      <c r="Q4884" s="22" t="s">
        <v>80</v>
      </c>
      <c r="R4884" s="23" t="s">
        <v>81</v>
      </c>
      <c r="S4884" s="23" t="s">
        <v>82</v>
      </c>
      <c r="T4884" s="20">
        <v>45</v>
      </c>
      <c r="U4884" s="20" t="s">
        <v>46</v>
      </c>
      <c r="V4884" s="20" t="s">
        <v>34</v>
      </c>
      <c r="W4884" s="20" t="s">
        <v>34</v>
      </c>
      <c r="X4884" s="24">
        <v>0.25</v>
      </c>
      <c r="Y4884" s="20" t="s">
        <v>34</v>
      </c>
      <c r="Z4884" s="20" t="s">
        <v>47</v>
      </c>
    </row>
    <row r="4885" spans="2:26" x14ac:dyDescent="0.25">
      <c r="B4885" s="17" t="s">
        <v>13450</v>
      </c>
      <c r="C4885" s="18">
        <v>8900080218437</v>
      </c>
      <c r="D4885" s="17" t="s">
        <v>13451</v>
      </c>
      <c r="E4885" s="19">
        <v>44134</v>
      </c>
      <c r="F4885" s="20">
        <v>70</v>
      </c>
      <c r="G4885" s="20">
        <v>16</v>
      </c>
      <c r="H4885" s="20">
        <v>12</v>
      </c>
      <c r="I4885" s="20">
        <v>24</v>
      </c>
      <c r="J4885" s="20">
        <v>12</v>
      </c>
      <c r="K4885" s="20">
        <v>14</v>
      </c>
      <c r="L4885" s="20">
        <v>26</v>
      </c>
      <c r="M4885" s="20">
        <v>16</v>
      </c>
      <c r="N4885" s="20">
        <v>7</v>
      </c>
      <c r="O4885" s="20" t="s">
        <v>13452</v>
      </c>
      <c r="P4885" s="22" t="s">
        <v>50</v>
      </c>
      <c r="Q4885" s="22" t="s">
        <v>36</v>
      </c>
      <c r="R4885" s="23" t="s">
        <v>51</v>
      </c>
      <c r="S4885" s="23" t="s">
        <v>52</v>
      </c>
      <c r="T4885" s="20">
        <v>50</v>
      </c>
      <c r="U4885" s="20" t="s">
        <v>55</v>
      </c>
      <c r="V4885" s="20" t="s">
        <v>34</v>
      </c>
      <c r="W4885" s="20" t="s">
        <v>34</v>
      </c>
      <c r="X4885" s="24">
        <v>0.25</v>
      </c>
      <c r="Y4885" s="20" t="s">
        <v>34</v>
      </c>
      <c r="Z4885" s="20" t="s">
        <v>47</v>
      </c>
    </row>
    <row r="4886" spans="2:26" x14ac:dyDescent="0.25">
      <c r="B4886" s="17" t="s">
        <v>13453</v>
      </c>
      <c r="C4886" s="18">
        <v>8900080013988</v>
      </c>
      <c r="D4886" s="17" t="s">
        <v>13454</v>
      </c>
      <c r="E4886" s="19">
        <v>44169</v>
      </c>
      <c r="F4886" s="20">
        <v>350</v>
      </c>
      <c r="G4886" s="20">
        <v>78</v>
      </c>
      <c r="H4886" s="20">
        <v>16</v>
      </c>
      <c r="I4886" s="20">
        <v>117</v>
      </c>
      <c r="J4886" s="20">
        <v>16</v>
      </c>
      <c r="K4886" s="20">
        <v>88</v>
      </c>
      <c r="L4886" s="20">
        <v>70</v>
      </c>
      <c r="M4886" s="20">
        <v>29</v>
      </c>
      <c r="N4886" s="20">
        <v>35</v>
      </c>
      <c r="O4886" s="21" t="s">
        <v>34</v>
      </c>
      <c r="P4886" s="22" t="s">
        <v>1323</v>
      </c>
      <c r="Q4886" s="22" t="s">
        <v>1324</v>
      </c>
      <c r="R4886" s="23" t="s">
        <v>1325</v>
      </c>
      <c r="S4886" s="23" t="s">
        <v>1326</v>
      </c>
      <c r="T4886" s="20">
        <v>45</v>
      </c>
      <c r="U4886" s="20" t="s">
        <v>46</v>
      </c>
      <c r="V4886" s="20" t="s">
        <v>34</v>
      </c>
      <c r="W4886" s="20" t="s">
        <v>34</v>
      </c>
      <c r="X4886" s="24">
        <v>0.5</v>
      </c>
      <c r="Y4886" s="20" t="s">
        <v>34</v>
      </c>
      <c r="Z4886" s="20" t="s">
        <v>40</v>
      </c>
    </row>
    <row r="4887" spans="2:26" x14ac:dyDescent="0.25">
      <c r="B4887" s="17" t="s">
        <v>13455</v>
      </c>
      <c r="C4887" s="18">
        <v>8900080059214</v>
      </c>
      <c r="D4887" s="17" t="s">
        <v>13456</v>
      </c>
      <c r="E4887" s="19">
        <v>44312</v>
      </c>
      <c r="F4887" s="20">
        <v>100</v>
      </c>
      <c r="G4887" s="20">
        <v>23</v>
      </c>
      <c r="H4887" s="20">
        <v>17</v>
      </c>
      <c r="I4887" s="20">
        <v>34</v>
      </c>
      <c r="J4887" s="20">
        <v>17</v>
      </c>
      <c r="K4887" s="20">
        <v>20</v>
      </c>
      <c r="L4887" s="20">
        <v>29</v>
      </c>
      <c r="M4887" s="20">
        <v>23</v>
      </c>
      <c r="N4887" s="20">
        <v>10</v>
      </c>
      <c r="O4887" s="21" t="s">
        <v>34</v>
      </c>
      <c r="P4887" s="22" t="s">
        <v>117</v>
      </c>
      <c r="Q4887" s="22" t="s">
        <v>36</v>
      </c>
      <c r="R4887" s="23" t="s">
        <v>220</v>
      </c>
      <c r="S4887" s="23" t="s">
        <v>221</v>
      </c>
      <c r="T4887" s="20">
        <v>60</v>
      </c>
      <c r="U4887" s="20" t="s">
        <v>39</v>
      </c>
      <c r="V4887" s="20" t="s">
        <v>34</v>
      </c>
      <c r="W4887" s="20" t="s">
        <v>34</v>
      </c>
      <c r="X4887" s="24">
        <v>0.36</v>
      </c>
      <c r="Y4887" s="20" t="s">
        <v>34</v>
      </c>
      <c r="Z4887" s="20" t="s">
        <v>40</v>
      </c>
    </row>
    <row r="4888" spans="2:26" x14ac:dyDescent="0.25">
      <c r="B4888" s="17" t="s">
        <v>13457</v>
      </c>
      <c r="C4888" s="18">
        <v>8900080164420</v>
      </c>
      <c r="D4888" s="17" t="s">
        <v>13458</v>
      </c>
      <c r="E4888" s="19">
        <v>44310</v>
      </c>
      <c r="F4888" s="20">
        <v>65</v>
      </c>
      <c r="G4888" s="20">
        <v>14</v>
      </c>
      <c r="H4888" s="20">
        <v>3</v>
      </c>
      <c r="I4888" s="20">
        <v>22</v>
      </c>
      <c r="J4888" s="20">
        <v>11</v>
      </c>
      <c r="K4888" s="20">
        <v>16</v>
      </c>
      <c r="L4888" s="20">
        <v>13</v>
      </c>
      <c r="M4888" s="20">
        <v>5</v>
      </c>
      <c r="N4888" s="20">
        <v>7</v>
      </c>
      <c r="O4888" s="21" t="s">
        <v>34</v>
      </c>
      <c r="P4888" s="22" t="s">
        <v>93</v>
      </c>
      <c r="Q4888" s="22" t="s">
        <v>94</v>
      </c>
      <c r="R4888" s="23" t="s">
        <v>293</v>
      </c>
      <c r="S4888" s="23" t="s">
        <v>294</v>
      </c>
      <c r="T4888" s="20">
        <v>45</v>
      </c>
      <c r="U4888" s="20" t="s">
        <v>39</v>
      </c>
      <c r="V4888" s="20" t="s">
        <v>34</v>
      </c>
      <c r="W4888" s="20" t="s">
        <v>34</v>
      </c>
      <c r="X4888" s="24">
        <v>0.48</v>
      </c>
      <c r="Y4888" s="20" t="s">
        <v>34</v>
      </c>
      <c r="Z4888" s="20" t="s">
        <v>47</v>
      </c>
    </row>
    <row r="4889" spans="2:26" x14ac:dyDescent="0.25">
      <c r="B4889" s="17" t="s">
        <v>13459</v>
      </c>
      <c r="C4889" s="18">
        <v>8900080348738</v>
      </c>
      <c r="D4889" s="17" t="s">
        <v>13460</v>
      </c>
      <c r="E4889" s="19">
        <v>44310</v>
      </c>
      <c r="F4889" s="20">
        <v>15</v>
      </c>
      <c r="G4889" s="20">
        <v>3</v>
      </c>
      <c r="H4889" s="20">
        <v>1</v>
      </c>
      <c r="I4889" s="20">
        <v>5</v>
      </c>
      <c r="J4889" s="20">
        <v>3</v>
      </c>
      <c r="K4889" s="20">
        <v>4</v>
      </c>
      <c r="L4889" s="20">
        <v>0</v>
      </c>
      <c r="M4889" s="20">
        <v>0</v>
      </c>
      <c r="N4889" s="20">
        <v>0</v>
      </c>
      <c r="O4889" s="21" t="s">
        <v>34</v>
      </c>
      <c r="P4889" s="22" t="s">
        <v>36</v>
      </c>
      <c r="Q4889" s="22" t="s">
        <v>87</v>
      </c>
      <c r="R4889" s="23" t="s">
        <v>34</v>
      </c>
      <c r="S4889" s="23" t="s">
        <v>34</v>
      </c>
      <c r="T4889" s="20">
        <v>45</v>
      </c>
      <c r="U4889" s="20" t="s">
        <v>46</v>
      </c>
      <c r="V4889" s="20" t="s">
        <v>34</v>
      </c>
      <c r="W4889" s="20" t="s">
        <v>34</v>
      </c>
      <c r="X4889" s="24">
        <v>0.35</v>
      </c>
      <c r="Y4889" s="20" t="s">
        <v>34</v>
      </c>
      <c r="Z4889" s="20" t="s">
        <v>47</v>
      </c>
    </row>
    <row r="4890" spans="2:26" x14ac:dyDescent="0.25">
      <c r="B4890" s="29" t="s">
        <v>13461</v>
      </c>
      <c r="C4890" s="26" t="s">
        <v>13462</v>
      </c>
      <c r="D4890" s="25" t="s">
        <v>13463</v>
      </c>
      <c r="E4890" s="30">
        <v>44333</v>
      </c>
      <c r="F4890" s="31">
        <v>5</v>
      </c>
      <c r="G4890" s="31">
        <v>6</v>
      </c>
      <c r="H4890" s="31">
        <v>2</v>
      </c>
      <c r="I4890" s="31">
        <v>2</v>
      </c>
      <c r="J4890" s="31">
        <v>2</v>
      </c>
      <c r="K4890" s="31">
        <v>2</v>
      </c>
      <c r="L4890" s="31">
        <v>0</v>
      </c>
      <c r="M4890" s="31">
        <v>0</v>
      </c>
      <c r="N4890" s="31">
        <v>0</v>
      </c>
      <c r="O4890" s="34" t="s">
        <v>13464</v>
      </c>
      <c r="P4890" s="38">
        <v>8.6805555555555566E-2</v>
      </c>
      <c r="Q4890" s="38">
        <v>8.6805555555555566E-2</v>
      </c>
      <c r="R4890" s="34" t="s">
        <v>34</v>
      </c>
      <c r="S4890" s="34" t="s">
        <v>34</v>
      </c>
      <c r="T4890" s="36" t="s">
        <v>13465</v>
      </c>
      <c r="U4890" s="34" t="s">
        <v>13465</v>
      </c>
      <c r="V4890" s="44" t="s">
        <v>1946</v>
      </c>
      <c r="W4890" s="44" t="s">
        <v>1946</v>
      </c>
      <c r="X4890" s="44" t="s">
        <v>34</v>
      </c>
      <c r="Y4890" s="46" t="s">
        <v>13466</v>
      </c>
      <c r="Z4890" s="25" t="s">
        <v>314</v>
      </c>
    </row>
    <row r="4891" spans="2:26" x14ac:dyDescent="0.25">
      <c r="B4891" s="17" t="s">
        <v>13467</v>
      </c>
      <c r="C4891" s="18">
        <v>8900080162501</v>
      </c>
      <c r="D4891" s="17" t="s">
        <v>13468</v>
      </c>
      <c r="E4891" s="19">
        <v>44221</v>
      </c>
      <c r="F4891" s="20">
        <v>55</v>
      </c>
      <c r="G4891" s="20">
        <v>13</v>
      </c>
      <c r="H4891" s="20">
        <v>10</v>
      </c>
      <c r="I4891" s="20">
        <v>20</v>
      </c>
      <c r="J4891" s="20">
        <v>10</v>
      </c>
      <c r="K4891" s="20">
        <v>11</v>
      </c>
      <c r="L4891" s="20">
        <v>21</v>
      </c>
      <c r="M4891" s="20">
        <v>13</v>
      </c>
      <c r="N4891" s="20">
        <v>6</v>
      </c>
      <c r="O4891" s="21" t="s">
        <v>34</v>
      </c>
      <c r="P4891" s="22" t="s">
        <v>1043</v>
      </c>
      <c r="Q4891" s="22" t="s">
        <v>36</v>
      </c>
      <c r="R4891" s="23" t="s">
        <v>632</v>
      </c>
      <c r="S4891" s="23" t="s">
        <v>2742</v>
      </c>
      <c r="T4891" s="20">
        <v>45</v>
      </c>
      <c r="U4891" s="20" t="s">
        <v>97</v>
      </c>
      <c r="V4891" s="20" t="s">
        <v>34</v>
      </c>
      <c r="W4891" s="20" t="s">
        <v>34</v>
      </c>
      <c r="X4891" s="24">
        <v>0.48</v>
      </c>
      <c r="Y4891" s="20" t="s">
        <v>34</v>
      </c>
      <c r="Z4891" s="20" t="s">
        <v>47</v>
      </c>
    </row>
    <row r="4892" spans="2:26" x14ac:dyDescent="0.25">
      <c r="B4892" s="17" t="s">
        <v>13469</v>
      </c>
      <c r="C4892" s="18">
        <v>8900080011281</v>
      </c>
      <c r="D4892" s="17" t="s">
        <v>13470</v>
      </c>
      <c r="E4892" s="19">
        <v>44310</v>
      </c>
      <c r="F4892" s="20">
        <v>20</v>
      </c>
      <c r="G4892" s="20">
        <v>4</v>
      </c>
      <c r="H4892" s="20">
        <v>1</v>
      </c>
      <c r="I4892" s="20">
        <v>7</v>
      </c>
      <c r="J4892" s="20">
        <v>3</v>
      </c>
      <c r="K4892" s="20">
        <v>5</v>
      </c>
      <c r="L4892" s="20">
        <v>4</v>
      </c>
      <c r="M4892" s="20">
        <v>2</v>
      </c>
      <c r="N4892" s="20">
        <v>2</v>
      </c>
      <c r="O4892" s="21" t="s">
        <v>34</v>
      </c>
      <c r="P4892" s="22" t="s">
        <v>36</v>
      </c>
      <c r="Q4892" s="22" t="s">
        <v>59</v>
      </c>
      <c r="R4892" s="23" t="s">
        <v>188</v>
      </c>
      <c r="S4892" s="23" t="s">
        <v>61</v>
      </c>
      <c r="T4892" s="20">
        <v>45</v>
      </c>
      <c r="U4892" s="20" t="s">
        <v>46</v>
      </c>
      <c r="V4892" s="20" t="s">
        <v>34</v>
      </c>
      <c r="W4892" s="20" t="s">
        <v>34</v>
      </c>
      <c r="X4892" s="24">
        <v>0.28000000000000003</v>
      </c>
      <c r="Y4892" s="20" t="s">
        <v>34</v>
      </c>
      <c r="Z4892" s="20" t="s">
        <v>47</v>
      </c>
    </row>
    <row r="4893" spans="2:26" x14ac:dyDescent="0.25">
      <c r="B4893" s="17" t="s">
        <v>13471</v>
      </c>
      <c r="C4893" s="18">
        <v>8900080026162</v>
      </c>
      <c r="D4893" s="17" t="s">
        <v>13472</v>
      </c>
      <c r="E4893" s="19">
        <v>44151</v>
      </c>
      <c r="F4893" s="20">
        <v>26</v>
      </c>
      <c r="G4893" s="20">
        <v>6</v>
      </c>
      <c r="H4893" s="20">
        <v>1</v>
      </c>
      <c r="I4893" s="20">
        <v>9</v>
      </c>
      <c r="J4893" s="20">
        <v>4</v>
      </c>
      <c r="K4893" s="20">
        <v>7</v>
      </c>
      <c r="L4893" s="20">
        <v>6</v>
      </c>
      <c r="M4893" s="20">
        <v>2</v>
      </c>
      <c r="N4893" s="20">
        <v>3</v>
      </c>
      <c r="O4893" s="21" t="s">
        <v>34</v>
      </c>
      <c r="P4893" s="22" t="s">
        <v>631</v>
      </c>
      <c r="Q4893" s="22" t="s">
        <v>5660</v>
      </c>
      <c r="R4893" s="23" t="s">
        <v>188</v>
      </c>
      <c r="S4893" s="23" t="s">
        <v>127</v>
      </c>
      <c r="T4893" s="20">
        <v>45</v>
      </c>
      <c r="U4893" s="20" t="s">
        <v>55</v>
      </c>
      <c r="V4893" s="20" t="s">
        <v>34</v>
      </c>
      <c r="W4893" s="20" t="s">
        <v>34</v>
      </c>
      <c r="X4893" s="24">
        <v>0.4</v>
      </c>
      <c r="Y4893" s="20" t="s">
        <v>34</v>
      </c>
      <c r="Z4893" s="20" t="s">
        <v>40</v>
      </c>
    </row>
    <row r="4894" spans="2:26" x14ac:dyDescent="0.25">
      <c r="B4894" s="25" t="s">
        <v>13473</v>
      </c>
      <c r="C4894" s="26">
        <v>8900080358973</v>
      </c>
      <c r="D4894" s="25" t="s">
        <v>13474</v>
      </c>
      <c r="E4894" s="19">
        <v>44311</v>
      </c>
      <c r="F4894" s="20">
        <v>25</v>
      </c>
      <c r="G4894" s="20">
        <v>6</v>
      </c>
      <c r="H4894" s="20">
        <v>1</v>
      </c>
      <c r="I4894" s="20">
        <v>2</v>
      </c>
      <c r="J4894" s="20">
        <v>1</v>
      </c>
      <c r="K4894" s="20">
        <v>15</v>
      </c>
      <c r="L4894" s="20">
        <v>1</v>
      </c>
      <c r="M4894" s="20">
        <v>1</v>
      </c>
      <c r="N4894" s="20">
        <v>1</v>
      </c>
      <c r="O4894" s="21" t="s">
        <v>13475</v>
      </c>
      <c r="P4894" s="22" t="s">
        <v>35</v>
      </c>
      <c r="Q4894" s="22" t="s">
        <v>386</v>
      </c>
      <c r="R4894" s="23" t="s">
        <v>387</v>
      </c>
      <c r="S4894" s="23" t="s">
        <v>388</v>
      </c>
      <c r="T4894" s="20">
        <v>45</v>
      </c>
      <c r="U4894" s="20" t="s">
        <v>39</v>
      </c>
      <c r="V4894" s="20" t="s">
        <v>34</v>
      </c>
      <c r="W4894" s="20" t="s">
        <v>34</v>
      </c>
      <c r="X4894" s="24">
        <v>0.36</v>
      </c>
      <c r="Y4894" s="20" t="s">
        <v>34</v>
      </c>
      <c r="Z4894" s="20" t="s">
        <v>47</v>
      </c>
    </row>
    <row r="4895" spans="2:26" x14ac:dyDescent="0.25">
      <c r="B4895" s="17" t="s">
        <v>13476</v>
      </c>
      <c r="C4895" s="18">
        <v>8900080060401</v>
      </c>
      <c r="D4895" s="17" t="s">
        <v>13477</v>
      </c>
      <c r="E4895" s="19">
        <v>44311</v>
      </c>
      <c r="F4895" s="20">
        <v>150</v>
      </c>
      <c r="G4895" s="20">
        <v>35</v>
      </c>
      <c r="H4895" s="20">
        <v>25</v>
      </c>
      <c r="I4895" s="20">
        <v>50</v>
      </c>
      <c r="J4895" s="20">
        <v>25</v>
      </c>
      <c r="K4895" s="20">
        <v>30</v>
      </c>
      <c r="L4895" s="20">
        <v>56</v>
      </c>
      <c r="M4895" s="20">
        <v>35</v>
      </c>
      <c r="N4895" s="20">
        <v>15</v>
      </c>
      <c r="O4895" s="21" t="s">
        <v>34</v>
      </c>
      <c r="P4895" s="22" t="s">
        <v>101</v>
      </c>
      <c r="Q4895" s="22" t="s">
        <v>36</v>
      </c>
      <c r="R4895" s="23" t="s">
        <v>148</v>
      </c>
      <c r="S4895" s="23" t="s">
        <v>460</v>
      </c>
      <c r="T4895" s="20">
        <v>60</v>
      </c>
      <c r="U4895" s="20" t="s">
        <v>39</v>
      </c>
      <c r="V4895" s="20" t="s">
        <v>34</v>
      </c>
      <c r="W4895" s="20" t="s">
        <v>34</v>
      </c>
      <c r="X4895" s="24">
        <v>0.15</v>
      </c>
      <c r="Y4895" s="20" t="s">
        <v>13478</v>
      </c>
      <c r="Z4895" s="20" t="s">
        <v>40</v>
      </c>
    </row>
    <row r="4896" spans="2:26" x14ac:dyDescent="0.25">
      <c r="B4896" s="17" t="s">
        <v>13479</v>
      </c>
      <c r="C4896" s="18">
        <v>8900080067509</v>
      </c>
      <c r="D4896" s="17" t="s">
        <v>13480</v>
      </c>
      <c r="E4896" s="19">
        <v>44310</v>
      </c>
      <c r="F4896" s="20">
        <v>25</v>
      </c>
      <c r="G4896" s="20">
        <v>6</v>
      </c>
      <c r="H4896" s="20">
        <v>5</v>
      </c>
      <c r="I4896" s="20">
        <v>10</v>
      </c>
      <c r="J4896" s="20">
        <v>5</v>
      </c>
      <c r="K4896" s="20">
        <v>5</v>
      </c>
      <c r="L4896" s="20">
        <v>10</v>
      </c>
      <c r="M4896" s="20">
        <v>6</v>
      </c>
      <c r="N4896" s="20">
        <v>3</v>
      </c>
      <c r="O4896" s="21" t="s">
        <v>34</v>
      </c>
      <c r="P4896" s="22" t="s">
        <v>35</v>
      </c>
      <c r="Q4896" s="22" t="s">
        <v>36</v>
      </c>
      <c r="R4896" s="23" t="s">
        <v>45</v>
      </c>
      <c r="S4896" s="23" t="s">
        <v>409</v>
      </c>
      <c r="T4896" s="20">
        <v>60</v>
      </c>
      <c r="U4896" s="20" t="s">
        <v>113</v>
      </c>
      <c r="V4896" s="20" t="s">
        <v>34</v>
      </c>
      <c r="W4896" s="20" t="s">
        <v>34</v>
      </c>
      <c r="X4896" s="24">
        <v>0.28999999999999998</v>
      </c>
      <c r="Y4896" s="20" t="s">
        <v>34</v>
      </c>
      <c r="Z4896" s="20" t="s">
        <v>40</v>
      </c>
    </row>
    <row r="4897" spans="2:26" x14ac:dyDescent="0.25">
      <c r="B4897" s="17" t="s">
        <v>13481</v>
      </c>
      <c r="C4897" s="18">
        <v>8900080337626</v>
      </c>
      <c r="D4897" s="17" t="s">
        <v>13482</v>
      </c>
      <c r="E4897" s="19">
        <v>44311</v>
      </c>
      <c r="F4897" s="20">
        <v>36</v>
      </c>
      <c r="G4897" s="20">
        <v>9</v>
      </c>
      <c r="H4897" s="20">
        <v>6</v>
      </c>
      <c r="I4897" s="20">
        <v>12</v>
      </c>
      <c r="J4897" s="20">
        <v>6</v>
      </c>
      <c r="K4897" s="20">
        <v>8</v>
      </c>
      <c r="L4897" s="20">
        <v>14</v>
      </c>
      <c r="M4897" s="20">
        <v>9</v>
      </c>
      <c r="N4897" s="20">
        <v>4</v>
      </c>
      <c r="O4897" s="21" t="s">
        <v>34</v>
      </c>
      <c r="P4897" s="22" t="s">
        <v>59</v>
      </c>
      <c r="Q4897" s="22" t="s">
        <v>162</v>
      </c>
      <c r="R4897" s="23" t="s">
        <v>438</v>
      </c>
      <c r="S4897" s="23" t="s">
        <v>239</v>
      </c>
      <c r="T4897" s="20">
        <v>45</v>
      </c>
      <c r="U4897" s="20" t="s">
        <v>46</v>
      </c>
      <c r="V4897" s="20" t="s">
        <v>34</v>
      </c>
      <c r="W4897" s="20" t="s">
        <v>34</v>
      </c>
      <c r="X4897" s="24">
        <v>0.25</v>
      </c>
      <c r="Y4897" s="20" t="s">
        <v>34</v>
      </c>
      <c r="Z4897" s="20" t="s">
        <v>40</v>
      </c>
    </row>
    <row r="4898" spans="2:26" x14ac:dyDescent="0.25">
      <c r="B4898" s="25" t="s">
        <v>13483</v>
      </c>
      <c r="C4898" s="26">
        <v>8900080387058</v>
      </c>
      <c r="D4898" s="25" t="s">
        <v>13484</v>
      </c>
      <c r="E4898" s="19">
        <v>44310</v>
      </c>
      <c r="F4898" s="23">
        <v>2</v>
      </c>
      <c r="G4898" s="20">
        <v>1</v>
      </c>
      <c r="H4898" s="20">
        <v>1</v>
      </c>
      <c r="I4898" s="20">
        <v>2</v>
      </c>
      <c r="J4898" s="20">
        <v>1</v>
      </c>
      <c r="K4898" s="20">
        <v>1</v>
      </c>
      <c r="L4898" s="20">
        <v>0</v>
      </c>
      <c r="M4898" s="20">
        <v>0</v>
      </c>
      <c r="N4898" s="20">
        <v>0</v>
      </c>
      <c r="O4898" s="21" t="s">
        <v>34</v>
      </c>
      <c r="P4898" s="22" t="s">
        <v>360</v>
      </c>
      <c r="Q4898" s="22" t="s">
        <v>360</v>
      </c>
      <c r="R4898" s="23" t="s">
        <v>34</v>
      </c>
      <c r="S4898" s="23" t="s">
        <v>34</v>
      </c>
      <c r="T4898" s="20">
        <v>60</v>
      </c>
      <c r="U4898" s="20" t="s">
        <v>97</v>
      </c>
      <c r="V4898" s="20" t="s">
        <v>158</v>
      </c>
      <c r="W4898" s="20" t="s">
        <v>158</v>
      </c>
      <c r="X4898" s="24">
        <v>0</v>
      </c>
      <c r="Y4898" s="20" t="s">
        <v>34</v>
      </c>
      <c r="Z4898" s="20" t="s">
        <v>47</v>
      </c>
    </row>
    <row r="4899" spans="2:26" x14ac:dyDescent="0.25">
      <c r="B4899" s="17" t="s">
        <v>13485</v>
      </c>
      <c r="C4899" s="18">
        <v>8900080370532</v>
      </c>
      <c r="D4899" s="17" t="s">
        <v>13486</v>
      </c>
      <c r="E4899" s="19">
        <v>44189</v>
      </c>
      <c r="F4899" s="20">
        <v>55</v>
      </c>
      <c r="G4899" s="20">
        <v>12</v>
      </c>
      <c r="H4899" s="20">
        <v>2</v>
      </c>
      <c r="I4899" s="20">
        <v>18</v>
      </c>
      <c r="J4899" s="20">
        <v>2</v>
      </c>
      <c r="K4899" s="20">
        <v>14</v>
      </c>
      <c r="L4899" s="20">
        <v>11</v>
      </c>
      <c r="M4899" s="20">
        <v>5</v>
      </c>
      <c r="N4899" s="20">
        <v>6</v>
      </c>
      <c r="O4899" s="21" t="s">
        <v>13487</v>
      </c>
      <c r="P4899" s="22" t="s">
        <v>79</v>
      </c>
      <c r="Q4899" s="22" t="s">
        <v>80</v>
      </c>
      <c r="R4899" s="23" t="s">
        <v>81</v>
      </c>
      <c r="S4899" s="23" t="s">
        <v>82</v>
      </c>
      <c r="T4899" s="20">
        <v>45</v>
      </c>
      <c r="U4899" s="20" t="s">
        <v>39</v>
      </c>
      <c r="V4899" s="20" t="s">
        <v>34</v>
      </c>
      <c r="W4899" s="20" t="s">
        <v>34</v>
      </c>
      <c r="X4899" s="24">
        <v>4.4444444444444446E-2</v>
      </c>
      <c r="Y4899" s="20" t="s">
        <v>34</v>
      </c>
      <c r="Z4899" s="20" t="s">
        <v>47</v>
      </c>
    </row>
    <row r="4900" spans="2:26" x14ac:dyDescent="0.25">
      <c r="B4900" s="25" t="s">
        <v>13488</v>
      </c>
      <c r="C4900" s="26">
        <v>8900080110021</v>
      </c>
      <c r="D4900" s="25" t="s">
        <v>13489</v>
      </c>
      <c r="E4900" s="19">
        <v>44310</v>
      </c>
      <c r="F4900" s="23">
        <v>25</v>
      </c>
      <c r="G4900" s="20">
        <v>6</v>
      </c>
      <c r="H4900" s="20">
        <v>5</v>
      </c>
      <c r="I4900" s="20">
        <v>10</v>
      </c>
      <c r="J4900" s="20">
        <v>5</v>
      </c>
      <c r="K4900" s="20">
        <v>5</v>
      </c>
      <c r="L4900" s="20">
        <v>9</v>
      </c>
      <c r="M4900" s="20">
        <v>6</v>
      </c>
      <c r="N4900" s="20">
        <v>3</v>
      </c>
      <c r="O4900" s="21" t="s">
        <v>13487</v>
      </c>
      <c r="P4900" s="22" t="s">
        <v>35</v>
      </c>
      <c r="Q4900" s="22" t="s">
        <v>36</v>
      </c>
      <c r="R4900" s="23" t="s">
        <v>38</v>
      </c>
      <c r="S4900" s="23" t="s">
        <v>103</v>
      </c>
      <c r="T4900" s="20">
        <v>50</v>
      </c>
      <c r="U4900" s="20" t="s">
        <v>97</v>
      </c>
      <c r="V4900" s="20" t="s">
        <v>34</v>
      </c>
      <c r="W4900" s="20" t="s">
        <v>34</v>
      </c>
      <c r="X4900" s="24">
        <v>0.15</v>
      </c>
      <c r="Y4900" s="23" t="s">
        <v>34</v>
      </c>
      <c r="Z4900" s="20" t="s">
        <v>47</v>
      </c>
    </row>
    <row r="4901" spans="2:26" x14ac:dyDescent="0.25">
      <c r="B4901" s="17" t="s">
        <v>13490</v>
      </c>
      <c r="C4901" s="18">
        <v>8900080335257</v>
      </c>
      <c r="D4901" s="17" t="s">
        <v>13491</v>
      </c>
      <c r="E4901" s="19">
        <v>44191</v>
      </c>
      <c r="F4901" s="20">
        <v>20</v>
      </c>
      <c r="G4901" s="20">
        <v>4</v>
      </c>
      <c r="H4901" s="20">
        <v>2</v>
      </c>
      <c r="I4901" s="20">
        <v>7</v>
      </c>
      <c r="J4901" s="20">
        <v>2</v>
      </c>
      <c r="K4901" s="20">
        <v>5</v>
      </c>
      <c r="L4901" s="20">
        <v>4</v>
      </c>
      <c r="M4901" s="20">
        <v>2</v>
      </c>
      <c r="N4901" s="20">
        <v>2</v>
      </c>
      <c r="O4901" s="21" t="s">
        <v>13492</v>
      </c>
      <c r="P4901" s="22" t="s">
        <v>36</v>
      </c>
      <c r="Q4901" s="22" t="s">
        <v>59</v>
      </c>
      <c r="R4901" s="23" t="s">
        <v>188</v>
      </c>
      <c r="S4901" s="23" t="s">
        <v>61</v>
      </c>
      <c r="T4901" s="20">
        <v>45</v>
      </c>
      <c r="U4901" s="20" t="s">
        <v>46</v>
      </c>
      <c r="V4901" s="20" t="s">
        <v>34</v>
      </c>
      <c r="W4901" s="20" t="s">
        <v>34</v>
      </c>
      <c r="X4901" s="24">
        <v>0.42</v>
      </c>
      <c r="Y4901" s="20" t="s">
        <v>34</v>
      </c>
      <c r="Z4901" s="20" t="s">
        <v>47</v>
      </c>
    </row>
    <row r="4902" spans="2:26" x14ac:dyDescent="0.25">
      <c r="B4902" s="17" t="s">
        <v>13493</v>
      </c>
      <c r="C4902" s="18">
        <v>8900080150942</v>
      </c>
      <c r="D4902" s="17" t="s">
        <v>13494</v>
      </c>
      <c r="E4902" s="19">
        <v>44193</v>
      </c>
      <c r="F4902" s="20">
        <v>45</v>
      </c>
      <c r="G4902" s="20">
        <v>10</v>
      </c>
      <c r="H4902" s="20">
        <v>2</v>
      </c>
      <c r="I4902" s="20">
        <v>15</v>
      </c>
      <c r="J4902" s="20">
        <v>2</v>
      </c>
      <c r="K4902" s="20">
        <v>11</v>
      </c>
      <c r="L4902" s="20">
        <v>9</v>
      </c>
      <c r="M4902" s="20">
        <v>4</v>
      </c>
      <c r="N4902" s="20">
        <v>5</v>
      </c>
      <c r="O4902" s="21" t="s">
        <v>34</v>
      </c>
      <c r="P4902" s="22" t="s">
        <v>162</v>
      </c>
      <c r="Q4902" s="22" t="s">
        <v>133</v>
      </c>
      <c r="R4902" s="23" t="s">
        <v>477</v>
      </c>
      <c r="S4902" s="23" t="s">
        <v>478</v>
      </c>
      <c r="T4902" s="20">
        <v>50</v>
      </c>
      <c r="U4902" s="20" t="s">
        <v>97</v>
      </c>
      <c r="V4902" s="20" t="s">
        <v>34</v>
      </c>
      <c r="W4902" s="20" t="s">
        <v>34</v>
      </c>
      <c r="X4902" s="24">
        <v>0.3</v>
      </c>
      <c r="Y4902" s="20" t="s">
        <v>34</v>
      </c>
      <c r="Z4902" s="20" t="s">
        <v>40</v>
      </c>
    </row>
    <row r="4903" spans="2:26" x14ac:dyDescent="0.25">
      <c r="B4903" s="17" t="s">
        <v>13495</v>
      </c>
      <c r="C4903" s="18">
        <v>8900080081116</v>
      </c>
      <c r="D4903" s="17" t="s">
        <v>13496</v>
      </c>
      <c r="E4903" s="19">
        <v>44044</v>
      </c>
      <c r="F4903" s="20">
        <v>70</v>
      </c>
      <c r="G4903" s="20">
        <v>16</v>
      </c>
      <c r="H4903" s="20">
        <v>12</v>
      </c>
      <c r="I4903" s="20">
        <v>24</v>
      </c>
      <c r="J4903" s="20">
        <v>12</v>
      </c>
      <c r="K4903" s="20">
        <v>14</v>
      </c>
      <c r="L4903" s="20">
        <v>26</v>
      </c>
      <c r="M4903" s="20">
        <v>16</v>
      </c>
      <c r="N4903" s="20">
        <v>7</v>
      </c>
      <c r="O4903" s="21" t="s">
        <v>13497</v>
      </c>
      <c r="P4903" s="22" t="s">
        <v>50</v>
      </c>
      <c r="Q4903" s="22" t="s">
        <v>36</v>
      </c>
      <c r="R4903" s="23" t="s">
        <v>51</v>
      </c>
      <c r="S4903" s="23" t="s">
        <v>52</v>
      </c>
      <c r="T4903" s="20">
        <v>45</v>
      </c>
      <c r="U4903" s="20" t="s">
        <v>55</v>
      </c>
      <c r="V4903" s="20" t="s">
        <v>34</v>
      </c>
      <c r="W4903" s="20" t="s">
        <v>34</v>
      </c>
      <c r="X4903" s="24">
        <v>0.42</v>
      </c>
      <c r="Y4903" s="20" t="s">
        <v>34</v>
      </c>
      <c r="Z4903" s="20" t="s">
        <v>47</v>
      </c>
    </row>
    <row r="4904" spans="2:26" x14ac:dyDescent="0.25">
      <c r="B4904" s="25" t="s">
        <v>13498</v>
      </c>
      <c r="C4904" s="26">
        <v>8900080397385</v>
      </c>
      <c r="D4904" s="25" t="s">
        <v>13499</v>
      </c>
      <c r="E4904" s="19">
        <v>44149</v>
      </c>
      <c r="F4904" s="23">
        <v>15</v>
      </c>
      <c r="G4904" s="20">
        <v>4</v>
      </c>
      <c r="H4904" s="20">
        <v>3</v>
      </c>
      <c r="I4904" s="20">
        <v>6</v>
      </c>
      <c r="J4904" s="20">
        <v>3</v>
      </c>
      <c r="K4904" s="20">
        <v>3</v>
      </c>
      <c r="L4904" s="20">
        <v>0</v>
      </c>
      <c r="M4904" s="20">
        <v>0</v>
      </c>
      <c r="N4904" s="20">
        <v>0</v>
      </c>
      <c r="O4904" s="21" t="s">
        <v>34</v>
      </c>
      <c r="P4904" s="22" t="s">
        <v>87</v>
      </c>
      <c r="Q4904" s="22" t="s">
        <v>36</v>
      </c>
      <c r="R4904" s="23" t="s">
        <v>34</v>
      </c>
      <c r="S4904" s="23" t="s">
        <v>34</v>
      </c>
      <c r="T4904" s="20">
        <v>60</v>
      </c>
      <c r="U4904" s="20" t="s">
        <v>39</v>
      </c>
      <c r="V4904" s="20" t="s">
        <v>34</v>
      </c>
      <c r="W4904" s="20" t="s">
        <v>34</v>
      </c>
      <c r="X4904" s="24">
        <v>0.38</v>
      </c>
      <c r="Y4904" s="20" t="s">
        <v>34</v>
      </c>
      <c r="Z4904" s="20" t="s">
        <v>40</v>
      </c>
    </row>
    <row r="4905" spans="2:26" x14ac:dyDescent="0.25">
      <c r="B4905" s="17" t="s">
        <v>13500</v>
      </c>
      <c r="C4905" s="18">
        <v>8900080236738</v>
      </c>
      <c r="D4905" s="17" t="s">
        <v>13501</v>
      </c>
      <c r="E4905" s="19">
        <v>44134</v>
      </c>
      <c r="F4905" s="20">
        <v>10</v>
      </c>
      <c r="G4905" s="20">
        <v>3</v>
      </c>
      <c r="H4905" s="20">
        <v>1</v>
      </c>
      <c r="I4905" s="20">
        <v>3</v>
      </c>
      <c r="J4905" s="20">
        <v>1</v>
      </c>
      <c r="K4905" s="20">
        <v>2</v>
      </c>
      <c r="L4905" s="20">
        <v>0</v>
      </c>
      <c r="M4905" s="20">
        <v>0</v>
      </c>
      <c r="N4905" s="20">
        <v>0</v>
      </c>
      <c r="O4905" s="21" t="s">
        <v>13502</v>
      </c>
      <c r="P4905" s="22" t="s">
        <v>180</v>
      </c>
      <c r="Q4905" s="22" t="s">
        <v>36</v>
      </c>
      <c r="R4905" s="23" t="s">
        <v>34</v>
      </c>
      <c r="S4905" s="23" t="s">
        <v>34</v>
      </c>
      <c r="T4905" s="20">
        <v>60</v>
      </c>
      <c r="U4905" s="20" t="s">
        <v>158</v>
      </c>
      <c r="V4905" s="20" t="s">
        <v>158</v>
      </c>
      <c r="W4905" s="20" t="s">
        <v>158</v>
      </c>
      <c r="X4905" s="24">
        <v>0</v>
      </c>
      <c r="Y4905" s="20" t="s">
        <v>34</v>
      </c>
      <c r="Z4905" s="20" t="s">
        <v>40</v>
      </c>
    </row>
    <row r="4906" spans="2:26" x14ac:dyDescent="0.25">
      <c r="B4906" s="17" t="s">
        <v>13503</v>
      </c>
      <c r="C4906" s="18">
        <v>8900080240308</v>
      </c>
      <c r="D4906" s="17" t="s">
        <v>9401</v>
      </c>
      <c r="E4906" s="19">
        <v>44165</v>
      </c>
      <c r="F4906" s="20">
        <v>90</v>
      </c>
      <c r="G4906" s="20">
        <v>21</v>
      </c>
      <c r="H4906" s="20">
        <v>15</v>
      </c>
      <c r="I4906" s="20">
        <v>30</v>
      </c>
      <c r="J4906" s="20">
        <v>15</v>
      </c>
      <c r="K4906" s="20">
        <v>18</v>
      </c>
      <c r="L4906" s="20">
        <v>32</v>
      </c>
      <c r="M4906" s="20">
        <v>21</v>
      </c>
      <c r="N4906" s="20">
        <v>9</v>
      </c>
      <c r="O4906" s="21" t="s">
        <v>34</v>
      </c>
      <c r="P4906" s="22" t="s">
        <v>101</v>
      </c>
      <c r="Q4906" s="22" t="s">
        <v>36</v>
      </c>
      <c r="R4906" s="23" t="s">
        <v>7235</v>
      </c>
      <c r="S4906" s="23" t="s">
        <v>339</v>
      </c>
      <c r="T4906" s="20">
        <v>50</v>
      </c>
      <c r="U4906" s="20" t="s">
        <v>113</v>
      </c>
      <c r="V4906" s="20" t="s">
        <v>34</v>
      </c>
      <c r="W4906" s="20" t="s">
        <v>34</v>
      </c>
      <c r="X4906" s="24">
        <v>0.35</v>
      </c>
      <c r="Y4906" s="20" t="s">
        <v>34</v>
      </c>
      <c r="Z4906" s="20" t="s">
        <v>40</v>
      </c>
    </row>
    <row r="4907" spans="2:26" x14ac:dyDescent="0.25">
      <c r="B4907" s="25" t="s">
        <v>13504</v>
      </c>
      <c r="C4907" s="26">
        <v>8900080382688</v>
      </c>
      <c r="D4907" s="25" t="s">
        <v>13505</v>
      </c>
      <c r="E4907" s="19">
        <v>43961</v>
      </c>
      <c r="F4907" s="23">
        <v>5</v>
      </c>
      <c r="G4907" s="20">
        <v>2</v>
      </c>
      <c r="H4907" s="20">
        <v>1</v>
      </c>
      <c r="I4907" s="20">
        <v>2</v>
      </c>
      <c r="J4907" s="20">
        <v>1</v>
      </c>
      <c r="K4907" s="20">
        <v>1</v>
      </c>
      <c r="L4907" s="20">
        <v>0</v>
      </c>
      <c r="M4907" s="20">
        <v>0</v>
      </c>
      <c r="N4907" s="20">
        <v>0</v>
      </c>
      <c r="O4907" s="21" t="s">
        <v>34</v>
      </c>
      <c r="P4907" s="22" t="s">
        <v>263</v>
      </c>
      <c r="Q4907" s="22" t="s">
        <v>36</v>
      </c>
      <c r="R4907" s="23" t="s">
        <v>34</v>
      </c>
      <c r="S4907" s="23" t="s">
        <v>34</v>
      </c>
      <c r="T4907" s="20">
        <v>45</v>
      </c>
      <c r="U4907" s="20" t="s">
        <v>46</v>
      </c>
      <c r="V4907" s="20" t="s">
        <v>158</v>
      </c>
      <c r="W4907" s="20" t="s">
        <v>158</v>
      </c>
      <c r="X4907" s="24">
        <v>0</v>
      </c>
      <c r="Y4907" s="20" t="s">
        <v>34</v>
      </c>
      <c r="Z4907" s="20" t="s">
        <v>47</v>
      </c>
    </row>
    <row r="4908" spans="2:26" x14ac:dyDescent="0.25">
      <c r="B4908" s="25" t="s">
        <v>13506</v>
      </c>
      <c r="C4908" s="26">
        <v>8900080334298</v>
      </c>
      <c r="D4908" s="25" t="s">
        <v>13507</v>
      </c>
      <c r="E4908" s="19">
        <v>44171</v>
      </c>
      <c r="F4908" s="23">
        <v>50</v>
      </c>
      <c r="G4908" s="20">
        <v>12</v>
      </c>
      <c r="H4908" s="20">
        <v>9</v>
      </c>
      <c r="I4908" s="20">
        <v>18</v>
      </c>
      <c r="J4908" s="20">
        <v>9</v>
      </c>
      <c r="K4908" s="20">
        <v>10</v>
      </c>
      <c r="L4908" s="20">
        <v>17</v>
      </c>
      <c r="M4908" s="20">
        <v>12</v>
      </c>
      <c r="N4908" s="20">
        <v>5</v>
      </c>
      <c r="O4908" s="21" t="s">
        <v>13508</v>
      </c>
      <c r="P4908" s="22" t="s">
        <v>35</v>
      </c>
      <c r="Q4908" s="22" t="s">
        <v>36</v>
      </c>
      <c r="R4908" s="23" t="s">
        <v>192</v>
      </c>
      <c r="S4908" s="23" t="s">
        <v>193</v>
      </c>
      <c r="T4908" s="20">
        <v>45</v>
      </c>
      <c r="U4908" s="20" t="s">
        <v>46</v>
      </c>
      <c r="V4908" s="20" t="s">
        <v>34</v>
      </c>
      <c r="W4908" s="20" t="s">
        <v>34</v>
      </c>
      <c r="X4908" s="24">
        <v>0.25</v>
      </c>
      <c r="Y4908" s="20" t="s">
        <v>34</v>
      </c>
      <c r="Z4908" s="20" t="s">
        <v>40</v>
      </c>
    </row>
    <row r="4909" spans="2:26" x14ac:dyDescent="0.25">
      <c r="B4909" s="17" t="s">
        <v>13509</v>
      </c>
      <c r="C4909" s="18">
        <v>8900080027978</v>
      </c>
      <c r="D4909" s="17" t="s">
        <v>13510</v>
      </c>
      <c r="E4909" s="19">
        <v>44310</v>
      </c>
      <c r="F4909" s="20">
        <v>16</v>
      </c>
      <c r="G4909" s="20">
        <v>4</v>
      </c>
      <c r="H4909" s="20">
        <v>6</v>
      </c>
      <c r="I4909" s="20">
        <v>5</v>
      </c>
      <c r="J4909" s="20">
        <v>3</v>
      </c>
      <c r="K4909" s="20">
        <v>4</v>
      </c>
      <c r="L4909" s="20">
        <v>0</v>
      </c>
      <c r="M4909" s="20">
        <v>0</v>
      </c>
      <c r="N4909" s="20">
        <v>0</v>
      </c>
      <c r="O4909" s="20" t="s">
        <v>13511</v>
      </c>
      <c r="P4909" s="22" t="s">
        <v>59</v>
      </c>
      <c r="Q4909" s="22" t="s">
        <v>59</v>
      </c>
      <c r="R4909" s="23" t="s">
        <v>34</v>
      </c>
      <c r="S4909" s="23" t="s">
        <v>34</v>
      </c>
      <c r="T4909" s="20">
        <v>50</v>
      </c>
      <c r="U4909" s="20" t="s">
        <v>97</v>
      </c>
      <c r="V4909" s="20" t="s">
        <v>34</v>
      </c>
      <c r="W4909" s="20" t="s">
        <v>34</v>
      </c>
      <c r="X4909" s="24">
        <v>0.4</v>
      </c>
      <c r="Y4909" s="20" t="s">
        <v>13512</v>
      </c>
      <c r="Z4909" s="20" t="s">
        <v>47</v>
      </c>
    </row>
    <row r="4910" spans="2:26" x14ac:dyDescent="0.25">
      <c r="B4910" s="25" t="s">
        <v>13513</v>
      </c>
      <c r="C4910" s="26">
        <v>8900080227279</v>
      </c>
      <c r="D4910" s="25" t="s">
        <v>13514</v>
      </c>
      <c r="E4910" s="19">
        <v>44312</v>
      </c>
      <c r="F4910" s="23">
        <v>145</v>
      </c>
      <c r="G4910" s="20">
        <v>33</v>
      </c>
      <c r="H4910" s="20">
        <v>25</v>
      </c>
      <c r="I4910" s="20">
        <v>50</v>
      </c>
      <c r="J4910" s="20">
        <v>25</v>
      </c>
      <c r="K4910" s="20">
        <v>29</v>
      </c>
      <c r="L4910" s="20">
        <v>50</v>
      </c>
      <c r="M4910" s="20">
        <v>33</v>
      </c>
      <c r="N4910" s="20">
        <v>15</v>
      </c>
      <c r="O4910" s="21" t="s">
        <v>13515</v>
      </c>
      <c r="P4910" s="22" t="s">
        <v>13516</v>
      </c>
      <c r="Q4910" s="22" t="s">
        <v>36</v>
      </c>
      <c r="R4910" s="23" t="s">
        <v>373</v>
      </c>
      <c r="S4910" s="23" t="s">
        <v>13517</v>
      </c>
      <c r="T4910" s="20">
        <v>50</v>
      </c>
      <c r="U4910" s="20" t="s">
        <v>55</v>
      </c>
      <c r="V4910" s="20" t="s">
        <v>34</v>
      </c>
      <c r="W4910" s="20" t="s">
        <v>34</v>
      </c>
      <c r="X4910" s="24">
        <v>0.25</v>
      </c>
      <c r="Y4910" s="20" t="s">
        <v>34</v>
      </c>
      <c r="Z4910" s="20" t="s">
        <v>40</v>
      </c>
    </row>
    <row r="4911" spans="2:26" x14ac:dyDescent="0.25">
      <c r="B4911" s="17" t="s">
        <v>13518</v>
      </c>
      <c r="C4911" s="18">
        <v>8900080069992</v>
      </c>
      <c r="D4911" s="17" t="s">
        <v>13519</v>
      </c>
      <c r="E4911" s="19">
        <v>44275</v>
      </c>
      <c r="F4911" s="20">
        <v>76</v>
      </c>
      <c r="G4911" s="20">
        <v>17</v>
      </c>
      <c r="H4911" s="20">
        <v>15</v>
      </c>
      <c r="I4911" s="20">
        <v>25</v>
      </c>
      <c r="J4911" s="20">
        <v>13</v>
      </c>
      <c r="K4911" s="20">
        <v>19</v>
      </c>
      <c r="L4911" s="20">
        <v>15</v>
      </c>
      <c r="M4911" s="20">
        <v>6</v>
      </c>
      <c r="N4911" s="20">
        <v>8</v>
      </c>
      <c r="O4911" s="21" t="s">
        <v>13520</v>
      </c>
      <c r="P4911" s="22" t="s">
        <v>5120</v>
      </c>
      <c r="Q4911" s="22" t="s">
        <v>59</v>
      </c>
      <c r="R4911" s="23" t="s">
        <v>2248</v>
      </c>
      <c r="S4911" s="23" t="s">
        <v>1108</v>
      </c>
      <c r="T4911" s="20">
        <v>45</v>
      </c>
      <c r="U4911" s="20" t="s">
        <v>46</v>
      </c>
      <c r="V4911" s="20" t="s">
        <v>34</v>
      </c>
      <c r="W4911" s="20" t="s">
        <v>34</v>
      </c>
      <c r="X4911" s="24">
        <v>0.28000000000000003</v>
      </c>
      <c r="Y4911" s="20" t="s">
        <v>34</v>
      </c>
      <c r="Z4911" s="20" t="s">
        <v>40</v>
      </c>
    </row>
    <row r="4912" spans="2:26" x14ac:dyDescent="0.25">
      <c r="B4912" s="17" t="s">
        <v>13521</v>
      </c>
      <c r="C4912" s="18">
        <v>8900080331877</v>
      </c>
      <c r="D4912" s="17" t="s">
        <v>13522</v>
      </c>
      <c r="E4912" s="19">
        <v>44313</v>
      </c>
      <c r="F4912" s="20">
        <v>60</v>
      </c>
      <c r="G4912" s="20">
        <v>14</v>
      </c>
      <c r="H4912" s="20">
        <v>10</v>
      </c>
      <c r="I4912" s="20">
        <v>20</v>
      </c>
      <c r="J4912" s="20">
        <v>10</v>
      </c>
      <c r="K4912" s="20">
        <v>12</v>
      </c>
      <c r="L4912" s="20">
        <v>21</v>
      </c>
      <c r="M4912" s="20">
        <v>14</v>
      </c>
      <c r="N4912" s="20">
        <v>6</v>
      </c>
      <c r="O4912" s="21" t="s">
        <v>34</v>
      </c>
      <c r="P4912" s="22" t="s">
        <v>101</v>
      </c>
      <c r="Q4912" s="22" t="s">
        <v>36</v>
      </c>
      <c r="R4912" s="23" t="s">
        <v>38</v>
      </c>
      <c r="S4912" s="23" t="s">
        <v>239</v>
      </c>
      <c r="T4912" s="20">
        <v>50</v>
      </c>
      <c r="U4912" s="20" t="s">
        <v>39</v>
      </c>
      <c r="V4912" s="20" t="s">
        <v>34</v>
      </c>
      <c r="W4912" s="20" t="s">
        <v>34</v>
      </c>
      <c r="X4912" s="24">
        <v>0.3</v>
      </c>
      <c r="Y4912" s="20" t="s">
        <v>13523</v>
      </c>
      <c r="Z4912" s="20" t="s">
        <v>40</v>
      </c>
    </row>
    <row r="4913" spans="2:26" x14ac:dyDescent="0.25">
      <c r="B4913" s="25" t="s">
        <v>13524</v>
      </c>
      <c r="C4913" s="26">
        <v>8900080392380</v>
      </c>
      <c r="D4913" s="25" t="s">
        <v>13525</v>
      </c>
      <c r="E4913" s="19">
        <v>44104</v>
      </c>
      <c r="F4913" s="23">
        <v>15</v>
      </c>
      <c r="G4913" s="20">
        <v>4</v>
      </c>
      <c r="H4913" s="20">
        <v>3</v>
      </c>
      <c r="I4913" s="20">
        <v>6</v>
      </c>
      <c r="J4913" s="20">
        <v>3</v>
      </c>
      <c r="K4913" s="20">
        <v>3</v>
      </c>
      <c r="L4913" s="20">
        <v>0</v>
      </c>
      <c r="M4913" s="20">
        <v>0</v>
      </c>
      <c r="N4913" s="20">
        <v>0</v>
      </c>
      <c r="O4913" s="21" t="s">
        <v>34</v>
      </c>
      <c r="P4913" s="22" t="s">
        <v>87</v>
      </c>
      <c r="Q4913" s="22" t="s">
        <v>36</v>
      </c>
      <c r="R4913" s="23" t="s">
        <v>34</v>
      </c>
      <c r="S4913" s="23" t="s">
        <v>34</v>
      </c>
      <c r="T4913" s="20">
        <v>45</v>
      </c>
      <c r="U4913" s="20" t="s">
        <v>39</v>
      </c>
      <c r="V4913" s="20" t="s">
        <v>34</v>
      </c>
      <c r="W4913" s="20" t="s">
        <v>34</v>
      </c>
      <c r="X4913" s="24">
        <v>0.2</v>
      </c>
      <c r="Y4913" s="20" t="s">
        <v>34</v>
      </c>
      <c r="Z4913" s="20" t="s">
        <v>47</v>
      </c>
    </row>
    <row r="4914" spans="2:26" x14ac:dyDescent="0.25">
      <c r="B4914" s="17" t="s">
        <v>13526</v>
      </c>
      <c r="C4914" s="18">
        <v>8900080330979</v>
      </c>
      <c r="D4914" s="17" t="s">
        <v>13527</v>
      </c>
      <c r="E4914" s="19">
        <v>44310</v>
      </c>
      <c r="F4914" s="20">
        <v>52</v>
      </c>
      <c r="G4914" s="20">
        <v>12</v>
      </c>
      <c r="H4914" s="20">
        <v>14</v>
      </c>
      <c r="I4914" s="20">
        <v>17</v>
      </c>
      <c r="J4914" s="20">
        <v>9</v>
      </c>
      <c r="K4914" s="20">
        <v>13</v>
      </c>
      <c r="L4914" s="20">
        <v>18</v>
      </c>
      <c r="M4914" s="20">
        <v>4</v>
      </c>
      <c r="N4914" s="20">
        <v>5</v>
      </c>
      <c r="O4914" s="21" t="s">
        <v>34</v>
      </c>
      <c r="P4914" s="22" t="s">
        <v>631</v>
      </c>
      <c r="Q4914" s="22" t="s">
        <v>59</v>
      </c>
      <c r="R4914" s="23" t="s">
        <v>38</v>
      </c>
      <c r="S4914" s="23" t="s">
        <v>971</v>
      </c>
      <c r="T4914" s="20">
        <v>50</v>
      </c>
      <c r="U4914" s="20" t="s">
        <v>39</v>
      </c>
      <c r="V4914" s="20" t="s">
        <v>34</v>
      </c>
      <c r="W4914" s="20" t="s">
        <v>34</v>
      </c>
      <c r="X4914" s="24">
        <v>0.3</v>
      </c>
      <c r="Y4914" s="20" t="s">
        <v>34</v>
      </c>
      <c r="Z4914" s="20" t="s">
        <v>40</v>
      </c>
    </row>
    <row r="4915" spans="2:26" x14ac:dyDescent="0.25">
      <c r="B4915" s="17" t="s">
        <v>13528</v>
      </c>
      <c r="C4915" s="18">
        <v>8900080342682</v>
      </c>
      <c r="D4915" s="17" t="s">
        <v>13529</v>
      </c>
      <c r="E4915" s="19">
        <v>44310</v>
      </c>
      <c r="F4915" s="20">
        <v>5</v>
      </c>
      <c r="G4915" s="20">
        <v>1</v>
      </c>
      <c r="H4915" s="20">
        <v>1</v>
      </c>
      <c r="I4915" s="20">
        <v>2</v>
      </c>
      <c r="J4915" s="20">
        <v>1</v>
      </c>
      <c r="K4915" s="20">
        <v>2</v>
      </c>
      <c r="L4915" s="20">
        <v>0</v>
      </c>
      <c r="M4915" s="20">
        <v>0</v>
      </c>
      <c r="N4915" s="20">
        <v>0</v>
      </c>
      <c r="O4915" s="21" t="s">
        <v>34</v>
      </c>
      <c r="P4915" s="22" t="s">
        <v>36</v>
      </c>
      <c r="Q4915" s="22" t="s">
        <v>263</v>
      </c>
      <c r="R4915" s="23" t="s">
        <v>34</v>
      </c>
      <c r="S4915" s="23" t="s">
        <v>34</v>
      </c>
      <c r="T4915" s="20">
        <v>50</v>
      </c>
      <c r="U4915" s="20" t="s">
        <v>71</v>
      </c>
      <c r="V4915" s="20" t="s">
        <v>158</v>
      </c>
      <c r="W4915" s="20" t="s">
        <v>158</v>
      </c>
      <c r="X4915" s="24">
        <v>0</v>
      </c>
      <c r="Y4915" s="20" t="s">
        <v>13530</v>
      </c>
      <c r="Z4915" s="20" t="s">
        <v>40</v>
      </c>
    </row>
    <row r="4916" spans="2:26" x14ac:dyDescent="0.25">
      <c r="B4916" s="17" t="s">
        <v>13531</v>
      </c>
      <c r="C4916" s="18">
        <v>8900080195936</v>
      </c>
      <c r="D4916" s="17" t="s">
        <v>13532</v>
      </c>
      <c r="E4916" s="19">
        <v>44313</v>
      </c>
      <c r="F4916" s="20">
        <v>5</v>
      </c>
      <c r="G4916" s="20">
        <v>2</v>
      </c>
      <c r="H4916" s="20">
        <v>1</v>
      </c>
      <c r="I4916" s="20">
        <v>2</v>
      </c>
      <c r="J4916" s="20">
        <v>1</v>
      </c>
      <c r="K4916" s="20">
        <v>1</v>
      </c>
      <c r="L4916" s="20">
        <v>0</v>
      </c>
      <c r="M4916" s="20">
        <v>0</v>
      </c>
      <c r="N4916" s="20">
        <v>0</v>
      </c>
      <c r="O4916" s="21" t="s">
        <v>34</v>
      </c>
      <c r="P4916" s="22" t="s">
        <v>263</v>
      </c>
      <c r="Q4916" s="22" t="s">
        <v>36</v>
      </c>
      <c r="R4916" s="23" t="s">
        <v>34</v>
      </c>
      <c r="S4916" s="23" t="s">
        <v>34</v>
      </c>
      <c r="T4916" s="20">
        <v>45</v>
      </c>
      <c r="U4916" s="20" t="s">
        <v>97</v>
      </c>
      <c r="V4916" s="20" t="s">
        <v>158</v>
      </c>
      <c r="W4916" s="20" t="s">
        <v>158</v>
      </c>
      <c r="X4916" s="24">
        <v>0</v>
      </c>
      <c r="Y4916" s="20" t="s">
        <v>34</v>
      </c>
      <c r="Z4916" s="20" t="s">
        <v>40</v>
      </c>
    </row>
    <row r="4917" spans="2:26" x14ac:dyDescent="0.25">
      <c r="B4917" s="17" t="s">
        <v>13533</v>
      </c>
      <c r="C4917" s="18">
        <v>8900080060562</v>
      </c>
      <c r="D4917" s="17" t="s">
        <v>13534</v>
      </c>
      <c r="E4917" s="19">
        <v>44211</v>
      </c>
      <c r="F4917" s="20">
        <v>30</v>
      </c>
      <c r="G4917" s="20">
        <v>7</v>
      </c>
      <c r="H4917" s="20">
        <v>84</v>
      </c>
      <c r="I4917" s="20">
        <v>10</v>
      </c>
      <c r="J4917" s="20">
        <v>84</v>
      </c>
      <c r="K4917" s="20">
        <v>8</v>
      </c>
      <c r="L4917" s="20">
        <v>10</v>
      </c>
      <c r="M4917" s="20">
        <v>3</v>
      </c>
      <c r="N4917" s="20">
        <v>3</v>
      </c>
      <c r="O4917" s="21" t="s">
        <v>34</v>
      </c>
      <c r="P4917" s="22" t="s">
        <v>101</v>
      </c>
      <c r="Q4917" s="22" t="s">
        <v>87</v>
      </c>
      <c r="R4917" s="23" t="s">
        <v>130</v>
      </c>
      <c r="S4917" s="23" t="s">
        <v>37</v>
      </c>
      <c r="T4917" s="20">
        <v>60</v>
      </c>
      <c r="U4917" s="20" t="s">
        <v>97</v>
      </c>
      <c r="V4917" s="20" t="s">
        <v>34</v>
      </c>
      <c r="W4917" s="20" t="s">
        <v>34</v>
      </c>
      <c r="X4917" s="24">
        <v>0.36</v>
      </c>
      <c r="Y4917" s="20" t="s">
        <v>34</v>
      </c>
      <c r="Z4917" s="20" t="s">
        <v>47</v>
      </c>
    </row>
    <row r="4918" spans="2:26" x14ac:dyDescent="0.25">
      <c r="B4918" s="17" t="s">
        <v>13535</v>
      </c>
      <c r="C4918" s="18">
        <v>8900080101555</v>
      </c>
      <c r="D4918" s="17" t="s">
        <v>13536</v>
      </c>
      <c r="E4918" s="19">
        <v>44212</v>
      </c>
      <c r="F4918" s="20">
        <v>10</v>
      </c>
      <c r="G4918" s="20">
        <v>2</v>
      </c>
      <c r="H4918" s="20">
        <v>1</v>
      </c>
      <c r="I4918" s="20">
        <v>2</v>
      </c>
      <c r="J4918" s="20">
        <v>1</v>
      </c>
      <c r="K4918" s="20">
        <v>2</v>
      </c>
      <c r="L4918" s="20">
        <v>0</v>
      </c>
      <c r="M4918" s="20">
        <v>0</v>
      </c>
      <c r="N4918" s="20">
        <v>0</v>
      </c>
      <c r="O4918" s="21" t="s">
        <v>34</v>
      </c>
      <c r="P4918" s="22" t="s">
        <v>36</v>
      </c>
      <c r="Q4918" s="22" t="s">
        <v>36</v>
      </c>
      <c r="R4918" s="23" t="s">
        <v>34</v>
      </c>
      <c r="S4918" s="23" t="s">
        <v>34</v>
      </c>
      <c r="T4918" s="20">
        <v>45</v>
      </c>
      <c r="U4918" s="20" t="s">
        <v>113</v>
      </c>
      <c r="V4918" s="20" t="s">
        <v>158</v>
      </c>
      <c r="W4918" s="20" t="s">
        <v>158</v>
      </c>
      <c r="X4918" s="24">
        <v>0</v>
      </c>
      <c r="Y4918" s="20" t="s">
        <v>34</v>
      </c>
      <c r="Z4918" s="20" t="s">
        <v>40</v>
      </c>
    </row>
    <row r="4919" spans="2:26" x14ac:dyDescent="0.25">
      <c r="B4919" s="25" t="s">
        <v>13537</v>
      </c>
      <c r="C4919" s="26">
        <v>8900080391222</v>
      </c>
      <c r="D4919" s="25" t="s">
        <v>13538</v>
      </c>
      <c r="E4919" s="19">
        <v>44113</v>
      </c>
      <c r="F4919" s="23">
        <v>25</v>
      </c>
      <c r="G4919" s="20">
        <v>6</v>
      </c>
      <c r="H4919" s="20">
        <v>5</v>
      </c>
      <c r="I4919" s="20">
        <v>10</v>
      </c>
      <c r="J4919" s="20">
        <v>5</v>
      </c>
      <c r="K4919" s="20">
        <v>5</v>
      </c>
      <c r="L4919" s="20">
        <v>9</v>
      </c>
      <c r="M4919" s="20">
        <v>6</v>
      </c>
      <c r="N4919" s="20">
        <v>3</v>
      </c>
      <c r="O4919" s="21" t="s">
        <v>34</v>
      </c>
      <c r="P4919" s="22" t="s">
        <v>35</v>
      </c>
      <c r="Q4919" s="22" t="s">
        <v>36</v>
      </c>
      <c r="R4919" s="23" t="s">
        <v>38</v>
      </c>
      <c r="S4919" s="23" t="s">
        <v>103</v>
      </c>
      <c r="T4919" s="20">
        <v>45</v>
      </c>
      <c r="U4919" s="20" t="s">
        <v>39</v>
      </c>
      <c r="V4919" s="20" t="s">
        <v>34</v>
      </c>
      <c r="W4919" s="20" t="s">
        <v>34</v>
      </c>
      <c r="X4919" s="24">
        <v>0.28000000000000003</v>
      </c>
      <c r="Y4919" s="20" t="s">
        <v>34</v>
      </c>
      <c r="Z4919" s="20" t="s">
        <v>47</v>
      </c>
    </row>
    <row r="4920" spans="2:26" x14ac:dyDescent="0.25">
      <c r="B4920" s="25" t="s">
        <v>13539</v>
      </c>
      <c r="C4920" s="26">
        <v>8900080372177</v>
      </c>
      <c r="D4920" s="25" t="s">
        <v>13540</v>
      </c>
      <c r="E4920" s="19">
        <v>44310</v>
      </c>
      <c r="F4920" s="23">
        <v>35</v>
      </c>
      <c r="G4920" s="20">
        <v>8</v>
      </c>
      <c r="H4920" s="20">
        <v>6</v>
      </c>
      <c r="I4920" s="20">
        <v>12</v>
      </c>
      <c r="J4920" s="20">
        <v>6</v>
      </c>
      <c r="K4920" s="20">
        <v>7</v>
      </c>
      <c r="L4920" s="20">
        <v>13</v>
      </c>
      <c r="M4920" s="20">
        <v>8</v>
      </c>
      <c r="N4920" s="20">
        <v>4</v>
      </c>
      <c r="O4920" s="21" t="s">
        <v>13541</v>
      </c>
      <c r="P4920" s="22" t="s">
        <v>50</v>
      </c>
      <c r="Q4920" s="22" t="s">
        <v>36</v>
      </c>
      <c r="R4920" s="23" t="s">
        <v>51</v>
      </c>
      <c r="S4920" s="23" t="s">
        <v>52</v>
      </c>
      <c r="T4920" s="20">
        <v>45</v>
      </c>
      <c r="U4920" s="20" t="s">
        <v>113</v>
      </c>
      <c r="V4920" s="20" t="s">
        <v>34</v>
      </c>
      <c r="W4920" s="20" t="s">
        <v>34</v>
      </c>
      <c r="X4920" s="24">
        <v>0.36</v>
      </c>
      <c r="Y4920" s="20" t="s">
        <v>34</v>
      </c>
      <c r="Z4920" s="20" t="s">
        <v>40</v>
      </c>
    </row>
    <row r="4921" spans="2:26" x14ac:dyDescent="0.25">
      <c r="B4921" s="17" t="s">
        <v>13542</v>
      </c>
      <c r="C4921" s="18">
        <v>8900080354913</v>
      </c>
      <c r="D4921" s="17" t="s">
        <v>13543</v>
      </c>
      <c r="E4921" s="19">
        <v>44075</v>
      </c>
      <c r="F4921" s="20">
        <v>110</v>
      </c>
      <c r="G4921" s="20">
        <v>25</v>
      </c>
      <c r="H4921" s="20">
        <v>19</v>
      </c>
      <c r="I4921" s="20">
        <v>38</v>
      </c>
      <c r="J4921" s="20">
        <v>19</v>
      </c>
      <c r="K4921" s="20">
        <v>22</v>
      </c>
      <c r="L4921" s="20">
        <v>41</v>
      </c>
      <c r="M4921" s="20">
        <v>25</v>
      </c>
      <c r="N4921" s="20">
        <v>11</v>
      </c>
      <c r="O4921" s="21" t="s">
        <v>34</v>
      </c>
      <c r="P4921" s="22" t="s">
        <v>144</v>
      </c>
      <c r="Q4921" s="22" t="s">
        <v>36</v>
      </c>
      <c r="R4921" s="23" t="s">
        <v>1010</v>
      </c>
      <c r="S4921" s="23" t="s">
        <v>1565</v>
      </c>
      <c r="T4921" s="20">
        <v>45</v>
      </c>
      <c r="U4921" s="20" t="s">
        <v>97</v>
      </c>
      <c r="V4921" s="20" t="s">
        <v>34</v>
      </c>
      <c r="W4921" s="20" t="s">
        <v>34</v>
      </c>
      <c r="X4921" s="24">
        <v>0.35</v>
      </c>
      <c r="Y4921" s="20" t="s">
        <v>34</v>
      </c>
      <c r="Z4921" s="20" t="s">
        <v>47</v>
      </c>
    </row>
    <row r="4922" spans="2:26" x14ac:dyDescent="0.25">
      <c r="B4922" s="17" t="s">
        <v>13544</v>
      </c>
      <c r="C4922" s="18">
        <v>8900080342767</v>
      </c>
      <c r="D4922" s="17" t="s">
        <v>13545</v>
      </c>
      <c r="E4922" s="19">
        <v>44310</v>
      </c>
      <c r="F4922" s="20">
        <v>44</v>
      </c>
      <c r="G4922" s="20">
        <v>10</v>
      </c>
      <c r="H4922" s="20">
        <v>8</v>
      </c>
      <c r="I4922" s="20">
        <v>16</v>
      </c>
      <c r="J4922" s="20">
        <v>8</v>
      </c>
      <c r="K4922" s="20">
        <v>9</v>
      </c>
      <c r="L4922" s="20">
        <v>13</v>
      </c>
      <c r="M4922" s="20">
        <v>10</v>
      </c>
      <c r="N4922" s="20">
        <v>5</v>
      </c>
      <c r="O4922" s="21" t="s">
        <v>34</v>
      </c>
      <c r="P4922" s="22" t="s">
        <v>144</v>
      </c>
      <c r="Q4922" s="22" t="s">
        <v>5583</v>
      </c>
      <c r="R4922" s="23" t="s">
        <v>281</v>
      </c>
      <c r="S4922" s="23" t="s">
        <v>135</v>
      </c>
      <c r="T4922" s="20">
        <v>50</v>
      </c>
      <c r="U4922" s="20" t="s">
        <v>97</v>
      </c>
      <c r="V4922" s="20" t="s">
        <v>34</v>
      </c>
      <c r="W4922" s="20" t="s">
        <v>34</v>
      </c>
      <c r="X4922" s="24">
        <v>0.42</v>
      </c>
      <c r="Y4922" s="20" t="s">
        <v>34</v>
      </c>
      <c r="Z4922" s="20" t="s">
        <v>40</v>
      </c>
    </row>
    <row r="4923" spans="2:26" x14ac:dyDescent="0.25">
      <c r="B4923" s="17" t="s">
        <v>13546</v>
      </c>
      <c r="C4923" s="18">
        <v>8900080172883</v>
      </c>
      <c r="D4923" s="17" t="s">
        <v>13547</v>
      </c>
      <c r="E4923" s="19">
        <v>44310</v>
      </c>
      <c r="F4923" s="20">
        <v>130</v>
      </c>
      <c r="G4923" s="20">
        <v>29</v>
      </c>
      <c r="H4923" s="20">
        <v>6</v>
      </c>
      <c r="I4923" s="20">
        <v>43</v>
      </c>
      <c r="J4923" s="20">
        <v>22</v>
      </c>
      <c r="K4923" s="20">
        <v>33</v>
      </c>
      <c r="L4923" s="20">
        <v>26</v>
      </c>
      <c r="M4923" s="20">
        <v>11</v>
      </c>
      <c r="N4923" s="20">
        <v>13</v>
      </c>
      <c r="O4923" s="21" t="s">
        <v>34</v>
      </c>
      <c r="P4923" s="22" t="s">
        <v>2749</v>
      </c>
      <c r="Q4923" s="22" t="s">
        <v>2750</v>
      </c>
      <c r="R4923" s="23" t="s">
        <v>2751</v>
      </c>
      <c r="S4923" s="23" t="s">
        <v>2752</v>
      </c>
      <c r="T4923" s="20">
        <v>50</v>
      </c>
      <c r="U4923" s="20" t="s">
        <v>113</v>
      </c>
      <c r="V4923" s="20" t="s">
        <v>34</v>
      </c>
      <c r="W4923" s="20" t="s">
        <v>34</v>
      </c>
      <c r="X4923" s="24">
        <v>0.26</v>
      </c>
      <c r="Y4923" s="20" t="s">
        <v>34</v>
      </c>
      <c r="Z4923" s="20" t="s">
        <v>40</v>
      </c>
    </row>
    <row r="4924" spans="2:26" x14ac:dyDescent="0.25">
      <c r="B4924" s="25" t="s">
        <v>13548</v>
      </c>
      <c r="C4924" s="26">
        <v>8900080367104</v>
      </c>
      <c r="D4924" s="25" t="s">
        <v>13549</v>
      </c>
      <c r="E4924" s="19">
        <v>44161</v>
      </c>
      <c r="F4924" s="23">
        <v>100</v>
      </c>
      <c r="G4924" s="20">
        <v>23</v>
      </c>
      <c r="H4924" s="20">
        <v>17</v>
      </c>
      <c r="I4924" s="20">
        <v>34</v>
      </c>
      <c r="J4924" s="20">
        <v>17</v>
      </c>
      <c r="K4924" s="20">
        <v>20</v>
      </c>
      <c r="L4924" s="20">
        <v>35</v>
      </c>
      <c r="M4924" s="20">
        <v>23</v>
      </c>
      <c r="N4924" s="20">
        <v>10</v>
      </c>
      <c r="O4924" s="21" t="s">
        <v>34</v>
      </c>
      <c r="P4924" s="22" t="s">
        <v>117</v>
      </c>
      <c r="Q4924" s="22" t="s">
        <v>36</v>
      </c>
      <c r="R4924" s="23" t="s">
        <v>859</v>
      </c>
      <c r="S4924" s="23" t="s">
        <v>239</v>
      </c>
      <c r="T4924" s="20">
        <v>50</v>
      </c>
      <c r="U4924" s="20" t="s">
        <v>39</v>
      </c>
      <c r="V4924" s="20" t="s">
        <v>34</v>
      </c>
      <c r="W4924" s="20" t="s">
        <v>34</v>
      </c>
      <c r="X4924" s="24">
        <v>0.28000000000000003</v>
      </c>
      <c r="Y4924" s="20" t="s">
        <v>34</v>
      </c>
      <c r="Z4924" s="20" t="s">
        <v>47</v>
      </c>
    </row>
    <row r="4925" spans="2:26" x14ac:dyDescent="0.25">
      <c r="B4925" s="25" t="s">
        <v>13550</v>
      </c>
      <c r="C4925" s="26">
        <v>8900080336025</v>
      </c>
      <c r="D4925" s="25" t="s">
        <v>13551</v>
      </c>
      <c r="E4925" s="19">
        <v>44173</v>
      </c>
      <c r="F4925" s="23">
        <v>44</v>
      </c>
      <c r="G4925" s="20">
        <v>10</v>
      </c>
      <c r="H4925" s="20">
        <v>8</v>
      </c>
      <c r="I4925" s="20">
        <v>16</v>
      </c>
      <c r="J4925" s="20">
        <v>8</v>
      </c>
      <c r="K4925" s="20">
        <v>9</v>
      </c>
      <c r="L4925" s="20">
        <v>15</v>
      </c>
      <c r="M4925" s="20">
        <v>10</v>
      </c>
      <c r="N4925" s="20">
        <v>5</v>
      </c>
      <c r="O4925" s="21" t="s">
        <v>13552</v>
      </c>
      <c r="P4925" s="22" t="s">
        <v>144</v>
      </c>
      <c r="Q4925" s="22" t="s">
        <v>5583</v>
      </c>
      <c r="R4925" s="23" t="s">
        <v>38</v>
      </c>
      <c r="S4925" s="23" t="s">
        <v>45</v>
      </c>
      <c r="T4925" s="20">
        <v>50</v>
      </c>
      <c r="U4925" s="20" t="s">
        <v>97</v>
      </c>
      <c r="V4925" s="20" t="s">
        <v>34</v>
      </c>
      <c r="W4925" s="20" t="s">
        <v>34</v>
      </c>
      <c r="X4925" s="24">
        <v>0.26</v>
      </c>
      <c r="Y4925" s="20" t="s">
        <v>34</v>
      </c>
      <c r="Z4925" s="20" t="s">
        <v>47</v>
      </c>
    </row>
    <row r="4926" spans="2:26" x14ac:dyDescent="0.25">
      <c r="B4926" s="17" t="s">
        <v>13553</v>
      </c>
      <c r="C4926" s="18">
        <v>8900080164055</v>
      </c>
      <c r="D4926" s="17" t="s">
        <v>13554</v>
      </c>
      <c r="E4926" s="19">
        <v>44151</v>
      </c>
      <c r="F4926" s="20">
        <v>52</v>
      </c>
      <c r="G4926" s="20">
        <v>12</v>
      </c>
      <c r="H4926" s="20">
        <v>2</v>
      </c>
      <c r="I4926" s="20">
        <v>17</v>
      </c>
      <c r="J4926" s="20">
        <v>9</v>
      </c>
      <c r="K4926" s="20">
        <v>13</v>
      </c>
      <c r="L4926" s="20">
        <v>11</v>
      </c>
      <c r="M4926" s="20">
        <v>4</v>
      </c>
      <c r="N4926" s="20">
        <v>5</v>
      </c>
      <c r="O4926" s="21" t="s">
        <v>34</v>
      </c>
      <c r="P4926" s="22" t="s">
        <v>631</v>
      </c>
      <c r="Q4926" s="22" t="s">
        <v>59</v>
      </c>
      <c r="R4926" s="23" t="s">
        <v>81</v>
      </c>
      <c r="S4926" s="23" t="s">
        <v>396</v>
      </c>
      <c r="T4926" s="20">
        <v>60</v>
      </c>
      <c r="U4926" s="20" t="s">
        <v>113</v>
      </c>
      <c r="V4926" s="20" t="s">
        <v>34</v>
      </c>
      <c r="W4926" s="20" t="s">
        <v>34</v>
      </c>
      <c r="X4926" s="24">
        <v>0.35</v>
      </c>
      <c r="Y4926" s="20" t="s">
        <v>34</v>
      </c>
      <c r="Z4926" s="20" t="s">
        <v>40</v>
      </c>
    </row>
    <row r="4927" spans="2:26" x14ac:dyDescent="0.25">
      <c r="B4927" s="25" t="s">
        <v>13555</v>
      </c>
      <c r="C4927" s="26">
        <v>8900080376618</v>
      </c>
      <c r="D4927" s="25" t="s">
        <v>13556</v>
      </c>
      <c r="E4927" s="19">
        <v>44162</v>
      </c>
      <c r="F4927" s="23">
        <v>12</v>
      </c>
      <c r="G4927" s="20">
        <v>3</v>
      </c>
      <c r="H4927" s="20">
        <v>2</v>
      </c>
      <c r="I4927" s="20">
        <v>4</v>
      </c>
      <c r="J4927" s="20">
        <v>2</v>
      </c>
      <c r="K4927" s="20">
        <v>3</v>
      </c>
      <c r="L4927" s="20">
        <v>0</v>
      </c>
      <c r="M4927" s="20">
        <v>0</v>
      </c>
      <c r="N4927" s="20">
        <v>0</v>
      </c>
      <c r="O4927" s="21" t="s">
        <v>34</v>
      </c>
      <c r="P4927" s="22" t="s">
        <v>59</v>
      </c>
      <c r="Q4927" s="22" t="s">
        <v>59</v>
      </c>
      <c r="R4927" s="23" t="s">
        <v>34</v>
      </c>
      <c r="S4927" s="23" t="s">
        <v>34</v>
      </c>
      <c r="T4927" s="20">
        <v>50</v>
      </c>
      <c r="U4927" s="20" t="s">
        <v>39</v>
      </c>
      <c r="V4927" s="20" t="s">
        <v>34</v>
      </c>
      <c r="W4927" s="20" t="s">
        <v>34</v>
      </c>
      <c r="X4927" s="24">
        <v>0.15</v>
      </c>
      <c r="Y4927" s="20" t="s">
        <v>34</v>
      </c>
      <c r="Z4927" s="20" t="s">
        <v>40</v>
      </c>
    </row>
    <row r="4928" spans="2:26" x14ac:dyDescent="0.25">
      <c r="B4928" s="17" t="s">
        <v>13557</v>
      </c>
      <c r="C4928" s="18">
        <v>8900080186057</v>
      </c>
      <c r="D4928" s="17" t="s">
        <v>13558</v>
      </c>
      <c r="E4928" s="19">
        <v>44310</v>
      </c>
      <c r="F4928" s="20">
        <v>50</v>
      </c>
      <c r="G4928" s="20">
        <v>11</v>
      </c>
      <c r="H4928" s="20">
        <v>30</v>
      </c>
      <c r="I4928" s="20">
        <v>17</v>
      </c>
      <c r="J4928" s="20">
        <v>8</v>
      </c>
      <c r="K4928" s="20">
        <v>13</v>
      </c>
      <c r="L4928" s="20">
        <v>16</v>
      </c>
      <c r="M4928" s="20">
        <v>4</v>
      </c>
      <c r="N4928" s="20">
        <v>5</v>
      </c>
      <c r="O4928" s="21" t="s">
        <v>13559</v>
      </c>
      <c r="P4928" s="22" t="s">
        <v>58</v>
      </c>
      <c r="Q4928" s="22" t="s">
        <v>107</v>
      </c>
      <c r="R4928" s="23" t="s">
        <v>532</v>
      </c>
      <c r="S4928" s="23" t="s">
        <v>1665</v>
      </c>
      <c r="T4928" s="20">
        <v>60</v>
      </c>
      <c r="U4928" s="20" t="s">
        <v>46</v>
      </c>
      <c r="V4928" s="20" t="s">
        <v>34</v>
      </c>
      <c r="W4928" s="20" t="s">
        <v>34</v>
      </c>
      <c r="X4928" s="24">
        <v>0.28999999999999998</v>
      </c>
      <c r="Y4928" s="20" t="s">
        <v>13560</v>
      </c>
      <c r="Z4928" s="20" t="s">
        <v>47</v>
      </c>
    </row>
    <row r="4929" spans="2:26" x14ac:dyDescent="0.25">
      <c r="B4929" s="17" t="s">
        <v>13561</v>
      </c>
      <c r="C4929" s="18">
        <v>8900080188549</v>
      </c>
      <c r="D4929" s="17" t="s">
        <v>13562</v>
      </c>
      <c r="E4929" s="19">
        <v>44152</v>
      </c>
      <c r="F4929" s="20">
        <v>45</v>
      </c>
      <c r="G4929" s="20">
        <v>10</v>
      </c>
      <c r="H4929" s="20">
        <v>2</v>
      </c>
      <c r="I4929" s="20">
        <v>15</v>
      </c>
      <c r="J4929" s="20">
        <v>8</v>
      </c>
      <c r="K4929" s="20">
        <v>11</v>
      </c>
      <c r="L4929" s="20">
        <v>9</v>
      </c>
      <c r="M4929" s="20">
        <v>4</v>
      </c>
      <c r="N4929" s="20">
        <v>5</v>
      </c>
      <c r="O4929" s="21" t="s">
        <v>13563</v>
      </c>
      <c r="P4929" s="22" t="s">
        <v>162</v>
      </c>
      <c r="Q4929" s="22" t="s">
        <v>133</v>
      </c>
      <c r="R4929" s="23" t="s">
        <v>477</v>
      </c>
      <c r="S4929" s="23" t="s">
        <v>478</v>
      </c>
      <c r="T4929" s="20">
        <v>45</v>
      </c>
      <c r="U4929" s="20" t="s">
        <v>113</v>
      </c>
      <c r="V4929" s="20" t="s">
        <v>34</v>
      </c>
      <c r="W4929" s="20" t="s">
        <v>34</v>
      </c>
      <c r="X4929" s="24">
        <v>0.25</v>
      </c>
      <c r="Y4929" s="20" t="s">
        <v>34</v>
      </c>
      <c r="Z4929" s="20" t="s">
        <v>47</v>
      </c>
    </row>
    <row r="4930" spans="2:26" x14ac:dyDescent="0.25">
      <c r="B4930" s="25" t="s">
        <v>13564</v>
      </c>
      <c r="C4930" s="26">
        <v>8900080364004</v>
      </c>
      <c r="D4930" s="25" t="s">
        <v>13565</v>
      </c>
      <c r="E4930" s="19">
        <v>44314</v>
      </c>
      <c r="F4930" s="23">
        <v>15</v>
      </c>
      <c r="G4930" s="20">
        <v>4</v>
      </c>
      <c r="H4930" s="20">
        <v>3</v>
      </c>
      <c r="I4930" s="20">
        <v>6</v>
      </c>
      <c r="J4930" s="20">
        <v>3</v>
      </c>
      <c r="K4930" s="20">
        <v>3</v>
      </c>
      <c r="L4930" s="20">
        <v>0</v>
      </c>
      <c r="M4930" s="20">
        <v>0</v>
      </c>
      <c r="N4930" s="20">
        <v>0</v>
      </c>
      <c r="O4930" s="21" t="s">
        <v>34</v>
      </c>
      <c r="P4930" s="22" t="s">
        <v>87</v>
      </c>
      <c r="Q4930" s="22" t="s">
        <v>36</v>
      </c>
      <c r="R4930" s="23" t="s">
        <v>34</v>
      </c>
      <c r="S4930" s="23" t="s">
        <v>34</v>
      </c>
      <c r="T4930" s="20">
        <v>50</v>
      </c>
      <c r="U4930" s="20" t="s">
        <v>113</v>
      </c>
      <c r="V4930" s="20" t="s">
        <v>34</v>
      </c>
      <c r="W4930" s="20" t="s">
        <v>34</v>
      </c>
      <c r="X4930" s="24">
        <v>0.36</v>
      </c>
      <c r="Y4930" s="20" t="s">
        <v>34</v>
      </c>
      <c r="Z4930" s="20" t="s">
        <v>40</v>
      </c>
    </row>
    <row r="4931" spans="2:26" x14ac:dyDescent="0.25">
      <c r="B4931" s="25" t="s">
        <v>13566</v>
      </c>
      <c r="C4931" s="26">
        <v>8900080377622</v>
      </c>
      <c r="D4931" s="25" t="s">
        <v>13567</v>
      </c>
      <c r="E4931" s="19">
        <v>44310</v>
      </c>
      <c r="F4931" s="23">
        <v>50</v>
      </c>
      <c r="G4931" s="20">
        <v>12</v>
      </c>
      <c r="H4931" s="20">
        <v>9</v>
      </c>
      <c r="I4931" s="20">
        <v>18</v>
      </c>
      <c r="J4931" s="20">
        <v>9</v>
      </c>
      <c r="K4931" s="20">
        <v>10</v>
      </c>
      <c r="L4931" s="20">
        <v>17</v>
      </c>
      <c r="M4931" s="20">
        <v>12</v>
      </c>
      <c r="N4931" s="20">
        <v>5</v>
      </c>
      <c r="O4931" s="21" t="s">
        <v>13568</v>
      </c>
      <c r="P4931" s="22" t="s">
        <v>35</v>
      </c>
      <c r="Q4931" s="22" t="s">
        <v>36</v>
      </c>
      <c r="R4931" s="23" t="s">
        <v>192</v>
      </c>
      <c r="S4931" s="23" t="s">
        <v>193</v>
      </c>
      <c r="T4931" s="20">
        <v>45</v>
      </c>
      <c r="U4931" s="20" t="s">
        <v>97</v>
      </c>
      <c r="V4931" s="20" t="s">
        <v>34</v>
      </c>
      <c r="W4931" s="20" t="s">
        <v>34</v>
      </c>
      <c r="X4931" s="24">
        <v>0.15</v>
      </c>
      <c r="Y4931" s="20" t="s">
        <v>34</v>
      </c>
      <c r="Z4931" s="20" t="s">
        <v>40</v>
      </c>
    </row>
    <row r="4932" spans="2:26" x14ac:dyDescent="0.25">
      <c r="B4932" s="17" t="s">
        <v>13569</v>
      </c>
      <c r="C4932" s="18">
        <v>8900080159495</v>
      </c>
      <c r="D4932" s="17" t="s">
        <v>13570</v>
      </c>
      <c r="E4932" s="19">
        <v>44222</v>
      </c>
      <c r="F4932" s="20">
        <v>25</v>
      </c>
      <c r="G4932" s="20">
        <v>6</v>
      </c>
      <c r="H4932" s="20">
        <v>5</v>
      </c>
      <c r="I4932" s="20">
        <v>2</v>
      </c>
      <c r="J4932" s="20">
        <v>5</v>
      </c>
      <c r="K4932" s="20">
        <v>15</v>
      </c>
      <c r="L4932" s="20">
        <v>8</v>
      </c>
      <c r="M4932" s="20">
        <v>9</v>
      </c>
      <c r="N4932" s="20">
        <v>1</v>
      </c>
      <c r="O4932" s="21" t="s">
        <v>34</v>
      </c>
      <c r="P4932" s="22" t="s">
        <v>35</v>
      </c>
      <c r="Q4932" s="22" t="s">
        <v>386</v>
      </c>
      <c r="R4932" s="23" t="s">
        <v>112</v>
      </c>
      <c r="S4932" s="23" t="s">
        <v>489</v>
      </c>
      <c r="T4932" s="20">
        <v>60</v>
      </c>
      <c r="U4932" s="20" t="s">
        <v>113</v>
      </c>
      <c r="V4932" s="20" t="s">
        <v>34</v>
      </c>
      <c r="W4932" s="20" t="s">
        <v>34</v>
      </c>
      <c r="X4932" s="24">
        <v>0.52</v>
      </c>
      <c r="Y4932" s="20" t="s">
        <v>34</v>
      </c>
      <c r="Z4932" s="20" t="s">
        <v>40</v>
      </c>
    </row>
    <row r="4933" spans="2:26" x14ac:dyDescent="0.25">
      <c r="B4933" s="17" t="s">
        <v>13571</v>
      </c>
      <c r="C4933" s="18">
        <v>8900080342446</v>
      </c>
      <c r="D4933" s="17" t="s">
        <v>13572</v>
      </c>
      <c r="E4933" s="19">
        <v>44084</v>
      </c>
      <c r="F4933" s="20">
        <v>15</v>
      </c>
      <c r="G4933" s="20">
        <v>4</v>
      </c>
      <c r="H4933" s="20">
        <v>3</v>
      </c>
      <c r="I4933" s="20">
        <v>15</v>
      </c>
      <c r="J4933" s="20">
        <v>3</v>
      </c>
      <c r="K4933" s="20">
        <v>3</v>
      </c>
      <c r="L4933" s="20">
        <v>0</v>
      </c>
      <c r="M4933" s="20">
        <v>0</v>
      </c>
      <c r="N4933" s="20">
        <v>0</v>
      </c>
      <c r="O4933" s="21" t="s">
        <v>34</v>
      </c>
      <c r="P4933" s="22" t="s">
        <v>87</v>
      </c>
      <c r="Q4933" s="22" t="s">
        <v>36</v>
      </c>
      <c r="R4933" s="23" t="s">
        <v>34</v>
      </c>
      <c r="S4933" s="23" t="s">
        <v>34</v>
      </c>
      <c r="T4933" s="20">
        <v>50</v>
      </c>
      <c r="U4933" s="20" t="s">
        <v>71</v>
      </c>
      <c r="V4933" s="20" t="s">
        <v>158</v>
      </c>
      <c r="W4933" s="20" t="s">
        <v>158</v>
      </c>
      <c r="X4933" s="24">
        <v>0</v>
      </c>
      <c r="Y4933" s="20" t="s">
        <v>34</v>
      </c>
      <c r="Z4933" s="20" t="s">
        <v>40</v>
      </c>
    </row>
    <row r="4934" spans="2:26" x14ac:dyDescent="0.25">
      <c r="B4934" s="17" t="s">
        <v>13573</v>
      </c>
      <c r="C4934" s="18">
        <v>8900080060081</v>
      </c>
      <c r="D4934" s="17" t="s">
        <v>13574</v>
      </c>
      <c r="E4934" s="19">
        <v>44243</v>
      </c>
      <c r="F4934" s="20">
        <v>160</v>
      </c>
      <c r="G4934" s="20">
        <v>36</v>
      </c>
      <c r="H4934" s="20">
        <v>26</v>
      </c>
      <c r="I4934" s="20">
        <v>53</v>
      </c>
      <c r="J4934" s="20">
        <v>27</v>
      </c>
      <c r="K4934" s="20">
        <v>40</v>
      </c>
      <c r="L4934" s="20">
        <v>33</v>
      </c>
      <c r="M4934" s="20">
        <v>13</v>
      </c>
      <c r="N4934" s="20">
        <v>16</v>
      </c>
      <c r="O4934" s="21" t="s">
        <v>34</v>
      </c>
      <c r="P4934" s="22" t="s">
        <v>245</v>
      </c>
      <c r="Q4934" s="22" t="s">
        <v>59</v>
      </c>
      <c r="R4934" s="23" t="s">
        <v>81</v>
      </c>
      <c r="S4934" s="23" t="s">
        <v>7685</v>
      </c>
      <c r="T4934" s="20">
        <v>50</v>
      </c>
      <c r="U4934" s="20" t="s">
        <v>46</v>
      </c>
      <c r="V4934" s="20" t="s">
        <v>34</v>
      </c>
      <c r="W4934" s="20" t="s">
        <v>34</v>
      </c>
      <c r="X4934" s="24">
        <v>0.15</v>
      </c>
      <c r="Y4934" s="20" t="s">
        <v>13575</v>
      </c>
      <c r="Z4934" s="20" t="s">
        <v>47</v>
      </c>
    </row>
    <row r="4935" spans="2:26" x14ac:dyDescent="0.25">
      <c r="B4935" s="17" t="s">
        <v>13576</v>
      </c>
      <c r="C4935" s="18">
        <v>8900080147430</v>
      </c>
      <c r="D4935" s="17" t="s">
        <v>13577</v>
      </c>
      <c r="E4935" s="19">
        <v>44134</v>
      </c>
      <c r="F4935" s="20">
        <v>70</v>
      </c>
      <c r="G4935" s="20">
        <v>16</v>
      </c>
      <c r="H4935" s="20">
        <v>12</v>
      </c>
      <c r="I4935" s="20">
        <v>24</v>
      </c>
      <c r="J4935" s="20">
        <v>12</v>
      </c>
      <c r="K4935" s="20">
        <v>14</v>
      </c>
      <c r="L4935" s="20">
        <v>26</v>
      </c>
      <c r="M4935" s="20">
        <v>16</v>
      </c>
      <c r="N4935" s="20">
        <v>7</v>
      </c>
      <c r="O4935" s="21" t="s">
        <v>13578</v>
      </c>
      <c r="P4935" s="22" t="s">
        <v>50</v>
      </c>
      <c r="Q4935" s="22" t="s">
        <v>36</v>
      </c>
      <c r="R4935" s="23" t="s">
        <v>51</v>
      </c>
      <c r="S4935" s="23" t="s">
        <v>52</v>
      </c>
      <c r="T4935" s="20">
        <v>45</v>
      </c>
      <c r="U4935" s="20" t="s">
        <v>46</v>
      </c>
      <c r="V4935" s="20" t="s">
        <v>34</v>
      </c>
      <c r="W4935" s="20" t="s">
        <v>34</v>
      </c>
      <c r="X4935" s="24">
        <v>0.15</v>
      </c>
      <c r="Y4935" s="20" t="s">
        <v>34</v>
      </c>
      <c r="Z4935" s="20" t="s">
        <v>47</v>
      </c>
    </row>
    <row r="4936" spans="2:26" x14ac:dyDescent="0.25">
      <c r="B4936" s="17" t="s">
        <v>13579</v>
      </c>
      <c r="C4936" s="18">
        <v>8900080340893</v>
      </c>
      <c r="D4936" s="17" t="s">
        <v>13580</v>
      </c>
      <c r="E4936" s="19">
        <v>44134</v>
      </c>
      <c r="F4936" s="20">
        <v>70</v>
      </c>
      <c r="G4936" s="20">
        <v>16</v>
      </c>
      <c r="H4936" s="20">
        <v>12</v>
      </c>
      <c r="I4936" s="20">
        <v>24</v>
      </c>
      <c r="J4936" s="20">
        <v>12</v>
      </c>
      <c r="K4936" s="20">
        <v>14</v>
      </c>
      <c r="L4936" s="20">
        <v>26</v>
      </c>
      <c r="M4936" s="20">
        <v>16</v>
      </c>
      <c r="N4936" s="20">
        <v>7</v>
      </c>
      <c r="O4936" s="21" t="s">
        <v>13581</v>
      </c>
      <c r="P4936" s="22" t="s">
        <v>50</v>
      </c>
      <c r="Q4936" s="22" t="s">
        <v>36</v>
      </c>
      <c r="R4936" s="23" t="s">
        <v>51</v>
      </c>
      <c r="S4936" s="23" t="s">
        <v>52</v>
      </c>
      <c r="T4936" s="20">
        <v>45</v>
      </c>
      <c r="U4936" s="20" t="s">
        <v>97</v>
      </c>
      <c r="V4936" s="20" t="s">
        <v>34</v>
      </c>
      <c r="W4936" s="20" t="s">
        <v>34</v>
      </c>
      <c r="X4936" s="24">
        <v>0.25</v>
      </c>
      <c r="Y4936" s="20" t="s">
        <v>34</v>
      </c>
      <c r="Z4936" s="20" t="s">
        <v>40</v>
      </c>
    </row>
    <row r="4937" spans="2:26" x14ac:dyDescent="0.25">
      <c r="B4937" s="17" t="s">
        <v>13582</v>
      </c>
      <c r="C4937" s="18">
        <v>8900080152502</v>
      </c>
      <c r="D4937" s="17" t="s">
        <v>13583</v>
      </c>
      <c r="E4937" s="19">
        <v>44104</v>
      </c>
      <c r="F4937" s="20">
        <v>30</v>
      </c>
      <c r="G4937" s="20">
        <v>7</v>
      </c>
      <c r="H4937" s="20">
        <v>5</v>
      </c>
      <c r="I4937" s="20">
        <v>10</v>
      </c>
      <c r="J4937" s="20">
        <v>5</v>
      </c>
      <c r="K4937" s="20">
        <v>6</v>
      </c>
      <c r="L4937" s="20">
        <v>12</v>
      </c>
      <c r="M4937" s="20">
        <v>7</v>
      </c>
      <c r="N4937" s="20">
        <v>3</v>
      </c>
      <c r="O4937" s="21" t="s">
        <v>13584</v>
      </c>
      <c r="P4937" s="22" t="s">
        <v>101</v>
      </c>
      <c r="Q4937" s="22" t="s">
        <v>36</v>
      </c>
      <c r="R4937" s="23" t="s">
        <v>640</v>
      </c>
      <c r="S4937" s="23" t="s">
        <v>409</v>
      </c>
      <c r="T4937" s="20">
        <v>50</v>
      </c>
      <c r="U4937" s="20" t="s">
        <v>46</v>
      </c>
      <c r="V4937" s="20" t="s">
        <v>34</v>
      </c>
      <c r="W4937" s="20" t="s">
        <v>34</v>
      </c>
      <c r="X4937" s="24">
        <v>0.25</v>
      </c>
      <c r="Y4937" s="20" t="s">
        <v>34</v>
      </c>
      <c r="Z4937" s="20" t="s">
        <v>40</v>
      </c>
    </row>
    <row r="4938" spans="2:26" x14ac:dyDescent="0.25">
      <c r="B4938" s="25" t="s">
        <v>13585</v>
      </c>
      <c r="C4938" s="26">
        <v>8900080395077</v>
      </c>
      <c r="D4938" s="25" t="s">
        <v>13586</v>
      </c>
      <c r="E4938" s="19">
        <v>44105</v>
      </c>
      <c r="F4938" s="23">
        <v>15</v>
      </c>
      <c r="G4938" s="20">
        <v>4</v>
      </c>
      <c r="H4938" s="20">
        <v>3</v>
      </c>
      <c r="I4938" s="20">
        <v>6</v>
      </c>
      <c r="J4938" s="20">
        <v>3</v>
      </c>
      <c r="K4938" s="20">
        <v>3</v>
      </c>
      <c r="L4938" s="20">
        <v>0</v>
      </c>
      <c r="M4938" s="20">
        <v>0</v>
      </c>
      <c r="N4938" s="20">
        <v>0</v>
      </c>
      <c r="O4938" s="21" t="s">
        <v>34</v>
      </c>
      <c r="P4938" s="22" t="s">
        <v>87</v>
      </c>
      <c r="Q4938" s="22" t="s">
        <v>36</v>
      </c>
      <c r="R4938" s="23" t="s">
        <v>34</v>
      </c>
      <c r="S4938" s="23" t="s">
        <v>34</v>
      </c>
      <c r="T4938" s="20">
        <v>45</v>
      </c>
      <c r="U4938" s="20" t="s">
        <v>71</v>
      </c>
      <c r="V4938" s="20" t="s">
        <v>34</v>
      </c>
      <c r="W4938" s="20" t="s">
        <v>34</v>
      </c>
      <c r="X4938" s="24">
        <v>0.42</v>
      </c>
      <c r="Y4938" s="20" t="s">
        <v>34</v>
      </c>
      <c r="Z4938" s="20" t="s">
        <v>40</v>
      </c>
    </row>
    <row r="4939" spans="2:26" x14ac:dyDescent="0.25">
      <c r="B4939" s="17" t="s">
        <v>13587</v>
      </c>
      <c r="C4939" s="18">
        <v>8900080044074</v>
      </c>
      <c r="D4939" s="17" t="s">
        <v>13588</v>
      </c>
      <c r="E4939" s="19">
        <v>44170</v>
      </c>
      <c r="F4939" s="20">
        <v>34</v>
      </c>
      <c r="G4939" s="20">
        <v>8</v>
      </c>
      <c r="H4939" s="20">
        <v>2</v>
      </c>
      <c r="I4939" s="20">
        <v>11</v>
      </c>
      <c r="J4939" s="20">
        <v>2</v>
      </c>
      <c r="K4939" s="20">
        <v>9</v>
      </c>
      <c r="L4939" s="20">
        <v>7</v>
      </c>
      <c r="M4939" s="20">
        <v>3</v>
      </c>
      <c r="N4939" s="20">
        <v>3</v>
      </c>
      <c r="O4939" s="21" t="s">
        <v>34</v>
      </c>
      <c r="P4939" s="22" t="s">
        <v>233</v>
      </c>
      <c r="Q4939" s="22" t="s">
        <v>5001</v>
      </c>
      <c r="R4939" s="23" t="s">
        <v>66</v>
      </c>
      <c r="S4939" s="23" t="s">
        <v>67</v>
      </c>
      <c r="T4939" s="20">
        <v>50</v>
      </c>
      <c r="U4939" s="20" t="s">
        <v>71</v>
      </c>
      <c r="V4939" s="20" t="s">
        <v>34</v>
      </c>
      <c r="W4939" s="20" t="s">
        <v>34</v>
      </c>
      <c r="X4939" s="24">
        <v>0.15</v>
      </c>
      <c r="Y4939" s="20" t="s">
        <v>34</v>
      </c>
      <c r="Z4939" s="20" t="s">
        <v>40</v>
      </c>
    </row>
    <row r="4940" spans="2:26" x14ac:dyDescent="0.25">
      <c r="B4940" s="17" t="s">
        <v>13589</v>
      </c>
      <c r="C4940" s="18">
        <v>8900080262973</v>
      </c>
      <c r="D4940" s="17" t="s">
        <v>13590</v>
      </c>
      <c r="E4940" s="19">
        <v>44205</v>
      </c>
      <c r="F4940" s="20">
        <v>35</v>
      </c>
      <c r="G4940" s="20">
        <v>8</v>
      </c>
      <c r="H4940" s="20">
        <v>6</v>
      </c>
      <c r="I4940" s="20">
        <v>12</v>
      </c>
      <c r="J4940" s="20">
        <v>6</v>
      </c>
      <c r="K4940" s="20">
        <v>7</v>
      </c>
      <c r="L4940" s="20">
        <v>13</v>
      </c>
      <c r="M4940" s="20">
        <v>8</v>
      </c>
      <c r="N4940" s="20">
        <v>4</v>
      </c>
      <c r="O4940" s="21" t="s">
        <v>34</v>
      </c>
      <c r="P4940" s="22" t="s">
        <v>50</v>
      </c>
      <c r="Q4940" s="22" t="s">
        <v>36</v>
      </c>
      <c r="R4940" s="23" t="s">
        <v>51</v>
      </c>
      <c r="S4940" s="23" t="s">
        <v>52</v>
      </c>
      <c r="T4940" s="20">
        <v>50</v>
      </c>
      <c r="U4940" s="20" t="s">
        <v>39</v>
      </c>
      <c r="V4940" s="20" t="s">
        <v>34</v>
      </c>
      <c r="W4940" s="20" t="s">
        <v>34</v>
      </c>
      <c r="X4940" s="24">
        <v>0.48</v>
      </c>
      <c r="Y4940" s="20" t="s">
        <v>34</v>
      </c>
      <c r="Z4940" s="20" t="s">
        <v>40</v>
      </c>
    </row>
    <row r="4941" spans="2:26" x14ac:dyDescent="0.25">
      <c r="B4941" s="17" t="s">
        <v>13591</v>
      </c>
      <c r="C4941" s="18">
        <v>8900080114005</v>
      </c>
      <c r="D4941" s="17" t="s">
        <v>13592</v>
      </c>
      <c r="E4941" s="19">
        <v>44177</v>
      </c>
      <c r="F4941" s="20">
        <v>100</v>
      </c>
      <c r="G4941" s="20">
        <v>22</v>
      </c>
      <c r="H4941" s="20">
        <v>4</v>
      </c>
      <c r="I4941" s="20">
        <v>33</v>
      </c>
      <c r="J4941" s="20">
        <v>4</v>
      </c>
      <c r="K4941" s="20">
        <v>25</v>
      </c>
      <c r="L4941" s="20">
        <v>20</v>
      </c>
      <c r="M4941" s="20">
        <v>8</v>
      </c>
      <c r="N4941" s="20">
        <v>10</v>
      </c>
      <c r="O4941" s="21" t="s">
        <v>13593</v>
      </c>
      <c r="P4941" s="22" t="s">
        <v>58</v>
      </c>
      <c r="Q4941" s="22" t="s">
        <v>59</v>
      </c>
      <c r="R4941" s="23" t="s">
        <v>60</v>
      </c>
      <c r="S4941" s="23" t="s">
        <v>61</v>
      </c>
      <c r="T4941" s="20">
        <v>45</v>
      </c>
      <c r="U4941" s="20" t="s">
        <v>55</v>
      </c>
      <c r="V4941" s="20" t="s">
        <v>34</v>
      </c>
      <c r="W4941" s="20" t="s">
        <v>34</v>
      </c>
      <c r="X4941" s="24">
        <v>0.25</v>
      </c>
      <c r="Y4941" s="20" t="s">
        <v>34</v>
      </c>
      <c r="Z4941" s="20" t="s">
        <v>47</v>
      </c>
    </row>
    <row r="4942" spans="2:26" x14ac:dyDescent="0.25">
      <c r="B4942" s="25" t="s">
        <v>13594</v>
      </c>
      <c r="C4942" s="26">
        <v>8900080422360</v>
      </c>
      <c r="D4942" s="25" t="s">
        <v>13595</v>
      </c>
      <c r="E4942" s="19">
        <v>44107</v>
      </c>
      <c r="F4942" s="23">
        <v>40</v>
      </c>
      <c r="G4942" s="20">
        <v>10</v>
      </c>
      <c r="H4942" s="20">
        <v>7</v>
      </c>
      <c r="I4942" s="20">
        <v>14</v>
      </c>
      <c r="J4942" s="20">
        <v>7</v>
      </c>
      <c r="K4942" s="20">
        <v>8</v>
      </c>
      <c r="L4942" s="20">
        <v>15</v>
      </c>
      <c r="M4942" s="20">
        <v>10</v>
      </c>
      <c r="N4942" s="20">
        <v>4</v>
      </c>
      <c r="O4942" s="21" t="s">
        <v>34</v>
      </c>
      <c r="P4942" s="22" t="s">
        <v>59</v>
      </c>
      <c r="Q4942" s="22" t="s">
        <v>36</v>
      </c>
      <c r="R4942" s="23" t="s">
        <v>38</v>
      </c>
      <c r="S4942" s="23" t="s">
        <v>278</v>
      </c>
      <c r="T4942" s="20">
        <v>50</v>
      </c>
      <c r="U4942" s="20" t="s">
        <v>71</v>
      </c>
      <c r="V4942" s="20" t="s">
        <v>34</v>
      </c>
      <c r="W4942" s="20" t="s">
        <v>34</v>
      </c>
      <c r="X4942" s="24">
        <v>0.35</v>
      </c>
      <c r="Y4942" s="20" t="s">
        <v>34</v>
      </c>
      <c r="Z4942" s="20" t="s">
        <v>40</v>
      </c>
    </row>
    <row r="4943" spans="2:26" x14ac:dyDescent="0.25">
      <c r="B4943" s="25" t="s">
        <v>13596</v>
      </c>
      <c r="C4943" s="26">
        <v>8900080038370</v>
      </c>
      <c r="D4943" s="25" t="s">
        <v>13597</v>
      </c>
      <c r="E4943" s="19">
        <v>44133</v>
      </c>
      <c r="F4943" s="23">
        <v>55</v>
      </c>
      <c r="G4943" s="20">
        <v>13</v>
      </c>
      <c r="H4943" s="20">
        <v>10</v>
      </c>
      <c r="I4943" s="20">
        <v>20</v>
      </c>
      <c r="J4943" s="20">
        <v>10</v>
      </c>
      <c r="K4943" s="20">
        <v>11</v>
      </c>
      <c r="L4943" s="20">
        <v>19</v>
      </c>
      <c r="M4943" s="20">
        <v>13</v>
      </c>
      <c r="N4943" s="20">
        <v>6</v>
      </c>
      <c r="O4943" s="21" t="s">
        <v>34</v>
      </c>
      <c r="P4943" s="22" t="s">
        <v>1043</v>
      </c>
      <c r="Q4943" s="22" t="s">
        <v>36</v>
      </c>
      <c r="R4943" s="23" t="s">
        <v>1003</v>
      </c>
      <c r="S4943" s="23" t="s">
        <v>588</v>
      </c>
      <c r="T4943" s="20">
        <v>45</v>
      </c>
      <c r="U4943" s="20" t="s">
        <v>46</v>
      </c>
      <c r="V4943" s="20" t="s">
        <v>34</v>
      </c>
      <c r="W4943" s="20" t="s">
        <v>34</v>
      </c>
      <c r="X4943" s="24">
        <v>0.25</v>
      </c>
      <c r="Y4943" s="20" t="s">
        <v>34</v>
      </c>
      <c r="Z4943" s="20" t="s">
        <v>47</v>
      </c>
    </row>
    <row r="4944" spans="2:26" x14ac:dyDescent="0.25">
      <c r="B4944" s="17" t="s">
        <v>13598</v>
      </c>
      <c r="C4944" s="18">
        <v>8900080235472</v>
      </c>
      <c r="D4944" s="17" t="s">
        <v>13599</v>
      </c>
      <c r="E4944" s="19">
        <v>44154</v>
      </c>
      <c r="F4944" s="20">
        <v>150</v>
      </c>
      <c r="G4944" s="20">
        <v>33</v>
      </c>
      <c r="H4944" s="20">
        <v>14</v>
      </c>
      <c r="I4944" s="20">
        <v>50</v>
      </c>
      <c r="J4944" s="20">
        <v>14</v>
      </c>
      <c r="K4944" s="20">
        <v>38</v>
      </c>
      <c r="L4944" s="20">
        <v>23</v>
      </c>
      <c r="M4944" s="20">
        <v>13</v>
      </c>
      <c r="N4944" s="20">
        <v>15</v>
      </c>
      <c r="O4944" s="21" t="s">
        <v>13600</v>
      </c>
      <c r="P4944" s="22" t="s">
        <v>58</v>
      </c>
      <c r="Q4944" s="22" t="s">
        <v>372</v>
      </c>
      <c r="R4944" s="23" t="s">
        <v>13601</v>
      </c>
      <c r="S4944" s="23" t="s">
        <v>13602</v>
      </c>
      <c r="T4944" s="20">
        <v>50</v>
      </c>
      <c r="U4944" s="20" t="s">
        <v>39</v>
      </c>
      <c r="V4944" s="20" t="s">
        <v>34</v>
      </c>
      <c r="W4944" s="20" t="s">
        <v>34</v>
      </c>
      <c r="X4944" s="24">
        <v>0.35</v>
      </c>
      <c r="Y4944" s="20" t="s">
        <v>34</v>
      </c>
      <c r="Z4944" s="20" t="s">
        <v>47</v>
      </c>
    </row>
    <row r="4945" spans="2:26" x14ac:dyDescent="0.25">
      <c r="B4945" s="17" t="s">
        <v>13603</v>
      </c>
      <c r="C4945" s="18">
        <v>8900080077416</v>
      </c>
      <c r="D4945" s="17" t="s">
        <v>13604</v>
      </c>
      <c r="E4945" s="19">
        <v>44310</v>
      </c>
      <c r="F4945" s="20">
        <v>3</v>
      </c>
      <c r="G4945" s="20">
        <v>2</v>
      </c>
      <c r="H4945" s="20">
        <v>1</v>
      </c>
      <c r="I4945" s="20">
        <v>3</v>
      </c>
      <c r="J4945" s="20">
        <v>1</v>
      </c>
      <c r="K4945" s="20">
        <v>8</v>
      </c>
      <c r="L4945" s="20">
        <v>0</v>
      </c>
      <c r="M4945" s="20">
        <v>0</v>
      </c>
      <c r="N4945" s="20">
        <v>0</v>
      </c>
      <c r="O4945" s="21" t="s">
        <v>13605</v>
      </c>
      <c r="P4945" s="22" t="s">
        <v>365</v>
      </c>
      <c r="Q4945" s="22" t="s">
        <v>707</v>
      </c>
      <c r="R4945" s="23" t="s">
        <v>34</v>
      </c>
      <c r="S4945" s="23" t="s">
        <v>34</v>
      </c>
      <c r="T4945" s="20">
        <v>45</v>
      </c>
      <c r="U4945" s="20" t="s">
        <v>71</v>
      </c>
      <c r="V4945" s="20" t="s">
        <v>158</v>
      </c>
      <c r="W4945" s="20" t="s">
        <v>158</v>
      </c>
      <c r="X4945" s="24">
        <v>0</v>
      </c>
      <c r="Y4945" s="20" t="s">
        <v>34</v>
      </c>
      <c r="Z4945" s="20" t="s">
        <v>40</v>
      </c>
    </row>
    <row r="4946" spans="2:26" x14ac:dyDescent="0.25">
      <c r="B4946" s="25" t="s">
        <v>13606</v>
      </c>
      <c r="C4946" s="26">
        <v>8900080356320</v>
      </c>
      <c r="D4946" s="25" t="s">
        <v>13607</v>
      </c>
      <c r="E4946" s="19">
        <v>44113</v>
      </c>
      <c r="F4946" s="23">
        <v>32</v>
      </c>
      <c r="G4946" s="20">
        <v>8</v>
      </c>
      <c r="H4946" s="20">
        <v>6</v>
      </c>
      <c r="I4946" s="20">
        <v>12</v>
      </c>
      <c r="J4946" s="20">
        <v>6</v>
      </c>
      <c r="K4946" s="20">
        <v>7</v>
      </c>
      <c r="L4946" s="20">
        <v>12</v>
      </c>
      <c r="M4946" s="20">
        <v>8</v>
      </c>
      <c r="N4946" s="20">
        <v>4</v>
      </c>
      <c r="O4946" s="21" t="s">
        <v>34</v>
      </c>
      <c r="P4946" s="22" t="s">
        <v>59</v>
      </c>
      <c r="Q4946" s="22" t="s">
        <v>639</v>
      </c>
      <c r="R4946" s="23" t="s">
        <v>38</v>
      </c>
      <c r="S4946" s="23" t="s">
        <v>640</v>
      </c>
      <c r="T4946" s="20">
        <v>45</v>
      </c>
      <c r="U4946" s="20" t="s">
        <v>97</v>
      </c>
      <c r="V4946" s="20" t="s">
        <v>34</v>
      </c>
      <c r="W4946" s="20" t="s">
        <v>34</v>
      </c>
      <c r="X4946" s="24">
        <v>0.3</v>
      </c>
      <c r="Y4946" s="20" t="s">
        <v>34</v>
      </c>
      <c r="Z4946" s="20" t="s">
        <v>40</v>
      </c>
    </row>
    <row r="4947" spans="2:26" x14ac:dyDescent="0.25">
      <c r="B4947" s="25" t="s">
        <v>13608</v>
      </c>
      <c r="C4947" s="26">
        <v>8900080410589</v>
      </c>
      <c r="D4947" s="25" t="s">
        <v>13609</v>
      </c>
      <c r="E4947" s="19">
        <v>44113</v>
      </c>
      <c r="F4947" s="23">
        <v>20</v>
      </c>
      <c r="G4947" s="20">
        <v>5</v>
      </c>
      <c r="H4947" s="20">
        <v>4</v>
      </c>
      <c r="I4947" s="20">
        <v>8</v>
      </c>
      <c r="J4947" s="20">
        <v>4</v>
      </c>
      <c r="K4947" s="20">
        <v>4</v>
      </c>
      <c r="L4947" s="20">
        <v>8</v>
      </c>
      <c r="M4947" s="20">
        <v>5</v>
      </c>
      <c r="N4947" s="20">
        <v>2</v>
      </c>
      <c r="O4947" s="21" t="s">
        <v>34</v>
      </c>
      <c r="P4947" s="22" t="s">
        <v>59</v>
      </c>
      <c r="Q4947" s="22" t="s">
        <v>36</v>
      </c>
      <c r="R4947" s="23" t="s">
        <v>148</v>
      </c>
      <c r="S4947" s="23" t="s">
        <v>409</v>
      </c>
      <c r="T4947" s="20">
        <v>50</v>
      </c>
      <c r="U4947" s="20" t="s">
        <v>46</v>
      </c>
      <c r="V4947" s="20" t="s">
        <v>34</v>
      </c>
      <c r="W4947" s="20" t="s">
        <v>34</v>
      </c>
      <c r="X4947" s="24">
        <v>0.32</v>
      </c>
      <c r="Y4947" s="20" t="s">
        <v>34</v>
      </c>
      <c r="Z4947" s="20" t="s">
        <v>40</v>
      </c>
    </row>
    <row r="4948" spans="2:26" x14ac:dyDescent="0.25">
      <c r="B4948" s="25" t="s">
        <v>13610</v>
      </c>
      <c r="C4948" s="26">
        <v>8900080342545</v>
      </c>
      <c r="D4948" s="25" t="s">
        <v>13611</v>
      </c>
      <c r="E4948" s="19">
        <v>44310</v>
      </c>
      <c r="F4948" s="23">
        <v>55</v>
      </c>
      <c r="G4948" s="20">
        <v>13</v>
      </c>
      <c r="H4948" s="20">
        <v>10</v>
      </c>
      <c r="I4948" s="20">
        <v>20</v>
      </c>
      <c r="J4948" s="20">
        <v>10</v>
      </c>
      <c r="K4948" s="20">
        <v>11</v>
      </c>
      <c r="L4948" s="20">
        <v>18</v>
      </c>
      <c r="M4948" s="20">
        <v>13</v>
      </c>
      <c r="N4948" s="20">
        <v>6</v>
      </c>
      <c r="O4948" s="21" t="s">
        <v>13612</v>
      </c>
      <c r="P4948" s="22" t="s">
        <v>1043</v>
      </c>
      <c r="Q4948" s="22" t="s">
        <v>36</v>
      </c>
      <c r="R4948" s="23" t="s">
        <v>971</v>
      </c>
      <c r="S4948" s="23" t="s">
        <v>970</v>
      </c>
      <c r="T4948" s="20">
        <v>50</v>
      </c>
      <c r="U4948" s="20" t="s">
        <v>39</v>
      </c>
      <c r="V4948" s="20" t="s">
        <v>34</v>
      </c>
      <c r="W4948" s="20" t="s">
        <v>34</v>
      </c>
      <c r="X4948" s="24">
        <v>0.48</v>
      </c>
      <c r="Y4948" s="20" t="s">
        <v>34</v>
      </c>
      <c r="Z4948" s="20" t="s">
        <v>47</v>
      </c>
    </row>
    <row r="4949" spans="2:26" x14ac:dyDescent="0.25">
      <c r="B4949" s="17" t="s">
        <v>13613</v>
      </c>
      <c r="C4949" s="18">
        <v>8900080123007</v>
      </c>
      <c r="D4949" s="17" t="s">
        <v>13614</v>
      </c>
      <c r="E4949" s="19">
        <v>44315</v>
      </c>
      <c r="F4949" s="20">
        <v>52</v>
      </c>
      <c r="G4949" s="20">
        <v>12</v>
      </c>
      <c r="H4949" s="20">
        <v>2</v>
      </c>
      <c r="I4949" s="20">
        <v>17</v>
      </c>
      <c r="J4949" s="20">
        <v>9</v>
      </c>
      <c r="K4949" s="20">
        <v>13</v>
      </c>
      <c r="L4949" s="20">
        <v>11</v>
      </c>
      <c r="M4949" s="20">
        <v>4</v>
      </c>
      <c r="N4949" s="20">
        <v>5</v>
      </c>
      <c r="O4949" s="21" t="s">
        <v>13615</v>
      </c>
      <c r="P4949" s="22" t="s">
        <v>631</v>
      </c>
      <c r="Q4949" s="22" t="s">
        <v>59</v>
      </c>
      <c r="R4949" s="23" t="s">
        <v>81</v>
      </c>
      <c r="S4949" s="23" t="s">
        <v>396</v>
      </c>
      <c r="T4949" s="20">
        <v>45</v>
      </c>
      <c r="U4949" s="20" t="s">
        <v>97</v>
      </c>
      <c r="V4949" s="20" t="s">
        <v>34</v>
      </c>
      <c r="W4949" s="20" t="s">
        <v>34</v>
      </c>
      <c r="X4949" s="24">
        <v>0.48</v>
      </c>
      <c r="Y4949" s="20" t="s">
        <v>34</v>
      </c>
      <c r="Z4949" s="20" t="s">
        <v>47</v>
      </c>
    </row>
    <row r="4950" spans="2:26" x14ac:dyDescent="0.25">
      <c r="B4950" s="17" t="s">
        <v>13616</v>
      </c>
      <c r="C4950" s="18">
        <v>8900080183643</v>
      </c>
      <c r="D4950" s="17" t="s">
        <v>13617</v>
      </c>
      <c r="E4950" s="19">
        <v>44316</v>
      </c>
      <c r="F4950" s="20">
        <v>100</v>
      </c>
      <c r="G4950" s="20">
        <v>22</v>
      </c>
      <c r="H4950" s="20">
        <v>4</v>
      </c>
      <c r="I4950" s="20">
        <v>33</v>
      </c>
      <c r="J4950" s="20">
        <v>17</v>
      </c>
      <c r="K4950" s="20">
        <v>25</v>
      </c>
      <c r="L4950" s="20">
        <v>20</v>
      </c>
      <c r="M4950" s="20">
        <v>8</v>
      </c>
      <c r="N4950" s="20">
        <v>10</v>
      </c>
      <c r="O4950" s="21" t="s">
        <v>13618</v>
      </c>
      <c r="P4950" s="22" t="s">
        <v>58</v>
      </c>
      <c r="Q4950" s="22" t="s">
        <v>59</v>
      </c>
      <c r="R4950" s="23" t="s">
        <v>60</v>
      </c>
      <c r="S4950" s="23" t="s">
        <v>61</v>
      </c>
      <c r="T4950" s="20">
        <v>45</v>
      </c>
      <c r="U4950" s="20" t="s">
        <v>113</v>
      </c>
      <c r="V4950" s="20" t="s">
        <v>34</v>
      </c>
      <c r="W4950" s="20" t="s">
        <v>34</v>
      </c>
      <c r="X4950" s="24">
        <v>0.36</v>
      </c>
      <c r="Y4950" s="20" t="s">
        <v>34</v>
      </c>
      <c r="Z4950" s="20" t="s">
        <v>47</v>
      </c>
    </row>
    <row r="4951" spans="2:26" x14ac:dyDescent="0.25">
      <c r="B4951" s="25" t="s">
        <v>13619</v>
      </c>
      <c r="C4951" s="26">
        <v>8900080123410</v>
      </c>
      <c r="D4951" s="25" t="s">
        <v>13620</v>
      </c>
      <c r="E4951" s="19">
        <v>44310</v>
      </c>
      <c r="F4951" s="23">
        <v>45</v>
      </c>
      <c r="G4951" s="20">
        <v>11</v>
      </c>
      <c r="H4951" s="20">
        <v>8</v>
      </c>
      <c r="I4951" s="20">
        <v>16</v>
      </c>
      <c r="J4951" s="20">
        <v>8</v>
      </c>
      <c r="K4951" s="20">
        <v>9</v>
      </c>
      <c r="L4951" s="20">
        <v>15</v>
      </c>
      <c r="M4951" s="20">
        <v>11</v>
      </c>
      <c r="N4951" s="20">
        <v>5</v>
      </c>
      <c r="O4951" s="21" t="s">
        <v>13621</v>
      </c>
      <c r="P4951" s="22" t="s">
        <v>133</v>
      </c>
      <c r="Q4951" s="22" t="s">
        <v>36</v>
      </c>
      <c r="R4951" s="23" t="s">
        <v>928</v>
      </c>
      <c r="S4951" s="23" t="s">
        <v>45</v>
      </c>
      <c r="T4951" s="20">
        <v>45</v>
      </c>
      <c r="U4951" s="20" t="s">
        <v>97</v>
      </c>
      <c r="V4951" s="20" t="s">
        <v>34</v>
      </c>
      <c r="W4951" s="20" t="s">
        <v>34</v>
      </c>
      <c r="X4951" s="24">
        <v>0.28999999999999998</v>
      </c>
      <c r="Y4951" s="20" t="s">
        <v>34</v>
      </c>
      <c r="Z4951" s="20" t="s">
        <v>47</v>
      </c>
    </row>
    <row r="4952" spans="2:26" x14ac:dyDescent="0.25">
      <c r="B4952" s="17" t="s">
        <v>13622</v>
      </c>
      <c r="C4952" s="18">
        <v>8900080196117</v>
      </c>
      <c r="D4952" s="17" t="s">
        <v>13623</v>
      </c>
      <c r="E4952" s="19">
        <v>44310</v>
      </c>
      <c r="F4952" s="20">
        <v>50</v>
      </c>
      <c r="G4952" s="20">
        <v>12</v>
      </c>
      <c r="H4952" s="20">
        <v>9</v>
      </c>
      <c r="I4952" s="20">
        <v>18</v>
      </c>
      <c r="J4952" s="20">
        <v>9</v>
      </c>
      <c r="K4952" s="20">
        <v>10</v>
      </c>
      <c r="L4952" s="20">
        <v>15</v>
      </c>
      <c r="M4952" s="20">
        <v>12</v>
      </c>
      <c r="N4952" s="20">
        <v>5</v>
      </c>
      <c r="O4952" s="21" t="s">
        <v>13624</v>
      </c>
      <c r="P4952" s="22" t="s">
        <v>35</v>
      </c>
      <c r="Q4952" s="22" t="s">
        <v>36</v>
      </c>
      <c r="R4952" s="23" t="s">
        <v>37</v>
      </c>
      <c r="S4952" s="23" t="s">
        <v>38</v>
      </c>
      <c r="T4952" s="20">
        <v>45</v>
      </c>
      <c r="U4952" s="20" t="s">
        <v>113</v>
      </c>
      <c r="V4952" s="20" t="s">
        <v>34</v>
      </c>
      <c r="W4952" s="20" t="s">
        <v>34</v>
      </c>
      <c r="X4952" s="24">
        <v>0.3</v>
      </c>
      <c r="Y4952" s="20" t="s">
        <v>34</v>
      </c>
      <c r="Z4952" s="20" t="s">
        <v>40</v>
      </c>
    </row>
    <row r="4953" spans="2:26" x14ac:dyDescent="0.25">
      <c r="B4953" s="17" t="s">
        <v>13625</v>
      </c>
      <c r="C4953" s="18">
        <v>8900080121270</v>
      </c>
      <c r="D4953" s="17" t="s">
        <v>13626</v>
      </c>
      <c r="E4953" s="19">
        <v>44304</v>
      </c>
      <c r="F4953" s="20">
        <v>25</v>
      </c>
      <c r="G4953" s="20">
        <v>6</v>
      </c>
      <c r="H4953" s="20">
        <v>15</v>
      </c>
      <c r="I4953" s="20">
        <v>2</v>
      </c>
      <c r="J4953" s="20">
        <v>1</v>
      </c>
      <c r="K4953" s="20">
        <v>15</v>
      </c>
      <c r="L4953" s="20">
        <v>9</v>
      </c>
      <c r="M4953" s="20">
        <v>14</v>
      </c>
      <c r="N4953" s="20">
        <v>1</v>
      </c>
      <c r="O4953" s="21" t="s">
        <v>13615</v>
      </c>
      <c r="P4953" s="22" t="s">
        <v>35</v>
      </c>
      <c r="Q4953" s="22" t="s">
        <v>386</v>
      </c>
      <c r="R4953" s="23" t="s">
        <v>38</v>
      </c>
      <c r="S4953" s="23" t="s">
        <v>386</v>
      </c>
      <c r="T4953" s="20">
        <v>50</v>
      </c>
      <c r="U4953" s="20" t="s">
        <v>46</v>
      </c>
      <c r="V4953" s="20" t="s">
        <v>34</v>
      </c>
      <c r="W4953" s="20" t="s">
        <v>34</v>
      </c>
      <c r="X4953" s="24">
        <v>0.42</v>
      </c>
      <c r="Y4953" s="20" t="s">
        <v>34</v>
      </c>
      <c r="Z4953" s="20" t="s">
        <v>47</v>
      </c>
    </row>
    <row r="4954" spans="2:26" x14ac:dyDescent="0.25">
      <c r="B4954" s="25" t="s">
        <v>13627</v>
      </c>
      <c r="C4954" s="26">
        <v>8900080122475</v>
      </c>
      <c r="D4954" s="25" t="s">
        <v>13628</v>
      </c>
      <c r="E4954" s="19">
        <v>44096</v>
      </c>
      <c r="F4954" s="23">
        <v>50</v>
      </c>
      <c r="G4954" s="20">
        <v>12</v>
      </c>
      <c r="H4954" s="20">
        <v>9</v>
      </c>
      <c r="I4954" s="20">
        <v>18</v>
      </c>
      <c r="J4954" s="20">
        <v>9</v>
      </c>
      <c r="K4954" s="20">
        <v>10</v>
      </c>
      <c r="L4954" s="20">
        <v>17</v>
      </c>
      <c r="M4954" s="20">
        <v>12</v>
      </c>
      <c r="N4954" s="20">
        <v>5</v>
      </c>
      <c r="O4954" s="21" t="s">
        <v>13621</v>
      </c>
      <c r="P4954" s="22" t="s">
        <v>35</v>
      </c>
      <c r="Q4954" s="22" t="s">
        <v>36</v>
      </c>
      <c r="R4954" s="23" t="s">
        <v>192</v>
      </c>
      <c r="S4954" s="23" t="s">
        <v>193</v>
      </c>
      <c r="T4954" s="20">
        <v>50</v>
      </c>
      <c r="U4954" s="20" t="s">
        <v>55</v>
      </c>
      <c r="V4954" s="20" t="s">
        <v>34</v>
      </c>
      <c r="W4954" s="20" t="s">
        <v>34</v>
      </c>
      <c r="X4954" s="24">
        <v>0.2</v>
      </c>
      <c r="Y4954" s="20" t="s">
        <v>34</v>
      </c>
      <c r="Z4954" s="20" t="s">
        <v>47</v>
      </c>
    </row>
    <row r="4955" spans="2:26" x14ac:dyDescent="0.25">
      <c r="B4955" s="17" t="s">
        <v>13629</v>
      </c>
      <c r="C4955" s="18">
        <v>8900080249516</v>
      </c>
      <c r="D4955" s="17" t="s">
        <v>13630</v>
      </c>
      <c r="E4955" s="19">
        <v>44225</v>
      </c>
      <c r="F4955" s="20">
        <v>50</v>
      </c>
      <c r="G4955" s="20">
        <v>12</v>
      </c>
      <c r="H4955" s="20">
        <v>9</v>
      </c>
      <c r="I4955" s="20">
        <v>18</v>
      </c>
      <c r="J4955" s="20">
        <v>9</v>
      </c>
      <c r="K4955" s="20">
        <v>10</v>
      </c>
      <c r="L4955" s="20">
        <v>16</v>
      </c>
      <c r="M4955" s="20">
        <v>12</v>
      </c>
      <c r="N4955" s="20">
        <v>4</v>
      </c>
      <c r="O4955" s="21" t="s">
        <v>13631</v>
      </c>
      <c r="P4955" s="22" t="s">
        <v>35</v>
      </c>
      <c r="Q4955" s="22" t="s">
        <v>36</v>
      </c>
      <c r="R4955" s="23" t="s">
        <v>112</v>
      </c>
      <c r="S4955" s="23" t="s">
        <v>148</v>
      </c>
      <c r="T4955" s="20">
        <v>45</v>
      </c>
      <c r="U4955" s="20" t="s">
        <v>46</v>
      </c>
      <c r="V4955" s="20" t="s">
        <v>34</v>
      </c>
      <c r="W4955" s="20" t="s">
        <v>34</v>
      </c>
      <c r="X4955" s="24">
        <v>0.35</v>
      </c>
      <c r="Y4955" s="20" t="s">
        <v>13632</v>
      </c>
      <c r="Z4955" s="20" t="s">
        <v>40</v>
      </c>
    </row>
    <row r="4956" spans="2:26" x14ac:dyDescent="0.25">
      <c r="B4956" s="17" t="s">
        <v>13633</v>
      </c>
      <c r="C4956" s="18">
        <v>8900080107380</v>
      </c>
      <c r="D4956" s="17" t="s">
        <v>13634</v>
      </c>
      <c r="E4956" s="19">
        <v>44210</v>
      </c>
      <c r="F4956" s="20">
        <v>80</v>
      </c>
      <c r="G4956" s="20">
        <v>18</v>
      </c>
      <c r="H4956" s="20">
        <v>4</v>
      </c>
      <c r="I4956" s="20">
        <v>27</v>
      </c>
      <c r="J4956" s="20">
        <v>4</v>
      </c>
      <c r="K4956" s="20">
        <v>20</v>
      </c>
      <c r="L4956" s="20">
        <v>16</v>
      </c>
      <c r="M4956" s="20">
        <v>7</v>
      </c>
      <c r="N4956" s="20">
        <v>8</v>
      </c>
      <c r="O4956" s="21" t="s">
        <v>34</v>
      </c>
      <c r="P4956" s="22" t="s">
        <v>245</v>
      </c>
      <c r="Q4956" s="22" t="s">
        <v>59</v>
      </c>
      <c r="R4956" s="23" t="s">
        <v>124</v>
      </c>
      <c r="S4956" s="23" t="s">
        <v>61</v>
      </c>
      <c r="T4956" s="20">
        <v>50</v>
      </c>
      <c r="U4956" s="20" t="s">
        <v>46</v>
      </c>
      <c r="V4956" s="20" t="s">
        <v>34</v>
      </c>
      <c r="W4956" s="20" t="s">
        <v>34</v>
      </c>
      <c r="X4956" s="24">
        <v>0.32</v>
      </c>
      <c r="Y4956" s="20" t="s">
        <v>34</v>
      </c>
      <c r="Z4956" s="20" t="s">
        <v>40</v>
      </c>
    </row>
    <row r="4957" spans="2:26" x14ac:dyDescent="0.25">
      <c r="B4957" s="17" t="s">
        <v>13635</v>
      </c>
      <c r="C4957" s="18">
        <v>8900080116467</v>
      </c>
      <c r="D4957" s="17" t="s">
        <v>13636</v>
      </c>
      <c r="E4957" s="19">
        <v>44154</v>
      </c>
      <c r="F4957" s="20">
        <v>60</v>
      </c>
      <c r="G4957" s="20">
        <v>13</v>
      </c>
      <c r="H4957" s="20">
        <v>1</v>
      </c>
      <c r="I4957" s="20">
        <v>20</v>
      </c>
      <c r="J4957" s="20">
        <v>1</v>
      </c>
      <c r="K4957" s="20">
        <v>15</v>
      </c>
      <c r="L4957" s="20">
        <v>7</v>
      </c>
      <c r="M4957" s="20">
        <v>5</v>
      </c>
      <c r="N4957" s="20">
        <v>6</v>
      </c>
      <c r="O4957" s="21" t="s">
        <v>34</v>
      </c>
      <c r="P4957" s="22" t="s">
        <v>377</v>
      </c>
      <c r="Q4957" s="22" t="s">
        <v>59</v>
      </c>
      <c r="R4957" s="23" t="s">
        <v>4800</v>
      </c>
      <c r="S4957" s="23" t="s">
        <v>3704</v>
      </c>
      <c r="T4957" s="20">
        <v>60</v>
      </c>
      <c r="U4957" s="20" t="s">
        <v>46</v>
      </c>
      <c r="V4957" s="20" t="s">
        <v>34</v>
      </c>
      <c r="W4957" s="20" t="s">
        <v>34</v>
      </c>
      <c r="X4957" s="24">
        <v>0.2</v>
      </c>
      <c r="Y4957" s="20" t="s">
        <v>34</v>
      </c>
      <c r="Z4957" s="20" t="s">
        <v>47</v>
      </c>
    </row>
    <row r="4958" spans="2:26" x14ac:dyDescent="0.25">
      <c r="B4958" s="17" t="s">
        <v>13637</v>
      </c>
      <c r="C4958" s="18">
        <v>8900080116078</v>
      </c>
      <c r="D4958" s="17" t="s">
        <v>13638</v>
      </c>
      <c r="E4958" s="19">
        <v>44209</v>
      </c>
      <c r="F4958" s="20">
        <v>70</v>
      </c>
      <c r="G4958" s="20">
        <v>16</v>
      </c>
      <c r="H4958" s="20">
        <v>1</v>
      </c>
      <c r="I4958" s="20">
        <v>23</v>
      </c>
      <c r="J4958" s="20">
        <v>1</v>
      </c>
      <c r="K4958" s="20">
        <v>18</v>
      </c>
      <c r="L4958" s="20">
        <v>14</v>
      </c>
      <c r="M4958" s="20">
        <v>6</v>
      </c>
      <c r="N4958" s="20">
        <v>7</v>
      </c>
      <c r="O4958" s="21" t="s">
        <v>34</v>
      </c>
      <c r="P4958" s="22" t="s">
        <v>50</v>
      </c>
      <c r="Q4958" s="22" t="s">
        <v>65</v>
      </c>
      <c r="R4958" s="23" t="s">
        <v>66</v>
      </c>
      <c r="S4958" s="23" t="s">
        <v>67</v>
      </c>
      <c r="T4958" s="20">
        <v>45</v>
      </c>
      <c r="U4958" s="20" t="s">
        <v>39</v>
      </c>
      <c r="V4958" s="20" t="s">
        <v>34</v>
      </c>
      <c r="W4958" s="20" t="s">
        <v>34</v>
      </c>
      <c r="X4958" s="24">
        <v>0.35</v>
      </c>
      <c r="Y4958" s="20" t="s">
        <v>34</v>
      </c>
      <c r="Z4958" s="20" t="s">
        <v>47</v>
      </c>
    </row>
    <row r="4959" spans="2:26" x14ac:dyDescent="0.25">
      <c r="B4959" s="25" t="s">
        <v>13639</v>
      </c>
      <c r="C4959" s="26">
        <v>8900080387393</v>
      </c>
      <c r="D4959" s="25" t="s">
        <v>13640</v>
      </c>
      <c r="E4959" s="19">
        <v>44310</v>
      </c>
      <c r="F4959" s="23">
        <v>25</v>
      </c>
      <c r="G4959" s="20">
        <v>6</v>
      </c>
      <c r="H4959" s="20">
        <v>5</v>
      </c>
      <c r="I4959" s="20">
        <v>10</v>
      </c>
      <c r="J4959" s="20">
        <v>5</v>
      </c>
      <c r="K4959" s="20">
        <v>5</v>
      </c>
      <c r="L4959" s="20">
        <v>9</v>
      </c>
      <c r="M4959" s="20">
        <v>6</v>
      </c>
      <c r="N4959" s="20">
        <v>3</v>
      </c>
      <c r="O4959" s="21" t="s">
        <v>34</v>
      </c>
      <c r="P4959" s="22" t="s">
        <v>35</v>
      </c>
      <c r="Q4959" s="22" t="s">
        <v>36</v>
      </c>
      <c r="R4959" s="23" t="s">
        <v>38</v>
      </c>
      <c r="S4959" s="23" t="s">
        <v>103</v>
      </c>
      <c r="T4959" s="20">
        <v>60</v>
      </c>
      <c r="U4959" s="20" t="s">
        <v>55</v>
      </c>
      <c r="V4959" s="20" t="s">
        <v>34</v>
      </c>
      <c r="W4959" s="20" t="s">
        <v>34</v>
      </c>
      <c r="X4959" s="24">
        <v>0.42</v>
      </c>
      <c r="Y4959" s="20" t="s">
        <v>34</v>
      </c>
      <c r="Z4959" s="20" t="s">
        <v>47</v>
      </c>
    </row>
    <row r="4960" spans="2:26" x14ac:dyDescent="0.25">
      <c r="B4960" s="25" t="s">
        <v>13641</v>
      </c>
      <c r="C4960" s="26">
        <v>8900080391666</v>
      </c>
      <c r="D4960" s="25" t="s">
        <v>13642</v>
      </c>
      <c r="E4960" s="19">
        <v>44158</v>
      </c>
      <c r="F4960" s="23">
        <v>70</v>
      </c>
      <c r="G4960" s="20">
        <v>16</v>
      </c>
      <c r="H4960" s="20">
        <v>12</v>
      </c>
      <c r="I4960" s="20">
        <v>24</v>
      </c>
      <c r="J4960" s="20">
        <v>12</v>
      </c>
      <c r="K4960" s="20">
        <v>14</v>
      </c>
      <c r="L4960" s="20">
        <v>23</v>
      </c>
      <c r="M4960" s="20">
        <v>16</v>
      </c>
      <c r="N4960" s="20">
        <v>7</v>
      </c>
      <c r="O4960" s="21" t="s">
        <v>34</v>
      </c>
      <c r="P4960" s="22" t="s">
        <v>50</v>
      </c>
      <c r="Q4960" s="22" t="s">
        <v>36</v>
      </c>
      <c r="R4960" s="23" t="s">
        <v>1298</v>
      </c>
      <c r="S4960" s="23" t="s">
        <v>2615</v>
      </c>
      <c r="T4960" s="20">
        <v>45</v>
      </c>
      <c r="U4960" s="20" t="s">
        <v>39</v>
      </c>
      <c r="V4960" s="20" t="s">
        <v>34</v>
      </c>
      <c r="W4960" s="20" t="s">
        <v>34</v>
      </c>
      <c r="X4960" s="24">
        <v>0.25</v>
      </c>
      <c r="Y4960" s="20" t="s">
        <v>34</v>
      </c>
      <c r="Z4960" s="20" t="s">
        <v>40</v>
      </c>
    </row>
    <row r="4961" spans="2:26" x14ac:dyDescent="0.25">
      <c r="B4961" s="17" t="s">
        <v>13643</v>
      </c>
      <c r="C4961" s="18">
        <v>8900080363960</v>
      </c>
      <c r="D4961" s="17" t="s">
        <v>13644</v>
      </c>
      <c r="E4961" s="19">
        <v>44224</v>
      </c>
      <c r="F4961" s="20">
        <v>65</v>
      </c>
      <c r="G4961" s="20">
        <v>14</v>
      </c>
      <c r="H4961" s="20">
        <v>3</v>
      </c>
      <c r="I4961" s="20">
        <v>22</v>
      </c>
      <c r="J4961" s="20">
        <v>11</v>
      </c>
      <c r="K4961" s="20">
        <v>16</v>
      </c>
      <c r="L4961" s="20">
        <v>13</v>
      </c>
      <c r="M4961" s="20">
        <v>5</v>
      </c>
      <c r="N4961" s="20">
        <v>7</v>
      </c>
      <c r="O4961" s="21" t="s">
        <v>34</v>
      </c>
      <c r="P4961" s="22" t="s">
        <v>93</v>
      </c>
      <c r="Q4961" s="22" t="s">
        <v>94</v>
      </c>
      <c r="R4961" s="23" t="s">
        <v>293</v>
      </c>
      <c r="S4961" s="23" t="s">
        <v>294</v>
      </c>
      <c r="T4961" s="20">
        <v>45</v>
      </c>
      <c r="U4961" s="20" t="s">
        <v>46</v>
      </c>
      <c r="V4961" s="20" t="s">
        <v>34</v>
      </c>
      <c r="W4961" s="20" t="s">
        <v>34</v>
      </c>
      <c r="X4961" s="24">
        <v>0.28999999999999998</v>
      </c>
      <c r="Y4961" s="20" t="s">
        <v>34</v>
      </c>
      <c r="Z4961" s="20" t="s">
        <v>47</v>
      </c>
    </row>
    <row r="4962" spans="2:26" x14ac:dyDescent="0.25">
      <c r="B4962" s="17" t="s">
        <v>13645</v>
      </c>
      <c r="C4962" s="18">
        <v>8900080119413</v>
      </c>
      <c r="D4962" s="17" t="s">
        <v>13646</v>
      </c>
      <c r="E4962" s="19">
        <v>44154</v>
      </c>
      <c r="F4962" s="20">
        <v>25</v>
      </c>
      <c r="G4962" s="20">
        <v>6</v>
      </c>
      <c r="H4962" s="20">
        <v>4</v>
      </c>
      <c r="I4962" s="20">
        <v>2</v>
      </c>
      <c r="J4962" s="20">
        <v>1</v>
      </c>
      <c r="K4962" s="20">
        <v>15</v>
      </c>
      <c r="L4962" s="20">
        <v>1</v>
      </c>
      <c r="M4962" s="20">
        <v>1</v>
      </c>
      <c r="N4962" s="20">
        <v>1</v>
      </c>
      <c r="O4962" s="21" t="s">
        <v>34</v>
      </c>
      <c r="P4962" s="22" t="s">
        <v>35</v>
      </c>
      <c r="Q4962" s="22" t="s">
        <v>386</v>
      </c>
      <c r="R4962" s="23" t="s">
        <v>387</v>
      </c>
      <c r="S4962" s="23" t="s">
        <v>388</v>
      </c>
      <c r="T4962" s="20">
        <v>45</v>
      </c>
      <c r="U4962" s="20" t="s">
        <v>39</v>
      </c>
      <c r="V4962" s="20" t="s">
        <v>34</v>
      </c>
      <c r="W4962" s="20" t="s">
        <v>34</v>
      </c>
      <c r="X4962" s="24">
        <v>0.36</v>
      </c>
      <c r="Y4962" s="20" t="s">
        <v>34</v>
      </c>
      <c r="Z4962" s="20" t="s">
        <v>47</v>
      </c>
    </row>
    <row r="4963" spans="2:26" x14ac:dyDescent="0.25">
      <c r="B4963" s="25" t="s">
        <v>13647</v>
      </c>
      <c r="C4963" s="26">
        <v>8900080346352</v>
      </c>
      <c r="D4963" s="25" t="s">
        <v>13648</v>
      </c>
      <c r="E4963" s="19">
        <v>44310</v>
      </c>
      <c r="F4963" s="23">
        <v>25</v>
      </c>
      <c r="G4963" s="20">
        <v>6</v>
      </c>
      <c r="H4963" s="20">
        <v>5</v>
      </c>
      <c r="I4963" s="20">
        <v>10</v>
      </c>
      <c r="J4963" s="20">
        <v>5</v>
      </c>
      <c r="K4963" s="20">
        <v>5</v>
      </c>
      <c r="L4963" s="20">
        <v>9</v>
      </c>
      <c r="M4963" s="20">
        <v>6</v>
      </c>
      <c r="N4963" s="20">
        <v>3</v>
      </c>
      <c r="O4963" s="21" t="s">
        <v>34</v>
      </c>
      <c r="P4963" s="22" t="s">
        <v>35</v>
      </c>
      <c r="Q4963" s="22" t="s">
        <v>36</v>
      </c>
      <c r="R4963" s="23" t="s">
        <v>38</v>
      </c>
      <c r="S4963" s="23" t="s">
        <v>103</v>
      </c>
      <c r="T4963" s="20">
        <v>60</v>
      </c>
      <c r="U4963" s="20" t="s">
        <v>113</v>
      </c>
      <c r="V4963" s="20" t="s">
        <v>34</v>
      </c>
      <c r="W4963" s="20" t="s">
        <v>34</v>
      </c>
      <c r="X4963" s="24">
        <v>0.25</v>
      </c>
      <c r="Y4963" s="23" t="s">
        <v>346</v>
      </c>
      <c r="Z4963" s="20" t="s">
        <v>40</v>
      </c>
    </row>
    <row r="4964" spans="2:26" x14ac:dyDescent="0.25">
      <c r="B4964" s="25" t="s">
        <v>13649</v>
      </c>
      <c r="C4964" s="26">
        <v>8900080377967</v>
      </c>
      <c r="D4964" s="25" t="s">
        <v>13650</v>
      </c>
      <c r="E4964" s="19">
        <v>44313</v>
      </c>
      <c r="F4964" s="23">
        <v>25</v>
      </c>
      <c r="G4964" s="20">
        <v>6</v>
      </c>
      <c r="H4964" s="20">
        <v>5</v>
      </c>
      <c r="I4964" s="20">
        <v>10</v>
      </c>
      <c r="J4964" s="20">
        <v>5</v>
      </c>
      <c r="K4964" s="20">
        <v>5</v>
      </c>
      <c r="L4964" s="20">
        <v>9</v>
      </c>
      <c r="M4964" s="20">
        <v>6</v>
      </c>
      <c r="N4964" s="20">
        <v>3</v>
      </c>
      <c r="O4964" s="21" t="s">
        <v>13651</v>
      </c>
      <c r="P4964" s="22" t="s">
        <v>35</v>
      </c>
      <c r="Q4964" s="22" t="s">
        <v>36</v>
      </c>
      <c r="R4964" s="23" t="s">
        <v>38</v>
      </c>
      <c r="S4964" s="23" t="s">
        <v>103</v>
      </c>
      <c r="T4964" s="20">
        <v>45</v>
      </c>
      <c r="U4964" s="20" t="s">
        <v>113</v>
      </c>
      <c r="V4964" s="20" t="s">
        <v>34</v>
      </c>
      <c r="W4964" s="20" t="s">
        <v>34</v>
      </c>
      <c r="X4964" s="24">
        <v>0.3</v>
      </c>
      <c r="Y4964" s="20" t="s">
        <v>34</v>
      </c>
      <c r="Z4964" s="20" t="s">
        <v>47</v>
      </c>
    </row>
    <row r="4965" spans="2:26" x14ac:dyDescent="0.25">
      <c r="B4965" s="17" t="s">
        <v>13652</v>
      </c>
      <c r="C4965" s="18">
        <v>8900080114012</v>
      </c>
      <c r="D4965" s="17" t="s">
        <v>13653</v>
      </c>
      <c r="E4965" s="19">
        <v>44251</v>
      </c>
      <c r="F4965" s="20">
        <v>50</v>
      </c>
      <c r="G4965" s="20">
        <v>12</v>
      </c>
      <c r="H4965" s="20">
        <v>9</v>
      </c>
      <c r="I4965" s="20">
        <v>18</v>
      </c>
      <c r="J4965" s="20">
        <v>9</v>
      </c>
      <c r="K4965" s="20">
        <v>10</v>
      </c>
      <c r="L4965" s="20">
        <v>16</v>
      </c>
      <c r="M4965" s="20">
        <v>12</v>
      </c>
      <c r="N4965" s="20">
        <v>4</v>
      </c>
      <c r="O4965" s="21" t="s">
        <v>34</v>
      </c>
      <c r="P4965" s="22" t="s">
        <v>35</v>
      </c>
      <c r="Q4965" s="22" t="s">
        <v>36</v>
      </c>
      <c r="R4965" s="23" t="s">
        <v>112</v>
      </c>
      <c r="S4965" s="23" t="s">
        <v>148</v>
      </c>
      <c r="T4965" s="20">
        <v>50</v>
      </c>
      <c r="U4965" s="20" t="s">
        <v>71</v>
      </c>
      <c r="V4965" s="20" t="s">
        <v>34</v>
      </c>
      <c r="W4965" s="20" t="s">
        <v>34</v>
      </c>
      <c r="X4965" s="24">
        <v>0.4</v>
      </c>
      <c r="Y4965" s="20" t="s">
        <v>34</v>
      </c>
      <c r="Z4965" s="20" t="s">
        <v>47</v>
      </c>
    </row>
    <row r="4966" spans="2:26" x14ac:dyDescent="0.25">
      <c r="B4966" s="25" t="s">
        <v>13654</v>
      </c>
      <c r="C4966" s="26">
        <v>8900080360150</v>
      </c>
      <c r="D4966" s="25" t="s">
        <v>13655</v>
      </c>
      <c r="E4966" s="19">
        <v>44316</v>
      </c>
      <c r="F4966" s="23">
        <v>2</v>
      </c>
      <c r="G4966" s="20">
        <v>1</v>
      </c>
      <c r="H4966" s="20">
        <v>1</v>
      </c>
      <c r="I4966" s="20">
        <v>2</v>
      </c>
      <c r="J4966" s="20">
        <v>1</v>
      </c>
      <c r="K4966" s="20">
        <v>1</v>
      </c>
      <c r="L4966" s="20">
        <v>0</v>
      </c>
      <c r="M4966" s="20">
        <v>0</v>
      </c>
      <c r="N4966" s="20">
        <v>0</v>
      </c>
      <c r="O4966" s="21" t="s">
        <v>13656</v>
      </c>
      <c r="P4966" s="22" t="s">
        <v>360</v>
      </c>
      <c r="Q4966" s="22" t="s">
        <v>360</v>
      </c>
      <c r="R4966" s="23" t="s">
        <v>34</v>
      </c>
      <c r="S4966" s="23" t="s">
        <v>34</v>
      </c>
      <c r="T4966" s="20">
        <v>45</v>
      </c>
      <c r="U4966" s="20" t="s">
        <v>55</v>
      </c>
      <c r="V4966" s="20" t="s">
        <v>158</v>
      </c>
      <c r="W4966" s="20" t="s">
        <v>158</v>
      </c>
      <c r="X4966" s="24">
        <v>0</v>
      </c>
      <c r="Y4966" s="20" t="s">
        <v>34</v>
      </c>
      <c r="Z4966" s="20" t="s">
        <v>47</v>
      </c>
    </row>
    <row r="4967" spans="2:26" x14ac:dyDescent="0.25">
      <c r="B4967" s="25" t="s">
        <v>13657</v>
      </c>
      <c r="C4967" s="26">
        <v>8900080395879</v>
      </c>
      <c r="D4967" s="25" t="s">
        <v>13658</v>
      </c>
      <c r="E4967" s="19">
        <v>44113</v>
      </c>
      <c r="F4967" s="23">
        <v>45</v>
      </c>
      <c r="G4967" s="20">
        <v>11</v>
      </c>
      <c r="H4967" s="20">
        <v>8</v>
      </c>
      <c r="I4967" s="20">
        <v>16</v>
      </c>
      <c r="J4967" s="20">
        <v>8</v>
      </c>
      <c r="K4967" s="20">
        <v>9</v>
      </c>
      <c r="L4967" s="20">
        <v>17</v>
      </c>
      <c r="M4967" s="20">
        <v>11</v>
      </c>
      <c r="N4967" s="20">
        <v>5</v>
      </c>
      <c r="O4967" s="21" t="s">
        <v>34</v>
      </c>
      <c r="P4967" s="22" t="s">
        <v>133</v>
      </c>
      <c r="Q4967" s="22" t="s">
        <v>36</v>
      </c>
      <c r="R4967" s="23" t="s">
        <v>108</v>
      </c>
      <c r="S4967" s="23" t="s">
        <v>1628</v>
      </c>
      <c r="T4967" s="20">
        <v>50</v>
      </c>
      <c r="U4967" s="20" t="s">
        <v>46</v>
      </c>
      <c r="V4967" s="20" t="s">
        <v>34</v>
      </c>
      <c r="W4967" s="20" t="s">
        <v>34</v>
      </c>
      <c r="X4967" s="24">
        <v>0.41</v>
      </c>
      <c r="Y4967" s="20" t="s">
        <v>34</v>
      </c>
      <c r="Z4967" s="20" t="s">
        <v>40</v>
      </c>
    </row>
    <row r="4968" spans="2:26" x14ac:dyDescent="0.25">
      <c r="B4968" s="17" t="s">
        <v>13659</v>
      </c>
      <c r="C4968" s="18">
        <v>8900080113794</v>
      </c>
      <c r="D4968" s="17" t="s">
        <v>13660</v>
      </c>
      <c r="E4968" s="19">
        <v>44195</v>
      </c>
      <c r="F4968" s="20">
        <v>15</v>
      </c>
      <c r="G4968" s="20">
        <v>3</v>
      </c>
      <c r="H4968" s="20">
        <v>7</v>
      </c>
      <c r="I4968" s="20">
        <v>5</v>
      </c>
      <c r="J4968" s="20">
        <v>18</v>
      </c>
      <c r="K4968" s="20">
        <v>4</v>
      </c>
      <c r="L4968" s="20">
        <v>0</v>
      </c>
      <c r="M4968" s="20">
        <v>0</v>
      </c>
      <c r="N4968" s="20">
        <v>0</v>
      </c>
      <c r="O4968" s="21" t="s">
        <v>34</v>
      </c>
      <c r="P4968" s="22" t="s">
        <v>36</v>
      </c>
      <c r="Q4968" s="22" t="s">
        <v>87</v>
      </c>
      <c r="R4968" s="23" t="s">
        <v>34</v>
      </c>
      <c r="S4968" s="23" t="s">
        <v>34</v>
      </c>
      <c r="T4968" s="20">
        <v>45</v>
      </c>
      <c r="U4968" s="20" t="s">
        <v>113</v>
      </c>
      <c r="V4968" s="20" t="s">
        <v>1773</v>
      </c>
      <c r="W4968" s="20" t="s">
        <v>5922</v>
      </c>
      <c r="X4968" s="24">
        <v>0</v>
      </c>
      <c r="Y4968" s="20" t="s">
        <v>34</v>
      </c>
      <c r="Z4968" s="20" t="s">
        <v>47</v>
      </c>
    </row>
    <row r="4969" spans="2:26" x14ac:dyDescent="0.25">
      <c r="B4969" s="25" t="s">
        <v>13661</v>
      </c>
      <c r="C4969" s="26">
        <v>8900080429215</v>
      </c>
      <c r="D4969" s="25" t="s">
        <v>13662</v>
      </c>
      <c r="E4969" s="19">
        <v>44162</v>
      </c>
      <c r="F4969" s="23">
        <v>22</v>
      </c>
      <c r="G4969" s="20">
        <v>5</v>
      </c>
      <c r="H4969" s="20">
        <v>4</v>
      </c>
      <c r="I4969" s="20">
        <v>8</v>
      </c>
      <c r="J4969" s="20">
        <v>4</v>
      </c>
      <c r="K4969" s="20">
        <v>5</v>
      </c>
      <c r="L4969" s="20">
        <v>8</v>
      </c>
      <c r="M4969" s="20">
        <v>5</v>
      </c>
      <c r="N4969" s="20">
        <v>3</v>
      </c>
      <c r="O4969" s="21" t="s">
        <v>34</v>
      </c>
      <c r="P4969" s="22" t="s">
        <v>144</v>
      </c>
      <c r="Q4969" s="22" t="s">
        <v>144</v>
      </c>
      <c r="R4969" s="23" t="s">
        <v>148</v>
      </c>
      <c r="S4969" s="23" t="s">
        <v>148</v>
      </c>
      <c r="T4969" s="20">
        <v>60</v>
      </c>
      <c r="U4969" s="20" t="s">
        <v>46</v>
      </c>
      <c r="V4969" s="20" t="s">
        <v>34</v>
      </c>
      <c r="W4969" s="20" t="s">
        <v>34</v>
      </c>
      <c r="X4969" s="24">
        <v>0.25</v>
      </c>
      <c r="Y4969" s="20" t="s">
        <v>34</v>
      </c>
      <c r="Z4969" s="20" t="s">
        <v>40</v>
      </c>
    </row>
    <row r="4970" spans="2:26" x14ac:dyDescent="0.25">
      <c r="B4970" s="17" t="s">
        <v>13663</v>
      </c>
      <c r="C4970" s="18">
        <v>8900080054028</v>
      </c>
      <c r="D4970" s="17" t="s">
        <v>13664</v>
      </c>
      <c r="E4970" s="19">
        <v>44221</v>
      </c>
      <c r="F4970" s="20">
        <v>150</v>
      </c>
      <c r="G4970" s="20">
        <v>33</v>
      </c>
      <c r="H4970" s="20">
        <v>22</v>
      </c>
      <c r="I4970" s="20">
        <v>50</v>
      </c>
      <c r="J4970" s="20">
        <v>22</v>
      </c>
      <c r="K4970" s="20">
        <v>38</v>
      </c>
      <c r="L4970" s="20">
        <v>36</v>
      </c>
      <c r="M4970" s="20">
        <v>13</v>
      </c>
      <c r="N4970" s="20">
        <v>15</v>
      </c>
      <c r="O4970" s="21" t="s">
        <v>13665</v>
      </c>
      <c r="P4970" s="22" t="s">
        <v>58</v>
      </c>
      <c r="Q4970" s="22" t="s">
        <v>372</v>
      </c>
      <c r="R4970" s="23" t="s">
        <v>1235</v>
      </c>
      <c r="S4970" s="23" t="s">
        <v>10956</v>
      </c>
      <c r="T4970" s="20">
        <v>45</v>
      </c>
      <c r="U4970" s="20" t="s">
        <v>97</v>
      </c>
      <c r="V4970" s="20" t="s">
        <v>34</v>
      </c>
      <c r="W4970" s="20" t="s">
        <v>34</v>
      </c>
      <c r="X4970" s="24">
        <v>0.25</v>
      </c>
      <c r="Y4970" s="20" t="s">
        <v>13666</v>
      </c>
      <c r="Z4970" s="20" t="s">
        <v>40</v>
      </c>
    </row>
    <row r="4971" spans="2:26" x14ac:dyDescent="0.25">
      <c r="B4971" s="17" t="s">
        <v>13667</v>
      </c>
      <c r="C4971" s="18">
        <v>8900080102361</v>
      </c>
      <c r="D4971" s="17" t="s">
        <v>13668</v>
      </c>
      <c r="E4971" s="19">
        <v>44198</v>
      </c>
      <c r="F4971" s="20">
        <v>100</v>
      </c>
      <c r="G4971" s="20">
        <v>22</v>
      </c>
      <c r="H4971" s="20">
        <v>4</v>
      </c>
      <c r="I4971" s="20">
        <v>33</v>
      </c>
      <c r="J4971" s="20">
        <v>4</v>
      </c>
      <c r="K4971" s="20">
        <v>25</v>
      </c>
      <c r="L4971" s="20">
        <v>30</v>
      </c>
      <c r="M4971" s="20">
        <v>8</v>
      </c>
      <c r="N4971" s="20">
        <v>10</v>
      </c>
      <c r="O4971" s="21" t="s">
        <v>34</v>
      </c>
      <c r="P4971" s="22" t="s">
        <v>58</v>
      </c>
      <c r="Q4971" s="22" t="s">
        <v>59</v>
      </c>
      <c r="R4971" s="23" t="s">
        <v>928</v>
      </c>
      <c r="S4971" s="23" t="s">
        <v>317</v>
      </c>
      <c r="T4971" s="20">
        <v>50</v>
      </c>
      <c r="U4971" s="20" t="s">
        <v>46</v>
      </c>
      <c r="V4971" s="20" t="s">
        <v>34</v>
      </c>
      <c r="W4971" s="20" t="s">
        <v>34</v>
      </c>
      <c r="X4971" s="24">
        <v>0.35</v>
      </c>
      <c r="Y4971" s="20" t="s">
        <v>13669</v>
      </c>
      <c r="Z4971" s="20" t="s">
        <v>47</v>
      </c>
    </row>
    <row r="4972" spans="2:26" x14ac:dyDescent="0.25">
      <c r="B4972" s="17" t="s">
        <v>13670</v>
      </c>
      <c r="C4972" s="18">
        <v>8900080158146</v>
      </c>
      <c r="D4972" s="17" t="s">
        <v>13671</v>
      </c>
      <c r="E4972" s="19">
        <v>44203</v>
      </c>
      <c r="F4972" s="20">
        <v>50</v>
      </c>
      <c r="G4972" s="20">
        <v>11</v>
      </c>
      <c r="H4972" s="20">
        <v>2</v>
      </c>
      <c r="I4972" s="20">
        <v>17</v>
      </c>
      <c r="J4972" s="20">
        <v>2</v>
      </c>
      <c r="K4972" s="20">
        <v>13</v>
      </c>
      <c r="L4972" s="20">
        <v>10</v>
      </c>
      <c r="M4972" s="20">
        <v>4</v>
      </c>
      <c r="N4972" s="20">
        <v>5</v>
      </c>
      <c r="O4972" s="21" t="s">
        <v>34</v>
      </c>
      <c r="P4972" s="22" t="s">
        <v>58</v>
      </c>
      <c r="Q4972" s="22" t="s">
        <v>107</v>
      </c>
      <c r="R4972" s="23" t="s">
        <v>60</v>
      </c>
      <c r="S4972" s="23" t="s">
        <v>468</v>
      </c>
      <c r="T4972" s="20">
        <v>45</v>
      </c>
      <c r="U4972" s="20" t="s">
        <v>71</v>
      </c>
      <c r="V4972" s="20" t="s">
        <v>34</v>
      </c>
      <c r="W4972" s="20" t="s">
        <v>34</v>
      </c>
      <c r="X4972" s="24">
        <v>0.4</v>
      </c>
      <c r="Y4972" s="20" t="s">
        <v>34</v>
      </c>
      <c r="Z4972" s="20" t="s">
        <v>40</v>
      </c>
    </row>
    <row r="4973" spans="2:26" x14ac:dyDescent="0.25">
      <c r="B4973" s="17" t="s">
        <v>13672</v>
      </c>
      <c r="C4973" s="18">
        <v>8900080352063</v>
      </c>
      <c r="D4973" s="17" t="s">
        <v>13673</v>
      </c>
      <c r="E4973" s="19">
        <v>44179</v>
      </c>
      <c r="F4973" s="20">
        <v>60</v>
      </c>
      <c r="G4973" s="20">
        <v>13</v>
      </c>
      <c r="H4973" s="20">
        <v>2</v>
      </c>
      <c r="I4973" s="20">
        <v>20</v>
      </c>
      <c r="J4973" s="20">
        <v>2</v>
      </c>
      <c r="K4973" s="20">
        <v>15</v>
      </c>
      <c r="L4973" s="20">
        <v>10</v>
      </c>
      <c r="M4973" s="20">
        <v>5</v>
      </c>
      <c r="N4973" s="20">
        <v>6</v>
      </c>
      <c r="O4973" s="21" t="s">
        <v>34</v>
      </c>
      <c r="P4973" s="22" t="s">
        <v>377</v>
      </c>
      <c r="Q4973" s="22" t="s">
        <v>59</v>
      </c>
      <c r="R4973" s="23" t="s">
        <v>468</v>
      </c>
      <c r="S4973" s="23" t="s">
        <v>365</v>
      </c>
      <c r="T4973" s="20">
        <v>45</v>
      </c>
      <c r="U4973" s="20" t="s">
        <v>46</v>
      </c>
      <c r="V4973" s="20" t="s">
        <v>34</v>
      </c>
      <c r="W4973" s="20" t="s">
        <v>34</v>
      </c>
      <c r="X4973" s="24">
        <v>0.15</v>
      </c>
      <c r="Y4973" s="20" t="s">
        <v>34</v>
      </c>
      <c r="Z4973" s="20" t="s">
        <v>47</v>
      </c>
    </row>
    <row r="4974" spans="2:26" x14ac:dyDescent="0.25">
      <c r="B4974" s="17" t="s">
        <v>13674</v>
      </c>
      <c r="C4974" s="18">
        <v>8900080350755</v>
      </c>
      <c r="D4974" s="17" t="s">
        <v>13675</v>
      </c>
      <c r="E4974" s="19">
        <v>44156</v>
      </c>
      <c r="F4974" s="20">
        <v>60</v>
      </c>
      <c r="G4974" s="20">
        <v>13</v>
      </c>
      <c r="H4974" s="20">
        <v>3</v>
      </c>
      <c r="I4974" s="20">
        <v>20</v>
      </c>
      <c r="J4974" s="20">
        <v>3</v>
      </c>
      <c r="K4974" s="20">
        <v>15</v>
      </c>
      <c r="L4974" s="20">
        <v>12</v>
      </c>
      <c r="M4974" s="20">
        <v>5</v>
      </c>
      <c r="N4974" s="20">
        <v>6</v>
      </c>
      <c r="O4974" s="21" t="s">
        <v>13676</v>
      </c>
      <c r="P4974" s="22" t="s">
        <v>377</v>
      </c>
      <c r="Q4974" s="22" t="s">
        <v>59</v>
      </c>
      <c r="R4974" s="23" t="s">
        <v>378</v>
      </c>
      <c r="S4974" s="23" t="s">
        <v>61</v>
      </c>
      <c r="T4974" s="20">
        <v>45</v>
      </c>
      <c r="U4974" s="20" t="s">
        <v>97</v>
      </c>
      <c r="V4974" s="20" t="s">
        <v>34</v>
      </c>
      <c r="W4974" s="20" t="s">
        <v>34</v>
      </c>
      <c r="X4974" s="24">
        <v>0.38</v>
      </c>
      <c r="Y4974" s="20" t="s">
        <v>34</v>
      </c>
      <c r="Z4974" s="20" t="s">
        <v>47</v>
      </c>
    </row>
    <row r="4975" spans="2:26" x14ac:dyDescent="0.25">
      <c r="B4975" s="17" t="s">
        <v>13677</v>
      </c>
      <c r="C4975" s="18">
        <v>8900080159778</v>
      </c>
      <c r="D4975" s="17" t="s">
        <v>13678</v>
      </c>
      <c r="E4975" s="19">
        <v>44182</v>
      </c>
      <c r="F4975" s="20">
        <v>4</v>
      </c>
      <c r="G4975" s="20">
        <v>2</v>
      </c>
      <c r="H4975" s="20">
        <v>1</v>
      </c>
      <c r="I4975" s="20">
        <v>2</v>
      </c>
      <c r="J4975" s="20">
        <v>1</v>
      </c>
      <c r="K4975" s="20">
        <v>2</v>
      </c>
      <c r="L4975" s="20">
        <v>0</v>
      </c>
      <c r="M4975" s="20">
        <v>0</v>
      </c>
      <c r="N4975" s="20">
        <v>0</v>
      </c>
      <c r="O4975" s="21" t="s">
        <v>13679</v>
      </c>
      <c r="P4975" s="22" t="s">
        <v>360</v>
      </c>
      <c r="Q4975" s="22" t="s">
        <v>360</v>
      </c>
      <c r="R4975" s="23" t="s">
        <v>34</v>
      </c>
      <c r="S4975" s="23" t="s">
        <v>34</v>
      </c>
      <c r="T4975" s="20">
        <v>60</v>
      </c>
      <c r="U4975" s="20" t="s">
        <v>97</v>
      </c>
      <c r="V4975" s="20" t="s">
        <v>158</v>
      </c>
      <c r="W4975" s="20" t="s">
        <v>158</v>
      </c>
      <c r="X4975" s="24">
        <v>0</v>
      </c>
      <c r="Y4975" s="20" t="s">
        <v>34</v>
      </c>
      <c r="Z4975" s="20" t="s">
        <v>47</v>
      </c>
    </row>
    <row r="4976" spans="2:26" x14ac:dyDescent="0.25">
      <c r="B4976" s="17" t="s">
        <v>13680</v>
      </c>
      <c r="C4976" s="18">
        <v>8900080289284</v>
      </c>
      <c r="D4976" s="17" t="s">
        <v>13681</v>
      </c>
      <c r="E4976" s="19">
        <v>44311</v>
      </c>
      <c r="F4976" s="20">
        <v>50</v>
      </c>
      <c r="G4976" s="20">
        <v>12</v>
      </c>
      <c r="H4976" s="20">
        <v>9</v>
      </c>
      <c r="I4976" s="20">
        <v>18</v>
      </c>
      <c r="J4976" s="20">
        <v>9</v>
      </c>
      <c r="K4976" s="20">
        <v>10</v>
      </c>
      <c r="L4976" s="20">
        <v>16</v>
      </c>
      <c r="M4976" s="20">
        <v>12</v>
      </c>
      <c r="N4976" s="20">
        <v>4</v>
      </c>
      <c r="O4976" s="21" t="s">
        <v>13682</v>
      </c>
      <c r="P4976" s="22" t="s">
        <v>35</v>
      </c>
      <c r="Q4976" s="22" t="s">
        <v>36</v>
      </c>
      <c r="R4976" s="23" t="s">
        <v>112</v>
      </c>
      <c r="S4976" s="23" t="s">
        <v>148</v>
      </c>
      <c r="T4976" s="20">
        <v>45</v>
      </c>
      <c r="U4976" s="20" t="s">
        <v>113</v>
      </c>
      <c r="V4976" s="20" t="s">
        <v>34</v>
      </c>
      <c r="W4976" s="20" t="s">
        <v>34</v>
      </c>
      <c r="X4976" s="24">
        <v>0.32</v>
      </c>
      <c r="Y4976" s="20" t="s">
        <v>34</v>
      </c>
      <c r="Z4976" s="20" t="s">
        <v>47</v>
      </c>
    </row>
    <row r="4977" spans="2:26" x14ac:dyDescent="0.25">
      <c r="B4977" s="17" t="s">
        <v>13683</v>
      </c>
      <c r="C4977" s="18">
        <v>8900080160422</v>
      </c>
      <c r="D4977" s="17" t="s">
        <v>13684</v>
      </c>
      <c r="E4977" s="19">
        <v>44314</v>
      </c>
      <c r="F4977" s="20">
        <v>200</v>
      </c>
      <c r="G4977" s="20">
        <v>44</v>
      </c>
      <c r="H4977" s="20">
        <v>10</v>
      </c>
      <c r="I4977" s="20">
        <v>67</v>
      </c>
      <c r="J4977" s="20">
        <v>10</v>
      </c>
      <c r="K4977" s="20">
        <v>50</v>
      </c>
      <c r="L4977" s="20">
        <v>30</v>
      </c>
      <c r="M4977" s="20">
        <v>17</v>
      </c>
      <c r="N4977" s="20">
        <v>20</v>
      </c>
      <c r="O4977" s="21" t="s">
        <v>34</v>
      </c>
      <c r="P4977" s="22" t="s">
        <v>58</v>
      </c>
      <c r="Q4977" s="22" t="s">
        <v>59</v>
      </c>
      <c r="R4977" s="23" t="s">
        <v>4322</v>
      </c>
      <c r="S4977" s="23" t="s">
        <v>386</v>
      </c>
      <c r="T4977" s="20">
        <v>45</v>
      </c>
      <c r="U4977" s="20" t="s">
        <v>55</v>
      </c>
      <c r="V4977" s="20" t="s">
        <v>34</v>
      </c>
      <c r="W4977" s="20" t="s">
        <v>34</v>
      </c>
      <c r="X4977" s="24">
        <v>0.36</v>
      </c>
      <c r="Y4977" s="20" t="s">
        <v>34</v>
      </c>
      <c r="Z4977" s="20" t="s">
        <v>40</v>
      </c>
    </row>
    <row r="4978" spans="2:26" x14ac:dyDescent="0.25">
      <c r="B4978" s="17" t="s">
        <v>13685</v>
      </c>
      <c r="C4978" s="18">
        <v>8900080112919</v>
      </c>
      <c r="D4978" s="17" t="s">
        <v>13686</v>
      </c>
      <c r="E4978" s="19">
        <v>44312</v>
      </c>
      <c r="F4978" s="20">
        <v>50</v>
      </c>
      <c r="G4978" s="20">
        <v>12</v>
      </c>
      <c r="H4978" s="20">
        <v>9</v>
      </c>
      <c r="I4978" s="20">
        <v>18</v>
      </c>
      <c r="J4978" s="20">
        <v>9</v>
      </c>
      <c r="K4978" s="20">
        <v>10</v>
      </c>
      <c r="L4978" s="20">
        <v>16</v>
      </c>
      <c r="M4978" s="20">
        <v>12</v>
      </c>
      <c r="N4978" s="20">
        <v>4</v>
      </c>
      <c r="O4978" s="21" t="s">
        <v>34</v>
      </c>
      <c r="P4978" s="22" t="s">
        <v>35</v>
      </c>
      <c r="Q4978" s="22" t="s">
        <v>36</v>
      </c>
      <c r="R4978" s="23" t="s">
        <v>112</v>
      </c>
      <c r="S4978" s="23" t="s">
        <v>148</v>
      </c>
      <c r="T4978" s="20">
        <v>50</v>
      </c>
      <c r="U4978" s="20" t="s">
        <v>97</v>
      </c>
      <c r="V4978" s="20" t="s">
        <v>34</v>
      </c>
      <c r="W4978" s="20" t="s">
        <v>34</v>
      </c>
      <c r="X4978" s="24">
        <v>0.25</v>
      </c>
      <c r="Y4978" s="20" t="s">
        <v>34</v>
      </c>
      <c r="Z4978" s="20" t="s">
        <v>40</v>
      </c>
    </row>
    <row r="4979" spans="2:26" x14ac:dyDescent="0.25">
      <c r="B4979" s="17" t="s">
        <v>13687</v>
      </c>
      <c r="C4979" s="18">
        <v>8900080428409</v>
      </c>
      <c r="D4979" s="17" t="s">
        <v>13688</v>
      </c>
      <c r="E4979" s="19">
        <v>44133</v>
      </c>
      <c r="F4979" s="20">
        <v>70</v>
      </c>
      <c r="G4979" s="20">
        <v>16</v>
      </c>
      <c r="H4979" s="20">
        <v>12</v>
      </c>
      <c r="I4979" s="20">
        <v>24</v>
      </c>
      <c r="J4979" s="20">
        <v>12</v>
      </c>
      <c r="K4979" s="20">
        <v>14</v>
      </c>
      <c r="L4979" s="20">
        <v>26</v>
      </c>
      <c r="M4979" s="20">
        <v>16</v>
      </c>
      <c r="N4979" s="20">
        <v>7</v>
      </c>
      <c r="O4979" s="21" t="s">
        <v>34</v>
      </c>
      <c r="P4979" s="22" t="s">
        <v>50</v>
      </c>
      <c r="Q4979" s="22" t="s">
        <v>36</v>
      </c>
      <c r="R4979" s="23" t="s">
        <v>51</v>
      </c>
      <c r="S4979" s="23" t="s">
        <v>52</v>
      </c>
      <c r="T4979" s="20">
        <v>50</v>
      </c>
      <c r="U4979" s="20" t="s">
        <v>71</v>
      </c>
      <c r="V4979" s="20" t="s">
        <v>34</v>
      </c>
      <c r="W4979" s="20" t="s">
        <v>34</v>
      </c>
      <c r="X4979" s="24">
        <v>0.28999999999999998</v>
      </c>
      <c r="Y4979" s="20" t="s">
        <v>34</v>
      </c>
      <c r="Z4979" s="20" t="s">
        <v>40</v>
      </c>
    </row>
    <row r="4980" spans="2:26" x14ac:dyDescent="0.25">
      <c r="B4980" s="25" t="s">
        <v>13689</v>
      </c>
      <c r="C4980" s="26">
        <v>8900080406452</v>
      </c>
      <c r="D4980" s="25" t="s">
        <v>13690</v>
      </c>
      <c r="E4980" s="19">
        <v>44104</v>
      </c>
      <c r="F4980" s="23">
        <v>25</v>
      </c>
      <c r="G4980" s="20">
        <v>6</v>
      </c>
      <c r="H4980" s="20">
        <v>5</v>
      </c>
      <c r="I4980" s="20">
        <v>10</v>
      </c>
      <c r="J4980" s="20">
        <v>5</v>
      </c>
      <c r="K4980" s="20">
        <v>5</v>
      </c>
      <c r="L4980" s="20">
        <v>9</v>
      </c>
      <c r="M4980" s="20">
        <v>6</v>
      </c>
      <c r="N4980" s="20">
        <v>3</v>
      </c>
      <c r="O4980" s="21" t="s">
        <v>34</v>
      </c>
      <c r="P4980" s="22" t="s">
        <v>35</v>
      </c>
      <c r="Q4980" s="22" t="s">
        <v>36</v>
      </c>
      <c r="R4980" s="23" t="s">
        <v>38</v>
      </c>
      <c r="S4980" s="23" t="s">
        <v>103</v>
      </c>
      <c r="T4980" s="20">
        <v>45</v>
      </c>
      <c r="U4980" s="20" t="s">
        <v>71</v>
      </c>
      <c r="V4980" s="20" t="s">
        <v>34</v>
      </c>
      <c r="W4980" s="20" t="s">
        <v>34</v>
      </c>
      <c r="X4980" s="24">
        <v>0.25</v>
      </c>
      <c r="Y4980" s="20" t="s">
        <v>34</v>
      </c>
      <c r="Z4980" s="20" t="s">
        <v>40</v>
      </c>
    </row>
    <row r="4981" spans="2:26" x14ac:dyDescent="0.25">
      <c r="B4981" s="25" t="s">
        <v>13691</v>
      </c>
      <c r="C4981" s="26">
        <v>8900080043503</v>
      </c>
      <c r="D4981" s="25" t="s">
        <v>13692</v>
      </c>
      <c r="E4981" s="19">
        <v>44118</v>
      </c>
      <c r="F4981" s="23">
        <v>17</v>
      </c>
      <c r="G4981" s="20">
        <v>4</v>
      </c>
      <c r="H4981" s="20">
        <v>3</v>
      </c>
      <c r="I4981" s="20">
        <v>6</v>
      </c>
      <c r="J4981" s="20">
        <v>3</v>
      </c>
      <c r="K4981" s="20">
        <v>4</v>
      </c>
      <c r="L4981" s="20">
        <v>0</v>
      </c>
      <c r="M4981" s="20">
        <v>0</v>
      </c>
      <c r="N4981" s="20">
        <v>0</v>
      </c>
      <c r="O4981" s="21" t="s">
        <v>34</v>
      </c>
      <c r="P4981" s="22" t="s">
        <v>233</v>
      </c>
      <c r="Q4981" s="22" t="s">
        <v>233</v>
      </c>
      <c r="R4981" s="23" t="s">
        <v>34</v>
      </c>
      <c r="S4981" s="23" t="s">
        <v>34</v>
      </c>
      <c r="T4981" s="20">
        <v>45</v>
      </c>
      <c r="U4981" s="20" t="s">
        <v>46</v>
      </c>
      <c r="V4981" s="20" t="s">
        <v>34</v>
      </c>
      <c r="W4981" s="20" t="s">
        <v>34</v>
      </c>
      <c r="X4981" s="24">
        <v>0.2</v>
      </c>
      <c r="Y4981" s="20" t="s">
        <v>34</v>
      </c>
      <c r="Z4981" s="20" t="s">
        <v>40</v>
      </c>
    </row>
    <row r="4982" spans="2:26" x14ac:dyDescent="0.25">
      <c r="B4982" s="25" t="s">
        <v>13693</v>
      </c>
      <c r="C4982" s="26">
        <v>8900080433113</v>
      </c>
      <c r="D4982" s="25" t="s">
        <v>13694</v>
      </c>
      <c r="E4982" s="19">
        <v>44117</v>
      </c>
      <c r="F4982" s="23">
        <v>10</v>
      </c>
      <c r="G4982" s="20">
        <v>3</v>
      </c>
      <c r="H4982" s="20">
        <v>1</v>
      </c>
      <c r="I4982" s="20">
        <v>3</v>
      </c>
      <c r="J4982" s="20">
        <v>1</v>
      </c>
      <c r="K4982" s="20">
        <v>2</v>
      </c>
      <c r="L4982" s="20">
        <v>0</v>
      </c>
      <c r="M4982" s="20">
        <v>0</v>
      </c>
      <c r="N4982" s="20">
        <v>0</v>
      </c>
      <c r="O4982" s="21" t="s">
        <v>34</v>
      </c>
      <c r="P4982" s="22" t="s">
        <v>180</v>
      </c>
      <c r="Q4982" s="22" t="s">
        <v>36</v>
      </c>
      <c r="R4982" s="23" t="s">
        <v>34</v>
      </c>
      <c r="S4982" s="23" t="s">
        <v>34</v>
      </c>
      <c r="T4982" s="20">
        <v>60</v>
      </c>
      <c r="U4982" s="20" t="s">
        <v>113</v>
      </c>
      <c r="V4982" s="20" t="s">
        <v>34</v>
      </c>
      <c r="W4982" s="20" t="s">
        <v>34</v>
      </c>
      <c r="X4982" s="24">
        <v>0.32</v>
      </c>
      <c r="Y4982" s="20" t="s">
        <v>34</v>
      </c>
      <c r="Z4982" s="20" t="s">
        <v>40</v>
      </c>
    </row>
    <row r="4983" spans="2:26" x14ac:dyDescent="0.25">
      <c r="B4983" s="25" t="s">
        <v>13695</v>
      </c>
      <c r="C4983" s="26">
        <v>8900080424784</v>
      </c>
      <c r="D4983" s="25" t="s">
        <v>13696</v>
      </c>
      <c r="E4983" s="19">
        <v>44107</v>
      </c>
      <c r="F4983" s="23">
        <v>15</v>
      </c>
      <c r="G4983" s="20">
        <v>4</v>
      </c>
      <c r="H4983" s="20">
        <v>3</v>
      </c>
      <c r="I4983" s="20">
        <v>6</v>
      </c>
      <c r="J4983" s="20">
        <v>3</v>
      </c>
      <c r="K4983" s="20">
        <v>3</v>
      </c>
      <c r="L4983" s="20">
        <v>0</v>
      </c>
      <c r="M4983" s="20">
        <v>0</v>
      </c>
      <c r="N4983" s="20">
        <v>0</v>
      </c>
      <c r="O4983" s="21" t="s">
        <v>34</v>
      </c>
      <c r="P4983" s="22" t="s">
        <v>87</v>
      </c>
      <c r="Q4983" s="22" t="s">
        <v>36</v>
      </c>
      <c r="R4983" s="23" t="s">
        <v>34</v>
      </c>
      <c r="S4983" s="23" t="s">
        <v>34</v>
      </c>
      <c r="T4983" s="20">
        <v>45</v>
      </c>
      <c r="U4983" s="20" t="s">
        <v>39</v>
      </c>
      <c r="V4983" s="20" t="s">
        <v>34</v>
      </c>
      <c r="W4983" s="20" t="s">
        <v>34</v>
      </c>
      <c r="X4983" s="24">
        <v>0.26</v>
      </c>
      <c r="Y4983" s="20" t="s">
        <v>34</v>
      </c>
      <c r="Z4983" s="20" t="s">
        <v>40</v>
      </c>
    </row>
    <row r="4984" spans="2:26" x14ac:dyDescent="0.25">
      <c r="B4984" s="17" t="s">
        <v>13697</v>
      </c>
      <c r="C4984" s="18">
        <v>8900080245914</v>
      </c>
      <c r="D4984" s="17" t="s">
        <v>13698</v>
      </c>
      <c r="E4984" s="19">
        <v>44133</v>
      </c>
      <c r="F4984" s="20">
        <v>70</v>
      </c>
      <c r="G4984" s="20">
        <v>16</v>
      </c>
      <c r="H4984" s="20">
        <v>12</v>
      </c>
      <c r="I4984" s="20">
        <v>24</v>
      </c>
      <c r="J4984" s="20">
        <v>12</v>
      </c>
      <c r="K4984" s="20">
        <v>14</v>
      </c>
      <c r="L4984" s="20">
        <v>26</v>
      </c>
      <c r="M4984" s="20">
        <v>16</v>
      </c>
      <c r="N4984" s="20">
        <v>7</v>
      </c>
      <c r="O4984" s="21" t="s">
        <v>34</v>
      </c>
      <c r="P4984" s="22" t="s">
        <v>50</v>
      </c>
      <c r="Q4984" s="22" t="s">
        <v>36</v>
      </c>
      <c r="R4984" s="23" t="s">
        <v>51</v>
      </c>
      <c r="S4984" s="23" t="s">
        <v>52</v>
      </c>
      <c r="T4984" s="20">
        <v>45</v>
      </c>
      <c r="U4984" s="20" t="s">
        <v>55</v>
      </c>
      <c r="V4984" s="20" t="s">
        <v>34</v>
      </c>
      <c r="W4984" s="20" t="s">
        <v>34</v>
      </c>
      <c r="X4984" s="24">
        <v>0.28000000000000003</v>
      </c>
      <c r="Y4984" s="20" t="s">
        <v>34</v>
      </c>
      <c r="Z4984" s="20" t="s">
        <v>40</v>
      </c>
    </row>
    <row r="4985" spans="2:26" x14ac:dyDescent="0.25">
      <c r="B4985" s="17" t="s">
        <v>13699</v>
      </c>
      <c r="C4985" s="18">
        <v>8900080175884</v>
      </c>
      <c r="D4985" s="17" t="s">
        <v>13700</v>
      </c>
      <c r="E4985" s="19">
        <v>44149</v>
      </c>
      <c r="F4985" s="20">
        <v>4</v>
      </c>
      <c r="G4985" s="20">
        <v>2</v>
      </c>
      <c r="H4985" s="20">
        <v>1</v>
      </c>
      <c r="I4985" s="20">
        <v>2</v>
      </c>
      <c r="J4985" s="20">
        <v>1</v>
      </c>
      <c r="K4985" s="20">
        <v>2</v>
      </c>
      <c r="L4985" s="20">
        <v>0</v>
      </c>
      <c r="M4985" s="20">
        <v>0</v>
      </c>
      <c r="N4985" s="20">
        <v>0</v>
      </c>
      <c r="O4985" s="21" t="s">
        <v>34</v>
      </c>
      <c r="P4985" s="22" t="s">
        <v>360</v>
      </c>
      <c r="Q4985" s="22" t="s">
        <v>360</v>
      </c>
      <c r="R4985" s="23" t="s">
        <v>34</v>
      </c>
      <c r="S4985" s="23" t="s">
        <v>34</v>
      </c>
      <c r="T4985" s="20">
        <v>45</v>
      </c>
      <c r="U4985" s="20" t="s">
        <v>113</v>
      </c>
      <c r="V4985" s="20" t="s">
        <v>158</v>
      </c>
      <c r="W4985" s="20" t="s">
        <v>158</v>
      </c>
      <c r="X4985" s="24">
        <v>0</v>
      </c>
      <c r="Y4985" s="20" t="s">
        <v>34</v>
      </c>
      <c r="Z4985" s="20" t="s">
        <v>40</v>
      </c>
    </row>
    <row r="4986" spans="2:26" x14ac:dyDescent="0.25">
      <c r="B4986" s="17" t="s">
        <v>13701</v>
      </c>
      <c r="C4986" s="18">
        <v>8900080176348</v>
      </c>
      <c r="D4986" s="17" t="s">
        <v>13702</v>
      </c>
      <c r="E4986" s="19">
        <v>44310</v>
      </c>
      <c r="F4986" s="20">
        <v>25</v>
      </c>
      <c r="G4986" s="20">
        <v>6</v>
      </c>
      <c r="H4986" s="20">
        <v>0</v>
      </c>
      <c r="I4986" s="20">
        <v>2</v>
      </c>
      <c r="J4986" s="20">
        <v>1</v>
      </c>
      <c r="K4986" s="20">
        <v>15</v>
      </c>
      <c r="L4986" s="20">
        <v>2</v>
      </c>
      <c r="M4986" s="20">
        <v>1</v>
      </c>
      <c r="N4986" s="20">
        <v>1</v>
      </c>
      <c r="O4986" s="21" t="s">
        <v>34</v>
      </c>
      <c r="P4986" s="22" t="s">
        <v>35</v>
      </c>
      <c r="Q4986" s="22" t="s">
        <v>386</v>
      </c>
      <c r="R4986" s="23" t="s">
        <v>161</v>
      </c>
      <c r="S4986" s="23" t="s">
        <v>405</v>
      </c>
      <c r="T4986" s="20">
        <v>45</v>
      </c>
      <c r="U4986" s="20" t="s">
        <v>113</v>
      </c>
      <c r="V4986" s="20" t="s">
        <v>34</v>
      </c>
      <c r="W4986" s="20" t="s">
        <v>34</v>
      </c>
      <c r="X4986" s="24">
        <v>0.3</v>
      </c>
      <c r="Y4986" s="20" t="s">
        <v>34</v>
      </c>
      <c r="Z4986" s="20" t="s">
        <v>40</v>
      </c>
    </row>
    <row r="4987" spans="2:26" x14ac:dyDescent="0.25">
      <c r="B4987" s="17" t="s">
        <v>13703</v>
      </c>
      <c r="C4987" s="18">
        <v>8900080162730</v>
      </c>
      <c r="D4987" s="17" t="s">
        <v>13704</v>
      </c>
      <c r="E4987" s="19">
        <v>44310</v>
      </c>
      <c r="F4987" s="20">
        <v>51</v>
      </c>
      <c r="G4987" s="20">
        <v>11</v>
      </c>
      <c r="H4987" s="20">
        <v>2</v>
      </c>
      <c r="I4987" s="20">
        <v>17</v>
      </c>
      <c r="J4987" s="20">
        <v>9</v>
      </c>
      <c r="K4987" s="20">
        <v>13</v>
      </c>
      <c r="L4987" s="20">
        <v>11</v>
      </c>
      <c r="M4987" s="20">
        <v>4</v>
      </c>
      <c r="N4987" s="20">
        <v>5</v>
      </c>
      <c r="O4987" s="21" t="s">
        <v>34</v>
      </c>
      <c r="P4987" s="22" t="s">
        <v>587</v>
      </c>
      <c r="Q4987" s="22" t="s">
        <v>1549</v>
      </c>
      <c r="R4987" s="23" t="s">
        <v>188</v>
      </c>
      <c r="S4987" s="23" t="s">
        <v>396</v>
      </c>
      <c r="T4987" s="20">
        <v>45</v>
      </c>
      <c r="U4987" s="20" t="s">
        <v>97</v>
      </c>
      <c r="V4987" s="20" t="s">
        <v>34</v>
      </c>
      <c r="W4987" s="20" t="s">
        <v>34</v>
      </c>
      <c r="X4987" s="24">
        <v>0.36</v>
      </c>
      <c r="Y4987" s="20" t="s">
        <v>34</v>
      </c>
      <c r="Z4987" s="20" t="s">
        <v>47</v>
      </c>
    </row>
    <row r="4988" spans="2:26" x14ac:dyDescent="0.25">
      <c r="B4988" s="25" t="s">
        <v>13705</v>
      </c>
      <c r="C4988" s="26">
        <v>8900080226005</v>
      </c>
      <c r="D4988" s="25" t="s">
        <v>13706</v>
      </c>
      <c r="E4988" s="19">
        <v>44104</v>
      </c>
      <c r="F4988" s="23">
        <v>29</v>
      </c>
      <c r="G4988" s="20">
        <v>7</v>
      </c>
      <c r="H4988" s="20">
        <v>5</v>
      </c>
      <c r="I4988" s="20">
        <v>10</v>
      </c>
      <c r="J4988" s="20">
        <v>5</v>
      </c>
      <c r="K4988" s="20">
        <v>6</v>
      </c>
      <c r="L4988" s="20">
        <v>9</v>
      </c>
      <c r="M4988" s="20">
        <v>7</v>
      </c>
      <c r="N4988" s="20">
        <v>3</v>
      </c>
      <c r="O4988" s="21" t="s">
        <v>34</v>
      </c>
      <c r="P4988" s="22" t="s">
        <v>2160</v>
      </c>
      <c r="Q4988" s="22" t="s">
        <v>2159</v>
      </c>
      <c r="R4988" s="23" t="s">
        <v>204</v>
      </c>
      <c r="S4988" s="23" t="s">
        <v>38</v>
      </c>
      <c r="T4988" s="20">
        <v>50</v>
      </c>
      <c r="U4988" s="20" t="s">
        <v>71</v>
      </c>
      <c r="V4988" s="20" t="s">
        <v>34</v>
      </c>
      <c r="W4988" s="20" t="s">
        <v>34</v>
      </c>
      <c r="X4988" s="24">
        <v>0.25</v>
      </c>
      <c r="Y4988" s="20" t="s">
        <v>34</v>
      </c>
      <c r="Z4988" s="20" t="s">
        <v>40</v>
      </c>
    </row>
    <row r="4989" spans="2:26" x14ac:dyDescent="0.25">
      <c r="B4989" s="25" t="s">
        <v>13707</v>
      </c>
      <c r="C4989" s="26">
        <v>8900080409668</v>
      </c>
      <c r="D4989" s="25" t="s">
        <v>13708</v>
      </c>
      <c r="E4989" s="19">
        <v>44259</v>
      </c>
      <c r="F4989" s="23">
        <v>1</v>
      </c>
      <c r="G4989" s="20">
        <v>1</v>
      </c>
      <c r="H4989" s="20">
        <v>1</v>
      </c>
      <c r="I4989" s="20">
        <v>1</v>
      </c>
      <c r="J4989" s="20">
        <v>1</v>
      </c>
      <c r="K4989" s="20">
        <v>1</v>
      </c>
      <c r="L4989" s="20">
        <v>0</v>
      </c>
      <c r="M4989" s="20">
        <v>0</v>
      </c>
      <c r="N4989" s="20">
        <v>0</v>
      </c>
      <c r="O4989" s="21" t="s">
        <v>34</v>
      </c>
      <c r="P4989" s="22" t="s">
        <v>188</v>
      </c>
      <c r="Q4989" s="22" t="s">
        <v>188</v>
      </c>
      <c r="R4989" s="23" t="s">
        <v>34</v>
      </c>
      <c r="S4989" s="23" t="s">
        <v>34</v>
      </c>
      <c r="T4989" s="20">
        <v>45</v>
      </c>
      <c r="U4989" s="20" t="s">
        <v>39</v>
      </c>
      <c r="V4989" s="20" t="s">
        <v>158</v>
      </c>
      <c r="W4989" s="20" t="s">
        <v>158</v>
      </c>
      <c r="X4989" s="24">
        <v>0</v>
      </c>
      <c r="Y4989" s="20" t="s">
        <v>34</v>
      </c>
      <c r="Z4989" s="20" t="s">
        <v>40</v>
      </c>
    </row>
    <row r="4990" spans="2:26" x14ac:dyDescent="0.25">
      <c r="B4990" s="17" t="s">
        <v>13709</v>
      </c>
      <c r="C4990" s="18">
        <v>8900080202757</v>
      </c>
      <c r="D4990" s="17" t="s">
        <v>13710</v>
      </c>
      <c r="E4990" s="19">
        <v>44310</v>
      </c>
      <c r="F4990" s="20">
        <v>25</v>
      </c>
      <c r="G4990" s="20">
        <v>6</v>
      </c>
      <c r="H4990" s="20">
        <v>0</v>
      </c>
      <c r="I4990" s="20">
        <v>2</v>
      </c>
      <c r="J4990" s="20">
        <v>1</v>
      </c>
      <c r="K4990" s="20">
        <v>15</v>
      </c>
      <c r="L4990" s="20">
        <v>2</v>
      </c>
      <c r="M4990" s="20">
        <v>1</v>
      </c>
      <c r="N4990" s="20">
        <v>1</v>
      </c>
      <c r="O4990" s="21" t="s">
        <v>13711</v>
      </c>
      <c r="P4990" s="22" t="s">
        <v>35</v>
      </c>
      <c r="Q4990" s="22" t="s">
        <v>386</v>
      </c>
      <c r="R4990" s="23" t="s">
        <v>161</v>
      </c>
      <c r="S4990" s="23" t="s">
        <v>405</v>
      </c>
      <c r="T4990" s="20">
        <v>50</v>
      </c>
      <c r="U4990" s="20" t="s">
        <v>113</v>
      </c>
      <c r="V4990" s="20" t="s">
        <v>34</v>
      </c>
      <c r="W4990" s="20" t="s">
        <v>34</v>
      </c>
      <c r="X4990" s="24">
        <v>0.35</v>
      </c>
      <c r="Y4990" s="20" t="s">
        <v>34</v>
      </c>
      <c r="Z4990" s="20" t="s">
        <v>40</v>
      </c>
    </row>
    <row r="4991" spans="2:26" x14ac:dyDescent="0.25">
      <c r="B4991" s="17" t="s">
        <v>13712</v>
      </c>
      <c r="C4991" s="18">
        <v>8900080174771</v>
      </c>
      <c r="D4991" s="17" t="s">
        <v>13713</v>
      </c>
      <c r="E4991" s="19">
        <v>43840</v>
      </c>
      <c r="F4991" s="20" t="s">
        <v>13714</v>
      </c>
      <c r="G4991" s="20">
        <v>5</v>
      </c>
      <c r="H4991" s="20">
        <v>4</v>
      </c>
      <c r="I4991" s="20">
        <v>8</v>
      </c>
      <c r="J4991" s="20">
        <v>4</v>
      </c>
      <c r="K4991" s="20">
        <v>4</v>
      </c>
      <c r="L4991" s="20">
        <v>7</v>
      </c>
      <c r="M4991" s="20">
        <v>5</v>
      </c>
      <c r="N4991" s="20">
        <v>2</v>
      </c>
      <c r="O4991" s="21" t="s">
        <v>34</v>
      </c>
      <c r="P4991" s="22" t="s">
        <v>59</v>
      </c>
      <c r="Q4991" s="22" t="s">
        <v>36</v>
      </c>
      <c r="R4991" s="23" t="s">
        <v>145</v>
      </c>
      <c r="S4991" s="23" t="s">
        <v>239</v>
      </c>
      <c r="T4991" s="20">
        <v>50</v>
      </c>
      <c r="U4991" s="20" t="s">
        <v>46</v>
      </c>
      <c r="V4991" s="20" t="s">
        <v>34</v>
      </c>
      <c r="W4991" s="20" t="s">
        <v>34</v>
      </c>
      <c r="X4991" s="24">
        <v>0.42</v>
      </c>
      <c r="Y4991" s="20" t="s">
        <v>34</v>
      </c>
      <c r="Z4991" s="20" t="s">
        <v>40</v>
      </c>
    </row>
    <row r="4992" spans="2:26" x14ac:dyDescent="0.25">
      <c r="B4992" s="17" t="s">
        <v>13715</v>
      </c>
      <c r="C4992" s="18">
        <v>8900080163034</v>
      </c>
      <c r="D4992" s="17" t="s">
        <v>13716</v>
      </c>
      <c r="E4992" s="19">
        <v>43840</v>
      </c>
      <c r="F4992" s="20">
        <v>36</v>
      </c>
      <c r="G4992" s="20">
        <v>9</v>
      </c>
      <c r="H4992" s="20">
        <v>6</v>
      </c>
      <c r="I4992" s="20">
        <v>12</v>
      </c>
      <c r="J4992" s="20">
        <v>6</v>
      </c>
      <c r="K4992" s="20">
        <v>8</v>
      </c>
      <c r="L4992" s="20">
        <v>12</v>
      </c>
      <c r="M4992" s="20">
        <v>9</v>
      </c>
      <c r="N4992" s="20">
        <v>3</v>
      </c>
      <c r="O4992" s="21" t="s">
        <v>34</v>
      </c>
      <c r="P4992" s="22" t="s">
        <v>59</v>
      </c>
      <c r="Q4992" s="22" t="s">
        <v>162</v>
      </c>
      <c r="R4992" s="23" t="s">
        <v>112</v>
      </c>
      <c r="S4992" s="23" t="s">
        <v>38</v>
      </c>
      <c r="T4992" s="20">
        <v>45</v>
      </c>
      <c r="U4992" s="20" t="s">
        <v>71</v>
      </c>
      <c r="V4992" s="20" t="s">
        <v>34</v>
      </c>
      <c r="W4992" s="20" t="s">
        <v>34</v>
      </c>
      <c r="X4992" s="24">
        <v>0.3</v>
      </c>
      <c r="Y4992" s="20" t="s">
        <v>34</v>
      </c>
      <c r="Z4992" s="20" t="s">
        <v>47</v>
      </c>
    </row>
    <row r="4993" spans="2:26" x14ac:dyDescent="0.25">
      <c r="B4993" s="17" t="s">
        <v>13717</v>
      </c>
      <c r="C4993" s="18">
        <v>8900080332492</v>
      </c>
      <c r="D4993" s="17" t="s">
        <v>13718</v>
      </c>
      <c r="E4993" s="19">
        <v>44133</v>
      </c>
      <c r="F4993" s="20">
        <v>60</v>
      </c>
      <c r="G4993" s="20">
        <v>14</v>
      </c>
      <c r="H4993" s="20">
        <v>10</v>
      </c>
      <c r="I4993" s="20">
        <v>20</v>
      </c>
      <c r="J4993" s="20">
        <v>10</v>
      </c>
      <c r="K4993" s="20">
        <v>12</v>
      </c>
      <c r="L4993" s="20">
        <v>23</v>
      </c>
      <c r="M4993" s="20">
        <v>14</v>
      </c>
      <c r="N4993" s="20">
        <v>6</v>
      </c>
      <c r="O4993" s="21" t="s">
        <v>34</v>
      </c>
      <c r="P4993" s="22" t="s">
        <v>101</v>
      </c>
      <c r="Q4993" s="22" t="s">
        <v>36</v>
      </c>
      <c r="R4993" s="23" t="s">
        <v>2615</v>
      </c>
      <c r="S4993" s="23" t="s">
        <v>2616</v>
      </c>
      <c r="T4993" s="20">
        <v>45</v>
      </c>
      <c r="U4993" s="20" t="s">
        <v>46</v>
      </c>
      <c r="V4993" s="20" t="s">
        <v>34</v>
      </c>
      <c r="W4993" s="20" t="s">
        <v>34</v>
      </c>
      <c r="X4993" s="24">
        <v>0.36</v>
      </c>
      <c r="Y4993" s="20" t="s">
        <v>34</v>
      </c>
      <c r="Z4993" s="20" t="s">
        <v>40</v>
      </c>
    </row>
    <row r="4994" spans="2:26" x14ac:dyDescent="0.25">
      <c r="B4994" s="25" t="s">
        <v>13719</v>
      </c>
      <c r="C4994" s="26">
        <v>8900080373020</v>
      </c>
      <c r="D4994" s="25" t="s">
        <v>13720</v>
      </c>
      <c r="E4994" s="19">
        <v>44119</v>
      </c>
      <c r="F4994" s="23">
        <v>20</v>
      </c>
      <c r="G4994" s="20">
        <v>5</v>
      </c>
      <c r="H4994" s="20">
        <v>4</v>
      </c>
      <c r="I4994" s="20">
        <v>8</v>
      </c>
      <c r="J4994" s="20">
        <v>4</v>
      </c>
      <c r="K4994" s="20">
        <v>4</v>
      </c>
      <c r="L4994" s="20">
        <v>7</v>
      </c>
      <c r="M4994" s="20">
        <v>5</v>
      </c>
      <c r="N4994" s="20">
        <v>2</v>
      </c>
      <c r="O4994" s="21" t="s">
        <v>34</v>
      </c>
      <c r="P4994" s="22" t="s">
        <v>59</v>
      </c>
      <c r="Q4994" s="22" t="s">
        <v>36</v>
      </c>
      <c r="R4994" s="23" t="s">
        <v>145</v>
      </c>
      <c r="S4994" s="23" t="s">
        <v>239</v>
      </c>
      <c r="T4994" s="20">
        <v>45</v>
      </c>
      <c r="U4994" s="20" t="s">
        <v>55</v>
      </c>
      <c r="V4994" s="20" t="s">
        <v>34</v>
      </c>
      <c r="W4994" s="20" t="s">
        <v>34</v>
      </c>
      <c r="X4994" s="24">
        <v>0.42</v>
      </c>
      <c r="Y4994" s="20" t="s">
        <v>34</v>
      </c>
      <c r="Z4994" s="20" t="s">
        <v>40</v>
      </c>
    </row>
    <row r="4995" spans="2:26" x14ac:dyDescent="0.25">
      <c r="B4995" s="17" t="s">
        <v>13721</v>
      </c>
      <c r="C4995" s="18">
        <v>8900080190849</v>
      </c>
      <c r="D4995" s="17" t="s">
        <v>13722</v>
      </c>
      <c r="E4995" s="19">
        <v>44310</v>
      </c>
      <c r="F4995" s="20">
        <v>50</v>
      </c>
      <c r="G4995" s="20">
        <v>12</v>
      </c>
      <c r="H4995" s="20">
        <v>9</v>
      </c>
      <c r="I4995" s="20">
        <v>18</v>
      </c>
      <c r="J4995" s="20">
        <v>9</v>
      </c>
      <c r="K4995" s="20">
        <v>10</v>
      </c>
      <c r="L4995" s="20">
        <v>16</v>
      </c>
      <c r="M4995" s="20">
        <v>12</v>
      </c>
      <c r="N4995" s="20">
        <v>4</v>
      </c>
      <c r="O4995" s="21" t="s">
        <v>13723</v>
      </c>
      <c r="P4995" s="22" t="s">
        <v>35</v>
      </c>
      <c r="Q4995" s="22" t="s">
        <v>36</v>
      </c>
      <c r="R4995" s="23" t="s">
        <v>112</v>
      </c>
      <c r="S4995" s="23" t="s">
        <v>148</v>
      </c>
      <c r="T4995" s="20">
        <v>45</v>
      </c>
      <c r="U4995" s="20" t="s">
        <v>71</v>
      </c>
      <c r="V4995" s="20" t="s">
        <v>34</v>
      </c>
      <c r="W4995" s="20" t="s">
        <v>34</v>
      </c>
      <c r="X4995" s="24">
        <v>0.38</v>
      </c>
      <c r="Y4995" s="20" t="s">
        <v>13724</v>
      </c>
      <c r="Z4995" s="20" t="s">
        <v>47</v>
      </c>
    </row>
    <row r="4996" spans="2:26" x14ac:dyDescent="0.25">
      <c r="B4996" s="17" t="s">
        <v>13725</v>
      </c>
      <c r="C4996" s="18">
        <v>8900080377875</v>
      </c>
      <c r="D4996" s="17" t="s">
        <v>13726</v>
      </c>
      <c r="E4996" s="19">
        <v>44310</v>
      </c>
      <c r="F4996" s="20">
        <v>50</v>
      </c>
      <c r="G4996" s="20">
        <v>12</v>
      </c>
      <c r="H4996" s="20">
        <v>9</v>
      </c>
      <c r="I4996" s="20">
        <v>18</v>
      </c>
      <c r="J4996" s="20">
        <v>9</v>
      </c>
      <c r="K4996" s="20">
        <v>10</v>
      </c>
      <c r="L4996" s="20">
        <v>16</v>
      </c>
      <c r="M4996" s="20">
        <v>12</v>
      </c>
      <c r="N4996" s="20">
        <v>4</v>
      </c>
      <c r="O4996" s="21" t="s">
        <v>34</v>
      </c>
      <c r="P4996" s="22" t="s">
        <v>35</v>
      </c>
      <c r="Q4996" s="22" t="s">
        <v>36</v>
      </c>
      <c r="R4996" s="23" t="s">
        <v>112</v>
      </c>
      <c r="S4996" s="23" t="s">
        <v>148</v>
      </c>
      <c r="T4996" s="20">
        <v>45</v>
      </c>
      <c r="U4996" s="20" t="s">
        <v>55</v>
      </c>
      <c r="V4996" s="20" t="s">
        <v>34</v>
      </c>
      <c r="W4996" s="20" t="s">
        <v>34</v>
      </c>
      <c r="X4996" s="24">
        <v>0.3</v>
      </c>
      <c r="Y4996" s="20" t="s">
        <v>34</v>
      </c>
      <c r="Z4996" s="20" t="s">
        <v>47</v>
      </c>
    </row>
    <row r="4997" spans="2:26" x14ac:dyDescent="0.25">
      <c r="B4997" s="17" t="s">
        <v>13727</v>
      </c>
      <c r="C4997" s="18">
        <v>8900080164437</v>
      </c>
      <c r="D4997" s="17" t="s">
        <v>13728</v>
      </c>
      <c r="E4997" s="19">
        <v>44310</v>
      </c>
      <c r="F4997" s="20">
        <v>50</v>
      </c>
      <c r="G4997" s="20">
        <v>12</v>
      </c>
      <c r="H4997" s="20">
        <v>9</v>
      </c>
      <c r="I4997" s="20">
        <v>18</v>
      </c>
      <c r="J4997" s="20">
        <v>9</v>
      </c>
      <c r="K4997" s="20">
        <v>10</v>
      </c>
      <c r="L4997" s="20">
        <v>16</v>
      </c>
      <c r="M4997" s="20">
        <v>12</v>
      </c>
      <c r="N4997" s="20">
        <v>4</v>
      </c>
      <c r="O4997" s="21" t="s">
        <v>34</v>
      </c>
      <c r="P4997" s="22" t="s">
        <v>35</v>
      </c>
      <c r="Q4997" s="22" t="s">
        <v>36</v>
      </c>
      <c r="R4997" s="23" t="s">
        <v>112</v>
      </c>
      <c r="S4997" s="23" t="s">
        <v>148</v>
      </c>
      <c r="T4997" s="20">
        <v>60</v>
      </c>
      <c r="U4997" s="20" t="s">
        <v>39</v>
      </c>
      <c r="V4997" s="20" t="s">
        <v>34</v>
      </c>
      <c r="W4997" s="20" t="s">
        <v>34</v>
      </c>
      <c r="X4997" s="24">
        <v>0.35</v>
      </c>
      <c r="Y4997" s="20" t="s">
        <v>34</v>
      </c>
      <c r="Z4997" s="20" t="s">
        <v>40</v>
      </c>
    </row>
    <row r="4998" spans="2:26" x14ac:dyDescent="0.25">
      <c r="B4998" s="25" t="s">
        <v>13729</v>
      </c>
      <c r="C4998" s="26">
        <v>8900080465510</v>
      </c>
      <c r="D4998" s="25" t="s">
        <v>13730</v>
      </c>
      <c r="E4998" s="19">
        <v>44162</v>
      </c>
      <c r="F4998" s="23">
        <v>20</v>
      </c>
      <c r="G4998" s="20">
        <v>5</v>
      </c>
      <c r="H4998" s="20">
        <v>4</v>
      </c>
      <c r="I4998" s="20">
        <v>8</v>
      </c>
      <c r="J4998" s="20">
        <v>4</v>
      </c>
      <c r="K4998" s="20">
        <v>4</v>
      </c>
      <c r="L4998" s="20">
        <v>7</v>
      </c>
      <c r="M4998" s="20">
        <v>5</v>
      </c>
      <c r="N4998" s="20">
        <v>2</v>
      </c>
      <c r="O4998" s="21" t="s">
        <v>34</v>
      </c>
      <c r="P4998" s="22" t="s">
        <v>59</v>
      </c>
      <c r="Q4998" s="22" t="s">
        <v>36</v>
      </c>
      <c r="R4998" s="23" t="s">
        <v>145</v>
      </c>
      <c r="S4998" s="23" t="s">
        <v>239</v>
      </c>
      <c r="T4998" s="20">
        <v>45</v>
      </c>
      <c r="U4998" s="20" t="s">
        <v>97</v>
      </c>
      <c r="V4998" s="20" t="s">
        <v>34</v>
      </c>
      <c r="W4998" s="20" t="s">
        <v>34</v>
      </c>
      <c r="X4998" s="24">
        <v>0.3</v>
      </c>
      <c r="Y4998" s="20" t="s">
        <v>34</v>
      </c>
      <c r="Z4998" s="20" t="s">
        <v>40</v>
      </c>
    </row>
    <row r="4999" spans="2:26" x14ac:dyDescent="0.25">
      <c r="B4999" s="17" t="s">
        <v>13731</v>
      </c>
      <c r="C4999" s="18">
        <v>8900080134317</v>
      </c>
      <c r="D4999" s="17" t="s">
        <v>13732</v>
      </c>
      <c r="E4999" s="19">
        <v>44222</v>
      </c>
      <c r="F4999" s="20">
        <v>100</v>
      </c>
      <c r="G4999" s="20">
        <v>22</v>
      </c>
      <c r="H4999" s="20">
        <v>2</v>
      </c>
      <c r="I4999" s="20">
        <v>33</v>
      </c>
      <c r="J4999" s="20">
        <v>2</v>
      </c>
      <c r="K4999" s="20">
        <v>25</v>
      </c>
      <c r="L4999" s="20">
        <v>20</v>
      </c>
      <c r="M4999" s="20">
        <v>8</v>
      </c>
      <c r="N4999" s="20">
        <v>10</v>
      </c>
      <c r="O4999" s="21" t="s">
        <v>13733</v>
      </c>
      <c r="P4999" s="22" t="s">
        <v>58</v>
      </c>
      <c r="Q4999" s="22" t="s">
        <v>59</v>
      </c>
      <c r="R4999" s="23" t="s">
        <v>60</v>
      </c>
      <c r="S4999" s="23" t="s">
        <v>61</v>
      </c>
      <c r="T4999" s="20">
        <v>45</v>
      </c>
      <c r="U4999" s="20" t="s">
        <v>46</v>
      </c>
      <c r="V4999" s="20" t="s">
        <v>34</v>
      </c>
      <c r="W4999" s="20" t="s">
        <v>34</v>
      </c>
      <c r="X4999" s="24">
        <v>0.15</v>
      </c>
      <c r="Y4999" s="20" t="s">
        <v>13734</v>
      </c>
      <c r="Z4999" s="20" t="s">
        <v>47</v>
      </c>
    </row>
    <row r="5000" spans="2:26" x14ac:dyDescent="0.25">
      <c r="B5000" s="25" t="s">
        <v>13735</v>
      </c>
      <c r="C5000" s="26">
        <v>8900080381995</v>
      </c>
      <c r="D5000" s="25" t="s">
        <v>13736</v>
      </c>
      <c r="E5000" s="19">
        <v>44310</v>
      </c>
      <c r="F5000" s="23">
        <v>29</v>
      </c>
      <c r="G5000" s="20">
        <v>7</v>
      </c>
      <c r="H5000" s="20">
        <v>5</v>
      </c>
      <c r="I5000" s="20">
        <v>10</v>
      </c>
      <c r="J5000" s="20">
        <v>5</v>
      </c>
      <c r="K5000" s="20">
        <v>6</v>
      </c>
      <c r="L5000" s="20">
        <v>10</v>
      </c>
      <c r="M5000" s="20">
        <v>7</v>
      </c>
      <c r="N5000" s="20">
        <v>3</v>
      </c>
      <c r="O5000" s="21" t="s">
        <v>34</v>
      </c>
      <c r="P5000" s="22" t="s">
        <v>2160</v>
      </c>
      <c r="Q5000" s="22" t="s">
        <v>2159</v>
      </c>
      <c r="R5000" s="23" t="s">
        <v>130</v>
      </c>
      <c r="S5000" s="23" t="s">
        <v>45</v>
      </c>
      <c r="T5000" s="20">
        <v>60</v>
      </c>
      <c r="U5000" s="20" t="s">
        <v>55</v>
      </c>
      <c r="V5000" s="20" t="s">
        <v>34</v>
      </c>
      <c r="W5000" s="20" t="s">
        <v>34</v>
      </c>
      <c r="X5000" s="24">
        <v>0.52</v>
      </c>
      <c r="Y5000" s="20" t="s">
        <v>34</v>
      </c>
      <c r="Z5000" s="20" t="s">
        <v>40</v>
      </c>
    </row>
    <row r="5001" spans="2:26" x14ac:dyDescent="0.25">
      <c r="B5001" s="25" t="s">
        <v>13737</v>
      </c>
      <c r="C5001" s="26">
        <v>8900080334663</v>
      </c>
      <c r="D5001" s="25" t="s">
        <v>13738</v>
      </c>
      <c r="E5001" s="19">
        <v>44096</v>
      </c>
      <c r="F5001" s="23">
        <v>16</v>
      </c>
      <c r="G5001" s="20">
        <v>4</v>
      </c>
      <c r="H5001" s="20">
        <v>3</v>
      </c>
      <c r="I5001" s="20">
        <v>6</v>
      </c>
      <c r="J5001" s="20">
        <v>3</v>
      </c>
      <c r="K5001" s="20">
        <v>4</v>
      </c>
      <c r="L5001" s="20">
        <v>0</v>
      </c>
      <c r="M5001" s="20">
        <v>0</v>
      </c>
      <c r="N5001" s="20">
        <v>0</v>
      </c>
      <c r="O5001" s="21" t="s">
        <v>34</v>
      </c>
      <c r="P5001" s="22" t="s">
        <v>59</v>
      </c>
      <c r="Q5001" s="22" t="s">
        <v>59</v>
      </c>
      <c r="R5001" s="23" t="s">
        <v>34</v>
      </c>
      <c r="S5001" s="23" t="s">
        <v>34</v>
      </c>
      <c r="T5001" s="20">
        <v>60</v>
      </c>
      <c r="U5001" s="20" t="s">
        <v>46</v>
      </c>
      <c r="V5001" s="20" t="s">
        <v>34</v>
      </c>
      <c r="W5001" s="20" t="s">
        <v>34</v>
      </c>
      <c r="X5001" s="24">
        <v>0.36</v>
      </c>
      <c r="Y5001" s="20" t="s">
        <v>34</v>
      </c>
      <c r="Z5001" s="20" t="s">
        <v>47</v>
      </c>
    </row>
    <row r="5002" spans="2:26" x14ac:dyDescent="0.25">
      <c r="B5002" s="25" t="s">
        <v>13739</v>
      </c>
      <c r="C5002" s="26">
        <v>8900080351943</v>
      </c>
      <c r="D5002" s="25" t="s">
        <v>13740</v>
      </c>
      <c r="E5002" s="19">
        <v>44310</v>
      </c>
      <c r="F5002" s="23">
        <v>50</v>
      </c>
      <c r="G5002" s="20">
        <v>12</v>
      </c>
      <c r="H5002" s="20">
        <v>9</v>
      </c>
      <c r="I5002" s="20">
        <v>18</v>
      </c>
      <c r="J5002" s="20">
        <v>9</v>
      </c>
      <c r="K5002" s="20">
        <v>10</v>
      </c>
      <c r="L5002" s="20">
        <v>17</v>
      </c>
      <c r="M5002" s="20">
        <v>12</v>
      </c>
      <c r="N5002" s="20">
        <v>5</v>
      </c>
      <c r="O5002" s="21" t="s">
        <v>34</v>
      </c>
      <c r="P5002" s="22" t="s">
        <v>35</v>
      </c>
      <c r="Q5002" s="22" t="s">
        <v>36</v>
      </c>
      <c r="R5002" s="23" t="s">
        <v>192</v>
      </c>
      <c r="S5002" s="23" t="s">
        <v>193</v>
      </c>
      <c r="T5002" s="20">
        <v>45</v>
      </c>
      <c r="U5002" s="20" t="s">
        <v>46</v>
      </c>
      <c r="V5002" s="20" t="s">
        <v>34</v>
      </c>
      <c r="W5002" s="20" t="s">
        <v>34</v>
      </c>
      <c r="X5002" s="24">
        <v>0.35</v>
      </c>
      <c r="Y5002" s="20" t="s">
        <v>34</v>
      </c>
      <c r="Z5002" s="20" t="s">
        <v>47</v>
      </c>
    </row>
    <row r="5003" spans="2:26" x14ac:dyDescent="0.25">
      <c r="B5003" s="17" t="s">
        <v>13741</v>
      </c>
      <c r="C5003" s="18">
        <v>8900080110410</v>
      </c>
      <c r="D5003" s="17" t="s">
        <v>13742</v>
      </c>
      <c r="E5003" s="19">
        <v>44222</v>
      </c>
      <c r="F5003" s="20">
        <v>55</v>
      </c>
      <c r="G5003" s="20">
        <v>12</v>
      </c>
      <c r="H5003" s="20">
        <v>2</v>
      </c>
      <c r="I5003" s="20">
        <v>18</v>
      </c>
      <c r="J5003" s="20">
        <v>2</v>
      </c>
      <c r="K5003" s="20">
        <v>14</v>
      </c>
      <c r="L5003" s="20">
        <v>11</v>
      </c>
      <c r="M5003" s="20">
        <v>5</v>
      </c>
      <c r="N5003" s="20">
        <v>6</v>
      </c>
      <c r="O5003" s="21" t="s">
        <v>34</v>
      </c>
      <c r="P5003" s="22" t="s">
        <v>79</v>
      </c>
      <c r="Q5003" s="22" t="s">
        <v>80</v>
      </c>
      <c r="R5003" s="23" t="s">
        <v>81</v>
      </c>
      <c r="S5003" s="23" t="s">
        <v>82</v>
      </c>
      <c r="T5003" s="20">
        <v>50</v>
      </c>
      <c r="U5003" s="20" t="s">
        <v>71</v>
      </c>
      <c r="V5003" s="20" t="s">
        <v>34</v>
      </c>
      <c r="W5003" s="20" t="s">
        <v>34</v>
      </c>
      <c r="X5003" s="24">
        <v>0.25</v>
      </c>
      <c r="Y5003" s="20" t="s">
        <v>34</v>
      </c>
      <c r="Z5003" s="20" t="s">
        <v>40</v>
      </c>
    </row>
    <row r="5004" spans="2:26" x14ac:dyDescent="0.25">
      <c r="B5004" s="25" t="s">
        <v>13743</v>
      </c>
      <c r="C5004" s="26">
        <v>8900080431928</v>
      </c>
      <c r="D5004" s="25" t="s">
        <v>13744</v>
      </c>
      <c r="E5004" s="19">
        <v>44118</v>
      </c>
      <c r="F5004" s="23">
        <v>24</v>
      </c>
      <c r="G5004" s="20">
        <v>6</v>
      </c>
      <c r="H5004" s="20">
        <v>4</v>
      </c>
      <c r="I5004" s="20">
        <v>8</v>
      </c>
      <c r="J5004" s="20">
        <v>4</v>
      </c>
      <c r="K5004" s="20">
        <v>5</v>
      </c>
      <c r="L5004" s="20">
        <v>8</v>
      </c>
      <c r="M5004" s="20">
        <v>6</v>
      </c>
      <c r="N5004" s="20">
        <v>3</v>
      </c>
      <c r="O5004" s="21" t="s">
        <v>34</v>
      </c>
      <c r="P5004" s="22" t="s">
        <v>59</v>
      </c>
      <c r="Q5004" s="22" t="s">
        <v>1592</v>
      </c>
      <c r="R5004" s="23" t="s">
        <v>112</v>
      </c>
      <c r="S5004" s="23" t="s">
        <v>148</v>
      </c>
      <c r="T5004" s="20">
        <v>60</v>
      </c>
      <c r="U5004" s="20" t="s">
        <v>39</v>
      </c>
      <c r="V5004" s="20" t="s">
        <v>34</v>
      </c>
      <c r="W5004" s="20" t="s">
        <v>34</v>
      </c>
      <c r="X5004" s="24">
        <v>0.3</v>
      </c>
      <c r="Y5004" s="20" t="s">
        <v>34</v>
      </c>
      <c r="Z5004" s="20" t="s">
        <v>40</v>
      </c>
    </row>
    <row r="5005" spans="2:26" x14ac:dyDescent="0.25">
      <c r="B5005" s="25" t="s">
        <v>13745</v>
      </c>
      <c r="C5005" s="26">
        <v>8900080440210</v>
      </c>
      <c r="D5005" s="25" t="s">
        <v>13746</v>
      </c>
      <c r="E5005" s="19">
        <v>44134</v>
      </c>
      <c r="F5005" s="23">
        <v>10</v>
      </c>
      <c r="G5005" s="20">
        <v>3</v>
      </c>
      <c r="H5005" s="20">
        <v>1</v>
      </c>
      <c r="I5005" s="20">
        <v>2</v>
      </c>
      <c r="J5005" s="20">
        <v>1</v>
      </c>
      <c r="K5005" s="20">
        <v>2</v>
      </c>
      <c r="L5005" s="20">
        <v>0</v>
      </c>
      <c r="M5005" s="20">
        <v>0</v>
      </c>
      <c r="N5005" s="20">
        <v>0</v>
      </c>
      <c r="O5005" s="21" t="s">
        <v>34</v>
      </c>
      <c r="P5005" s="22" t="s">
        <v>180</v>
      </c>
      <c r="Q5005" s="22" t="s">
        <v>36</v>
      </c>
      <c r="R5005" s="23" t="s">
        <v>34</v>
      </c>
      <c r="S5005" s="23" t="s">
        <v>34</v>
      </c>
      <c r="T5005" s="20">
        <v>45</v>
      </c>
      <c r="U5005" s="20" t="s">
        <v>97</v>
      </c>
      <c r="V5005" s="20" t="s">
        <v>34</v>
      </c>
      <c r="W5005" s="20" t="s">
        <v>34</v>
      </c>
      <c r="X5005" s="24">
        <v>0.26</v>
      </c>
      <c r="Y5005" s="20" t="s">
        <v>34</v>
      </c>
      <c r="Z5005" s="20" t="s">
        <v>40</v>
      </c>
    </row>
    <row r="5006" spans="2:26" x14ac:dyDescent="0.25">
      <c r="B5006" s="17" t="s">
        <v>13747</v>
      </c>
      <c r="C5006" s="18">
        <v>8900080232969</v>
      </c>
      <c r="D5006" s="17" t="s">
        <v>13748</v>
      </c>
      <c r="E5006" s="19">
        <v>44223</v>
      </c>
      <c r="F5006" s="20">
        <v>300</v>
      </c>
      <c r="G5006" s="20">
        <v>67</v>
      </c>
      <c r="H5006" s="20">
        <v>10</v>
      </c>
      <c r="I5006" s="20">
        <v>100</v>
      </c>
      <c r="J5006" s="20">
        <v>10</v>
      </c>
      <c r="K5006" s="20">
        <v>75</v>
      </c>
      <c r="L5006" s="20">
        <v>4</v>
      </c>
      <c r="M5006" s="20">
        <v>25</v>
      </c>
      <c r="N5006" s="20">
        <v>3</v>
      </c>
      <c r="O5006" s="21" t="s">
        <v>13749</v>
      </c>
      <c r="P5006" s="22" t="s">
        <v>657</v>
      </c>
      <c r="Q5006" s="22" t="s">
        <v>59</v>
      </c>
      <c r="R5006" s="23" t="s">
        <v>13750</v>
      </c>
      <c r="S5006" s="23" t="s">
        <v>13751</v>
      </c>
      <c r="T5006" s="20">
        <v>60</v>
      </c>
      <c r="U5006" s="20" t="s">
        <v>55</v>
      </c>
      <c r="V5006" s="20" t="s">
        <v>34</v>
      </c>
      <c r="W5006" s="20" t="s">
        <v>34</v>
      </c>
      <c r="X5006" s="24">
        <v>0.26</v>
      </c>
      <c r="Y5006" s="20" t="s">
        <v>34</v>
      </c>
      <c r="Z5006" s="20" t="s">
        <v>40</v>
      </c>
    </row>
    <row r="5007" spans="2:26" x14ac:dyDescent="0.25">
      <c r="B5007" s="17" t="s">
        <v>13752</v>
      </c>
      <c r="C5007" s="18">
        <v>8900080115620</v>
      </c>
      <c r="D5007" s="17" t="s">
        <v>13753</v>
      </c>
      <c r="E5007" s="19">
        <v>44133</v>
      </c>
      <c r="F5007" s="20">
        <v>70</v>
      </c>
      <c r="G5007" s="20">
        <v>16</v>
      </c>
      <c r="H5007" s="20">
        <v>12</v>
      </c>
      <c r="I5007" s="20">
        <v>24</v>
      </c>
      <c r="J5007" s="20">
        <v>12</v>
      </c>
      <c r="K5007" s="20">
        <v>14</v>
      </c>
      <c r="L5007" s="20">
        <v>26</v>
      </c>
      <c r="M5007" s="20">
        <v>16</v>
      </c>
      <c r="N5007" s="20">
        <v>7</v>
      </c>
      <c r="O5007" s="21" t="s">
        <v>13754</v>
      </c>
      <c r="P5007" s="22" t="s">
        <v>50</v>
      </c>
      <c r="Q5007" s="22" t="s">
        <v>36</v>
      </c>
      <c r="R5007" s="23" t="s">
        <v>51</v>
      </c>
      <c r="S5007" s="23" t="s">
        <v>52</v>
      </c>
      <c r="T5007" s="20">
        <v>50</v>
      </c>
      <c r="U5007" s="20" t="s">
        <v>71</v>
      </c>
      <c r="V5007" s="20" t="s">
        <v>34</v>
      </c>
      <c r="W5007" s="20" t="s">
        <v>34</v>
      </c>
      <c r="X5007" s="24">
        <v>0.15</v>
      </c>
      <c r="Y5007" s="20" t="s">
        <v>34</v>
      </c>
      <c r="Z5007" s="20" t="s">
        <v>47</v>
      </c>
    </row>
    <row r="5008" spans="2:26" x14ac:dyDescent="0.25">
      <c r="B5008" s="17" t="s">
        <v>13755</v>
      </c>
      <c r="C5008" s="18">
        <v>8900080331174</v>
      </c>
      <c r="D5008" s="17" t="s">
        <v>13756</v>
      </c>
      <c r="E5008" s="19">
        <v>44213</v>
      </c>
      <c r="F5008" s="20">
        <v>27</v>
      </c>
      <c r="G5008" s="20">
        <v>6</v>
      </c>
      <c r="H5008" s="20">
        <v>1</v>
      </c>
      <c r="I5008" s="20">
        <v>9</v>
      </c>
      <c r="J5008" s="20">
        <v>1</v>
      </c>
      <c r="K5008" s="20">
        <v>7</v>
      </c>
      <c r="L5008" s="20">
        <v>6</v>
      </c>
      <c r="M5008" s="20">
        <v>2</v>
      </c>
      <c r="N5008" s="20">
        <v>3</v>
      </c>
      <c r="O5008" s="21" t="s">
        <v>34</v>
      </c>
      <c r="P5008" s="22" t="s">
        <v>162</v>
      </c>
      <c r="Q5008" s="22" t="s">
        <v>176</v>
      </c>
      <c r="R5008" s="23" t="s">
        <v>188</v>
      </c>
      <c r="S5008" s="23" t="s">
        <v>127</v>
      </c>
      <c r="T5008" s="20">
        <v>45</v>
      </c>
      <c r="U5008" s="20" t="s">
        <v>46</v>
      </c>
      <c r="V5008" s="20" t="s">
        <v>34</v>
      </c>
      <c r="W5008" s="20" t="s">
        <v>34</v>
      </c>
      <c r="X5008" s="24">
        <v>0.2</v>
      </c>
      <c r="Y5008" s="20" t="s">
        <v>34</v>
      </c>
      <c r="Z5008" s="20" t="s">
        <v>40</v>
      </c>
    </row>
    <row r="5009" spans="2:26" x14ac:dyDescent="0.25">
      <c r="B5009" s="17" t="s">
        <v>13757</v>
      </c>
      <c r="C5009" s="18">
        <v>8900080178106</v>
      </c>
      <c r="D5009" s="17" t="s">
        <v>13758</v>
      </c>
      <c r="E5009" s="19">
        <v>44215</v>
      </c>
      <c r="F5009" s="20">
        <v>100</v>
      </c>
      <c r="G5009" s="20">
        <v>22</v>
      </c>
      <c r="H5009" s="20">
        <v>10</v>
      </c>
      <c r="I5009" s="20">
        <v>33</v>
      </c>
      <c r="J5009" s="20">
        <v>10</v>
      </c>
      <c r="K5009" s="20">
        <v>25</v>
      </c>
      <c r="L5009" s="20">
        <v>15</v>
      </c>
      <c r="M5009" s="20">
        <v>8</v>
      </c>
      <c r="N5009" s="20">
        <v>10</v>
      </c>
      <c r="O5009" s="21" t="s">
        <v>34</v>
      </c>
      <c r="P5009" s="22" t="s">
        <v>58</v>
      </c>
      <c r="Q5009" s="22" t="s">
        <v>59</v>
      </c>
      <c r="R5009" s="23" t="s">
        <v>4322</v>
      </c>
      <c r="S5009" s="23" t="s">
        <v>386</v>
      </c>
      <c r="T5009" s="20">
        <v>45</v>
      </c>
      <c r="U5009" s="20" t="s">
        <v>71</v>
      </c>
      <c r="V5009" s="20" t="s">
        <v>34</v>
      </c>
      <c r="W5009" s="20" t="s">
        <v>34</v>
      </c>
      <c r="X5009" s="24">
        <v>0.48</v>
      </c>
      <c r="Y5009" s="20" t="s">
        <v>34</v>
      </c>
      <c r="Z5009" s="20" t="s">
        <v>40</v>
      </c>
    </row>
    <row r="5010" spans="2:26" x14ac:dyDescent="0.25">
      <c r="B5010" s="25" t="s">
        <v>13759</v>
      </c>
      <c r="C5010" s="26">
        <v>8900080398856</v>
      </c>
      <c r="D5010" s="25" t="s">
        <v>13760</v>
      </c>
      <c r="E5010" s="19">
        <v>44124</v>
      </c>
      <c r="F5010" s="23">
        <v>10</v>
      </c>
      <c r="G5010" s="20">
        <v>3</v>
      </c>
      <c r="H5010" s="20">
        <v>1</v>
      </c>
      <c r="I5010" s="20">
        <v>3</v>
      </c>
      <c r="J5010" s="20">
        <v>1</v>
      </c>
      <c r="K5010" s="20">
        <v>2</v>
      </c>
      <c r="L5010" s="20">
        <v>0</v>
      </c>
      <c r="M5010" s="20">
        <v>0</v>
      </c>
      <c r="N5010" s="20">
        <v>0</v>
      </c>
      <c r="O5010" s="21" t="s">
        <v>34</v>
      </c>
      <c r="P5010" s="22" t="s">
        <v>180</v>
      </c>
      <c r="Q5010" s="22" t="s">
        <v>36</v>
      </c>
      <c r="R5010" s="23" t="s">
        <v>34</v>
      </c>
      <c r="S5010" s="23" t="s">
        <v>34</v>
      </c>
      <c r="T5010" s="20">
        <v>45</v>
      </c>
      <c r="U5010" s="20" t="s">
        <v>39</v>
      </c>
      <c r="V5010" s="20" t="s">
        <v>34</v>
      </c>
      <c r="W5010" s="20" t="s">
        <v>34</v>
      </c>
      <c r="X5010" s="24">
        <v>0.32</v>
      </c>
      <c r="Y5010" s="20" t="s">
        <v>34</v>
      </c>
      <c r="Z5010" s="20" t="s">
        <v>40</v>
      </c>
    </row>
    <row r="5011" spans="2:26" x14ac:dyDescent="0.25">
      <c r="B5011" s="25" t="s">
        <v>13761</v>
      </c>
      <c r="C5011" s="26">
        <v>8900080382336</v>
      </c>
      <c r="D5011" s="25" t="s">
        <v>13762</v>
      </c>
      <c r="E5011" s="19">
        <v>44095</v>
      </c>
      <c r="F5011" s="23">
        <v>15</v>
      </c>
      <c r="G5011" s="20">
        <v>4</v>
      </c>
      <c r="H5011" s="20">
        <v>3</v>
      </c>
      <c r="I5011" s="20">
        <v>6</v>
      </c>
      <c r="J5011" s="20">
        <v>3</v>
      </c>
      <c r="K5011" s="20">
        <v>3</v>
      </c>
      <c r="L5011" s="20">
        <v>0</v>
      </c>
      <c r="M5011" s="20">
        <v>0</v>
      </c>
      <c r="N5011" s="20">
        <v>0</v>
      </c>
      <c r="O5011" s="21" t="s">
        <v>34</v>
      </c>
      <c r="P5011" s="22" t="s">
        <v>87</v>
      </c>
      <c r="Q5011" s="22" t="s">
        <v>36</v>
      </c>
      <c r="R5011" s="23" t="s">
        <v>34</v>
      </c>
      <c r="S5011" s="23" t="s">
        <v>34</v>
      </c>
      <c r="T5011" s="20">
        <v>45</v>
      </c>
      <c r="U5011" s="20" t="s">
        <v>46</v>
      </c>
      <c r="V5011" s="20" t="s">
        <v>34</v>
      </c>
      <c r="W5011" s="20" t="s">
        <v>34</v>
      </c>
      <c r="X5011" s="24">
        <v>0.35</v>
      </c>
      <c r="Y5011" s="20" t="s">
        <v>34</v>
      </c>
      <c r="Z5011" s="20" t="s">
        <v>47</v>
      </c>
    </row>
    <row r="5012" spans="2:26" x14ac:dyDescent="0.25">
      <c r="B5012" s="17" t="s">
        <v>13763</v>
      </c>
      <c r="C5012" s="18">
        <v>8900080111936</v>
      </c>
      <c r="D5012" s="17" t="s">
        <v>13764</v>
      </c>
      <c r="E5012" s="19">
        <v>44189</v>
      </c>
      <c r="F5012" s="20">
        <v>80</v>
      </c>
      <c r="G5012" s="20">
        <v>18</v>
      </c>
      <c r="H5012" s="20">
        <v>9</v>
      </c>
      <c r="I5012" s="20">
        <v>27</v>
      </c>
      <c r="J5012" s="20">
        <v>9</v>
      </c>
      <c r="K5012" s="20">
        <v>20</v>
      </c>
      <c r="L5012" s="20">
        <v>16</v>
      </c>
      <c r="M5012" s="20">
        <v>7</v>
      </c>
      <c r="N5012" s="20">
        <v>8</v>
      </c>
      <c r="O5012" s="21" t="s">
        <v>34</v>
      </c>
      <c r="P5012" s="22" t="s">
        <v>245</v>
      </c>
      <c r="Q5012" s="22" t="s">
        <v>59</v>
      </c>
      <c r="R5012" s="23" t="s">
        <v>124</v>
      </c>
      <c r="S5012" s="23" t="s">
        <v>61</v>
      </c>
      <c r="T5012" s="20">
        <v>45</v>
      </c>
      <c r="U5012" s="20" t="s">
        <v>55</v>
      </c>
      <c r="V5012" s="20" t="s">
        <v>34</v>
      </c>
      <c r="W5012" s="20" t="s">
        <v>34</v>
      </c>
      <c r="X5012" s="24">
        <v>0.28000000000000003</v>
      </c>
      <c r="Y5012" s="20" t="s">
        <v>34</v>
      </c>
      <c r="Z5012" s="20" t="s">
        <v>40</v>
      </c>
    </row>
    <row r="5013" spans="2:26" x14ac:dyDescent="0.25">
      <c r="B5013" s="25" t="s">
        <v>13765</v>
      </c>
      <c r="C5013" s="26">
        <v>8900080339293</v>
      </c>
      <c r="D5013" s="25" t="s">
        <v>13766</v>
      </c>
      <c r="E5013" s="19">
        <v>44104</v>
      </c>
      <c r="F5013" s="23">
        <v>20</v>
      </c>
      <c r="G5013" s="20">
        <v>5</v>
      </c>
      <c r="H5013" s="20">
        <v>4</v>
      </c>
      <c r="I5013" s="20">
        <v>8</v>
      </c>
      <c r="J5013" s="20">
        <v>4</v>
      </c>
      <c r="K5013" s="20">
        <v>4</v>
      </c>
      <c r="L5013" s="20">
        <v>6</v>
      </c>
      <c r="M5013" s="20">
        <v>5</v>
      </c>
      <c r="N5013" s="20">
        <v>2</v>
      </c>
      <c r="O5013" s="21" t="s">
        <v>34</v>
      </c>
      <c r="P5013" s="22" t="s">
        <v>59</v>
      </c>
      <c r="Q5013" s="22" t="s">
        <v>36</v>
      </c>
      <c r="R5013" s="23" t="s">
        <v>317</v>
      </c>
      <c r="S5013" s="23" t="s">
        <v>38</v>
      </c>
      <c r="T5013" s="20">
        <v>50</v>
      </c>
      <c r="U5013" s="20" t="s">
        <v>46</v>
      </c>
      <c r="V5013" s="20" t="s">
        <v>34</v>
      </c>
      <c r="W5013" s="20" t="s">
        <v>34</v>
      </c>
      <c r="X5013" s="24">
        <v>0.32</v>
      </c>
      <c r="Y5013" s="20" t="s">
        <v>34</v>
      </c>
      <c r="Z5013" s="20" t="s">
        <v>40</v>
      </c>
    </row>
    <row r="5014" spans="2:26" x14ac:dyDescent="0.25">
      <c r="B5014" s="17" t="s">
        <v>13767</v>
      </c>
      <c r="C5014" s="18">
        <v>8900080160439</v>
      </c>
      <c r="D5014" s="17" t="s">
        <v>13768</v>
      </c>
      <c r="E5014" s="19">
        <v>44183</v>
      </c>
      <c r="F5014" s="20">
        <v>45</v>
      </c>
      <c r="G5014" s="20">
        <v>10</v>
      </c>
      <c r="H5014" s="20">
        <v>2</v>
      </c>
      <c r="I5014" s="20">
        <v>15</v>
      </c>
      <c r="J5014" s="20">
        <v>2</v>
      </c>
      <c r="K5014" s="20">
        <v>11</v>
      </c>
      <c r="L5014" s="20">
        <v>9</v>
      </c>
      <c r="M5014" s="20">
        <v>4</v>
      </c>
      <c r="N5014" s="20">
        <v>5</v>
      </c>
      <c r="O5014" s="21" t="s">
        <v>13769</v>
      </c>
      <c r="P5014" s="22" t="s">
        <v>162</v>
      </c>
      <c r="Q5014" s="22" t="s">
        <v>133</v>
      </c>
      <c r="R5014" s="23" t="s">
        <v>477</v>
      </c>
      <c r="S5014" s="23" t="s">
        <v>478</v>
      </c>
      <c r="T5014" s="20">
        <v>50</v>
      </c>
      <c r="U5014" s="20" t="s">
        <v>46</v>
      </c>
      <c r="V5014" s="20" t="s">
        <v>34</v>
      </c>
      <c r="W5014" s="20" t="s">
        <v>34</v>
      </c>
      <c r="X5014" s="24">
        <v>0.28999999999999998</v>
      </c>
      <c r="Y5014" s="20" t="s">
        <v>34</v>
      </c>
      <c r="Z5014" s="20" t="s">
        <v>47</v>
      </c>
    </row>
    <row r="5015" spans="2:26" x14ac:dyDescent="0.25">
      <c r="B5015" s="17" t="s">
        <v>13770</v>
      </c>
      <c r="C5015" s="18">
        <v>8900080334960</v>
      </c>
      <c r="D5015" s="17" t="s">
        <v>13771</v>
      </c>
      <c r="E5015" s="19">
        <v>44133</v>
      </c>
      <c r="F5015" s="20">
        <v>70</v>
      </c>
      <c r="G5015" s="20">
        <v>16</v>
      </c>
      <c r="H5015" s="20">
        <v>12</v>
      </c>
      <c r="I5015" s="20">
        <v>24</v>
      </c>
      <c r="J5015" s="20">
        <v>12</v>
      </c>
      <c r="K5015" s="20">
        <v>14</v>
      </c>
      <c r="L5015" s="20">
        <v>26</v>
      </c>
      <c r="M5015" s="20">
        <v>16</v>
      </c>
      <c r="N5015" s="20">
        <v>7</v>
      </c>
      <c r="O5015" s="21" t="s">
        <v>34</v>
      </c>
      <c r="P5015" s="22" t="s">
        <v>50</v>
      </c>
      <c r="Q5015" s="22" t="s">
        <v>36</v>
      </c>
      <c r="R5015" s="23" t="s">
        <v>51</v>
      </c>
      <c r="S5015" s="23" t="s">
        <v>52</v>
      </c>
      <c r="T5015" s="20">
        <v>60</v>
      </c>
      <c r="U5015" s="20" t="s">
        <v>55</v>
      </c>
      <c r="V5015" s="20" t="s">
        <v>34</v>
      </c>
      <c r="W5015" s="20" t="s">
        <v>34</v>
      </c>
      <c r="X5015" s="24">
        <v>0.25</v>
      </c>
      <c r="Y5015" s="20" t="s">
        <v>34</v>
      </c>
      <c r="Z5015" s="20" t="s">
        <v>47</v>
      </c>
    </row>
    <row r="5016" spans="2:26" x14ac:dyDescent="0.25">
      <c r="B5016" s="17" t="s">
        <v>13772</v>
      </c>
      <c r="C5016" s="18">
        <v>8900080176416</v>
      </c>
      <c r="D5016" s="17" t="s">
        <v>13773</v>
      </c>
      <c r="E5016" s="19">
        <v>44184</v>
      </c>
      <c r="F5016" s="20">
        <v>50</v>
      </c>
      <c r="G5016" s="20">
        <v>11</v>
      </c>
      <c r="H5016" s="20">
        <v>7</v>
      </c>
      <c r="I5016" s="20">
        <v>17</v>
      </c>
      <c r="J5016" s="20">
        <v>7</v>
      </c>
      <c r="K5016" s="20">
        <v>13</v>
      </c>
      <c r="L5016" s="20">
        <v>16</v>
      </c>
      <c r="M5016" s="20">
        <v>4</v>
      </c>
      <c r="N5016" s="20">
        <v>5</v>
      </c>
      <c r="O5016" s="21" t="s">
        <v>13774</v>
      </c>
      <c r="P5016" s="22" t="s">
        <v>58</v>
      </c>
      <c r="Q5016" s="22" t="s">
        <v>107</v>
      </c>
      <c r="R5016" s="23" t="s">
        <v>532</v>
      </c>
      <c r="S5016" s="23" t="s">
        <v>1665</v>
      </c>
      <c r="T5016" s="20">
        <v>60</v>
      </c>
      <c r="U5016" s="20" t="s">
        <v>71</v>
      </c>
      <c r="V5016" s="20" t="s">
        <v>34</v>
      </c>
      <c r="W5016" s="20" t="s">
        <v>34</v>
      </c>
      <c r="X5016" s="24">
        <v>0.28999999999999998</v>
      </c>
      <c r="Y5016" s="20" t="s">
        <v>34</v>
      </c>
      <c r="Z5016" s="20" t="s">
        <v>40</v>
      </c>
    </row>
    <row r="5017" spans="2:26" x14ac:dyDescent="0.25">
      <c r="B5017" s="25" t="s">
        <v>13775</v>
      </c>
      <c r="C5017" s="26">
        <v>8900080015500</v>
      </c>
      <c r="D5017" s="25" t="s">
        <v>13776</v>
      </c>
      <c r="E5017" s="19">
        <v>44149</v>
      </c>
      <c r="F5017" s="23">
        <v>45</v>
      </c>
      <c r="G5017" s="20">
        <v>11</v>
      </c>
      <c r="H5017" s="20">
        <v>8</v>
      </c>
      <c r="I5017" s="20">
        <v>16</v>
      </c>
      <c r="J5017" s="20">
        <v>8</v>
      </c>
      <c r="K5017" s="20">
        <v>9</v>
      </c>
      <c r="L5017" s="20">
        <v>16</v>
      </c>
      <c r="M5017" s="20">
        <v>11</v>
      </c>
      <c r="N5017" s="20">
        <v>5</v>
      </c>
      <c r="O5017" s="21" t="s">
        <v>34</v>
      </c>
      <c r="P5017" s="22" t="s">
        <v>133</v>
      </c>
      <c r="Q5017" s="22" t="s">
        <v>36</v>
      </c>
      <c r="R5017" s="23" t="s">
        <v>532</v>
      </c>
      <c r="S5017" s="23" t="s">
        <v>339</v>
      </c>
      <c r="T5017" s="20">
        <v>45</v>
      </c>
      <c r="U5017" s="20" t="s">
        <v>46</v>
      </c>
      <c r="V5017" s="20" t="s">
        <v>34</v>
      </c>
      <c r="W5017" s="20" t="s">
        <v>34</v>
      </c>
      <c r="X5017" s="24">
        <v>0.32</v>
      </c>
      <c r="Y5017" s="20" t="s">
        <v>34</v>
      </c>
      <c r="Z5017" s="20" t="s">
        <v>47</v>
      </c>
    </row>
    <row r="5018" spans="2:26" x14ac:dyDescent="0.25">
      <c r="B5018" s="17" t="s">
        <v>13777</v>
      </c>
      <c r="C5018" s="18">
        <v>8900080106796</v>
      </c>
      <c r="D5018" s="17" t="s">
        <v>13778</v>
      </c>
      <c r="E5018" s="19">
        <v>44209</v>
      </c>
      <c r="F5018" s="20">
        <v>15</v>
      </c>
      <c r="G5018" s="20">
        <v>3</v>
      </c>
      <c r="H5018" s="20">
        <v>6</v>
      </c>
      <c r="I5018" s="20">
        <v>5</v>
      </c>
      <c r="J5018" s="20">
        <v>8</v>
      </c>
      <c r="K5018" s="20">
        <v>4</v>
      </c>
      <c r="L5018" s="20">
        <v>0</v>
      </c>
      <c r="M5018" s="20">
        <v>0</v>
      </c>
      <c r="N5018" s="20">
        <v>0</v>
      </c>
      <c r="O5018" s="21" t="s">
        <v>34</v>
      </c>
      <c r="P5018" s="22" t="s">
        <v>36</v>
      </c>
      <c r="Q5018" s="22" t="s">
        <v>87</v>
      </c>
      <c r="R5018" s="23" t="s">
        <v>34</v>
      </c>
      <c r="S5018" s="23" t="s">
        <v>34</v>
      </c>
      <c r="T5018" s="20">
        <v>60</v>
      </c>
      <c r="U5018" s="20" t="s">
        <v>55</v>
      </c>
      <c r="V5018" s="20" t="s">
        <v>34</v>
      </c>
      <c r="W5018" s="20" t="s">
        <v>34</v>
      </c>
      <c r="X5018" s="24">
        <v>0.3</v>
      </c>
      <c r="Y5018" s="20" t="s">
        <v>34</v>
      </c>
      <c r="Z5018" s="20" t="s">
        <v>47</v>
      </c>
    </row>
    <row r="5019" spans="2:26" x14ac:dyDescent="0.25">
      <c r="B5019" s="25" t="s">
        <v>13779</v>
      </c>
      <c r="C5019" s="26">
        <v>8900080010482</v>
      </c>
      <c r="D5019" s="25" t="s">
        <v>13780</v>
      </c>
      <c r="E5019" s="19">
        <v>44151</v>
      </c>
      <c r="F5019" s="23">
        <v>14</v>
      </c>
      <c r="G5019" s="20">
        <v>4</v>
      </c>
      <c r="H5019" s="20">
        <v>3</v>
      </c>
      <c r="I5019" s="20">
        <v>6</v>
      </c>
      <c r="J5019" s="20">
        <v>3</v>
      </c>
      <c r="K5019" s="20">
        <v>3</v>
      </c>
      <c r="L5019" s="20">
        <v>0</v>
      </c>
      <c r="M5019" s="20">
        <v>0</v>
      </c>
      <c r="N5019" s="20">
        <v>0</v>
      </c>
      <c r="O5019" s="21" t="s">
        <v>13781</v>
      </c>
      <c r="P5019" s="22" t="s">
        <v>1073</v>
      </c>
      <c r="Q5019" s="22" t="s">
        <v>44</v>
      </c>
      <c r="R5019" s="23" t="s">
        <v>34</v>
      </c>
      <c r="S5019" s="23" t="s">
        <v>34</v>
      </c>
      <c r="T5019" s="20">
        <v>45</v>
      </c>
      <c r="U5019" s="20" t="s">
        <v>46</v>
      </c>
      <c r="V5019" s="20" t="s">
        <v>34</v>
      </c>
      <c r="W5019" s="20" t="s">
        <v>34</v>
      </c>
      <c r="X5019" s="24">
        <v>0.2</v>
      </c>
      <c r="Y5019" s="20" t="s">
        <v>34</v>
      </c>
      <c r="Z5019" s="20" t="s">
        <v>47</v>
      </c>
    </row>
    <row r="5020" spans="2:26" x14ac:dyDescent="0.25">
      <c r="B5020" s="17" t="s">
        <v>13782</v>
      </c>
      <c r="C5020" s="18">
        <v>8900080352551</v>
      </c>
      <c r="D5020" s="17" t="s">
        <v>13783</v>
      </c>
      <c r="E5020" s="19">
        <v>44312</v>
      </c>
      <c r="F5020" s="20">
        <v>50</v>
      </c>
      <c r="G5020" s="20">
        <v>12</v>
      </c>
      <c r="H5020" s="20">
        <v>9</v>
      </c>
      <c r="I5020" s="20">
        <v>18</v>
      </c>
      <c r="J5020" s="20">
        <v>9</v>
      </c>
      <c r="K5020" s="20">
        <v>10</v>
      </c>
      <c r="L5020" s="20">
        <v>16</v>
      </c>
      <c r="M5020" s="20">
        <v>12</v>
      </c>
      <c r="N5020" s="20">
        <v>4</v>
      </c>
      <c r="O5020" s="21" t="s">
        <v>34</v>
      </c>
      <c r="P5020" s="22" t="s">
        <v>35</v>
      </c>
      <c r="Q5020" s="22" t="s">
        <v>36</v>
      </c>
      <c r="R5020" s="23" t="s">
        <v>112</v>
      </c>
      <c r="S5020" s="23" t="s">
        <v>148</v>
      </c>
      <c r="T5020" s="20">
        <v>45</v>
      </c>
      <c r="U5020" s="20" t="s">
        <v>46</v>
      </c>
      <c r="V5020" s="20" t="s">
        <v>34</v>
      </c>
      <c r="W5020" s="20" t="s">
        <v>34</v>
      </c>
      <c r="X5020" s="24">
        <v>0.15</v>
      </c>
      <c r="Y5020" s="20" t="s">
        <v>34</v>
      </c>
      <c r="Z5020" s="20" t="s">
        <v>47</v>
      </c>
    </row>
    <row r="5021" spans="2:26" x14ac:dyDescent="0.25">
      <c r="B5021" s="17" t="s">
        <v>13784</v>
      </c>
      <c r="C5021" s="18">
        <v>8900080354142</v>
      </c>
      <c r="D5021" s="17" t="s">
        <v>13785</v>
      </c>
      <c r="E5021" s="19">
        <v>44223</v>
      </c>
      <c r="F5021" s="20">
        <v>60</v>
      </c>
      <c r="G5021" s="20">
        <v>14</v>
      </c>
      <c r="H5021" s="20">
        <v>10</v>
      </c>
      <c r="I5021" s="20">
        <v>20</v>
      </c>
      <c r="J5021" s="20">
        <v>10</v>
      </c>
      <c r="K5021" s="20">
        <v>12</v>
      </c>
      <c r="L5021" s="20">
        <v>19</v>
      </c>
      <c r="M5021" s="20">
        <v>14</v>
      </c>
      <c r="N5021" s="20">
        <v>5</v>
      </c>
      <c r="O5021" s="21" t="s">
        <v>34</v>
      </c>
      <c r="P5021" s="22" t="s">
        <v>101</v>
      </c>
      <c r="Q5021" s="22" t="s">
        <v>36</v>
      </c>
      <c r="R5021" s="23" t="s">
        <v>454</v>
      </c>
      <c r="S5021" s="23" t="s">
        <v>453</v>
      </c>
      <c r="T5021" s="20">
        <v>45</v>
      </c>
      <c r="U5021" s="20" t="s">
        <v>46</v>
      </c>
      <c r="V5021" s="20" t="s">
        <v>34</v>
      </c>
      <c r="W5021" s="20" t="s">
        <v>34</v>
      </c>
      <c r="X5021" s="24">
        <v>0.28999999999999998</v>
      </c>
      <c r="Y5021" s="20" t="s">
        <v>34</v>
      </c>
      <c r="Z5021" s="20" t="s">
        <v>40</v>
      </c>
    </row>
    <row r="5022" spans="2:26" x14ac:dyDescent="0.25">
      <c r="B5022" s="17" t="s">
        <v>13786</v>
      </c>
      <c r="C5022" s="18">
        <v>8900080327696</v>
      </c>
      <c r="D5022" s="17" t="s">
        <v>13787</v>
      </c>
      <c r="E5022" s="19">
        <v>44310</v>
      </c>
      <c r="F5022" s="20">
        <v>30</v>
      </c>
      <c r="G5022" s="20">
        <v>7</v>
      </c>
      <c r="H5022" s="20">
        <v>3</v>
      </c>
      <c r="I5022" s="20">
        <v>10</v>
      </c>
      <c r="J5022" s="20">
        <v>5</v>
      </c>
      <c r="K5022" s="20">
        <v>8</v>
      </c>
      <c r="L5022" s="20">
        <v>5</v>
      </c>
      <c r="M5022" s="20">
        <v>3</v>
      </c>
      <c r="N5022" s="20">
        <v>3</v>
      </c>
      <c r="O5022" s="21" t="s">
        <v>34</v>
      </c>
      <c r="P5022" s="22" t="s">
        <v>101</v>
      </c>
      <c r="Q5022" s="22" t="s">
        <v>87</v>
      </c>
      <c r="R5022" s="23" t="s">
        <v>1177</v>
      </c>
      <c r="S5022" s="23" t="s">
        <v>1178</v>
      </c>
      <c r="T5022" s="20">
        <v>45</v>
      </c>
      <c r="U5022" s="20" t="s">
        <v>55</v>
      </c>
      <c r="V5022" s="20" t="s">
        <v>34</v>
      </c>
      <c r="W5022" s="20" t="s">
        <v>34</v>
      </c>
      <c r="X5022" s="24">
        <v>0.28000000000000003</v>
      </c>
      <c r="Y5022" s="20" t="s">
        <v>34</v>
      </c>
      <c r="Z5022" s="20" t="s">
        <v>47</v>
      </c>
    </row>
    <row r="5023" spans="2:26" x14ac:dyDescent="0.25">
      <c r="B5023" s="25" t="s">
        <v>13788</v>
      </c>
      <c r="C5023" s="26">
        <v>8900080124721</v>
      </c>
      <c r="D5023" s="25" t="s">
        <v>13789</v>
      </c>
      <c r="E5023" s="19">
        <v>44096</v>
      </c>
      <c r="F5023" s="23">
        <v>101</v>
      </c>
      <c r="G5023" s="20">
        <v>23</v>
      </c>
      <c r="H5023" s="20">
        <v>17</v>
      </c>
      <c r="I5023" s="20">
        <v>34</v>
      </c>
      <c r="J5023" s="20">
        <v>17</v>
      </c>
      <c r="K5023" s="20">
        <v>21</v>
      </c>
      <c r="L5023" s="20">
        <v>33</v>
      </c>
      <c r="M5023" s="20">
        <v>23</v>
      </c>
      <c r="N5023" s="20">
        <v>11</v>
      </c>
      <c r="O5023" s="21" t="s">
        <v>13790</v>
      </c>
      <c r="P5023" s="22" t="s">
        <v>1475</v>
      </c>
      <c r="Q5023" s="22" t="s">
        <v>4592</v>
      </c>
      <c r="R5023" s="23" t="s">
        <v>211</v>
      </c>
      <c r="S5023" s="23" t="s">
        <v>95</v>
      </c>
      <c r="T5023" s="20">
        <v>45</v>
      </c>
      <c r="U5023" s="20" t="s">
        <v>71</v>
      </c>
      <c r="V5023" s="20" t="s">
        <v>34</v>
      </c>
      <c r="W5023" s="20" t="s">
        <v>34</v>
      </c>
      <c r="X5023" s="24">
        <v>0.3</v>
      </c>
      <c r="Y5023" s="20" t="s">
        <v>34</v>
      </c>
      <c r="Z5023" s="20" t="s">
        <v>47</v>
      </c>
    </row>
    <row r="5024" spans="2:26" x14ac:dyDescent="0.25">
      <c r="B5024" s="17" t="s">
        <v>13791</v>
      </c>
      <c r="C5024" s="18">
        <v>8900080349568</v>
      </c>
      <c r="D5024" s="17" t="s">
        <v>13792</v>
      </c>
      <c r="E5024" s="19">
        <v>44133</v>
      </c>
      <c r="F5024" s="20">
        <v>70</v>
      </c>
      <c r="G5024" s="20">
        <v>16</v>
      </c>
      <c r="H5024" s="20">
        <v>12</v>
      </c>
      <c r="I5024" s="20">
        <v>24</v>
      </c>
      <c r="J5024" s="20">
        <v>12</v>
      </c>
      <c r="K5024" s="20">
        <v>14</v>
      </c>
      <c r="L5024" s="20">
        <v>26</v>
      </c>
      <c r="M5024" s="20">
        <v>16</v>
      </c>
      <c r="N5024" s="20">
        <v>7</v>
      </c>
      <c r="O5024" s="21" t="s">
        <v>34</v>
      </c>
      <c r="P5024" s="22" t="s">
        <v>50</v>
      </c>
      <c r="Q5024" s="22" t="s">
        <v>36</v>
      </c>
      <c r="R5024" s="23" t="s">
        <v>51</v>
      </c>
      <c r="S5024" s="23" t="s">
        <v>52</v>
      </c>
      <c r="T5024" s="20">
        <v>60</v>
      </c>
      <c r="U5024" s="20" t="s">
        <v>39</v>
      </c>
      <c r="V5024" s="20" t="s">
        <v>34</v>
      </c>
      <c r="W5024" s="20" t="s">
        <v>34</v>
      </c>
      <c r="X5024" s="24">
        <v>0.48</v>
      </c>
      <c r="Y5024" s="20" t="s">
        <v>346</v>
      </c>
      <c r="Z5024" s="20" t="s">
        <v>40</v>
      </c>
    </row>
    <row r="5025" spans="2:26" x14ac:dyDescent="0.25">
      <c r="B5025" s="17" t="s">
        <v>13793</v>
      </c>
      <c r="C5025" s="18">
        <v>8900080026179</v>
      </c>
      <c r="D5025" s="17" t="s">
        <v>13794</v>
      </c>
      <c r="E5025" s="19">
        <v>44150</v>
      </c>
      <c r="F5025" s="20">
        <v>100</v>
      </c>
      <c r="G5025" s="20">
        <v>22</v>
      </c>
      <c r="H5025" s="20">
        <v>2</v>
      </c>
      <c r="I5025" s="20">
        <v>33</v>
      </c>
      <c r="J5025" s="20">
        <v>17</v>
      </c>
      <c r="K5025" s="20">
        <v>25</v>
      </c>
      <c r="L5025" s="20">
        <v>2</v>
      </c>
      <c r="M5025" s="20">
        <v>8</v>
      </c>
      <c r="N5025" s="20">
        <v>10</v>
      </c>
      <c r="O5025" s="21" t="s">
        <v>34</v>
      </c>
      <c r="P5025" s="22" t="s">
        <v>58</v>
      </c>
      <c r="Q5025" s="22" t="s">
        <v>59</v>
      </c>
      <c r="R5025" s="23" t="s">
        <v>975</v>
      </c>
      <c r="S5025" s="23" t="s">
        <v>976</v>
      </c>
      <c r="T5025" s="20">
        <v>45</v>
      </c>
      <c r="U5025" s="20" t="s">
        <v>55</v>
      </c>
      <c r="V5025" s="20" t="s">
        <v>34</v>
      </c>
      <c r="W5025" s="20" t="s">
        <v>34</v>
      </c>
      <c r="X5025" s="24">
        <v>0.35</v>
      </c>
      <c r="Y5025" s="20" t="s">
        <v>13795</v>
      </c>
      <c r="Z5025" s="20" t="s">
        <v>40</v>
      </c>
    </row>
    <row r="5026" spans="2:26" x14ac:dyDescent="0.25">
      <c r="B5026" s="17" t="s">
        <v>13796</v>
      </c>
      <c r="C5026" s="18">
        <v>8900080375376</v>
      </c>
      <c r="D5026" s="17" t="s">
        <v>13797</v>
      </c>
      <c r="E5026" s="19">
        <v>44133</v>
      </c>
      <c r="F5026" s="20">
        <v>70</v>
      </c>
      <c r="G5026" s="20">
        <v>16</v>
      </c>
      <c r="H5026" s="20">
        <v>12</v>
      </c>
      <c r="I5026" s="20">
        <v>24</v>
      </c>
      <c r="J5026" s="20">
        <v>12</v>
      </c>
      <c r="K5026" s="20">
        <v>14</v>
      </c>
      <c r="L5026" s="20">
        <v>26</v>
      </c>
      <c r="M5026" s="20">
        <v>16</v>
      </c>
      <c r="N5026" s="20">
        <v>7</v>
      </c>
      <c r="O5026" s="21" t="s">
        <v>34</v>
      </c>
      <c r="P5026" s="22" t="s">
        <v>50</v>
      </c>
      <c r="Q5026" s="22" t="s">
        <v>36</v>
      </c>
      <c r="R5026" s="23" t="s">
        <v>51</v>
      </c>
      <c r="S5026" s="23" t="s">
        <v>52</v>
      </c>
      <c r="T5026" s="20">
        <v>45</v>
      </c>
      <c r="U5026" s="20" t="s">
        <v>39</v>
      </c>
      <c r="V5026" s="20" t="s">
        <v>34</v>
      </c>
      <c r="W5026" s="20" t="s">
        <v>34</v>
      </c>
      <c r="X5026" s="24">
        <v>0.52</v>
      </c>
      <c r="Y5026" s="20" t="s">
        <v>346</v>
      </c>
      <c r="Z5026" s="20" t="s">
        <v>40</v>
      </c>
    </row>
    <row r="5027" spans="2:26" x14ac:dyDescent="0.25">
      <c r="B5027" s="17" t="s">
        <v>13798</v>
      </c>
      <c r="C5027" s="18">
        <v>8900080120082</v>
      </c>
      <c r="D5027" s="17" t="s">
        <v>13799</v>
      </c>
      <c r="E5027" s="19">
        <v>44151</v>
      </c>
      <c r="F5027" s="20">
        <v>15</v>
      </c>
      <c r="G5027" s="20">
        <v>3</v>
      </c>
      <c r="H5027" s="20">
        <v>1</v>
      </c>
      <c r="I5027" s="20">
        <v>5</v>
      </c>
      <c r="J5027" s="20">
        <v>3</v>
      </c>
      <c r="K5027" s="20">
        <v>4</v>
      </c>
      <c r="L5027" s="20">
        <v>0</v>
      </c>
      <c r="M5027" s="20">
        <v>0</v>
      </c>
      <c r="N5027" s="20">
        <v>0</v>
      </c>
      <c r="O5027" s="21" t="s">
        <v>13800</v>
      </c>
      <c r="P5027" s="22" t="s">
        <v>36</v>
      </c>
      <c r="Q5027" s="22" t="s">
        <v>87</v>
      </c>
      <c r="R5027" s="23" t="s">
        <v>34</v>
      </c>
      <c r="S5027" s="23" t="s">
        <v>34</v>
      </c>
      <c r="T5027" s="20">
        <v>45</v>
      </c>
      <c r="U5027" s="20" t="s">
        <v>97</v>
      </c>
      <c r="V5027" s="20" t="s">
        <v>34</v>
      </c>
      <c r="W5027" s="20" t="s">
        <v>34</v>
      </c>
      <c r="X5027" s="24">
        <v>0.26</v>
      </c>
      <c r="Y5027" s="20" t="s">
        <v>34</v>
      </c>
      <c r="Z5027" s="20" t="s">
        <v>40</v>
      </c>
    </row>
    <row r="5028" spans="2:26" x14ac:dyDescent="0.25">
      <c r="B5028" s="25" t="s">
        <v>13801</v>
      </c>
      <c r="C5028" s="26">
        <v>8900080087736</v>
      </c>
      <c r="D5028" s="25" t="s">
        <v>13802</v>
      </c>
      <c r="E5028" s="19">
        <v>44310</v>
      </c>
      <c r="F5028" s="23">
        <v>38</v>
      </c>
      <c r="G5028" s="20">
        <v>9</v>
      </c>
      <c r="H5028" s="20">
        <v>7</v>
      </c>
      <c r="I5028" s="20">
        <v>14</v>
      </c>
      <c r="J5028" s="20">
        <v>7</v>
      </c>
      <c r="K5028" s="20">
        <v>8</v>
      </c>
      <c r="L5028" s="20">
        <v>14</v>
      </c>
      <c r="M5028" s="20">
        <v>9</v>
      </c>
      <c r="N5028" s="20">
        <v>4</v>
      </c>
      <c r="O5028" s="21" t="s">
        <v>34</v>
      </c>
      <c r="P5028" s="22" t="s">
        <v>1392</v>
      </c>
      <c r="Q5028" s="22" t="s">
        <v>1206</v>
      </c>
      <c r="R5028" s="23" t="s">
        <v>438</v>
      </c>
      <c r="S5028" s="23" t="s">
        <v>239</v>
      </c>
      <c r="T5028" s="20">
        <v>50</v>
      </c>
      <c r="U5028" s="20" t="s">
        <v>39</v>
      </c>
      <c r="V5028" s="20" t="s">
        <v>34</v>
      </c>
      <c r="W5028" s="20" t="s">
        <v>34</v>
      </c>
      <c r="X5028" s="24">
        <v>0.3</v>
      </c>
      <c r="Y5028" s="23" t="s">
        <v>34</v>
      </c>
      <c r="Z5028" s="20" t="s">
        <v>40</v>
      </c>
    </row>
    <row r="5029" spans="2:26" x14ac:dyDescent="0.25">
      <c r="B5029" s="17" t="s">
        <v>13803</v>
      </c>
      <c r="C5029" s="18">
        <v>8900080329751</v>
      </c>
      <c r="D5029" s="17" t="s">
        <v>13804</v>
      </c>
      <c r="E5029" s="19">
        <v>44310</v>
      </c>
      <c r="F5029" s="20">
        <v>50</v>
      </c>
      <c r="G5029" s="20">
        <v>12</v>
      </c>
      <c r="H5029" s="20">
        <v>9</v>
      </c>
      <c r="I5029" s="20">
        <v>18</v>
      </c>
      <c r="J5029" s="20">
        <v>9</v>
      </c>
      <c r="K5029" s="20">
        <v>10</v>
      </c>
      <c r="L5029" s="20">
        <v>15</v>
      </c>
      <c r="M5029" s="20">
        <v>12</v>
      </c>
      <c r="N5029" s="20">
        <v>5</v>
      </c>
      <c r="O5029" s="21" t="s">
        <v>34</v>
      </c>
      <c r="P5029" s="22" t="s">
        <v>35</v>
      </c>
      <c r="Q5029" s="22" t="s">
        <v>36</v>
      </c>
      <c r="R5029" s="23" t="s">
        <v>37</v>
      </c>
      <c r="S5029" s="23" t="s">
        <v>38</v>
      </c>
      <c r="T5029" s="20">
        <v>50</v>
      </c>
      <c r="U5029" s="20" t="s">
        <v>113</v>
      </c>
      <c r="V5029" s="20" t="s">
        <v>34</v>
      </c>
      <c r="W5029" s="20" t="s">
        <v>34</v>
      </c>
      <c r="X5029" s="24">
        <v>0.25</v>
      </c>
      <c r="Y5029" s="20" t="s">
        <v>432</v>
      </c>
      <c r="Z5029" s="20" t="s">
        <v>47</v>
      </c>
    </row>
    <row r="5030" spans="2:26" x14ac:dyDescent="0.25">
      <c r="B5030" s="17" t="s">
        <v>13805</v>
      </c>
      <c r="C5030" s="18">
        <v>8900080347205</v>
      </c>
      <c r="D5030" s="17" t="s">
        <v>13806</v>
      </c>
      <c r="E5030" s="19">
        <v>43842</v>
      </c>
      <c r="F5030" s="20">
        <v>50</v>
      </c>
      <c r="G5030" s="20">
        <v>12</v>
      </c>
      <c r="H5030" s="20">
        <v>9</v>
      </c>
      <c r="I5030" s="20">
        <v>18</v>
      </c>
      <c r="J5030" s="20">
        <v>9</v>
      </c>
      <c r="K5030" s="20">
        <v>10</v>
      </c>
      <c r="L5030" s="20">
        <v>16</v>
      </c>
      <c r="M5030" s="20">
        <v>12</v>
      </c>
      <c r="N5030" s="20">
        <v>4</v>
      </c>
      <c r="O5030" s="21" t="s">
        <v>34</v>
      </c>
      <c r="P5030" s="22" t="s">
        <v>35</v>
      </c>
      <c r="Q5030" s="22" t="s">
        <v>36</v>
      </c>
      <c r="R5030" s="23" t="s">
        <v>112</v>
      </c>
      <c r="S5030" s="23" t="s">
        <v>148</v>
      </c>
      <c r="T5030" s="20">
        <v>50</v>
      </c>
      <c r="U5030" s="20" t="s">
        <v>113</v>
      </c>
      <c r="V5030" s="20" t="s">
        <v>34</v>
      </c>
      <c r="W5030" s="20" t="s">
        <v>34</v>
      </c>
      <c r="X5030" s="24">
        <v>0.32</v>
      </c>
      <c r="Y5030" s="20" t="s">
        <v>34</v>
      </c>
      <c r="Z5030" s="20" t="s">
        <v>40</v>
      </c>
    </row>
    <row r="5031" spans="2:26" x14ac:dyDescent="0.25">
      <c r="B5031" s="17" t="s">
        <v>13807</v>
      </c>
      <c r="C5031" s="18">
        <v>8900080062115</v>
      </c>
      <c r="D5031" s="17" t="s">
        <v>13808</v>
      </c>
      <c r="E5031" s="19">
        <v>43842</v>
      </c>
      <c r="F5031" s="20">
        <v>60</v>
      </c>
      <c r="G5031" s="20">
        <v>14</v>
      </c>
      <c r="H5031" s="20">
        <v>10</v>
      </c>
      <c r="I5031" s="20">
        <v>20</v>
      </c>
      <c r="J5031" s="20">
        <v>10</v>
      </c>
      <c r="K5031" s="20">
        <v>12</v>
      </c>
      <c r="L5031" s="20">
        <v>19</v>
      </c>
      <c r="M5031" s="20">
        <v>14</v>
      </c>
      <c r="N5031" s="20">
        <v>5</v>
      </c>
      <c r="O5031" s="20" t="s">
        <v>13809</v>
      </c>
      <c r="P5031" s="22" t="s">
        <v>101</v>
      </c>
      <c r="Q5031" s="22" t="s">
        <v>36</v>
      </c>
      <c r="R5031" s="23" t="s">
        <v>454</v>
      </c>
      <c r="S5031" s="23" t="s">
        <v>453</v>
      </c>
      <c r="T5031" s="20">
        <v>60</v>
      </c>
      <c r="U5031" s="20" t="s">
        <v>46</v>
      </c>
      <c r="V5031" s="20" t="s">
        <v>34</v>
      </c>
      <c r="W5031" s="20" t="s">
        <v>34</v>
      </c>
      <c r="X5031" s="24">
        <v>0.36</v>
      </c>
      <c r="Y5031" s="20" t="s">
        <v>34</v>
      </c>
      <c r="Z5031" s="20" t="s">
        <v>47</v>
      </c>
    </row>
    <row r="5032" spans="2:26" x14ac:dyDescent="0.25">
      <c r="B5032" s="17" t="s">
        <v>13810</v>
      </c>
      <c r="C5032" s="18">
        <v>8900080042308</v>
      </c>
      <c r="D5032" s="17" t="s">
        <v>13811</v>
      </c>
      <c r="E5032" s="19">
        <v>43842</v>
      </c>
      <c r="F5032" s="20">
        <v>20</v>
      </c>
      <c r="G5032" s="20">
        <v>5</v>
      </c>
      <c r="H5032" s="20">
        <v>4</v>
      </c>
      <c r="I5032" s="20">
        <v>8</v>
      </c>
      <c r="J5032" s="20">
        <v>4</v>
      </c>
      <c r="K5032" s="20">
        <v>4</v>
      </c>
      <c r="L5032" s="20">
        <v>7</v>
      </c>
      <c r="M5032" s="20">
        <v>5</v>
      </c>
      <c r="N5032" s="20">
        <v>2</v>
      </c>
      <c r="O5032" s="21" t="s">
        <v>13809</v>
      </c>
      <c r="P5032" s="22" t="s">
        <v>59</v>
      </c>
      <c r="Q5032" s="22" t="s">
        <v>36</v>
      </c>
      <c r="R5032" s="23" t="s">
        <v>145</v>
      </c>
      <c r="S5032" s="23" t="s">
        <v>239</v>
      </c>
      <c r="T5032" s="20">
        <v>45</v>
      </c>
      <c r="U5032" s="20" t="s">
        <v>71</v>
      </c>
      <c r="V5032" s="20" t="s">
        <v>34</v>
      </c>
      <c r="W5032" s="20" t="s">
        <v>34</v>
      </c>
      <c r="X5032" s="24">
        <v>0.35</v>
      </c>
      <c r="Y5032" s="20" t="s">
        <v>346</v>
      </c>
      <c r="Z5032" s="20" t="s">
        <v>40</v>
      </c>
    </row>
    <row r="5033" spans="2:26" x14ac:dyDescent="0.25">
      <c r="B5033" s="17" t="s">
        <v>13812</v>
      </c>
      <c r="C5033" s="18">
        <v>8900080188556</v>
      </c>
      <c r="D5033" s="17" t="s">
        <v>13813</v>
      </c>
      <c r="E5033" s="19">
        <v>44229</v>
      </c>
      <c r="F5033" s="20">
        <v>35</v>
      </c>
      <c r="G5033" s="20">
        <v>8</v>
      </c>
      <c r="H5033" s="20">
        <v>6</v>
      </c>
      <c r="I5033" s="20">
        <v>12</v>
      </c>
      <c r="J5033" s="20">
        <v>6</v>
      </c>
      <c r="K5033" s="20">
        <v>7</v>
      </c>
      <c r="L5033" s="20">
        <v>13</v>
      </c>
      <c r="M5033" s="20">
        <v>8</v>
      </c>
      <c r="N5033" s="20">
        <v>4</v>
      </c>
      <c r="O5033" s="21" t="s">
        <v>34</v>
      </c>
      <c r="P5033" s="22" t="s">
        <v>50</v>
      </c>
      <c r="Q5033" s="22" t="s">
        <v>36</v>
      </c>
      <c r="R5033" s="23" t="s">
        <v>51</v>
      </c>
      <c r="S5033" s="23" t="s">
        <v>52</v>
      </c>
      <c r="T5033" s="20">
        <v>45</v>
      </c>
      <c r="U5033" s="20" t="s">
        <v>55</v>
      </c>
      <c r="V5033" s="20" t="s">
        <v>34</v>
      </c>
      <c r="W5033" s="20" t="s">
        <v>34</v>
      </c>
      <c r="X5033" s="24">
        <v>0.25</v>
      </c>
      <c r="Y5033" s="20" t="s">
        <v>34</v>
      </c>
      <c r="Z5033" s="20" t="s">
        <v>40</v>
      </c>
    </row>
    <row r="5034" spans="2:26" x14ac:dyDescent="0.25">
      <c r="B5034" s="25" t="s">
        <v>13814</v>
      </c>
      <c r="C5034" s="26">
        <v>8900080139916</v>
      </c>
      <c r="D5034" s="25" t="s">
        <v>13815</v>
      </c>
      <c r="E5034" s="19">
        <v>44310</v>
      </c>
      <c r="F5034" s="23">
        <v>40</v>
      </c>
      <c r="G5034" s="20">
        <v>10</v>
      </c>
      <c r="H5034" s="20">
        <v>7</v>
      </c>
      <c r="I5034" s="20">
        <v>14</v>
      </c>
      <c r="J5034" s="20">
        <v>7</v>
      </c>
      <c r="K5034" s="20">
        <v>8</v>
      </c>
      <c r="L5034" s="20">
        <v>13</v>
      </c>
      <c r="M5034" s="20">
        <v>10</v>
      </c>
      <c r="N5034" s="20">
        <v>4</v>
      </c>
      <c r="O5034" s="21" t="s">
        <v>34</v>
      </c>
      <c r="P5034" s="22" t="s">
        <v>59</v>
      </c>
      <c r="Q5034" s="22" t="s">
        <v>36</v>
      </c>
      <c r="R5034" s="23" t="s">
        <v>281</v>
      </c>
      <c r="S5034" s="23" t="s">
        <v>51</v>
      </c>
      <c r="T5034" s="20">
        <v>45</v>
      </c>
      <c r="U5034" s="20" t="s">
        <v>71</v>
      </c>
      <c r="V5034" s="20" t="s">
        <v>34</v>
      </c>
      <c r="W5034" s="20" t="s">
        <v>34</v>
      </c>
      <c r="X5034" s="24">
        <v>4.4444444444444446E-2</v>
      </c>
      <c r="Y5034" s="20" t="s">
        <v>34</v>
      </c>
      <c r="Z5034" s="20" t="s">
        <v>40</v>
      </c>
    </row>
    <row r="5035" spans="2:26" x14ac:dyDescent="0.25">
      <c r="B5035" s="17" t="s">
        <v>13816</v>
      </c>
      <c r="C5035" s="18">
        <v>8900080190443</v>
      </c>
      <c r="D5035" s="17" t="s">
        <v>13817</v>
      </c>
      <c r="E5035" s="19">
        <v>44246</v>
      </c>
      <c r="F5035" s="20">
        <v>20</v>
      </c>
      <c r="G5035" s="20">
        <v>5</v>
      </c>
      <c r="H5035" s="20">
        <v>4</v>
      </c>
      <c r="I5035" s="20">
        <v>8</v>
      </c>
      <c r="J5035" s="20">
        <v>4</v>
      </c>
      <c r="K5035" s="20">
        <v>4</v>
      </c>
      <c r="L5035" s="20">
        <v>8</v>
      </c>
      <c r="M5035" s="20">
        <v>5</v>
      </c>
      <c r="N5035" s="20">
        <v>2</v>
      </c>
      <c r="O5035" s="21" t="s">
        <v>13818</v>
      </c>
      <c r="P5035" s="22" t="s">
        <v>59</v>
      </c>
      <c r="Q5035" s="22" t="s">
        <v>36</v>
      </c>
      <c r="R5035" s="23" t="s">
        <v>148</v>
      </c>
      <c r="S5035" s="23" t="s">
        <v>409</v>
      </c>
      <c r="T5035" s="20">
        <v>60</v>
      </c>
      <c r="U5035" s="20" t="s">
        <v>71</v>
      </c>
      <c r="V5035" s="20" t="s">
        <v>34</v>
      </c>
      <c r="W5035" s="20" t="s">
        <v>34</v>
      </c>
      <c r="X5035" s="24">
        <v>4.4444444444444446E-2</v>
      </c>
      <c r="Y5035" s="20" t="s">
        <v>34</v>
      </c>
      <c r="Z5035" s="20" t="s">
        <v>47</v>
      </c>
    </row>
    <row r="5036" spans="2:26" x14ac:dyDescent="0.25">
      <c r="B5036" s="25" t="s">
        <v>13819</v>
      </c>
      <c r="C5036" s="26">
        <v>8900080435469</v>
      </c>
      <c r="D5036" s="25" t="s">
        <v>13820</v>
      </c>
      <c r="E5036" s="19">
        <v>44113</v>
      </c>
      <c r="F5036" s="20">
        <v>25</v>
      </c>
      <c r="G5036" s="20">
        <v>6</v>
      </c>
      <c r="H5036" s="20">
        <v>1</v>
      </c>
      <c r="I5036" s="20">
        <v>2</v>
      </c>
      <c r="J5036" s="20">
        <v>1</v>
      </c>
      <c r="K5036" s="20">
        <v>15</v>
      </c>
      <c r="L5036" s="20">
        <v>3</v>
      </c>
      <c r="M5036" s="20">
        <v>1</v>
      </c>
      <c r="N5036" s="20">
        <v>1</v>
      </c>
      <c r="O5036" s="21" t="s">
        <v>34</v>
      </c>
      <c r="P5036" s="22" t="s">
        <v>35</v>
      </c>
      <c r="Q5036" s="22" t="s">
        <v>386</v>
      </c>
      <c r="R5036" s="23" t="s">
        <v>360</v>
      </c>
      <c r="S5036" s="23" t="s">
        <v>36</v>
      </c>
      <c r="T5036" s="20">
        <v>45</v>
      </c>
      <c r="U5036" s="20" t="s">
        <v>46</v>
      </c>
      <c r="V5036" s="20" t="s">
        <v>34</v>
      </c>
      <c r="W5036" s="20" t="s">
        <v>34</v>
      </c>
      <c r="X5036" s="24">
        <v>0.48</v>
      </c>
      <c r="Y5036" s="20" t="s">
        <v>34</v>
      </c>
      <c r="Z5036" s="20" t="s">
        <v>40</v>
      </c>
    </row>
    <row r="5037" spans="2:26" x14ac:dyDescent="0.25">
      <c r="B5037" s="17" t="s">
        <v>13821</v>
      </c>
      <c r="C5037" s="18">
        <v>8900080201330</v>
      </c>
      <c r="D5037" s="17" t="s">
        <v>13822</v>
      </c>
      <c r="E5037" s="19">
        <v>44314</v>
      </c>
      <c r="F5037" s="20">
        <v>50</v>
      </c>
      <c r="G5037" s="20">
        <v>12</v>
      </c>
      <c r="H5037" s="20">
        <v>9</v>
      </c>
      <c r="I5037" s="20">
        <v>18</v>
      </c>
      <c r="J5037" s="20">
        <v>9</v>
      </c>
      <c r="K5037" s="20">
        <v>10</v>
      </c>
      <c r="L5037" s="20">
        <v>16</v>
      </c>
      <c r="M5037" s="20">
        <v>12</v>
      </c>
      <c r="N5037" s="20">
        <v>4</v>
      </c>
      <c r="O5037" s="21" t="s">
        <v>13823</v>
      </c>
      <c r="P5037" s="22" t="s">
        <v>35</v>
      </c>
      <c r="Q5037" s="22" t="s">
        <v>36</v>
      </c>
      <c r="R5037" s="23" t="s">
        <v>112</v>
      </c>
      <c r="S5037" s="23" t="s">
        <v>148</v>
      </c>
      <c r="T5037" s="20">
        <v>60</v>
      </c>
      <c r="U5037" s="20" t="s">
        <v>46</v>
      </c>
      <c r="V5037" s="20" t="s">
        <v>34</v>
      </c>
      <c r="W5037" s="20" t="s">
        <v>34</v>
      </c>
      <c r="X5037" s="24">
        <v>0.15</v>
      </c>
      <c r="Y5037" s="20" t="s">
        <v>34</v>
      </c>
      <c r="Z5037" s="20" t="s">
        <v>47</v>
      </c>
    </row>
    <row r="5038" spans="2:26" x14ac:dyDescent="0.25">
      <c r="B5038" s="17" t="s">
        <v>13824</v>
      </c>
      <c r="C5038" s="18">
        <v>8900080115781</v>
      </c>
      <c r="D5038" s="17" t="s">
        <v>13825</v>
      </c>
      <c r="E5038" s="19">
        <v>44310</v>
      </c>
      <c r="F5038" s="20">
        <v>50</v>
      </c>
      <c r="G5038" s="20">
        <v>12</v>
      </c>
      <c r="H5038" s="20">
        <v>9</v>
      </c>
      <c r="I5038" s="20">
        <v>18</v>
      </c>
      <c r="J5038" s="20">
        <v>9</v>
      </c>
      <c r="K5038" s="20">
        <v>10</v>
      </c>
      <c r="L5038" s="20">
        <v>16</v>
      </c>
      <c r="M5038" s="20">
        <v>12</v>
      </c>
      <c r="N5038" s="20">
        <v>4</v>
      </c>
      <c r="O5038" s="21" t="s">
        <v>34</v>
      </c>
      <c r="P5038" s="22" t="s">
        <v>35</v>
      </c>
      <c r="Q5038" s="22" t="s">
        <v>36</v>
      </c>
      <c r="R5038" s="23" t="s">
        <v>112</v>
      </c>
      <c r="S5038" s="23" t="s">
        <v>148</v>
      </c>
      <c r="T5038" s="20">
        <v>50</v>
      </c>
      <c r="U5038" s="20" t="s">
        <v>97</v>
      </c>
      <c r="V5038" s="20" t="s">
        <v>34</v>
      </c>
      <c r="W5038" s="20" t="s">
        <v>34</v>
      </c>
      <c r="X5038" s="24">
        <v>0.36</v>
      </c>
      <c r="Y5038" s="20" t="s">
        <v>34</v>
      </c>
      <c r="Z5038" s="20" t="s">
        <v>40</v>
      </c>
    </row>
    <row r="5039" spans="2:26" x14ac:dyDescent="0.25">
      <c r="B5039" s="17" t="s">
        <v>13826</v>
      </c>
      <c r="C5039" s="18">
        <v>8900080218871</v>
      </c>
      <c r="D5039" s="17" t="s">
        <v>13827</v>
      </c>
      <c r="E5039" s="19">
        <v>44310</v>
      </c>
      <c r="F5039" s="20">
        <v>50</v>
      </c>
      <c r="G5039" s="20">
        <v>12</v>
      </c>
      <c r="H5039" s="20">
        <v>9</v>
      </c>
      <c r="I5039" s="20">
        <v>18</v>
      </c>
      <c r="J5039" s="20">
        <v>9</v>
      </c>
      <c r="K5039" s="20">
        <v>10</v>
      </c>
      <c r="L5039" s="20">
        <v>16</v>
      </c>
      <c r="M5039" s="20">
        <v>12</v>
      </c>
      <c r="N5039" s="20">
        <v>4</v>
      </c>
      <c r="O5039" s="21" t="s">
        <v>13828</v>
      </c>
      <c r="P5039" s="22" t="s">
        <v>35</v>
      </c>
      <c r="Q5039" s="22" t="s">
        <v>36</v>
      </c>
      <c r="R5039" s="23" t="s">
        <v>112</v>
      </c>
      <c r="S5039" s="23" t="s">
        <v>148</v>
      </c>
      <c r="T5039" s="20">
        <v>60</v>
      </c>
      <c r="U5039" s="20" t="s">
        <v>113</v>
      </c>
      <c r="V5039" s="20" t="s">
        <v>34</v>
      </c>
      <c r="W5039" s="20" t="s">
        <v>34</v>
      </c>
      <c r="X5039" s="24">
        <v>0.35</v>
      </c>
      <c r="Y5039" s="20" t="s">
        <v>34</v>
      </c>
      <c r="Z5039" s="20" t="s">
        <v>40</v>
      </c>
    </row>
    <row r="5040" spans="2:26" x14ac:dyDescent="0.25">
      <c r="B5040" s="17" t="s">
        <v>13829</v>
      </c>
      <c r="C5040" s="18">
        <v>8900080372641</v>
      </c>
      <c r="D5040" s="17" t="s">
        <v>13830</v>
      </c>
      <c r="E5040" s="19">
        <v>44223</v>
      </c>
      <c r="F5040" s="20">
        <v>50</v>
      </c>
      <c r="G5040" s="20">
        <v>12</v>
      </c>
      <c r="H5040" s="20">
        <v>9</v>
      </c>
      <c r="I5040" s="20">
        <v>18</v>
      </c>
      <c r="J5040" s="20">
        <v>9</v>
      </c>
      <c r="K5040" s="20">
        <v>10</v>
      </c>
      <c r="L5040" s="20">
        <v>16</v>
      </c>
      <c r="M5040" s="20">
        <v>12</v>
      </c>
      <c r="N5040" s="20">
        <v>4</v>
      </c>
      <c r="O5040" s="21" t="s">
        <v>34</v>
      </c>
      <c r="P5040" s="22" t="s">
        <v>35</v>
      </c>
      <c r="Q5040" s="22" t="s">
        <v>36</v>
      </c>
      <c r="R5040" s="23" t="s">
        <v>112</v>
      </c>
      <c r="S5040" s="23" t="s">
        <v>148</v>
      </c>
      <c r="T5040" s="20">
        <v>45</v>
      </c>
      <c r="U5040" s="20" t="s">
        <v>97</v>
      </c>
      <c r="V5040" s="20" t="s">
        <v>34</v>
      </c>
      <c r="W5040" s="20" t="s">
        <v>34</v>
      </c>
      <c r="X5040" s="24">
        <v>0.28000000000000003</v>
      </c>
      <c r="Y5040" s="20" t="s">
        <v>34</v>
      </c>
      <c r="Z5040" s="20" t="s">
        <v>47</v>
      </c>
    </row>
    <row r="5041" spans="2:26" x14ac:dyDescent="0.25">
      <c r="B5041" s="17" t="s">
        <v>13831</v>
      </c>
      <c r="C5041" s="18">
        <v>8900080236325</v>
      </c>
      <c r="D5041" s="17" t="s">
        <v>13832</v>
      </c>
      <c r="E5041" s="19">
        <v>44221</v>
      </c>
      <c r="F5041" s="20">
        <v>5</v>
      </c>
      <c r="G5041" s="20">
        <v>2</v>
      </c>
      <c r="H5041" s="20">
        <v>1</v>
      </c>
      <c r="I5041" s="20">
        <v>2</v>
      </c>
      <c r="J5041" s="20">
        <v>1</v>
      </c>
      <c r="K5041" s="20">
        <v>2</v>
      </c>
      <c r="L5041" s="20">
        <v>0</v>
      </c>
      <c r="M5041" s="20">
        <v>0</v>
      </c>
      <c r="N5041" s="20">
        <v>0</v>
      </c>
      <c r="O5041" s="21" t="s">
        <v>34</v>
      </c>
      <c r="P5041" s="22" t="s">
        <v>263</v>
      </c>
      <c r="Q5041" s="22" t="s">
        <v>263</v>
      </c>
      <c r="R5041" s="23" t="s">
        <v>34</v>
      </c>
      <c r="S5041" s="23" t="s">
        <v>34</v>
      </c>
      <c r="T5041" s="20">
        <v>45</v>
      </c>
      <c r="U5041" s="20" t="s">
        <v>39</v>
      </c>
      <c r="V5041" s="20" t="s">
        <v>158</v>
      </c>
      <c r="W5041" s="20" t="s">
        <v>158</v>
      </c>
      <c r="X5041" s="24">
        <v>0</v>
      </c>
      <c r="Y5041" s="20" t="s">
        <v>34</v>
      </c>
      <c r="Z5041" s="20" t="s">
        <v>47</v>
      </c>
    </row>
    <row r="5042" spans="2:26" x14ac:dyDescent="0.25">
      <c r="B5042" s="17" t="s">
        <v>13833</v>
      </c>
      <c r="C5042" s="18">
        <v>8900080147447</v>
      </c>
      <c r="D5042" s="17" t="s">
        <v>13834</v>
      </c>
      <c r="E5042" s="19">
        <v>44106</v>
      </c>
      <c r="F5042" s="20">
        <v>2</v>
      </c>
      <c r="G5042" s="20">
        <v>1</v>
      </c>
      <c r="H5042" s="20">
        <v>1</v>
      </c>
      <c r="I5042" s="20">
        <v>2</v>
      </c>
      <c r="J5042" s="20">
        <v>1</v>
      </c>
      <c r="K5042" s="20">
        <v>1</v>
      </c>
      <c r="L5042" s="20">
        <v>0</v>
      </c>
      <c r="M5042" s="20">
        <v>0</v>
      </c>
      <c r="N5042" s="20">
        <v>0</v>
      </c>
      <c r="O5042" s="21" t="s">
        <v>13835</v>
      </c>
      <c r="P5042" s="22" t="s">
        <v>360</v>
      </c>
      <c r="Q5042" s="22" t="s">
        <v>360</v>
      </c>
      <c r="R5042" s="23" t="s">
        <v>34</v>
      </c>
      <c r="S5042" s="23" t="s">
        <v>34</v>
      </c>
      <c r="T5042" s="20">
        <v>60</v>
      </c>
      <c r="U5042" s="20" t="s">
        <v>55</v>
      </c>
      <c r="V5042" s="20" t="s">
        <v>158</v>
      </c>
      <c r="W5042" s="20" t="s">
        <v>158</v>
      </c>
      <c r="X5042" s="24">
        <v>0</v>
      </c>
      <c r="Y5042" s="20" t="s">
        <v>13836</v>
      </c>
      <c r="Z5042" s="20" t="s">
        <v>47</v>
      </c>
    </row>
    <row r="5043" spans="2:26" x14ac:dyDescent="0.25">
      <c r="B5043" s="17" t="s">
        <v>13837</v>
      </c>
      <c r="C5043" s="18">
        <v>8900080122383</v>
      </c>
      <c r="D5043" s="17" t="s">
        <v>13838</v>
      </c>
      <c r="E5043" s="19">
        <v>44215</v>
      </c>
      <c r="F5043" s="20">
        <v>30</v>
      </c>
      <c r="G5043" s="20">
        <v>7</v>
      </c>
      <c r="H5043" s="20">
        <v>1</v>
      </c>
      <c r="I5043" s="20">
        <v>10</v>
      </c>
      <c r="J5043" s="20">
        <v>1</v>
      </c>
      <c r="K5043" s="20">
        <v>8</v>
      </c>
      <c r="L5043" s="20">
        <v>6</v>
      </c>
      <c r="M5043" s="20">
        <v>3</v>
      </c>
      <c r="N5043" s="20">
        <v>3</v>
      </c>
      <c r="O5043" s="21" t="s">
        <v>34</v>
      </c>
      <c r="P5043" s="22" t="s">
        <v>101</v>
      </c>
      <c r="Q5043" s="22" t="s">
        <v>87</v>
      </c>
      <c r="R5043" s="23" t="s">
        <v>127</v>
      </c>
      <c r="S5043" s="23" t="s">
        <v>76</v>
      </c>
      <c r="T5043" s="20">
        <v>50</v>
      </c>
      <c r="U5043" s="20" t="s">
        <v>55</v>
      </c>
      <c r="V5043" s="20" t="s">
        <v>34</v>
      </c>
      <c r="W5043" s="20" t="s">
        <v>34</v>
      </c>
      <c r="X5043" s="24">
        <v>0.36</v>
      </c>
      <c r="Y5043" s="20" t="s">
        <v>34</v>
      </c>
      <c r="Z5043" s="20" t="s">
        <v>40</v>
      </c>
    </row>
    <row r="5044" spans="2:26" x14ac:dyDescent="0.25">
      <c r="B5044" s="57" t="s">
        <v>13839</v>
      </c>
      <c r="C5044" s="56">
        <v>8900080005259</v>
      </c>
      <c r="D5044" s="57" t="s">
        <v>13840</v>
      </c>
      <c r="E5044" s="19">
        <v>44223</v>
      </c>
      <c r="F5044" s="51">
        <v>35</v>
      </c>
      <c r="G5044" s="51">
        <v>8</v>
      </c>
      <c r="H5044" s="51">
        <v>6</v>
      </c>
      <c r="I5044" s="51">
        <v>12</v>
      </c>
      <c r="J5044" s="51">
        <v>6</v>
      </c>
      <c r="K5044" s="51">
        <v>9</v>
      </c>
      <c r="L5044" s="51">
        <v>13</v>
      </c>
      <c r="M5044" s="51">
        <v>8</v>
      </c>
      <c r="N5044" s="51">
        <v>5</v>
      </c>
      <c r="O5044" s="21" t="s">
        <v>13841</v>
      </c>
      <c r="P5044" s="22" t="s">
        <v>50</v>
      </c>
      <c r="Q5044" s="22" t="s">
        <v>65</v>
      </c>
      <c r="R5044" s="23" t="s">
        <v>51</v>
      </c>
      <c r="S5044" s="23" t="s">
        <v>135</v>
      </c>
      <c r="T5044" s="20">
        <v>45</v>
      </c>
      <c r="U5044" s="20" t="s">
        <v>39</v>
      </c>
      <c r="V5044" s="20" t="s">
        <v>34</v>
      </c>
      <c r="W5044" s="20" t="s">
        <v>34</v>
      </c>
      <c r="X5044" s="24">
        <v>0.28999999999999998</v>
      </c>
      <c r="Y5044" s="51" t="s">
        <v>34</v>
      </c>
      <c r="Z5044" s="20" t="s">
        <v>47</v>
      </c>
    </row>
    <row r="5045" spans="2:26" x14ac:dyDescent="0.25">
      <c r="B5045" s="17" t="s">
        <v>13842</v>
      </c>
      <c r="C5045" s="18">
        <v>8900080335226</v>
      </c>
      <c r="D5045" s="17" t="s">
        <v>13843</v>
      </c>
      <c r="E5045" s="19">
        <v>44133</v>
      </c>
      <c r="F5045" s="20">
        <v>70</v>
      </c>
      <c r="G5045" s="20">
        <v>16</v>
      </c>
      <c r="H5045" s="20">
        <v>12</v>
      </c>
      <c r="I5045" s="20">
        <v>24</v>
      </c>
      <c r="J5045" s="20">
        <v>12</v>
      </c>
      <c r="K5045" s="20">
        <v>14</v>
      </c>
      <c r="L5045" s="20">
        <v>26</v>
      </c>
      <c r="M5045" s="20">
        <v>16</v>
      </c>
      <c r="N5045" s="20">
        <v>7</v>
      </c>
      <c r="O5045" s="21" t="s">
        <v>34</v>
      </c>
      <c r="P5045" s="22" t="s">
        <v>50</v>
      </c>
      <c r="Q5045" s="22" t="s">
        <v>36</v>
      </c>
      <c r="R5045" s="23" t="s">
        <v>51</v>
      </c>
      <c r="S5045" s="23" t="s">
        <v>52</v>
      </c>
      <c r="T5045" s="20">
        <v>60</v>
      </c>
      <c r="U5045" s="20" t="s">
        <v>97</v>
      </c>
      <c r="V5045" s="20" t="s">
        <v>34</v>
      </c>
      <c r="W5045" s="20" t="s">
        <v>34</v>
      </c>
      <c r="X5045" s="24">
        <v>0.4</v>
      </c>
      <c r="Y5045" s="20" t="s">
        <v>34</v>
      </c>
      <c r="Z5045" s="20" t="s">
        <v>40</v>
      </c>
    </row>
    <row r="5046" spans="2:26" x14ac:dyDescent="0.25">
      <c r="B5046" s="17" t="s">
        <v>13844</v>
      </c>
      <c r="C5046" s="18">
        <v>8900080310339</v>
      </c>
      <c r="D5046" s="17" t="s">
        <v>13845</v>
      </c>
      <c r="E5046" s="19">
        <v>43840</v>
      </c>
      <c r="F5046" s="20">
        <v>10</v>
      </c>
      <c r="G5046" s="20">
        <v>3</v>
      </c>
      <c r="H5046" s="20">
        <v>1</v>
      </c>
      <c r="I5046" s="20">
        <v>2</v>
      </c>
      <c r="J5046" s="20">
        <v>1</v>
      </c>
      <c r="K5046" s="20">
        <v>2</v>
      </c>
      <c r="L5046" s="20">
        <v>0</v>
      </c>
      <c r="M5046" s="20">
        <v>0</v>
      </c>
      <c r="N5046" s="20">
        <v>0</v>
      </c>
      <c r="O5046" s="21" t="s">
        <v>34</v>
      </c>
      <c r="P5046" s="22" t="s">
        <v>180</v>
      </c>
      <c r="Q5046" s="22" t="s">
        <v>36</v>
      </c>
      <c r="R5046" s="23" t="s">
        <v>34</v>
      </c>
      <c r="S5046" s="23" t="s">
        <v>34</v>
      </c>
      <c r="T5046" s="20">
        <v>60</v>
      </c>
      <c r="U5046" s="20" t="s">
        <v>46</v>
      </c>
      <c r="V5046" s="20" t="s">
        <v>158</v>
      </c>
      <c r="W5046" s="20" t="s">
        <v>158</v>
      </c>
      <c r="X5046" s="24">
        <v>0</v>
      </c>
      <c r="Y5046" s="20" t="s">
        <v>34</v>
      </c>
      <c r="Z5046" s="20" t="s">
        <v>40</v>
      </c>
    </row>
    <row r="5047" spans="2:26" x14ac:dyDescent="0.25">
      <c r="B5047" s="17" t="s">
        <v>13846</v>
      </c>
      <c r="C5047" s="18">
        <v>8900080336810</v>
      </c>
      <c r="D5047" s="17" t="s">
        <v>13847</v>
      </c>
      <c r="E5047" s="19">
        <v>43841</v>
      </c>
      <c r="F5047" s="20">
        <v>50</v>
      </c>
      <c r="G5047" s="20">
        <v>12</v>
      </c>
      <c r="H5047" s="20">
        <v>9</v>
      </c>
      <c r="I5047" s="20">
        <v>18</v>
      </c>
      <c r="J5047" s="20">
        <v>9</v>
      </c>
      <c r="K5047" s="20">
        <v>10</v>
      </c>
      <c r="L5047" s="20">
        <v>16</v>
      </c>
      <c r="M5047" s="20">
        <v>12</v>
      </c>
      <c r="N5047" s="20">
        <v>4</v>
      </c>
      <c r="O5047" s="21" t="s">
        <v>13848</v>
      </c>
      <c r="P5047" s="22" t="s">
        <v>35</v>
      </c>
      <c r="Q5047" s="22" t="s">
        <v>36</v>
      </c>
      <c r="R5047" s="23" t="s">
        <v>112</v>
      </c>
      <c r="S5047" s="23" t="s">
        <v>148</v>
      </c>
      <c r="T5047" s="20">
        <v>45</v>
      </c>
      <c r="U5047" s="20" t="s">
        <v>97</v>
      </c>
      <c r="V5047" s="20" t="s">
        <v>34</v>
      </c>
      <c r="W5047" s="20" t="s">
        <v>34</v>
      </c>
      <c r="X5047" s="24">
        <v>0.35</v>
      </c>
      <c r="Y5047" s="20" t="s">
        <v>34</v>
      </c>
      <c r="Z5047" s="20" t="s">
        <v>47</v>
      </c>
    </row>
    <row r="5048" spans="2:26" x14ac:dyDescent="0.25">
      <c r="B5048" s="17" t="s">
        <v>13849</v>
      </c>
      <c r="C5048" s="18">
        <v>8900080361607</v>
      </c>
      <c r="D5048" s="17" t="s">
        <v>13850</v>
      </c>
      <c r="E5048" s="19">
        <v>44168</v>
      </c>
      <c r="F5048" s="20">
        <v>51</v>
      </c>
      <c r="G5048" s="20">
        <v>11</v>
      </c>
      <c r="H5048" s="20">
        <v>2</v>
      </c>
      <c r="I5048" s="20">
        <v>17</v>
      </c>
      <c r="J5048" s="20">
        <v>2</v>
      </c>
      <c r="K5048" s="20">
        <v>13</v>
      </c>
      <c r="L5048" s="20">
        <v>11</v>
      </c>
      <c r="M5048" s="20">
        <v>4</v>
      </c>
      <c r="N5048" s="20">
        <v>5</v>
      </c>
      <c r="O5048" s="21" t="s">
        <v>13851</v>
      </c>
      <c r="P5048" s="22" t="s">
        <v>587</v>
      </c>
      <c r="Q5048" s="22" t="s">
        <v>1549</v>
      </c>
      <c r="R5048" s="23" t="s">
        <v>188</v>
      </c>
      <c r="S5048" s="23" t="s">
        <v>396</v>
      </c>
      <c r="T5048" s="20">
        <v>45</v>
      </c>
      <c r="U5048" s="20" t="s">
        <v>113</v>
      </c>
      <c r="V5048" s="20" t="s">
        <v>34</v>
      </c>
      <c r="W5048" s="20" t="s">
        <v>34</v>
      </c>
      <c r="X5048" s="24">
        <v>0.36</v>
      </c>
      <c r="Y5048" s="20" t="s">
        <v>34</v>
      </c>
      <c r="Z5048" s="20" t="s">
        <v>40</v>
      </c>
    </row>
    <row r="5049" spans="2:26" x14ac:dyDescent="0.25">
      <c r="B5049" s="17" t="s">
        <v>13852</v>
      </c>
      <c r="C5049" s="18">
        <v>8900080371897</v>
      </c>
      <c r="D5049" s="17" t="s">
        <v>13853</v>
      </c>
      <c r="E5049" s="19">
        <v>44310</v>
      </c>
      <c r="F5049" s="20">
        <v>45</v>
      </c>
      <c r="G5049" s="20">
        <v>11</v>
      </c>
      <c r="H5049" s="20">
        <v>8</v>
      </c>
      <c r="I5049" s="20">
        <v>16</v>
      </c>
      <c r="J5049" s="20">
        <v>8</v>
      </c>
      <c r="K5049" s="20">
        <v>9</v>
      </c>
      <c r="L5049" s="20">
        <v>13</v>
      </c>
      <c r="M5049" s="20">
        <v>11</v>
      </c>
      <c r="N5049" s="20">
        <v>5</v>
      </c>
      <c r="O5049" s="21" t="s">
        <v>13854</v>
      </c>
      <c r="P5049" s="22" t="s">
        <v>133</v>
      </c>
      <c r="Q5049" s="22" t="s">
        <v>36</v>
      </c>
      <c r="R5049" s="23" t="s">
        <v>134</v>
      </c>
      <c r="S5049" s="23" t="s">
        <v>135</v>
      </c>
      <c r="T5049" s="20">
        <v>45</v>
      </c>
      <c r="U5049" s="20" t="s">
        <v>46</v>
      </c>
      <c r="V5049" s="20" t="s">
        <v>34</v>
      </c>
      <c r="W5049" s="20" t="s">
        <v>34</v>
      </c>
      <c r="X5049" s="24">
        <v>0.15</v>
      </c>
      <c r="Y5049" s="20" t="s">
        <v>34</v>
      </c>
      <c r="Z5049" s="20" t="s">
        <v>40</v>
      </c>
    </row>
    <row r="5050" spans="2:26" x14ac:dyDescent="0.25">
      <c r="B5050" s="25" t="s">
        <v>13855</v>
      </c>
      <c r="C5050" s="26">
        <v>8900080369320</v>
      </c>
      <c r="D5050" s="25" t="s">
        <v>13856</v>
      </c>
      <c r="E5050" s="19">
        <v>44133</v>
      </c>
      <c r="F5050" s="23">
        <v>25</v>
      </c>
      <c r="G5050" s="20">
        <v>6</v>
      </c>
      <c r="H5050" s="20">
        <v>5</v>
      </c>
      <c r="I5050" s="20">
        <v>10</v>
      </c>
      <c r="J5050" s="20">
        <v>5</v>
      </c>
      <c r="K5050" s="20">
        <v>5</v>
      </c>
      <c r="L5050" s="20">
        <v>9</v>
      </c>
      <c r="M5050" s="20">
        <v>6</v>
      </c>
      <c r="N5050" s="20">
        <v>3</v>
      </c>
      <c r="O5050" s="21" t="s">
        <v>34</v>
      </c>
      <c r="P5050" s="22" t="s">
        <v>35</v>
      </c>
      <c r="Q5050" s="22" t="s">
        <v>36</v>
      </c>
      <c r="R5050" s="23" t="s">
        <v>38</v>
      </c>
      <c r="S5050" s="23" t="s">
        <v>103</v>
      </c>
      <c r="T5050" s="20">
        <v>50</v>
      </c>
      <c r="U5050" s="20" t="s">
        <v>46</v>
      </c>
      <c r="V5050" s="20" t="s">
        <v>34</v>
      </c>
      <c r="W5050" s="20" t="s">
        <v>34</v>
      </c>
      <c r="X5050" s="24">
        <v>0.28000000000000003</v>
      </c>
      <c r="Y5050" s="20" t="s">
        <v>34</v>
      </c>
      <c r="Z5050" s="20" t="s">
        <v>47</v>
      </c>
    </row>
    <row r="5051" spans="2:26" x14ac:dyDescent="0.25">
      <c r="B5051" s="17" t="s">
        <v>13857</v>
      </c>
      <c r="C5051" s="18">
        <v>8900080116481</v>
      </c>
      <c r="D5051" s="17" t="s">
        <v>13858</v>
      </c>
      <c r="E5051" s="19">
        <v>44310</v>
      </c>
      <c r="F5051" s="20">
        <v>101</v>
      </c>
      <c r="G5051" s="20">
        <v>23</v>
      </c>
      <c r="H5051" s="20">
        <v>17</v>
      </c>
      <c r="I5051" s="20">
        <v>34</v>
      </c>
      <c r="J5051" s="20">
        <v>17</v>
      </c>
      <c r="K5051" s="20">
        <v>21</v>
      </c>
      <c r="L5051" s="20">
        <v>29</v>
      </c>
      <c r="M5051" s="20">
        <v>23</v>
      </c>
      <c r="N5051" s="20">
        <v>11</v>
      </c>
      <c r="O5051" s="21" t="s">
        <v>34</v>
      </c>
      <c r="P5051" s="22" t="s">
        <v>1475</v>
      </c>
      <c r="Q5051" s="22" t="s">
        <v>4592</v>
      </c>
      <c r="R5051" s="23" t="s">
        <v>220</v>
      </c>
      <c r="S5051" s="23" t="s">
        <v>2420</v>
      </c>
      <c r="T5051" s="20">
        <v>50</v>
      </c>
      <c r="U5051" s="20" t="s">
        <v>46</v>
      </c>
      <c r="V5051" s="20" t="s">
        <v>34</v>
      </c>
      <c r="W5051" s="20" t="s">
        <v>34</v>
      </c>
      <c r="X5051" s="24">
        <v>0.35</v>
      </c>
      <c r="Y5051" s="20" t="s">
        <v>34</v>
      </c>
      <c r="Z5051" s="20" t="s">
        <v>47</v>
      </c>
    </row>
    <row r="5052" spans="2:26" x14ac:dyDescent="0.25">
      <c r="B5052" s="17" t="s">
        <v>13859</v>
      </c>
      <c r="C5052" s="18">
        <v>8900080110038</v>
      </c>
      <c r="D5052" s="17" t="s">
        <v>13860</v>
      </c>
      <c r="E5052" s="19">
        <v>43878</v>
      </c>
      <c r="F5052" s="20">
        <v>63</v>
      </c>
      <c r="G5052" s="20">
        <v>15</v>
      </c>
      <c r="H5052" s="20">
        <v>11</v>
      </c>
      <c r="I5052" s="20">
        <v>22</v>
      </c>
      <c r="J5052" s="20">
        <v>11</v>
      </c>
      <c r="K5052" s="20">
        <v>13</v>
      </c>
      <c r="L5052" s="20">
        <v>20</v>
      </c>
      <c r="M5052" s="20">
        <v>15</v>
      </c>
      <c r="N5052" s="20">
        <v>6</v>
      </c>
      <c r="O5052" s="21" t="s">
        <v>34</v>
      </c>
      <c r="P5052" s="22" t="s">
        <v>43</v>
      </c>
      <c r="Q5052" s="22" t="s">
        <v>3826</v>
      </c>
      <c r="R5052" s="23" t="s">
        <v>112</v>
      </c>
      <c r="S5052" s="23" t="s">
        <v>1257</v>
      </c>
      <c r="T5052" s="20">
        <v>45</v>
      </c>
      <c r="U5052" s="20" t="s">
        <v>97</v>
      </c>
      <c r="V5052" s="20" t="s">
        <v>34</v>
      </c>
      <c r="W5052" s="20" t="s">
        <v>34</v>
      </c>
      <c r="X5052" s="24">
        <v>0.28999999999999998</v>
      </c>
      <c r="Y5052" s="20" t="s">
        <v>34</v>
      </c>
      <c r="Z5052" s="20" t="s">
        <v>40</v>
      </c>
    </row>
    <row r="5053" spans="2:26" x14ac:dyDescent="0.25">
      <c r="B5053" s="25" t="s">
        <v>13861</v>
      </c>
      <c r="C5053" s="26">
        <v>8900080342330</v>
      </c>
      <c r="D5053" s="25" t="s">
        <v>13862</v>
      </c>
      <c r="E5053" s="19">
        <v>44095</v>
      </c>
      <c r="F5053" s="23">
        <v>5</v>
      </c>
      <c r="G5053" s="20">
        <v>2</v>
      </c>
      <c r="H5053" s="20">
        <v>1</v>
      </c>
      <c r="I5053" s="20">
        <v>2</v>
      </c>
      <c r="J5053" s="20">
        <v>1</v>
      </c>
      <c r="K5053" s="20">
        <v>1</v>
      </c>
      <c r="L5053" s="20">
        <v>0</v>
      </c>
      <c r="M5053" s="20">
        <v>0</v>
      </c>
      <c r="N5053" s="20">
        <v>0</v>
      </c>
      <c r="O5053" s="21" t="s">
        <v>34</v>
      </c>
      <c r="P5053" s="22" t="s">
        <v>263</v>
      </c>
      <c r="Q5053" s="22" t="s">
        <v>36</v>
      </c>
      <c r="R5053" s="23" t="s">
        <v>34</v>
      </c>
      <c r="S5053" s="23" t="s">
        <v>34</v>
      </c>
      <c r="T5053" s="20">
        <v>50</v>
      </c>
      <c r="U5053" s="20" t="s">
        <v>71</v>
      </c>
      <c r="V5053" s="20" t="s">
        <v>158</v>
      </c>
      <c r="W5053" s="20" t="s">
        <v>158</v>
      </c>
      <c r="X5053" s="24">
        <v>0</v>
      </c>
      <c r="Y5053" s="20" t="s">
        <v>34</v>
      </c>
      <c r="Z5053" s="20" t="s">
        <v>47</v>
      </c>
    </row>
    <row r="5054" spans="2:26" x14ac:dyDescent="0.25">
      <c r="B5054" s="17" t="s">
        <v>13863</v>
      </c>
      <c r="C5054" s="18">
        <v>8900080078291</v>
      </c>
      <c r="D5054" s="17" t="s">
        <v>13864</v>
      </c>
      <c r="E5054" s="19">
        <v>43891</v>
      </c>
      <c r="F5054" s="20">
        <v>39</v>
      </c>
      <c r="G5054" s="20">
        <v>9</v>
      </c>
      <c r="H5054" s="20">
        <v>7</v>
      </c>
      <c r="I5054" s="20">
        <v>14</v>
      </c>
      <c r="J5054" s="20">
        <v>7</v>
      </c>
      <c r="K5054" s="20">
        <v>8</v>
      </c>
      <c r="L5054" s="20">
        <v>13</v>
      </c>
      <c r="M5054" s="20">
        <v>9</v>
      </c>
      <c r="N5054" s="20">
        <v>4</v>
      </c>
      <c r="O5054" s="21" t="s">
        <v>13865</v>
      </c>
      <c r="P5054" s="22" t="s">
        <v>631</v>
      </c>
      <c r="Q5054" s="22" t="s">
        <v>1024</v>
      </c>
      <c r="R5054" s="23" t="s">
        <v>135</v>
      </c>
      <c r="S5054" s="23" t="s">
        <v>51</v>
      </c>
      <c r="T5054" s="20">
        <v>45</v>
      </c>
      <c r="U5054" s="20" t="s">
        <v>113</v>
      </c>
      <c r="V5054" s="20" t="s">
        <v>34</v>
      </c>
      <c r="W5054" s="20" t="s">
        <v>34</v>
      </c>
      <c r="X5054" s="24">
        <v>0.28999999999999998</v>
      </c>
      <c r="Y5054" s="20" t="s">
        <v>34</v>
      </c>
      <c r="Z5054" s="20" t="s">
        <v>47</v>
      </c>
    </row>
    <row r="5055" spans="2:26" x14ac:dyDescent="0.25">
      <c r="B5055" s="17" t="s">
        <v>13866</v>
      </c>
      <c r="C5055" s="18">
        <v>8900080345157</v>
      </c>
      <c r="D5055" s="17" t="s">
        <v>13867</v>
      </c>
      <c r="E5055" s="19">
        <v>44151</v>
      </c>
      <c r="F5055" s="20">
        <v>70</v>
      </c>
      <c r="G5055" s="20">
        <v>16</v>
      </c>
      <c r="H5055" s="20">
        <v>12</v>
      </c>
      <c r="I5055" s="20">
        <v>24</v>
      </c>
      <c r="J5055" s="20">
        <v>12</v>
      </c>
      <c r="K5055" s="20">
        <v>14</v>
      </c>
      <c r="L5055" s="20">
        <v>20</v>
      </c>
      <c r="M5055" s="20">
        <v>16</v>
      </c>
      <c r="N5055" s="20">
        <v>7</v>
      </c>
      <c r="O5055" s="21" t="s">
        <v>34</v>
      </c>
      <c r="P5055" s="22" t="s">
        <v>50</v>
      </c>
      <c r="Q5055" s="22" t="s">
        <v>36</v>
      </c>
      <c r="R5055" s="23" t="s">
        <v>37</v>
      </c>
      <c r="S5055" s="23" t="s">
        <v>130</v>
      </c>
      <c r="T5055" s="20">
        <v>50</v>
      </c>
      <c r="U5055" s="20" t="s">
        <v>113</v>
      </c>
      <c r="V5055" s="20" t="s">
        <v>34</v>
      </c>
      <c r="W5055" s="20" t="s">
        <v>34</v>
      </c>
      <c r="X5055" s="24">
        <v>0.42</v>
      </c>
      <c r="Y5055" s="20" t="s">
        <v>34</v>
      </c>
      <c r="Z5055" s="20" t="s">
        <v>40</v>
      </c>
    </row>
    <row r="5056" spans="2:26" x14ac:dyDescent="0.25">
      <c r="B5056" s="25" t="s">
        <v>13868</v>
      </c>
      <c r="C5056" s="26">
        <v>8900080382978</v>
      </c>
      <c r="D5056" s="25" t="s">
        <v>13869</v>
      </c>
      <c r="E5056" s="19">
        <v>44312</v>
      </c>
      <c r="F5056" s="23">
        <v>15</v>
      </c>
      <c r="G5056" s="20">
        <v>4</v>
      </c>
      <c r="H5056" s="20">
        <v>3</v>
      </c>
      <c r="I5056" s="20">
        <v>6</v>
      </c>
      <c r="J5056" s="20">
        <v>3</v>
      </c>
      <c r="K5056" s="20">
        <v>3</v>
      </c>
      <c r="L5056" s="20">
        <v>0</v>
      </c>
      <c r="M5056" s="20">
        <v>0</v>
      </c>
      <c r="N5056" s="20">
        <v>0</v>
      </c>
      <c r="O5056" s="21" t="s">
        <v>34</v>
      </c>
      <c r="P5056" s="22" t="s">
        <v>87</v>
      </c>
      <c r="Q5056" s="22" t="s">
        <v>36</v>
      </c>
      <c r="R5056" s="23" t="s">
        <v>34</v>
      </c>
      <c r="S5056" s="23" t="s">
        <v>34</v>
      </c>
      <c r="T5056" s="20">
        <v>45</v>
      </c>
      <c r="U5056" s="20" t="s">
        <v>113</v>
      </c>
      <c r="V5056" s="20" t="s">
        <v>34</v>
      </c>
      <c r="W5056" s="20" t="s">
        <v>34</v>
      </c>
      <c r="X5056" s="24">
        <v>0.32</v>
      </c>
      <c r="Y5056" s="20" t="s">
        <v>34</v>
      </c>
      <c r="Z5056" s="20" t="s">
        <v>40</v>
      </c>
    </row>
    <row r="5057" spans="2:26" x14ac:dyDescent="0.25">
      <c r="B5057" s="25" t="s">
        <v>13870</v>
      </c>
      <c r="C5057" s="26">
        <v>8900080409057</v>
      </c>
      <c r="D5057" s="25" t="s">
        <v>13871</v>
      </c>
      <c r="E5057" s="19">
        <v>44286</v>
      </c>
      <c r="F5057" s="27">
        <v>200</v>
      </c>
      <c r="G5057" s="20">
        <v>46</v>
      </c>
      <c r="H5057" s="20">
        <v>34</v>
      </c>
      <c r="I5057" s="20">
        <v>68</v>
      </c>
      <c r="J5057" s="20">
        <v>34</v>
      </c>
      <c r="K5057" s="20">
        <v>40</v>
      </c>
      <c r="L5057" s="20">
        <v>60</v>
      </c>
      <c r="M5057" s="20">
        <v>46</v>
      </c>
      <c r="N5057" s="20">
        <v>20</v>
      </c>
      <c r="O5057" s="21" t="s">
        <v>34</v>
      </c>
      <c r="P5057" s="22" t="s">
        <v>117</v>
      </c>
      <c r="Q5057" s="22" t="s">
        <v>36</v>
      </c>
      <c r="R5057" s="23" t="s">
        <v>691</v>
      </c>
      <c r="S5057" s="23" t="s">
        <v>38</v>
      </c>
      <c r="T5057" s="20">
        <v>60</v>
      </c>
      <c r="U5057" s="20" t="s">
        <v>55</v>
      </c>
      <c r="V5057" s="20" t="s">
        <v>34</v>
      </c>
      <c r="W5057" s="20" t="s">
        <v>34</v>
      </c>
      <c r="X5057" s="24">
        <v>0.25</v>
      </c>
      <c r="Y5057" s="28" t="s">
        <v>13872</v>
      </c>
      <c r="Z5057" s="20" t="s">
        <v>40</v>
      </c>
    </row>
    <row r="5058" spans="2:26" x14ac:dyDescent="0.25">
      <c r="B5058" s="25" t="s">
        <v>13873</v>
      </c>
      <c r="C5058" s="26">
        <v>8900080420892</v>
      </c>
      <c r="D5058" s="25" t="s">
        <v>13874</v>
      </c>
      <c r="E5058" s="19">
        <v>44154</v>
      </c>
      <c r="F5058" s="23">
        <v>100</v>
      </c>
      <c r="G5058" s="20">
        <v>23</v>
      </c>
      <c r="H5058" s="20">
        <v>17</v>
      </c>
      <c r="I5058" s="20">
        <v>34</v>
      </c>
      <c r="J5058" s="20">
        <v>17</v>
      </c>
      <c r="K5058" s="20">
        <v>20</v>
      </c>
      <c r="L5058" s="20">
        <v>30</v>
      </c>
      <c r="M5058" s="20">
        <v>23</v>
      </c>
      <c r="N5058" s="20">
        <v>10</v>
      </c>
      <c r="O5058" s="21" t="s">
        <v>13875</v>
      </c>
      <c r="P5058" s="22" t="s">
        <v>117</v>
      </c>
      <c r="Q5058" s="22" t="s">
        <v>36</v>
      </c>
      <c r="R5058" s="23" t="s">
        <v>691</v>
      </c>
      <c r="S5058" s="23" t="s">
        <v>38</v>
      </c>
      <c r="T5058" s="20">
        <v>50</v>
      </c>
      <c r="U5058" s="20" t="s">
        <v>97</v>
      </c>
      <c r="V5058" s="20" t="s">
        <v>34</v>
      </c>
      <c r="W5058" s="20" t="s">
        <v>34</v>
      </c>
      <c r="X5058" s="24">
        <v>0.4</v>
      </c>
      <c r="Y5058" s="20" t="s">
        <v>34</v>
      </c>
      <c r="Z5058" s="20" t="s">
        <v>40</v>
      </c>
    </row>
    <row r="5059" spans="2:26" x14ac:dyDescent="0.25">
      <c r="B5059" s="17" t="s">
        <v>13876</v>
      </c>
      <c r="C5059" s="18">
        <v>8900080201163</v>
      </c>
      <c r="D5059" s="17" t="s">
        <v>13877</v>
      </c>
      <c r="E5059" s="19">
        <v>44310</v>
      </c>
      <c r="F5059" s="20">
        <v>50</v>
      </c>
      <c r="G5059" s="20">
        <v>12</v>
      </c>
      <c r="H5059" s="20">
        <v>9</v>
      </c>
      <c r="I5059" s="20">
        <v>18</v>
      </c>
      <c r="J5059" s="20">
        <v>9</v>
      </c>
      <c r="K5059" s="20">
        <v>10</v>
      </c>
      <c r="L5059" s="20">
        <v>16</v>
      </c>
      <c r="M5059" s="20">
        <v>12</v>
      </c>
      <c r="N5059" s="20">
        <v>4</v>
      </c>
      <c r="O5059" s="21" t="s">
        <v>13878</v>
      </c>
      <c r="P5059" s="22" t="s">
        <v>35</v>
      </c>
      <c r="Q5059" s="22" t="s">
        <v>36</v>
      </c>
      <c r="R5059" s="23" t="s">
        <v>112</v>
      </c>
      <c r="S5059" s="23" t="s">
        <v>148</v>
      </c>
      <c r="T5059" s="20">
        <v>45</v>
      </c>
      <c r="U5059" s="20" t="s">
        <v>55</v>
      </c>
      <c r="V5059" s="20" t="s">
        <v>34</v>
      </c>
      <c r="W5059" s="20" t="s">
        <v>34</v>
      </c>
      <c r="X5059" s="24">
        <v>0.36</v>
      </c>
      <c r="Y5059" s="20" t="s">
        <v>34</v>
      </c>
      <c r="Z5059" s="20" t="s">
        <v>40</v>
      </c>
    </row>
    <row r="5060" spans="2:26" x14ac:dyDescent="0.25">
      <c r="B5060" s="17" t="s">
        <v>13879</v>
      </c>
      <c r="C5060" s="18">
        <v>8900080184114</v>
      </c>
      <c r="D5060" s="17" t="s">
        <v>13880</v>
      </c>
      <c r="E5060" s="19">
        <v>44133</v>
      </c>
      <c r="F5060" s="20">
        <v>10</v>
      </c>
      <c r="G5060" s="20">
        <v>3</v>
      </c>
      <c r="H5060" s="20">
        <v>1</v>
      </c>
      <c r="I5060" s="20">
        <v>3</v>
      </c>
      <c r="J5060" s="20">
        <v>1</v>
      </c>
      <c r="K5060" s="20">
        <v>2</v>
      </c>
      <c r="L5060" s="20">
        <v>0</v>
      </c>
      <c r="M5060" s="20">
        <v>0</v>
      </c>
      <c r="N5060" s="20">
        <v>0</v>
      </c>
      <c r="O5060" s="21" t="s">
        <v>13881</v>
      </c>
      <c r="P5060" s="22" t="s">
        <v>180</v>
      </c>
      <c r="Q5060" s="22" t="s">
        <v>36</v>
      </c>
      <c r="R5060" s="23" t="s">
        <v>34</v>
      </c>
      <c r="S5060" s="23" t="s">
        <v>34</v>
      </c>
      <c r="T5060" s="20">
        <v>45</v>
      </c>
      <c r="U5060" s="20" t="s">
        <v>113</v>
      </c>
      <c r="V5060" s="20" t="s">
        <v>158</v>
      </c>
      <c r="W5060" s="20" t="s">
        <v>158</v>
      </c>
      <c r="X5060" s="24">
        <v>0</v>
      </c>
      <c r="Y5060" s="20" t="s">
        <v>34</v>
      </c>
      <c r="Z5060" s="20" t="s">
        <v>47</v>
      </c>
    </row>
    <row r="5061" spans="2:26" x14ac:dyDescent="0.25">
      <c r="B5061" s="25" t="s">
        <v>13882</v>
      </c>
      <c r="C5061" s="26">
        <v>8900080379831</v>
      </c>
      <c r="D5061" s="25" t="s">
        <v>13883</v>
      </c>
      <c r="E5061" s="19">
        <v>44310</v>
      </c>
      <c r="F5061" s="23">
        <v>65</v>
      </c>
      <c r="G5061" s="20">
        <v>15</v>
      </c>
      <c r="H5061" s="20">
        <v>11</v>
      </c>
      <c r="I5061" s="20">
        <v>22</v>
      </c>
      <c r="J5061" s="20">
        <v>11</v>
      </c>
      <c r="K5061" s="20">
        <v>13</v>
      </c>
      <c r="L5061" s="20">
        <v>21</v>
      </c>
      <c r="M5061" s="20">
        <v>15</v>
      </c>
      <c r="N5061" s="20">
        <v>7</v>
      </c>
      <c r="O5061" s="21" t="s">
        <v>34</v>
      </c>
      <c r="P5061" s="22" t="s">
        <v>631</v>
      </c>
      <c r="Q5061" s="22" t="s">
        <v>36</v>
      </c>
      <c r="R5061" s="23" t="s">
        <v>145</v>
      </c>
      <c r="S5061" s="23" t="s">
        <v>632</v>
      </c>
      <c r="T5061" s="20">
        <v>50</v>
      </c>
      <c r="U5061" s="20" t="s">
        <v>113</v>
      </c>
      <c r="V5061" s="20" t="s">
        <v>34</v>
      </c>
      <c r="W5061" s="20" t="s">
        <v>34</v>
      </c>
      <c r="X5061" s="24">
        <v>0.32</v>
      </c>
      <c r="Y5061" s="20" t="s">
        <v>34</v>
      </c>
      <c r="Z5061" s="20" t="s">
        <v>40</v>
      </c>
    </row>
    <row r="5062" spans="2:26" x14ac:dyDescent="0.25">
      <c r="B5062" s="25" t="s">
        <v>13884</v>
      </c>
      <c r="C5062" s="26">
        <v>8900080398283</v>
      </c>
      <c r="D5062" s="25" t="s">
        <v>13885</v>
      </c>
      <c r="E5062" s="19">
        <v>44310</v>
      </c>
      <c r="F5062" s="23">
        <v>24</v>
      </c>
      <c r="G5062" s="20">
        <v>6</v>
      </c>
      <c r="H5062" s="20">
        <v>4</v>
      </c>
      <c r="I5062" s="20">
        <v>8</v>
      </c>
      <c r="J5062" s="20">
        <v>4</v>
      </c>
      <c r="K5062" s="20">
        <v>5</v>
      </c>
      <c r="L5062" s="20">
        <v>9</v>
      </c>
      <c r="M5062" s="20">
        <v>6</v>
      </c>
      <c r="N5062" s="20">
        <v>3</v>
      </c>
      <c r="O5062" s="21" t="s">
        <v>34</v>
      </c>
      <c r="P5062" s="22" t="s">
        <v>59</v>
      </c>
      <c r="Q5062" s="22" t="s">
        <v>1592</v>
      </c>
      <c r="R5062" s="23" t="s">
        <v>38</v>
      </c>
      <c r="S5062" s="23" t="s">
        <v>103</v>
      </c>
      <c r="T5062" s="20">
        <v>45</v>
      </c>
      <c r="U5062" s="20" t="s">
        <v>55</v>
      </c>
      <c r="V5062" s="20" t="s">
        <v>34</v>
      </c>
      <c r="W5062" s="20" t="s">
        <v>34</v>
      </c>
      <c r="X5062" s="24">
        <v>0.52</v>
      </c>
      <c r="Y5062" s="20" t="s">
        <v>34</v>
      </c>
      <c r="Z5062" s="20" t="s">
        <v>40</v>
      </c>
    </row>
    <row r="5063" spans="2:26" x14ac:dyDescent="0.25">
      <c r="B5063" s="25" t="s">
        <v>13886</v>
      </c>
      <c r="C5063" s="26">
        <v>8900080328280</v>
      </c>
      <c r="D5063" s="25" t="s">
        <v>13887</v>
      </c>
      <c r="E5063" s="19">
        <v>44310</v>
      </c>
      <c r="F5063" s="23">
        <v>10</v>
      </c>
      <c r="G5063" s="20">
        <v>3</v>
      </c>
      <c r="H5063" s="20">
        <v>1</v>
      </c>
      <c r="I5063" s="20">
        <v>3</v>
      </c>
      <c r="J5063" s="20">
        <v>1</v>
      </c>
      <c r="K5063" s="20">
        <v>2</v>
      </c>
      <c r="L5063" s="20">
        <v>0</v>
      </c>
      <c r="M5063" s="20">
        <v>0</v>
      </c>
      <c r="N5063" s="20">
        <v>0</v>
      </c>
      <c r="O5063" s="21" t="s">
        <v>34</v>
      </c>
      <c r="P5063" s="22" t="s">
        <v>180</v>
      </c>
      <c r="Q5063" s="22" t="s">
        <v>36</v>
      </c>
      <c r="R5063" s="23" t="s">
        <v>34</v>
      </c>
      <c r="S5063" s="23" t="s">
        <v>34</v>
      </c>
      <c r="T5063" s="20">
        <v>50</v>
      </c>
      <c r="U5063" s="20" t="s">
        <v>97</v>
      </c>
      <c r="V5063" s="20" t="s">
        <v>158</v>
      </c>
      <c r="W5063" s="20" t="s">
        <v>158</v>
      </c>
      <c r="X5063" s="24">
        <v>0</v>
      </c>
      <c r="Y5063" s="23" t="s">
        <v>34</v>
      </c>
      <c r="Z5063" s="20" t="s">
        <v>47</v>
      </c>
    </row>
    <row r="5064" spans="2:26" x14ac:dyDescent="0.25">
      <c r="B5064" s="17" t="s">
        <v>13888</v>
      </c>
      <c r="C5064" s="18">
        <v>8900080077614</v>
      </c>
      <c r="D5064" s="17" t="s">
        <v>13889</v>
      </c>
      <c r="E5064" s="19">
        <v>44312</v>
      </c>
      <c r="F5064" s="20">
        <v>50</v>
      </c>
      <c r="G5064" s="20">
        <v>12</v>
      </c>
      <c r="H5064" s="20">
        <v>9</v>
      </c>
      <c r="I5064" s="20">
        <v>18</v>
      </c>
      <c r="J5064" s="20">
        <v>9</v>
      </c>
      <c r="K5064" s="20">
        <v>10</v>
      </c>
      <c r="L5064" s="20">
        <v>16</v>
      </c>
      <c r="M5064" s="20">
        <v>12</v>
      </c>
      <c r="N5064" s="20">
        <v>4</v>
      </c>
      <c r="O5064" s="21" t="s">
        <v>13890</v>
      </c>
      <c r="P5064" s="22" t="s">
        <v>35</v>
      </c>
      <c r="Q5064" s="22" t="s">
        <v>36</v>
      </c>
      <c r="R5064" s="23" t="s">
        <v>112</v>
      </c>
      <c r="S5064" s="23" t="s">
        <v>148</v>
      </c>
      <c r="T5064" s="20">
        <v>50</v>
      </c>
      <c r="U5064" s="20" t="s">
        <v>39</v>
      </c>
      <c r="V5064" s="20" t="s">
        <v>34</v>
      </c>
      <c r="W5064" s="20" t="s">
        <v>34</v>
      </c>
      <c r="X5064" s="24">
        <v>0.5</v>
      </c>
      <c r="Y5064" s="20" t="s">
        <v>13891</v>
      </c>
      <c r="Z5064" s="20" t="s">
        <v>47</v>
      </c>
    </row>
    <row r="5065" spans="2:26" x14ac:dyDescent="0.25">
      <c r="B5065" s="17" t="s">
        <v>13892</v>
      </c>
      <c r="C5065" s="18">
        <v>8900080037793</v>
      </c>
      <c r="D5065" s="17" t="s">
        <v>13893</v>
      </c>
      <c r="E5065" s="19">
        <v>44133</v>
      </c>
      <c r="F5065" s="20">
        <v>70</v>
      </c>
      <c r="G5065" s="20">
        <v>16</v>
      </c>
      <c r="H5065" s="20">
        <v>12</v>
      </c>
      <c r="I5065" s="20">
        <v>24</v>
      </c>
      <c r="J5065" s="20">
        <v>12</v>
      </c>
      <c r="K5065" s="20">
        <v>14</v>
      </c>
      <c r="L5065" s="20">
        <v>26</v>
      </c>
      <c r="M5065" s="20">
        <v>16</v>
      </c>
      <c r="N5065" s="20">
        <v>7</v>
      </c>
      <c r="O5065" s="21" t="s">
        <v>13894</v>
      </c>
      <c r="P5065" s="22" t="s">
        <v>50</v>
      </c>
      <c r="Q5065" s="22" t="s">
        <v>36</v>
      </c>
      <c r="R5065" s="23" t="s">
        <v>51</v>
      </c>
      <c r="S5065" s="23" t="s">
        <v>52</v>
      </c>
      <c r="T5065" s="20">
        <v>45</v>
      </c>
      <c r="U5065" s="20" t="s">
        <v>46</v>
      </c>
      <c r="V5065" s="20" t="s">
        <v>34</v>
      </c>
      <c r="W5065" s="20" t="s">
        <v>34</v>
      </c>
      <c r="X5065" s="24">
        <v>0.35</v>
      </c>
      <c r="Y5065" s="20" t="s">
        <v>34</v>
      </c>
      <c r="Z5065" s="20" t="s">
        <v>40</v>
      </c>
    </row>
    <row r="5066" spans="2:26" x14ac:dyDescent="0.25">
      <c r="B5066" s="17" t="s">
        <v>13895</v>
      </c>
      <c r="C5066" s="18">
        <v>8900080014893</v>
      </c>
      <c r="D5066" s="17" t="s">
        <v>13896</v>
      </c>
      <c r="E5066" s="19">
        <v>44310</v>
      </c>
      <c r="F5066" s="20">
        <v>100</v>
      </c>
      <c r="G5066" s="20">
        <v>23</v>
      </c>
      <c r="H5066" s="20">
        <v>17</v>
      </c>
      <c r="I5066" s="20">
        <v>34</v>
      </c>
      <c r="J5066" s="20">
        <v>17</v>
      </c>
      <c r="K5066" s="20">
        <v>20</v>
      </c>
      <c r="L5066" s="20">
        <v>29</v>
      </c>
      <c r="M5066" s="20">
        <v>23</v>
      </c>
      <c r="N5066" s="20">
        <v>10</v>
      </c>
      <c r="O5066" s="21" t="s">
        <v>34</v>
      </c>
      <c r="P5066" s="22" t="s">
        <v>117</v>
      </c>
      <c r="Q5066" s="22" t="s">
        <v>36</v>
      </c>
      <c r="R5066" s="23" t="s">
        <v>220</v>
      </c>
      <c r="S5066" s="23" t="s">
        <v>221</v>
      </c>
      <c r="T5066" s="20">
        <v>45</v>
      </c>
      <c r="U5066" s="20" t="s">
        <v>46</v>
      </c>
      <c r="V5066" s="20" t="s">
        <v>34</v>
      </c>
      <c r="W5066" s="20" t="s">
        <v>34</v>
      </c>
      <c r="X5066" s="24">
        <v>0.35</v>
      </c>
      <c r="Y5066" s="20" t="s">
        <v>34</v>
      </c>
      <c r="Z5066" s="20" t="s">
        <v>47</v>
      </c>
    </row>
    <row r="5067" spans="2:26" x14ac:dyDescent="0.25">
      <c r="B5067" s="17" t="s">
        <v>13897</v>
      </c>
      <c r="C5067" s="18">
        <v>8900080233621</v>
      </c>
      <c r="D5067" s="17" t="s">
        <v>13898</v>
      </c>
      <c r="E5067" s="19">
        <v>43993</v>
      </c>
      <c r="F5067" s="20">
        <v>50</v>
      </c>
      <c r="G5067" s="20">
        <v>12</v>
      </c>
      <c r="H5067" s="20">
        <v>9</v>
      </c>
      <c r="I5067" s="20">
        <v>18</v>
      </c>
      <c r="J5067" s="20">
        <v>9</v>
      </c>
      <c r="K5067" s="20">
        <v>10</v>
      </c>
      <c r="L5067" s="20">
        <v>16</v>
      </c>
      <c r="M5067" s="20">
        <v>12</v>
      </c>
      <c r="N5067" s="20">
        <v>4</v>
      </c>
      <c r="O5067" s="21" t="s">
        <v>34</v>
      </c>
      <c r="P5067" s="22" t="s">
        <v>35</v>
      </c>
      <c r="Q5067" s="22" t="s">
        <v>36</v>
      </c>
      <c r="R5067" s="23" t="s">
        <v>112</v>
      </c>
      <c r="S5067" s="23" t="s">
        <v>148</v>
      </c>
      <c r="T5067" s="20">
        <v>60</v>
      </c>
      <c r="U5067" s="20" t="s">
        <v>97</v>
      </c>
      <c r="V5067" s="20" t="s">
        <v>34</v>
      </c>
      <c r="W5067" s="20" t="s">
        <v>34</v>
      </c>
      <c r="X5067" s="24">
        <v>0.35</v>
      </c>
      <c r="Y5067" s="20" t="s">
        <v>34</v>
      </c>
      <c r="Z5067" s="20" t="s">
        <v>47</v>
      </c>
    </row>
    <row r="5068" spans="2:26" x14ac:dyDescent="0.25">
      <c r="B5068" s="17" t="s">
        <v>13899</v>
      </c>
      <c r="C5068" s="18">
        <v>8900080112254</v>
      </c>
      <c r="D5068" s="17" t="s">
        <v>13900</v>
      </c>
      <c r="E5068" s="19">
        <v>44013</v>
      </c>
      <c r="F5068" s="20">
        <v>50</v>
      </c>
      <c r="G5068" s="20">
        <v>12</v>
      </c>
      <c r="H5068" s="20">
        <v>9</v>
      </c>
      <c r="I5068" s="20">
        <v>18</v>
      </c>
      <c r="J5068" s="20">
        <v>9</v>
      </c>
      <c r="K5068" s="20">
        <v>10</v>
      </c>
      <c r="L5068" s="20">
        <v>16</v>
      </c>
      <c r="M5068" s="20">
        <v>12</v>
      </c>
      <c r="N5068" s="20">
        <v>4</v>
      </c>
      <c r="O5068" s="21" t="s">
        <v>34</v>
      </c>
      <c r="P5068" s="22" t="s">
        <v>35</v>
      </c>
      <c r="Q5068" s="22" t="s">
        <v>36</v>
      </c>
      <c r="R5068" s="23" t="s">
        <v>112</v>
      </c>
      <c r="S5068" s="23" t="s">
        <v>148</v>
      </c>
      <c r="T5068" s="20">
        <v>45</v>
      </c>
      <c r="U5068" s="20" t="s">
        <v>113</v>
      </c>
      <c r="V5068" s="20" t="s">
        <v>34</v>
      </c>
      <c r="W5068" s="20" t="s">
        <v>34</v>
      </c>
      <c r="X5068" s="24">
        <v>0.32</v>
      </c>
      <c r="Y5068" s="20" t="s">
        <v>34</v>
      </c>
      <c r="Z5068" s="20" t="s">
        <v>47</v>
      </c>
    </row>
    <row r="5069" spans="2:26" x14ac:dyDescent="0.25">
      <c r="B5069" s="17" t="s">
        <v>13901</v>
      </c>
      <c r="C5069" s="18">
        <v>8900080334601</v>
      </c>
      <c r="D5069" s="17" t="s">
        <v>13902</v>
      </c>
      <c r="E5069" s="19">
        <v>43872</v>
      </c>
      <c r="F5069" s="20">
        <v>50</v>
      </c>
      <c r="G5069" s="20">
        <v>12</v>
      </c>
      <c r="H5069" s="20">
        <v>9</v>
      </c>
      <c r="I5069" s="20">
        <v>18</v>
      </c>
      <c r="J5069" s="20">
        <v>9</v>
      </c>
      <c r="K5069" s="20">
        <v>10</v>
      </c>
      <c r="L5069" s="20">
        <v>16</v>
      </c>
      <c r="M5069" s="20">
        <v>12</v>
      </c>
      <c r="N5069" s="20">
        <v>4</v>
      </c>
      <c r="O5069" s="21" t="s">
        <v>13903</v>
      </c>
      <c r="P5069" s="22" t="s">
        <v>35</v>
      </c>
      <c r="Q5069" s="22" t="s">
        <v>36</v>
      </c>
      <c r="R5069" s="23" t="s">
        <v>112</v>
      </c>
      <c r="S5069" s="23" t="s">
        <v>148</v>
      </c>
      <c r="T5069" s="20">
        <v>60</v>
      </c>
      <c r="U5069" s="20" t="s">
        <v>71</v>
      </c>
      <c r="V5069" s="20" t="s">
        <v>34</v>
      </c>
      <c r="W5069" s="20" t="s">
        <v>34</v>
      </c>
      <c r="X5069" s="24">
        <v>0.52</v>
      </c>
      <c r="Y5069" s="20" t="s">
        <v>34</v>
      </c>
      <c r="Z5069" s="20" t="s">
        <v>47</v>
      </c>
    </row>
    <row r="5070" spans="2:26" x14ac:dyDescent="0.25">
      <c r="B5070" s="17" t="s">
        <v>13904</v>
      </c>
      <c r="C5070" s="18">
        <v>8900080333512</v>
      </c>
      <c r="D5070" s="17" t="s">
        <v>13905</v>
      </c>
      <c r="E5070" s="19">
        <v>44310</v>
      </c>
      <c r="F5070" s="20">
        <v>10</v>
      </c>
      <c r="G5070" s="20">
        <v>2</v>
      </c>
      <c r="H5070" s="20">
        <v>1</v>
      </c>
      <c r="I5070" s="20">
        <v>3</v>
      </c>
      <c r="J5070" s="20">
        <v>2</v>
      </c>
      <c r="K5070" s="20">
        <v>3</v>
      </c>
      <c r="L5070" s="20">
        <v>0</v>
      </c>
      <c r="M5070" s="20">
        <v>0</v>
      </c>
      <c r="N5070" s="20">
        <v>0</v>
      </c>
      <c r="O5070" s="21" t="s">
        <v>34</v>
      </c>
      <c r="P5070" s="22" t="s">
        <v>36</v>
      </c>
      <c r="Q5070" s="22" t="s">
        <v>180</v>
      </c>
      <c r="R5070" s="23" t="s">
        <v>34</v>
      </c>
      <c r="S5070" s="23" t="s">
        <v>34</v>
      </c>
      <c r="T5070" s="20">
        <v>45</v>
      </c>
      <c r="U5070" s="20" t="s">
        <v>97</v>
      </c>
      <c r="V5070" s="20" t="s">
        <v>34</v>
      </c>
      <c r="W5070" s="20" t="s">
        <v>34</v>
      </c>
      <c r="X5070" s="24">
        <v>0.38</v>
      </c>
      <c r="Y5070" s="20" t="s">
        <v>34</v>
      </c>
      <c r="Z5070" s="20" t="s">
        <v>40</v>
      </c>
    </row>
    <row r="5071" spans="2:26" x14ac:dyDescent="0.25">
      <c r="B5071" s="17" t="s">
        <v>13906</v>
      </c>
      <c r="C5071" s="18">
        <v>8900080093843</v>
      </c>
      <c r="D5071" s="17" t="s">
        <v>13907</v>
      </c>
      <c r="E5071" s="19">
        <v>44023</v>
      </c>
      <c r="F5071" s="20">
        <v>50</v>
      </c>
      <c r="G5071" s="20">
        <v>12</v>
      </c>
      <c r="H5071" s="20">
        <v>9</v>
      </c>
      <c r="I5071" s="20">
        <v>18</v>
      </c>
      <c r="J5071" s="20">
        <v>9</v>
      </c>
      <c r="K5071" s="20">
        <v>10</v>
      </c>
      <c r="L5071" s="20">
        <v>16</v>
      </c>
      <c r="M5071" s="20">
        <v>12</v>
      </c>
      <c r="N5071" s="20">
        <v>4</v>
      </c>
      <c r="O5071" s="21" t="s">
        <v>34</v>
      </c>
      <c r="P5071" s="22" t="s">
        <v>35</v>
      </c>
      <c r="Q5071" s="22" t="s">
        <v>36</v>
      </c>
      <c r="R5071" s="23" t="s">
        <v>112</v>
      </c>
      <c r="S5071" s="23" t="s">
        <v>148</v>
      </c>
      <c r="T5071" s="20">
        <v>50</v>
      </c>
      <c r="U5071" s="20" t="s">
        <v>46</v>
      </c>
      <c r="V5071" s="20" t="s">
        <v>34</v>
      </c>
      <c r="W5071" s="20" t="s">
        <v>34</v>
      </c>
      <c r="X5071" s="24">
        <v>0.36</v>
      </c>
      <c r="Y5071" s="20" t="s">
        <v>34</v>
      </c>
      <c r="Z5071" s="20" t="s">
        <v>40</v>
      </c>
    </row>
    <row r="5072" spans="2:26" x14ac:dyDescent="0.25">
      <c r="B5072" s="25" t="s">
        <v>13908</v>
      </c>
      <c r="C5072" s="26">
        <v>8900080331327</v>
      </c>
      <c r="D5072" s="25" t="s">
        <v>13909</v>
      </c>
      <c r="E5072" s="19">
        <v>44310</v>
      </c>
      <c r="F5072" s="23">
        <v>10</v>
      </c>
      <c r="G5072" s="20">
        <v>3</v>
      </c>
      <c r="H5072" s="20">
        <v>1</v>
      </c>
      <c r="I5072" s="20">
        <v>3</v>
      </c>
      <c r="J5072" s="20">
        <v>1</v>
      </c>
      <c r="K5072" s="20">
        <v>2</v>
      </c>
      <c r="L5072" s="20">
        <v>0</v>
      </c>
      <c r="M5072" s="20">
        <v>0</v>
      </c>
      <c r="N5072" s="20">
        <v>0</v>
      </c>
      <c r="O5072" s="21" t="s">
        <v>34</v>
      </c>
      <c r="P5072" s="22" t="s">
        <v>180</v>
      </c>
      <c r="Q5072" s="22" t="s">
        <v>36</v>
      </c>
      <c r="R5072" s="23" t="s">
        <v>34</v>
      </c>
      <c r="S5072" s="23" t="s">
        <v>34</v>
      </c>
      <c r="T5072" s="20">
        <v>50</v>
      </c>
      <c r="U5072" s="20" t="s">
        <v>71</v>
      </c>
      <c r="V5072" s="20" t="s">
        <v>158</v>
      </c>
      <c r="W5072" s="20" t="s">
        <v>158</v>
      </c>
      <c r="X5072" s="24">
        <v>0</v>
      </c>
      <c r="Y5072" s="23" t="s">
        <v>13910</v>
      </c>
      <c r="Z5072" s="20" t="s">
        <v>47</v>
      </c>
    </row>
    <row r="5073" spans="2:26" x14ac:dyDescent="0.25">
      <c r="B5073" s="25" t="s">
        <v>13911</v>
      </c>
      <c r="C5073" s="26">
        <v>8900080227347</v>
      </c>
      <c r="D5073" s="25" t="s">
        <v>13912</v>
      </c>
      <c r="E5073" s="19">
        <v>44310</v>
      </c>
      <c r="F5073" s="23">
        <v>47</v>
      </c>
      <c r="G5073" s="20">
        <v>11</v>
      </c>
      <c r="H5073" s="20">
        <v>8</v>
      </c>
      <c r="I5073" s="20">
        <v>16</v>
      </c>
      <c r="J5073" s="20">
        <v>8</v>
      </c>
      <c r="K5073" s="20">
        <v>10</v>
      </c>
      <c r="L5073" s="20">
        <v>16</v>
      </c>
      <c r="M5073" s="20">
        <v>11</v>
      </c>
      <c r="N5073" s="20">
        <v>5</v>
      </c>
      <c r="O5073" s="21" t="s">
        <v>34</v>
      </c>
      <c r="P5073" s="22" t="s">
        <v>1896</v>
      </c>
      <c r="Q5073" s="22" t="s">
        <v>186</v>
      </c>
      <c r="R5073" s="23" t="s">
        <v>532</v>
      </c>
      <c r="S5073" s="23" t="s">
        <v>148</v>
      </c>
      <c r="T5073" s="20">
        <v>60</v>
      </c>
      <c r="U5073" s="20" t="s">
        <v>97</v>
      </c>
      <c r="V5073" s="20" t="s">
        <v>34</v>
      </c>
      <c r="W5073" s="20" t="s">
        <v>34</v>
      </c>
      <c r="X5073" s="24">
        <v>0.28000000000000003</v>
      </c>
      <c r="Y5073" s="20" t="s">
        <v>34</v>
      </c>
      <c r="Z5073" s="20" t="s">
        <v>40</v>
      </c>
    </row>
    <row r="5074" spans="2:26" x14ac:dyDescent="0.25">
      <c r="B5074" s="17" t="s">
        <v>13913</v>
      </c>
      <c r="C5074" s="18">
        <v>8900080223363</v>
      </c>
      <c r="D5074" s="17" t="s">
        <v>13914</v>
      </c>
      <c r="E5074" s="19">
        <v>44312</v>
      </c>
      <c r="F5074" s="20">
        <v>70</v>
      </c>
      <c r="G5074" s="20">
        <v>16</v>
      </c>
      <c r="H5074" s="20">
        <v>12</v>
      </c>
      <c r="I5074" s="20">
        <v>24</v>
      </c>
      <c r="J5074" s="20">
        <v>12</v>
      </c>
      <c r="K5074" s="20">
        <v>14</v>
      </c>
      <c r="L5074" s="20">
        <v>26</v>
      </c>
      <c r="M5074" s="20">
        <v>16</v>
      </c>
      <c r="N5074" s="20">
        <v>7</v>
      </c>
      <c r="O5074" s="21" t="s">
        <v>34</v>
      </c>
      <c r="P5074" s="22" t="s">
        <v>50</v>
      </c>
      <c r="Q5074" s="22" t="s">
        <v>36</v>
      </c>
      <c r="R5074" s="23" t="s">
        <v>51</v>
      </c>
      <c r="S5074" s="23" t="s">
        <v>52</v>
      </c>
      <c r="T5074" s="20">
        <v>45</v>
      </c>
      <c r="U5074" s="20" t="s">
        <v>46</v>
      </c>
      <c r="V5074" s="20" t="s">
        <v>34</v>
      </c>
      <c r="W5074" s="20" t="s">
        <v>34</v>
      </c>
      <c r="X5074" s="24">
        <v>0.38</v>
      </c>
      <c r="Y5074" s="20" t="s">
        <v>34</v>
      </c>
      <c r="Z5074" s="20" t="s">
        <v>40</v>
      </c>
    </row>
    <row r="5075" spans="2:26" x14ac:dyDescent="0.25">
      <c r="B5075" s="25" t="s">
        <v>13915</v>
      </c>
      <c r="C5075" s="26">
        <v>8900080333420</v>
      </c>
      <c r="D5075" s="25" t="s">
        <v>13916</v>
      </c>
      <c r="E5075" s="19">
        <v>44310</v>
      </c>
      <c r="F5075" s="23">
        <v>50</v>
      </c>
      <c r="G5075" s="20">
        <v>12</v>
      </c>
      <c r="H5075" s="20">
        <v>9</v>
      </c>
      <c r="I5075" s="20">
        <v>18</v>
      </c>
      <c r="J5075" s="20">
        <v>9</v>
      </c>
      <c r="K5075" s="20">
        <v>10</v>
      </c>
      <c r="L5075" s="20">
        <v>18</v>
      </c>
      <c r="M5075" s="20">
        <v>12</v>
      </c>
      <c r="N5075" s="20">
        <v>5</v>
      </c>
      <c r="O5075" s="21" t="s">
        <v>34</v>
      </c>
      <c r="P5075" s="22" t="s">
        <v>35</v>
      </c>
      <c r="Q5075" s="22" t="s">
        <v>36</v>
      </c>
      <c r="R5075" s="23" t="s">
        <v>38</v>
      </c>
      <c r="S5075" s="23" t="s">
        <v>103</v>
      </c>
      <c r="T5075" s="20">
        <v>45</v>
      </c>
      <c r="U5075" s="20" t="s">
        <v>46</v>
      </c>
      <c r="V5075" s="20" t="s">
        <v>34</v>
      </c>
      <c r="W5075" s="20" t="s">
        <v>34</v>
      </c>
      <c r="X5075" s="24">
        <v>0.52</v>
      </c>
      <c r="Y5075" s="20" t="s">
        <v>34</v>
      </c>
      <c r="Z5075" s="20" t="s">
        <v>40</v>
      </c>
    </row>
    <row r="5076" spans="2:26" x14ac:dyDescent="0.25">
      <c r="B5076" s="17" t="s">
        <v>13917</v>
      </c>
      <c r="C5076" s="18">
        <v>8900080022782</v>
      </c>
      <c r="D5076" s="17" t="s">
        <v>13918</v>
      </c>
      <c r="E5076" s="19">
        <v>44312</v>
      </c>
      <c r="F5076" s="20">
        <v>30</v>
      </c>
      <c r="G5076" s="20">
        <v>7</v>
      </c>
      <c r="H5076" s="20">
        <v>5</v>
      </c>
      <c r="I5076" s="20">
        <v>10</v>
      </c>
      <c r="J5076" s="20">
        <v>5</v>
      </c>
      <c r="K5076" s="20">
        <v>6</v>
      </c>
      <c r="L5076" s="20">
        <v>12</v>
      </c>
      <c r="M5076" s="20">
        <v>7</v>
      </c>
      <c r="N5076" s="20">
        <v>3</v>
      </c>
      <c r="O5076" s="21" t="s">
        <v>13919</v>
      </c>
      <c r="P5076" s="22" t="s">
        <v>101</v>
      </c>
      <c r="Q5076" s="22" t="s">
        <v>36</v>
      </c>
      <c r="R5076" s="23" t="s">
        <v>640</v>
      </c>
      <c r="S5076" s="23" t="s">
        <v>409</v>
      </c>
      <c r="T5076" s="20">
        <v>45</v>
      </c>
      <c r="U5076" s="20" t="s">
        <v>71</v>
      </c>
      <c r="V5076" s="20" t="s">
        <v>34</v>
      </c>
      <c r="W5076" s="20" t="s">
        <v>34</v>
      </c>
      <c r="X5076" s="24">
        <v>0.15</v>
      </c>
      <c r="Y5076" s="20" t="s">
        <v>34</v>
      </c>
      <c r="Z5076" s="20" t="s">
        <v>40</v>
      </c>
    </row>
    <row r="5077" spans="2:26" x14ac:dyDescent="0.25">
      <c r="B5077" s="17" t="s">
        <v>13920</v>
      </c>
      <c r="C5077" s="18">
        <v>8900080341197</v>
      </c>
      <c r="D5077" s="17" t="s">
        <v>13921</v>
      </c>
      <c r="E5077" s="19">
        <v>43873</v>
      </c>
      <c r="F5077" s="20">
        <v>50</v>
      </c>
      <c r="G5077" s="20">
        <v>12</v>
      </c>
      <c r="H5077" s="20">
        <v>9</v>
      </c>
      <c r="I5077" s="20">
        <v>18</v>
      </c>
      <c r="J5077" s="20">
        <v>9</v>
      </c>
      <c r="K5077" s="20">
        <v>10</v>
      </c>
      <c r="L5077" s="20">
        <v>16</v>
      </c>
      <c r="M5077" s="20">
        <v>12</v>
      </c>
      <c r="N5077" s="20">
        <v>4</v>
      </c>
      <c r="O5077" s="21" t="s">
        <v>13922</v>
      </c>
      <c r="P5077" s="22" t="s">
        <v>35</v>
      </c>
      <c r="Q5077" s="22" t="s">
        <v>36</v>
      </c>
      <c r="R5077" s="23" t="s">
        <v>112</v>
      </c>
      <c r="S5077" s="23" t="s">
        <v>148</v>
      </c>
      <c r="T5077" s="20">
        <v>60</v>
      </c>
      <c r="U5077" s="20" t="s">
        <v>46</v>
      </c>
      <c r="V5077" s="20" t="s">
        <v>34</v>
      </c>
      <c r="W5077" s="20" t="s">
        <v>34</v>
      </c>
      <c r="X5077" s="24">
        <v>0.26</v>
      </c>
      <c r="Y5077" s="20" t="s">
        <v>13923</v>
      </c>
      <c r="Z5077" s="20" t="s">
        <v>40</v>
      </c>
    </row>
    <row r="5078" spans="2:26" x14ac:dyDescent="0.25">
      <c r="B5078" s="17" t="s">
        <v>13924</v>
      </c>
      <c r="C5078" s="18">
        <v>8900080107762</v>
      </c>
      <c r="D5078" s="17" t="s">
        <v>13925</v>
      </c>
      <c r="E5078" s="19">
        <v>43872</v>
      </c>
      <c r="F5078" s="20">
        <v>10</v>
      </c>
      <c r="G5078" s="20">
        <v>3</v>
      </c>
      <c r="H5078" s="20">
        <v>1</v>
      </c>
      <c r="I5078" s="20">
        <v>2</v>
      </c>
      <c r="J5078" s="20">
        <v>1</v>
      </c>
      <c r="K5078" s="20">
        <v>2</v>
      </c>
      <c r="L5078" s="20">
        <v>0</v>
      </c>
      <c r="M5078" s="20">
        <v>0</v>
      </c>
      <c r="N5078" s="20">
        <v>0</v>
      </c>
      <c r="O5078" s="21" t="s">
        <v>34</v>
      </c>
      <c r="P5078" s="22" t="s">
        <v>180</v>
      </c>
      <c r="Q5078" s="22" t="s">
        <v>36</v>
      </c>
      <c r="R5078" s="23" t="s">
        <v>34</v>
      </c>
      <c r="S5078" s="23" t="s">
        <v>34</v>
      </c>
      <c r="T5078" s="20">
        <v>45</v>
      </c>
      <c r="U5078" s="20" t="s">
        <v>39</v>
      </c>
      <c r="V5078" s="20" t="s">
        <v>158</v>
      </c>
      <c r="W5078" s="20" t="s">
        <v>158</v>
      </c>
      <c r="X5078" s="24">
        <v>0</v>
      </c>
      <c r="Y5078" s="20" t="s">
        <v>34</v>
      </c>
      <c r="Z5078" s="20" t="s">
        <v>40</v>
      </c>
    </row>
    <row r="5079" spans="2:26" x14ac:dyDescent="0.25">
      <c r="B5079" s="17" t="s">
        <v>13926</v>
      </c>
      <c r="C5079" s="18">
        <v>8900080111530</v>
      </c>
      <c r="D5079" s="17" t="s">
        <v>13927</v>
      </c>
      <c r="E5079" s="19">
        <v>44312</v>
      </c>
      <c r="F5079" s="20">
        <v>60</v>
      </c>
      <c r="G5079" s="20">
        <v>14</v>
      </c>
      <c r="H5079" s="20">
        <v>10</v>
      </c>
      <c r="I5079" s="20">
        <v>20</v>
      </c>
      <c r="J5079" s="20">
        <v>10</v>
      </c>
      <c r="K5079" s="20">
        <v>12</v>
      </c>
      <c r="L5079" s="20">
        <v>23</v>
      </c>
      <c r="M5079" s="20">
        <v>14</v>
      </c>
      <c r="N5079" s="20">
        <v>6</v>
      </c>
      <c r="O5079" s="21" t="s">
        <v>34</v>
      </c>
      <c r="P5079" s="22" t="s">
        <v>101</v>
      </c>
      <c r="Q5079" s="22" t="s">
        <v>36</v>
      </c>
      <c r="R5079" s="23" t="s">
        <v>2615</v>
      </c>
      <c r="S5079" s="23" t="s">
        <v>2616</v>
      </c>
      <c r="T5079" s="20">
        <v>50</v>
      </c>
      <c r="U5079" s="20" t="s">
        <v>55</v>
      </c>
      <c r="V5079" s="20" t="s">
        <v>34</v>
      </c>
      <c r="W5079" s="20" t="s">
        <v>34</v>
      </c>
      <c r="X5079" s="24">
        <v>0.4</v>
      </c>
      <c r="Y5079" s="20" t="s">
        <v>34</v>
      </c>
      <c r="Z5079" s="20" t="s">
        <v>40</v>
      </c>
    </row>
    <row r="5080" spans="2:26" x14ac:dyDescent="0.25">
      <c r="B5080" s="17" t="s">
        <v>13928</v>
      </c>
      <c r="C5080" s="18">
        <v>8900080058972</v>
      </c>
      <c r="D5080" s="17" t="s">
        <v>13929</v>
      </c>
      <c r="E5080" s="19">
        <v>44182</v>
      </c>
      <c r="F5080" s="20">
        <v>25</v>
      </c>
      <c r="G5080" s="20">
        <v>6</v>
      </c>
      <c r="H5080" s="20">
        <v>5</v>
      </c>
      <c r="I5080" s="20">
        <v>10</v>
      </c>
      <c r="J5080" s="20">
        <v>5</v>
      </c>
      <c r="K5080" s="20">
        <v>5</v>
      </c>
      <c r="L5080" s="20">
        <v>8</v>
      </c>
      <c r="M5080" s="20">
        <v>6</v>
      </c>
      <c r="N5080" s="20">
        <v>3</v>
      </c>
      <c r="O5080" s="21" t="s">
        <v>13930</v>
      </c>
      <c r="P5080" s="22" t="s">
        <v>35</v>
      </c>
      <c r="Q5080" s="22" t="s">
        <v>36</v>
      </c>
      <c r="R5080" s="23" t="s">
        <v>112</v>
      </c>
      <c r="S5080" s="23" t="s">
        <v>148</v>
      </c>
      <c r="T5080" s="20">
        <v>45</v>
      </c>
      <c r="U5080" s="20" t="s">
        <v>55</v>
      </c>
      <c r="V5080" s="20" t="s">
        <v>34</v>
      </c>
      <c r="W5080" s="20" t="s">
        <v>34</v>
      </c>
      <c r="X5080" s="24">
        <v>0.2</v>
      </c>
      <c r="Y5080" s="20" t="s">
        <v>13931</v>
      </c>
      <c r="Z5080" s="20" t="s">
        <v>40</v>
      </c>
    </row>
    <row r="5081" spans="2:26" x14ac:dyDescent="0.25">
      <c r="B5081" s="29" t="s">
        <v>13932</v>
      </c>
      <c r="C5081" s="26" t="s">
        <v>13933</v>
      </c>
      <c r="D5081" s="25" t="s">
        <v>13934</v>
      </c>
      <c r="E5081" s="30">
        <v>44308</v>
      </c>
      <c r="F5081" s="31">
        <v>10</v>
      </c>
      <c r="G5081" s="31">
        <v>2</v>
      </c>
      <c r="H5081" s="31">
        <v>2</v>
      </c>
      <c r="I5081" s="31">
        <v>2</v>
      </c>
      <c r="J5081" s="31">
        <v>2</v>
      </c>
      <c r="K5081" s="31">
        <v>2</v>
      </c>
      <c r="L5081" s="31">
        <v>0</v>
      </c>
      <c r="M5081" s="31">
        <v>0</v>
      </c>
      <c r="N5081" s="31">
        <v>0</v>
      </c>
      <c r="O5081" s="34" t="s">
        <v>13935</v>
      </c>
      <c r="P5081" s="38">
        <v>4.5138888888888888E-2</v>
      </c>
      <c r="Q5081" s="38">
        <v>4.5138888888888888E-2</v>
      </c>
      <c r="R5081" s="38">
        <v>0</v>
      </c>
      <c r="S5081" s="38">
        <v>0</v>
      </c>
      <c r="T5081" s="34" t="s">
        <v>13936</v>
      </c>
      <c r="U5081" s="34" t="s">
        <v>13937</v>
      </c>
      <c r="V5081" s="34" t="s">
        <v>13938</v>
      </c>
      <c r="W5081" s="34" t="s">
        <v>13938</v>
      </c>
      <c r="X5081" s="35">
        <v>0</v>
      </c>
      <c r="Y5081" s="34" t="s">
        <v>34</v>
      </c>
      <c r="Z5081" s="25" t="s">
        <v>314</v>
      </c>
    </row>
    <row r="5082" spans="2:26" x14ac:dyDescent="0.25">
      <c r="B5082" s="25" t="s">
        <v>13939</v>
      </c>
      <c r="C5082" s="26">
        <v>8900080414372</v>
      </c>
      <c r="D5082" s="25" t="s">
        <v>13940</v>
      </c>
      <c r="E5082" s="19">
        <v>44084</v>
      </c>
      <c r="F5082" s="23">
        <v>20</v>
      </c>
      <c r="G5082" s="20">
        <v>5</v>
      </c>
      <c r="H5082" s="20">
        <v>4</v>
      </c>
      <c r="I5082" s="20">
        <v>8</v>
      </c>
      <c r="J5082" s="20">
        <v>4</v>
      </c>
      <c r="K5082" s="20">
        <v>4</v>
      </c>
      <c r="L5082" s="20">
        <v>6</v>
      </c>
      <c r="M5082" s="20">
        <v>5</v>
      </c>
      <c r="N5082" s="20">
        <v>2</v>
      </c>
      <c r="O5082" s="21" t="s">
        <v>34</v>
      </c>
      <c r="P5082" s="22" t="s">
        <v>59</v>
      </c>
      <c r="Q5082" s="22" t="s">
        <v>36</v>
      </c>
      <c r="R5082" s="23" t="s">
        <v>317</v>
      </c>
      <c r="S5082" s="23" t="s">
        <v>38</v>
      </c>
      <c r="T5082" s="20">
        <v>45</v>
      </c>
      <c r="U5082" s="20" t="s">
        <v>97</v>
      </c>
      <c r="V5082" s="20" t="s">
        <v>34</v>
      </c>
      <c r="W5082" s="20" t="s">
        <v>34</v>
      </c>
      <c r="X5082" s="24">
        <v>0.32</v>
      </c>
      <c r="Y5082" s="20" t="s">
        <v>34</v>
      </c>
      <c r="Z5082" s="20" t="s">
        <v>40</v>
      </c>
    </row>
    <row r="5083" spans="2:26" x14ac:dyDescent="0.25">
      <c r="B5083" s="17" t="s">
        <v>13941</v>
      </c>
      <c r="C5083" s="18">
        <v>8900080179905</v>
      </c>
      <c r="D5083" s="17" t="s">
        <v>13942</v>
      </c>
      <c r="E5083" s="19">
        <v>43840</v>
      </c>
      <c r="F5083" s="20">
        <v>100</v>
      </c>
      <c r="G5083" s="20">
        <v>23</v>
      </c>
      <c r="H5083" s="20">
        <v>17</v>
      </c>
      <c r="I5083" s="20">
        <v>34</v>
      </c>
      <c r="J5083" s="20">
        <v>17</v>
      </c>
      <c r="K5083" s="20">
        <v>20</v>
      </c>
      <c r="L5083" s="20">
        <v>32</v>
      </c>
      <c r="M5083" s="20">
        <v>23</v>
      </c>
      <c r="N5083" s="20">
        <v>8</v>
      </c>
      <c r="O5083" s="21" t="s">
        <v>34</v>
      </c>
      <c r="P5083" s="22" t="s">
        <v>117</v>
      </c>
      <c r="Q5083" s="22" t="s">
        <v>36</v>
      </c>
      <c r="R5083" s="23" t="s">
        <v>13943</v>
      </c>
      <c r="S5083" s="23" t="s">
        <v>148</v>
      </c>
      <c r="T5083" s="20">
        <v>50</v>
      </c>
      <c r="U5083" s="20" t="s">
        <v>55</v>
      </c>
      <c r="V5083" s="20" t="s">
        <v>34</v>
      </c>
      <c r="W5083" s="20" t="s">
        <v>34</v>
      </c>
      <c r="X5083" s="24">
        <v>0.35</v>
      </c>
      <c r="Y5083" s="20" t="s">
        <v>34</v>
      </c>
      <c r="Z5083" s="20" t="s">
        <v>40</v>
      </c>
    </row>
    <row r="5084" spans="2:26" x14ac:dyDescent="0.25">
      <c r="B5084" s="17" t="s">
        <v>13944</v>
      </c>
      <c r="C5084" s="18">
        <v>8900080110045</v>
      </c>
      <c r="D5084" s="17" t="s">
        <v>13945</v>
      </c>
      <c r="E5084" s="19">
        <v>43839</v>
      </c>
      <c r="F5084" s="20">
        <v>15</v>
      </c>
      <c r="G5084" s="20">
        <v>4</v>
      </c>
      <c r="H5084" s="20">
        <v>3</v>
      </c>
      <c r="I5084" s="20">
        <v>15</v>
      </c>
      <c r="J5084" s="20">
        <v>3</v>
      </c>
      <c r="K5084" s="20">
        <v>3</v>
      </c>
      <c r="L5084" s="20">
        <v>0</v>
      </c>
      <c r="M5084" s="20">
        <v>0</v>
      </c>
      <c r="N5084" s="20">
        <v>0</v>
      </c>
      <c r="O5084" s="21" t="s">
        <v>34</v>
      </c>
      <c r="P5084" s="22" t="s">
        <v>87</v>
      </c>
      <c r="Q5084" s="22" t="s">
        <v>36</v>
      </c>
      <c r="R5084" s="23" t="s">
        <v>34</v>
      </c>
      <c r="S5084" s="23" t="s">
        <v>34</v>
      </c>
      <c r="T5084" s="20">
        <v>45</v>
      </c>
      <c r="U5084" s="20" t="s">
        <v>113</v>
      </c>
      <c r="V5084" s="20" t="s">
        <v>158</v>
      </c>
      <c r="W5084" s="20" t="s">
        <v>158</v>
      </c>
      <c r="X5084" s="24">
        <v>0</v>
      </c>
      <c r="Y5084" s="20" t="s">
        <v>34</v>
      </c>
      <c r="Z5084" s="20" t="s">
        <v>47</v>
      </c>
    </row>
    <row r="5085" spans="2:26" x14ac:dyDescent="0.25">
      <c r="B5085" s="17" t="s">
        <v>13946</v>
      </c>
      <c r="C5085" s="18">
        <v>8900080002456</v>
      </c>
      <c r="D5085" s="17" t="s">
        <v>13947</v>
      </c>
      <c r="E5085" s="19">
        <v>43834</v>
      </c>
      <c r="F5085" s="20">
        <v>50</v>
      </c>
      <c r="G5085" s="20">
        <v>12</v>
      </c>
      <c r="H5085" s="20">
        <v>9</v>
      </c>
      <c r="I5085" s="20">
        <v>18</v>
      </c>
      <c r="J5085" s="20">
        <v>9</v>
      </c>
      <c r="K5085" s="20">
        <v>10</v>
      </c>
      <c r="L5085" s="20">
        <v>16</v>
      </c>
      <c r="M5085" s="20">
        <v>12</v>
      </c>
      <c r="N5085" s="20">
        <v>4</v>
      </c>
      <c r="O5085" s="21" t="s">
        <v>34</v>
      </c>
      <c r="P5085" s="22" t="s">
        <v>35</v>
      </c>
      <c r="Q5085" s="22" t="s">
        <v>36</v>
      </c>
      <c r="R5085" s="23" t="s">
        <v>112</v>
      </c>
      <c r="S5085" s="23" t="s">
        <v>148</v>
      </c>
      <c r="T5085" s="20">
        <v>45</v>
      </c>
      <c r="U5085" s="20" t="s">
        <v>46</v>
      </c>
      <c r="V5085" s="20" t="s">
        <v>34</v>
      </c>
      <c r="W5085" s="20" t="s">
        <v>34</v>
      </c>
      <c r="X5085" s="24">
        <v>0.28999999999999998</v>
      </c>
      <c r="Y5085" s="20" t="s">
        <v>34</v>
      </c>
      <c r="Z5085" s="20" t="s">
        <v>40</v>
      </c>
    </row>
    <row r="5086" spans="2:26" x14ac:dyDescent="0.25">
      <c r="B5086" s="25" t="s">
        <v>13948</v>
      </c>
      <c r="C5086" s="26">
        <v>8900080418974</v>
      </c>
      <c r="D5086" s="25" t="s">
        <v>13949</v>
      </c>
      <c r="E5086" s="19">
        <v>44104</v>
      </c>
      <c r="F5086" s="23">
        <v>3</v>
      </c>
      <c r="G5086" s="20">
        <v>2</v>
      </c>
      <c r="H5086" s="20">
        <v>1</v>
      </c>
      <c r="I5086" s="20">
        <v>2</v>
      </c>
      <c r="J5086" s="20">
        <v>1</v>
      </c>
      <c r="K5086" s="20">
        <v>2</v>
      </c>
      <c r="L5086" s="20">
        <v>0</v>
      </c>
      <c r="M5086" s="20">
        <v>0</v>
      </c>
      <c r="N5086" s="20">
        <v>0</v>
      </c>
      <c r="O5086" s="21" t="s">
        <v>34</v>
      </c>
      <c r="P5086" s="22" t="s">
        <v>365</v>
      </c>
      <c r="Q5086" s="22" t="s">
        <v>365</v>
      </c>
      <c r="R5086" s="23" t="s">
        <v>34</v>
      </c>
      <c r="S5086" s="23" t="s">
        <v>34</v>
      </c>
      <c r="T5086" s="20">
        <v>45</v>
      </c>
      <c r="U5086" s="20" t="s">
        <v>39</v>
      </c>
      <c r="V5086" s="20" t="s">
        <v>158</v>
      </c>
      <c r="W5086" s="20" t="s">
        <v>158</v>
      </c>
      <c r="X5086" s="24">
        <v>0</v>
      </c>
      <c r="Y5086" s="20" t="s">
        <v>34</v>
      </c>
      <c r="Z5086" s="20" t="s">
        <v>40</v>
      </c>
    </row>
    <row r="5087" spans="2:26" x14ac:dyDescent="0.25">
      <c r="B5087" s="25" t="s">
        <v>13950</v>
      </c>
      <c r="C5087" s="26">
        <v>8900080329638</v>
      </c>
      <c r="D5087" s="25" t="s">
        <v>13951</v>
      </c>
      <c r="E5087" s="19">
        <v>44162</v>
      </c>
      <c r="F5087" s="23">
        <v>6</v>
      </c>
      <c r="G5087" s="20">
        <v>1</v>
      </c>
      <c r="H5087" s="20">
        <v>1</v>
      </c>
      <c r="I5087" s="20">
        <v>2</v>
      </c>
      <c r="J5087" s="20">
        <v>1</v>
      </c>
      <c r="K5087" s="20">
        <v>2</v>
      </c>
      <c r="L5087" s="20">
        <v>0</v>
      </c>
      <c r="M5087" s="20">
        <v>0</v>
      </c>
      <c r="N5087" s="20">
        <v>0</v>
      </c>
      <c r="O5087" s="21" t="s">
        <v>34</v>
      </c>
      <c r="P5087" s="22" t="s">
        <v>387</v>
      </c>
      <c r="Q5087" s="22" t="s">
        <v>161</v>
      </c>
      <c r="R5087" s="23" t="s">
        <v>34</v>
      </c>
      <c r="S5087" s="23" t="s">
        <v>34</v>
      </c>
      <c r="T5087" s="20">
        <v>50</v>
      </c>
      <c r="U5087" s="20" t="s">
        <v>46</v>
      </c>
      <c r="V5087" s="20" t="s">
        <v>158</v>
      </c>
      <c r="W5087" s="20" t="s">
        <v>158</v>
      </c>
      <c r="X5087" s="24">
        <v>0</v>
      </c>
      <c r="Y5087" s="20" t="s">
        <v>34</v>
      </c>
      <c r="Z5087" s="20" t="s">
        <v>40</v>
      </c>
    </row>
    <row r="5088" spans="2:26" x14ac:dyDescent="0.25">
      <c r="B5088" s="17" t="s">
        <v>13952</v>
      </c>
      <c r="C5088" s="18">
        <v>8900080138834</v>
      </c>
      <c r="D5088" s="17" t="s">
        <v>13953</v>
      </c>
      <c r="E5088" s="19">
        <v>44133</v>
      </c>
      <c r="F5088" s="20">
        <v>70</v>
      </c>
      <c r="G5088" s="20">
        <v>16</v>
      </c>
      <c r="H5088" s="20">
        <v>12</v>
      </c>
      <c r="I5088" s="20">
        <v>24</v>
      </c>
      <c r="J5088" s="20">
        <v>12</v>
      </c>
      <c r="K5088" s="20">
        <v>14</v>
      </c>
      <c r="L5088" s="20">
        <v>26</v>
      </c>
      <c r="M5088" s="20">
        <v>16</v>
      </c>
      <c r="N5088" s="20">
        <v>7</v>
      </c>
      <c r="O5088" s="21" t="s">
        <v>34</v>
      </c>
      <c r="P5088" s="22" t="s">
        <v>50</v>
      </c>
      <c r="Q5088" s="22" t="s">
        <v>36</v>
      </c>
      <c r="R5088" s="23" t="s">
        <v>51</v>
      </c>
      <c r="S5088" s="23" t="s">
        <v>52</v>
      </c>
      <c r="T5088" s="20">
        <v>45</v>
      </c>
      <c r="U5088" s="20" t="s">
        <v>71</v>
      </c>
      <c r="V5088" s="20" t="s">
        <v>34</v>
      </c>
      <c r="W5088" s="20" t="s">
        <v>34</v>
      </c>
      <c r="X5088" s="24">
        <v>0.32</v>
      </c>
      <c r="Y5088" s="20" t="s">
        <v>34</v>
      </c>
      <c r="Z5088" s="20" t="s">
        <v>40</v>
      </c>
    </row>
    <row r="5089" spans="2:26" x14ac:dyDescent="0.25">
      <c r="B5089" s="17" t="s">
        <v>13954</v>
      </c>
      <c r="C5089" s="18">
        <v>8900080129986</v>
      </c>
      <c r="D5089" s="17" t="s">
        <v>13955</v>
      </c>
      <c r="E5089" s="19">
        <v>44084</v>
      </c>
      <c r="F5089" s="20">
        <v>30</v>
      </c>
      <c r="G5089" s="20">
        <v>7</v>
      </c>
      <c r="H5089" s="20">
        <v>5</v>
      </c>
      <c r="I5089" s="20">
        <v>10</v>
      </c>
      <c r="J5089" s="20">
        <v>5</v>
      </c>
      <c r="K5089" s="20">
        <v>6</v>
      </c>
      <c r="L5089" s="20">
        <v>10</v>
      </c>
      <c r="M5089" s="20">
        <v>7</v>
      </c>
      <c r="N5089" s="20">
        <v>3</v>
      </c>
      <c r="O5089" s="21" t="s">
        <v>34</v>
      </c>
      <c r="P5089" s="22" t="s">
        <v>101</v>
      </c>
      <c r="Q5089" s="22" t="s">
        <v>36</v>
      </c>
      <c r="R5089" s="23" t="s">
        <v>130</v>
      </c>
      <c r="S5089" s="23" t="s">
        <v>45</v>
      </c>
      <c r="T5089" s="20">
        <v>50</v>
      </c>
      <c r="U5089" s="20" t="s">
        <v>46</v>
      </c>
      <c r="V5089" s="20" t="s">
        <v>34</v>
      </c>
      <c r="W5089" s="20" t="s">
        <v>34</v>
      </c>
      <c r="X5089" s="24">
        <v>0.26</v>
      </c>
      <c r="Y5089" s="20" t="s">
        <v>34</v>
      </c>
      <c r="Z5089" s="20" t="s">
        <v>40</v>
      </c>
    </row>
    <row r="5090" spans="2:26" x14ac:dyDescent="0.25">
      <c r="B5090" s="17" t="s">
        <v>13956</v>
      </c>
      <c r="C5090" s="18">
        <v>8900080121867</v>
      </c>
      <c r="D5090" s="17" t="s">
        <v>13957</v>
      </c>
      <c r="E5090" s="19">
        <v>43872</v>
      </c>
      <c r="F5090" s="20">
        <v>50</v>
      </c>
      <c r="G5090" s="20">
        <v>12</v>
      </c>
      <c r="H5090" s="20">
        <v>9</v>
      </c>
      <c r="I5090" s="20">
        <v>18</v>
      </c>
      <c r="J5090" s="20">
        <v>9</v>
      </c>
      <c r="K5090" s="20">
        <v>10</v>
      </c>
      <c r="L5090" s="20">
        <v>16</v>
      </c>
      <c r="M5090" s="20">
        <v>12</v>
      </c>
      <c r="N5090" s="20">
        <v>4</v>
      </c>
      <c r="O5090" s="21" t="s">
        <v>13958</v>
      </c>
      <c r="P5090" s="22" t="s">
        <v>35</v>
      </c>
      <c r="Q5090" s="22" t="s">
        <v>36</v>
      </c>
      <c r="R5090" s="23" t="s">
        <v>112</v>
      </c>
      <c r="S5090" s="23" t="s">
        <v>148</v>
      </c>
      <c r="T5090" s="20">
        <v>50</v>
      </c>
      <c r="U5090" s="20" t="s">
        <v>46</v>
      </c>
      <c r="V5090" s="20" t="s">
        <v>34</v>
      </c>
      <c r="W5090" s="20" t="s">
        <v>34</v>
      </c>
      <c r="X5090" s="24">
        <v>0.36</v>
      </c>
      <c r="Y5090" s="20" t="s">
        <v>34</v>
      </c>
      <c r="Z5090" s="20" t="s">
        <v>40</v>
      </c>
    </row>
    <row r="5091" spans="2:26" x14ac:dyDescent="0.25">
      <c r="B5091" s="17" t="s">
        <v>13959</v>
      </c>
      <c r="C5091" s="18">
        <v>8900080000193</v>
      </c>
      <c r="D5091" s="17" t="s">
        <v>13960</v>
      </c>
      <c r="E5091" s="19">
        <v>44221</v>
      </c>
      <c r="F5091" s="20">
        <v>55</v>
      </c>
      <c r="G5091" s="20">
        <v>13</v>
      </c>
      <c r="H5091" s="20">
        <v>10</v>
      </c>
      <c r="I5091" s="20">
        <v>20</v>
      </c>
      <c r="J5091" s="20">
        <v>10</v>
      </c>
      <c r="K5091" s="20">
        <v>11</v>
      </c>
      <c r="L5091" s="20">
        <v>21</v>
      </c>
      <c r="M5091" s="20">
        <v>13</v>
      </c>
      <c r="N5091" s="20">
        <v>6</v>
      </c>
      <c r="O5091" s="21" t="s">
        <v>34</v>
      </c>
      <c r="P5091" s="22" t="s">
        <v>1043</v>
      </c>
      <c r="Q5091" s="22" t="s">
        <v>36</v>
      </c>
      <c r="R5091" s="23" t="s">
        <v>632</v>
      </c>
      <c r="S5091" s="23" t="s">
        <v>2742</v>
      </c>
      <c r="T5091" s="20">
        <v>45</v>
      </c>
      <c r="U5091" s="20" t="s">
        <v>46</v>
      </c>
      <c r="V5091" s="20" t="s">
        <v>34</v>
      </c>
      <c r="W5091" s="20" t="s">
        <v>34</v>
      </c>
      <c r="X5091" s="24">
        <v>4.4444444444444446E-2</v>
      </c>
      <c r="Y5091" s="20" t="s">
        <v>34</v>
      </c>
      <c r="Z5091" s="20" t="s">
        <v>47</v>
      </c>
    </row>
    <row r="5092" spans="2:26" x14ac:dyDescent="0.25">
      <c r="B5092" s="17" t="s">
        <v>13961</v>
      </c>
      <c r="C5092" s="18">
        <v>8900080109544</v>
      </c>
      <c r="D5092" s="17" t="s">
        <v>13962</v>
      </c>
      <c r="E5092" s="19">
        <v>43872</v>
      </c>
      <c r="F5092" s="20">
        <v>35</v>
      </c>
      <c r="G5092" s="20">
        <v>8</v>
      </c>
      <c r="H5092" s="20">
        <v>6</v>
      </c>
      <c r="I5092" s="20">
        <v>12</v>
      </c>
      <c r="J5092" s="20">
        <v>6</v>
      </c>
      <c r="K5092" s="20">
        <v>7</v>
      </c>
      <c r="L5092" s="20">
        <v>11</v>
      </c>
      <c r="M5092" s="20">
        <v>8</v>
      </c>
      <c r="N5092" s="20">
        <v>3</v>
      </c>
      <c r="O5092" s="21" t="s">
        <v>34</v>
      </c>
      <c r="P5092" s="22" t="s">
        <v>50</v>
      </c>
      <c r="Q5092" s="22" t="s">
        <v>36</v>
      </c>
      <c r="R5092" s="23" t="s">
        <v>96</v>
      </c>
      <c r="S5092" s="23" t="s">
        <v>95</v>
      </c>
      <c r="T5092" s="20">
        <v>45</v>
      </c>
      <c r="U5092" s="20" t="s">
        <v>97</v>
      </c>
      <c r="V5092" s="20" t="s">
        <v>34</v>
      </c>
      <c r="W5092" s="20" t="s">
        <v>34</v>
      </c>
      <c r="X5092" s="24">
        <v>0.42</v>
      </c>
      <c r="Y5092" s="20" t="s">
        <v>34</v>
      </c>
      <c r="Z5092" s="20" t="s">
        <v>47</v>
      </c>
    </row>
    <row r="5093" spans="2:26" x14ac:dyDescent="0.25">
      <c r="B5093" s="17" t="s">
        <v>13963</v>
      </c>
      <c r="C5093" s="18">
        <v>8900080005945</v>
      </c>
      <c r="D5093" s="17" t="s">
        <v>13964</v>
      </c>
      <c r="E5093" s="19">
        <v>43872</v>
      </c>
      <c r="F5093" s="20">
        <v>22</v>
      </c>
      <c r="G5093" s="20">
        <v>5</v>
      </c>
      <c r="H5093" s="20">
        <v>4</v>
      </c>
      <c r="I5093" s="20">
        <v>8</v>
      </c>
      <c r="J5093" s="20">
        <v>4</v>
      </c>
      <c r="K5093" s="20">
        <v>5</v>
      </c>
      <c r="L5093" s="20">
        <v>7</v>
      </c>
      <c r="M5093" s="20">
        <v>5</v>
      </c>
      <c r="N5093" s="20">
        <v>2</v>
      </c>
      <c r="O5093" s="21" t="s">
        <v>34</v>
      </c>
      <c r="P5093" s="22" t="s">
        <v>144</v>
      </c>
      <c r="Q5093" s="22" t="s">
        <v>144</v>
      </c>
      <c r="R5093" s="23" t="s">
        <v>145</v>
      </c>
      <c r="S5093" s="23" t="s">
        <v>145</v>
      </c>
      <c r="T5093" s="20">
        <v>50</v>
      </c>
      <c r="U5093" s="20" t="s">
        <v>113</v>
      </c>
      <c r="V5093" s="20" t="s">
        <v>34</v>
      </c>
      <c r="W5093" s="20" t="s">
        <v>34</v>
      </c>
      <c r="X5093" s="24">
        <v>0.15</v>
      </c>
      <c r="Y5093" s="20" t="s">
        <v>34</v>
      </c>
      <c r="Z5093" s="20" t="s">
        <v>40</v>
      </c>
    </row>
    <row r="5094" spans="2:26" x14ac:dyDescent="0.25">
      <c r="B5094" s="17" t="s">
        <v>13965</v>
      </c>
      <c r="C5094" s="18">
        <v>8900080331495</v>
      </c>
      <c r="D5094" s="17" t="s">
        <v>13966</v>
      </c>
      <c r="E5094" s="19">
        <v>44315</v>
      </c>
      <c r="F5094" s="20">
        <v>20</v>
      </c>
      <c r="G5094" s="20">
        <v>5</v>
      </c>
      <c r="H5094" s="20">
        <v>4</v>
      </c>
      <c r="I5094" s="20">
        <v>8</v>
      </c>
      <c r="J5094" s="20">
        <v>4</v>
      </c>
      <c r="K5094" s="20">
        <v>4</v>
      </c>
      <c r="L5094" s="20">
        <v>6</v>
      </c>
      <c r="M5094" s="20">
        <v>5</v>
      </c>
      <c r="N5094" s="20">
        <v>2</v>
      </c>
      <c r="O5094" s="21" t="s">
        <v>34</v>
      </c>
      <c r="P5094" s="22" t="s">
        <v>59</v>
      </c>
      <c r="Q5094" s="22" t="s">
        <v>36</v>
      </c>
      <c r="R5094" s="23" t="s">
        <v>317</v>
      </c>
      <c r="S5094" s="23" t="s">
        <v>38</v>
      </c>
      <c r="T5094" s="20">
        <v>60</v>
      </c>
      <c r="U5094" s="20" t="s">
        <v>46</v>
      </c>
      <c r="V5094" s="20" t="s">
        <v>34</v>
      </c>
      <c r="W5094" s="20" t="s">
        <v>34</v>
      </c>
      <c r="X5094" s="24">
        <v>0.15</v>
      </c>
      <c r="Y5094" s="20" t="s">
        <v>34</v>
      </c>
      <c r="Z5094" s="20" t="s">
        <v>40</v>
      </c>
    </row>
    <row r="5095" spans="2:26" x14ac:dyDescent="0.25">
      <c r="B5095" s="25" t="s">
        <v>13967</v>
      </c>
      <c r="C5095" s="26">
        <v>8900080437999</v>
      </c>
      <c r="D5095" s="25" t="s">
        <v>13968</v>
      </c>
      <c r="E5095" s="19">
        <v>44134</v>
      </c>
      <c r="F5095" s="23">
        <v>50</v>
      </c>
      <c r="G5095" s="20">
        <v>12</v>
      </c>
      <c r="H5095" s="20">
        <v>9</v>
      </c>
      <c r="I5095" s="20">
        <v>18</v>
      </c>
      <c r="J5095" s="20">
        <v>9</v>
      </c>
      <c r="K5095" s="20">
        <v>10</v>
      </c>
      <c r="L5095" s="20">
        <v>17</v>
      </c>
      <c r="M5095" s="20">
        <v>12</v>
      </c>
      <c r="N5095" s="20">
        <v>5</v>
      </c>
      <c r="O5095" s="21" t="s">
        <v>34</v>
      </c>
      <c r="P5095" s="22" t="s">
        <v>35</v>
      </c>
      <c r="Q5095" s="22" t="s">
        <v>36</v>
      </c>
      <c r="R5095" s="23" t="s">
        <v>192</v>
      </c>
      <c r="S5095" s="23" t="s">
        <v>193</v>
      </c>
      <c r="T5095" s="20">
        <v>45</v>
      </c>
      <c r="U5095" s="20" t="s">
        <v>71</v>
      </c>
      <c r="V5095" s="20" t="s">
        <v>34</v>
      </c>
      <c r="W5095" s="20" t="s">
        <v>34</v>
      </c>
      <c r="X5095" s="24">
        <v>0.36</v>
      </c>
      <c r="Y5095" s="20" t="s">
        <v>34</v>
      </c>
      <c r="Z5095" s="20" t="s">
        <v>40</v>
      </c>
    </row>
    <row r="5096" spans="2:26" x14ac:dyDescent="0.25">
      <c r="B5096" s="17" t="s">
        <v>13969</v>
      </c>
      <c r="C5096" s="18">
        <v>8900080107991</v>
      </c>
      <c r="D5096" s="17" t="s">
        <v>13970</v>
      </c>
      <c r="E5096" s="19">
        <v>44224</v>
      </c>
      <c r="F5096" s="20">
        <v>50</v>
      </c>
      <c r="G5096" s="20">
        <v>12</v>
      </c>
      <c r="H5096" s="20">
        <v>9</v>
      </c>
      <c r="I5096" s="20">
        <v>18</v>
      </c>
      <c r="J5096" s="20">
        <v>9</v>
      </c>
      <c r="K5096" s="20">
        <v>10</v>
      </c>
      <c r="L5096" s="20">
        <v>16</v>
      </c>
      <c r="M5096" s="20">
        <v>12</v>
      </c>
      <c r="N5096" s="20">
        <v>4</v>
      </c>
      <c r="O5096" s="21" t="s">
        <v>34</v>
      </c>
      <c r="P5096" s="22" t="s">
        <v>35</v>
      </c>
      <c r="Q5096" s="22" t="s">
        <v>36</v>
      </c>
      <c r="R5096" s="23" t="s">
        <v>112</v>
      </c>
      <c r="S5096" s="23" t="s">
        <v>148</v>
      </c>
      <c r="T5096" s="20">
        <v>50</v>
      </c>
      <c r="U5096" s="20" t="s">
        <v>113</v>
      </c>
      <c r="V5096" s="20" t="s">
        <v>34</v>
      </c>
      <c r="W5096" s="20" t="s">
        <v>34</v>
      </c>
      <c r="X5096" s="24">
        <v>0.48</v>
      </c>
      <c r="Y5096" s="20" t="s">
        <v>34</v>
      </c>
      <c r="Z5096" s="20" t="s">
        <v>47</v>
      </c>
    </row>
    <row r="5097" spans="2:26" x14ac:dyDescent="0.25">
      <c r="B5097" s="17" t="s">
        <v>13971</v>
      </c>
      <c r="C5097" s="18">
        <v>8900080155282</v>
      </c>
      <c r="D5097" s="17" t="s">
        <v>13972</v>
      </c>
      <c r="E5097" s="19">
        <v>44312</v>
      </c>
      <c r="F5097" s="20">
        <v>50</v>
      </c>
      <c r="G5097" s="20">
        <v>12</v>
      </c>
      <c r="H5097" s="20">
        <v>9</v>
      </c>
      <c r="I5097" s="20">
        <v>18</v>
      </c>
      <c r="J5097" s="20">
        <v>9</v>
      </c>
      <c r="K5097" s="20">
        <v>10</v>
      </c>
      <c r="L5097" s="20">
        <v>19</v>
      </c>
      <c r="M5097" s="20">
        <v>12</v>
      </c>
      <c r="N5097" s="20">
        <v>5</v>
      </c>
      <c r="O5097" s="20" t="s">
        <v>13973</v>
      </c>
      <c r="P5097" s="22" t="s">
        <v>35</v>
      </c>
      <c r="Q5097" s="22" t="s">
        <v>36</v>
      </c>
      <c r="R5097" s="23" t="s">
        <v>453</v>
      </c>
      <c r="S5097" s="23" t="s">
        <v>119</v>
      </c>
      <c r="T5097" s="20">
        <v>45</v>
      </c>
      <c r="U5097" s="20" t="s">
        <v>46</v>
      </c>
      <c r="V5097" s="20" t="s">
        <v>34</v>
      </c>
      <c r="W5097" s="20" t="s">
        <v>34</v>
      </c>
      <c r="X5097" s="24">
        <v>0.25</v>
      </c>
      <c r="Y5097" s="20" t="s">
        <v>13974</v>
      </c>
      <c r="Z5097" s="20" t="s">
        <v>40</v>
      </c>
    </row>
    <row r="5098" spans="2:26" x14ac:dyDescent="0.25">
      <c r="B5098" s="17" t="s">
        <v>13975</v>
      </c>
      <c r="C5098" s="18">
        <v>8900080140486</v>
      </c>
      <c r="D5098" s="17" t="s">
        <v>13976</v>
      </c>
      <c r="E5098" s="19">
        <v>44313</v>
      </c>
      <c r="F5098" s="20" t="s">
        <v>13977</v>
      </c>
      <c r="G5098" s="20">
        <v>10</v>
      </c>
      <c r="H5098" s="20">
        <v>7</v>
      </c>
      <c r="I5098" s="20">
        <v>14</v>
      </c>
      <c r="J5098" s="20">
        <v>7</v>
      </c>
      <c r="K5098" s="20">
        <v>8</v>
      </c>
      <c r="L5098" s="20">
        <v>14</v>
      </c>
      <c r="M5098" s="20">
        <v>10</v>
      </c>
      <c r="N5098" s="20">
        <v>4</v>
      </c>
      <c r="O5098" s="21" t="s">
        <v>34</v>
      </c>
      <c r="P5098" s="22" t="s">
        <v>59</v>
      </c>
      <c r="Q5098" s="22" t="s">
        <v>36</v>
      </c>
      <c r="R5098" s="23" t="s">
        <v>145</v>
      </c>
      <c r="S5098" s="23" t="s">
        <v>239</v>
      </c>
      <c r="T5098" s="20">
        <v>60</v>
      </c>
      <c r="U5098" s="20" t="s">
        <v>46</v>
      </c>
      <c r="V5098" s="20" t="s">
        <v>34</v>
      </c>
      <c r="W5098" s="20" t="s">
        <v>34</v>
      </c>
      <c r="X5098" s="24">
        <v>0.35</v>
      </c>
      <c r="Y5098" s="20" t="s">
        <v>34</v>
      </c>
      <c r="Z5098" s="20" t="s">
        <v>40</v>
      </c>
    </row>
    <row r="5099" spans="2:26" x14ac:dyDescent="0.25">
      <c r="B5099" s="17" t="s">
        <v>13978</v>
      </c>
      <c r="C5099" s="18">
        <v>8900080115699</v>
      </c>
      <c r="D5099" s="17" t="s">
        <v>13979</v>
      </c>
      <c r="E5099" s="19">
        <v>44149</v>
      </c>
      <c r="F5099" s="20">
        <v>35</v>
      </c>
      <c r="G5099" s="20">
        <v>8</v>
      </c>
      <c r="H5099" s="20">
        <v>2</v>
      </c>
      <c r="I5099" s="20">
        <v>12</v>
      </c>
      <c r="J5099" s="20">
        <v>6</v>
      </c>
      <c r="K5099" s="20">
        <v>9</v>
      </c>
      <c r="L5099" s="20">
        <v>7</v>
      </c>
      <c r="M5099" s="20">
        <v>3</v>
      </c>
      <c r="N5099" s="20">
        <v>4</v>
      </c>
      <c r="O5099" s="21" t="s">
        <v>34</v>
      </c>
      <c r="P5099" s="22" t="s">
        <v>50</v>
      </c>
      <c r="Q5099" s="22" t="s">
        <v>65</v>
      </c>
      <c r="R5099" s="23" t="s">
        <v>66</v>
      </c>
      <c r="S5099" s="23" t="s">
        <v>67</v>
      </c>
      <c r="T5099" s="20">
        <v>45</v>
      </c>
      <c r="U5099" s="20" t="s">
        <v>39</v>
      </c>
      <c r="V5099" s="20" t="s">
        <v>34</v>
      </c>
      <c r="W5099" s="20" t="s">
        <v>34</v>
      </c>
      <c r="X5099" s="24">
        <v>0.15</v>
      </c>
      <c r="Y5099" s="20" t="s">
        <v>34</v>
      </c>
      <c r="Z5099" s="20" t="s">
        <v>40</v>
      </c>
    </row>
    <row r="5100" spans="2:26" x14ac:dyDescent="0.25">
      <c r="B5100" s="25" t="s">
        <v>13980</v>
      </c>
      <c r="C5100" s="26">
        <v>8900080383463</v>
      </c>
      <c r="D5100" s="25" t="s">
        <v>13981</v>
      </c>
      <c r="E5100" s="19">
        <v>44095</v>
      </c>
      <c r="F5100" s="23">
        <v>3</v>
      </c>
      <c r="G5100" s="20">
        <v>1</v>
      </c>
      <c r="H5100" s="20">
        <v>1</v>
      </c>
      <c r="I5100" s="20">
        <v>3</v>
      </c>
      <c r="J5100" s="20">
        <v>1</v>
      </c>
      <c r="K5100" s="20">
        <v>1</v>
      </c>
      <c r="L5100" s="20">
        <v>0</v>
      </c>
      <c r="M5100" s="20">
        <v>0</v>
      </c>
      <c r="N5100" s="20">
        <v>0</v>
      </c>
      <c r="O5100" s="21" t="s">
        <v>34</v>
      </c>
      <c r="P5100" s="22" t="s">
        <v>161</v>
      </c>
      <c r="Q5100" s="22" t="s">
        <v>161</v>
      </c>
      <c r="R5100" s="23" t="s">
        <v>34</v>
      </c>
      <c r="S5100" s="23" t="s">
        <v>34</v>
      </c>
      <c r="T5100" s="20">
        <v>45</v>
      </c>
      <c r="U5100" s="20" t="s">
        <v>55</v>
      </c>
      <c r="V5100" s="20" t="s">
        <v>158</v>
      </c>
      <c r="W5100" s="20" t="s">
        <v>158</v>
      </c>
      <c r="X5100" s="24">
        <v>0</v>
      </c>
      <c r="Y5100" s="20" t="s">
        <v>34</v>
      </c>
      <c r="Z5100" s="20" t="s">
        <v>47</v>
      </c>
    </row>
    <row r="5101" spans="2:26" x14ac:dyDescent="0.25">
      <c r="B5101" s="17" t="s">
        <v>13982</v>
      </c>
      <c r="C5101" s="18">
        <v>8900080077423</v>
      </c>
      <c r="D5101" s="17" t="s">
        <v>13983</v>
      </c>
      <c r="E5101" s="19">
        <v>43932</v>
      </c>
      <c r="F5101" s="20">
        <v>15</v>
      </c>
      <c r="G5101" s="20">
        <v>4</v>
      </c>
      <c r="H5101" s="20">
        <v>3</v>
      </c>
      <c r="I5101" s="20">
        <v>15</v>
      </c>
      <c r="J5101" s="20">
        <v>3</v>
      </c>
      <c r="K5101" s="20">
        <v>3</v>
      </c>
      <c r="L5101" s="20">
        <v>0</v>
      </c>
      <c r="M5101" s="20">
        <v>0</v>
      </c>
      <c r="N5101" s="20">
        <v>0</v>
      </c>
      <c r="O5101" s="21" t="s">
        <v>13984</v>
      </c>
      <c r="P5101" s="22" t="s">
        <v>87</v>
      </c>
      <c r="Q5101" s="22" t="s">
        <v>36</v>
      </c>
      <c r="R5101" s="23" t="s">
        <v>34</v>
      </c>
      <c r="S5101" s="23" t="s">
        <v>34</v>
      </c>
      <c r="T5101" s="20">
        <v>45</v>
      </c>
      <c r="U5101" s="20" t="s">
        <v>55</v>
      </c>
      <c r="V5101" s="20" t="s">
        <v>158</v>
      </c>
      <c r="W5101" s="20" t="s">
        <v>158</v>
      </c>
      <c r="X5101" s="24">
        <v>0</v>
      </c>
      <c r="Y5101" s="20" t="s">
        <v>13985</v>
      </c>
      <c r="Z5101" s="20" t="s">
        <v>47</v>
      </c>
    </row>
    <row r="5102" spans="2:26" x14ac:dyDescent="0.25">
      <c r="B5102" s="25" t="s">
        <v>13986</v>
      </c>
      <c r="C5102" s="26">
        <v>8900080133563</v>
      </c>
      <c r="D5102" s="25" t="s">
        <v>13987</v>
      </c>
      <c r="E5102" s="19">
        <v>44310</v>
      </c>
      <c r="F5102" s="23">
        <v>10</v>
      </c>
      <c r="G5102" s="20">
        <v>3</v>
      </c>
      <c r="H5102" s="20">
        <v>1</v>
      </c>
      <c r="I5102" s="20">
        <v>3</v>
      </c>
      <c r="J5102" s="20">
        <v>1</v>
      </c>
      <c r="K5102" s="20">
        <v>2</v>
      </c>
      <c r="L5102" s="20">
        <v>0</v>
      </c>
      <c r="M5102" s="20">
        <v>0</v>
      </c>
      <c r="N5102" s="20">
        <v>0</v>
      </c>
      <c r="O5102" s="21" t="s">
        <v>34</v>
      </c>
      <c r="P5102" s="22" t="s">
        <v>180</v>
      </c>
      <c r="Q5102" s="22" t="s">
        <v>36</v>
      </c>
      <c r="R5102" s="23" t="s">
        <v>34</v>
      </c>
      <c r="S5102" s="23" t="s">
        <v>34</v>
      </c>
      <c r="T5102" s="20">
        <v>45</v>
      </c>
      <c r="U5102" s="20" t="s">
        <v>71</v>
      </c>
      <c r="V5102" s="20" t="s">
        <v>158</v>
      </c>
      <c r="W5102" s="20" t="s">
        <v>158</v>
      </c>
      <c r="X5102" s="24">
        <v>0</v>
      </c>
      <c r="Y5102" s="23" t="s">
        <v>34</v>
      </c>
      <c r="Z5102" s="20" t="s">
        <v>47</v>
      </c>
    </row>
    <row r="5103" spans="2:26" x14ac:dyDescent="0.25">
      <c r="B5103" s="17" t="s">
        <v>13988</v>
      </c>
      <c r="C5103" s="18">
        <v>8900080078314</v>
      </c>
      <c r="D5103" s="17" t="s">
        <v>13989</v>
      </c>
      <c r="E5103" s="19">
        <v>44149</v>
      </c>
      <c r="F5103" s="20">
        <v>195</v>
      </c>
      <c r="G5103" s="20">
        <v>45</v>
      </c>
      <c r="H5103" s="20">
        <v>33</v>
      </c>
      <c r="I5103" s="20">
        <v>66</v>
      </c>
      <c r="J5103" s="20">
        <v>33</v>
      </c>
      <c r="K5103" s="20">
        <v>39</v>
      </c>
      <c r="L5103" s="20">
        <v>73</v>
      </c>
      <c r="M5103" s="20">
        <v>45</v>
      </c>
      <c r="N5103" s="20">
        <v>20</v>
      </c>
      <c r="O5103" s="21" t="s">
        <v>13990</v>
      </c>
      <c r="P5103" s="22" t="s">
        <v>631</v>
      </c>
      <c r="Q5103" s="22" t="s">
        <v>36</v>
      </c>
      <c r="R5103" s="23" t="s">
        <v>5012</v>
      </c>
      <c r="S5103" s="23" t="s">
        <v>13991</v>
      </c>
      <c r="T5103" s="20">
        <v>60</v>
      </c>
      <c r="U5103" s="20" t="s">
        <v>97</v>
      </c>
      <c r="V5103" s="20" t="s">
        <v>34</v>
      </c>
      <c r="W5103" s="20" t="s">
        <v>34</v>
      </c>
      <c r="X5103" s="24">
        <v>0.32</v>
      </c>
      <c r="Y5103" s="20" t="s">
        <v>34</v>
      </c>
      <c r="Z5103" s="20" t="s">
        <v>40</v>
      </c>
    </row>
    <row r="5104" spans="2:26" x14ac:dyDescent="0.25">
      <c r="B5104" s="17" t="s">
        <v>13992</v>
      </c>
      <c r="C5104" s="18">
        <v>8900080239920</v>
      </c>
      <c r="D5104" s="17" t="s">
        <v>13993</v>
      </c>
      <c r="E5104" s="19">
        <v>44165</v>
      </c>
      <c r="F5104" s="20">
        <v>38</v>
      </c>
      <c r="G5104" s="20">
        <v>9</v>
      </c>
      <c r="H5104" s="20">
        <v>7</v>
      </c>
      <c r="I5104" s="20">
        <v>14</v>
      </c>
      <c r="J5104" s="20">
        <v>7</v>
      </c>
      <c r="K5104" s="20">
        <v>8</v>
      </c>
      <c r="L5104" s="20">
        <v>14</v>
      </c>
      <c r="M5104" s="20">
        <v>9</v>
      </c>
      <c r="N5104" s="20">
        <v>4</v>
      </c>
      <c r="O5104" s="21" t="s">
        <v>34</v>
      </c>
      <c r="P5104" s="22" t="s">
        <v>1392</v>
      </c>
      <c r="Q5104" s="22" t="s">
        <v>1206</v>
      </c>
      <c r="R5104" s="23" t="s">
        <v>438</v>
      </c>
      <c r="S5104" s="23" t="s">
        <v>239</v>
      </c>
      <c r="T5104" s="20">
        <v>45</v>
      </c>
      <c r="U5104" s="20" t="s">
        <v>46</v>
      </c>
      <c r="V5104" s="20" t="s">
        <v>34</v>
      </c>
      <c r="W5104" s="20" t="s">
        <v>34</v>
      </c>
      <c r="X5104" s="24">
        <v>0.4</v>
      </c>
      <c r="Y5104" s="20" t="s">
        <v>34</v>
      </c>
      <c r="Z5104" s="20" t="s">
        <v>40</v>
      </c>
    </row>
    <row r="5105" spans="2:26" x14ac:dyDescent="0.25">
      <c r="B5105" s="17" t="s">
        <v>13994</v>
      </c>
      <c r="C5105" s="18">
        <v>8900080061835</v>
      </c>
      <c r="D5105" s="17" t="s">
        <v>13995</v>
      </c>
      <c r="E5105" s="19">
        <v>44084</v>
      </c>
      <c r="F5105" s="20">
        <v>20</v>
      </c>
      <c r="G5105" s="20">
        <v>5</v>
      </c>
      <c r="H5105" s="20">
        <v>4</v>
      </c>
      <c r="I5105" s="20">
        <v>8</v>
      </c>
      <c r="J5105" s="20">
        <v>4</v>
      </c>
      <c r="K5105" s="20">
        <v>4</v>
      </c>
      <c r="L5105" s="20">
        <v>7</v>
      </c>
      <c r="M5105" s="20">
        <v>5</v>
      </c>
      <c r="N5105" s="20">
        <v>2</v>
      </c>
      <c r="O5105" s="21" t="s">
        <v>13996</v>
      </c>
      <c r="P5105" s="22" t="s">
        <v>59</v>
      </c>
      <c r="Q5105" s="22" t="s">
        <v>36</v>
      </c>
      <c r="R5105" s="23" t="s">
        <v>145</v>
      </c>
      <c r="S5105" s="23" t="s">
        <v>239</v>
      </c>
      <c r="T5105" s="20">
        <v>45</v>
      </c>
      <c r="U5105" s="20" t="s">
        <v>71</v>
      </c>
      <c r="V5105" s="20" t="s">
        <v>34</v>
      </c>
      <c r="W5105" s="20" t="s">
        <v>34</v>
      </c>
      <c r="X5105" s="24">
        <v>0.32</v>
      </c>
      <c r="Y5105" s="20" t="s">
        <v>34</v>
      </c>
      <c r="Z5105" s="20" t="s">
        <v>40</v>
      </c>
    </row>
    <row r="5106" spans="2:26" x14ac:dyDescent="0.25">
      <c r="B5106" s="25" t="s">
        <v>13997</v>
      </c>
      <c r="C5106" s="26">
        <v>8900080138841</v>
      </c>
      <c r="D5106" s="25" t="s">
        <v>13998</v>
      </c>
      <c r="E5106" s="19">
        <v>44113</v>
      </c>
      <c r="F5106" s="23">
        <v>12</v>
      </c>
      <c r="G5106" s="20">
        <v>3</v>
      </c>
      <c r="H5106" s="20">
        <v>2</v>
      </c>
      <c r="I5106" s="20">
        <v>4</v>
      </c>
      <c r="J5106" s="20">
        <v>2</v>
      </c>
      <c r="K5106" s="20">
        <v>3</v>
      </c>
      <c r="L5106" s="20">
        <v>0</v>
      </c>
      <c r="M5106" s="20">
        <v>0</v>
      </c>
      <c r="N5106" s="20">
        <v>0</v>
      </c>
      <c r="O5106" s="21" t="s">
        <v>34</v>
      </c>
      <c r="P5106" s="22" t="s">
        <v>59</v>
      </c>
      <c r="Q5106" s="22" t="s">
        <v>59</v>
      </c>
      <c r="R5106" s="23" t="s">
        <v>34</v>
      </c>
      <c r="S5106" s="23" t="s">
        <v>34</v>
      </c>
      <c r="T5106" s="20">
        <v>45</v>
      </c>
      <c r="U5106" s="20" t="s">
        <v>46</v>
      </c>
      <c r="V5106" s="20" t="s">
        <v>34</v>
      </c>
      <c r="W5106" s="20" t="s">
        <v>34</v>
      </c>
      <c r="X5106" s="24">
        <v>0.3</v>
      </c>
      <c r="Y5106" s="20" t="s">
        <v>34</v>
      </c>
      <c r="Z5106" s="20" t="s">
        <v>40</v>
      </c>
    </row>
    <row r="5107" spans="2:26" x14ac:dyDescent="0.25">
      <c r="B5107" s="25" t="s">
        <v>13999</v>
      </c>
      <c r="C5107" s="26">
        <v>8900080143920</v>
      </c>
      <c r="D5107" s="25" t="s">
        <v>14000</v>
      </c>
      <c r="E5107" s="19">
        <v>44221</v>
      </c>
      <c r="F5107" s="23">
        <v>15</v>
      </c>
      <c r="G5107" s="20">
        <v>4</v>
      </c>
      <c r="H5107" s="20">
        <v>3</v>
      </c>
      <c r="I5107" s="20">
        <v>6</v>
      </c>
      <c r="J5107" s="20">
        <v>3</v>
      </c>
      <c r="K5107" s="20">
        <v>3</v>
      </c>
      <c r="L5107" s="20">
        <v>0</v>
      </c>
      <c r="M5107" s="20">
        <v>0</v>
      </c>
      <c r="N5107" s="20">
        <v>0</v>
      </c>
      <c r="O5107" s="21" t="s">
        <v>14001</v>
      </c>
      <c r="P5107" s="22" t="s">
        <v>87</v>
      </c>
      <c r="Q5107" s="22" t="s">
        <v>36</v>
      </c>
      <c r="R5107" s="23" t="s">
        <v>34</v>
      </c>
      <c r="S5107" s="23" t="s">
        <v>34</v>
      </c>
      <c r="T5107" s="20">
        <v>45</v>
      </c>
      <c r="U5107" s="20" t="s">
        <v>97</v>
      </c>
      <c r="V5107" s="20" t="s">
        <v>34</v>
      </c>
      <c r="W5107" s="20" t="s">
        <v>34</v>
      </c>
      <c r="X5107" s="24">
        <v>0.15</v>
      </c>
      <c r="Y5107" s="20" t="s">
        <v>34</v>
      </c>
      <c r="Z5107" s="20" t="s">
        <v>40</v>
      </c>
    </row>
    <row r="5108" spans="2:26" x14ac:dyDescent="0.25">
      <c r="B5108" s="25" t="s">
        <v>14002</v>
      </c>
      <c r="C5108" s="26">
        <v>8900080383609</v>
      </c>
      <c r="D5108" s="25" t="s">
        <v>14003</v>
      </c>
      <c r="E5108" s="19">
        <v>44165</v>
      </c>
      <c r="F5108" s="23">
        <v>25</v>
      </c>
      <c r="G5108" s="20">
        <v>6</v>
      </c>
      <c r="H5108" s="20">
        <v>5</v>
      </c>
      <c r="I5108" s="20">
        <v>10</v>
      </c>
      <c r="J5108" s="20">
        <v>5</v>
      </c>
      <c r="K5108" s="20">
        <v>5</v>
      </c>
      <c r="L5108" s="20">
        <v>9</v>
      </c>
      <c r="M5108" s="20">
        <v>6</v>
      </c>
      <c r="N5108" s="20">
        <v>3</v>
      </c>
      <c r="O5108" s="21" t="s">
        <v>34</v>
      </c>
      <c r="P5108" s="22" t="s">
        <v>35</v>
      </c>
      <c r="Q5108" s="22" t="s">
        <v>36</v>
      </c>
      <c r="R5108" s="23" t="s">
        <v>38</v>
      </c>
      <c r="S5108" s="23" t="s">
        <v>103</v>
      </c>
      <c r="T5108" s="20">
        <v>45</v>
      </c>
      <c r="U5108" s="20" t="s">
        <v>97</v>
      </c>
      <c r="V5108" s="20" t="s">
        <v>34</v>
      </c>
      <c r="W5108" s="20" t="s">
        <v>34</v>
      </c>
      <c r="X5108" s="24">
        <v>0.28999999999999998</v>
      </c>
      <c r="Y5108" s="20" t="s">
        <v>34</v>
      </c>
      <c r="Z5108" s="20" t="s">
        <v>40</v>
      </c>
    </row>
    <row r="5109" spans="2:26" x14ac:dyDescent="0.25">
      <c r="B5109" s="17" t="s">
        <v>14004</v>
      </c>
      <c r="C5109" s="18">
        <v>8900080260191</v>
      </c>
      <c r="D5109" s="17" t="s">
        <v>14005</v>
      </c>
      <c r="E5109" s="19">
        <v>44233</v>
      </c>
      <c r="F5109" s="20">
        <v>100</v>
      </c>
      <c r="G5109" s="20">
        <v>23</v>
      </c>
      <c r="H5109" s="20">
        <v>17</v>
      </c>
      <c r="I5109" s="20">
        <v>34</v>
      </c>
      <c r="J5109" s="20">
        <v>17</v>
      </c>
      <c r="K5109" s="20">
        <v>20</v>
      </c>
      <c r="L5109" s="20">
        <v>35</v>
      </c>
      <c r="M5109" s="20">
        <v>23</v>
      </c>
      <c r="N5109" s="20">
        <v>10</v>
      </c>
      <c r="O5109" s="20" t="s">
        <v>14006</v>
      </c>
      <c r="P5109" s="22" t="s">
        <v>117</v>
      </c>
      <c r="Q5109" s="22" t="s">
        <v>36</v>
      </c>
      <c r="R5109" s="23" t="s">
        <v>859</v>
      </c>
      <c r="S5109" s="23" t="s">
        <v>239</v>
      </c>
      <c r="T5109" s="20">
        <v>45</v>
      </c>
      <c r="U5109" s="20" t="s">
        <v>55</v>
      </c>
      <c r="V5109" s="20" t="s">
        <v>34</v>
      </c>
      <c r="W5109" s="20" t="s">
        <v>34</v>
      </c>
      <c r="X5109" s="24">
        <v>0.28999999999999998</v>
      </c>
      <c r="Y5109" s="20" t="s">
        <v>14007</v>
      </c>
      <c r="Z5109" s="20" t="s">
        <v>40</v>
      </c>
    </row>
    <row r="5110" spans="2:26" x14ac:dyDescent="0.25">
      <c r="B5110" s="17" t="s">
        <v>14008</v>
      </c>
      <c r="C5110" s="18">
        <v>8900080109674</v>
      </c>
      <c r="D5110" s="17" t="s">
        <v>14009</v>
      </c>
      <c r="E5110" s="19">
        <v>43901</v>
      </c>
      <c r="F5110" s="20">
        <v>40</v>
      </c>
      <c r="G5110" s="20">
        <v>10</v>
      </c>
      <c r="H5110" s="20">
        <v>7</v>
      </c>
      <c r="I5110" s="20">
        <v>14</v>
      </c>
      <c r="J5110" s="20">
        <v>7</v>
      </c>
      <c r="K5110" s="20">
        <v>8</v>
      </c>
      <c r="L5110" s="20">
        <v>13</v>
      </c>
      <c r="M5110" s="20">
        <v>10</v>
      </c>
      <c r="N5110" s="20">
        <v>4</v>
      </c>
      <c r="O5110" s="21" t="s">
        <v>14010</v>
      </c>
      <c r="P5110" s="22" t="s">
        <v>59</v>
      </c>
      <c r="Q5110" s="22" t="s">
        <v>36</v>
      </c>
      <c r="R5110" s="23" t="s">
        <v>281</v>
      </c>
      <c r="S5110" s="23" t="s">
        <v>51</v>
      </c>
      <c r="T5110" s="20">
        <v>45</v>
      </c>
      <c r="U5110" s="20" t="s">
        <v>46</v>
      </c>
      <c r="V5110" s="20" t="s">
        <v>34</v>
      </c>
      <c r="W5110" s="20" t="s">
        <v>34</v>
      </c>
      <c r="X5110" s="24">
        <v>0.28000000000000003</v>
      </c>
      <c r="Y5110" s="20" t="s">
        <v>34</v>
      </c>
      <c r="Z5110" s="20" t="s">
        <v>47</v>
      </c>
    </row>
    <row r="5111" spans="2:26" x14ac:dyDescent="0.25">
      <c r="B5111" s="25" t="s">
        <v>14011</v>
      </c>
      <c r="C5111" s="26">
        <v>8900080343382</v>
      </c>
      <c r="D5111" s="25" t="s">
        <v>14012</v>
      </c>
      <c r="E5111" s="19">
        <v>44314</v>
      </c>
      <c r="F5111" s="23">
        <v>50</v>
      </c>
      <c r="G5111" s="20">
        <v>12</v>
      </c>
      <c r="H5111" s="20">
        <v>9</v>
      </c>
      <c r="I5111" s="20">
        <v>18</v>
      </c>
      <c r="J5111" s="20">
        <v>9</v>
      </c>
      <c r="K5111" s="20">
        <v>10</v>
      </c>
      <c r="L5111" s="20">
        <v>18</v>
      </c>
      <c r="M5111" s="20">
        <v>12</v>
      </c>
      <c r="N5111" s="20">
        <v>5</v>
      </c>
      <c r="O5111" s="21" t="s">
        <v>34</v>
      </c>
      <c r="P5111" s="22" t="s">
        <v>35</v>
      </c>
      <c r="Q5111" s="22" t="s">
        <v>36</v>
      </c>
      <c r="R5111" s="23" t="s">
        <v>38</v>
      </c>
      <c r="S5111" s="23" t="s">
        <v>103</v>
      </c>
      <c r="T5111" s="20">
        <v>50</v>
      </c>
      <c r="U5111" s="20" t="s">
        <v>97</v>
      </c>
      <c r="V5111" s="20" t="s">
        <v>34</v>
      </c>
      <c r="W5111" s="20" t="s">
        <v>34</v>
      </c>
      <c r="X5111" s="24">
        <v>0.2</v>
      </c>
      <c r="Y5111" s="20" t="s">
        <v>34</v>
      </c>
      <c r="Z5111" s="20" t="s">
        <v>40</v>
      </c>
    </row>
    <row r="5112" spans="2:26" x14ac:dyDescent="0.25">
      <c r="B5112" s="17" t="s">
        <v>14013</v>
      </c>
      <c r="C5112" s="18">
        <v>8900080098664</v>
      </c>
      <c r="D5112" s="17" t="s">
        <v>14014</v>
      </c>
      <c r="E5112" s="19">
        <v>44133</v>
      </c>
      <c r="F5112" s="20">
        <v>70</v>
      </c>
      <c r="G5112" s="20">
        <v>16</v>
      </c>
      <c r="H5112" s="20">
        <v>12</v>
      </c>
      <c r="I5112" s="20">
        <v>24</v>
      </c>
      <c r="J5112" s="20">
        <v>12</v>
      </c>
      <c r="K5112" s="20">
        <v>14</v>
      </c>
      <c r="L5112" s="20">
        <v>26</v>
      </c>
      <c r="M5112" s="20">
        <v>16</v>
      </c>
      <c r="N5112" s="20">
        <v>7</v>
      </c>
      <c r="O5112" s="21" t="s">
        <v>34</v>
      </c>
      <c r="P5112" s="22" t="s">
        <v>50</v>
      </c>
      <c r="Q5112" s="22" t="s">
        <v>36</v>
      </c>
      <c r="R5112" s="23" t="s">
        <v>51</v>
      </c>
      <c r="S5112" s="23" t="s">
        <v>52</v>
      </c>
      <c r="T5112" s="20">
        <v>50</v>
      </c>
      <c r="U5112" s="20" t="s">
        <v>55</v>
      </c>
      <c r="V5112" s="20" t="s">
        <v>34</v>
      </c>
      <c r="W5112" s="20" t="s">
        <v>34</v>
      </c>
      <c r="X5112" s="24">
        <v>0.36</v>
      </c>
      <c r="Y5112" s="20" t="s">
        <v>34</v>
      </c>
      <c r="Z5112" s="20" t="s">
        <v>40</v>
      </c>
    </row>
    <row r="5113" spans="2:26" x14ac:dyDescent="0.25">
      <c r="B5113" s="17" t="s">
        <v>14015</v>
      </c>
      <c r="C5113" s="18">
        <v>8900080182073</v>
      </c>
      <c r="D5113" s="17" t="s">
        <v>14016</v>
      </c>
      <c r="E5113" s="19">
        <v>44229</v>
      </c>
      <c r="F5113" s="20">
        <v>20</v>
      </c>
      <c r="G5113" s="20">
        <v>5</v>
      </c>
      <c r="H5113" s="20">
        <v>4</v>
      </c>
      <c r="I5113" s="20">
        <v>8</v>
      </c>
      <c r="J5113" s="20">
        <v>4</v>
      </c>
      <c r="K5113" s="20">
        <v>4</v>
      </c>
      <c r="L5113" s="20">
        <v>0</v>
      </c>
      <c r="M5113" s="20">
        <v>0</v>
      </c>
      <c r="N5113" s="20">
        <v>0</v>
      </c>
      <c r="O5113" s="21" t="s">
        <v>34</v>
      </c>
      <c r="P5113" s="22" t="s">
        <v>59</v>
      </c>
      <c r="Q5113" s="22" t="s">
        <v>36</v>
      </c>
      <c r="R5113" s="23" t="s">
        <v>34</v>
      </c>
      <c r="S5113" s="23" t="s">
        <v>34</v>
      </c>
      <c r="T5113" s="20">
        <v>50</v>
      </c>
      <c r="U5113" s="20" t="s">
        <v>39</v>
      </c>
      <c r="V5113" s="20" t="s">
        <v>158</v>
      </c>
      <c r="W5113" s="20" t="s">
        <v>158</v>
      </c>
      <c r="X5113" s="24">
        <v>0</v>
      </c>
      <c r="Y5113" s="20" t="s">
        <v>34</v>
      </c>
      <c r="Z5113" s="20" t="s">
        <v>40</v>
      </c>
    </row>
    <row r="5114" spans="2:26" x14ac:dyDescent="0.25">
      <c r="B5114" s="25" t="s">
        <v>14017</v>
      </c>
      <c r="C5114" s="26">
        <v>8900080123427</v>
      </c>
      <c r="D5114" s="25" t="s">
        <v>14018</v>
      </c>
      <c r="E5114" s="19">
        <v>44175</v>
      </c>
      <c r="F5114" s="23">
        <v>50</v>
      </c>
      <c r="G5114" s="20">
        <v>12</v>
      </c>
      <c r="H5114" s="20">
        <v>9</v>
      </c>
      <c r="I5114" s="20">
        <v>18</v>
      </c>
      <c r="J5114" s="20">
        <v>9</v>
      </c>
      <c r="K5114" s="20">
        <v>10</v>
      </c>
      <c r="L5114" s="20">
        <v>17</v>
      </c>
      <c r="M5114" s="20">
        <v>12</v>
      </c>
      <c r="N5114" s="20">
        <v>5</v>
      </c>
      <c r="O5114" s="21" t="s">
        <v>34</v>
      </c>
      <c r="P5114" s="22" t="s">
        <v>35</v>
      </c>
      <c r="Q5114" s="22" t="s">
        <v>36</v>
      </c>
      <c r="R5114" s="23" t="s">
        <v>192</v>
      </c>
      <c r="S5114" s="23" t="s">
        <v>193</v>
      </c>
      <c r="T5114" s="20">
        <v>45</v>
      </c>
      <c r="U5114" s="20" t="s">
        <v>113</v>
      </c>
      <c r="V5114" s="20" t="s">
        <v>34</v>
      </c>
      <c r="W5114" s="20" t="s">
        <v>34</v>
      </c>
      <c r="X5114" s="24">
        <v>0.28999999999999998</v>
      </c>
      <c r="Y5114" s="20" t="s">
        <v>34</v>
      </c>
      <c r="Z5114" s="20" t="s">
        <v>47</v>
      </c>
    </row>
    <row r="5115" spans="2:26" x14ac:dyDescent="0.25">
      <c r="B5115" s="17" t="s">
        <v>14019</v>
      </c>
      <c r="C5115" s="18">
        <v>8900080090934</v>
      </c>
      <c r="D5115" s="17" t="s">
        <v>14020</v>
      </c>
      <c r="E5115" s="19">
        <v>44310</v>
      </c>
      <c r="F5115" s="20">
        <v>200</v>
      </c>
      <c r="G5115" s="20">
        <v>44</v>
      </c>
      <c r="H5115" s="20">
        <v>9</v>
      </c>
      <c r="I5115" s="20">
        <v>67</v>
      </c>
      <c r="J5115" s="20">
        <v>33</v>
      </c>
      <c r="K5115" s="20">
        <v>50</v>
      </c>
      <c r="L5115" s="20">
        <v>40</v>
      </c>
      <c r="M5115" s="20">
        <v>17</v>
      </c>
      <c r="N5115" s="20">
        <v>20</v>
      </c>
      <c r="O5115" s="21" t="s">
        <v>34</v>
      </c>
      <c r="P5115" s="22" t="s">
        <v>58</v>
      </c>
      <c r="Q5115" s="22" t="s">
        <v>59</v>
      </c>
      <c r="R5115" s="23" t="s">
        <v>60</v>
      </c>
      <c r="S5115" s="23" t="s">
        <v>61</v>
      </c>
      <c r="T5115" s="20">
        <v>45</v>
      </c>
      <c r="U5115" s="20" t="s">
        <v>113</v>
      </c>
      <c r="V5115" s="20" t="s">
        <v>34</v>
      </c>
      <c r="W5115" s="20" t="s">
        <v>34</v>
      </c>
      <c r="X5115" s="24">
        <v>0.15</v>
      </c>
      <c r="Y5115" s="20" t="s">
        <v>34</v>
      </c>
      <c r="Z5115" s="20" t="s">
        <v>40</v>
      </c>
    </row>
    <row r="5116" spans="2:26" x14ac:dyDescent="0.25">
      <c r="B5116" s="17" t="s">
        <v>14021</v>
      </c>
      <c r="C5116" s="18">
        <v>8900080242753</v>
      </c>
      <c r="D5116" s="17" t="s">
        <v>14022</v>
      </c>
      <c r="E5116" s="19">
        <v>44159</v>
      </c>
      <c r="F5116" s="20">
        <v>65</v>
      </c>
      <c r="G5116" s="20">
        <v>14</v>
      </c>
      <c r="H5116" s="20">
        <v>3</v>
      </c>
      <c r="I5116" s="20">
        <v>22</v>
      </c>
      <c r="J5116" s="20">
        <v>11</v>
      </c>
      <c r="K5116" s="20">
        <v>16</v>
      </c>
      <c r="L5116" s="20">
        <v>13</v>
      </c>
      <c r="M5116" s="20">
        <v>5</v>
      </c>
      <c r="N5116" s="20">
        <v>7</v>
      </c>
      <c r="O5116" s="21" t="s">
        <v>34</v>
      </c>
      <c r="P5116" s="22" t="s">
        <v>93</v>
      </c>
      <c r="Q5116" s="22" t="s">
        <v>94</v>
      </c>
      <c r="R5116" s="23" t="s">
        <v>293</v>
      </c>
      <c r="S5116" s="23" t="s">
        <v>294</v>
      </c>
      <c r="T5116" s="20">
        <v>50</v>
      </c>
      <c r="U5116" s="20" t="s">
        <v>39</v>
      </c>
      <c r="V5116" s="20" t="s">
        <v>34</v>
      </c>
      <c r="W5116" s="20" t="s">
        <v>34</v>
      </c>
      <c r="X5116" s="24">
        <v>0.3</v>
      </c>
      <c r="Y5116" s="20" t="s">
        <v>34</v>
      </c>
      <c r="Z5116" s="20" t="s">
        <v>40</v>
      </c>
    </row>
    <row r="5117" spans="2:26" x14ac:dyDescent="0.25">
      <c r="B5117" s="17" t="s">
        <v>14023</v>
      </c>
      <c r="C5117" s="18">
        <v>8900080111943</v>
      </c>
      <c r="D5117" s="17" t="s">
        <v>14024</v>
      </c>
      <c r="E5117" s="19">
        <v>43872</v>
      </c>
      <c r="F5117" s="20">
        <v>50</v>
      </c>
      <c r="G5117" s="20">
        <v>12</v>
      </c>
      <c r="H5117" s="20">
        <v>9</v>
      </c>
      <c r="I5117" s="20">
        <v>18</v>
      </c>
      <c r="J5117" s="20">
        <v>9</v>
      </c>
      <c r="K5117" s="20">
        <v>10</v>
      </c>
      <c r="L5117" s="20">
        <v>16</v>
      </c>
      <c r="M5117" s="20">
        <v>12</v>
      </c>
      <c r="N5117" s="20">
        <v>4</v>
      </c>
      <c r="O5117" s="21" t="s">
        <v>14025</v>
      </c>
      <c r="P5117" s="22" t="s">
        <v>35</v>
      </c>
      <c r="Q5117" s="22" t="s">
        <v>36</v>
      </c>
      <c r="R5117" s="23" t="s">
        <v>112</v>
      </c>
      <c r="S5117" s="23" t="s">
        <v>148</v>
      </c>
      <c r="T5117" s="20">
        <v>45</v>
      </c>
      <c r="U5117" s="20" t="s">
        <v>46</v>
      </c>
      <c r="V5117" s="20" t="s">
        <v>34</v>
      </c>
      <c r="W5117" s="20" t="s">
        <v>34</v>
      </c>
      <c r="X5117" s="24">
        <v>0.25</v>
      </c>
      <c r="Y5117" s="20" t="s">
        <v>34</v>
      </c>
      <c r="Z5117" s="20" t="s">
        <v>47</v>
      </c>
    </row>
    <row r="5118" spans="2:26" x14ac:dyDescent="0.25">
      <c r="B5118" s="17" t="s">
        <v>14026</v>
      </c>
      <c r="C5118" s="18">
        <v>8900080302778</v>
      </c>
      <c r="D5118" s="17" t="s">
        <v>14027</v>
      </c>
      <c r="E5118" s="19">
        <v>43842</v>
      </c>
      <c r="F5118" s="20">
        <v>110</v>
      </c>
      <c r="G5118" s="20">
        <v>25</v>
      </c>
      <c r="H5118" s="20">
        <v>19</v>
      </c>
      <c r="I5118" s="20">
        <v>38</v>
      </c>
      <c r="J5118" s="20">
        <v>19</v>
      </c>
      <c r="K5118" s="20">
        <v>22</v>
      </c>
      <c r="L5118" s="20">
        <v>35</v>
      </c>
      <c r="M5118" s="20">
        <v>25</v>
      </c>
      <c r="N5118" s="20">
        <v>9</v>
      </c>
      <c r="O5118" s="21" t="s">
        <v>34</v>
      </c>
      <c r="P5118" s="22" t="s">
        <v>144</v>
      </c>
      <c r="Q5118" s="22" t="s">
        <v>36</v>
      </c>
      <c r="R5118" s="23" t="s">
        <v>145</v>
      </c>
      <c r="S5118" s="23" t="s">
        <v>1381</v>
      </c>
      <c r="T5118" s="20">
        <v>45</v>
      </c>
      <c r="U5118" s="20" t="s">
        <v>55</v>
      </c>
      <c r="V5118" s="20" t="s">
        <v>34</v>
      </c>
      <c r="W5118" s="20" t="s">
        <v>34</v>
      </c>
      <c r="X5118" s="24">
        <v>0.2</v>
      </c>
      <c r="Y5118" s="20" t="s">
        <v>34</v>
      </c>
      <c r="Z5118" s="20" t="s">
        <v>40</v>
      </c>
    </row>
    <row r="5119" spans="2:26" x14ac:dyDescent="0.25">
      <c r="B5119" s="25" t="s">
        <v>14028</v>
      </c>
      <c r="C5119" s="26">
        <v>8900080198104</v>
      </c>
      <c r="D5119" s="25" t="s">
        <v>14029</v>
      </c>
      <c r="E5119" s="19">
        <v>44149</v>
      </c>
      <c r="F5119" s="23">
        <v>40</v>
      </c>
      <c r="G5119" s="20">
        <v>10</v>
      </c>
      <c r="H5119" s="20">
        <v>7</v>
      </c>
      <c r="I5119" s="20">
        <v>14</v>
      </c>
      <c r="J5119" s="20">
        <v>7</v>
      </c>
      <c r="K5119" s="20">
        <v>8</v>
      </c>
      <c r="L5119" s="20">
        <v>14</v>
      </c>
      <c r="M5119" s="20">
        <v>10</v>
      </c>
      <c r="N5119" s="20">
        <v>4</v>
      </c>
      <c r="O5119" s="21" t="s">
        <v>34</v>
      </c>
      <c r="P5119" s="22" t="s">
        <v>59</v>
      </c>
      <c r="Q5119" s="22" t="s">
        <v>36</v>
      </c>
      <c r="R5119" s="23" t="s">
        <v>145</v>
      </c>
      <c r="S5119" s="23" t="s">
        <v>239</v>
      </c>
      <c r="T5119" s="20">
        <v>45</v>
      </c>
      <c r="U5119" s="20" t="s">
        <v>71</v>
      </c>
      <c r="V5119" s="20" t="s">
        <v>34</v>
      </c>
      <c r="W5119" s="20" t="s">
        <v>34</v>
      </c>
      <c r="X5119" s="24">
        <v>0.15</v>
      </c>
      <c r="Y5119" s="20" t="s">
        <v>34</v>
      </c>
      <c r="Z5119" s="20" t="s">
        <v>40</v>
      </c>
    </row>
    <row r="5120" spans="2:26" x14ac:dyDescent="0.25">
      <c r="B5120" s="17" t="s">
        <v>14030</v>
      </c>
      <c r="C5120" s="18">
        <v>8900080189690</v>
      </c>
      <c r="D5120" s="17" t="s">
        <v>14031</v>
      </c>
      <c r="E5120" s="19">
        <v>44133</v>
      </c>
      <c r="F5120" s="20">
        <v>70</v>
      </c>
      <c r="G5120" s="20">
        <v>16</v>
      </c>
      <c r="H5120" s="20">
        <v>12</v>
      </c>
      <c r="I5120" s="20">
        <v>24</v>
      </c>
      <c r="J5120" s="20">
        <v>12</v>
      </c>
      <c r="K5120" s="20">
        <v>14</v>
      </c>
      <c r="L5120" s="20">
        <v>26</v>
      </c>
      <c r="M5120" s="20">
        <v>16</v>
      </c>
      <c r="N5120" s="20">
        <v>7</v>
      </c>
      <c r="O5120" s="20" t="s">
        <v>14032</v>
      </c>
      <c r="P5120" s="22" t="s">
        <v>50</v>
      </c>
      <c r="Q5120" s="22" t="s">
        <v>36</v>
      </c>
      <c r="R5120" s="23" t="s">
        <v>51</v>
      </c>
      <c r="S5120" s="23" t="s">
        <v>52</v>
      </c>
      <c r="T5120" s="20">
        <v>50</v>
      </c>
      <c r="U5120" s="20" t="s">
        <v>39</v>
      </c>
      <c r="V5120" s="20" t="s">
        <v>34</v>
      </c>
      <c r="W5120" s="20" t="s">
        <v>34</v>
      </c>
      <c r="X5120" s="24">
        <v>0.38</v>
      </c>
      <c r="Y5120" s="20" t="s">
        <v>14033</v>
      </c>
      <c r="Z5120" s="20" t="s">
        <v>47</v>
      </c>
    </row>
    <row r="5121" spans="2:26" x14ac:dyDescent="0.25">
      <c r="B5121" s="17" t="s">
        <v>14034</v>
      </c>
      <c r="C5121" s="18">
        <v>8900080237698</v>
      </c>
      <c r="D5121" s="17" t="s">
        <v>14035</v>
      </c>
      <c r="E5121" s="19">
        <v>44310</v>
      </c>
      <c r="F5121" s="20">
        <v>100</v>
      </c>
      <c r="G5121" s="20">
        <v>22</v>
      </c>
      <c r="H5121" s="20">
        <v>4</v>
      </c>
      <c r="I5121" s="20">
        <v>33</v>
      </c>
      <c r="J5121" s="20">
        <v>17</v>
      </c>
      <c r="K5121" s="20">
        <v>25</v>
      </c>
      <c r="L5121" s="20">
        <v>20</v>
      </c>
      <c r="M5121" s="20">
        <v>8</v>
      </c>
      <c r="N5121" s="20">
        <v>10</v>
      </c>
      <c r="O5121" s="21" t="s">
        <v>34</v>
      </c>
      <c r="P5121" s="22" t="s">
        <v>58</v>
      </c>
      <c r="Q5121" s="22" t="s">
        <v>59</v>
      </c>
      <c r="R5121" s="23" t="s">
        <v>60</v>
      </c>
      <c r="S5121" s="23" t="s">
        <v>61</v>
      </c>
      <c r="T5121" s="20">
        <v>60</v>
      </c>
      <c r="U5121" s="20" t="s">
        <v>46</v>
      </c>
      <c r="V5121" s="20" t="s">
        <v>34</v>
      </c>
      <c r="W5121" s="20" t="s">
        <v>34</v>
      </c>
      <c r="X5121" s="24">
        <v>0.25</v>
      </c>
      <c r="Y5121" s="20" t="s">
        <v>34</v>
      </c>
      <c r="Z5121" s="20" t="s">
        <v>40</v>
      </c>
    </row>
    <row r="5122" spans="2:26" x14ac:dyDescent="0.25">
      <c r="B5122" s="17" t="s">
        <v>14036</v>
      </c>
      <c r="C5122" s="18">
        <v>8900080310476</v>
      </c>
      <c r="D5122" s="17" t="s">
        <v>14037</v>
      </c>
      <c r="E5122" s="19">
        <v>44310</v>
      </c>
      <c r="F5122" s="20">
        <v>50</v>
      </c>
      <c r="G5122" s="20">
        <v>11</v>
      </c>
      <c r="H5122" s="20">
        <v>2</v>
      </c>
      <c r="I5122" s="20">
        <v>17</v>
      </c>
      <c r="J5122" s="20">
        <v>8</v>
      </c>
      <c r="K5122" s="20">
        <v>13</v>
      </c>
      <c r="L5122" s="20">
        <v>10</v>
      </c>
      <c r="M5122" s="20">
        <v>4</v>
      </c>
      <c r="N5122" s="20">
        <v>5</v>
      </c>
      <c r="O5122" s="21" t="s">
        <v>34</v>
      </c>
      <c r="P5122" s="22" t="s">
        <v>58</v>
      </c>
      <c r="Q5122" s="22" t="s">
        <v>107</v>
      </c>
      <c r="R5122" s="23" t="s">
        <v>60</v>
      </c>
      <c r="S5122" s="23" t="s">
        <v>468</v>
      </c>
      <c r="T5122" s="20">
        <v>50</v>
      </c>
      <c r="U5122" s="20" t="s">
        <v>97</v>
      </c>
      <c r="V5122" s="20" t="s">
        <v>34</v>
      </c>
      <c r="W5122" s="20" t="s">
        <v>34</v>
      </c>
      <c r="X5122" s="24">
        <v>0.32</v>
      </c>
      <c r="Y5122" s="20" t="s">
        <v>34</v>
      </c>
      <c r="Z5122" s="20" t="s">
        <v>40</v>
      </c>
    </row>
    <row r="5123" spans="2:26" x14ac:dyDescent="0.25">
      <c r="B5123" s="17" t="s">
        <v>14038</v>
      </c>
      <c r="C5123" s="18">
        <v>8900080329942</v>
      </c>
      <c r="D5123" s="17" t="s">
        <v>14039</v>
      </c>
      <c r="E5123" s="19">
        <v>44162</v>
      </c>
      <c r="F5123" s="20">
        <v>70</v>
      </c>
      <c r="G5123" s="20">
        <v>16</v>
      </c>
      <c r="H5123" s="20">
        <v>12</v>
      </c>
      <c r="I5123" s="20">
        <v>24</v>
      </c>
      <c r="J5123" s="20">
        <v>12</v>
      </c>
      <c r="K5123" s="20">
        <v>14</v>
      </c>
      <c r="L5123" s="20">
        <v>26</v>
      </c>
      <c r="M5123" s="20">
        <v>16</v>
      </c>
      <c r="N5123" s="20">
        <v>7</v>
      </c>
      <c r="O5123" s="21" t="s">
        <v>34</v>
      </c>
      <c r="P5123" s="22" t="s">
        <v>50</v>
      </c>
      <c r="Q5123" s="22" t="s">
        <v>36</v>
      </c>
      <c r="R5123" s="23" t="s">
        <v>51</v>
      </c>
      <c r="S5123" s="23" t="s">
        <v>52</v>
      </c>
      <c r="T5123" s="20">
        <v>60</v>
      </c>
      <c r="U5123" s="20" t="s">
        <v>71</v>
      </c>
      <c r="V5123" s="20" t="s">
        <v>34</v>
      </c>
      <c r="W5123" s="20" t="s">
        <v>34</v>
      </c>
      <c r="X5123" s="24">
        <v>0.3</v>
      </c>
      <c r="Y5123" s="20" t="s">
        <v>34</v>
      </c>
      <c r="Z5123" s="20" t="s">
        <v>40</v>
      </c>
    </row>
    <row r="5124" spans="2:26" x14ac:dyDescent="0.25">
      <c r="B5124" s="17" t="s">
        <v>14040</v>
      </c>
      <c r="C5124" s="18">
        <v>8900080160835</v>
      </c>
      <c r="D5124" s="17" t="s">
        <v>14041</v>
      </c>
      <c r="E5124" s="19">
        <v>44313</v>
      </c>
      <c r="F5124" s="20">
        <v>75</v>
      </c>
      <c r="G5124" s="20">
        <v>18</v>
      </c>
      <c r="H5124" s="20">
        <v>13</v>
      </c>
      <c r="I5124" s="20">
        <v>26</v>
      </c>
      <c r="J5124" s="20">
        <v>13</v>
      </c>
      <c r="K5124" s="20">
        <v>15</v>
      </c>
      <c r="L5124" s="20">
        <v>26</v>
      </c>
      <c r="M5124" s="20">
        <v>18</v>
      </c>
      <c r="N5124" s="20">
        <v>8</v>
      </c>
      <c r="O5124" s="20" t="s">
        <v>14042</v>
      </c>
      <c r="P5124" s="22" t="s">
        <v>35</v>
      </c>
      <c r="Q5124" s="22" t="s">
        <v>36</v>
      </c>
      <c r="R5124" s="23" t="s">
        <v>135</v>
      </c>
      <c r="S5124" s="23" t="s">
        <v>3207</v>
      </c>
      <c r="T5124" s="20">
        <v>45</v>
      </c>
      <c r="U5124" s="20" t="s">
        <v>97</v>
      </c>
      <c r="V5124" s="20" t="s">
        <v>34</v>
      </c>
      <c r="W5124" s="20" t="s">
        <v>34</v>
      </c>
      <c r="X5124" s="24">
        <v>0.32</v>
      </c>
      <c r="Y5124" s="20" t="s">
        <v>34</v>
      </c>
      <c r="Z5124" s="20" t="s">
        <v>40</v>
      </c>
    </row>
    <row r="5125" spans="2:26" x14ac:dyDescent="0.25">
      <c r="B5125" s="17" t="s">
        <v>14043</v>
      </c>
      <c r="C5125" s="18">
        <v>8900080245693</v>
      </c>
      <c r="D5125" s="17" t="s">
        <v>14044</v>
      </c>
      <c r="E5125" s="19">
        <v>44104</v>
      </c>
      <c r="F5125" s="20">
        <v>70</v>
      </c>
      <c r="G5125" s="20">
        <v>16</v>
      </c>
      <c r="H5125" s="20">
        <v>12</v>
      </c>
      <c r="I5125" s="20">
        <v>24</v>
      </c>
      <c r="J5125" s="20">
        <v>12</v>
      </c>
      <c r="K5125" s="20">
        <v>14</v>
      </c>
      <c r="L5125" s="20">
        <v>22</v>
      </c>
      <c r="M5125" s="20">
        <v>16</v>
      </c>
      <c r="N5125" s="20">
        <v>6</v>
      </c>
      <c r="O5125" s="21" t="s">
        <v>34</v>
      </c>
      <c r="P5125" s="22" t="s">
        <v>50</v>
      </c>
      <c r="Q5125" s="22" t="s">
        <v>36</v>
      </c>
      <c r="R5125" s="23" t="s">
        <v>96</v>
      </c>
      <c r="S5125" s="23" t="s">
        <v>95</v>
      </c>
      <c r="T5125" s="20">
        <v>50</v>
      </c>
      <c r="U5125" s="20" t="s">
        <v>46</v>
      </c>
      <c r="V5125" s="20" t="s">
        <v>34</v>
      </c>
      <c r="W5125" s="20" t="s">
        <v>34</v>
      </c>
      <c r="X5125" s="24">
        <v>0.35</v>
      </c>
      <c r="Y5125" s="20" t="s">
        <v>34</v>
      </c>
      <c r="Z5125" s="20" t="s">
        <v>40</v>
      </c>
    </row>
    <row r="5126" spans="2:26" x14ac:dyDescent="0.25">
      <c r="B5126" s="17" t="s">
        <v>14045</v>
      </c>
      <c r="C5126" s="18">
        <v>8900080115477</v>
      </c>
      <c r="D5126" s="17" t="s">
        <v>14046</v>
      </c>
      <c r="E5126" s="19">
        <v>44104</v>
      </c>
      <c r="F5126" s="20">
        <v>70</v>
      </c>
      <c r="G5126" s="20">
        <v>16</v>
      </c>
      <c r="H5126" s="20">
        <v>12</v>
      </c>
      <c r="I5126" s="20">
        <v>24</v>
      </c>
      <c r="J5126" s="20">
        <v>12</v>
      </c>
      <c r="K5126" s="20">
        <v>14</v>
      </c>
      <c r="L5126" s="20">
        <v>22</v>
      </c>
      <c r="M5126" s="20">
        <v>16</v>
      </c>
      <c r="N5126" s="20">
        <v>6</v>
      </c>
      <c r="O5126" s="21" t="s">
        <v>34</v>
      </c>
      <c r="P5126" s="22" t="s">
        <v>50</v>
      </c>
      <c r="Q5126" s="22" t="s">
        <v>36</v>
      </c>
      <c r="R5126" s="23" t="s">
        <v>96</v>
      </c>
      <c r="S5126" s="23" t="s">
        <v>95</v>
      </c>
      <c r="T5126" s="20">
        <v>45</v>
      </c>
      <c r="U5126" s="20" t="s">
        <v>97</v>
      </c>
      <c r="V5126" s="20" t="s">
        <v>34</v>
      </c>
      <c r="W5126" s="20" t="s">
        <v>34</v>
      </c>
      <c r="X5126" s="24">
        <v>0.4</v>
      </c>
      <c r="Y5126" s="20" t="s">
        <v>34</v>
      </c>
      <c r="Z5126" s="20" t="s">
        <v>47</v>
      </c>
    </row>
    <row r="5127" spans="2:26" x14ac:dyDescent="0.25">
      <c r="B5127" s="17" t="s">
        <v>14047</v>
      </c>
      <c r="C5127" s="18">
        <v>8900080247208</v>
      </c>
      <c r="D5127" s="17" t="s">
        <v>14048</v>
      </c>
      <c r="E5127" s="19">
        <v>44104</v>
      </c>
      <c r="F5127" s="20">
        <v>50</v>
      </c>
      <c r="G5127" s="20">
        <v>12</v>
      </c>
      <c r="H5127" s="20">
        <v>9</v>
      </c>
      <c r="I5127" s="20">
        <v>18</v>
      </c>
      <c r="J5127" s="20">
        <v>9</v>
      </c>
      <c r="K5127" s="20">
        <v>10</v>
      </c>
      <c r="L5127" s="20">
        <v>16</v>
      </c>
      <c r="M5127" s="20">
        <v>12</v>
      </c>
      <c r="N5127" s="20">
        <v>4</v>
      </c>
      <c r="O5127" s="21" t="s">
        <v>34</v>
      </c>
      <c r="P5127" s="22" t="s">
        <v>35</v>
      </c>
      <c r="Q5127" s="22" t="s">
        <v>36</v>
      </c>
      <c r="R5127" s="23" t="s">
        <v>112</v>
      </c>
      <c r="S5127" s="23" t="s">
        <v>148</v>
      </c>
      <c r="T5127" s="20">
        <v>60</v>
      </c>
      <c r="U5127" s="20" t="s">
        <v>55</v>
      </c>
      <c r="V5127" s="20" t="s">
        <v>34</v>
      </c>
      <c r="W5127" s="20" t="s">
        <v>34</v>
      </c>
      <c r="X5127" s="24">
        <v>0.36</v>
      </c>
      <c r="Y5127" s="20" t="s">
        <v>34</v>
      </c>
      <c r="Z5127" s="20" t="s">
        <v>40</v>
      </c>
    </row>
    <row r="5128" spans="2:26" x14ac:dyDescent="0.25">
      <c r="B5128" s="25" t="s">
        <v>14049</v>
      </c>
      <c r="C5128" s="26">
        <v>8900080428744</v>
      </c>
      <c r="D5128" s="25" t="s">
        <v>14050</v>
      </c>
      <c r="E5128" s="19">
        <v>44107</v>
      </c>
      <c r="F5128" s="23">
        <v>15</v>
      </c>
      <c r="G5128" s="20">
        <v>4</v>
      </c>
      <c r="H5128" s="20">
        <v>3</v>
      </c>
      <c r="I5128" s="20">
        <v>6</v>
      </c>
      <c r="J5128" s="20">
        <v>3</v>
      </c>
      <c r="K5128" s="20">
        <v>3</v>
      </c>
      <c r="L5128" s="20">
        <v>0</v>
      </c>
      <c r="M5128" s="20">
        <v>0</v>
      </c>
      <c r="N5128" s="20">
        <v>0</v>
      </c>
      <c r="O5128" s="21" t="s">
        <v>34</v>
      </c>
      <c r="P5128" s="22" t="s">
        <v>87</v>
      </c>
      <c r="Q5128" s="22" t="s">
        <v>36</v>
      </c>
      <c r="R5128" s="23" t="s">
        <v>34</v>
      </c>
      <c r="S5128" s="23" t="s">
        <v>34</v>
      </c>
      <c r="T5128" s="20">
        <v>45</v>
      </c>
      <c r="U5128" s="20" t="s">
        <v>46</v>
      </c>
      <c r="V5128" s="20" t="s">
        <v>34</v>
      </c>
      <c r="W5128" s="20" t="s">
        <v>34</v>
      </c>
      <c r="X5128" s="24">
        <v>0.28999999999999998</v>
      </c>
      <c r="Y5128" s="20" t="s">
        <v>34</v>
      </c>
      <c r="Z5128" s="20" t="s">
        <v>40</v>
      </c>
    </row>
    <row r="5129" spans="2:26" x14ac:dyDescent="0.25">
      <c r="B5129" s="17" t="s">
        <v>14051</v>
      </c>
      <c r="C5129" s="18">
        <v>8900080247505</v>
      </c>
      <c r="D5129" s="17" t="s">
        <v>14052</v>
      </c>
      <c r="E5129" s="19">
        <v>43901</v>
      </c>
      <c r="F5129" s="20">
        <v>50</v>
      </c>
      <c r="G5129" s="20">
        <v>12</v>
      </c>
      <c r="H5129" s="20">
        <v>9</v>
      </c>
      <c r="I5129" s="20">
        <v>18</v>
      </c>
      <c r="J5129" s="20">
        <v>9</v>
      </c>
      <c r="K5129" s="20">
        <v>10</v>
      </c>
      <c r="L5129" s="20">
        <v>16</v>
      </c>
      <c r="M5129" s="20">
        <v>12</v>
      </c>
      <c r="N5129" s="20">
        <v>4</v>
      </c>
      <c r="O5129" s="21" t="s">
        <v>34</v>
      </c>
      <c r="P5129" s="22" t="s">
        <v>35</v>
      </c>
      <c r="Q5129" s="22" t="s">
        <v>36</v>
      </c>
      <c r="R5129" s="23" t="s">
        <v>112</v>
      </c>
      <c r="S5129" s="23" t="s">
        <v>148</v>
      </c>
      <c r="T5129" s="20">
        <v>50</v>
      </c>
      <c r="U5129" s="20" t="s">
        <v>71</v>
      </c>
      <c r="V5129" s="20" t="s">
        <v>34</v>
      </c>
      <c r="W5129" s="20" t="s">
        <v>34</v>
      </c>
      <c r="X5129" s="24">
        <v>0.48</v>
      </c>
      <c r="Y5129" s="20" t="s">
        <v>34</v>
      </c>
      <c r="Z5129" s="20" t="s">
        <v>40</v>
      </c>
    </row>
    <row r="5130" spans="2:26" x14ac:dyDescent="0.25">
      <c r="B5130" s="25" t="s">
        <v>14053</v>
      </c>
      <c r="C5130" s="26">
        <v>8900080349582</v>
      </c>
      <c r="D5130" s="25" t="s">
        <v>14054</v>
      </c>
      <c r="E5130" s="19">
        <v>44312</v>
      </c>
      <c r="F5130" s="23">
        <v>3</v>
      </c>
      <c r="G5130" s="20">
        <v>1</v>
      </c>
      <c r="H5130" s="20">
        <v>1</v>
      </c>
      <c r="I5130" s="20">
        <v>3</v>
      </c>
      <c r="J5130" s="20">
        <v>1</v>
      </c>
      <c r="K5130" s="20">
        <v>1</v>
      </c>
      <c r="L5130" s="20">
        <v>0</v>
      </c>
      <c r="M5130" s="20">
        <v>0</v>
      </c>
      <c r="N5130" s="20">
        <v>0</v>
      </c>
      <c r="O5130" s="21" t="s">
        <v>14055</v>
      </c>
      <c r="P5130" s="22" t="s">
        <v>161</v>
      </c>
      <c r="Q5130" s="22" t="s">
        <v>161</v>
      </c>
      <c r="R5130" s="23" t="s">
        <v>34</v>
      </c>
      <c r="S5130" s="23" t="s">
        <v>34</v>
      </c>
      <c r="T5130" s="20">
        <v>45</v>
      </c>
      <c r="U5130" s="20" t="s">
        <v>46</v>
      </c>
      <c r="V5130" s="20" t="s">
        <v>158</v>
      </c>
      <c r="W5130" s="20" t="s">
        <v>158</v>
      </c>
      <c r="X5130" s="24">
        <v>0</v>
      </c>
      <c r="Y5130" s="23" t="s">
        <v>34</v>
      </c>
      <c r="Z5130" s="20" t="s">
        <v>47</v>
      </c>
    </row>
    <row r="5131" spans="2:26" x14ac:dyDescent="0.25">
      <c r="B5131" s="25" t="s">
        <v>14056</v>
      </c>
      <c r="C5131" s="26">
        <v>8900080347731</v>
      </c>
      <c r="D5131" s="25" t="s">
        <v>14057</v>
      </c>
      <c r="E5131" s="19">
        <v>44221</v>
      </c>
      <c r="F5131" s="23">
        <v>3</v>
      </c>
      <c r="G5131" s="20">
        <v>1</v>
      </c>
      <c r="H5131" s="20">
        <v>1</v>
      </c>
      <c r="I5131" s="20">
        <v>3</v>
      </c>
      <c r="J5131" s="20">
        <v>1</v>
      </c>
      <c r="K5131" s="20">
        <v>1</v>
      </c>
      <c r="L5131" s="20">
        <v>0</v>
      </c>
      <c r="M5131" s="20">
        <v>0</v>
      </c>
      <c r="N5131" s="20">
        <v>0</v>
      </c>
      <c r="O5131" s="21" t="s">
        <v>34</v>
      </c>
      <c r="P5131" s="22" t="s">
        <v>161</v>
      </c>
      <c r="Q5131" s="22" t="s">
        <v>161</v>
      </c>
      <c r="R5131" s="23" t="s">
        <v>34</v>
      </c>
      <c r="S5131" s="23" t="s">
        <v>34</v>
      </c>
      <c r="T5131" s="20">
        <v>50</v>
      </c>
      <c r="U5131" s="20" t="s">
        <v>71</v>
      </c>
      <c r="V5131" s="20" t="s">
        <v>158</v>
      </c>
      <c r="W5131" s="20" t="s">
        <v>158</v>
      </c>
      <c r="X5131" s="24">
        <v>0</v>
      </c>
      <c r="Y5131" s="20" t="s">
        <v>34</v>
      </c>
      <c r="Z5131" s="20" t="s">
        <v>47</v>
      </c>
    </row>
    <row r="5132" spans="2:26" x14ac:dyDescent="0.25">
      <c r="B5132" s="17" t="s">
        <v>14058</v>
      </c>
      <c r="C5132" s="18">
        <v>8900080054042</v>
      </c>
      <c r="D5132" s="17" t="s">
        <v>14059</v>
      </c>
      <c r="E5132" s="19">
        <v>44151</v>
      </c>
      <c r="F5132" s="20">
        <v>70</v>
      </c>
      <c r="G5132" s="20">
        <v>16</v>
      </c>
      <c r="H5132" s="20">
        <v>12</v>
      </c>
      <c r="I5132" s="20">
        <v>24</v>
      </c>
      <c r="J5132" s="20">
        <v>12</v>
      </c>
      <c r="K5132" s="20">
        <v>14</v>
      </c>
      <c r="L5132" s="20">
        <v>20</v>
      </c>
      <c r="M5132" s="20">
        <v>16</v>
      </c>
      <c r="N5132" s="20">
        <v>7</v>
      </c>
      <c r="O5132" s="21" t="s">
        <v>34</v>
      </c>
      <c r="P5132" s="22" t="s">
        <v>50</v>
      </c>
      <c r="Q5132" s="22" t="s">
        <v>36</v>
      </c>
      <c r="R5132" s="23" t="s">
        <v>37</v>
      </c>
      <c r="S5132" s="23" t="s">
        <v>130</v>
      </c>
      <c r="T5132" s="20">
        <v>60</v>
      </c>
      <c r="U5132" s="20" t="s">
        <v>113</v>
      </c>
      <c r="V5132" s="20" t="s">
        <v>34</v>
      </c>
      <c r="W5132" s="20" t="s">
        <v>34</v>
      </c>
      <c r="X5132" s="24">
        <v>0.28999999999999998</v>
      </c>
      <c r="Y5132" s="20" t="s">
        <v>14060</v>
      </c>
      <c r="Z5132" s="20" t="s">
        <v>40</v>
      </c>
    </row>
    <row r="5133" spans="2:26" x14ac:dyDescent="0.25">
      <c r="B5133" s="17" t="s">
        <v>14061</v>
      </c>
      <c r="C5133" s="18">
        <v>8900080376779</v>
      </c>
      <c r="D5133" s="17" t="s">
        <v>14062</v>
      </c>
      <c r="E5133" s="19">
        <v>44090</v>
      </c>
      <c r="F5133" s="20">
        <v>70</v>
      </c>
      <c r="G5133" s="20">
        <v>16</v>
      </c>
      <c r="H5133" s="20">
        <v>12</v>
      </c>
      <c r="I5133" s="20">
        <v>24</v>
      </c>
      <c r="J5133" s="20">
        <v>12</v>
      </c>
      <c r="K5133" s="20">
        <v>14</v>
      </c>
      <c r="L5133" s="20">
        <v>22</v>
      </c>
      <c r="M5133" s="20">
        <v>16</v>
      </c>
      <c r="N5133" s="20">
        <v>6</v>
      </c>
      <c r="O5133" s="21" t="s">
        <v>34</v>
      </c>
      <c r="P5133" s="22" t="s">
        <v>50</v>
      </c>
      <c r="Q5133" s="22" t="s">
        <v>36</v>
      </c>
      <c r="R5133" s="23" t="s">
        <v>96</v>
      </c>
      <c r="S5133" s="23" t="s">
        <v>95</v>
      </c>
      <c r="T5133" s="20">
        <v>60</v>
      </c>
      <c r="U5133" s="20" t="s">
        <v>97</v>
      </c>
      <c r="V5133" s="20" t="s">
        <v>34</v>
      </c>
      <c r="W5133" s="20" t="s">
        <v>34</v>
      </c>
      <c r="X5133" s="24">
        <v>0.28999999999999998</v>
      </c>
      <c r="Y5133" s="20" t="s">
        <v>34</v>
      </c>
      <c r="Z5133" s="20" t="s">
        <v>40</v>
      </c>
    </row>
    <row r="5134" spans="2:26" x14ac:dyDescent="0.25">
      <c r="B5134" s="17" t="s">
        <v>14063</v>
      </c>
      <c r="C5134" s="18">
        <v>8900080230835</v>
      </c>
      <c r="D5134" s="17" t="s">
        <v>14064</v>
      </c>
      <c r="E5134" s="19">
        <v>44133</v>
      </c>
      <c r="F5134" s="20">
        <v>70</v>
      </c>
      <c r="G5134" s="20">
        <v>16</v>
      </c>
      <c r="H5134" s="20">
        <v>12</v>
      </c>
      <c r="I5134" s="20">
        <v>24</v>
      </c>
      <c r="J5134" s="20">
        <v>12</v>
      </c>
      <c r="K5134" s="20">
        <v>14</v>
      </c>
      <c r="L5134" s="20">
        <v>26</v>
      </c>
      <c r="M5134" s="20">
        <v>16</v>
      </c>
      <c r="N5134" s="20">
        <v>7</v>
      </c>
      <c r="O5134" s="21" t="s">
        <v>34</v>
      </c>
      <c r="P5134" s="22" t="s">
        <v>50</v>
      </c>
      <c r="Q5134" s="22" t="s">
        <v>36</v>
      </c>
      <c r="R5134" s="23" t="s">
        <v>51</v>
      </c>
      <c r="S5134" s="23" t="s">
        <v>52</v>
      </c>
      <c r="T5134" s="20">
        <v>45</v>
      </c>
      <c r="U5134" s="20" t="s">
        <v>46</v>
      </c>
      <c r="V5134" s="20" t="s">
        <v>34</v>
      </c>
      <c r="W5134" s="20" t="s">
        <v>34</v>
      </c>
      <c r="X5134" s="24">
        <v>0.36</v>
      </c>
      <c r="Y5134" s="20" t="s">
        <v>34</v>
      </c>
      <c r="Z5134" s="20" t="s">
        <v>40</v>
      </c>
    </row>
    <row r="5135" spans="2:26" x14ac:dyDescent="0.25">
      <c r="B5135" s="17" t="s">
        <v>14065</v>
      </c>
      <c r="C5135" s="18">
        <v>8900080017030</v>
      </c>
      <c r="D5135" s="17" t="s">
        <v>14066</v>
      </c>
      <c r="E5135" s="19">
        <v>44310</v>
      </c>
      <c r="F5135" s="20">
        <v>700</v>
      </c>
      <c r="G5135" s="20">
        <v>160</v>
      </c>
      <c r="H5135" s="20">
        <v>117</v>
      </c>
      <c r="I5135" s="20">
        <v>240</v>
      </c>
      <c r="J5135" s="20">
        <v>117</v>
      </c>
      <c r="K5135" s="20">
        <v>140</v>
      </c>
      <c r="L5135" s="20">
        <v>260</v>
      </c>
      <c r="M5135" s="20">
        <v>160</v>
      </c>
      <c r="N5135" s="20">
        <v>70</v>
      </c>
      <c r="O5135" s="21" t="s">
        <v>34</v>
      </c>
      <c r="P5135" s="22" t="s">
        <v>50</v>
      </c>
      <c r="Q5135" s="22" t="s">
        <v>36</v>
      </c>
      <c r="R5135" s="23" t="s">
        <v>51</v>
      </c>
      <c r="S5135" s="23" t="s">
        <v>52</v>
      </c>
      <c r="T5135" s="20">
        <v>45</v>
      </c>
      <c r="U5135" s="20" t="s">
        <v>46</v>
      </c>
      <c r="V5135" s="20" t="s">
        <v>34</v>
      </c>
      <c r="W5135" s="20" t="s">
        <v>34</v>
      </c>
      <c r="X5135" s="24">
        <v>0.48</v>
      </c>
      <c r="Y5135" s="20" t="s">
        <v>34</v>
      </c>
      <c r="Z5135" s="20" t="s">
        <v>40</v>
      </c>
    </row>
    <row r="5136" spans="2:26" x14ac:dyDescent="0.25">
      <c r="B5136" s="17" t="s">
        <v>14067</v>
      </c>
      <c r="C5136" s="18">
        <v>8900080079298</v>
      </c>
      <c r="D5136" s="17" t="s">
        <v>14068</v>
      </c>
      <c r="E5136" s="19">
        <v>44149</v>
      </c>
      <c r="F5136" s="20">
        <v>21</v>
      </c>
      <c r="G5136" s="20">
        <v>5</v>
      </c>
      <c r="H5136" s="20">
        <v>4</v>
      </c>
      <c r="I5136" s="20">
        <v>8</v>
      </c>
      <c r="J5136" s="20">
        <v>4</v>
      </c>
      <c r="K5136" s="20">
        <v>5</v>
      </c>
      <c r="L5136" s="20">
        <v>8</v>
      </c>
      <c r="M5136" s="20">
        <v>5</v>
      </c>
      <c r="N5136" s="20">
        <v>3</v>
      </c>
      <c r="O5136" s="21" t="s">
        <v>14069</v>
      </c>
      <c r="P5136" s="22" t="s">
        <v>43</v>
      </c>
      <c r="Q5136" s="22" t="s">
        <v>43</v>
      </c>
      <c r="R5136" s="23" t="s">
        <v>148</v>
      </c>
      <c r="S5136" s="23" t="s">
        <v>148</v>
      </c>
      <c r="T5136" s="20">
        <v>60</v>
      </c>
      <c r="U5136" s="20" t="s">
        <v>71</v>
      </c>
      <c r="V5136" s="20" t="s">
        <v>34</v>
      </c>
      <c r="W5136" s="20" t="s">
        <v>34</v>
      </c>
      <c r="X5136" s="24">
        <v>0.26</v>
      </c>
      <c r="Y5136" s="20" t="s">
        <v>34</v>
      </c>
      <c r="Z5136" s="20" t="s">
        <v>47</v>
      </c>
    </row>
    <row r="5137" spans="2:26" x14ac:dyDescent="0.25">
      <c r="B5137" s="17" t="s">
        <v>14070</v>
      </c>
      <c r="C5137" s="18">
        <v>8900080192645</v>
      </c>
      <c r="D5137" s="17" t="s">
        <v>14071</v>
      </c>
      <c r="E5137" s="19">
        <v>44232</v>
      </c>
      <c r="F5137" s="20">
        <v>150</v>
      </c>
      <c r="G5137" s="20">
        <v>35</v>
      </c>
      <c r="H5137" s="20">
        <v>25</v>
      </c>
      <c r="I5137" s="20">
        <v>50</v>
      </c>
      <c r="J5137" s="20">
        <v>25</v>
      </c>
      <c r="K5137" s="20">
        <v>30</v>
      </c>
      <c r="L5137" s="20">
        <v>52</v>
      </c>
      <c r="M5137" s="20">
        <v>35</v>
      </c>
      <c r="N5137" s="20">
        <v>15</v>
      </c>
      <c r="O5137" s="21" t="s">
        <v>14072</v>
      </c>
      <c r="P5137" s="22" t="s">
        <v>101</v>
      </c>
      <c r="Q5137" s="22" t="s">
        <v>36</v>
      </c>
      <c r="R5137" s="23" t="s">
        <v>3631</v>
      </c>
      <c r="S5137" s="23" t="s">
        <v>3207</v>
      </c>
      <c r="T5137" s="20">
        <v>50</v>
      </c>
      <c r="U5137" s="20" t="s">
        <v>39</v>
      </c>
      <c r="V5137" s="20" t="s">
        <v>34</v>
      </c>
      <c r="W5137" s="20" t="s">
        <v>34</v>
      </c>
      <c r="X5137" s="24">
        <v>0.28999999999999998</v>
      </c>
      <c r="Y5137" s="20" t="s">
        <v>432</v>
      </c>
      <c r="Z5137" s="20" t="s">
        <v>40</v>
      </c>
    </row>
    <row r="5138" spans="2:26" x14ac:dyDescent="0.25">
      <c r="B5138" s="25" t="s">
        <v>14073</v>
      </c>
      <c r="C5138" s="26">
        <v>8900080228658</v>
      </c>
      <c r="D5138" s="25" t="s">
        <v>14074</v>
      </c>
      <c r="E5138" s="19">
        <v>44310</v>
      </c>
      <c r="F5138" s="23">
        <v>300</v>
      </c>
      <c r="G5138" s="20">
        <v>69</v>
      </c>
      <c r="H5138" s="20">
        <v>50</v>
      </c>
      <c r="I5138" s="20">
        <v>100</v>
      </c>
      <c r="J5138" s="20">
        <v>50</v>
      </c>
      <c r="K5138" s="20">
        <v>60</v>
      </c>
      <c r="L5138" s="20">
        <v>97</v>
      </c>
      <c r="M5138" s="20">
        <v>69</v>
      </c>
      <c r="N5138" s="20">
        <v>30</v>
      </c>
      <c r="O5138" s="21" t="s">
        <v>34</v>
      </c>
      <c r="P5138" s="22" t="s">
        <v>117</v>
      </c>
      <c r="Q5138" s="22" t="s">
        <v>36</v>
      </c>
      <c r="R5138" s="23" t="s">
        <v>7634</v>
      </c>
      <c r="S5138" s="23" t="s">
        <v>7635</v>
      </c>
      <c r="T5138" s="20">
        <v>45</v>
      </c>
      <c r="U5138" s="20" t="s">
        <v>113</v>
      </c>
      <c r="V5138" s="20" t="s">
        <v>34</v>
      </c>
      <c r="W5138" s="20" t="s">
        <v>34</v>
      </c>
      <c r="X5138" s="24">
        <v>4.4444444444444446E-2</v>
      </c>
      <c r="Y5138" s="20" t="s">
        <v>34</v>
      </c>
      <c r="Z5138" s="20" t="s">
        <v>40</v>
      </c>
    </row>
    <row r="5139" spans="2:26" x14ac:dyDescent="0.25">
      <c r="B5139" s="17" t="s">
        <v>14075</v>
      </c>
      <c r="C5139" s="18">
        <v>8900080384477</v>
      </c>
      <c r="D5139" s="17" t="s">
        <v>14076</v>
      </c>
      <c r="E5139" s="19">
        <v>43840</v>
      </c>
      <c r="F5139" s="20">
        <v>60</v>
      </c>
      <c r="G5139" s="20">
        <v>14</v>
      </c>
      <c r="H5139" s="20">
        <v>10</v>
      </c>
      <c r="I5139" s="20">
        <v>20</v>
      </c>
      <c r="J5139" s="20">
        <v>10</v>
      </c>
      <c r="K5139" s="20">
        <v>12</v>
      </c>
      <c r="L5139" s="20">
        <v>19</v>
      </c>
      <c r="M5139" s="20">
        <v>14</v>
      </c>
      <c r="N5139" s="20">
        <v>5</v>
      </c>
      <c r="O5139" s="21" t="s">
        <v>34</v>
      </c>
      <c r="P5139" s="22" t="s">
        <v>101</v>
      </c>
      <c r="Q5139" s="22" t="s">
        <v>36</v>
      </c>
      <c r="R5139" s="23" t="s">
        <v>454</v>
      </c>
      <c r="S5139" s="23" t="s">
        <v>453</v>
      </c>
      <c r="T5139" s="20">
        <v>45</v>
      </c>
      <c r="U5139" s="20" t="s">
        <v>39</v>
      </c>
      <c r="V5139" s="20" t="s">
        <v>34</v>
      </c>
      <c r="W5139" s="20" t="s">
        <v>34</v>
      </c>
      <c r="X5139" s="24">
        <v>0.4</v>
      </c>
      <c r="Y5139" s="20" t="s">
        <v>34</v>
      </c>
      <c r="Z5139" s="20" t="s">
        <v>40</v>
      </c>
    </row>
    <row r="5140" spans="2:26" x14ac:dyDescent="0.25">
      <c r="B5140" s="17" t="s">
        <v>14077</v>
      </c>
      <c r="C5140" s="18">
        <v>8900080156654</v>
      </c>
      <c r="D5140" s="17" t="s">
        <v>14078</v>
      </c>
      <c r="E5140" s="19">
        <v>44084</v>
      </c>
      <c r="F5140" s="20">
        <v>5</v>
      </c>
      <c r="G5140" s="20">
        <v>2</v>
      </c>
      <c r="H5140" s="20">
        <v>1</v>
      </c>
      <c r="I5140" s="20">
        <v>2</v>
      </c>
      <c r="J5140" s="20">
        <v>1</v>
      </c>
      <c r="K5140" s="20">
        <v>2</v>
      </c>
      <c r="L5140" s="20">
        <v>0</v>
      </c>
      <c r="M5140" s="20">
        <v>0</v>
      </c>
      <c r="N5140" s="20">
        <v>0</v>
      </c>
      <c r="O5140" s="21" t="s">
        <v>34</v>
      </c>
      <c r="P5140" s="22" t="s">
        <v>263</v>
      </c>
      <c r="Q5140" s="22" t="s">
        <v>263</v>
      </c>
      <c r="R5140" s="23" t="s">
        <v>34</v>
      </c>
      <c r="S5140" s="23" t="s">
        <v>34</v>
      </c>
      <c r="T5140" s="20">
        <v>60</v>
      </c>
      <c r="U5140" s="20" t="s">
        <v>55</v>
      </c>
      <c r="V5140" s="20" t="s">
        <v>158</v>
      </c>
      <c r="W5140" s="20" t="s">
        <v>158</v>
      </c>
      <c r="X5140" s="24">
        <v>0</v>
      </c>
      <c r="Y5140" s="20" t="s">
        <v>34</v>
      </c>
      <c r="Z5140" s="20" t="s">
        <v>40</v>
      </c>
    </row>
    <row r="5141" spans="2:26" x14ac:dyDescent="0.25">
      <c r="B5141" s="25" t="s">
        <v>14079</v>
      </c>
      <c r="C5141" s="26">
        <v>8900080090941</v>
      </c>
      <c r="D5141" s="25" t="s">
        <v>14080</v>
      </c>
      <c r="E5141" s="19">
        <v>44155</v>
      </c>
      <c r="F5141" s="23">
        <v>22</v>
      </c>
      <c r="G5141" s="20">
        <v>5</v>
      </c>
      <c r="H5141" s="20">
        <v>4</v>
      </c>
      <c r="I5141" s="20">
        <v>8</v>
      </c>
      <c r="J5141" s="20">
        <v>4</v>
      </c>
      <c r="K5141" s="20">
        <v>5</v>
      </c>
      <c r="L5141" s="20">
        <v>8</v>
      </c>
      <c r="M5141" s="20">
        <v>5</v>
      </c>
      <c r="N5141" s="20">
        <v>3</v>
      </c>
      <c r="O5141" s="21" t="s">
        <v>14081</v>
      </c>
      <c r="P5141" s="22" t="s">
        <v>144</v>
      </c>
      <c r="Q5141" s="22" t="s">
        <v>144</v>
      </c>
      <c r="R5141" s="23" t="s">
        <v>148</v>
      </c>
      <c r="S5141" s="23" t="s">
        <v>148</v>
      </c>
      <c r="T5141" s="20">
        <v>50</v>
      </c>
      <c r="U5141" s="20" t="s">
        <v>55</v>
      </c>
      <c r="V5141" s="20" t="s">
        <v>34</v>
      </c>
      <c r="W5141" s="20" t="s">
        <v>34</v>
      </c>
      <c r="X5141" s="24">
        <v>0.15</v>
      </c>
      <c r="Y5141" s="20" t="s">
        <v>34</v>
      </c>
      <c r="Z5141" s="20" t="s">
        <v>40</v>
      </c>
    </row>
    <row r="5142" spans="2:26" x14ac:dyDescent="0.25">
      <c r="B5142" s="25" t="s">
        <v>14082</v>
      </c>
      <c r="C5142" s="26">
        <v>8900080381391</v>
      </c>
      <c r="D5142" s="25" t="s">
        <v>14083</v>
      </c>
      <c r="E5142" s="19">
        <v>43872</v>
      </c>
      <c r="F5142" s="23">
        <v>30</v>
      </c>
      <c r="G5142" s="20">
        <v>7</v>
      </c>
      <c r="H5142" s="20">
        <v>5</v>
      </c>
      <c r="I5142" s="20">
        <v>10</v>
      </c>
      <c r="J5142" s="20">
        <v>5</v>
      </c>
      <c r="K5142" s="20">
        <v>6</v>
      </c>
      <c r="L5142" s="20">
        <v>9</v>
      </c>
      <c r="M5142" s="20">
        <v>7</v>
      </c>
      <c r="N5142" s="20">
        <v>3</v>
      </c>
      <c r="O5142" s="21" t="s">
        <v>34</v>
      </c>
      <c r="P5142" s="22" t="s">
        <v>101</v>
      </c>
      <c r="Q5142" s="22" t="s">
        <v>36</v>
      </c>
      <c r="R5142" s="23" t="s">
        <v>204</v>
      </c>
      <c r="S5142" s="23" t="s">
        <v>38</v>
      </c>
      <c r="T5142" s="20">
        <v>50</v>
      </c>
      <c r="U5142" s="20" t="s">
        <v>97</v>
      </c>
      <c r="V5142" s="20" t="s">
        <v>34</v>
      </c>
      <c r="W5142" s="20" t="s">
        <v>34</v>
      </c>
      <c r="X5142" s="24">
        <v>0.35</v>
      </c>
      <c r="Y5142" s="20" t="s">
        <v>34</v>
      </c>
      <c r="Z5142" s="20" t="s">
        <v>40</v>
      </c>
    </row>
    <row r="5143" spans="2:26" x14ac:dyDescent="0.25">
      <c r="B5143" s="17" t="s">
        <v>14084</v>
      </c>
      <c r="C5143" s="18">
        <v>8900080190399</v>
      </c>
      <c r="D5143" s="17" t="s">
        <v>14085</v>
      </c>
      <c r="E5143" s="19">
        <v>44149</v>
      </c>
      <c r="F5143" s="20">
        <v>52</v>
      </c>
      <c r="G5143" s="20">
        <v>12</v>
      </c>
      <c r="H5143" s="20">
        <v>9</v>
      </c>
      <c r="I5143" s="20">
        <v>18</v>
      </c>
      <c r="J5143" s="20">
        <v>9</v>
      </c>
      <c r="K5143" s="20">
        <v>11</v>
      </c>
      <c r="L5143" s="20">
        <v>20</v>
      </c>
      <c r="M5143" s="20">
        <v>12</v>
      </c>
      <c r="N5143" s="20">
        <v>6</v>
      </c>
      <c r="O5143" s="21" t="s">
        <v>14086</v>
      </c>
      <c r="P5143" s="22" t="s">
        <v>631</v>
      </c>
      <c r="Q5143" s="22" t="s">
        <v>927</v>
      </c>
      <c r="R5143" s="23" t="s">
        <v>45</v>
      </c>
      <c r="S5143" s="23" t="s">
        <v>1808</v>
      </c>
      <c r="T5143" s="20">
        <v>60</v>
      </c>
      <c r="U5143" s="20" t="s">
        <v>55</v>
      </c>
      <c r="V5143" s="20" t="s">
        <v>34</v>
      </c>
      <c r="W5143" s="20" t="s">
        <v>34</v>
      </c>
      <c r="X5143" s="24">
        <v>0.28000000000000003</v>
      </c>
      <c r="Y5143" s="20" t="s">
        <v>14087</v>
      </c>
      <c r="Z5143" s="20" t="s">
        <v>47</v>
      </c>
    </row>
    <row r="5144" spans="2:26" x14ac:dyDescent="0.25">
      <c r="B5144" s="17" t="s">
        <v>14088</v>
      </c>
      <c r="C5144" s="18">
        <v>8900080345010</v>
      </c>
      <c r="D5144" s="17" t="s">
        <v>14089</v>
      </c>
      <c r="E5144" s="19">
        <v>44104</v>
      </c>
      <c r="F5144" s="20">
        <v>7</v>
      </c>
      <c r="G5144" s="20">
        <v>2</v>
      </c>
      <c r="H5144" s="20">
        <v>1</v>
      </c>
      <c r="I5144" s="20">
        <v>2</v>
      </c>
      <c r="J5144" s="20">
        <v>1</v>
      </c>
      <c r="K5144" s="20">
        <v>3</v>
      </c>
      <c r="L5144" s="20">
        <v>0</v>
      </c>
      <c r="M5144" s="20">
        <v>0</v>
      </c>
      <c r="N5144" s="20">
        <v>0</v>
      </c>
      <c r="O5144" s="21" t="s">
        <v>34</v>
      </c>
      <c r="P5144" s="22" t="s">
        <v>1073</v>
      </c>
      <c r="Q5144" s="22" t="s">
        <v>1057</v>
      </c>
      <c r="R5144" s="23" t="s">
        <v>34</v>
      </c>
      <c r="S5144" s="23" t="s">
        <v>34</v>
      </c>
      <c r="T5144" s="20">
        <v>45</v>
      </c>
      <c r="U5144" s="20" t="s">
        <v>71</v>
      </c>
      <c r="V5144" s="20" t="s">
        <v>158</v>
      </c>
      <c r="W5144" s="20" t="s">
        <v>158</v>
      </c>
      <c r="X5144" s="24">
        <v>0</v>
      </c>
      <c r="Y5144" s="20" t="s">
        <v>34</v>
      </c>
      <c r="Z5144" s="20" t="s">
        <v>40</v>
      </c>
    </row>
    <row r="5145" spans="2:26" x14ac:dyDescent="0.25">
      <c r="B5145" s="17" t="s">
        <v>14090</v>
      </c>
      <c r="C5145" s="18">
        <v>8900080123779</v>
      </c>
      <c r="D5145" s="17" t="s">
        <v>14091</v>
      </c>
      <c r="E5145" s="19">
        <v>44133</v>
      </c>
      <c r="F5145" s="20">
        <v>10</v>
      </c>
      <c r="G5145" s="20">
        <v>3</v>
      </c>
      <c r="H5145" s="20">
        <v>1</v>
      </c>
      <c r="I5145" s="20">
        <v>3</v>
      </c>
      <c r="J5145" s="20">
        <v>1</v>
      </c>
      <c r="K5145" s="20">
        <v>2</v>
      </c>
      <c r="L5145" s="20">
        <v>0</v>
      </c>
      <c r="M5145" s="20">
        <v>0</v>
      </c>
      <c r="N5145" s="20">
        <v>0</v>
      </c>
      <c r="O5145" s="21" t="s">
        <v>34</v>
      </c>
      <c r="P5145" s="22" t="s">
        <v>180</v>
      </c>
      <c r="Q5145" s="22" t="s">
        <v>36</v>
      </c>
      <c r="R5145" s="23" t="s">
        <v>34</v>
      </c>
      <c r="S5145" s="23" t="s">
        <v>34</v>
      </c>
      <c r="T5145" s="20">
        <v>60</v>
      </c>
      <c r="U5145" s="20" t="s">
        <v>97</v>
      </c>
      <c r="V5145" s="20" t="s">
        <v>158</v>
      </c>
      <c r="W5145" s="20" t="s">
        <v>158</v>
      </c>
      <c r="X5145" s="24">
        <v>0</v>
      </c>
      <c r="Y5145" s="20" t="s">
        <v>34</v>
      </c>
      <c r="Z5145" s="20" t="s">
        <v>40</v>
      </c>
    </row>
    <row r="5146" spans="2:26" x14ac:dyDescent="0.25">
      <c r="B5146" s="17" t="s">
        <v>14092</v>
      </c>
      <c r="C5146" s="18">
        <v>8900080178113</v>
      </c>
      <c r="D5146" s="17" t="s">
        <v>14093</v>
      </c>
      <c r="E5146" s="19">
        <v>44104</v>
      </c>
      <c r="F5146" s="20">
        <v>30</v>
      </c>
      <c r="G5146" s="20">
        <v>7</v>
      </c>
      <c r="H5146" s="20">
        <v>5</v>
      </c>
      <c r="I5146" s="20">
        <v>10</v>
      </c>
      <c r="J5146" s="20">
        <v>5</v>
      </c>
      <c r="K5146" s="20">
        <v>6</v>
      </c>
      <c r="L5146" s="20">
        <v>10</v>
      </c>
      <c r="M5146" s="20">
        <v>7</v>
      </c>
      <c r="N5146" s="20">
        <v>3</v>
      </c>
      <c r="O5146" s="21" t="s">
        <v>14094</v>
      </c>
      <c r="P5146" s="22" t="s">
        <v>101</v>
      </c>
      <c r="Q5146" s="22" t="s">
        <v>36</v>
      </c>
      <c r="R5146" s="23" t="s">
        <v>130</v>
      </c>
      <c r="S5146" s="23" t="s">
        <v>45</v>
      </c>
      <c r="T5146" s="20">
        <v>60</v>
      </c>
      <c r="U5146" s="20" t="s">
        <v>113</v>
      </c>
      <c r="V5146" s="20" t="s">
        <v>34</v>
      </c>
      <c r="W5146" s="20" t="s">
        <v>34</v>
      </c>
      <c r="X5146" s="24">
        <v>0.26</v>
      </c>
      <c r="Y5146" s="20" t="s">
        <v>34</v>
      </c>
      <c r="Z5146" s="20" t="s">
        <v>40</v>
      </c>
    </row>
    <row r="5147" spans="2:26" x14ac:dyDescent="0.25">
      <c r="B5147" s="25" t="s">
        <v>14095</v>
      </c>
      <c r="C5147" s="26">
        <v>8900080215832</v>
      </c>
      <c r="D5147" s="25" t="s">
        <v>14096</v>
      </c>
      <c r="E5147" s="19">
        <v>44104</v>
      </c>
      <c r="F5147" s="23">
        <v>50</v>
      </c>
      <c r="G5147" s="20">
        <v>12</v>
      </c>
      <c r="H5147" s="20">
        <v>9</v>
      </c>
      <c r="I5147" s="20">
        <v>18</v>
      </c>
      <c r="J5147" s="20">
        <v>9</v>
      </c>
      <c r="K5147" s="20">
        <v>10</v>
      </c>
      <c r="L5147" s="20">
        <v>18</v>
      </c>
      <c r="M5147" s="20">
        <v>12</v>
      </c>
      <c r="N5147" s="20">
        <v>5</v>
      </c>
      <c r="O5147" s="21" t="s">
        <v>34</v>
      </c>
      <c r="P5147" s="22" t="s">
        <v>35</v>
      </c>
      <c r="Q5147" s="22" t="s">
        <v>36</v>
      </c>
      <c r="R5147" s="23" t="s">
        <v>38</v>
      </c>
      <c r="S5147" s="23" t="s">
        <v>103</v>
      </c>
      <c r="T5147" s="20">
        <v>45</v>
      </c>
      <c r="U5147" s="20" t="s">
        <v>97</v>
      </c>
      <c r="V5147" s="20" t="s">
        <v>34</v>
      </c>
      <c r="W5147" s="20" t="s">
        <v>34</v>
      </c>
      <c r="X5147" s="24">
        <v>0.28999999999999998</v>
      </c>
      <c r="Y5147" s="20" t="s">
        <v>34</v>
      </c>
      <c r="Z5147" s="20" t="s">
        <v>40</v>
      </c>
    </row>
    <row r="5148" spans="2:26" x14ac:dyDescent="0.25">
      <c r="B5148" s="25" t="s">
        <v>14097</v>
      </c>
      <c r="C5148" s="26">
        <v>8900080385382</v>
      </c>
      <c r="D5148" s="25" t="s">
        <v>14098</v>
      </c>
      <c r="E5148" s="19">
        <v>44184</v>
      </c>
      <c r="F5148" s="23">
        <v>15</v>
      </c>
      <c r="G5148" s="20">
        <v>4</v>
      </c>
      <c r="H5148" s="20">
        <v>3</v>
      </c>
      <c r="I5148" s="20">
        <v>6</v>
      </c>
      <c r="J5148" s="20">
        <v>3</v>
      </c>
      <c r="K5148" s="20">
        <v>3</v>
      </c>
      <c r="L5148" s="20">
        <v>0</v>
      </c>
      <c r="M5148" s="20">
        <v>0</v>
      </c>
      <c r="N5148" s="20">
        <v>0</v>
      </c>
      <c r="O5148" s="21" t="s">
        <v>34</v>
      </c>
      <c r="P5148" s="22" t="s">
        <v>87</v>
      </c>
      <c r="Q5148" s="22" t="s">
        <v>36</v>
      </c>
      <c r="R5148" s="23" t="s">
        <v>34</v>
      </c>
      <c r="S5148" s="23" t="s">
        <v>34</v>
      </c>
      <c r="T5148" s="20">
        <v>50</v>
      </c>
      <c r="U5148" s="20" t="s">
        <v>55</v>
      </c>
      <c r="V5148" s="20" t="s">
        <v>158</v>
      </c>
      <c r="W5148" s="20" t="s">
        <v>158</v>
      </c>
      <c r="X5148" s="24">
        <v>0</v>
      </c>
      <c r="Y5148" s="20" t="s">
        <v>34</v>
      </c>
      <c r="Z5148" s="20" t="s">
        <v>40</v>
      </c>
    </row>
    <row r="5149" spans="2:26" x14ac:dyDescent="0.25">
      <c r="B5149" s="17" t="s">
        <v>14099</v>
      </c>
      <c r="C5149" s="18">
        <v>8900080210257</v>
      </c>
      <c r="D5149" s="17" t="s">
        <v>14100</v>
      </c>
      <c r="E5149" s="19">
        <v>44104</v>
      </c>
      <c r="F5149" s="20">
        <v>5</v>
      </c>
      <c r="G5149" s="20">
        <v>2</v>
      </c>
      <c r="H5149" s="20">
        <v>1</v>
      </c>
      <c r="I5149" s="20">
        <v>2</v>
      </c>
      <c r="J5149" s="20">
        <v>1</v>
      </c>
      <c r="K5149" s="20">
        <v>2</v>
      </c>
      <c r="L5149" s="20">
        <v>0</v>
      </c>
      <c r="M5149" s="20">
        <v>0</v>
      </c>
      <c r="N5149" s="20">
        <v>0</v>
      </c>
      <c r="O5149" s="21" t="s">
        <v>34</v>
      </c>
      <c r="P5149" s="22" t="s">
        <v>263</v>
      </c>
      <c r="Q5149" s="22" t="s">
        <v>263</v>
      </c>
      <c r="R5149" s="23" t="s">
        <v>34</v>
      </c>
      <c r="S5149" s="23" t="s">
        <v>34</v>
      </c>
      <c r="T5149" s="20">
        <v>60</v>
      </c>
      <c r="U5149" s="20" t="s">
        <v>113</v>
      </c>
      <c r="V5149" s="20" t="s">
        <v>158</v>
      </c>
      <c r="W5149" s="20" t="s">
        <v>158</v>
      </c>
      <c r="X5149" s="24">
        <v>0</v>
      </c>
      <c r="Y5149" s="20" t="s">
        <v>34</v>
      </c>
      <c r="Z5149" s="20" t="s">
        <v>40</v>
      </c>
    </row>
    <row r="5150" spans="2:26" x14ac:dyDescent="0.25">
      <c r="B5150" s="17" t="s">
        <v>14101</v>
      </c>
      <c r="C5150" s="18">
        <v>8900080222472</v>
      </c>
      <c r="D5150" s="17" t="s">
        <v>14102</v>
      </c>
      <c r="E5150" s="19">
        <v>44104</v>
      </c>
      <c r="F5150" s="20">
        <v>7</v>
      </c>
      <c r="G5150" s="20">
        <v>2</v>
      </c>
      <c r="H5150" s="20">
        <v>1</v>
      </c>
      <c r="I5150" s="20">
        <v>2</v>
      </c>
      <c r="J5150" s="20">
        <v>1</v>
      </c>
      <c r="K5150" s="20">
        <v>2</v>
      </c>
      <c r="L5150" s="20">
        <v>0</v>
      </c>
      <c r="M5150" s="20">
        <v>0</v>
      </c>
      <c r="N5150" s="20">
        <v>0</v>
      </c>
      <c r="O5150" s="21" t="s">
        <v>14103</v>
      </c>
      <c r="P5150" s="22" t="s">
        <v>1073</v>
      </c>
      <c r="Q5150" s="22" t="s">
        <v>1073</v>
      </c>
      <c r="R5150" s="23" t="s">
        <v>34</v>
      </c>
      <c r="S5150" s="23" t="s">
        <v>34</v>
      </c>
      <c r="T5150" s="20">
        <v>45</v>
      </c>
      <c r="U5150" s="20" t="s">
        <v>46</v>
      </c>
      <c r="V5150" s="20" t="s">
        <v>158</v>
      </c>
      <c r="W5150" s="20" t="s">
        <v>158</v>
      </c>
      <c r="X5150" s="24">
        <v>0</v>
      </c>
      <c r="Y5150" s="20" t="s">
        <v>14104</v>
      </c>
      <c r="Z5150" s="20" t="s">
        <v>47</v>
      </c>
    </row>
    <row r="5151" spans="2:26" x14ac:dyDescent="0.25">
      <c r="B5151" s="25" t="s">
        <v>14105</v>
      </c>
      <c r="C5151" s="26">
        <v>8900080373877</v>
      </c>
      <c r="D5151" s="25" t="s">
        <v>14106</v>
      </c>
      <c r="E5151" s="19">
        <v>44310</v>
      </c>
      <c r="F5151" s="23">
        <v>12</v>
      </c>
      <c r="G5151" s="20">
        <v>8</v>
      </c>
      <c r="H5151" s="20">
        <v>7</v>
      </c>
      <c r="I5151" s="20">
        <v>12</v>
      </c>
      <c r="J5151" s="20">
        <v>7</v>
      </c>
      <c r="K5151" s="20">
        <v>10</v>
      </c>
      <c r="L5151" s="20">
        <v>0</v>
      </c>
      <c r="M5151" s="20">
        <v>0</v>
      </c>
      <c r="N5151" s="20">
        <v>0</v>
      </c>
      <c r="O5151" s="21" t="s">
        <v>34</v>
      </c>
      <c r="P5151" s="22" t="s">
        <v>365</v>
      </c>
      <c r="Q5151" s="22" t="s">
        <v>189</v>
      </c>
      <c r="R5151" s="23" t="s">
        <v>34</v>
      </c>
      <c r="S5151" s="23" t="s">
        <v>34</v>
      </c>
      <c r="T5151" s="20">
        <v>50</v>
      </c>
      <c r="U5151" s="20" t="s">
        <v>97</v>
      </c>
      <c r="V5151" s="20" t="s">
        <v>158</v>
      </c>
      <c r="W5151" s="20" t="s">
        <v>158</v>
      </c>
      <c r="X5151" s="24">
        <v>0</v>
      </c>
      <c r="Y5151" s="20" t="s">
        <v>34</v>
      </c>
      <c r="Z5151" s="20" t="s">
        <v>40</v>
      </c>
    </row>
    <row r="5152" spans="2:26" x14ac:dyDescent="0.25">
      <c r="B5152" s="17" t="s">
        <v>14107</v>
      </c>
      <c r="C5152" s="18">
        <v>8900080337657</v>
      </c>
      <c r="D5152" s="17" t="s">
        <v>14108</v>
      </c>
      <c r="E5152" s="19">
        <v>44312</v>
      </c>
      <c r="F5152" s="20">
        <v>5</v>
      </c>
      <c r="G5152" s="20">
        <v>2</v>
      </c>
      <c r="H5152" s="20">
        <v>1</v>
      </c>
      <c r="I5152" s="20">
        <v>2</v>
      </c>
      <c r="J5152" s="20">
        <v>1</v>
      </c>
      <c r="K5152" s="20">
        <v>1</v>
      </c>
      <c r="L5152" s="20">
        <v>0</v>
      </c>
      <c r="M5152" s="20">
        <v>0</v>
      </c>
      <c r="N5152" s="20">
        <v>0</v>
      </c>
      <c r="O5152" s="21" t="s">
        <v>14109</v>
      </c>
      <c r="P5152" s="22" t="s">
        <v>263</v>
      </c>
      <c r="Q5152" s="22" t="s">
        <v>36</v>
      </c>
      <c r="R5152" s="23" t="s">
        <v>34</v>
      </c>
      <c r="S5152" s="23" t="s">
        <v>34</v>
      </c>
      <c r="T5152" s="20">
        <v>45</v>
      </c>
      <c r="U5152" s="20" t="s">
        <v>97</v>
      </c>
      <c r="V5152" s="20" t="s">
        <v>158</v>
      </c>
      <c r="W5152" s="20" t="s">
        <v>158</v>
      </c>
      <c r="X5152" s="24">
        <v>0</v>
      </c>
      <c r="Y5152" s="20" t="s">
        <v>34</v>
      </c>
      <c r="Z5152" s="20" t="s">
        <v>40</v>
      </c>
    </row>
    <row r="5153" spans="2:26" x14ac:dyDescent="0.25">
      <c r="B5153" s="25" t="s">
        <v>14110</v>
      </c>
      <c r="C5153" s="26">
        <v>8900080221260</v>
      </c>
      <c r="D5153" s="25" t="s">
        <v>14111</v>
      </c>
      <c r="E5153" s="19">
        <v>44104</v>
      </c>
      <c r="F5153" s="23">
        <v>11</v>
      </c>
      <c r="G5153" s="20">
        <v>3</v>
      </c>
      <c r="H5153" s="20">
        <v>2</v>
      </c>
      <c r="I5153" s="20">
        <v>11</v>
      </c>
      <c r="J5153" s="20">
        <v>2</v>
      </c>
      <c r="K5153" s="20">
        <v>3</v>
      </c>
      <c r="L5153" s="20">
        <v>0</v>
      </c>
      <c r="M5153" s="20">
        <v>0</v>
      </c>
      <c r="N5153" s="20">
        <v>0</v>
      </c>
      <c r="O5153" s="21" t="s">
        <v>34</v>
      </c>
      <c r="P5153" s="22" t="s">
        <v>464</v>
      </c>
      <c r="Q5153" s="22" t="s">
        <v>464</v>
      </c>
      <c r="R5153" s="23" t="s">
        <v>34</v>
      </c>
      <c r="S5153" s="23" t="s">
        <v>34</v>
      </c>
      <c r="T5153" s="20">
        <v>45</v>
      </c>
      <c r="U5153" s="20" t="s">
        <v>97</v>
      </c>
      <c r="V5153" s="20" t="s">
        <v>158</v>
      </c>
      <c r="W5153" s="20" t="s">
        <v>158</v>
      </c>
      <c r="X5153" s="24">
        <v>0</v>
      </c>
      <c r="Y5153" s="20" t="s">
        <v>34</v>
      </c>
      <c r="Z5153" s="20" t="s">
        <v>47</v>
      </c>
    </row>
    <row r="5154" spans="2:26" x14ac:dyDescent="0.25">
      <c r="B5154" s="17" t="s">
        <v>14112</v>
      </c>
      <c r="C5154" s="18">
        <v>8900080206328</v>
      </c>
      <c r="D5154" s="17" t="s">
        <v>14113</v>
      </c>
      <c r="E5154" s="19">
        <v>44103</v>
      </c>
      <c r="F5154" s="20">
        <v>10</v>
      </c>
      <c r="G5154" s="20">
        <v>3</v>
      </c>
      <c r="H5154" s="20">
        <v>1</v>
      </c>
      <c r="I5154" s="20">
        <v>2</v>
      </c>
      <c r="J5154" s="20">
        <v>1</v>
      </c>
      <c r="K5154" s="20">
        <v>2</v>
      </c>
      <c r="L5154" s="20">
        <v>0</v>
      </c>
      <c r="M5154" s="20">
        <v>0</v>
      </c>
      <c r="N5154" s="20">
        <v>0</v>
      </c>
      <c r="O5154" s="21" t="s">
        <v>34</v>
      </c>
      <c r="P5154" s="22" t="s">
        <v>180</v>
      </c>
      <c r="Q5154" s="22" t="s">
        <v>36</v>
      </c>
      <c r="R5154" s="23" t="s">
        <v>34</v>
      </c>
      <c r="S5154" s="23" t="s">
        <v>34</v>
      </c>
      <c r="T5154" s="20">
        <v>45</v>
      </c>
      <c r="U5154" s="20" t="s">
        <v>71</v>
      </c>
      <c r="V5154" s="20" t="s">
        <v>158</v>
      </c>
      <c r="W5154" s="20" t="s">
        <v>158</v>
      </c>
      <c r="X5154" s="24">
        <v>0</v>
      </c>
      <c r="Y5154" s="20" t="s">
        <v>34</v>
      </c>
      <c r="Z5154" s="20" t="s">
        <v>40</v>
      </c>
    </row>
    <row r="5155" spans="2:26" x14ac:dyDescent="0.25">
      <c r="B5155" s="17" t="s">
        <v>14114</v>
      </c>
      <c r="C5155" s="18">
        <v>8900080236653</v>
      </c>
      <c r="D5155" s="17" t="s">
        <v>14115</v>
      </c>
      <c r="E5155" s="19">
        <v>44084</v>
      </c>
      <c r="F5155" s="20">
        <v>15</v>
      </c>
      <c r="G5155" s="20">
        <v>4</v>
      </c>
      <c r="H5155" s="20">
        <v>3</v>
      </c>
      <c r="I5155" s="20">
        <v>15</v>
      </c>
      <c r="J5155" s="20">
        <v>3</v>
      </c>
      <c r="K5155" s="20">
        <v>3</v>
      </c>
      <c r="L5155" s="20">
        <v>0</v>
      </c>
      <c r="M5155" s="20">
        <v>0</v>
      </c>
      <c r="N5155" s="20">
        <v>0</v>
      </c>
      <c r="O5155" s="21" t="s">
        <v>34</v>
      </c>
      <c r="P5155" s="22" t="s">
        <v>87</v>
      </c>
      <c r="Q5155" s="22" t="s">
        <v>36</v>
      </c>
      <c r="R5155" s="23" t="s">
        <v>34</v>
      </c>
      <c r="S5155" s="23" t="s">
        <v>34</v>
      </c>
      <c r="T5155" s="20">
        <v>45</v>
      </c>
      <c r="U5155" s="20" t="s">
        <v>39</v>
      </c>
      <c r="V5155" s="20" t="s">
        <v>158</v>
      </c>
      <c r="W5155" s="20" t="s">
        <v>158</v>
      </c>
      <c r="X5155" s="24">
        <v>0</v>
      </c>
      <c r="Y5155" s="20" t="s">
        <v>34</v>
      </c>
      <c r="Z5155" s="20" t="s">
        <v>47</v>
      </c>
    </row>
    <row r="5156" spans="2:26" x14ac:dyDescent="0.25">
      <c r="B5156" s="17" t="s">
        <v>14116</v>
      </c>
      <c r="C5156" s="18">
        <v>8900080205345</v>
      </c>
      <c r="D5156" s="17" t="s">
        <v>14117</v>
      </c>
      <c r="E5156" s="19">
        <v>44246</v>
      </c>
      <c r="F5156" s="20">
        <v>65</v>
      </c>
      <c r="G5156" s="20">
        <v>15</v>
      </c>
      <c r="H5156" s="20">
        <v>11</v>
      </c>
      <c r="I5156" s="20">
        <v>22</v>
      </c>
      <c r="J5156" s="20">
        <v>11</v>
      </c>
      <c r="K5156" s="20">
        <v>13</v>
      </c>
      <c r="L5156" s="20">
        <v>25</v>
      </c>
      <c r="M5156" s="20">
        <v>15</v>
      </c>
      <c r="N5156" s="20">
        <v>7</v>
      </c>
      <c r="O5156" s="21" t="s">
        <v>34</v>
      </c>
      <c r="P5156" s="22" t="s">
        <v>631</v>
      </c>
      <c r="Q5156" s="22" t="s">
        <v>36</v>
      </c>
      <c r="R5156" s="23" t="s">
        <v>45</v>
      </c>
      <c r="S5156" s="23" t="s">
        <v>5876</v>
      </c>
      <c r="T5156" s="20">
        <v>45</v>
      </c>
      <c r="U5156" s="20" t="s">
        <v>55</v>
      </c>
      <c r="V5156" s="20" t="s">
        <v>34</v>
      </c>
      <c r="W5156" s="20" t="s">
        <v>34</v>
      </c>
      <c r="X5156" s="24">
        <v>0.42</v>
      </c>
      <c r="Y5156" s="20" t="s">
        <v>34</v>
      </c>
      <c r="Z5156" s="20" t="s">
        <v>47</v>
      </c>
    </row>
    <row r="5157" spans="2:26" x14ac:dyDescent="0.25">
      <c r="B5157" s="25" t="s">
        <v>14118</v>
      </c>
      <c r="C5157" s="26">
        <v>8900080335714</v>
      </c>
      <c r="D5157" s="25" t="s">
        <v>14119</v>
      </c>
      <c r="E5157" s="19">
        <v>44105</v>
      </c>
      <c r="F5157" s="20">
        <v>25</v>
      </c>
      <c r="G5157" s="20">
        <v>6</v>
      </c>
      <c r="H5157" s="20">
        <v>1</v>
      </c>
      <c r="I5157" s="20">
        <v>2</v>
      </c>
      <c r="J5157" s="20">
        <v>1</v>
      </c>
      <c r="K5157" s="20">
        <v>15</v>
      </c>
      <c r="L5157" s="20">
        <v>2</v>
      </c>
      <c r="M5157" s="20">
        <v>1</v>
      </c>
      <c r="N5157" s="20">
        <v>1</v>
      </c>
      <c r="O5157" s="21" t="s">
        <v>34</v>
      </c>
      <c r="P5157" s="22" t="s">
        <v>35</v>
      </c>
      <c r="Q5157" s="22" t="s">
        <v>386</v>
      </c>
      <c r="R5157" s="23" t="s">
        <v>161</v>
      </c>
      <c r="S5157" s="23" t="s">
        <v>405</v>
      </c>
      <c r="T5157" s="20">
        <v>45</v>
      </c>
      <c r="U5157" s="20" t="s">
        <v>113</v>
      </c>
      <c r="V5157" s="20" t="s">
        <v>34</v>
      </c>
      <c r="W5157" s="20" t="s">
        <v>34</v>
      </c>
      <c r="X5157" s="24">
        <v>0.48</v>
      </c>
      <c r="Y5157" s="20" t="s">
        <v>34</v>
      </c>
      <c r="Z5157" s="20" t="s">
        <v>40</v>
      </c>
    </row>
    <row r="5158" spans="2:26" x14ac:dyDescent="0.25">
      <c r="B5158" s="17" t="s">
        <v>14120</v>
      </c>
      <c r="C5158" s="18">
        <v>8900080202375</v>
      </c>
      <c r="D5158" s="17" t="s">
        <v>14121</v>
      </c>
      <c r="E5158" s="19">
        <v>44084</v>
      </c>
      <c r="F5158" s="20">
        <v>10</v>
      </c>
      <c r="G5158" s="20">
        <v>3</v>
      </c>
      <c r="H5158" s="20">
        <v>1</v>
      </c>
      <c r="I5158" s="20">
        <v>2</v>
      </c>
      <c r="J5158" s="20">
        <v>1</v>
      </c>
      <c r="K5158" s="20">
        <v>2</v>
      </c>
      <c r="L5158" s="20">
        <v>0</v>
      </c>
      <c r="M5158" s="20">
        <v>0</v>
      </c>
      <c r="N5158" s="20">
        <v>0</v>
      </c>
      <c r="O5158" s="21" t="s">
        <v>34</v>
      </c>
      <c r="P5158" s="22" t="s">
        <v>180</v>
      </c>
      <c r="Q5158" s="22" t="s">
        <v>36</v>
      </c>
      <c r="R5158" s="23" t="s">
        <v>34</v>
      </c>
      <c r="S5158" s="23" t="s">
        <v>34</v>
      </c>
      <c r="T5158" s="20">
        <v>45</v>
      </c>
      <c r="U5158" s="20" t="s">
        <v>113</v>
      </c>
      <c r="V5158" s="20" t="s">
        <v>34</v>
      </c>
      <c r="W5158" s="20" t="s">
        <v>34</v>
      </c>
      <c r="X5158" s="24">
        <v>0.15</v>
      </c>
      <c r="Y5158" s="20" t="s">
        <v>34</v>
      </c>
      <c r="Z5158" s="20" t="s">
        <v>40</v>
      </c>
    </row>
    <row r="5159" spans="2:26" x14ac:dyDescent="0.25">
      <c r="B5159" s="17" t="s">
        <v>14122</v>
      </c>
      <c r="C5159" s="18">
        <v>8900080236363</v>
      </c>
      <c r="D5159" s="17" t="s">
        <v>14123</v>
      </c>
      <c r="E5159" s="19">
        <v>44313</v>
      </c>
      <c r="F5159" s="20">
        <v>25</v>
      </c>
      <c r="G5159" s="20">
        <v>6</v>
      </c>
      <c r="H5159" s="20">
        <v>0</v>
      </c>
      <c r="I5159" s="20">
        <v>2</v>
      </c>
      <c r="J5159" s="20">
        <v>1</v>
      </c>
      <c r="K5159" s="20">
        <v>15</v>
      </c>
      <c r="L5159" s="20">
        <v>1</v>
      </c>
      <c r="M5159" s="20">
        <v>1</v>
      </c>
      <c r="N5159" s="20">
        <v>1</v>
      </c>
      <c r="O5159" s="21" t="s">
        <v>14124</v>
      </c>
      <c r="P5159" s="22" t="s">
        <v>35</v>
      </c>
      <c r="Q5159" s="22" t="s">
        <v>386</v>
      </c>
      <c r="R5159" s="23" t="s">
        <v>387</v>
      </c>
      <c r="S5159" s="23" t="s">
        <v>388</v>
      </c>
      <c r="T5159" s="20">
        <v>45</v>
      </c>
      <c r="U5159" s="20" t="s">
        <v>97</v>
      </c>
      <c r="V5159" s="20" t="s">
        <v>34</v>
      </c>
      <c r="W5159" s="20" t="s">
        <v>34</v>
      </c>
      <c r="X5159" s="24">
        <v>0.48</v>
      </c>
      <c r="Y5159" s="20" t="s">
        <v>34</v>
      </c>
      <c r="Z5159" s="20" t="s">
        <v>47</v>
      </c>
    </row>
    <row r="5160" spans="2:26" x14ac:dyDescent="0.25">
      <c r="B5160" s="25" t="s">
        <v>14125</v>
      </c>
      <c r="C5160" s="26">
        <v>8900080363441</v>
      </c>
      <c r="D5160" s="25" t="s">
        <v>14126</v>
      </c>
      <c r="E5160" s="19">
        <v>44310</v>
      </c>
      <c r="F5160" s="23">
        <v>15</v>
      </c>
      <c r="G5160" s="20">
        <v>4</v>
      </c>
      <c r="H5160" s="20">
        <v>3</v>
      </c>
      <c r="I5160" s="20">
        <v>6</v>
      </c>
      <c r="J5160" s="20">
        <v>3</v>
      </c>
      <c r="K5160" s="20">
        <v>3</v>
      </c>
      <c r="L5160" s="20">
        <v>0</v>
      </c>
      <c r="M5160" s="20">
        <v>0</v>
      </c>
      <c r="N5160" s="20">
        <v>0</v>
      </c>
      <c r="O5160" s="21" t="s">
        <v>14124</v>
      </c>
      <c r="P5160" s="22" t="s">
        <v>87</v>
      </c>
      <c r="Q5160" s="22" t="s">
        <v>36</v>
      </c>
      <c r="R5160" s="23" t="s">
        <v>34</v>
      </c>
      <c r="S5160" s="23" t="s">
        <v>34</v>
      </c>
      <c r="T5160" s="20">
        <v>45</v>
      </c>
      <c r="U5160" s="20" t="s">
        <v>71</v>
      </c>
      <c r="V5160" s="20" t="s">
        <v>34</v>
      </c>
      <c r="W5160" s="20" t="s">
        <v>34</v>
      </c>
      <c r="X5160" s="24">
        <v>0.25</v>
      </c>
      <c r="Y5160" s="20" t="s">
        <v>34</v>
      </c>
      <c r="Z5160" s="20" t="s">
        <v>47</v>
      </c>
    </row>
    <row r="5161" spans="2:26" x14ac:dyDescent="0.25">
      <c r="B5161" s="17" t="s">
        <v>14127</v>
      </c>
      <c r="C5161" s="18">
        <v>8900080009219</v>
      </c>
      <c r="D5161" s="17" t="s">
        <v>14128</v>
      </c>
      <c r="E5161" s="19">
        <v>44084</v>
      </c>
      <c r="F5161" s="20">
        <v>50</v>
      </c>
      <c r="G5161" s="20">
        <v>12</v>
      </c>
      <c r="H5161" s="20">
        <v>9</v>
      </c>
      <c r="I5161" s="20">
        <v>18</v>
      </c>
      <c r="J5161" s="20">
        <v>9</v>
      </c>
      <c r="K5161" s="20">
        <v>10</v>
      </c>
      <c r="L5161" s="20">
        <v>16</v>
      </c>
      <c r="M5161" s="20">
        <v>12</v>
      </c>
      <c r="N5161" s="20">
        <v>4</v>
      </c>
      <c r="O5161" s="21" t="s">
        <v>34</v>
      </c>
      <c r="P5161" s="22" t="s">
        <v>35</v>
      </c>
      <c r="Q5161" s="22" t="s">
        <v>36</v>
      </c>
      <c r="R5161" s="23" t="s">
        <v>112</v>
      </c>
      <c r="S5161" s="23" t="s">
        <v>148</v>
      </c>
      <c r="T5161" s="20">
        <v>45</v>
      </c>
      <c r="U5161" s="20" t="s">
        <v>46</v>
      </c>
      <c r="V5161" s="20" t="s">
        <v>34</v>
      </c>
      <c r="W5161" s="20" t="s">
        <v>34</v>
      </c>
      <c r="X5161" s="24">
        <v>0.36</v>
      </c>
      <c r="Y5161" s="20" t="s">
        <v>34</v>
      </c>
      <c r="Z5161" s="20" t="s">
        <v>40</v>
      </c>
    </row>
    <row r="5162" spans="2:26" x14ac:dyDescent="0.25">
      <c r="B5162" s="17" t="s">
        <v>14129</v>
      </c>
      <c r="C5162" s="18">
        <v>8900080158788</v>
      </c>
      <c r="D5162" s="17" t="s">
        <v>14130</v>
      </c>
      <c r="E5162" s="19">
        <v>44084</v>
      </c>
      <c r="F5162" s="20">
        <v>77</v>
      </c>
      <c r="G5162" s="20">
        <v>18</v>
      </c>
      <c r="H5162" s="20">
        <v>13</v>
      </c>
      <c r="I5162" s="20">
        <v>26</v>
      </c>
      <c r="J5162" s="20">
        <v>13</v>
      </c>
      <c r="K5162" s="20">
        <v>16</v>
      </c>
      <c r="L5162" s="20">
        <v>25</v>
      </c>
      <c r="M5162" s="20">
        <v>18</v>
      </c>
      <c r="N5162" s="20">
        <v>7</v>
      </c>
      <c r="O5162" s="21" t="s">
        <v>34</v>
      </c>
      <c r="P5162" s="22" t="s">
        <v>14131</v>
      </c>
      <c r="Q5162" s="22" t="s">
        <v>14132</v>
      </c>
      <c r="R5162" s="23" t="s">
        <v>2244</v>
      </c>
      <c r="S5162" s="23" t="s">
        <v>784</v>
      </c>
      <c r="T5162" s="20">
        <v>50</v>
      </c>
      <c r="U5162" s="20" t="s">
        <v>97</v>
      </c>
      <c r="V5162" s="20" t="s">
        <v>34</v>
      </c>
      <c r="W5162" s="20" t="s">
        <v>34</v>
      </c>
      <c r="X5162" s="24">
        <v>0.5</v>
      </c>
      <c r="Y5162" s="20" t="s">
        <v>14133</v>
      </c>
      <c r="Z5162" s="20" t="s">
        <v>47</v>
      </c>
    </row>
    <row r="5163" spans="2:26" x14ac:dyDescent="0.25">
      <c r="B5163" s="17" t="s">
        <v>14134</v>
      </c>
      <c r="C5163" s="18">
        <v>8900080386549</v>
      </c>
      <c r="D5163" s="17" t="s">
        <v>14135</v>
      </c>
      <c r="E5163" s="19">
        <v>44301</v>
      </c>
      <c r="F5163" s="20">
        <v>25</v>
      </c>
      <c r="G5163" s="20">
        <v>6</v>
      </c>
      <c r="H5163" s="20">
        <v>0</v>
      </c>
      <c r="I5163" s="20">
        <v>2</v>
      </c>
      <c r="J5163" s="20">
        <v>1</v>
      </c>
      <c r="K5163" s="20">
        <v>15</v>
      </c>
      <c r="L5163" s="20">
        <v>1</v>
      </c>
      <c r="M5163" s="20">
        <v>1</v>
      </c>
      <c r="N5163" s="20">
        <v>1</v>
      </c>
      <c r="O5163" s="21" t="s">
        <v>34</v>
      </c>
      <c r="P5163" s="22" t="s">
        <v>35</v>
      </c>
      <c r="Q5163" s="22" t="s">
        <v>386</v>
      </c>
      <c r="R5163" s="23" t="s">
        <v>387</v>
      </c>
      <c r="S5163" s="23" t="s">
        <v>388</v>
      </c>
      <c r="T5163" s="20">
        <v>50</v>
      </c>
      <c r="U5163" s="20" t="s">
        <v>55</v>
      </c>
      <c r="V5163" s="20" t="s">
        <v>34</v>
      </c>
      <c r="W5163" s="20" t="s">
        <v>34</v>
      </c>
      <c r="X5163" s="24">
        <v>0.15</v>
      </c>
      <c r="Y5163" s="20" t="s">
        <v>34</v>
      </c>
      <c r="Z5163" s="20" t="s">
        <v>40</v>
      </c>
    </row>
    <row r="5164" spans="2:26" x14ac:dyDescent="0.25">
      <c r="B5164" s="17" t="s">
        <v>14136</v>
      </c>
      <c r="C5164" s="18">
        <v>8900080334731</v>
      </c>
      <c r="D5164" s="17" t="s">
        <v>14137</v>
      </c>
      <c r="E5164" s="19">
        <v>44104</v>
      </c>
      <c r="F5164" s="20">
        <v>50</v>
      </c>
      <c r="G5164" s="20">
        <v>12</v>
      </c>
      <c r="H5164" s="20">
        <v>9</v>
      </c>
      <c r="I5164" s="20">
        <v>18</v>
      </c>
      <c r="J5164" s="20">
        <v>9</v>
      </c>
      <c r="K5164" s="20">
        <v>10</v>
      </c>
      <c r="L5164" s="20">
        <v>16</v>
      </c>
      <c r="M5164" s="20">
        <v>12</v>
      </c>
      <c r="N5164" s="20">
        <v>4</v>
      </c>
      <c r="O5164" s="21" t="s">
        <v>14138</v>
      </c>
      <c r="P5164" s="22" t="s">
        <v>35</v>
      </c>
      <c r="Q5164" s="22" t="s">
        <v>36</v>
      </c>
      <c r="R5164" s="23" t="s">
        <v>112</v>
      </c>
      <c r="S5164" s="23" t="s">
        <v>148</v>
      </c>
      <c r="T5164" s="20">
        <v>50</v>
      </c>
      <c r="U5164" s="20" t="s">
        <v>113</v>
      </c>
      <c r="V5164" s="20" t="s">
        <v>34</v>
      </c>
      <c r="W5164" s="20" t="s">
        <v>34</v>
      </c>
      <c r="X5164" s="24">
        <v>0.36</v>
      </c>
      <c r="Y5164" s="20" t="s">
        <v>34</v>
      </c>
      <c r="Z5164" s="20" t="s">
        <v>47</v>
      </c>
    </row>
    <row r="5165" spans="2:26" x14ac:dyDescent="0.25">
      <c r="B5165" s="17" t="s">
        <v>14139</v>
      </c>
      <c r="C5165" s="18">
        <v>8900080005891</v>
      </c>
      <c r="D5165" s="17" t="s">
        <v>14140</v>
      </c>
      <c r="E5165" s="19">
        <v>44104</v>
      </c>
      <c r="F5165" s="20">
        <v>40</v>
      </c>
      <c r="G5165" s="20">
        <v>10</v>
      </c>
      <c r="H5165" s="20">
        <v>7</v>
      </c>
      <c r="I5165" s="20">
        <v>14</v>
      </c>
      <c r="J5165" s="20">
        <v>7</v>
      </c>
      <c r="K5165" s="20">
        <v>8</v>
      </c>
      <c r="L5165" s="20">
        <v>13</v>
      </c>
      <c r="M5165" s="20">
        <v>10</v>
      </c>
      <c r="N5165" s="20">
        <v>4</v>
      </c>
      <c r="O5165" s="21" t="s">
        <v>14141</v>
      </c>
      <c r="P5165" s="22" t="s">
        <v>59</v>
      </c>
      <c r="Q5165" s="22" t="s">
        <v>36</v>
      </c>
      <c r="R5165" s="23" t="s">
        <v>281</v>
      </c>
      <c r="S5165" s="23" t="s">
        <v>51</v>
      </c>
      <c r="T5165" s="20">
        <v>45</v>
      </c>
      <c r="U5165" s="20" t="s">
        <v>46</v>
      </c>
      <c r="V5165" s="20" t="s">
        <v>34</v>
      </c>
      <c r="W5165" s="20" t="s">
        <v>34</v>
      </c>
      <c r="X5165" s="24">
        <v>0.42</v>
      </c>
      <c r="Y5165" s="20" t="s">
        <v>14142</v>
      </c>
      <c r="Z5165" s="20" t="s">
        <v>47</v>
      </c>
    </row>
    <row r="5166" spans="2:26" x14ac:dyDescent="0.25">
      <c r="B5166" s="25" t="s">
        <v>14143</v>
      </c>
      <c r="C5166" s="26">
        <v>8900080354357</v>
      </c>
      <c r="D5166" s="25" t="s">
        <v>14144</v>
      </c>
      <c r="E5166" s="19">
        <v>44310</v>
      </c>
      <c r="F5166" s="23">
        <v>17</v>
      </c>
      <c r="G5166" s="20">
        <v>4</v>
      </c>
      <c r="H5166" s="20">
        <v>3</v>
      </c>
      <c r="I5166" s="20">
        <v>6</v>
      </c>
      <c r="J5166" s="20">
        <v>3</v>
      </c>
      <c r="K5166" s="20">
        <v>4</v>
      </c>
      <c r="L5166" s="20">
        <v>0</v>
      </c>
      <c r="M5166" s="20">
        <v>0</v>
      </c>
      <c r="N5166" s="20">
        <v>0</v>
      </c>
      <c r="O5166" s="21" t="s">
        <v>34</v>
      </c>
      <c r="P5166" s="22" t="s">
        <v>233</v>
      </c>
      <c r="Q5166" s="22" t="s">
        <v>233</v>
      </c>
      <c r="R5166" s="23" t="s">
        <v>34</v>
      </c>
      <c r="S5166" s="23" t="s">
        <v>34</v>
      </c>
      <c r="T5166" s="20">
        <v>50</v>
      </c>
      <c r="U5166" s="20" t="s">
        <v>55</v>
      </c>
      <c r="V5166" s="20" t="s">
        <v>34</v>
      </c>
      <c r="W5166" s="20" t="s">
        <v>34</v>
      </c>
      <c r="X5166" s="24">
        <v>0.4</v>
      </c>
      <c r="Y5166" s="23" t="s">
        <v>34</v>
      </c>
      <c r="Z5166" s="20" t="s">
        <v>47</v>
      </c>
    </row>
    <row r="5167" spans="2:26" x14ac:dyDescent="0.25">
      <c r="B5167" s="17" t="s">
        <v>14145</v>
      </c>
      <c r="C5167" s="18">
        <v>8900080253902</v>
      </c>
      <c r="D5167" s="17" t="s">
        <v>14146</v>
      </c>
      <c r="E5167" s="19">
        <v>44133</v>
      </c>
      <c r="F5167" s="20">
        <v>70</v>
      </c>
      <c r="G5167" s="20">
        <v>16</v>
      </c>
      <c r="H5167" s="20">
        <v>12</v>
      </c>
      <c r="I5167" s="20">
        <v>24</v>
      </c>
      <c r="J5167" s="20">
        <v>12</v>
      </c>
      <c r="K5167" s="20">
        <v>14</v>
      </c>
      <c r="L5167" s="20">
        <v>26</v>
      </c>
      <c r="M5167" s="20">
        <v>16</v>
      </c>
      <c r="N5167" s="20">
        <v>7</v>
      </c>
      <c r="O5167" s="21" t="s">
        <v>14147</v>
      </c>
      <c r="P5167" s="22" t="s">
        <v>50</v>
      </c>
      <c r="Q5167" s="22" t="s">
        <v>36</v>
      </c>
      <c r="R5167" s="23" t="s">
        <v>51</v>
      </c>
      <c r="S5167" s="23" t="s">
        <v>52</v>
      </c>
      <c r="T5167" s="20">
        <v>45</v>
      </c>
      <c r="U5167" s="20" t="s">
        <v>113</v>
      </c>
      <c r="V5167" s="20" t="s">
        <v>34</v>
      </c>
      <c r="W5167" s="20" t="s">
        <v>34</v>
      </c>
      <c r="X5167" s="24">
        <v>0.15</v>
      </c>
      <c r="Y5167" s="20" t="s">
        <v>346</v>
      </c>
      <c r="Z5167" s="20" t="s">
        <v>40</v>
      </c>
    </row>
    <row r="5168" spans="2:26" x14ac:dyDescent="0.25">
      <c r="B5168" s="17" t="s">
        <v>14148</v>
      </c>
      <c r="C5168" s="18">
        <v>8900080331358</v>
      </c>
      <c r="D5168" s="17" t="s">
        <v>14149</v>
      </c>
      <c r="E5168" s="19">
        <v>44104</v>
      </c>
      <c r="F5168" s="20">
        <v>70</v>
      </c>
      <c r="G5168" s="20">
        <v>16</v>
      </c>
      <c r="H5168" s="20">
        <v>12</v>
      </c>
      <c r="I5168" s="20">
        <v>24</v>
      </c>
      <c r="J5168" s="20">
        <v>12</v>
      </c>
      <c r="K5168" s="20">
        <v>14</v>
      </c>
      <c r="L5168" s="20">
        <v>22</v>
      </c>
      <c r="M5168" s="20">
        <v>16</v>
      </c>
      <c r="N5168" s="20">
        <v>6</v>
      </c>
      <c r="O5168" s="21" t="s">
        <v>14150</v>
      </c>
      <c r="P5168" s="22" t="s">
        <v>50</v>
      </c>
      <c r="Q5168" s="22" t="s">
        <v>36</v>
      </c>
      <c r="R5168" s="23" t="s">
        <v>96</v>
      </c>
      <c r="S5168" s="23" t="s">
        <v>95</v>
      </c>
      <c r="T5168" s="20">
        <v>45</v>
      </c>
      <c r="U5168" s="20" t="s">
        <v>46</v>
      </c>
      <c r="V5168" s="20" t="s">
        <v>34</v>
      </c>
      <c r="W5168" s="20" t="s">
        <v>34</v>
      </c>
      <c r="X5168" s="24">
        <v>0.15</v>
      </c>
      <c r="Y5168" s="20" t="s">
        <v>14151</v>
      </c>
      <c r="Z5168" s="20" t="s">
        <v>40</v>
      </c>
    </row>
    <row r="5169" spans="2:26" x14ac:dyDescent="0.25">
      <c r="B5169" s="17" t="s">
        <v>14152</v>
      </c>
      <c r="C5169" s="18">
        <v>8900080008694</v>
      </c>
      <c r="D5169" s="17" t="s">
        <v>14153</v>
      </c>
      <c r="E5169" s="19">
        <v>44104</v>
      </c>
      <c r="F5169" s="20">
        <v>30</v>
      </c>
      <c r="G5169" s="20">
        <v>7</v>
      </c>
      <c r="H5169" s="20">
        <v>5</v>
      </c>
      <c r="I5169" s="20">
        <v>10</v>
      </c>
      <c r="J5169" s="20">
        <v>5</v>
      </c>
      <c r="K5169" s="20">
        <v>6</v>
      </c>
      <c r="L5169" s="20">
        <v>10</v>
      </c>
      <c r="M5169" s="20">
        <v>7</v>
      </c>
      <c r="N5169" s="20">
        <v>3</v>
      </c>
      <c r="O5169" s="21" t="s">
        <v>14154</v>
      </c>
      <c r="P5169" s="22" t="s">
        <v>101</v>
      </c>
      <c r="Q5169" s="22" t="s">
        <v>36</v>
      </c>
      <c r="R5169" s="23" t="s">
        <v>130</v>
      </c>
      <c r="S5169" s="23" t="s">
        <v>45</v>
      </c>
      <c r="T5169" s="20">
        <v>50</v>
      </c>
      <c r="U5169" s="20" t="s">
        <v>97</v>
      </c>
      <c r="V5169" s="20" t="s">
        <v>34</v>
      </c>
      <c r="W5169" s="20" t="s">
        <v>34</v>
      </c>
      <c r="X5169" s="24">
        <v>0.25</v>
      </c>
      <c r="Y5169" s="20" t="s">
        <v>34</v>
      </c>
      <c r="Z5169" s="20" t="s">
        <v>47</v>
      </c>
    </row>
    <row r="5170" spans="2:26" x14ac:dyDescent="0.25">
      <c r="B5170" s="25" t="s">
        <v>14155</v>
      </c>
      <c r="C5170" s="26">
        <v>8900080022089</v>
      </c>
      <c r="D5170" s="25" t="s">
        <v>14156</v>
      </c>
      <c r="E5170" s="19">
        <v>44310</v>
      </c>
      <c r="F5170" s="23">
        <v>35</v>
      </c>
      <c r="G5170" s="20">
        <v>8</v>
      </c>
      <c r="H5170" s="20">
        <v>6</v>
      </c>
      <c r="I5170" s="20">
        <v>12</v>
      </c>
      <c r="J5170" s="20">
        <v>6</v>
      </c>
      <c r="K5170" s="20">
        <v>7</v>
      </c>
      <c r="L5170" s="20">
        <v>13</v>
      </c>
      <c r="M5170" s="20">
        <v>8</v>
      </c>
      <c r="N5170" s="20">
        <v>4</v>
      </c>
      <c r="O5170" s="21" t="s">
        <v>34</v>
      </c>
      <c r="P5170" s="22" t="s">
        <v>50</v>
      </c>
      <c r="Q5170" s="22" t="s">
        <v>36</v>
      </c>
      <c r="R5170" s="23" t="s">
        <v>51</v>
      </c>
      <c r="S5170" s="23" t="s">
        <v>52</v>
      </c>
      <c r="T5170" s="20">
        <v>60</v>
      </c>
      <c r="U5170" s="20" t="s">
        <v>113</v>
      </c>
      <c r="V5170" s="20" t="s">
        <v>34</v>
      </c>
      <c r="W5170" s="20" t="s">
        <v>34</v>
      </c>
      <c r="X5170" s="24">
        <v>0.15</v>
      </c>
      <c r="Y5170" s="20" t="s">
        <v>34</v>
      </c>
      <c r="Z5170" s="20" t="s">
        <v>40</v>
      </c>
    </row>
    <row r="5171" spans="2:26" x14ac:dyDescent="0.25">
      <c r="B5171" s="17" t="s">
        <v>14157</v>
      </c>
      <c r="C5171" s="18">
        <v>8900080332324</v>
      </c>
      <c r="D5171" s="17" t="s">
        <v>14158</v>
      </c>
      <c r="E5171" s="19">
        <v>44179</v>
      </c>
      <c r="F5171" s="20">
        <v>50</v>
      </c>
      <c r="G5171" s="20">
        <v>12</v>
      </c>
      <c r="H5171" s="20">
        <v>9</v>
      </c>
      <c r="I5171" s="20">
        <v>18</v>
      </c>
      <c r="J5171" s="20">
        <v>9</v>
      </c>
      <c r="K5171" s="20">
        <v>10</v>
      </c>
      <c r="L5171" s="20">
        <v>15</v>
      </c>
      <c r="M5171" s="20">
        <v>12</v>
      </c>
      <c r="N5171" s="20">
        <v>5</v>
      </c>
      <c r="O5171" s="21" t="s">
        <v>14159</v>
      </c>
      <c r="P5171" s="22" t="s">
        <v>35</v>
      </c>
      <c r="Q5171" s="22" t="s">
        <v>36</v>
      </c>
      <c r="R5171" s="23" t="s">
        <v>37</v>
      </c>
      <c r="S5171" s="23" t="s">
        <v>38</v>
      </c>
      <c r="T5171" s="20">
        <v>45</v>
      </c>
      <c r="U5171" s="20" t="s">
        <v>71</v>
      </c>
      <c r="V5171" s="20" t="s">
        <v>34</v>
      </c>
      <c r="W5171" s="20" t="s">
        <v>34</v>
      </c>
      <c r="X5171" s="24">
        <v>0.35</v>
      </c>
      <c r="Y5171" s="20" t="s">
        <v>34</v>
      </c>
      <c r="Z5171" s="20" t="s">
        <v>47</v>
      </c>
    </row>
    <row r="5172" spans="2:26" x14ac:dyDescent="0.25">
      <c r="B5172" s="25" t="s">
        <v>14160</v>
      </c>
      <c r="C5172" s="26">
        <v>8900080417526</v>
      </c>
      <c r="D5172" s="25" t="s">
        <v>14161</v>
      </c>
      <c r="E5172" s="19">
        <v>44113</v>
      </c>
      <c r="F5172" s="23">
        <v>30</v>
      </c>
      <c r="G5172" s="20">
        <v>7</v>
      </c>
      <c r="H5172" s="20">
        <v>5</v>
      </c>
      <c r="I5172" s="20">
        <v>10</v>
      </c>
      <c r="J5172" s="20">
        <v>5</v>
      </c>
      <c r="K5172" s="20">
        <v>6</v>
      </c>
      <c r="L5172" s="20">
        <v>11</v>
      </c>
      <c r="M5172" s="20">
        <v>7</v>
      </c>
      <c r="N5172" s="20">
        <v>3</v>
      </c>
      <c r="O5172" s="21" t="s">
        <v>34</v>
      </c>
      <c r="P5172" s="22" t="s">
        <v>101</v>
      </c>
      <c r="Q5172" s="22" t="s">
        <v>36</v>
      </c>
      <c r="R5172" s="23" t="s">
        <v>95</v>
      </c>
      <c r="S5172" s="23" t="s">
        <v>528</v>
      </c>
      <c r="T5172" s="20">
        <v>60</v>
      </c>
      <c r="U5172" s="20" t="s">
        <v>55</v>
      </c>
      <c r="V5172" s="20" t="s">
        <v>34</v>
      </c>
      <c r="W5172" s="20" t="s">
        <v>34</v>
      </c>
      <c r="X5172" s="24">
        <v>0.32</v>
      </c>
      <c r="Y5172" s="20" t="s">
        <v>34</v>
      </c>
      <c r="Z5172" s="20" t="s">
        <v>40</v>
      </c>
    </row>
    <row r="5173" spans="2:26" x14ac:dyDescent="0.25">
      <c r="B5173" s="17" t="s">
        <v>14162</v>
      </c>
      <c r="C5173" s="18">
        <v>8900080043480</v>
      </c>
      <c r="D5173" s="17" t="s">
        <v>14163</v>
      </c>
      <c r="E5173" s="19">
        <v>44104</v>
      </c>
      <c r="F5173" s="20">
        <v>70</v>
      </c>
      <c r="G5173" s="20">
        <v>16</v>
      </c>
      <c r="H5173" s="20">
        <v>12</v>
      </c>
      <c r="I5173" s="20">
        <v>24</v>
      </c>
      <c r="J5173" s="20">
        <v>12</v>
      </c>
      <c r="K5173" s="20">
        <v>14</v>
      </c>
      <c r="L5173" s="20">
        <v>22</v>
      </c>
      <c r="M5173" s="20">
        <v>16</v>
      </c>
      <c r="N5173" s="20">
        <v>6</v>
      </c>
      <c r="O5173" s="21" t="s">
        <v>34</v>
      </c>
      <c r="P5173" s="22" t="s">
        <v>50</v>
      </c>
      <c r="Q5173" s="22" t="s">
        <v>36</v>
      </c>
      <c r="R5173" s="23" t="s">
        <v>96</v>
      </c>
      <c r="S5173" s="23" t="s">
        <v>95</v>
      </c>
      <c r="T5173" s="20">
        <v>50</v>
      </c>
      <c r="U5173" s="20" t="s">
        <v>55</v>
      </c>
      <c r="V5173" s="20" t="s">
        <v>34</v>
      </c>
      <c r="W5173" s="20" t="s">
        <v>34</v>
      </c>
      <c r="X5173" s="24">
        <v>0.42</v>
      </c>
      <c r="Y5173" s="20" t="s">
        <v>34</v>
      </c>
      <c r="Z5173" s="20" t="s">
        <v>40</v>
      </c>
    </row>
    <row r="5174" spans="2:26" x14ac:dyDescent="0.25">
      <c r="B5174" s="25" t="s">
        <v>14164</v>
      </c>
      <c r="C5174" s="26">
        <v>8900080139923</v>
      </c>
      <c r="D5174" s="25" t="s">
        <v>14165</v>
      </c>
      <c r="E5174" s="19">
        <v>44310</v>
      </c>
      <c r="F5174" s="23">
        <v>50</v>
      </c>
      <c r="G5174" s="20">
        <v>12</v>
      </c>
      <c r="H5174" s="20">
        <v>9</v>
      </c>
      <c r="I5174" s="20">
        <v>18</v>
      </c>
      <c r="J5174" s="20">
        <v>9</v>
      </c>
      <c r="K5174" s="20">
        <v>10</v>
      </c>
      <c r="L5174" s="20">
        <v>18</v>
      </c>
      <c r="M5174" s="20">
        <v>12</v>
      </c>
      <c r="N5174" s="20">
        <v>5</v>
      </c>
      <c r="O5174" s="21" t="s">
        <v>14166</v>
      </c>
      <c r="P5174" s="22" t="s">
        <v>35</v>
      </c>
      <c r="Q5174" s="22" t="s">
        <v>36</v>
      </c>
      <c r="R5174" s="23" t="s">
        <v>38</v>
      </c>
      <c r="S5174" s="23" t="s">
        <v>103</v>
      </c>
      <c r="T5174" s="20">
        <v>45</v>
      </c>
      <c r="U5174" s="20" t="s">
        <v>55</v>
      </c>
      <c r="V5174" s="20" t="s">
        <v>34</v>
      </c>
      <c r="W5174" s="20" t="s">
        <v>34</v>
      </c>
      <c r="X5174" s="24">
        <v>0.25</v>
      </c>
      <c r="Y5174" s="23" t="s">
        <v>14167</v>
      </c>
      <c r="Z5174" s="20" t="s">
        <v>40</v>
      </c>
    </row>
    <row r="5175" spans="2:26" x14ac:dyDescent="0.25">
      <c r="B5175" s="17" t="s">
        <v>14168</v>
      </c>
      <c r="C5175" s="18">
        <v>8900080110793</v>
      </c>
      <c r="D5175" s="17" t="s">
        <v>14169</v>
      </c>
      <c r="E5175" s="19">
        <v>44103</v>
      </c>
      <c r="F5175" s="20">
        <v>70</v>
      </c>
      <c r="G5175" s="20">
        <v>16</v>
      </c>
      <c r="H5175" s="20">
        <v>12</v>
      </c>
      <c r="I5175" s="20">
        <v>24</v>
      </c>
      <c r="J5175" s="20">
        <v>12</v>
      </c>
      <c r="K5175" s="20">
        <v>14</v>
      </c>
      <c r="L5175" s="20">
        <v>22</v>
      </c>
      <c r="M5175" s="20">
        <v>16</v>
      </c>
      <c r="N5175" s="20">
        <v>6</v>
      </c>
      <c r="O5175" s="21" t="s">
        <v>14170</v>
      </c>
      <c r="P5175" s="22" t="s">
        <v>50</v>
      </c>
      <c r="Q5175" s="22" t="s">
        <v>36</v>
      </c>
      <c r="R5175" s="23" t="s">
        <v>96</v>
      </c>
      <c r="S5175" s="23" t="s">
        <v>95</v>
      </c>
      <c r="T5175" s="20">
        <v>45</v>
      </c>
      <c r="U5175" s="20" t="s">
        <v>46</v>
      </c>
      <c r="V5175" s="20" t="s">
        <v>34</v>
      </c>
      <c r="W5175" s="20" t="s">
        <v>34</v>
      </c>
      <c r="X5175" s="24">
        <v>0.28000000000000003</v>
      </c>
      <c r="Y5175" s="20" t="s">
        <v>14171</v>
      </c>
      <c r="Z5175" s="20" t="s">
        <v>47</v>
      </c>
    </row>
    <row r="5176" spans="2:26" x14ac:dyDescent="0.25">
      <c r="B5176" s="17" t="s">
        <v>14172</v>
      </c>
      <c r="C5176" s="18">
        <v>8900080042377</v>
      </c>
      <c r="D5176" s="17" t="s">
        <v>14173</v>
      </c>
      <c r="E5176" s="19">
        <v>44133</v>
      </c>
      <c r="F5176" s="20">
        <v>70</v>
      </c>
      <c r="G5176" s="20">
        <v>16</v>
      </c>
      <c r="H5176" s="20">
        <v>12</v>
      </c>
      <c r="I5176" s="20">
        <v>24</v>
      </c>
      <c r="J5176" s="20">
        <v>12</v>
      </c>
      <c r="K5176" s="20">
        <v>14</v>
      </c>
      <c r="L5176" s="20">
        <v>26</v>
      </c>
      <c r="M5176" s="20">
        <v>16</v>
      </c>
      <c r="N5176" s="20">
        <v>7</v>
      </c>
      <c r="O5176" s="21" t="s">
        <v>14174</v>
      </c>
      <c r="P5176" s="22" t="s">
        <v>50</v>
      </c>
      <c r="Q5176" s="22" t="s">
        <v>36</v>
      </c>
      <c r="R5176" s="23" t="s">
        <v>51</v>
      </c>
      <c r="S5176" s="23" t="s">
        <v>52</v>
      </c>
      <c r="T5176" s="20">
        <v>50</v>
      </c>
      <c r="U5176" s="20" t="s">
        <v>39</v>
      </c>
      <c r="V5176" s="20" t="s">
        <v>34</v>
      </c>
      <c r="W5176" s="20" t="s">
        <v>34</v>
      </c>
      <c r="X5176" s="24">
        <v>0.4</v>
      </c>
      <c r="Y5176" s="20" t="s">
        <v>34</v>
      </c>
      <c r="Z5176" s="20" t="s">
        <v>40</v>
      </c>
    </row>
    <row r="5177" spans="2:26" x14ac:dyDescent="0.25">
      <c r="B5177" s="17" t="s">
        <v>14175</v>
      </c>
      <c r="C5177" s="18">
        <v>8900080114272</v>
      </c>
      <c r="D5177" s="17" t="s">
        <v>14176</v>
      </c>
      <c r="E5177" s="19">
        <v>44189</v>
      </c>
      <c r="F5177" s="20">
        <v>70</v>
      </c>
      <c r="G5177" s="20">
        <v>16</v>
      </c>
      <c r="H5177" s="20">
        <v>12</v>
      </c>
      <c r="I5177" s="20">
        <v>24</v>
      </c>
      <c r="J5177" s="20">
        <v>12</v>
      </c>
      <c r="K5177" s="20">
        <v>14</v>
      </c>
      <c r="L5177" s="20">
        <v>20</v>
      </c>
      <c r="M5177" s="20">
        <v>16</v>
      </c>
      <c r="N5177" s="20">
        <v>7</v>
      </c>
      <c r="O5177" s="21" t="s">
        <v>34</v>
      </c>
      <c r="P5177" s="22" t="s">
        <v>50</v>
      </c>
      <c r="Q5177" s="22" t="s">
        <v>36</v>
      </c>
      <c r="R5177" s="23" t="s">
        <v>37</v>
      </c>
      <c r="S5177" s="23" t="s">
        <v>130</v>
      </c>
      <c r="T5177" s="20">
        <v>60</v>
      </c>
      <c r="U5177" s="20" t="s">
        <v>46</v>
      </c>
      <c r="V5177" s="20" t="s">
        <v>34</v>
      </c>
      <c r="W5177" s="20" t="s">
        <v>34</v>
      </c>
      <c r="X5177" s="24">
        <v>0.25</v>
      </c>
      <c r="Y5177" s="20" t="s">
        <v>34</v>
      </c>
      <c r="Z5177" s="20" t="s">
        <v>40</v>
      </c>
    </row>
    <row r="5178" spans="2:26" x14ac:dyDescent="0.25">
      <c r="B5178" s="25" t="s">
        <v>14177</v>
      </c>
      <c r="C5178" s="26">
        <v>8900080329294</v>
      </c>
      <c r="D5178" s="25" t="s">
        <v>14178</v>
      </c>
      <c r="E5178" s="19">
        <v>44178</v>
      </c>
      <c r="F5178" s="23">
        <v>142</v>
      </c>
      <c r="G5178" s="20">
        <v>33</v>
      </c>
      <c r="H5178" s="20">
        <v>24</v>
      </c>
      <c r="I5178" s="20">
        <v>48</v>
      </c>
      <c r="J5178" s="20">
        <v>24</v>
      </c>
      <c r="K5178" s="20">
        <v>29</v>
      </c>
      <c r="L5178" s="20">
        <v>46</v>
      </c>
      <c r="M5178" s="20">
        <v>33</v>
      </c>
      <c r="N5178" s="20">
        <v>15</v>
      </c>
      <c r="O5178" s="21" t="s">
        <v>34</v>
      </c>
      <c r="P5178" s="22" t="s">
        <v>14179</v>
      </c>
      <c r="Q5178" s="22" t="s">
        <v>14180</v>
      </c>
      <c r="R5178" s="23" t="s">
        <v>14181</v>
      </c>
      <c r="S5178" s="23" t="s">
        <v>14182</v>
      </c>
      <c r="T5178" s="20">
        <v>50</v>
      </c>
      <c r="U5178" s="20" t="s">
        <v>46</v>
      </c>
      <c r="V5178" s="20" t="s">
        <v>34</v>
      </c>
      <c r="W5178" s="20" t="s">
        <v>34</v>
      </c>
      <c r="X5178" s="24">
        <v>0.28999999999999998</v>
      </c>
      <c r="Y5178" s="20" t="s">
        <v>34</v>
      </c>
      <c r="Z5178" s="20" t="s">
        <v>47</v>
      </c>
    </row>
    <row r="5179" spans="2:26" x14ac:dyDescent="0.25">
      <c r="B5179" s="25" t="s">
        <v>14183</v>
      </c>
      <c r="C5179" s="26">
        <v>8900080391420</v>
      </c>
      <c r="D5179" s="25" t="s">
        <v>14184</v>
      </c>
      <c r="E5179" s="19">
        <v>44113</v>
      </c>
      <c r="F5179" s="23">
        <v>15</v>
      </c>
      <c r="G5179" s="20">
        <v>4</v>
      </c>
      <c r="H5179" s="20">
        <v>3</v>
      </c>
      <c r="I5179" s="20">
        <v>6</v>
      </c>
      <c r="J5179" s="20">
        <v>3</v>
      </c>
      <c r="K5179" s="20">
        <v>3</v>
      </c>
      <c r="L5179" s="20">
        <v>0</v>
      </c>
      <c r="M5179" s="20">
        <v>0</v>
      </c>
      <c r="N5179" s="20">
        <v>0</v>
      </c>
      <c r="O5179" s="21" t="s">
        <v>34</v>
      </c>
      <c r="P5179" s="22" t="s">
        <v>87</v>
      </c>
      <c r="Q5179" s="22" t="s">
        <v>36</v>
      </c>
      <c r="R5179" s="23" t="s">
        <v>34</v>
      </c>
      <c r="S5179" s="23" t="s">
        <v>34</v>
      </c>
      <c r="T5179" s="20">
        <v>50</v>
      </c>
      <c r="U5179" s="20" t="s">
        <v>39</v>
      </c>
      <c r="V5179" s="20" t="s">
        <v>34</v>
      </c>
      <c r="W5179" s="20" t="s">
        <v>34</v>
      </c>
      <c r="X5179" s="24">
        <v>0.15</v>
      </c>
      <c r="Y5179" s="20" t="s">
        <v>34</v>
      </c>
      <c r="Z5179" s="20" t="s">
        <v>40</v>
      </c>
    </row>
    <row r="5180" spans="2:26" x14ac:dyDescent="0.25">
      <c r="B5180" s="17" t="s">
        <v>14185</v>
      </c>
      <c r="C5180" s="18">
        <v>8900080189751</v>
      </c>
      <c r="D5180" s="17" t="s">
        <v>14186</v>
      </c>
      <c r="E5180" s="19">
        <v>44104</v>
      </c>
      <c r="F5180" s="20">
        <v>35</v>
      </c>
      <c r="G5180" s="20">
        <v>8</v>
      </c>
      <c r="H5180" s="20">
        <v>6</v>
      </c>
      <c r="I5180" s="20">
        <v>12</v>
      </c>
      <c r="J5180" s="20">
        <v>6</v>
      </c>
      <c r="K5180" s="20">
        <v>7</v>
      </c>
      <c r="L5180" s="20">
        <v>11</v>
      </c>
      <c r="M5180" s="20">
        <v>8</v>
      </c>
      <c r="N5180" s="20">
        <v>3</v>
      </c>
      <c r="O5180" s="21" t="s">
        <v>34</v>
      </c>
      <c r="P5180" s="22" t="s">
        <v>50</v>
      </c>
      <c r="Q5180" s="22" t="s">
        <v>36</v>
      </c>
      <c r="R5180" s="23" t="s">
        <v>96</v>
      </c>
      <c r="S5180" s="23" t="s">
        <v>95</v>
      </c>
      <c r="T5180" s="20">
        <v>45</v>
      </c>
      <c r="U5180" s="20" t="s">
        <v>71</v>
      </c>
      <c r="V5180" s="20" t="s">
        <v>34</v>
      </c>
      <c r="W5180" s="20" t="s">
        <v>34</v>
      </c>
      <c r="X5180" s="24">
        <v>0.32</v>
      </c>
      <c r="Y5180" s="20" t="s">
        <v>34</v>
      </c>
      <c r="Z5180" s="20" t="s">
        <v>47</v>
      </c>
    </row>
    <row r="5181" spans="2:26" x14ac:dyDescent="0.25">
      <c r="B5181" s="17" t="s">
        <v>14187</v>
      </c>
      <c r="C5181" s="18">
        <v>8900080243279</v>
      </c>
      <c r="D5181" s="17" t="s">
        <v>14188</v>
      </c>
      <c r="E5181" s="19">
        <v>44133</v>
      </c>
      <c r="F5181" s="20">
        <v>70</v>
      </c>
      <c r="G5181" s="20">
        <v>16</v>
      </c>
      <c r="H5181" s="20">
        <v>12</v>
      </c>
      <c r="I5181" s="20">
        <v>24</v>
      </c>
      <c r="J5181" s="20">
        <v>12</v>
      </c>
      <c r="K5181" s="20">
        <v>14</v>
      </c>
      <c r="L5181" s="20">
        <v>26</v>
      </c>
      <c r="M5181" s="20">
        <v>16</v>
      </c>
      <c r="N5181" s="20">
        <v>7</v>
      </c>
      <c r="O5181" s="21" t="s">
        <v>34</v>
      </c>
      <c r="P5181" s="22" t="s">
        <v>50</v>
      </c>
      <c r="Q5181" s="22" t="s">
        <v>36</v>
      </c>
      <c r="R5181" s="23" t="s">
        <v>51</v>
      </c>
      <c r="S5181" s="23" t="s">
        <v>52</v>
      </c>
      <c r="T5181" s="20">
        <v>60</v>
      </c>
      <c r="U5181" s="20" t="s">
        <v>46</v>
      </c>
      <c r="V5181" s="20" t="s">
        <v>34</v>
      </c>
      <c r="W5181" s="20" t="s">
        <v>34</v>
      </c>
      <c r="X5181" s="24">
        <v>0.3</v>
      </c>
      <c r="Y5181" s="20" t="s">
        <v>34</v>
      </c>
      <c r="Z5181" s="20" t="s">
        <v>40</v>
      </c>
    </row>
    <row r="5182" spans="2:26" x14ac:dyDescent="0.25">
      <c r="B5182" s="17" t="s">
        <v>14189</v>
      </c>
      <c r="C5182" s="18">
        <v>8900080152175</v>
      </c>
      <c r="D5182" s="17" t="s">
        <v>14190</v>
      </c>
      <c r="E5182" s="19">
        <v>44133</v>
      </c>
      <c r="F5182" s="20">
        <v>70</v>
      </c>
      <c r="G5182" s="20">
        <v>16</v>
      </c>
      <c r="H5182" s="20">
        <v>12</v>
      </c>
      <c r="I5182" s="20">
        <v>24</v>
      </c>
      <c r="J5182" s="20">
        <v>12</v>
      </c>
      <c r="K5182" s="20">
        <v>14</v>
      </c>
      <c r="L5182" s="20">
        <v>26</v>
      </c>
      <c r="M5182" s="20">
        <v>16</v>
      </c>
      <c r="N5182" s="20">
        <v>7</v>
      </c>
      <c r="O5182" s="21" t="s">
        <v>14191</v>
      </c>
      <c r="P5182" s="22" t="s">
        <v>50</v>
      </c>
      <c r="Q5182" s="22" t="s">
        <v>36</v>
      </c>
      <c r="R5182" s="23" t="s">
        <v>51</v>
      </c>
      <c r="S5182" s="23" t="s">
        <v>52</v>
      </c>
      <c r="T5182" s="20">
        <v>45</v>
      </c>
      <c r="U5182" s="20" t="s">
        <v>97</v>
      </c>
      <c r="V5182" s="20" t="s">
        <v>34</v>
      </c>
      <c r="W5182" s="20" t="s">
        <v>34</v>
      </c>
      <c r="X5182" s="24">
        <v>0.35</v>
      </c>
      <c r="Y5182" s="20" t="s">
        <v>34</v>
      </c>
      <c r="Z5182" s="20" t="s">
        <v>40</v>
      </c>
    </row>
    <row r="5183" spans="2:26" x14ac:dyDescent="0.25">
      <c r="B5183" s="17" t="s">
        <v>14192</v>
      </c>
      <c r="C5183" s="18">
        <v>8900080142688</v>
      </c>
      <c r="D5183" s="17" t="s">
        <v>14193</v>
      </c>
      <c r="E5183" s="19">
        <v>44104</v>
      </c>
      <c r="F5183" s="20">
        <v>10</v>
      </c>
      <c r="G5183" s="20">
        <v>2</v>
      </c>
      <c r="H5183" s="20">
        <v>1</v>
      </c>
      <c r="I5183" s="20">
        <v>2</v>
      </c>
      <c r="J5183" s="20">
        <v>1</v>
      </c>
      <c r="K5183" s="20">
        <v>2</v>
      </c>
      <c r="L5183" s="20">
        <v>0</v>
      </c>
      <c r="M5183" s="20">
        <v>0</v>
      </c>
      <c r="N5183" s="20">
        <v>0</v>
      </c>
      <c r="O5183" s="21" t="s">
        <v>14194</v>
      </c>
      <c r="P5183" s="22" t="s">
        <v>36</v>
      </c>
      <c r="Q5183" s="22" t="s">
        <v>36</v>
      </c>
      <c r="R5183" s="23" t="s">
        <v>34</v>
      </c>
      <c r="S5183" s="23" t="s">
        <v>34</v>
      </c>
      <c r="T5183" s="20">
        <v>45</v>
      </c>
      <c r="U5183" s="20" t="s">
        <v>39</v>
      </c>
      <c r="V5183" s="20" t="s">
        <v>158</v>
      </c>
      <c r="W5183" s="20" t="s">
        <v>158</v>
      </c>
      <c r="X5183" s="24">
        <v>0</v>
      </c>
      <c r="Y5183" s="20" t="s">
        <v>34</v>
      </c>
      <c r="Z5183" s="20" t="s">
        <v>40</v>
      </c>
    </row>
    <row r="5184" spans="2:26" x14ac:dyDescent="0.25">
      <c r="B5184" s="17" t="s">
        <v>14195</v>
      </c>
      <c r="C5184" s="18">
        <v>8900080040472</v>
      </c>
      <c r="D5184" s="17" t="s">
        <v>14196</v>
      </c>
      <c r="E5184" s="19">
        <v>44104</v>
      </c>
      <c r="F5184" s="20">
        <v>40</v>
      </c>
      <c r="G5184" s="20">
        <v>10</v>
      </c>
      <c r="H5184" s="20">
        <v>7</v>
      </c>
      <c r="I5184" s="20">
        <v>14</v>
      </c>
      <c r="J5184" s="20">
        <v>7</v>
      </c>
      <c r="K5184" s="20">
        <v>8</v>
      </c>
      <c r="L5184" s="20">
        <v>13</v>
      </c>
      <c r="M5184" s="20">
        <v>10</v>
      </c>
      <c r="N5184" s="20">
        <v>4</v>
      </c>
      <c r="O5184" s="21" t="s">
        <v>14197</v>
      </c>
      <c r="P5184" s="22" t="s">
        <v>59</v>
      </c>
      <c r="Q5184" s="22" t="s">
        <v>36</v>
      </c>
      <c r="R5184" s="23" t="s">
        <v>281</v>
      </c>
      <c r="S5184" s="23" t="s">
        <v>51</v>
      </c>
      <c r="T5184" s="20">
        <v>45</v>
      </c>
      <c r="U5184" s="20" t="s">
        <v>46</v>
      </c>
      <c r="V5184" s="20" t="s">
        <v>34</v>
      </c>
      <c r="W5184" s="20" t="s">
        <v>34</v>
      </c>
      <c r="X5184" s="24">
        <v>0.2</v>
      </c>
      <c r="Y5184" s="20" t="s">
        <v>34</v>
      </c>
      <c r="Z5184" s="20" t="s">
        <v>40</v>
      </c>
    </row>
    <row r="5185" spans="2:26" x14ac:dyDescent="0.25">
      <c r="B5185" s="17" t="s">
        <v>14198</v>
      </c>
      <c r="C5185" s="18">
        <v>8900080048119</v>
      </c>
      <c r="D5185" s="17" t="s">
        <v>14199</v>
      </c>
      <c r="E5185" s="19">
        <v>43993</v>
      </c>
      <c r="F5185" s="20">
        <v>50</v>
      </c>
      <c r="G5185" s="20">
        <v>12</v>
      </c>
      <c r="H5185" s="20">
        <v>9</v>
      </c>
      <c r="I5185" s="20">
        <v>18</v>
      </c>
      <c r="J5185" s="20">
        <v>9</v>
      </c>
      <c r="K5185" s="20">
        <v>10</v>
      </c>
      <c r="L5185" s="20">
        <v>16</v>
      </c>
      <c r="M5185" s="20">
        <v>12</v>
      </c>
      <c r="N5185" s="20">
        <v>4</v>
      </c>
      <c r="O5185" s="21" t="s">
        <v>14200</v>
      </c>
      <c r="P5185" s="22" t="s">
        <v>35</v>
      </c>
      <c r="Q5185" s="22" t="s">
        <v>36</v>
      </c>
      <c r="R5185" s="23" t="s">
        <v>112</v>
      </c>
      <c r="S5185" s="23" t="s">
        <v>148</v>
      </c>
      <c r="T5185" s="20">
        <v>45</v>
      </c>
      <c r="U5185" s="20" t="s">
        <v>46</v>
      </c>
      <c r="V5185" s="20" t="s">
        <v>34</v>
      </c>
      <c r="W5185" s="20" t="s">
        <v>34</v>
      </c>
      <c r="X5185" s="24">
        <v>0.3</v>
      </c>
      <c r="Y5185" s="20" t="s">
        <v>34</v>
      </c>
      <c r="Z5185" s="20" t="s">
        <v>40</v>
      </c>
    </row>
    <row r="5186" spans="2:26" x14ac:dyDescent="0.25">
      <c r="B5186" s="17" t="s">
        <v>14201</v>
      </c>
      <c r="C5186" s="18">
        <v>8900080222816</v>
      </c>
      <c r="D5186" s="17" t="s">
        <v>14202</v>
      </c>
      <c r="E5186" s="19">
        <v>44182</v>
      </c>
      <c r="F5186" s="20">
        <v>25</v>
      </c>
      <c r="G5186" s="20">
        <v>6</v>
      </c>
      <c r="H5186" s="20">
        <v>12</v>
      </c>
      <c r="I5186" s="20">
        <v>8</v>
      </c>
      <c r="J5186" s="20">
        <v>12</v>
      </c>
      <c r="K5186" s="20">
        <v>6</v>
      </c>
      <c r="L5186" s="20">
        <v>8</v>
      </c>
      <c r="M5186" s="20">
        <v>2</v>
      </c>
      <c r="N5186" s="20">
        <v>3</v>
      </c>
      <c r="O5186" s="21" t="s">
        <v>14203</v>
      </c>
      <c r="P5186" s="22" t="s">
        <v>35</v>
      </c>
      <c r="Q5186" s="22" t="s">
        <v>35</v>
      </c>
      <c r="R5186" s="23" t="s">
        <v>112</v>
      </c>
      <c r="S5186" s="23" t="s">
        <v>112</v>
      </c>
      <c r="T5186" s="20">
        <v>45</v>
      </c>
      <c r="U5186" s="20" t="s">
        <v>113</v>
      </c>
      <c r="V5186" s="20" t="s">
        <v>34</v>
      </c>
      <c r="W5186" s="20" t="s">
        <v>34</v>
      </c>
      <c r="X5186" s="24">
        <v>0.26</v>
      </c>
      <c r="Y5186" s="20" t="s">
        <v>14204</v>
      </c>
      <c r="Z5186" s="20" t="s">
        <v>47</v>
      </c>
    </row>
    <row r="5187" spans="2:26" x14ac:dyDescent="0.25">
      <c r="B5187" s="25" t="s">
        <v>14205</v>
      </c>
      <c r="C5187" s="26">
        <v>8900080231801</v>
      </c>
      <c r="D5187" s="25" t="s">
        <v>14206</v>
      </c>
      <c r="E5187" s="19">
        <v>44310</v>
      </c>
      <c r="F5187" s="23">
        <v>150</v>
      </c>
      <c r="G5187" s="20">
        <v>35</v>
      </c>
      <c r="H5187" s="20">
        <v>25</v>
      </c>
      <c r="I5187" s="20">
        <v>50</v>
      </c>
      <c r="J5187" s="20">
        <v>25</v>
      </c>
      <c r="K5187" s="20">
        <v>30</v>
      </c>
      <c r="L5187" s="20">
        <v>52</v>
      </c>
      <c r="M5187" s="20">
        <v>35</v>
      </c>
      <c r="N5187" s="20">
        <v>15</v>
      </c>
      <c r="O5187" s="21" t="s">
        <v>14207</v>
      </c>
      <c r="P5187" s="22" t="s">
        <v>101</v>
      </c>
      <c r="Q5187" s="22" t="s">
        <v>36</v>
      </c>
      <c r="R5187" s="23" t="s">
        <v>3631</v>
      </c>
      <c r="S5187" s="23" t="s">
        <v>3207</v>
      </c>
      <c r="T5187" s="20">
        <v>50</v>
      </c>
      <c r="U5187" s="20" t="s">
        <v>39</v>
      </c>
      <c r="V5187" s="20" t="s">
        <v>34</v>
      </c>
      <c r="W5187" s="20" t="s">
        <v>34</v>
      </c>
      <c r="X5187" s="24">
        <v>0.26</v>
      </c>
      <c r="Y5187" s="23" t="s">
        <v>14208</v>
      </c>
      <c r="Z5187" s="20" t="s">
        <v>40</v>
      </c>
    </row>
    <row r="5188" spans="2:26" x14ac:dyDescent="0.25">
      <c r="B5188" s="17" t="s">
        <v>14209</v>
      </c>
      <c r="C5188" s="18">
        <v>8900080329058</v>
      </c>
      <c r="D5188" s="17" t="s">
        <v>14210</v>
      </c>
      <c r="E5188" s="19">
        <v>44312</v>
      </c>
      <c r="F5188" s="20">
        <v>20</v>
      </c>
      <c r="G5188" s="20">
        <v>4</v>
      </c>
      <c r="H5188" s="20">
        <v>1</v>
      </c>
      <c r="I5188" s="20">
        <v>7</v>
      </c>
      <c r="J5188" s="20">
        <v>3</v>
      </c>
      <c r="K5188" s="20">
        <v>5</v>
      </c>
      <c r="L5188" s="20">
        <v>4</v>
      </c>
      <c r="M5188" s="20">
        <v>2</v>
      </c>
      <c r="N5188" s="20">
        <v>2</v>
      </c>
      <c r="O5188" s="21" t="s">
        <v>34</v>
      </c>
      <c r="P5188" s="22" t="s">
        <v>36</v>
      </c>
      <c r="Q5188" s="22" t="s">
        <v>59</v>
      </c>
      <c r="R5188" s="23" t="s">
        <v>188</v>
      </c>
      <c r="S5188" s="23" t="s">
        <v>61</v>
      </c>
      <c r="T5188" s="20">
        <v>45</v>
      </c>
      <c r="U5188" s="20" t="s">
        <v>113</v>
      </c>
      <c r="V5188" s="20" t="s">
        <v>34</v>
      </c>
      <c r="W5188" s="20" t="s">
        <v>34</v>
      </c>
      <c r="X5188" s="24">
        <v>0.4</v>
      </c>
      <c r="Y5188" s="20" t="s">
        <v>34</v>
      </c>
      <c r="Z5188" s="20" t="s">
        <v>47</v>
      </c>
    </row>
    <row r="5189" spans="2:26" x14ac:dyDescent="0.25">
      <c r="B5189" s="17" t="s">
        <v>14211</v>
      </c>
      <c r="C5189" s="18">
        <v>8900080041714</v>
      </c>
      <c r="D5189" s="17" t="s">
        <v>14212</v>
      </c>
      <c r="E5189" s="19">
        <v>44104</v>
      </c>
      <c r="F5189" s="20">
        <v>22</v>
      </c>
      <c r="G5189" s="20">
        <v>5</v>
      </c>
      <c r="H5189" s="20">
        <v>4</v>
      </c>
      <c r="I5189" s="20">
        <v>8</v>
      </c>
      <c r="J5189" s="20">
        <v>4</v>
      </c>
      <c r="K5189" s="20">
        <v>5</v>
      </c>
      <c r="L5189" s="20">
        <v>7</v>
      </c>
      <c r="M5189" s="20">
        <v>5</v>
      </c>
      <c r="N5189" s="20">
        <v>2</v>
      </c>
      <c r="O5189" s="21" t="s">
        <v>34</v>
      </c>
      <c r="P5189" s="22" t="s">
        <v>144</v>
      </c>
      <c r="Q5189" s="22" t="s">
        <v>144</v>
      </c>
      <c r="R5189" s="23" t="s">
        <v>145</v>
      </c>
      <c r="S5189" s="23" t="s">
        <v>145</v>
      </c>
      <c r="T5189" s="20">
        <v>45</v>
      </c>
      <c r="U5189" s="20" t="s">
        <v>39</v>
      </c>
      <c r="V5189" s="20" t="s">
        <v>34</v>
      </c>
      <c r="W5189" s="20" t="s">
        <v>34</v>
      </c>
      <c r="X5189" s="24">
        <v>0.32</v>
      </c>
      <c r="Y5189" s="20" t="s">
        <v>34</v>
      </c>
      <c r="Z5189" s="20" t="s">
        <v>40</v>
      </c>
    </row>
    <row r="5190" spans="2:26" x14ac:dyDescent="0.25">
      <c r="B5190" s="17" t="s">
        <v>14213</v>
      </c>
      <c r="C5190" s="18">
        <v>8900080043206</v>
      </c>
      <c r="D5190" s="17" t="s">
        <v>14214</v>
      </c>
      <c r="E5190" s="19">
        <v>44312</v>
      </c>
      <c r="F5190" s="20">
        <v>21</v>
      </c>
      <c r="G5190" s="20">
        <v>5</v>
      </c>
      <c r="H5190" s="20">
        <v>4</v>
      </c>
      <c r="I5190" s="20">
        <v>8</v>
      </c>
      <c r="J5190" s="20">
        <v>4</v>
      </c>
      <c r="K5190" s="20">
        <v>5</v>
      </c>
      <c r="L5190" s="20">
        <v>8</v>
      </c>
      <c r="M5190" s="20">
        <v>5</v>
      </c>
      <c r="N5190" s="20">
        <v>3</v>
      </c>
      <c r="O5190" s="21" t="s">
        <v>34</v>
      </c>
      <c r="P5190" s="22" t="s">
        <v>43</v>
      </c>
      <c r="Q5190" s="22" t="s">
        <v>43</v>
      </c>
      <c r="R5190" s="23" t="s">
        <v>148</v>
      </c>
      <c r="S5190" s="23" t="s">
        <v>148</v>
      </c>
      <c r="T5190" s="20">
        <v>45</v>
      </c>
      <c r="U5190" s="20" t="s">
        <v>71</v>
      </c>
      <c r="V5190" s="20" t="s">
        <v>34</v>
      </c>
      <c r="W5190" s="20" t="s">
        <v>34</v>
      </c>
      <c r="X5190" s="24">
        <v>0.2</v>
      </c>
      <c r="Y5190" s="20" t="s">
        <v>34</v>
      </c>
      <c r="Z5190" s="20" t="s">
        <v>40</v>
      </c>
    </row>
    <row r="5191" spans="2:26" x14ac:dyDescent="0.25">
      <c r="B5191" s="17" t="s">
        <v>14215</v>
      </c>
      <c r="C5191" s="18">
        <v>8900080131705</v>
      </c>
      <c r="D5191" s="17" t="s">
        <v>14216</v>
      </c>
      <c r="E5191" s="19">
        <v>44104</v>
      </c>
      <c r="F5191" s="20">
        <v>50</v>
      </c>
      <c r="G5191" s="20">
        <v>12</v>
      </c>
      <c r="H5191" s="20">
        <v>9</v>
      </c>
      <c r="I5191" s="20">
        <v>18</v>
      </c>
      <c r="J5191" s="20">
        <v>9</v>
      </c>
      <c r="K5191" s="20">
        <v>10</v>
      </c>
      <c r="L5191" s="20">
        <v>16</v>
      </c>
      <c r="M5191" s="20">
        <v>12</v>
      </c>
      <c r="N5191" s="20">
        <v>4</v>
      </c>
      <c r="O5191" s="21" t="s">
        <v>34</v>
      </c>
      <c r="P5191" s="22" t="s">
        <v>35</v>
      </c>
      <c r="Q5191" s="22" t="s">
        <v>36</v>
      </c>
      <c r="R5191" s="23" t="s">
        <v>112</v>
      </c>
      <c r="S5191" s="23" t="s">
        <v>148</v>
      </c>
      <c r="T5191" s="20">
        <v>60</v>
      </c>
      <c r="U5191" s="20" t="s">
        <v>39</v>
      </c>
      <c r="V5191" s="20" t="s">
        <v>34</v>
      </c>
      <c r="W5191" s="20" t="s">
        <v>34</v>
      </c>
      <c r="X5191" s="24">
        <v>0.35</v>
      </c>
      <c r="Y5191" s="20" t="s">
        <v>34</v>
      </c>
      <c r="Z5191" s="20" t="s">
        <v>40</v>
      </c>
    </row>
    <row r="5192" spans="2:26" x14ac:dyDescent="0.25">
      <c r="B5192" s="17" t="s">
        <v>14217</v>
      </c>
      <c r="C5192" s="18">
        <v>8900080107403</v>
      </c>
      <c r="D5192" s="17" t="s">
        <v>14218</v>
      </c>
      <c r="E5192" s="19">
        <v>44104</v>
      </c>
      <c r="F5192" s="20">
        <v>65</v>
      </c>
      <c r="G5192" s="20">
        <v>15</v>
      </c>
      <c r="H5192" s="20">
        <v>11</v>
      </c>
      <c r="I5192" s="20">
        <v>22</v>
      </c>
      <c r="J5192" s="20">
        <v>11</v>
      </c>
      <c r="K5192" s="20">
        <v>13</v>
      </c>
      <c r="L5192" s="20">
        <v>21</v>
      </c>
      <c r="M5192" s="20">
        <v>15</v>
      </c>
      <c r="N5192" s="20">
        <v>6</v>
      </c>
      <c r="O5192" s="21" t="s">
        <v>34</v>
      </c>
      <c r="P5192" s="22" t="s">
        <v>631</v>
      </c>
      <c r="Q5192" s="22" t="s">
        <v>36</v>
      </c>
      <c r="R5192" s="23" t="s">
        <v>145</v>
      </c>
      <c r="S5192" s="23" t="s">
        <v>632</v>
      </c>
      <c r="T5192" s="20">
        <v>50</v>
      </c>
      <c r="U5192" s="20" t="s">
        <v>55</v>
      </c>
      <c r="V5192" s="20" t="s">
        <v>34</v>
      </c>
      <c r="W5192" s="20" t="s">
        <v>34</v>
      </c>
      <c r="X5192" s="24">
        <v>0.36</v>
      </c>
      <c r="Y5192" s="20" t="s">
        <v>34</v>
      </c>
      <c r="Z5192" s="20" t="s">
        <v>40</v>
      </c>
    </row>
    <row r="5193" spans="2:26" x14ac:dyDescent="0.25">
      <c r="B5193" s="17" t="s">
        <v>14219</v>
      </c>
      <c r="C5193" s="18">
        <v>8900080064898</v>
      </c>
      <c r="D5193" s="17" t="s">
        <v>14220</v>
      </c>
      <c r="E5193" s="19">
        <v>44149</v>
      </c>
      <c r="F5193" s="20">
        <v>30</v>
      </c>
      <c r="G5193" s="20">
        <v>7</v>
      </c>
      <c r="H5193" s="20">
        <v>45</v>
      </c>
      <c r="I5193" s="20">
        <v>10</v>
      </c>
      <c r="J5193" s="20">
        <v>5</v>
      </c>
      <c r="K5193" s="20">
        <v>8</v>
      </c>
      <c r="L5193" s="20">
        <v>9</v>
      </c>
      <c r="M5193" s="20">
        <v>3</v>
      </c>
      <c r="N5193" s="20">
        <v>3</v>
      </c>
      <c r="O5193" s="21" t="s">
        <v>34</v>
      </c>
      <c r="P5193" s="22" t="s">
        <v>101</v>
      </c>
      <c r="Q5193" s="22" t="s">
        <v>87</v>
      </c>
      <c r="R5193" s="23" t="s">
        <v>204</v>
      </c>
      <c r="S5193" s="23" t="s">
        <v>549</v>
      </c>
      <c r="T5193" s="20">
        <v>60</v>
      </c>
      <c r="U5193" s="20" t="s">
        <v>71</v>
      </c>
      <c r="V5193" s="20" t="s">
        <v>34</v>
      </c>
      <c r="W5193" s="20" t="s">
        <v>34</v>
      </c>
      <c r="X5193" s="24">
        <v>0.3</v>
      </c>
      <c r="Y5193" s="20" t="s">
        <v>34</v>
      </c>
      <c r="Z5193" s="20" t="s">
        <v>40</v>
      </c>
    </row>
    <row r="5194" spans="2:26" x14ac:dyDescent="0.25">
      <c r="B5194" s="25" t="s">
        <v>14221</v>
      </c>
      <c r="C5194" s="26">
        <v>8900080351332</v>
      </c>
      <c r="D5194" s="25" t="s">
        <v>14222</v>
      </c>
      <c r="E5194" s="19">
        <v>44222</v>
      </c>
      <c r="F5194" s="23">
        <v>18</v>
      </c>
      <c r="G5194" s="20">
        <v>5</v>
      </c>
      <c r="H5194" s="20">
        <v>3</v>
      </c>
      <c r="I5194" s="20">
        <v>6</v>
      </c>
      <c r="J5194" s="20">
        <v>3</v>
      </c>
      <c r="K5194" s="20">
        <v>4</v>
      </c>
      <c r="L5194" s="20">
        <v>0</v>
      </c>
      <c r="M5194" s="20">
        <v>0</v>
      </c>
      <c r="N5194" s="20">
        <v>0</v>
      </c>
      <c r="O5194" s="21" t="s">
        <v>14223</v>
      </c>
      <c r="P5194" s="22" t="s">
        <v>383</v>
      </c>
      <c r="Q5194" s="22" t="s">
        <v>162</v>
      </c>
      <c r="R5194" s="23" t="s">
        <v>34</v>
      </c>
      <c r="S5194" s="23" t="s">
        <v>34</v>
      </c>
      <c r="T5194" s="20">
        <v>45</v>
      </c>
      <c r="U5194" s="20" t="s">
        <v>55</v>
      </c>
      <c r="V5194" s="20" t="s">
        <v>34</v>
      </c>
      <c r="W5194" s="20" t="s">
        <v>34</v>
      </c>
      <c r="X5194" s="24">
        <v>0.36</v>
      </c>
      <c r="Y5194" s="20" t="s">
        <v>34</v>
      </c>
      <c r="Z5194" s="20" t="s">
        <v>40</v>
      </c>
    </row>
    <row r="5195" spans="2:26" x14ac:dyDescent="0.25">
      <c r="B5195" s="25" t="s">
        <v>14224</v>
      </c>
      <c r="C5195" s="26">
        <v>8900080427310</v>
      </c>
      <c r="D5195" s="25" t="s">
        <v>14225</v>
      </c>
      <c r="E5195" s="19">
        <v>44104</v>
      </c>
      <c r="F5195" s="23">
        <v>110</v>
      </c>
      <c r="G5195" s="20">
        <v>25</v>
      </c>
      <c r="H5195" s="20">
        <v>19</v>
      </c>
      <c r="I5195" s="20">
        <v>38</v>
      </c>
      <c r="J5195" s="20">
        <v>19</v>
      </c>
      <c r="K5195" s="20">
        <v>22</v>
      </c>
      <c r="L5195" s="20">
        <v>40</v>
      </c>
      <c r="M5195" s="20">
        <v>25</v>
      </c>
      <c r="N5195" s="20">
        <v>11</v>
      </c>
      <c r="O5195" s="21" t="s">
        <v>34</v>
      </c>
      <c r="P5195" s="22" t="s">
        <v>144</v>
      </c>
      <c r="Q5195" s="22" t="s">
        <v>36</v>
      </c>
      <c r="R5195" s="23" t="s">
        <v>148</v>
      </c>
      <c r="S5195" s="23" t="s">
        <v>1808</v>
      </c>
      <c r="T5195" s="20">
        <v>50</v>
      </c>
      <c r="U5195" s="20" t="s">
        <v>46</v>
      </c>
      <c r="V5195" s="20" t="s">
        <v>34</v>
      </c>
      <c r="W5195" s="20" t="s">
        <v>34</v>
      </c>
      <c r="X5195" s="24">
        <v>0.4</v>
      </c>
      <c r="Y5195" s="20" t="s">
        <v>34</v>
      </c>
      <c r="Z5195" s="20" t="s">
        <v>47</v>
      </c>
    </row>
    <row r="5196" spans="2:26" x14ac:dyDescent="0.25">
      <c r="B5196" s="17" t="s">
        <v>14226</v>
      </c>
      <c r="C5196" s="18">
        <v>8900080260856</v>
      </c>
      <c r="D5196" s="17" t="s">
        <v>14227</v>
      </c>
      <c r="E5196" s="19">
        <v>44104</v>
      </c>
      <c r="F5196" s="20">
        <v>70</v>
      </c>
      <c r="G5196" s="20">
        <v>16</v>
      </c>
      <c r="H5196" s="20">
        <v>12</v>
      </c>
      <c r="I5196" s="20">
        <v>24</v>
      </c>
      <c r="J5196" s="20">
        <v>12</v>
      </c>
      <c r="K5196" s="20">
        <v>14</v>
      </c>
      <c r="L5196" s="20">
        <v>22</v>
      </c>
      <c r="M5196" s="20">
        <v>16</v>
      </c>
      <c r="N5196" s="20">
        <v>6</v>
      </c>
      <c r="O5196" s="21" t="s">
        <v>14228</v>
      </c>
      <c r="P5196" s="22" t="s">
        <v>50</v>
      </c>
      <c r="Q5196" s="22" t="s">
        <v>36</v>
      </c>
      <c r="R5196" s="23" t="s">
        <v>96</v>
      </c>
      <c r="S5196" s="23" t="s">
        <v>95</v>
      </c>
      <c r="T5196" s="20">
        <v>60</v>
      </c>
      <c r="U5196" s="20" t="s">
        <v>46</v>
      </c>
      <c r="V5196" s="20" t="s">
        <v>34</v>
      </c>
      <c r="W5196" s="20" t="s">
        <v>34</v>
      </c>
      <c r="X5196" s="24">
        <v>0.15</v>
      </c>
      <c r="Y5196" s="20" t="s">
        <v>34</v>
      </c>
      <c r="Z5196" s="20" t="s">
        <v>40</v>
      </c>
    </row>
    <row r="5197" spans="2:26" x14ac:dyDescent="0.25">
      <c r="B5197" s="25" t="s">
        <v>14229</v>
      </c>
      <c r="C5197" s="26">
        <v>8900080223745</v>
      </c>
      <c r="D5197" s="25" t="s">
        <v>14230</v>
      </c>
      <c r="E5197" s="19">
        <v>44311</v>
      </c>
      <c r="F5197" s="23">
        <v>40</v>
      </c>
      <c r="G5197" s="20">
        <v>10</v>
      </c>
      <c r="H5197" s="20">
        <v>7</v>
      </c>
      <c r="I5197" s="20">
        <v>14</v>
      </c>
      <c r="J5197" s="20">
        <v>7</v>
      </c>
      <c r="K5197" s="20">
        <v>8</v>
      </c>
      <c r="L5197" s="20">
        <v>13</v>
      </c>
      <c r="M5197" s="20">
        <v>10</v>
      </c>
      <c r="N5197" s="20">
        <v>4</v>
      </c>
      <c r="O5197" s="21" t="s">
        <v>34</v>
      </c>
      <c r="P5197" s="22" t="s">
        <v>59</v>
      </c>
      <c r="Q5197" s="22" t="s">
        <v>36</v>
      </c>
      <c r="R5197" s="23" t="s">
        <v>281</v>
      </c>
      <c r="S5197" s="23" t="s">
        <v>51</v>
      </c>
      <c r="T5197" s="20">
        <v>50</v>
      </c>
      <c r="U5197" s="20" t="s">
        <v>46</v>
      </c>
      <c r="V5197" s="20" t="s">
        <v>34</v>
      </c>
      <c r="W5197" s="20" t="s">
        <v>34</v>
      </c>
      <c r="X5197" s="24">
        <v>0.35</v>
      </c>
      <c r="Y5197" s="20" t="s">
        <v>34</v>
      </c>
      <c r="Z5197" s="20" t="s">
        <v>47</v>
      </c>
    </row>
    <row r="5198" spans="2:26" x14ac:dyDescent="0.25">
      <c r="B5198" s="17" t="s">
        <v>14231</v>
      </c>
      <c r="C5198" s="18">
        <v>8900080219748</v>
      </c>
      <c r="D5198" s="17" t="s">
        <v>14232</v>
      </c>
      <c r="E5198" s="19">
        <v>44133</v>
      </c>
      <c r="F5198" s="20">
        <v>70</v>
      </c>
      <c r="G5198" s="20">
        <v>16</v>
      </c>
      <c r="H5198" s="20">
        <v>12</v>
      </c>
      <c r="I5198" s="20">
        <v>24</v>
      </c>
      <c r="J5198" s="20">
        <v>12</v>
      </c>
      <c r="K5198" s="20">
        <v>14</v>
      </c>
      <c r="L5198" s="20">
        <v>26</v>
      </c>
      <c r="M5198" s="20">
        <v>16</v>
      </c>
      <c r="N5198" s="20">
        <v>7</v>
      </c>
      <c r="O5198" s="21" t="s">
        <v>14233</v>
      </c>
      <c r="P5198" s="22" t="s">
        <v>50</v>
      </c>
      <c r="Q5198" s="22" t="s">
        <v>36</v>
      </c>
      <c r="R5198" s="23" t="s">
        <v>51</v>
      </c>
      <c r="S5198" s="23" t="s">
        <v>52</v>
      </c>
      <c r="T5198" s="20">
        <v>45</v>
      </c>
      <c r="U5198" s="20" t="s">
        <v>113</v>
      </c>
      <c r="V5198" s="20" t="s">
        <v>34</v>
      </c>
      <c r="W5198" s="20" t="s">
        <v>34</v>
      </c>
      <c r="X5198" s="24">
        <v>0.32</v>
      </c>
      <c r="Y5198" s="20" t="s">
        <v>34</v>
      </c>
      <c r="Z5198" s="20" t="s">
        <v>47</v>
      </c>
    </row>
    <row r="5199" spans="2:26" x14ac:dyDescent="0.25">
      <c r="B5199" s="17" t="s">
        <v>14234</v>
      </c>
      <c r="C5199" s="18">
        <v>8900080218390</v>
      </c>
      <c r="D5199" s="17" t="s">
        <v>14235</v>
      </c>
      <c r="E5199" s="19">
        <v>44133</v>
      </c>
      <c r="F5199" s="20">
        <v>30</v>
      </c>
      <c r="G5199" s="20">
        <v>7</v>
      </c>
      <c r="H5199" s="20">
        <v>5</v>
      </c>
      <c r="I5199" s="20">
        <v>10</v>
      </c>
      <c r="J5199" s="20">
        <v>5</v>
      </c>
      <c r="K5199" s="20">
        <v>6</v>
      </c>
      <c r="L5199" s="20">
        <v>12</v>
      </c>
      <c r="M5199" s="20">
        <v>7</v>
      </c>
      <c r="N5199" s="20">
        <v>3</v>
      </c>
      <c r="O5199" s="21" t="s">
        <v>34</v>
      </c>
      <c r="P5199" s="22" t="s">
        <v>101</v>
      </c>
      <c r="Q5199" s="22" t="s">
        <v>36</v>
      </c>
      <c r="R5199" s="23" t="s">
        <v>640</v>
      </c>
      <c r="S5199" s="23" t="s">
        <v>409</v>
      </c>
      <c r="T5199" s="20">
        <v>45</v>
      </c>
      <c r="U5199" s="20" t="s">
        <v>46</v>
      </c>
      <c r="V5199" s="20" t="s">
        <v>34</v>
      </c>
      <c r="W5199" s="20" t="s">
        <v>34</v>
      </c>
      <c r="X5199" s="24">
        <v>0.36</v>
      </c>
      <c r="Y5199" s="20" t="s">
        <v>34</v>
      </c>
      <c r="Z5199" s="20" t="s">
        <v>40</v>
      </c>
    </row>
    <row r="5200" spans="2:26" x14ac:dyDescent="0.25">
      <c r="B5200" s="17" t="s">
        <v>14236</v>
      </c>
      <c r="C5200" s="18">
        <v>8900080332980</v>
      </c>
      <c r="D5200" s="17" t="s">
        <v>14237</v>
      </c>
      <c r="E5200" s="19">
        <v>44133</v>
      </c>
      <c r="F5200" s="20">
        <v>70</v>
      </c>
      <c r="G5200" s="20">
        <v>16</v>
      </c>
      <c r="H5200" s="20">
        <v>12</v>
      </c>
      <c r="I5200" s="20">
        <v>24</v>
      </c>
      <c r="J5200" s="20">
        <v>12</v>
      </c>
      <c r="K5200" s="20">
        <v>14</v>
      </c>
      <c r="L5200" s="20">
        <v>26</v>
      </c>
      <c r="M5200" s="20">
        <v>16</v>
      </c>
      <c r="N5200" s="20">
        <v>7</v>
      </c>
      <c r="O5200" s="21" t="s">
        <v>14238</v>
      </c>
      <c r="P5200" s="22" t="s">
        <v>50</v>
      </c>
      <c r="Q5200" s="22" t="s">
        <v>36</v>
      </c>
      <c r="R5200" s="23" t="s">
        <v>51</v>
      </c>
      <c r="S5200" s="23" t="s">
        <v>52</v>
      </c>
      <c r="T5200" s="20">
        <v>50</v>
      </c>
      <c r="U5200" s="20" t="s">
        <v>71</v>
      </c>
      <c r="V5200" s="20" t="s">
        <v>34</v>
      </c>
      <c r="W5200" s="20" t="s">
        <v>34</v>
      </c>
      <c r="X5200" s="24">
        <v>0.35</v>
      </c>
      <c r="Y5200" s="20" t="s">
        <v>14239</v>
      </c>
      <c r="Z5200" s="20" t="s">
        <v>40</v>
      </c>
    </row>
    <row r="5201" spans="2:26" x14ac:dyDescent="0.25">
      <c r="B5201" s="17" t="s">
        <v>14240</v>
      </c>
      <c r="C5201" s="18">
        <v>8900080343054</v>
      </c>
      <c r="D5201" s="17" t="s">
        <v>14241</v>
      </c>
      <c r="E5201" s="19">
        <v>44104</v>
      </c>
      <c r="F5201" s="20">
        <v>5</v>
      </c>
      <c r="G5201" s="20">
        <v>2</v>
      </c>
      <c r="H5201" s="20">
        <v>1</v>
      </c>
      <c r="I5201" s="20">
        <v>2</v>
      </c>
      <c r="J5201" s="20">
        <v>1</v>
      </c>
      <c r="K5201" s="20">
        <v>2</v>
      </c>
      <c r="L5201" s="20">
        <v>0</v>
      </c>
      <c r="M5201" s="20">
        <v>0</v>
      </c>
      <c r="N5201" s="20">
        <v>0</v>
      </c>
      <c r="O5201" s="21" t="s">
        <v>14242</v>
      </c>
      <c r="P5201" s="22" t="s">
        <v>263</v>
      </c>
      <c r="Q5201" s="22" t="s">
        <v>263</v>
      </c>
      <c r="R5201" s="23" t="s">
        <v>34</v>
      </c>
      <c r="S5201" s="23" t="s">
        <v>34</v>
      </c>
      <c r="T5201" s="20">
        <v>45</v>
      </c>
      <c r="U5201" s="20" t="s">
        <v>46</v>
      </c>
      <c r="V5201" s="20" t="s">
        <v>158</v>
      </c>
      <c r="W5201" s="20" t="s">
        <v>158</v>
      </c>
      <c r="X5201" s="24">
        <v>0</v>
      </c>
      <c r="Y5201" s="20" t="s">
        <v>14243</v>
      </c>
      <c r="Z5201" s="20" t="s">
        <v>47</v>
      </c>
    </row>
    <row r="5202" spans="2:26" x14ac:dyDescent="0.25">
      <c r="B5202" s="17" t="s">
        <v>14244</v>
      </c>
      <c r="C5202" s="18">
        <v>8900080063167</v>
      </c>
      <c r="D5202" s="17" t="s">
        <v>14245</v>
      </c>
      <c r="E5202" s="19">
        <v>44104</v>
      </c>
      <c r="F5202" s="20">
        <v>50</v>
      </c>
      <c r="G5202" s="20">
        <v>12</v>
      </c>
      <c r="H5202" s="20">
        <v>9</v>
      </c>
      <c r="I5202" s="20">
        <v>18</v>
      </c>
      <c r="J5202" s="20">
        <v>9</v>
      </c>
      <c r="K5202" s="20">
        <v>10</v>
      </c>
      <c r="L5202" s="20">
        <v>16</v>
      </c>
      <c r="M5202" s="20">
        <v>12</v>
      </c>
      <c r="N5202" s="20">
        <v>4</v>
      </c>
      <c r="O5202" s="21" t="s">
        <v>34</v>
      </c>
      <c r="P5202" s="22" t="s">
        <v>35</v>
      </c>
      <c r="Q5202" s="22" t="s">
        <v>36</v>
      </c>
      <c r="R5202" s="23" t="s">
        <v>112</v>
      </c>
      <c r="S5202" s="23" t="s">
        <v>148</v>
      </c>
      <c r="T5202" s="20">
        <v>50</v>
      </c>
      <c r="U5202" s="20" t="s">
        <v>71</v>
      </c>
      <c r="V5202" s="20" t="s">
        <v>34</v>
      </c>
      <c r="W5202" s="20" t="s">
        <v>34</v>
      </c>
      <c r="X5202" s="24">
        <v>0.15</v>
      </c>
      <c r="Y5202" s="20" t="s">
        <v>34</v>
      </c>
      <c r="Z5202" s="20" t="s">
        <v>47</v>
      </c>
    </row>
    <row r="5203" spans="2:26" x14ac:dyDescent="0.25">
      <c r="B5203" s="17" t="s">
        <v>14246</v>
      </c>
      <c r="C5203" s="18">
        <v>8900080026216</v>
      </c>
      <c r="D5203" s="17" t="s">
        <v>14247</v>
      </c>
      <c r="E5203" s="19">
        <v>44310</v>
      </c>
      <c r="F5203" s="20">
        <v>50</v>
      </c>
      <c r="G5203" s="20">
        <v>11</v>
      </c>
      <c r="H5203" s="20">
        <v>2</v>
      </c>
      <c r="I5203" s="20">
        <v>17</v>
      </c>
      <c r="J5203" s="20">
        <v>8</v>
      </c>
      <c r="K5203" s="20">
        <v>13</v>
      </c>
      <c r="L5203" s="20">
        <v>3</v>
      </c>
      <c r="M5203" s="20">
        <v>4</v>
      </c>
      <c r="N5203" s="20">
        <v>5</v>
      </c>
      <c r="O5203" s="21" t="s">
        <v>34</v>
      </c>
      <c r="P5203" s="22" t="s">
        <v>58</v>
      </c>
      <c r="Q5203" s="22" t="s">
        <v>107</v>
      </c>
      <c r="R5203" s="23" t="s">
        <v>464</v>
      </c>
      <c r="S5203" s="23" t="s">
        <v>631</v>
      </c>
      <c r="T5203" s="20">
        <v>45</v>
      </c>
      <c r="U5203" s="20" t="s">
        <v>71</v>
      </c>
      <c r="V5203" s="20" t="s">
        <v>34</v>
      </c>
      <c r="W5203" s="20" t="s">
        <v>34</v>
      </c>
      <c r="X5203" s="24">
        <v>0.28999999999999998</v>
      </c>
      <c r="Y5203" s="20" t="s">
        <v>14248</v>
      </c>
      <c r="Z5203" s="20" t="s">
        <v>47</v>
      </c>
    </row>
    <row r="5204" spans="2:26" x14ac:dyDescent="0.25">
      <c r="B5204" s="17" t="s">
        <v>14249</v>
      </c>
      <c r="C5204" s="18">
        <v>8900080104747</v>
      </c>
      <c r="D5204" s="17" t="s">
        <v>14250</v>
      </c>
      <c r="E5204" s="19">
        <v>44104</v>
      </c>
      <c r="F5204" s="20">
        <v>70</v>
      </c>
      <c r="G5204" s="20">
        <v>16</v>
      </c>
      <c r="H5204" s="20">
        <v>12</v>
      </c>
      <c r="I5204" s="20">
        <v>24</v>
      </c>
      <c r="J5204" s="20">
        <v>12</v>
      </c>
      <c r="K5204" s="20">
        <v>14</v>
      </c>
      <c r="L5204" s="20">
        <v>22</v>
      </c>
      <c r="M5204" s="20">
        <v>16</v>
      </c>
      <c r="N5204" s="20">
        <v>6</v>
      </c>
      <c r="O5204" s="21" t="s">
        <v>14251</v>
      </c>
      <c r="P5204" s="22" t="s">
        <v>50</v>
      </c>
      <c r="Q5204" s="22" t="s">
        <v>36</v>
      </c>
      <c r="R5204" s="23" t="s">
        <v>96</v>
      </c>
      <c r="S5204" s="23" t="s">
        <v>95</v>
      </c>
      <c r="T5204" s="20">
        <v>50</v>
      </c>
      <c r="U5204" s="20" t="s">
        <v>71</v>
      </c>
      <c r="V5204" s="20" t="s">
        <v>34</v>
      </c>
      <c r="W5204" s="20" t="s">
        <v>34</v>
      </c>
      <c r="X5204" s="24">
        <v>0.32</v>
      </c>
      <c r="Y5204" s="20" t="s">
        <v>14252</v>
      </c>
      <c r="Z5204" s="20" t="s">
        <v>47</v>
      </c>
    </row>
    <row r="5205" spans="2:26" x14ac:dyDescent="0.25">
      <c r="B5205" s="17" t="s">
        <v>14253</v>
      </c>
      <c r="C5205" s="18">
        <v>8900080355637</v>
      </c>
      <c r="D5205" s="17" t="s">
        <v>14254</v>
      </c>
      <c r="E5205" s="19">
        <v>44182</v>
      </c>
      <c r="F5205" s="20">
        <v>25</v>
      </c>
      <c r="G5205" s="20">
        <v>6</v>
      </c>
      <c r="H5205" s="20">
        <v>5</v>
      </c>
      <c r="I5205" s="20">
        <v>10</v>
      </c>
      <c r="J5205" s="20">
        <v>5</v>
      </c>
      <c r="K5205" s="20">
        <v>5</v>
      </c>
      <c r="L5205" s="20">
        <v>8</v>
      </c>
      <c r="M5205" s="20">
        <v>6</v>
      </c>
      <c r="N5205" s="20">
        <v>3</v>
      </c>
      <c r="O5205" s="21" t="s">
        <v>14255</v>
      </c>
      <c r="P5205" s="22" t="s">
        <v>35</v>
      </c>
      <c r="Q5205" s="22" t="s">
        <v>36</v>
      </c>
      <c r="R5205" s="23" t="s">
        <v>112</v>
      </c>
      <c r="S5205" s="23" t="s">
        <v>148</v>
      </c>
      <c r="T5205" s="20">
        <v>50</v>
      </c>
      <c r="U5205" s="20" t="s">
        <v>39</v>
      </c>
      <c r="V5205" s="20" t="s">
        <v>34</v>
      </c>
      <c r="W5205" s="20" t="s">
        <v>34</v>
      </c>
      <c r="X5205" s="24">
        <v>0.48</v>
      </c>
      <c r="Y5205" s="20" t="s">
        <v>34</v>
      </c>
      <c r="Z5205" s="20" t="s">
        <v>47</v>
      </c>
    </row>
    <row r="5206" spans="2:26" x14ac:dyDescent="0.25">
      <c r="B5206" s="17" t="s">
        <v>14256</v>
      </c>
      <c r="C5206" s="18">
        <v>8900080008496</v>
      </c>
      <c r="D5206" s="17" t="s">
        <v>14257</v>
      </c>
      <c r="E5206" s="19">
        <v>44104</v>
      </c>
      <c r="F5206" s="20">
        <v>180</v>
      </c>
      <c r="G5206" s="20">
        <v>41</v>
      </c>
      <c r="H5206" s="20">
        <v>30</v>
      </c>
      <c r="I5206" s="20">
        <v>60</v>
      </c>
      <c r="J5206" s="20">
        <v>30</v>
      </c>
      <c r="K5206" s="20">
        <v>36</v>
      </c>
      <c r="L5206" s="20">
        <v>57</v>
      </c>
      <c r="M5206" s="20">
        <v>41</v>
      </c>
      <c r="N5206" s="20">
        <v>15</v>
      </c>
      <c r="O5206" s="21" t="s">
        <v>14258</v>
      </c>
      <c r="P5206" s="22" t="s">
        <v>6399</v>
      </c>
      <c r="Q5206" s="22" t="s">
        <v>36</v>
      </c>
      <c r="R5206" s="23" t="s">
        <v>14259</v>
      </c>
      <c r="S5206" s="23" t="s">
        <v>453</v>
      </c>
      <c r="T5206" s="20">
        <v>50</v>
      </c>
      <c r="U5206" s="20" t="s">
        <v>46</v>
      </c>
      <c r="V5206" s="20" t="s">
        <v>34</v>
      </c>
      <c r="W5206" s="20" t="s">
        <v>34</v>
      </c>
      <c r="X5206" s="24">
        <v>0.42</v>
      </c>
      <c r="Y5206" s="20" t="s">
        <v>34</v>
      </c>
      <c r="Z5206" s="20" t="s">
        <v>47</v>
      </c>
    </row>
    <row r="5207" spans="2:26" x14ac:dyDescent="0.25">
      <c r="B5207" s="17" t="s">
        <v>14260</v>
      </c>
      <c r="C5207" s="18">
        <v>8900080226920</v>
      </c>
      <c r="D5207" s="17" t="s">
        <v>14261</v>
      </c>
      <c r="E5207" s="19">
        <v>44104</v>
      </c>
      <c r="F5207" s="20">
        <v>25</v>
      </c>
      <c r="G5207" s="20">
        <v>6</v>
      </c>
      <c r="H5207" s="20">
        <v>5</v>
      </c>
      <c r="I5207" s="20">
        <v>10</v>
      </c>
      <c r="J5207" s="20">
        <v>5</v>
      </c>
      <c r="K5207" s="20">
        <v>5</v>
      </c>
      <c r="L5207" s="20">
        <v>8</v>
      </c>
      <c r="M5207" s="20">
        <v>6</v>
      </c>
      <c r="N5207" s="20">
        <v>2</v>
      </c>
      <c r="O5207" s="21" t="s">
        <v>34</v>
      </c>
      <c r="P5207" s="22" t="s">
        <v>35</v>
      </c>
      <c r="Q5207" s="22" t="s">
        <v>36</v>
      </c>
      <c r="R5207" s="23" t="s">
        <v>112</v>
      </c>
      <c r="S5207" s="23" t="s">
        <v>148</v>
      </c>
      <c r="T5207" s="20">
        <v>60</v>
      </c>
      <c r="U5207" s="20" t="s">
        <v>46</v>
      </c>
      <c r="V5207" s="20" t="s">
        <v>34</v>
      </c>
      <c r="W5207" s="20" t="s">
        <v>34</v>
      </c>
      <c r="X5207" s="24">
        <v>0.35</v>
      </c>
      <c r="Y5207" s="20" t="s">
        <v>34</v>
      </c>
      <c r="Z5207" s="20" t="s">
        <v>40</v>
      </c>
    </row>
    <row r="5208" spans="2:26" x14ac:dyDescent="0.25">
      <c r="B5208" s="17" t="s">
        <v>14262</v>
      </c>
      <c r="C5208" s="18">
        <v>8900080093867</v>
      </c>
      <c r="D5208" s="17" t="s">
        <v>14263</v>
      </c>
      <c r="E5208" s="19">
        <v>44310</v>
      </c>
      <c r="F5208" s="20">
        <v>30</v>
      </c>
      <c r="G5208" s="20">
        <v>7</v>
      </c>
      <c r="H5208" s="20">
        <v>5</v>
      </c>
      <c r="I5208" s="20">
        <v>10</v>
      </c>
      <c r="J5208" s="20">
        <v>5</v>
      </c>
      <c r="K5208" s="20">
        <v>6</v>
      </c>
      <c r="L5208" s="20">
        <v>9</v>
      </c>
      <c r="M5208" s="20">
        <v>7</v>
      </c>
      <c r="N5208" s="20">
        <v>3</v>
      </c>
      <c r="O5208" s="21" t="s">
        <v>34</v>
      </c>
      <c r="P5208" s="22" t="s">
        <v>101</v>
      </c>
      <c r="Q5208" s="22" t="s">
        <v>36</v>
      </c>
      <c r="R5208" s="23" t="s">
        <v>204</v>
      </c>
      <c r="S5208" s="23" t="s">
        <v>38</v>
      </c>
      <c r="T5208" s="20">
        <v>45</v>
      </c>
      <c r="U5208" s="20" t="s">
        <v>55</v>
      </c>
      <c r="V5208" s="20" t="s">
        <v>34</v>
      </c>
      <c r="W5208" s="20" t="s">
        <v>34</v>
      </c>
      <c r="X5208" s="24">
        <v>0.25</v>
      </c>
      <c r="Y5208" s="20" t="s">
        <v>34</v>
      </c>
      <c r="Z5208" s="20" t="s">
        <v>40</v>
      </c>
    </row>
    <row r="5209" spans="2:26" x14ac:dyDescent="0.25">
      <c r="B5209" s="25" t="s">
        <v>14264</v>
      </c>
      <c r="C5209" s="26">
        <v>8900080334168</v>
      </c>
      <c r="D5209" s="25" t="s">
        <v>14265</v>
      </c>
      <c r="E5209" s="19">
        <v>44104</v>
      </c>
      <c r="F5209" s="23">
        <v>35</v>
      </c>
      <c r="G5209" s="20">
        <v>8</v>
      </c>
      <c r="H5209" s="20">
        <v>6</v>
      </c>
      <c r="I5209" s="20">
        <v>12</v>
      </c>
      <c r="J5209" s="20">
        <v>6</v>
      </c>
      <c r="K5209" s="20">
        <v>7</v>
      </c>
      <c r="L5209" s="20">
        <v>13</v>
      </c>
      <c r="M5209" s="20">
        <v>8</v>
      </c>
      <c r="N5209" s="20">
        <v>4</v>
      </c>
      <c r="O5209" s="21" t="s">
        <v>14266</v>
      </c>
      <c r="P5209" s="22" t="s">
        <v>50</v>
      </c>
      <c r="Q5209" s="22" t="s">
        <v>36</v>
      </c>
      <c r="R5209" s="23" t="s">
        <v>51</v>
      </c>
      <c r="S5209" s="23" t="s">
        <v>52</v>
      </c>
      <c r="T5209" s="20">
        <v>45</v>
      </c>
      <c r="U5209" s="20" t="s">
        <v>46</v>
      </c>
      <c r="V5209" s="20" t="s">
        <v>34</v>
      </c>
      <c r="W5209" s="20" t="s">
        <v>34</v>
      </c>
      <c r="X5209" s="24">
        <v>0.28999999999999998</v>
      </c>
      <c r="Y5209" s="20" t="s">
        <v>34</v>
      </c>
      <c r="Z5209" s="20" t="s">
        <v>40</v>
      </c>
    </row>
    <row r="5210" spans="2:26" x14ac:dyDescent="0.25">
      <c r="B5210" s="17" t="s">
        <v>14267</v>
      </c>
      <c r="C5210" s="18">
        <v>8900080004740</v>
      </c>
      <c r="D5210" s="17" t="s">
        <v>14268</v>
      </c>
      <c r="E5210" s="19">
        <v>44133</v>
      </c>
      <c r="F5210" s="20">
        <v>70</v>
      </c>
      <c r="G5210" s="20">
        <v>16</v>
      </c>
      <c r="H5210" s="20">
        <v>12</v>
      </c>
      <c r="I5210" s="20">
        <v>24</v>
      </c>
      <c r="J5210" s="20">
        <v>12</v>
      </c>
      <c r="K5210" s="20">
        <v>14</v>
      </c>
      <c r="L5210" s="20">
        <v>26</v>
      </c>
      <c r="M5210" s="20">
        <v>16</v>
      </c>
      <c r="N5210" s="20">
        <v>7</v>
      </c>
      <c r="O5210" s="21" t="s">
        <v>34</v>
      </c>
      <c r="P5210" s="22" t="s">
        <v>50</v>
      </c>
      <c r="Q5210" s="22" t="s">
        <v>36</v>
      </c>
      <c r="R5210" s="23" t="s">
        <v>51</v>
      </c>
      <c r="S5210" s="23" t="s">
        <v>52</v>
      </c>
      <c r="T5210" s="20">
        <v>45</v>
      </c>
      <c r="U5210" s="20" t="s">
        <v>55</v>
      </c>
      <c r="V5210" s="20" t="s">
        <v>34</v>
      </c>
      <c r="W5210" s="20" t="s">
        <v>34</v>
      </c>
      <c r="X5210" s="24">
        <v>0.2</v>
      </c>
      <c r="Y5210" s="20" t="s">
        <v>34</v>
      </c>
      <c r="Z5210" s="20" t="s">
        <v>47</v>
      </c>
    </row>
    <row r="5211" spans="2:26" x14ac:dyDescent="0.25">
      <c r="B5211" s="25" t="s">
        <v>14269</v>
      </c>
      <c r="C5211" s="26">
        <v>8900080359819</v>
      </c>
      <c r="D5211" s="25" t="s">
        <v>14270</v>
      </c>
      <c r="E5211" s="19">
        <v>44096</v>
      </c>
      <c r="F5211" s="23">
        <v>18</v>
      </c>
      <c r="G5211" s="20">
        <v>5</v>
      </c>
      <c r="H5211" s="20">
        <v>3</v>
      </c>
      <c r="I5211" s="20">
        <v>6</v>
      </c>
      <c r="J5211" s="20">
        <v>3</v>
      </c>
      <c r="K5211" s="20">
        <v>4</v>
      </c>
      <c r="L5211" s="20">
        <v>0</v>
      </c>
      <c r="M5211" s="20">
        <v>0</v>
      </c>
      <c r="N5211" s="20">
        <v>0</v>
      </c>
      <c r="O5211" s="21" t="s">
        <v>34</v>
      </c>
      <c r="P5211" s="22" t="s">
        <v>383</v>
      </c>
      <c r="Q5211" s="22" t="s">
        <v>162</v>
      </c>
      <c r="R5211" s="23" t="s">
        <v>34</v>
      </c>
      <c r="S5211" s="23" t="s">
        <v>34</v>
      </c>
      <c r="T5211" s="20">
        <v>45</v>
      </c>
      <c r="U5211" s="20" t="s">
        <v>97</v>
      </c>
      <c r="V5211" s="20" t="s">
        <v>34</v>
      </c>
      <c r="W5211" s="20" t="s">
        <v>34</v>
      </c>
      <c r="X5211" s="24">
        <v>0.36</v>
      </c>
      <c r="Y5211" s="20" t="s">
        <v>34</v>
      </c>
      <c r="Z5211" s="20" t="s">
        <v>47</v>
      </c>
    </row>
    <row r="5212" spans="2:26" x14ac:dyDescent="0.25">
      <c r="B5212" s="25" t="s">
        <v>14271</v>
      </c>
      <c r="C5212" s="26">
        <v>8900080364677</v>
      </c>
      <c r="D5212" s="25" t="s">
        <v>14272</v>
      </c>
      <c r="E5212" s="19">
        <v>44096</v>
      </c>
      <c r="F5212" s="23">
        <v>15</v>
      </c>
      <c r="G5212" s="20">
        <v>4</v>
      </c>
      <c r="H5212" s="20">
        <v>3</v>
      </c>
      <c r="I5212" s="20">
        <v>6</v>
      </c>
      <c r="J5212" s="20">
        <v>3</v>
      </c>
      <c r="K5212" s="20">
        <v>3</v>
      </c>
      <c r="L5212" s="20">
        <v>0</v>
      </c>
      <c r="M5212" s="20">
        <v>0</v>
      </c>
      <c r="N5212" s="20">
        <v>0</v>
      </c>
      <c r="O5212" s="21" t="s">
        <v>34</v>
      </c>
      <c r="P5212" s="22" t="s">
        <v>87</v>
      </c>
      <c r="Q5212" s="22" t="s">
        <v>36</v>
      </c>
      <c r="R5212" s="23" t="s">
        <v>34</v>
      </c>
      <c r="S5212" s="23" t="s">
        <v>34</v>
      </c>
      <c r="T5212" s="20">
        <v>45</v>
      </c>
      <c r="U5212" s="20" t="s">
        <v>46</v>
      </c>
      <c r="V5212" s="20" t="s">
        <v>34</v>
      </c>
      <c r="W5212" s="20" t="s">
        <v>34</v>
      </c>
      <c r="X5212" s="24">
        <v>0.36</v>
      </c>
      <c r="Y5212" s="20" t="s">
        <v>34</v>
      </c>
      <c r="Z5212" s="20" t="s">
        <v>47</v>
      </c>
    </row>
    <row r="5213" spans="2:26" x14ac:dyDescent="0.25">
      <c r="B5213" s="17" t="s">
        <v>14273</v>
      </c>
      <c r="C5213" s="18">
        <v>8900080104754</v>
      </c>
      <c r="D5213" s="17" t="s">
        <v>14274</v>
      </c>
      <c r="E5213" s="19">
        <v>44310</v>
      </c>
      <c r="F5213" s="20">
        <v>5</v>
      </c>
      <c r="G5213" s="20">
        <v>2</v>
      </c>
      <c r="H5213" s="20">
        <v>1</v>
      </c>
      <c r="I5213" s="20">
        <v>2</v>
      </c>
      <c r="J5213" s="20">
        <v>1</v>
      </c>
      <c r="K5213" s="20">
        <v>2</v>
      </c>
      <c r="L5213" s="20">
        <v>0</v>
      </c>
      <c r="M5213" s="20">
        <v>0</v>
      </c>
      <c r="N5213" s="20">
        <v>0</v>
      </c>
      <c r="O5213" s="21" t="s">
        <v>34</v>
      </c>
      <c r="P5213" s="22" t="s">
        <v>263</v>
      </c>
      <c r="Q5213" s="22" t="s">
        <v>263</v>
      </c>
      <c r="R5213" s="23" t="s">
        <v>34</v>
      </c>
      <c r="S5213" s="23" t="s">
        <v>34</v>
      </c>
      <c r="T5213" s="20">
        <v>45</v>
      </c>
      <c r="U5213" s="20" t="s">
        <v>39</v>
      </c>
      <c r="V5213" s="20" t="s">
        <v>158</v>
      </c>
      <c r="W5213" s="20" t="s">
        <v>158</v>
      </c>
      <c r="X5213" s="24">
        <v>0</v>
      </c>
      <c r="Y5213" s="20" t="s">
        <v>34</v>
      </c>
      <c r="Z5213" s="20" t="s">
        <v>40</v>
      </c>
    </row>
    <row r="5214" spans="2:26" x14ac:dyDescent="0.25">
      <c r="B5214" s="17" t="s">
        <v>14275</v>
      </c>
      <c r="C5214" s="18">
        <v>8900080035898</v>
      </c>
      <c r="D5214" s="17" t="s">
        <v>14276</v>
      </c>
      <c r="E5214" s="19">
        <v>44312</v>
      </c>
      <c r="F5214" s="20">
        <v>20</v>
      </c>
      <c r="G5214" s="20">
        <v>5</v>
      </c>
      <c r="H5214" s="20">
        <v>4</v>
      </c>
      <c r="I5214" s="20">
        <v>8</v>
      </c>
      <c r="J5214" s="20">
        <v>4</v>
      </c>
      <c r="K5214" s="20">
        <v>4</v>
      </c>
      <c r="L5214" s="20">
        <v>8</v>
      </c>
      <c r="M5214" s="20">
        <v>5</v>
      </c>
      <c r="N5214" s="20">
        <v>2</v>
      </c>
      <c r="O5214" s="21" t="s">
        <v>14277</v>
      </c>
      <c r="P5214" s="22" t="s">
        <v>59</v>
      </c>
      <c r="Q5214" s="22" t="s">
        <v>36</v>
      </c>
      <c r="R5214" s="23" t="s">
        <v>148</v>
      </c>
      <c r="S5214" s="23" t="s">
        <v>409</v>
      </c>
      <c r="T5214" s="20">
        <v>45</v>
      </c>
      <c r="U5214" s="20" t="s">
        <v>113</v>
      </c>
      <c r="V5214" s="20" t="s">
        <v>34</v>
      </c>
      <c r="W5214" s="20" t="s">
        <v>34</v>
      </c>
      <c r="X5214" s="24">
        <v>0.36</v>
      </c>
      <c r="Y5214" s="20" t="s">
        <v>34</v>
      </c>
      <c r="Z5214" s="20" t="s">
        <v>40</v>
      </c>
    </row>
    <row r="5215" spans="2:26" x14ac:dyDescent="0.25">
      <c r="B5215" s="17" t="s">
        <v>14278</v>
      </c>
      <c r="C5215" s="18">
        <v>8900080011878</v>
      </c>
      <c r="D5215" s="17" t="s">
        <v>14279</v>
      </c>
      <c r="E5215" s="19">
        <v>44104</v>
      </c>
      <c r="F5215" s="20">
        <v>250</v>
      </c>
      <c r="G5215" s="20">
        <v>57</v>
      </c>
      <c r="H5215" s="20">
        <v>42</v>
      </c>
      <c r="I5215" s="20">
        <v>84</v>
      </c>
      <c r="J5215" s="20">
        <v>42</v>
      </c>
      <c r="K5215" s="20">
        <v>50</v>
      </c>
      <c r="L5215" s="20">
        <v>79</v>
      </c>
      <c r="M5215" s="20">
        <v>57</v>
      </c>
      <c r="N5215" s="20">
        <v>20</v>
      </c>
      <c r="O5215" s="21" t="s">
        <v>14280</v>
      </c>
      <c r="P5215" s="22" t="s">
        <v>842</v>
      </c>
      <c r="Q5215" s="22" t="s">
        <v>36</v>
      </c>
      <c r="R5215" s="23" t="s">
        <v>14281</v>
      </c>
      <c r="S5215" s="23" t="s">
        <v>14282</v>
      </c>
      <c r="T5215" s="20">
        <v>45</v>
      </c>
      <c r="U5215" s="20" t="s">
        <v>71</v>
      </c>
      <c r="V5215" s="20" t="s">
        <v>34</v>
      </c>
      <c r="W5215" s="20" t="s">
        <v>34</v>
      </c>
      <c r="X5215" s="24">
        <v>0.15</v>
      </c>
      <c r="Y5215" s="20" t="s">
        <v>14283</v>
      </c>
      <c r="Z5215" s="20" t="s">
        <v>47</v>
      </c>
    </row>
    <row r="5216" spans="2:26" x14ac:dyDescent="0.25">
      <c r="B5216" s="25" t="s">
        <v>14284</v>
      </c>
      <c r="C5216" s="26">
        <v>8900080377363</v>
      </c>
      <c r="D5216" s="25" t="s">
        <v>14285</v>
      </c>
      <c r="E5216" s="19">
        <v>44310</v>
      </c>
      <c r="F5216" s="23">
        <v>104</v>
      </c>
      <c r="G5216" s="20">
        <v>24</v>
      </c>
      <c r="H5216" s="20">
        <v>18</v>
      </c>
      <c r="I5216" s="20">
        <v>36</v>
      </c>
      <c r="J5216" s="20">
        <v>18</v>
      </c>
      <c r="K5216" s="20">
        <v>21</v>
      </c>
      <c r="L5216" s="20">
        <v>32</v>
      </c>
      <c r="M5216" s="20">
        <v>24</v>
      </c>
      <c r="N5216" s="20">
        <v>11</v>
      </c>
      <c r="O5216" s="21" t="s">
        <v>34</v>
      </c>
      <c r="P5216" s="22" t="s">
        <v>631</v>
      </c>
      <c r="Q5216" s="22" t="s">
        <v>11345</v>
      </c>
      <c r="R5216" s="23" t="s">
        <v>112</v>
      </c>
      <c r="S5216" s="23" t="s">
        <v>7235</v>
      </c>
      <c r="T5216" s="20">
        <v>45</v>
      </c>
      <c r="U5216" s="20" t="s">
        <v>39</v>
      </c>
      <c r="V5216" s="20" t="s">
        <v>34</v>
      </c>
      <c r="W5216" s="20" t="s">
        <v>34</v>
      </c>
      <c r="X5216" s="24">
        <v>0.36</v>
      </c>
      <c r="Y5216" s="20" t="s">
        <v>34</v>
      </c>
      <c r="Z5216" s="20" t="s">
        <v>47</v>
      </c>
    </row>
    <row r="5217" spans="2:26" x14ac:dyDescent="0.25">
      <c r="B5217" s="17" t="s">
        <v>14286</v>
      </c>
      <c r="C5217" s="18">
        <v>8900080012547</v>
      </c>
      <c r="D5217" s="17" t="s">
        <v>14287</v>
      </c>
      <c r="E5217" s="19">
        <v>44104</v>
      </c>
      <c r="F5217" s="20">
        <v>70</v>
      </c>
      <c r="G5217" s="20">
        <v>16</v>
      </c>
      <c r="H5217" s="20">
        <v>12</v>
      </c>
      <c r="I5217" s="20">
        <v>24</v>
      </c>
      <c r="J5217" s="20">
        <v>12</v>
      </c>
      <c r="K5217" s="20">
        <v>14</v>
      </c>
      <c r="L5217" s="20">
        <v>22</v>
      </c>
      <c r="M5217" s="20">
        <v>16</v>
      </c>
      <c r="N5217" s="20">
        <v>6</v>
      </c>
      <c r="O5217" s="21" t="s">
        <v>14288</v>
      </c>
      <c r="P5217" s="22" t="s">
        <v>50</v>
      </c>
      <c r="Q5217" s="22" t="s">
        <v>36</v>
      </c>
      <c r="R5217" s="23" t="s">
        <v>96</v>
      </c>
      <c r="S5217" s="23" t="s">
        <v>95</v>
      </c>
      <c r="T5217" s="20">
        <v>50</v>
      </c>
      <c r="U5217" s="20" t="s">
        <v>55</v>
      </c>
      <c r="V5217" s="20" t="s">
        <v>34</v>
      </c>
      <c r="W5217" s="20" t="s">
        <v>34</v>
      </c>
      <c r="X5217" s="24">
        <v>0.25</v>
      </c>
      <c r="Y5217" s="20" t="s">
        <v>34</v>
      </c>
      <c r="Z5217" s="20" t="s">
        <v>47</v>
      </c>
    </row>
    <row r="5218" spans="2:26" x14ac:dyDescent="0.25">
      <c r="B5218" s="17" t="s">
        <v>14289</v>
      </c>
      <c r="C5218" s="18">
        <v>8900080017054</v>
      </c>
      <c r="D5218" s="17" t="s">
        <v>14290</v>
      </c>
      <c r="E5218" s="19">
        <v>44133</v>
      </c>
      <c r="F5218" s="20">
        <v>70</v>
      </c>
      <c r="G5218" s="20">
        <v>16</v>
      </c>
      <c r="H5218" s="20">
        <v>12</v>
      </c>
      <c r="I5218" s="20">
        <v>24</v>
      </c>
      <c r="J5218" s="20">
        <v>12</v>
      </c>
      <c r="K5218" s="20">
        <v>14</v>
      </c>
      <c r="L5218" s="20">
        <v>26</v>
      </c>
      <c r="M5218" s="20">
        <v>16</v>
      </c>
      <c r="N5218" s="20">
        <v>7</v>
      </c>
      <c r="O5218" s="21" t="s">
        <v>14291</v>
      </c>
      <c r="P5218" s="22" t="s">
        <v>50</v>
      </c>
      <c r="Q5218" s="22" t="s">
        <v>36</v>
      </c>
      <c r="R5218" s="23" t="s">
        <v>51</v>
      </c>
      <c r="S5218" s="23" t="s">
        <v>52</v>
      </c>
      <c r="T5218" s="20">
        <v>45</v>
      </c>
      <c r="U5218" s="20" t="s">
        <v>55</v>
      </c>
      <c r="V5218" s="20" t="s">
        <v>34</v>
      </c>
      <c r="W5218" s="20" t="s">
        <v>34</v>
      </c>
      <c r="X5218" s="24">
        <v>0.15</v>
      </c>
      <c r="Y5218" s="20" t="s">
        <v>14292</v>
      </c>
      <c r="Z5218" s="20" t="s">
        <v>40</v>
      </c>
    </row>
    <row r="5219" spans="2:26" x14ac:dyDescent="0.25">
      <c r="B5219" s="25" t="s">
        <v>14293</v>
      </c>
      <c r="C5219" s="26">
        <v>8900080377479</v>
      </c>
      <c r="D5219" s="25" t="s">
        <v>14294</v>
      </c>
      <c r="E5219" s="19">
        <v>44142</v>
      </c>
      <c r="F5219" s="23">
        <v>30</v>
      </c>
      <c r="G5219" s="20">
        <v>7</v>
      </c>
      <c r="H5219" s="20">
        <v>5</v>
      </c>
      <c r="I5219" s="20">
        <v>10</v>
      </c>
      <c r="J5219" s="20">
        <v>5</v>
      </c>
      <c r="K5219" s="20">
        <v>6</v>
      </c>
      <c r="L5219" s="20">
        <v>10</v>
      </c>
      <c r="M5219" s="20">
        <v>7</v>
      </c>
      <c r="N5219" s="20">
        <v>3</v>
      </c>
      <c r="O5219" s="21" t="s">
        <v>34</v>
      </c>
      <c r="P5219" s="22" t="s">
        <v>101</v>
      </c>
      <c r="Q5219" s="22" t="s">
        <v>36</v>
      </c>
      <c r="R5219" s="23" t="s">
        <v>130</v>
      </c>
      <c r="S5219" s="23" t="s">
        <v>45</v>
      </c>
      <c r="T5219" s="20">
        <v>45</v>
      </c>
      <c r="U5219" s="20" t="s">
        <v>39</v>
      </c>
      <c r="V5219" s="20" t="s">
        <v>34</v>
      </c>
      <c r="W5219" s="20" t="s">
        <v>34</v>
      </c>
      <c r="X5219" s="24">
        <v>0.15</v>
      </c>
      <c r="Y5219" s="20" t="s">
        <v>34</v>
      </c>
      <c r="Z5219" s="20" t="s">
        <v>40</v>
      </c>
    </row>
    <row r="5220" spans="2:26" x14ac:dyDescent="0.25">
      <c r="B5220" s="17" t="s">
        <v>14295</v>
      </c>
      <c r="C5220" s="18">
        <v>8900080358911</v>
      </c>
      <c r="D5220" s="17" t="s">
        <v>14296</v>
      </c>
      <c r="E5220" s="19">
        <v>44155</v>
      </c>
      <c r="F5220" s="20">
        <v>30</v>
      </c>
      <c r="G5220" s="20">
        <v>7</v>
      </c>
      <c r="H5220" s="20">
        <v>5</v>
      </c>
      <c r="I5220" s="20">
        <v>10</v>
      </c>
      <c r="J5220" s="20">
        <v>5</v>
      </c>
      <c r="K5220" s="20">
        <v>6</v>
      </c>
      <c r="L5220" s="20">
        <v>9</v>
      </c>
      <c r="M5220" s="20">
        <v>7</v>
      </c>
      <c r="N5220" s="20">
        <v>3</v>
      </c>
      <c r="O5220" s="21" t="s">
        <v>34</v>
      </c>
      <c r="P5220" s="22" t="s">
        <v>101</v>
      </c>
      <c r="Q5220" s="22" t="s">
        <v>36</v>
      </c>
      <c r="R5220" s="23" t="s">
        <v>204</v>
      </c>
      <c r="S5220" s="23" t="s">
        <v>38</v>
      </c>
      <c r="T5220" s="20">
        <v>50</v>
      </c>
      <c r="U5220" s="20" t="s">
        <v>46</v>
      </c>
      <c r="V5220" s="20" t="s">
        <v>34</v>
      </c>
      <c r="W5220" s="20" t="s">
        <v>34</v>
      </c>
      <c r="X5220" s="24">
        <v>0.42</v>
      </c>
      <c r="Y5220" s="20" t="s">
        <v>34</v>
      </c>
      <c r="Z5220" s="20" t="s">
        <v>40</v>
      </c>
    </row>
    <row r="5221" spans="2:26" x14ac:dyDescent="0.25">
      <c r="B5221" s="17" t="s">
        <v>14297</v>
      </c>
      <c r="C5221" s="18">
        <v>8900080350809</v>
      </c>
      <c r="D5221" s="17" t="s">
        <v>14298</v>
      </c>
      <c r="E5221" s="19">
        <v>44157</v>
      </c>
      <c r="F5221" s="20">
        <v>70</v>
      </c>
      <c r="G5221" s="20">
        <v>16</v>
      </c>
      <c r="H5221" s="20">
        <v>12</v>
      </c>
      <c r="I5221" s="20">
        <v>24</v>
      </c>
      <c r="J5221" s="20">
        <v>12</v>
      </c>
      <c r="K5221" s="20">
        <v>14</v>
      </c>
      <c r="L5221" s="20">
        <v>25</v>
      </c>
      <c r="M5221" s="20">
        <v>16</v>
      </c>
      <c r="N5221" s="20">
        <v>7</v>
      </c>
      <c r="O5221" s="21" t="s">
        <v>34</v>
      </c>
      <c r="P5221" s="22" t="s">
        <v>50</v>
      </c>
      <c r="Q5221" s="22" t="s">
        <v>36</v>
      </c>
      <c r="R5221" s="23" t="s">
        <v>784</v>
      </c>
      <c r="S5221" s="23" t="s">
        <v>785</v>
      </c>
      <c r="T5221" s="20">
        <v>45</v>
      </c>
      <c r="U5221" s="20" t="s">
        <v>71</v>
      </c>
      <c r="V5221" s="20" t="s">
        <v>34</v>
      </c>
      <c r="W5221" s="20" t="s">
        <v>34</v>
      </c>
      <c r="X5221" s="24">
        <v>0.15</v>
      </c>
      <c r="Y5221" s="20" t="s">
        <v>34</v>
      </c>
      <c r="Z5221" s="20" t="s">
        <v>40</v>
      </c>
    </row>
    <row r="5222" spans="2:26" x14ac:dyDescent="0.25">
      <c r="B5222" s="17" t="s">
        <v>14299</v>
      </c>
      <c r="C5222" s="18">
        <v>8900080327849</v>
      </c>
      <c r="D5222" s="17" t="s">
        <v>14300</v>
      </c>
      <c r="E5222" s="19">
        <v>44133</v>
      </c>
      <c r="F5222" s="20">
        <v>70</v>
      </c>
      <c r="G5222" s="20">
        <v>16</v>
      </c>
      <c r="H5222" s="20">
        <v>12</v>
      </c>
      <c r="I5222" s="20">
        <v>24</v>
      </c>
      <c r="J5222" s="20">
        <v>12</v>
      </c>
      <c r="K5222" s="20">
        <v>14</v>
      </c>
      <c r="L5222" s="20">
        <v>26</v>
      </c>
      <c r="M5222" s="20">
        <v>16</v>
      </c>
      <c r="N5222" s="20">
        <v>7</v>
      </c>
      <c r="O5222" s="21" t="s">
        <v>14301</v>
      </c>
      <c r="P5222" s="22" t="s">
        <v>50</v>
      </c>
      <c r="Q5222" s="22" t="s">
        <v>36</v>
      </c>
      <c r="R5222" s="23" t="s">
        <v>51</v>
      </c>
      <c r="S5222" s="23" t="s">
        <v>52</v>
      </c>
      <c r="T5222" s="20">
        <v>45</v>
      </c>
      <c r="U5222" s="20" t="s">
        <v>39</v>
      </c>
      <c r="V5222" s="20" t="s">
        <v>34</v>
      </c>
      <c r="W5222" s="20" t="s">
        <v>34</v>
      </c>
      <c r="X5222" s="24">
        <v>0.25</v>
      </c>
      <c r="Y5222" s="20" t="s">
        <v>34</v>
      </c>
      <c r="Z5222" s="20" t="s">
        <v>40</v>
      </c>
    </row>
    <row r="5223" spans="2:26" x14ac:dyDescent="0.25">
      <c r="B5223" s="25" t="s">
        <v>14302</v>
      </c>
      <c r="C5223" s="26">
        <v>8900080413597</v>
      </c>
      <c r="D5223" s="25" t="s">
        <v>14303</v>
      </c>
      <c r="E5223" s="19">
        <v>44104</v>
      </c>
      <c r="F5223" s="23">
        <v>35</v>
      </c>
      <c r="G5223" s="20">
        <v>8</v>
      </c>
      <c r="H5223" s="20">
        <v>6</v>
      </c>
      <c r="I5223" s="20">
        <v>12</v>
      </c>
      <c r="J5223" s="20">
        <v>6</v>
      </c>
      <c r="K5223" s="20">
        <v>7</v>
      </c>
      <c r="L5223" s="20">
        <v>11</v>
      </c>
      <c r="M5223" s="20">
        <v>8</v>
      </c>
      <c r="N5223" s="20">
        <v>4</v>
      </c>
      <c r="O5223" s="21" t="s">
        <v>34</v>
      </c>
      <c r="P5223" s="22" t="s">
        <v>50</v>
      </c>
      <c r="Q5223" s="22" t="s">
        <v>36</v>
      </c>
      <c r="R5223" s="23" t="s">
        <v>96</v>
      </c>
      <c r="S5223" s="23" t="s">
        <v>95</v>
      </c>
      <c r="T5223" s="20">
        <v>45</v>
      </c>
      <c r="U5223" s="20" t="s">
        <v>46</v>
      </c>
      <c r="V5223" s="20" t="s">
        <v>34</v>
      </c>
      <c r="W5223" s="20" t="s">
        <v>34</v>
      </c>
      <c r="X5223" s="24">
        <v>0.28999999999999998</v>
      </c>
      <c r="Y5223" s="20" t="s">
        <v>34</v>
      </c>
      <c r="Z5223" s="20" t="s">
        <v>40</v>
      </c>
    </row>
    <row r="5224" spans="2:26" x14ac:dyDescent="0.25">
      <c r="B5224" s="25" t="s">
        <v>14304</v>
      </c>
      <c r="C5224" s="26">
        <v>8900080410244</v>
      </c>
      <c r="D5224" s="25" t="s">
        <v>14305</v>
      </c>
      <c r="E5224" s="19">
        <v>44310</v>
      </c>
      <c r="F5224" s="23">
        <v>10</v>
      </c>
      <c r="G5224" s="20">
        <v>3</v>
      </c>
      <c r="H5224" s="20">
        <v>1</v>
      </c>
      <c r="I5224" s="20">
        <v>2</v>
      </c>
      <c r="J5224" s="20">
        <v>1</v>
      </c>
      <c r="K5224" s="20">
        <v>2</v>
      </c>
      <c r="L5224" s="20">
        <v>0</v>
      </c>
      <c r="M5224" s="20">
        <v>0</v>
      </c>
      <c r="N5224" s="20">
        <v>0</v>
      </c>
      <c r="O5224" s="21" t="s">
        <v>34</v>
      </c>
      <c r="P5224" s="22" t="s">
        <v>180</v>
      </c>
      <c r="Q5224" s="22" t="s">
        <v>36</v>
      </c>
      <c r="R5224" s="23" t="s">
        <v>34</v>
      </c>
      <c r="S5224" s="23" t="s">
        <v>34</v>
      </c>
      <c r="T5224" s="20">
        <v>50</v>
      </c>
      <c r="U5224" s="20" t="s">
        <v>39</v>
      </c>
      <c r="V5224" s="20" t="s">
        <v>34</v>
      </c>
      <c r="W5224" s="20" t="s">
        <v>34</v>
      </c>
      <c r="X5224" s="24">
        <v>0.28000000000000003</v>
      </c>
      <c r="Y5224" s="20" t="s">
        <v>34</v>
      </c>
      <c r="Z5224" s="20" t="s">
        <v>40</v>
      </c>
    </row>
    <row r="5225" spans="2:26" x14ac:dyDescent="0.25">
      <c r="B5225" s="17" t="s">
        <v>14306</v>
      </c>
      <c r="C5225" s="18">
        <v>8900080303911</v>
      </c>
      <c r="D5225" s="17" t="s">
        <v>14307</v>
      </c>
      <c r="E5225" s="19">
        <v>44151</v>
      </c>
      <c r="F5225" s="20">
        <v>70</v>
      </c>
      <c r="G5225" s="20">
        <v>16</v>
      </c>
      <c r="H5225" s="20">
        <v>12</v>
      </c>
      <c r="I5225" s="20">
        <v>24</v>
      </c>
      <c r="J5225" s="20">
        <v>12</v>
      </c>
      <c r="K5225" s="20">
        <v>14</v>
      </c>
      <c r="L5225" s="20">
        <v>20</v>
      </c>
      <c r="M5225" s="20">
        <v>16</v>
      </c>
      <c r="N5225" s="20">
        <v>7</v>
      </c>
      <c r="O5225" s="21" t="s">
        <v>34</v>
      </c>
      <c r="P5225" s="22" t="s">
        <v>50</v>
      </c>
      <c r="Q5225" s="22" t="s">
        <v>36</v>
      </c>
      <c r="R5225" s="23" t="s">
        <v>37</v>
      </c>
      <c r="S5225" s="23" t="s">
        <v>130</v>
      </c>
      <c r="T5225" s="20">
        <v>45</v>
      </c>
      <c r="U5225" s="20" t="s">
        <v>46</v>
      </c>
      <c r="V5225" s="20" t="s">
        <v>34</v>
      </c>
      <c r="W5225" s="20" t="s">
        <v>34</v>
      </c>
      <c r="X5225" s="24">
        <v>0.15</v>
      </c>
      <c r="Y5225" s="20" t="s">
        <v>34</v>
      </c>
      <c r="Z5225" s="20" t="s">
        <v>40</v>
      </c>
    </row>
    <row r="5226" spans="2:26" x14ac:dyDescent="0.25">
      <c r="B5226" s="17" t="s">
        <v>14308</v>
      </c>
      <c r="C5226" s="18">
        <v>8900080330023</v>
      </c>
      <c r="D5226" s="17" t="s">
        <v>14309</v>
      </c>
      <c r="E5226" s="19">
        <v>44133</v>
      </c>
      <c r="F5226" s="20">
        <v>70</v>
      </c>
      <c r="G5226" s="20">
        <v>16</v>
      </c>
      <c r="H5226" s="20">
        <v>12</v>
      </c>
      <c r="I5226" s="20">
        <v>24</v>
      </c>
      <c r="J5226" s="20">
        <v>12</v>
      </c>
      <c r="K5226" s="20">
        <v>14</v>
      </c>
      <c r="L5226" s="20">
        <v>26</v>
      </c>
      <c r="M5226" s="20">
        <v>16</v>
      </c>
      <c r="N5226" s="20">
        <v>7</v>
      </c>
      <c r="O5226" s="21" t="s">
        <v>14310</v>
      </c>
      <c r="P5226" s="22" t="s">
        <v>50</v>
      </c>
      <c r="Q5226" s="22" t="s">
        <v>36</v>
      </c>
      <c r="R5226" s="23" t="s">
        <v>51</v>
      </c>
      <c r="S5226" s="23" t="s">
        <v>52</v>
      </c>
      <c r="T5226" s="20">
        <v>45</v>
      </c>
      <c r="U5226" s="20" t="s">
        <v>46</v>
      </c>
      <c r="V5226" s="20" t="s">
        <v>34</v>
      </c>
      <c r="W5226" s="20" t="s">
        <v>34</v>
      </c>
      <c r="X5226" s="24">
        <v>0.26</v>
      </c>
      <c r="Y5226" s="20" t="s">
        <v>34</v>
      </c>
      <c r="Z5226" s="20" t="s">
        <v>40</v>
      </c>
    </row>
    <row r="5227" spans="2:26" x14ac:dyDescent="0.25">
      <c r="B5227" s="17" t="s">
        <v>14311</v>
      </c>
      <c r="C5227" s="18">
        <v>8900080326842</v>
      </c>
      <c r="D5227" s="17" t="s">
        <v>14312</v>
      </c>
      <c r="E5227" s="19">
        <v>44133</v>
      </c>
      <c r="F5227" s="20">
        <v>70</v>
      </c>
      <c r="G5227" s="20">
        <v>16</v>
      </c>
      <c r="H5227" s="20">
        <v>12</v>
      </c>
      <c r="I5227" s="20">
        <v>24</v>
      </c>
      <c r="J5227" s="20">
        <v>12</v>
      </c>
      <c r="K5227" s="20">
        <v>14</v>
      </c>
      <c r="L5227" s="20">
        <v>26</v>
      </c>
      <c r="M5227" s="20">
        <v>16</v>
      </c>
      <c r="N5227" s="20">
        <v>7</v>
      </c>
      <c r="O5227" s="21" t="s">
        <v>34</v>
      </c>
      <c r="P5227" s="22" t="s">
        <v>50</v>
      </c>
      <c r="Q5227" s="22" t="s">
        <v>36</v>
      </c>
      <c r="R5227" s="23" t="s">
        <v>51</v>
      </c>
      <c r="S5227" s="23" t="s">
        <v>52</v>
      </c>
      <c r="T5227" s="20">
        <v>50</v>
      </c>
      <c r="U5227" s="20" t="s">
        <v>97</v>
      </c>
      <c r="V5227" s="20" t="s">
        <v>34</v>
      </c>
      <c r="W5227" s="20" t="s">
        <v>34</v>
      </c>
      <c r="X5227" s="24">
        <v>0.28999999999999998</v>
      </c>
      <c r="Y5227" s="20" t="s">
        <v>34</v>
      </c>
      <c r="Z5227" s="20" t="s">
        <v>40</v>
      </c>
    </row>
    <row r="5228" spans="2:26" x14ac:dyDescent="0.25">
      <c r="B5228" s="17" t="s">
        <v>14313</v>
      </c>
      <c r="C5228" s="18">
        <v>8900080121386</v>
      </c>
      <c r="D5228" s="17" t="s">
        <v>14314</v>
      </c>
      <c r="E5228" s="19">
        <v>44104</v>
      </c>
      <c r="F5228" s="20">
        <v>70</v>
      </c>
      <c r="G5228" s="20">
        <v>16</v>
      </c>
      <c r="H5228" s="20">
        <v>12</v>
      </c>
      <c r="I5228" s="20">
        <v>24</v>
      </c>
      <c r="J5228" s="20">
        <v>12</v>
      </c>
      <c r="K5228" s="20">
        <v>14</v>
      </c>
      <c r="L5228" s="20">
        <v>22</v>
      </c>
      <c r="M5228" s="20">
        <v>16</v>
      </c>
      <c r="N5228" s="20">
        <v>6</v>
      </c>
      <c r="O5228" s="21" t="s">
        <v>14315</v>
      </c>
      <c r="P5228" s="22" t="s">
        <v>50</v>
      </c>
      <c r="Q5228" s="22" t="s">
        <v>36</v>
      </c>
      <c r="R5228" s="23" t="s">
        <v>96</v>
      </c>
      <c r="S5228" s="23" t="s">
        <v>95</v>
      </c>
      <c r="T5228" s="20">
        <v>60</v>
      </c>
      <c r="U5228" s="20" t="s">
        <v>39</v>
      </c>
      <c r="V5228" s="20" t="s">
        <v>34</v>
      </c>
      <c r="W5228" s="20" t="s">
        <v>34</v>
      </c>
      <c r="X5228" s="24">
        <v>0.52</v>
      </c>
      <c r="Y5228" s="20" t="s">
        <v>34</v>
      </c>
      <c r="Z5228" s="20" t="s">
        <v>40</v>
      </c>
    </row>
    <row r="5229" spans="2:26" x14ac:dyDescent="0.25">
      <c r="B5229" s="17" t="s">
        <v>14316</v>
      </c>
      <c r="C5229" s="18">
        <v>8900080201897</v>
      </c>
      <c r="D5229" s="17" t="s">
        <v>14317</v>
      </c>
      <c r="E5229" s="19">
        <v>44104</v>
      </c>
      <c r="F5229" s="20">
        <v>10</v>
      </c>
      <c r="G5229" s="20">
        <v>3</v>
      </c>
      <c r="H5229" s="20">
        <v>1</v>
      </c>
      <c r="I5229" s="20">
        <v>2</v>
      </c>
      <c r="J5229" s="20">
        <v>1</v>
      </c>
      <c r="K5229" s="20">
        <v>2</v>
      </c>
      <c r="L5229" s="20">
        <v>0</v>
      </c>
      <c r="M5229" s="20">
        <v>0</v>
      </c>
      <c r="N5229" s="20">
        <v>0</v>
      </c>
      <c r="O5229" s="21" t="s">
        <v>34</v>
      </c>
      <c r="P5229" s="22" t="s">
        <v>180</v>
      </c>
      <c r="Q5229" s="22" t="s">
        <v>36</v>
      </c>
      <c r="R5229" s="23" t="s">
        <v>34</v>
      </c>
      <c r="S5229" s="23" t="s">
        <v>34</v>
      </c>
      <c r="T5229" s="20">
        <v>45</v>
      </c>
      <c r="U5229" s="20" t="s">
        <v>46</v>
      </c>
      <c r="V5229" s="20" t="s">
        <v>158</v>
      </c>
      <c r="W5229" s="20" t="s">
        <v>158</v>
      </c>
      <c r="X5229" s="24">
        <v>0</v>
      </c>
      <c r="Y5229" s="20" t="s">
        <v>34</v>
      </c>
      <c r="Z5229" s="20" t="s">
        <v>47</v>
      </c>
    </row>
    <row r="5230" spans="2:26" x14ac:dyDescent="0.25">
      <c r="B5230" s="17" t="s">
        <v>14318</v>
      </c>
      <c r="C5230" s="18">
        <v>8900080211698</v>
      </c>
      <c r="D5230" s="17" t="s">
        <v>14319</v>
      </c>
      <c r="E5230" s="19">
        <v>44312</v>
      </c>
      <c r="F5230" s="20">
        <v>50</v>
      </c>
      <c r="G5230" s="20">
        <v>12</v>
      </c>
      <c r="H5230" s="20">
        <v>9</v>
      </c>
      <c r="I5230" s="20">
        <v>18</v>
      </c>
      <c r="J5230" s="20">
        <v>9</v>
      </c>
      <c r="K5230" s="20">
        <v>10</v>
      </c>
      <c r="L5230" s="20">
        <v>19</v>
      </c>
      <c r="M5230" s="20">
        <v>12</v>
      </c>
      <c r="N5230" s="20">
        <v>5</v>
      </c>
      <c r="O5230" s="21" t="s">
        <v>34</v>
      </c>
      <c r="P5230" s="22" t="s">
        <v>35</v>
      </c>
      <c r="Q5230" s="22" t="s">
        <v>36</v>
      </c>
      <c r="R5230" s="23" t="s">
        <v>453</v>
      </c>
      <c r="S5230" s="23" t="s">
        <v>119</v>
      </c>
      <c r="T5230" s="20">
        <v>50</v>
      </c>
      <c r="U5230" s="20" t="s">
        <v>71</v>
      </c>
      <c r="V5230" s="20" t="s">
        <v>34</v>
      </c>
      <c r="W5230" s="20" t="s">
        <v>34</v>
      </c>
      <c r="X5230" s="24">
        <v>0.3</v>
      </c>
      <c r="Y5230" s="20" t="s">
        <v>34</v>
      </c>
      <c r="Z5230" s="20" t="s">
        <v>40</v>
      </c>
    </row>
    <row r="5231" spans="2:26" x14ac:dyDescent="0.25">
      <c r="B5231" s="17" t="s">
        <v>14320</v>
      </c>
      <c r="C5231" s="18">
        <v>8900080160446</v>
      </c>
      <c r="D5231" s="17" t="s">
        <v>14321</v>
      </c>
      <c r="E5231" s="19">
        <v>44104</v>
      </c>
      <c r="F5231" s="20">
        <v>50</v>
      </c>
      <c r="G5231" s="20">
        <v>12</v>
      </c>
      <c r="H5231" s="20">
        <v>9</v>
      </c>
      <c r="I5231" s="20">
        <v>18</v>
      </c>
      <c r="J5231" s="20">
        <v>9</v>
      </c>
      <c r="K5231" s="20">
        <v>10</v>
      </c>
      <c r="L5231" s="20">
        <v>16</v>
      </c>
      <c r="M5231" s="20">
        <v>12</v>
      </c>
      <c r="N5231" s="20">
        <v>4</v>
      </c>
      <c r="O5231" s="21" t="s">
        <v>14322</v>
      </c>
      <c r="P5231" s="22" t="s">
        <v>35</v>
      </c>
      <c r="Q5231" s="22" t="s">
        <v>36</v>
      </c>
      <c r="R5231" s="23" t="s">
        <v>112</v>
      </c>
      <c r="S5231" s="23" t="s">
        <v>148</v>
      </c>
      <c r="T5231" s="20">
        <v>45</v>
      </c>
      <c r="U5231" s="20" t="s">
        <v>71</v>
      </c>
      <c r="V5231" s="20" t="s">
        <v>34</v>
      </c>
      <c r="W5231" s="20" t="s">
        <v>34</v>
      </c>
      <c r="X5231" s="24">
        <v>0.28999999999999998</v>
      </c>
      <c r="Y5231" s="20" t="s">
        <v>14323</v>
      </c>
      <c r="Z5231" s="20" t="s">
        <v>47</v>
      </c>
    </row>
    <row r="5232" spans="2:26" x14ac:dyDescent="0.25">
      <c r="B5232" s="17" t="s">
        <v>14324</v>
      </c>
      <c r="C5232" s="18">
        <v>8900080186576</v>
      </c>
      <c r="D5232" s="17" t="s">
        <v>14325</v>
      </c>
      <c r="E5232" s="19">
        <v>44158</v>
      </c>
      <c r="F5232" s="20">
        <v>70</v>
      </c>
      <c r="G5232" s="20">
        <v>16</v>
      </c>
      <c r="H5232" s="20">
        <v>12</v>
      </c>
      <c r="I5232" s="20">
        <v>24</v>
      </c>
      <c r="J5232" s="20">
        <v>12</v>
      </c>
      <c r="K5232" s="20">
        <v>14</v>
      </c>
      <c r="L5232" s="20">
        <v>25</v>
      </c>
      <c r="M5232" s="20">
        <v>16</v>
      </c>
      <c r="N5232" s="20">
        <v>7</v>
      </c>
      <c r="O5232" s="21" t="s">
        <v>34</v>
      </c>
      <c r="P5232" s="22" t="s">
        <v>50</v>
      </c>
      <c r="Q5232" s="22" t="s">
        <v>36</v>
      </c>
      <c r="R5232" s="23" t="s">
        <v>784</v>
      </c>
      <c r="S5232" s="23" t="s">
        <v>785</v>
      </c>
      <c r="T5232" s="20">
        <v>60</v>
      </c>
      <c r="U5232" s="20" t="s">
        <v>55</v>
      </c>
      <c r="V5232" s="20" t="s">
        <v>34</v>
      </c>
      <c r="W5232" s="20" t="s">
        <v>34</v>
      </c>
      <c r="X5232" s="24">
        <v>0.25</v>
      </c>
      <c r="Y5232" s="20" t="s">
        <v>34</v>
      </c>
      <c r="Z5232" s="20" t="s">
        <v>47</v>
      </c>
    </row>
    <row r="5233" spans="2:26" x14ac:dyDescent="0.25">
      <c r="B5233" s="17" t="s">
        <v>14326</v>
      </c>
      <c r="C5233" s="18">
        <v>8900080222755</v>
      </c>
      <c r="D5233" s="17" t="s">
        <v>14327</v>
      </c>
      <c r="E5233" s="19">
        <v>44133</v>
      </c>
      <c r="F5233" s="20">
        <v>10</v>
      </c>
      <c r="G5233" s="20">
        <v>3</v>
      </c>
      <c r="H5233" s="20">
        <v>1</v>
      </c>
      <c r="I5233" s="20">
        <v>3</v>
      </c>
      <c r="J5233" s="20">
        <v>1</v>
      </c>
      <c r="K5233" s="20">
        <v>2</v>
      </c>
      <c r="L5233" s="20">
        <v>0</v>
      </c>
      <c r="M5233" s="20">
        <v>0</v>
      </c>
      <c r="N5233" s="20">
        <v>0</v>
      </c>
      <c r="O5233" s="21" t="s">
        <v>34</v>
      </c>
      <c r="P5233" s="22" t="s">
        <v>180</v>
      </c>
      <c r="Q5233" s="22" t="s">
        <v>36</v>
      </c>
      <c r="R5233" s="23" t="s">
        <v>34</v>
      </c>
      <c r="S5233" s="23" t="s">
        <v>34</v>
      </c>
      <c r="T5233" s="20">
        <v>45</v>
      </c>
      <c r="U5233" s="20" t="s">
        <v>113</v>
      </c>
      <c r="V5233" s="20" t="s">
        <v>158</v>
      </c>
      <c r="W5233" s="20" t="s">
        <v>158</v>
      </c>
      <c r="X5233" s="24">
        <v>0</v>
      </c>
      <c r="Y5233" s="20" t="s">
        <v>34</v>
      </c>
      <c r="Z5233" s="20" t="s">
        <v>47</v>
      </c>
    </row>
    <row r="5234" spans="2:26" x14ac:dyDescent="0.25">
      <c r="B5234" s="17" t="s">
        <v>14328</v>
      </c>
      <c r="C5234" s="18">
        <v>8900080172937</v>
      </c>
      <c r="D5234" s="17" t="s">
        <v>14329</v>
      </c>
      <c r="E5234" s="19">
        <v>44104</v>
      </c>
      <c r="F5234" s="20">
        <v>52</v>
      </c>
      <c r="G5234" s="20">
        <v>12</v>
      </c>
      <c r="H5234" s="20">
        <v>9</v>
      </c>
      <c r="I5234" s="20">
        <v>18</v>
      </c>
      <c r="J5234" s="20">
        <v>9</v>
      </c>
      <c r="K5234" s="20">
        <v>11</v>
      </c>
      <c r="L5234" s="20">
        <v>17</v>
      </c>
      <c r="M5234" s="20">
        <v>12</v>
      </c>
      <c r="N5234" s="20">
        <v>5</v>
      </c>
      <c r="O5234" s="21" t="s">
        <v>34</v>
      </c>
      <c r="P5234" s="22" t="s">
        <v>631</v>
      </c>
      <c r="Q5234" s="22" t="s">
        <v>927</v>
      </c>
      <c r="R5234" s="23" t="s">
        <v>192</v>
      </c>
      <c r="S5234" s="23" t="s">
        <v>108</v>
      </c>
      <c r="T5234" s="20">
        <v>45</v>
      </c>
      <c r="U5234" s="20" t="s">
        <v>39</v>
      </c>
      <c r="V5234" s="20" t="s">
        <v>34</v>
      </c>
      <c r="W5234" s="20" t="s">
        <v>34</v>
      </c>
      <c r="X5234" s="24">
        <v>4.4444444444444446E-2</v>
      </c>
      <c r="Y5234" s="20" t="s">
        <v>34</v>
      </c>
      <c r="Z5234" s="20" t="s">
        <v>40</v>
      </c>
    </row>
    <row r="5235" spans="2:26" x14ac:dyDescent="0.25">
      <c r="B5235" s="17" t="s">
        <v>14330</v>
      </c>
      <c r="C5235" s="18">
        <v>8900080004412</v>
      </c>
      <c r="D5235" s="17" t="s">
        <v>14331</v>
      </c>
      <c r="E5235" s="19">
        <v>44104</v>
      </c>
      <c r="F5235" s="20">
        <v>100</v>
      </c>
      <c r="G5235" s="20">
        <v>23</v>
      </c>
      <c r="H5235" s="20">
        <v>17</v>
      </c>
      <c r="I5235" s="20">
        <v>34</v>
      </c>
      <c r="J5235" s="20">
        <v>17</v>
      </c>
      <c r="K5235" s="20">
        <v>20</v>
      </c>
      <c r="L5235" s="20">
        <v>32</v>
      </c>
      <c r="M5235" s="20">
        <v>23</v>
      </c>
      <c r="N5235" s="20">
        <v>8</v>
      </c>
      <c r="O5235" s="21" t="s">
        <v>14332</v>
      </c>
      <c r="P5235" s="22" t="s">
        <v>117</v>
      </c>
      <c r="Q5235" s="22" t="s">
        <v>36</v>
      </c>
      <c r="R5235" s="23" t="s">
        <v>13943</v>
      </c>
      <c r="S5235" s="23" t="s">
        <v>148</v>
      </c>
      <c r="T5235" s="20">
        <v>45</v>
      </c>
      <c r="U5235" s="20" t="s">
        <v>46</v>
      </c>
      <c r="V5235" s="20" t="s">
        <v>34</v>
      </c>
      <c r="W5235" s="20" t="s">
        <v>34</v>
      </c>
      <c r="X5235" s="24">
        <v>0.35</v>
      </c>
      <c r="Y5235" s="20" t="s">
        <v>34</v>
      </c>
      <c r="Z5235" s="20" t="s">
        <v>47</v>
      </c>
    </row>
    <row r="5236" spans="2:26" x14ac:dyDescent="0.25">
      <c r="B5236" s="17" t="s">
        <v>14333</v>
      </c>
      <c r="C5236" s="18">
        <v>8900080038516</v>
      </c>
      <c r="D5236" s="17" t="s">
        <v>14334</v>
      </c>
      <c r="E5236" s="19">
        <v>44104</v>
      </c>
      <c r="F5236" s="20">
        <v>70</v>
      </c>
      <c r="G5236" s="20">
        <v>16</v>
      </c>
      <c r="H5236" s="20">
        <v>12</v>
      </c>
      <c r="I5236" s="20">
        <v>24</v>
      </c>
      <c r="J5236" s="20">
        <v>12</v>
      </c>
      <c r="K5236" s="20">
        <v>14</v>
      </c>
      <c r="L5236" s="20">
        <v>22</v>
      </c>
      <c r="M5236" s="20">
        <v>16</v>
      </c>
      <c r="N5236" s="20">
        <v>6</v>
      </c>
      <c r="O5236" s="21" t="s">
        <v>14335</v>
      </c>
      <c r="P5236" s="22" t="s">
        <v>50</v>
      </c>
      <c r="Q5236" s="22" t="s">
        <v>36</v>
      </c>
      <c r="R5236" s="23" t="s">
        <v>96</v>
      </c>
      <c r="S5236" s="23" t="s">
        <v>95</v>
      </c>
      <c r="T5236" s="20">
        <v>45</v>
      </c>
      <c r="U5236" s="20" t="s">
        <v>39</v>
      </c>
      <c r="V5236" s="20" t="s">
        <v>34</v>
      </c>
      <c r="W5236" s="20" t="s">
        <v>34</v>
      </c>
      <c r="X5236" s="24">
        <v>0.3</v>
      </c>
      <c r="Y5236" s="20" t="s">
        <v>34</v>
      </c>
      <c r="Z5236" s="20" t="s">
        <v>47</v>
      </c>
    </row>
    <row r="5237" spans="2:26" x14ac:dyDescent="0.25">
      <c r="B5237" s="17" t="s">
        <v>14336</v>
      </c>
      <c r="C5237" s="18">
        <v>8900080331952</v>
      </c>
      <c r="D5237" s="17" t="s">
        <v>14337</v>
      </c>
      <c r="E5237" s="19">
        <v>44179</v>
      </c>
      <c r="F5237" s="20">
        <v>300</v>
      </c>
      <c r="G5237" s="20">
        <v>69</v>
      </c>
      <c r="H5237" s="20">
        <v>50</v>
      </c>
      <c r="I5237" s="20">
        <v>100</v>
      </c>
      <c r="J5237" s="20">
        <v>50</v>
      </c>
      <c r="K5237" s="20">
        <v>60</v>
      </c>
      <c r="L5237" s="20">
        <v>86</v>
      </c>
      <c r="M5237" s="20">
        <v>69</v>
      </c>
      <c r="N5237" s="20">
        <v>30</v>
      </c>
      <c r="O5237" s="21" t="s">
        <v>34</v>
      </c>
      <c r="P5237" s="22" t="s">
        <v>117</v>
      </c>
      <c r="Q5237" s="22" t="s">
        <v>36</v>
      </c>
      <c r="R5237" s="23" t="s">
        <v>4163</v>
      </c>
      <c r="S5237" s="23" t="s">
        <v>299</v>
      </c>
      <c r="T5237" s="20">
        <v>45</v>
      </c>
      <c r="U5237" s="20" t="s">
        <v>46</v>
      </c>
      <c r="V5237" s="20" t="s">
        <v>34</v>
      </c>
      <c r="W5237" s="20" t="s">
        <v>34</v>
      </c>
      <c r="X5237" s="24">
        <v>0.36</v>
      </c>
      <c r="Y5237" s="20" t="s">
        <v>14338</v>
      </c>
      <c r="Z5237" s="20" t="s">
        <v>47</v>
      </c>
    </row>
    <row r="5238" spans="2:26" x14ac:dyDescent="0.25">
      <c r="B5238" s="17" t="s">
        <v>14339</v>
      </c>
      <c r="C5238" s="18">
        <v>8900080041219</v>
      </c>
      <c r="D5238" s="17" t="s">
        <v>14340</v>
      </c>
      <c r="E5238" s="19">
        <v>44310</v>
      </c>
      <c r="F5238" s="20">
        <v>50</v>
      </c>
      <c r="G5238" s="20">
        <v>12</v>
      </c>
      <c r="H5238" s="20">
        <v>9</v>
      </c>
      <c r="I5238" s="20">
        <v>18</v>
      </c>
      <c r="J5238" s="20">
        <v>9</v>
      </c>
      <c r="K5238" s="20">
        <v>10</v>
      </c>
      <c r="L5238" s="20">
        <v>16</v>
      </c>
      <c r="M5238" s="20">
        <v>12</v>
      </c>
      <c r="N5238" s="20">
        <v>4</v>
      </c>
      <c r="O5238" s="21" t="s">
        <v>34</v>
      </c>
      <c r="P5238" s="22" t="s">
        <v>35</v>
      </c>
      <c r="Q5238" s="22" t="s">
        <v>36</v>
      </c>
      <c r="R5238" s="23" t="s">
        <v>112</v>
      </c>
      <c r="S5238" s="23" t="s">
        <v>148</v>
      </c>
      <c r="T5238" s="20">
        <v>45</v>
      </c>
      <c r="U5238" s="20" t="s">
        <v>46</v>
      </c>
      <c r="V5238" s="20" t="s">
        <v>34</v>
      </c>
      <c r="W5238" s="20" t="s">
        <v>34</v>
      </c>
      <c r="X5238" s="24">
        <v>0.2</v>
      </c>
      <c r="Y5238" s="20" t="s">
        <v>34</v>
      </c>
      <c r="Z5238" s="20" t="s">
        <v>40</v>
      </c>
    </row>
    <row r="5239" spans="2:26" x14ac:dyDescent="0.25">
      <c r="B5239" s="25" t="s">
        <v>14341</v>
      </c>
      <c r="C5239" s="26">
        <v>8900080374577</v>
      </c>
      <c r="D5239" s="25" t="s">
        <v>14342</v>
      </c>
      <c r="E5239" s="19">
        <v>44312</v>
      </c>
      <c r="F5239" s="23">
        <v>15</v>
      </c>
      <c r="G5239" s="20">
        <v>4</v>
      </c>
      <c r="H5239" s="20">
        <v>3</v>
      </c>
      <c r="I5239" s="20">
        <v>6</v>
      </c>
      <c r="J5239" s="20">
        <v>3</v>
      </c>
      <c r="K5239" s="20">
        <v>3</v>
      </c>
      <c r="L5239" s="20">
        <v>0</v>
      </c>
      <c r="M5239" s="20">
        <v>0</v>
      </c>
      <c r="N5239" s="20">
        <v>0</v>
      </c>
      <c r="O5239" s="21" t="s">
        <v>34</v>
      </c>
      <c r="P5239" s="22" t="s">
        <v>87</v>
      </c>
      <c r="Q5239" s="22" t="s">
        <v>36</v>
      </c>
      <c r="R5239" s="23" t="s">
        <v>34</v>
      </c>
      <c r="S5239" s="23" t="s">
        <v>34</v>
      </c>
      <c r="T5239" s="20">
        <v>45</v>
      </c>
      <c r="U5239" s="20" t="s">
        <v>97</v>
      </c>
      <c r="V5239" s="20" t="s">
        <v>34</v>
      </c>
      <c r="W5239" s="20" t="s">
        <v>34</v>
      </c>
      <c r="X5239" s="24">
        <v>0.36</v>
      </c>
      <c r="Y5239" s="20" t="s">
        <v>34</v>
      </c>
      <c r="Z5239" s="20" t="s">
        <v>40</v>
      </c>
    </row>
    <row r="5240" spans="2:26" x14ac:dyDescent="0.25">
      <c r="B5240" s="17" t="s">
        <v>14343</v>
      </c>
      <c r="C5240" s="18">
        <v>8900080108004</v>
      </c>
      <c r="D5240" s="17" t="s">
        <v>14344</v>
      </c>
      <c r="E5240" s="19">
        <v>44104</v>
      </c>
      <c r="F5240" s="20">
        <v>70</v>
      </c>
      <c r="G5240" s="20">
        <v>16</v>
      </c>
      <c r="H5240" s="20">
        <v>12</v>
      </c>
      <c r="I5240" s="20">
        <v>24</v>
      </c>
      <c r="J5240" s="20">
        <v>12</v>
      </c>
      <c r="K5240" s="20">
        <v>14</v>
      </c>
      <c r="L5240" s="20">
        <v>22</v>
      </c>
      <c r="M5240" s="20">
        <v>16</v>
      </c>
      <c r="N5240" s="20">
        <v>7</v>
      </c>
      <c r="O5240" s="21" t="s">
        <v>34</v>
      </c>
      <c r="P5240" s="22" t="s">
        <v>50</v>
      </c>
      <c r="Q5240" s="22" t="s">
        <v>36</v>
      </c>
      <c r="R5240" s="23" t="s">
        <v>96</v>
      </c>
      <c r="S5240" s="23" t="s">
        <v>95</v>
      </c>
      <c r="T5240" s="20">
        <v>50</v>
      </c>
      <c r="U5240" s="20" t="s">
        <v>71</v>
      </c>
      <c r="V5240" s="20" t="s">
        <v>34</v>
      </c>
      <c r="W5240" s="20" t="s">
        <v>34</v>
      </c>
      <c r="X5240" s="24">
        <v>0.36</v>
      </c>
      <c r="Y5240" s="20" t="s">
        <v>34</v>
      </c>
      <c r="Z5240" s="20" t="s">
        <v>47</v>
      </c>
    </row>
    <row r="5241" spans="2:26" x14ac:dyDescent="0.25">
      <c r="B5241" s="17" t="s">
        <v>14345</v>
      </c>
      <c r="C5241" s="18">
        <v>8900080252530</v>
      </c>
      <c r="D5241" s="17" t="s">
        <v>14346</v>
      </c>
      <c r="E5241" s="19">
        <v>44149</v>
      </c>
      <c r="F5241" s="20">
        <v>60</v>
      </c>
      <c r="G5241" s="20">
        <v>13</v>
      </c>
      <c r="H5241" s="20">
        <v>18</v>
      </c>
      <c r="I5241" s="20">
        <v>20</v>
      </c>
      <c r="J5241" s="20">
        <v>10</v>
      </c>
      <c r="K5241" s="20">
        <v>15</v>
      </c>
      <c r="L5241" s="20">
        <v>20</v>
      </c>
      <c r="M5241" s="20">
        <v>5</v>
      </c>
      <c r="N5241" s="20">
        <v>6</v>
      </c>
      <c r="O5241" s="21" t="s">
        <v>34</v>
      </c>
      <c r="P5241" s="22" t="s">
        <v>377</v>
      </c>
      <c r="Q5241" s="22" t="s">
        <v>59</v>
      </c>
      <c r="R5241" s="23" t="s">
        <v>1257</v>
      </c>
      <c r="S5241" s="23" t="s">
        <v>112</v>
      </c>
      <c r="T5241" s="20">
        <v>45</v>
      </c>
      <c r="U5241" s="20" t="s">
        <v>97</v>
      </c>
      <c r="V5241" s="20" t="s">
        <v>34</v>
      </c>
      <c r="W5241" s="20" t="s">
        <v>34</v>
      </c>
      <c r="X5241" s="24">
        <v>0.28000000000000003</v>
      </c>
      <c r="Y5241" s="20" t="s">
        <v>34</v>
      </c>
      <c r="Z5241" s="20" t="s">
        <v>40</v>
      </c>
    </row>
    <row r="5242" spans="2:26" x14ac:dyDescent="0.25">
      <c r="B5242" s="17" t="s">
        <v>14347</v>
      </c>
      <c r="C5242" s="18">
        <v>8900080011328</v>
      </c>
      <c r="D5242" s="17" t="s">
        <v>14348</v>
      </c>
      <c r="E5242" s="19">
        <v>44310</v>
      </c>
      <c r="F5242" s="20">
        <v>45</v>
      </c>
      <c r="G5242" s="20">
        <v>11</v>
      </c>
      <c r="H5242" s="20">
        <v>8</v>
      </c>
      <c r="I5242" s="20">
        <v>16</v>
      </c>
      <c r="J5242" s="20">
        <v>8</v>
      </c>
      <c r="K5242" s="20">
        <v>9</v>
      </c>
      <c r="L5242" s="20">
        <v>13</v>
      </c>
      <c r="M5242" s="20">
        <v>11</v>
      </c>
      <c r="N5242" s="20">
        <v>5</v>
      </c>
      <c r="O5242" s="21" t="s">
        <v>34</v>
      </c>
      <c r="P5242" s="22" t="s">
        <v>133</v>
      </c>
      <c r="Q5242" s="22" t="s">
        <v>36</v>
      </c>
      <c r="R5242" s="23" t="s">
        <v>134</v>
      </c>
      <c r="S5242" s="23" t="s">
        <v>135</v>
      </c>
      <c r="T5242" s="20">
        <v>50</v>
      </c>
      <c r="U5242" s="20" t="s">
        <v>55</v>
      </c>
      <c r="V5242" s="20" t="s">
        <v>34</v>
      </c>
      <c r="W5242" s="20" t="s">
        <v>34</v>
      </c>
      <c r="X5242" s="24">
        <v>0.15</v>
      </c>
      <c r="Y5242" s="20" t="s">
        <v>34</v>
      </c>
      <c r="Z5242" s="20" t="s">
        <v>47</v>
      </c>
    </row>
    <row r="5243" spans="2:26" x14ac:dyDescent="0.25">
      <c r="B5243" s="25" t="s">
        <v>14349</v>
      </c>
      <c r="C5243" s="26">
        <v>8900080063051</v>
      </c>
      <c r="D5243" s="25" t="s">
        <v>14350</v>
      </c>
      <c r="E5243" s="19">
        <v>44310</v>
      </c>
      <c r="F5243" s="23">
        <v>20</v>
      </c>
      <c r="G5243" s="20">
        <v>5</v>
      </c>
      <c r="H5243" s="20">
        <v>4</v>
      </c>
      <c r="I5243" s="20">
        <v>8</v>
      </c>
      <c r="J5243" s="20">
        <v>4</v>
      </c>
      <c r="K5243" s="20">
        <v>4</v>
      </c>
      <c r="L5243" s="20">
        <v>7</v>
      </c>
      <c r="M5243" s="20">
        <v>5</v>
      </c>
      <c r="N5243" s="20">
        <v>2</v>
      </c>
      <c r="O5243" s="21" t="s">
        <v>34</v>
      </c>
      <c r="P5243" s="22" t="s">
        <v>59</v>
      </c>
      <c r="Q5243" s="22" t="s">
        <v>36</v>
      </c>
      <c r="R5243" s="23" t="s">
        <v>145</v>
      </c>
      <c r="S5243" s="23" t="s">
        <v>239</v>
      </c>
      <c r="T5243" s="20">
        <v>45</v>
      </c>
      <c r="U5243" s="20" t="s">
        <v>46</v>
      </c>
      <c r="V5243" s="20" t="s">
        <v>34</v>
      </c>
      <c r="W5243" s="20" t="s">
        <v>34</v>
      </c>
      <c r="X5243" s="24">
        <v>0.28999999999999998</v>
      </c>
      <c r="Y5243" s="20" t="s">
        <v>34</v>
      </c>
      <c r="Z5243" s="20" t="s">
        <v>40</v>
      </c>
    </row>
    <row r="5244" spans="2:26" x14ac:dyDescent="0.25">
      <c r="B5244" s="17" t="s">
        <v>14351</v>
      </c>
      <c r="C5244" s="18">
        <v>8900080009035</v>
      </c>
      <c r="D5244" s="17" t="s">
        <v>14352</v>
      </c>
      <c r="E5244" s="19">
        <v>44104</v>
      </c>
      <c r="F5244" s="20">
        <v>70</v>
      </c>
      <c r="G5244" s="20">
        <v>16</v>
      </c>
      <c r="H5244" s="20">
        <v>12</v>
      </c>
      <c r="I5244" s="20">
        <v>24</v>
      </c>
      <c r="J5244" s="20">
        <v>12</v>
      </c>
      <c r="K5244" s="20">
        <v>14</v>
      </c>
      <c r="L5244" s="20">
        <v>22</v>
      </c>
      <c r="M5244" s="20">
        <v>16</v>
      </c>
      <c r="N5244" s="20">
        <v>7</v>
      </c>
      <c r="O5244" s="21" t="s">
        <v>34</v>
      </c>
      <c r="P5244" s="22" t="s">
        <v>50</v>
      </c>
      <c r="Q5244" s="22" t="s">
        <v>36</v>
      </c>
      <c r="R5244" s="23" t="s">
        <v>96</v>
      </c>
      <c r="S5244" s="23" t="s">
        <v>95</v>
      </c>
      <c r="T5244" s="20">
        <v>60</v>
      </c>
      <c r="U5244" s="20" t="s">
        <v>71</v>
      </c>
      <c r="V5244" s="20" t="s">
        <v>34</v>
      </c>
      <c r="W5244" s="20" t="s">
        <v>34</v>
      </c>
      <c r="X5244" s="24">
        <v>0.3</v>
      </c>
      <c r="Y5244" s="20" t="s">
        <v>34</v>
      </c>
      <c r="Z5244" s="20" t="s">
        <v>40</v>
      </c>
    </row>
    <row r="5245" spans="2:26" x14ac:dyDescent="0.25">
      <c r="B5245" s="17" t="s">
        <v>14353</v>
      </c>
      <c r="C5245" s="18">
        <v>8900080353374</v>
      </c>
      <c r="D5245" s="17" t="s">
        <v>14354</v>
      </c>
      <c r="E5245" s="19">
        <v>44104</v>
      </c>
      <c r="F5245" s="20">
        <v>65</v>
      </c>
      <c r="G5245" s="20">
        <v>15</v>
      </c>
      <c r="H5245" s="20">
        <v>11</v>
      </c>
      <c r="I5245" s="20">
        <v>22</v>
      </c>
      <c r="J5245" s="20">
        <v>11</v>
      </c>
      <c r="K5245" s="20">
        <v>13</v>
      </c>
      <c r="L5245" s="20">
        <v>21</v>
      </c>
      <c r="M5245" s="20">
        <v>15</v>
      </c>
      <c r="N5245" s="20">
        <v>7</v>
      </c>
      <c r="O5245" s="21" t="s">
        <v>14355</v>
      </c>
      <c r="P5245" s="22" t="s">
        <v>631</v>
      </c>
      <c r="Q5245" s="22" t="s">
        <v>36</v>
      </c>
      <c r="R5245" s="23" t="s">
        <v>145</v>
      </c>
      <c r="S5245" s="23" t="s">
        <v>632</v>
      </c>
      <c r="T5245" s="20">
        <v>60</v>
      </c>
      <c r="U5245" s="20" t="s">
        <v>97</v>
      </c>
      <c r="V5245" s="20" t="s">
        <v>34</v>
      </c>
      <c r="W5245" s="20" t="s">
        <v>34</v>
      </c>
      <c r="X5245" s="24">
        <v>0.52</v>
      </c>
      <c r="Y5245" s="20" t="s">
        <v>34</v>
      </c>
      <c r="Z5245" s="20" t="s">
        <v>47</v>
      </c>
    </row>
    <row r="5246" spans="2:26" x14ac:dyDescent="0.25">
      <c r="B5246" s="25" t="s">
        <v>14356</v>
      </c>
      <c r="C5246" s="26">
        <v>8900080340657</v>
      </c>
      <c r="D5246" s="25" t="s">
        <v>14357</v>
      </c>
      <c r="E5246" s="19">
        <v>44179</v>
      </c>
      <c r="F5246" s="23">
        <v>50</v>
      </c>
      <c r="G5246" s="20">
        <v>12</v>
      </c>
      <c r="H5246" s="20">
        <v>9</v>
      </c>
      <c r="I5246" s="20">
        <v>18</v>
      </c>
      <c r="J5246" s="20">
        <v>9</v>
      </c>
      <c r="K5246" s="20">
        <v>10</v>
      </c>
      <c r="L5246" s="20">
        <v>17</v>
      </c>
      <c r="M5246" s="20">
        <v>12</v>
      </c>
      <c r="N5246" s="20">
        <v>5</v>
      </c>
      <c r="O5246" s="21" t="s">
        <v>14358</v>
      </c>
      <c r="P5246" s="22" t="s">
        <v>35</v>
      </c>
      <c r="Q5246" s="22" t="s">
        <v>36</v>
      </c>
      <c r="R5246" s="23" t="s">
        <v>192</v>
      </c>
      <c r="S5246" s="23" t="s">
        <v>193</v>
      </c>
      <c r="T5246" s="20">
        <v>45</v>
      </c>
      <c r="U5246" s="20" t="s">
        <v>71</v>
      </c>
      <c r="V5246" s="20" t="s">
        <v>34</v>
      </c>
      <c r="W5246" s="20" t="s">
        <v>34</v>
      </c>
      <c r="X5246" s="24">
        <v>0.28000000000000003</v>
      </c>
      <c r="Y5246" s="20" t="s">
        <v>34</v>
      </c>
      <c r="Z5246" s="20" t="s">
        <v>40</v>
      </c>
    </row>
    <row r="5247" spans="2:26" x14ac:dyDescent="0.25">
      <c r="B5247" s="17" t="s">
        <v>14359</v>
      </c>
      <c r="C5247" s="18">
        <v>8900080115644</v>
      </c>
      <c r="D5247" s="17" t="s">
        <v>14360</v>
      </c>
      <c r="E5247" s="19">
        <v>44104</v>
      </c>
      <c r="F5247" s="20">
        <v>70</v>
      </c>
      <c r="G5247" s="20">
        <v>16</v>
      </c>
      <c r="H5247" s="20">
        <v>12</v>
      </c>
      <c r="I5247" s="20">
        <v>24</v>
      </c>
      <c r="J5247" s="20">
        <v>12</v>
      </c>
      <c r="K5247" s="20">
        <v>14</v>
      </c>
      <c r="L5247" s="20">
        <v>22</v>
      </c>
      <c r="M5247" s="20">
        <v>16</v>
      </c>
      <c r="N5247" s="20">
        <v>7</v>
      </c>
      <c r="O5247" s="21" t="s">
        <v>14355</v>
      </c>
      <c r="P5247" s="22" t="s">
        <v>50</v>
      </c>
      <c r="Q5247" s="22" t="s">
        <v>36</v>
      </c>
      <c r="R5247" s="23" t="s">
        <v>96</v>
      </c>
      <c r="S5247" s="23" t="s">
        <v>95</v>
      </c>
      <c r="T5247" s="20">
        <v>45</v>
      </c>
      <c r="U5247" s="20" t="s">
        <v>55</v>
      </c>
      <c r="V5247" s="20" t="s">
        <v>34</v>
      </c>
      <c r="W5247" s="20" t="s">
        <v>34</v>
      </c>
      <c r="X5247" s="24">
        <v>0.42</v>
      </c>
      <c r="Y5247" s="20" t="s">
        <v>34</v>
      </c>
      <c r="Z5247" s="20" t="s">
        <v>47</v>
      </c>
    </row>
    <row r="5248" spans="2:26" x14ac:dyDescent="0.25">
      <c r="B5248" s="17" t="s">
        <v>14361</v>
      </c>
      <c r="C5248" s="18">
        <v>8900080083424</v>
      </c>
      <c r="D5248" s="17" t="s">
        <v>14362</v>
      </c>
      <c r="E5248" s="19">
        <v>44104</v>
      </c>
      <c r="F5248" s="20">
        <v>40</v>
      </c>
      <c r="G5248" s="20">
        <v>10</v>
      </c>
      <c r="H5248" s="20">
        <v>7</v>
      </c>
      <c r="I5248" s="20">
        <v>14</v>
      </c>
      <c r="J5248" s="20">
        <v>7</v>
      </c>
      <c r="K5248" s="20">
        <v>8</v>
      </c>
      <c r="L5248" s="20">
        <v>13</v>
      </c>
      <c r="M5248" s="20">
        <v>10</v>
      </c>
      <c r="N5248" s="20">
        <v>4</v>
      </c>
      <c r="O5248" s="21" t="s">
        <v>14363</v>
      </c>
      <c r="P5248" s="22" t="s">
        <v>59</v>
      </c>
      <c r="Q5248" s="22" t="s">
        <v>36</v>
      </c>
      <c r="R5248" s="23" t="s">
        <v>281</v>
      </c>
      <c r="S5248" s="23" t="s">
        <v>51</v>
      </c>
      <c r="T5248" s="20">
        <v>45</v>
      </c>
      <c r="U5248" s="20" t="s">
        <v>97</v>
      </c>
      <c r="V5248" s="20" t="s">
        <v>34</v>
      </c>
      <c r="W5248" s="20" t="s">
        <v>34</v>
      </c>
      <c r="X5248" s="24">
        <v>0.3</v>
      </c>
      <c r="Y5248" s="20" t="s">
        <v>34</v>
      </c>
      <c r="Z5248" s="20" t="s">
        <v>47</v>
      </c>
    </row>
    <row r="5249" spans="2:26" x14ac:dyDescent="0.25">
      <c r="B5249" s="17" t="s">
        <v>14364</v>
      </c>
      <c r="C5249" s="18">
        <v>8900080327139</v>
      </c>
      <c r="D5249" s="17" t="s">
        <v>14365</v>
      </c>
      <c r="E5249" s="19">
        <v>44104</v>
      </c>
      <c r="F5249" s="20" t="s">
        <v>6588</v>
      </c>
      <c r="G5249" s="20">
        <v>7</v>
      </c>
      <c r="H5249" s="20">
        <v>5</v>
      </c>
      <c r="I5249" s="20">
        <v>10</v>
      </c>
      <c r="J5249" s="20">
        <v>5</v>
      </c>
      <c r="K5249" s="20">
        <v>6</v>
      </c>
      <c r="L5249" s="20">
        <v>10</v>
      </c>
      <c r="M5249" s="20">
        <v>7</v>
      </c>
      <c r="N5249" s="20">
        <v>3</v>
      </c>
      <c r="O5249" s="21" t="s">
        <v>34</v>
      </c>
      <c r="P5249" s="22" t="s">
        <v>101</v>
      </c>
      <c r="Q5249" s="22" t="s">
        <v>36</v>
      </c>
      <c r="R5249" s="23" t="s">
        <v>130</v>
      </c>
      <c r="S5249" s="23" t="s">
        <v>45</v>
      </c>
      <c r="T5249" s="20">
        <v>45</v>
      </c>
      <c r="U5249" s="20" t="s">
        <v>46</v>
      </c>
      <c r="V5249" s="20" t="s">
        <v>34</v>
      </c>
      <c r="W5249" s="20" t="s">
        <v>34</v>
      </c>
      <c r="X5249" s="24">
        <v>0.2</v>
      </c>
      <c r="Y5249" s="20" t="s">
        <v>34</v>
      </c>
      <c r="Z5249" s="20" t="s">
        <v>40</v>
      </c>
    </row>
    <row r="5250" spans="2:26" x14ac:dyDescent="0.25">
      <c r="B5250" s="17" t="s">
        <v>14366</v>
      </c>
      <c r="C5250" s="18">
        <v>8900080175747</v>
      </c>
      <c r="D5250" s="17" t="s">
        <v>14367</v>
      </c>
      <c r="E5250" s="19">
        <v>44104</v>
      </c>
      <c r="F5250" s="20">
        <v>70</v>
      </c>
      <c r="G5250" s="20">
        <v>16</v>
      </c>
      <c r="H5250" s="20">
        <v>12</v>
      </c>
      <c r="I5250" s="20">
        <v>24</v>
      </c>
      <c r="J5250" s="20">
        <v>12</v>
      </c>
      <c r="K5250" s="20">
        <v>14</v>
      </c>
      <c r="L5250" s="20">
        <v>22</v>
      </c>
      <c r="M5250" s="20">
        <v>16</v>
      </c>
      <c r="N5250" s="20">
        <v>6</v>
      </c>
      <c r="O5250" s="21" t="s">
        <v>34</v>
      </c>
      <c r="P5250" s="22" t="s">
        <v>50</v>
      </c>
      <c r="Q5250" s="22" t="s">
        <v>36</v>
      </c>
      <c r="R5250" s="23" t="s">
        <v>96</v>
      </c>
      <c r="S5250" s="23" t="s">
        <v>95</v>
      </c>
      <c r="T5250" s="20">
        <v>50</v>
      </c>
      <c r="U5250" s="20" t="s">
        <v>97</v>
      </c>
      <c r="V5250" s="20" t="s">
        <v>34</v>
      </c>
      <c r="W5250" s="20" t="s">
        <v>34</v>
      </c>
      <c r="X5250" s="24">
        <v>0.4</v>
      </c>
      <c r="Y5250" s="20" t="s">
        <v>34</v>
      </c>
      <c r="Z5250" s="20" t="s">
        <v>40</v>
      </c>
    </row>
    <row r="5251" spans="2:26" x14ac:dyDescent="0.25">
      <c r="B5251" s="17" t="s">
        <v>14368</v>
      </c>
      <c r="C5251" s="18">
        <v>8900080107021</v>
      </c>
      <c r="D5251" s="17" t="s">
        <v>14369</v>
      </c>
      <c r="E5251" s="19">
        <v>44104</v>
      </c>
      <c r="F5251" s="20">
        <v>65</v>
      </c>
      <c r="G5251" s="20">
        <v>15</v>
      </c>
      <c r="H5251" s="20">
        <v>11</v>
      </c>
      <c r="I5251" s="20">
        <v>22</v>
      </c>
      <c r="J5251" s="20">
        <v>11</v>
      </c>
      <c r="K5251" s="20">
        <v>13</v>
      </c>
      <c r="L5251" s="20">
        <v>21</v>
      </c>
      <c r="M5251" s="20">
        <v>15</v>
      </c>
      <c r="N5251" s="20">
        <v>6</v>
      </c>
      <c r="O5251" s="21" t="s">
        <v>34</v>
      </c>
      <c r="P5251" s="22" t="s">
        <v>631</v>
      </c>
      <c r="Q5251" s="22" t="s">
        <v>36</v>
      </c>
      <c r="R5251" s="23" t="s">
        <v>145</v>
      </c>
      <c r="S5251" s="23" t="s">
        <v>632</v>
      </c>
      <c r="T5251" s="20">
        <v>45</v>
      </c>
      <c r="U5251" s="20" t="s">
        <v>55</v>
      </c>
      <c r="V5251" s="20" t="s">
        <v>34</v>
      </c>
      <c r="W5251" s="20" t="s">
        <v>34</v>
      </c>
      <c r="X5251" s="24">
        <v>0.28000000000000003</v>
      </c>
      <c r="Y5251" s="20" t="s">
        <v>34</v>
      </c>
      <c r="Z5251" s="20" t="s">
        <v>40</v>
      </c>
    </row>
    <row r="5252" spans="2:26" x14ac:dyDescent="0.25">
      <c r="B5252" s="17" t="s">
        <v>14370</v>
      </c>
      <c r="C5252" s="18">
        <v>8900080003804</v>
      </c>
      <c r="D5252" s="17" t="s">
        <v>14371</v>
      </c>
      <c r="E5252" s="19">
        <v>44133</v>
      </c>
      <c r="F5252" s="20">
        <v>70</v>
      </c>
      <c r="G5252" s="20">
        <v>16</v>
      </c>
      <c r="H5252" s="20">
        <v>12</v>
      </c>
      <c r="I5252" s="20">
        <v>24</v>
      </c>
      <c r="J5252" s="20">
        <v>12</v>
      </c>
      <c r="K5252" s="20">
        <v>14</v>
      </c>
      <c r="L5252" s="20">
        <v>26</v>
      </c>
      <c r="M5252" s="20">
        <v>16</v>
      </c>
      <c r="N5252" s="20">
        <v>7</v>
      </c>
      <c r="O5252" s="21" t="s">
        <v>14372</v>
      </c>
      <c r="P5252" s="22" t="s">
        <v>50</v>
      </c>
      <c r="Q5252" s="22" t="s">
        <v>36</v>
      </c>
      <c r="R5252" s="23" t="s">
        <v>51</v>
      </c>
      <c r="S5252" s="23" t="s">
        <v>52</v>
      </c>
      <c r="T5252" s="20">
        <v>50</v>
      </c>
      <c r="U5252" s="20" t="s">
        <v>46</v>
      </c>
      <c r="V5252" s="20" t="s">
        <v>34</v>
      </c>
      <c r="W5252" s="20" t="s">
        <v>34</v>
      </c>
      <c r="X5252" s="24">
        <v>0.28000000000000003</v>
      </c>
      <c r="Y5252" s="20" t="s">
        <v>14373</v>
      </c>
      <c r="Z5252" s="20" t="s">
        <v>47</v>
      </c>
    </row>
    <row r="5253" spans="2:26" x14ac:dyDescent="0.25">
      <c r="B5253" s="25" t="s">
        <v>14374</v>
      </c>
      <c r="C5253" s="26">
        <v>8900080327672</v>
      </c>
      <c r="D5253" s="25" t="s">
        <v>14375</v>
      </c>
      <c r="E5253" s="19">
        <v>44096</v>
      </c>
      <c r="F5253" s="27">
        <v>250</v>
      </c>
      <c r="G5253" s="20">
        <v>57</v>
      </c>
      <c r="H5253" s="20">
        <v>42</v>
      </c>
      <c r="I5253" s="20">
        <v>84</v>
      </c>
      <c r="J5253" s="20">
        <v>42</v>
      </c>
      <c r="K5253" s="20">
        <v>50</v>
      </c>
      <c r="L5253" s="20">
        <v>81</v>
      </c>
      <c r="M5253" s="20">
        <v>57</v>
      </c>
      <c r="N5253" s="20">
        <v>25</v>
      </c>
      <c r="O5253" s="21" t="s">
        <v>34</v>
      </c>
      <c r="P5253" s="22" t="s">
        <v>842</v>
      </c>
      <c r="Q5253" s="22" t="s">
        <v>36</v>
      </c>
      <c r="R5253" s="23" t="s">
        <v>1583</v>
      </c>
      <c r="S5253" s="23" t="s">
        <v>1584</v>
      </c>
      <c r="T5253" s="20">
        <v>45</v>
      </c>
      <c r="U5253" s="20" t="s">
        <v>46</v>
      </c>
      <c r="V5253" s="20" t="s">
        <v>34</v>
      </c>
      <c r="W5253" s="20" t="s">
        <v>34</v>
      </c>
      <c r="X5253" s="24">
        <v>0.35</v>
      </c>
      <c r="Y5253" s="28" t="s">
        <v>34</v>
      </c>
      <c r="Z5253" s="20" t="s">
        <v>40</v>
      </c>
    </row>
    <row r="5254" spans="2:26" x14ac:dyDescent="0.25">
      <c r="B5254" s="17" t="s">
        <v>14376</v>
      </c>
      <c r="C5254" s="18">
        <v>8900080365926</v>
      </c>
      <c r="D5254" s="17" t="s">
        <v>14377</v>
      </c>
      <c r="E5254" s="19">
        <v>44104</v>
      </c>
      <c r="F5254" s="20">
        <v>700</v>
      </c>
      <c r="G5254" s="20">
        <v>175</v>
      </c>
      <c r="H5254" s="20">
        <v>12</v>
      </c>
      <c r="I5254" s="20">
        <v>263</v>
      </c>
      <c r="J5254" s="20">
        <v>12</v>
      </c>
      <c r="K5254" s="20">
        <v>14</v>
      </c>
      <c r="L5254" s="20">
        <v>116</v>
      </c>
      <c r="M5254" s="20">
        <v>175</v>
      </c>
      <c r="N5254" s="20">
        <v>7</v>
      </c>
      <c r="O5254" s="21" t="s">
        <v>14378</v>
      </c>
      <c r="P5254" s="22" t="s">
        <v>59</v>
      </c>
      <c r="Q5254" s="22" t="s">
        <v>4224</v>
      </c>
      <c r="R5254" s="23" t="s">
        <v>14379</v>
      </c>
      <c r="S5254" s="23" t="s">
        <v>14380</v>
      </c>
      <c r="T5254" s="20">
        <v>45</v>
      </c>
      <c r="U5254" s="20" t="s">
        <v>46</v>
      </c>
      <c r="V5254" s="20" t="s">
        <v>34</v>
      </c>
      <c r="W5254" s="20" t="s">
        <v>34</v>
      </c>
      <c r="X5254" s="24">
        <v>0.28000000000000003</v>
      </c>
      <c r="Y5254" s="20" t="s">
        <v>34</v>
      </c>
      <c r="Z5254" s="20" t="s">
        <v>40</v>
      </c>
    </row>
    <row r="5255" spans="2:26" x14ac:dyDescent="0.25">
      <c r="B5255" s="17" t="s">
        <v>14381</v>
      </c>
      <c r="C5255" s="18">
        <v>8900080344440</v>
      </c>
      <c r="D5255" s="17" t="s">
        <v>14382</v>
      </c>
      <c r="E5255" s="19">
        <v>44113</v>
      </c>
      <c r="F5255" s="20">
        <v>25</v>
      </c>
      <c r="G5255" s="20">
        <v>6</v>
      </c>
      <c r="H5255" s="20">
        <v>5</v>
      </c>
      <c r="I5255" s="20">
        <v>10</v>
      </c>
      <c r="J5255" s="20">
        <v>5</v>
      </c>
      <c r="K5255" s="20">
        <v>5</v>
      </c>
      <c r="L5255" s="20">
        <v>10</v>
      </c>
      <c r="M5255" s="20">
        <v>6</v>
      </c>
      <c r="N5255" s="20">
        <v>3</v>
      </c>
      <c r="O5255" s="21" t="s">
        <v>34</v>
      </c>
      <c r="P5255" s="22" t="s">
        <v>35</v>
      </c>
      <c r="Q5255" s="22" t="s">
        <v>36</v>
      </c>
      <c r="R5255" s="23" t="s">
        <v>45</v>
      </c>
      <c r="S5255" s="23" t="s">
        <v>409</v>
      </c>
      <c r="T5255" s="20">
        <v>50</v>
      </c>
      <c r="U5255" s="20" t="s">
        <v>55</v>
      </c>
      <c r="V5255" s="20" t="s">
        <v>34</v>
      </c>
      <c r="W5255" s="20" t="s">
        <v>34</v>
      </c>
      <c r="X5255" s="24">
        <v>0.3</v>
      </c>
      <c r="Y5255" s="20" t="s">
        <v>34</v>
      </c>
      <c r="Z5255" s="20" t="s">
        <v>47</v>
      </c>
    </row>
    <row r="5256" spans="2:26" x14ac:dyDescent="0.25">
      <c r="B5256" s="17" t="s">
        <v>14383</v>
      </c>
      <c r="C5256" s="18">
        <v>8900080077454</v>
      </c>
      <c r="D5256" s="17" t="s">
        <v>14384</v>
      </c>
      <c r="E5256" s="19">
        <v>44166</v>
      </c>
      <c r="F5256" s="20">
        <v>110</v>
      </c>
      <c r="G5256" s="20">
        <v>25</v>
      </c>
      <c r="H5256" s="20">
        <v>19</v>
      </c>
      <c r="I5256" s="20">
        <v>38</v>
      </c>
      <c r="J5256" s="20">
        <v>19</v>
      </c>
      <c r="K5256" s="20">
        <v>22</v>
      </c>
      <c r="L5256" s="20">
        <v>38</v>
      </c>
      <c r="M5256" s="20">
        <v>25</v>
      </c>
      <c r="N5256" s="20">
        <v>11</v>
      </c>
      <c r="O5256" s="21" t="s">
        <v>34</v>
      </c>
      <c r="P5256" s="22" t="s">
        <v>144</v>
      </c>
      <c r="Q5256" s="22" t="s">
        <v>36</v>
      </c>
      <c r="R5256" s="23" t="s">
        <v>1571</v>
      </c>
      <c r="S5256" s="23" t="s">
        <v>588</v>
      </c>
      <c r="T5256" s="20">
        <v>45</v>
      </c>
      <c r="U5256" s="20" t="s">
        <v>39</v>
      </c>
      <c r="V5256" s="20" t="s">
        <v>34</v>
      </c>
      <c r="W5256" s="20" t="s">
        <v>34</v>
      </c>
      <c r="X5256" s="24">
        <v>0.35</v>
      </c>
      <c r="Y5256" s="20" t="s">
        <v>14385</v>
      </c>
      <c r="Z5256" s="20" t="s">
        <v>47</v>
      </c>
    </row>
    <row r="5257" spans="2:26" x14ac:dyDescent="0.25">
      <c r="B5257" s="25" t="s">
        <v>14386</v>
      </c>
      <c r="C5257" s="26">
        <v>8900080329157</v>
      </c>
      <c r="D5257" s="25" t="s">
        <v>14387</v>
      </c>
      <c r="E5257" s="19">
        <v>44313</v>
      </c>
      <c r="F5257" s="23">
        <v>30</v>
      </c>
      <c r="G5257" s="20">
        <v>7</v>
      </c>
      <c r="H5257" s="20">
        <v>5</v>
      </c>
      <c r="I5257" s="20">
        <v>10</v>
      </c>
      <c r="J5257" s="20">
        <v>5</v>
      </c>
      <c r="K5257" s="20">
        <v>6</v>
      </c>
      <c r="L5257" s="20">
        <v>11</v>
      </c>
      <c r="M5257" s="20">
        <v>7</v>
      </c>
      <c r="N5257" s="20">
        <v>3</v>
      </c>
      <c r="O5257" s="21" t="s">
        <v>34</v>
      </c>
      <c r="P5257" s="22" t="s">
        <v>101</v>
      </c>
      <c r="Q5257" s="22" t="s">
        <v>36</v>
      </c>
      <c r="R5257" s="23" t="s">
        <v>95</v>
      </c>
      <c r="S5257" s="23" t="s">
        <v>528</v>
      </c>
      <c r="T5257" s="20">
        <v>50</v>
      </c>
      <c r="U5257" s="20" t="s">
        <v>55</v>
      </c>
      <c r="V5257" s="20" t="s">
        <v>34</v>
      </c>
      <c r="W5257" s="20" t="s">
        <v>34</v>
      </c>
      <c r="X5257" s="24">
        <v>0.28999999999999998</v>
      </c>
      <c r="Y5257" s="20" t="s">
        <v>34</v>
      </c>
      <c r="Z5257" s="20" t="s">
        <v>40</v>
      </c>
    </row>
    <row r="5258" spans="2:26" x14ac:dyDescent="0.25">
      <c r="B5258" s="17" t="s">
        <v>14388</v>
      </c>
      <c r="C5258" s="18">
        <v>8900080130883</v>
      </c>
      <c r="D5258" s="17" t="s">
        <v>14389</v>
      </c>
      <c r="E5258" s="19">
        <v>44104</v>
      </c>
      <c r="F5258" s="20">
        <v>23</v>
      </c>
      <c r="G5258" s="20">
        <v>6</v>
      </c>
      <c r="H5258" s="20">
        <v>4</v>
      </c>
      <c r="I5258" s="20">
        <v>8</v>
      </c>
      <c r="J5258" s="20">
        <v>4</v>
      </c>
      <c r="K5258" s="20">
        <v>5</v>
      </c>
      <c r="L5258" s="20">
        <v>8</v>
      </c>
      <c r="M5258" s="20">
        <v>6</v>
      </c>
      <c r="N5258" s="20">
        <v>2</v>
      </c>
      <c r="O5258" s="21" t="s">
        <v>34</v>
      </c>
      <c r="P5258" s="22" t="s">
        <v>889</v>
      </c>
      <c r="Q5258" s="22" t="s">
        <v>888</v>
      </c>
      <c r="R5258" s="23" t="s">
        <v>112</v>
      </c>
      <c r="S5258" s="23" t="s">
        <v>148</v>
      </c>
      <c r="T5258" s="20">
        <v>45</v>
      </c>
      <c r="U5258" s="20" t="s">
        <v>97</v>
      </c>
      <c r="V5258" s="20" t="s">
        <v>34</v>
      </c>
      <c r="W5258" s="20" t="s">
        <v>34</v>
      </c>
      <c r="X5258" s="24">
        <v>0.48</v>
      </c>
      <c r="Y5258" s="20" t="s">
        <v>34</v>
      </c>
      <c r="Z5258" s="20" t="s">
        <v>40</v>
      </c>
    </row>
    <row r="5259" spans="2:26" x14ac:dyDescent="0.25">
      <c r="B5259" s="17" t="s">
        <v>14390</v>
      </c>
      <c r="C5259" s="18">
        <v>8900080165199</v>
      </c>
      <c r="D5259" s="17" t="s">
        <v>14391</v>
      </c>
      <c r="E5259" s="19">
        <v>44133</v>
      </c>
      <c r="F5259" s="20">
        <v>70</v>
      </c>
      <c r="G5259" s="20">
        <v>16</v>
      </c>
      <c r="H5259" s="20">
        <v>12</v>
      </c>
      <c r="I5259" s="20">
        <v>24</v>
      </c>
      <c r="J5259" s="20">
        <v>12</v>
      </c>
      <c r="K5259" s="20">
        <v>14</v>
      </c>
      <c r="L5259" s="20">
        <v>26</v>
      </c>
      <c r="M5259" s="20">
        <v>16</v>
      </c>
      <c r="N5259" s="20">
        <v>7</v>
      </c>
      <c r="O5259" s="21" t="s">
        <v>34</v>
      </c>
      <c r="P5259" s="22" t="s">
        <v>50</v>
      </c>
      <c r="Q5259" s="22" t="s">
        <v>36</v>
      </c>
      <c r="R5259" s="23" t="s">
        <v>51</v>
      </c>
      <c r="S5259" s="23" t="s">
        <v>52</v>
      </c>
      <c r="T5259" s="20">
        <v>45</v>
      </c>
      <c r="U5259" s="20" t="s">
        <v>71</v>
      </c>
      <c r="V5259" s="20" t="s">
        <v>34</v>
      </c>
      <c r="W5259" s="20" t="s">
        <v>34</v>
      </c>
      <c r="X5259" s="24">
        <v>4.4444444444444446E-2</v>
      </c>
      <c r="Y5259" s="20" t="s">
        <v>34</v>
      </c>
      <c r="Z5259" s="20" t="s">
        <v>47</v>
      </c>
    </row>
    <row r="5260" spans="2:26" x14ac:dyDescent="0.25">
      <c r="B5260" s="17" t="s">
        <v>14392</v>
      </c>
      <c r="C5260" s="18">
        <v>8900080350335</v>
      </c>
      <c r="D5260" s="17" t="s">
        <v>14393</v>
      </c>
      <c r="E5260" s="19">
        <v>44315</v>
      </c>
      <c r="F5260" s="20">
        <v>100</v>
      </c>
      <c r="G5260" s="20">
        <v>23</v>
      </c>
      <c r="H5260" s="20">
        <v>17</v>
      </c>
      <c r="I5260" s="20">
        <v>34</v>
      </c>
      <c r="J5260" s="20">
        <v>17</v>
      </c>
      <c r="K5260" s="20">
        <v>20</v>
      </c>
      <c r="L5260" s="20">
        <v>32</v>
      </c>
      <c r="M5260" s="20">
        <v>23</v>
      </c>
      <c r="N5260" s="20">
        <v>8</v>
      </c>
      <c r="O5260" s="21" t="s">
        <v>34</v>
      </c>
      <c r="P5260" s="22" t="s">
        <v>117</v>
      </c>
      <c r="Q5260" s="22" t="s">
        <v>36</v>
      </c>
      <c r="R5260" s="23" t="s">
        <v>13943</v>
      </c>
      <c r="S5260" s="23" t="s">
        <v>148</v>
      </c>
      <c r="T5260" s="20">
        <v>45</v>
      </c>
      <c r="U5260" s="20" t="s">
        <v>71</v>
      </c>
      <c r="V5260" s="20" t="s">
        <v>34</v>
      </c>
      <c r="W5260" s="20" t="s">
        <v>34</v>
      </c>
      <c r="X5260" s="24">
        <v>0.25</v>
      </c>
      <c r="Y5260" s="20" t="s">
        <v>14394</v>
      </c>
      <c r="Z5260" s="20" t="s">
        <v>40</v>
      </c>
    </row>
    <row r="5261" spans="2:26" x14ac:dyDescent="0.25">
      <c r="B5261" s="17" t="s">
        <v>14395</v>
      </c>
      <c r="C5261" s="18">
        <v>8900080001626</v>
      </c>
      <c r="D5261" s="17" t="s">
        <v>14396</v>
      </c>
      <c r="E5261" s="19">
        <v>43831</v>
      </c>
      <c r="F5261" s="20">
        <v>50</v>
      </c>
      <c r="G5261" s="20">
        <v>12</v>
      </c>
      <c r="H5261" s="20">
        <v>9</v>
      </c>
      <c r="I5261" s="20">
        <v>18</v>
      </c>
      <c r="J5261" s="20">
        <v>9</v>
      </c>
      <c r="K5261" s="20">
        <v>10</v>
      </c>
      <c r="L5261" s="20">
        <v>16</v>
      </c>
      <c r="M5261" s="20">
        <v>12</v>
      </c>
      <c r="N5261" s="20">
        <v>4</v>
      </c>
      <c r="O5261" s="21" t="s">
        <v>14397</v>
      </c>
      <c r="P5261" s="22" t="s">
        <v>35</v>
      </c>
      <c r="Q5261" s="22" t="s">
        <v>36</v>
      </c>
      <c r="R5261" s="23" t="s">
        <v>112</v>
      </c>
      <c r="S5261" s="23" t="s">
        <v>148</v>
      </c>
      <c r="T5261" s="20">
        <v>50</v>
      </c>
      <c r="U5261" s="20" t="s">
        <v>55</v>
      </c>
      <c r="V5261" s="20" t="s">
        <v>34</v>
      </c>
      <c r="W5261" s="20" t="s">
        <v>34</v>
      </c>
      <c r="X5261" s="24">
        <v>0.26</v>
      </c>
      <c r="Y5261" s="20" t="s">
        <v>14398</v>
      </c>
      <c r="Z5261" s="20" t="s">
        <v>47</v>
      </c>
    </row>
    <row r="5262" spans="2:26" x14ac:dyDescent="0.25">
      <c r="B5262" s="25" t="s">
        <v>14399</v>
      </c>
      <c r="C5262" s="26">
        <v>8900080388727</v>
      </c>
      <c r="D5262" s="25" t="s">
        <v>14400</v>
      </c>
      <c r="E5262" s="19">
        <v>44151</v>
      </c>
      <c r="F5262" s="20">
        <v>25</v>
      </c>
      <c r="G5262" s="20">
        <v>6</v>
      </c>
      <c r="H5262" s="20">
        <v>2</v>
      </c>
      <c r="I5262" s="20">
        <v>4</v>
      </c>
      <c r="J5262" s="20">
        <v>2</v>
      </c>
      <c r="K5262" s="20">
        <v>15</v>
      </c>
      <c r="L5262" s="20">
        <v>4</v>
      </c>
      <c r="M5262" s="20">
        <v>2</v>
      </c>
      <c r="N5262" s="20">
        <v>1</v>
      </c>
      <c r="O5262" s="21" t="s">
        <v>34</v>
      </c>
      <c r="P5262" s="22" t="s">
        <v>35</v>
      </c>
      <c r="Q5262" s="22" t="s">
        <v>386</v>
      </c>
      <c r="R5262" s="23" t="s">
        <v>365</v>
      </c>
      <c r="S5262" s="23" t="s">
        <v>87</v>
      </c>
      <c r="T5262" s="20">
        <v>50</v>
      </c>
      <c r="U5262" s="20" t="s">
        <v>46</v>
      </c>
      <c r="V5262" s="20" t="s">
        <v>34</v>
      </c>
      <c r="W5262" s="20" t="s">
        <v>34</v>
      </c>
      <c r="X5262" s="24">
        <v>0.15</v>
      </c>
      <c r="Y5262" s="20" t="s">
        <v>34</v>
      </c>
      <c r="Z5262" s="20" t="s">
        <v>47</v>
      </c>
    </row>
    <row r="5263" spans="2:26" x14ac:dyDescent="0.25">
      <c r="B5263" s="17" t="s">
        <v>14401</v>
      </c>
      <c r="C5263" s="18">
        <v>8900080368514</v>
      </c>
      <c r="D5263" s="17" t="s">
        <v>14402</v>
      </c>
      <c r="E5263" s="19">
        <v>43834</v>
      </c>
      <c r="F5263" s="20">
        <v>50</v>
      </c>
      <c r="G5263" s="20">
        <v>12</v>
      </c>
      <c r="H5263" s="20">
        <v>9</v>
      </c>
      <c r="I5263" s="20">
        <v>18</v>
      </c>
      <c r="J5263" s="20">
        <v>9</v>
      </c>
      <c r="K5263" s="20">
        <v>10</v>
      </c>
      <c r="L5263" s="20">
        <v>16</v>
      </c>
      <c r="M5263" s="20">
        <v>12</v>
      </c>
      <c r="N5263" s="20">
        <v>4</v>
      </c>
      <c r="O5263" s="21" t="s">
        <v>34</v>
      </c>
      <c r="P5263" s="22" t="s">
        <v>35</v>
      </c>
      <c r="Q5263" s="22" t="s">
        <v>36</v>
      </c>
      <c r="R5263" s="23" t="s">
        <v>112</v>
      </c>
      <c r="S5263" s="23" t="s">
        <v>148</v>
      </c>
      <c r="T5263" s="20">
        <v>60</v>
      </c>
      <c r="U5263" s="20" t="s">
        <v>39</v>
      </c>
      <c r="V5263" s="20" t="s">
        <v>34</v>
      </c>
      <c r="W5263" s="20" t="s">
        <v>34</v>
      </c>
      <c r="X5263" s="24">
        <v>0.28999999999999998</v>
      </c>
      <c r="Y5263" s="20" t="s">
        <v>34</v>
      </c>
      <c r="Z5263" s="20" t="s">
        <v>47</v>
      </c>
    </row>
    <row r="5264" spans="2:26" x14ac:dyDescent="0.25">
      <c r="B5264" s="25" t="s">
        <v>14403</v>
      </c>
      <c r="C5264" s="26">
        <v>8900080382015</v>
      </c>
      <c r="D5264" s="25" t="s">
        <v>14404</v>
      </c>
      <c r="E5264" s="19">
        <v>44096</v>
      </c>
      <c r="F5264" s="23">
        <v>25</v>
      </c>
      <c r="G5264" s="20">
        <v>6</v>
      </c>
      <c r="H5264" s="20">
        <v>5</v>
      </c>
      <c r="I5264" s="20">
        <v>10</v>
      </c>
      <c r="J5264" s="20">
        <v>5</v>
      </c>
      <c r="K5264" s="20">
        <v>5</v>
      </c>
      <c r="L5264" s="20">
        <v>9</v>
      </c>
      <c r="M5264" s="20">
        <v>6</v>
      </c>
      <c r="N5264" s="20">
        <v>3</v>
      </c>
      <c r="O5264" s="21" t="s">
        <v>14405</v>
      </c>
      <c r="P5264" s="22" t="s">
        <v>35</v>
      </c>
      <c r="Q5264" s="22" t="s">
        <v>36</v>
      </c>
      <c r="R5264" s="23" t="s">
        <v>38</v>
      </c>
      <c r="S5264" s="23" t="s">
        <v>103</v>
      </c>
      <c r="T5264" s="20">
        <v>45</v>
      </c>
      <c r="U5264" s="20" t="s">
        <v>46</v>
      </c>
      <c r="V5264" s="20" t="s">
        <v>34</v>
      </c>
      <c r="W5264" s="20" t="s">
        <v>34</v>
      </c>
      <c r="X5264" s="24">
        <v>0.36</v>
      </c>
      <c r="Y5264" s="20" t="s">
        <v>34</v>
      </c>
      <c r="Z5264" s="20" t="s">
        <v>40</v>
      </c>
    </row>
    <row r="5265" spans="2:26" x14ac:dyDescent="0.25">
      <c r="B5265" s="25" t="s">
        <v>14406</v>
      </c>
      <c r="C5265" s="26">
        <v>8900080123076</v>
      </c>
      <c r="D5265" s="25" t="s">
        <v>14407</v>
      </c>
      <c r="E5265" s="19">
        <v>44104</v>
      </c>
      <c r="F5265" s="23">
        <v>30</v>
      </c>
      <c r="G5265" s="20">
        <v>7</v>
      </c>
      <c r="H5265" s="20">
        <v>5</v>
      </c>
      <c r="I5265" s="20">
        <v>10</v>
      </c>
      <c r="J5265" s="20">
        <v>5</v>
      </c>
      <c r="K5265" s="20">
        <v>6</v>
      </c>
      <c r="L5265" s="20">
        <v>11</v>
      </c>
      <c r="M5265" s="20">
        <v>7</v>
      </c>
      <c r="N5265" s="20">
        <v>3</v>
      </c>
      <c r="O5265" s="21" t="s">
        <v>34</v>
      </c>
      <c r="P5265" s="22" t="s">
        <v>101</v>
      </c>
      <c r="Q5265" s="22" t="s">
        <v>36</v>
      </c>
      <c r="R5265" s="23" t="s">
        <v>95</v>
      </c>
      <c r="S5265" s="23" t="s">
        <v>528</v>
      </c>
      <c r="T5265" s="20">
        <v>60</v>
      </c>
      <c r="U5265" s="20" t="s">
        <v>113</v>
      </c>
      <c r="V5265" s="20" t="s">
        <v>34</v>
      </c>
      <c r="W5265" s="20" t="s">
        <v>34</v>
      </c>
      <c r="X5265" s="24">
        <v>0.36</v>
      </c>
      <c r="Y5265" s="20" t="s">
        <v>34</v>
      </c>
      <c r="Z5265" s="20" t="s">
        <v>47</v>
      </c>
    </row>
    <row r="5266" spans="2:26" x14ac:dyDescent="0.25">
      <c r="B5266" s="17" t="s">
        <v>14408</v>
      </c>
      <c r="C5266" s="18">
        <v>8900080367999</v>
      </c>
      <c r="D5266" s="17" t="s">
        <v>14409</v>
      </c>
      <c r="E5266" s="19">
        <v>44165</v>
      </c>
      <c r="F5266" s="20">
        <v>70</v>
      </c>
      <c r="G5266" s="20">
        <v>16</v>
      </c>
      <c r="H5266" s="20">
        <v>12</v>
      </c>
      <c r="I5266" s="20">
        <v>24</v>
      </c>
      <c r="J5266" s="20">
        <v>12</v>
      </c>
      <c r="K5266" s="20">
        <v>14</v>
      </c>
      <c r="L5266" s="20">
        <v>25</v>
      </c>
      <c r="M5266" s="20">
        <v>16</v>
      </c>
      <c r="N5266" s="20">
        <v>7</v>
      </c>
      <c r="O5266" s="21" t="s">
        <v>34</v>
      </c>
      <c r="P5266" s="22" t="s">
        <v>50</v>
      </c>
      <c r="Q5266" s="22" t="s">
        <v>36</v>
      </c>
      <c r="R5266" s="23" t="s">
        <v>784</v>
      </c>
      <c r="S5266" s="23" t="s">
        <v>785</v>
      </c>
      <c r="T5266" s="20">
        <v>60</v>
      </c>
      <c r="U5266" s="20" t="s">
        <v>71</v>
      </c>
      <c r="V5266" s="20" t="s">
        <v>34</v>
      </c>
      <c r="W5266" s="20" t="s">
        <v>34</v>
      </c>
      <c r="X5266" s="24">
        <v>0.3</v>
      </c>
      <c r="Y5266" s="20" t="s">
        <v>34</v>
      </c>
      <c r="Z5266" s="20" t="s">
        <v>40</v>
      </c>
    </row>
    <row r="5267" spans="2:26" x14ac:dyDescent="0.25">
      <c r="B5267" s="17" t="s">
        <v>14410</v>
      </c>
      <c r="C5267" s="18">
        <v>8900080136915</v>
      </c>
      <c r="D5267" s="17" t="s">
        <v>14411</v>
      </c>
      <c r="E5267" s="19">
        <v>44229</v>
      </c>
      <c r="F5267" s="20">
        <v>50</v>
      </c>
      <c r="G5267" s="20">
        <v>11</v>
      </c>
      <c r="H5267" s="20">
        <v>2</v>
      </c>
      <c r="I5267" s="20">
        <v>17</v>
      </c>
      <c r="J5267" s="20">
        <v>8</v>
      </c>
      <c r="K5267" s="20">
        <v>13</v>
      </c>
      <c r="L5267" s="20">
        <v>10</v>
      </c>
      <c r="M5267" s="20">
        <v>4</v>
      </c>
      <c r="N5267" s="20">
        <v>5</v>
      </c>
      <c r="O5267" s="21" t="s">
        <v>34</v>
      </c>
      <c r="P5267" s="22" t="s">
        <v>58</v>
      </c>
      <c r="Q5267" s="22" t="s">
        <v>107</v>
      </c>
      <c r="R5267" s="23" t="s">
        <v>60</v>
      </c>
      <c r="S5267" s="23" t="s">
        <v>468</v>
      </c>
      <c r="T5267" s="20">
        <v>45</v>
      </c>
      <c r="U5267" s="20" t="s">
        <v>113</v>
      </c>
      <c r="V5267" s="20" t="s">
        <v>34</v>
      </c>
      <c r="W5267" s="20" t="s">
        <v>34</v>
      </c>
      <c r="X5267" s="24">
        <v>0.15</v>
      </c>
      <c r="Y5267" s="20" t="s">
        <v>34</v>
      </c>
      <c r="Z5267" s="20" t="s">
        <v>40</v>
      </c>
    </row>
    <row r="5268" spans="2:26" x14ac:dyDescent="0.25">
      <c r="B5268" s="25" t="s">
        <v>14412</v>
      </c>
      <c r="C5268" s="26">
        <v>8900080340503</v>
      </c>
      <c r="D5268" s="25" t="s">
        <v>14413</v>
      </c>
      <c r="E5268" s="19">
        <v>44315</v>
      </c>
      <c r="F5268" s="23">
        <v>5</v>
      </c>
      <c r="G5268" s="20">
        <v>2</v>
      </c>
      <c r="H5268" s="20">
        <v>1</v>
      </c>
      <c r="I5268" s="20">
        <v>2</v>
      </c>
      <c r="J5268" s="20">
        <v>1</v>
      </c>
      <c r="K5268" s="20">
        <v>1</v>
      </c>
      <c r="L5268" s="20">
        <v>0</v>
      </c>
      <c r="M5268" s="20">
        <v>0</v>
      </c>
      <c r="N5268" s="20">
        <v>0</v>
      </c>
      <c r="O5268" s="21" t="s">
        <v>34</v>
      </c>
      <c r="P5268" s="22" t="s">
        <v>263</v>
      </c>
      <c r="Q5268" s="22" t="s">
        <v>36</v>
      </c>
      <c r="R5268" s="23" t="s">
        <v>34</v>
      </c>
      <c r="S5268" s="23" t="s">
        <v>34</v>
      </c>
      <c r="T5268" s="20">
        <v>60</v>
      </c>
      <c r="U5268" s="20" t="s">
        <v>55</v>
      </c>
      <c r="V5268" s="20" t="s">
        <v>158</v>
      </c>
      <c r="W5268" s="20" t="s">
        <v>158</v>
      </c>
      <c r="X5268" s="24">
        <v>0</v>
      </c>
      <c r="Y5268" s="20" t="s">
        <v>34</v>
      </c>
      <c r="Z5268" s="20" t="s">
        <v>40</v>
      </c>
    </row>
    <row r="5269" spans="2:26" x14ac:dyDescent="0.25">
      <c r="B5269" s="25" t="s">
        <v>14414</v>
      </c>
      <c r="C5269" s="26">
        <v>8900080340923</v>
      </c>
      <c r="D5269" s="25" t="s">
        <v>14415</v>
      </c>
      <c r="E5269" s="19">
        <v>44310</v>
      </c>
      <c r="F5269" s="23">
        <v>60</v>
      </c>
      <c r="G5269" s="20">
        <v>14</v>
      </c>
      <c r="H5269" s="20">
        <v>10</v>
      </c>
      <c r="I5269" s="20">
        <v>20</v>
      </c>
      <c r="J5269" s="20">
        <v>10</v>
      </c>
      <c r="K5269" s="20">
        <v>12</v>
      </c>
      <c r="L5269" s="20">
        <v>21</v>
      </c>
      <c r="M5269" s="20">
        <v>14</v>
      </c>
      <c r="N5269" s="20">
        <v>6</v>
      </c>
      <c r="O5269" s="21" t="s">
        <v>14416</v>
      </c>
      <c r="P5269" s="22" t="s">
        <v>101</v>
      </c>
      <c r="Q5269" s="22" t="s">
        <v>36</v>
      </c>
      <c r="R5269" s="23" t="s">
        <v>38</v>
      </c>
      <c r="S5269" s="23" t="s">
        <v>239</v>
      </c>
      <c r="T5269" s="20">
        <v>60</v>
      </c>
      <c r="U5269" s="20" t="s">
        <v>39</v>
      </c>
      <c r="V5269" s="20" t="s">
        <v>34</v>
      </c>
      <c r="W5269" s="20" t="s">
        <v>34</v>
      </c>
      <c r="X5269" s="24">
        <v>0.3</v>
      </c>
      <c r="Y5269" s="20" t="s">
        <v>34</v>
      </c>
      <c r="Z5269" s="20" t="s">
        <v>40</v>
      </c>
    </row>
    <row r="5270" spans="2:26" x14ac:dyDescent="0.25">
      <c r="B5270" s="17" t="s">
        <v>14417</v>
      </c>
      <c r="C5270" s="18">
        <v>8900080333468</v>
      </c>
      <c r="D5270" s="17" t="s">
        <v>14418</v>
      </c>
      <c r="E5270" s="19">
        <v>44151</v>
      </c>
      <c r="F5270" s="20">
        <v>20</v>
      </c>
      <c r="G5270" s="20">
        <v>4</v>
      </c>
      <c r="H5270" s="20">
        <v>1</v>
      </c>
      <c r="I5270" s="20">
        <v>7</v>
      </c>
      <c r="J5270" s="20">
        <v>3</v>
      </c>
      <c r="K5270" s="20">
        <v>5</v>
      </c>
      <c r="L5270" s="20">
        <v>4</v>
      </c>
      <c r="M5270" s="20">
        <v>2</v>
      </c>
      <c r="N5270" s="20">
        <v>2</v>
      </c>
      <c r="O5270" s="21" t="s">
        <v>34</v>
      </c>
      <c r="P5270" s="22" t="s">
        <v>36</v>
      </c>
      <c r="Q5270" s="22" t="s">
        <v>59</v>
      </c>
      <c r="R5270" s="23" t="s">
        <v>188</v>
      </c>
      <c r="S5270" s="23" t="s">
        <v>61</v>
      </c>
      <c r="T5270" s="20">
        <v>45</v>
      </c>
      <c r="U5270" s="20" t="s">
        <v>39</v>
      </c>
      <c r="V5270" s="20" t="s">
        <v>34</v>
      </c>
      <c r="W5270" s="20" t="s">
        <v>34</v>
      </c>
      <c r="X5270" s="24">
        <v>0.36</v>
      </c>
      <c r="Y5270" s="20" t="s">
        <v>34</v>
      </c>
      <c r="Z5270" s="20" t="s">
        <v>47</v>
      </c>
    </row>
    <row r="5271" spans="2:26" x14ac:dyDescent="0.25">
      <c r="B5271" s="17" t="s">
        <v>14419</v>
      </c>
      <c r="C5271" s="18">
        <v>8900080113497</v>
      </c>
      <c r="D5271" s="17" t="s">
        <v>14420</v>
      </c>
      <c r="E5271" s="19">
        <v>44104</v>
      </c>
      <c r="F5271" s="20">
        <v>70</v>
      </c>
      <c r="G5271" s="20">
        <v>16</v>
      </c>
      <c r="H5271" s="20">
        <v>12</v>
      </c>
      <c r="I5271" s="20">
        <v>24</v>
      </c>
      <c r="J5271" s="20">
        <v>12</v>
      </c>
      <c r="K5271" s="20">
        <v>14</v>
      </c>
      <c r="L5271" s="20">
        <v>22</v>
      </c>
      <c r="M5271" s="20">
        <v>16</v>
      </c>
      <c r="N5271" s="20">
        <v>7</v>
      </c>
      <c r="O5271" s="21" t="s">
        <v>34</v>
      </c>
      <c r="P5271" s="22" t="s">
        <v>50</v>
      </c>
      <c r="Q5271" s="22" t="s">
        <v>36</v>
      </c>
      <c r="R5271" s="23" t="s">
        <v>96</v>
      </c>
      <c r="S5271" s="23" t="s">
        <v>95</v>
      </c>
      <c r="T5271" s="20">
        <v>50</v>
      </c>
      <c r="U5271" s="20" t="s">
        <v>46</v>
      </c>
      <c r="V5271" s="20" t="s">
        <v>34</v>
      </c>
      <c r="W5271" s="20" t="s">
        <v>34</v>
      </c>
      <c r="X5271" s="24">
        <v>0.36</v>
      </c>
      <c r="Y5271" s="20" t="s">
        <v>34</v>
      </c>
      <c r="Z5271" s="20" t="s">
        <v>40</v>
      </c>
    </row>
    <row r="5272" spans="2:26" x14ac:dyDescent="0.25">
      <c r="B5272" s="17" t="s">
        <v>14421</v>
      </c>
      <c r="C5272" s="18">
        <v>8900080337824</v>
      </c>
      <c r="D5272" s="17" t="s">
        <v>14422</v>
      </c>
      <c r="E5272" s="19">
        <v>44136</v>
      </c>
      <c r="F5272" s="20">
        <v>30</v>
      </c>
      <c r="G5272" s="20">
        <v>7</v>
      </c>
      <c r="H5272" s="20">
        <v>5</v>
      </c>
      <c r="I5272" s="20">
        <v>10</v>
      </c>
      <c r="J5272" s="20">
        <v>5</v>
      </c>
      <c r="K5272" s="20">
        <v>6</v>
      </c>
      <c r="L5272" s="20">
        <v>12</v>
      </c>
      <c r="M5272" s="20">
        <v>7</v>
      </c>
      <c r="N5272" s="20">
        <v>3</v>
      </c>
      <c r="O5272" s="21" t="s">
        <v>14423</v>
      </c>
      <c r="P5272" s="22" t="s">
        <v>101</v>
      </c>
      <c r="Q5272" s="22" t="s">
        <v>36</v>
      </c>
      <c r="R5272" s="23" t="s">
        <v>640</v>
      </c>
      <c r="S5272" s="23" t="s">
        <v>409</v>
      </c>
      <c r="T5272" s="20">
        <v>60</v>
      </c>
      <c r="U5272" s="20" t="s">
        <v>113</v>
      </c>
      <c r="V5272" s="20" t="s">
        <v>34</v>
      </c>
      <c r="W5272" s="20" t="s">
        <v>34</v>
      </c>
      <c r="X5272" s="24">
        <v>0.28999999999999998</v>
      </c>
      <c r="Y5272" s="20" t="s">
        <v>34</v>
      </c>
      <c r="Z5272" s="20" t="s">
        <v>47</v>
      </c>
    </row>
    <row r="5273" spans="2:26" x14ac:dyDescent="0.25">
      <c r="B5273" s="17" t="s">
        <v>14424</v>
      </c>
      <c r="C5273" s="18">
        <v>8900080089235</v>
      </c>
      <c r="D5273" s="17" t="s">
        <v>14425</v>
      </c>
      <c r="E5273" s="19">
        <v>44312</v>
      </c>
      <c r="F5273" s="20">
        <v>280</v>
      </c>
      <c r="G5273" s="20">
        <v>64</v>
      </c>
      <c r="H5273" s="20">
        <v>47</v>
      </c>
      <c r="I5273" s="20">
        <v>94</v>
      </c>
      <c r="J5273" s="20">
        <v>47</v>
      </c>
      <c r="K5273" s="20">
        <v>56</v>
      </c>
      <c r="L5273" s="20">
        <v>80</v>
      </c>
      <c r="M5273" s="20">
        <v>64</v>
      </c>
      <c r="N5273" s="20">
        <v>28</v>
      </c>
      <c r="O5273" s="21" t="s">
        <v>34</v>
      </c>
      <c r="P5273" s="22" t="s">
        <v>50</v>
      </c>
      <c r="Q5273" s="22" t="s">
        <v>36</v>
      </c>
      <c r="R5273" s="23" t="s">
        <v>37</v>
      </c>
      <c r="S5273" s="23" t="s">
        <v>130</v>
      </c>
      <c r="T5273" s="20">
        <v>45</v>
      </c>
      <c r="U5273" s="20" t="s">
        <v>46</v>
      </c>
      <c r="V5273" s="20" t="s">
        <v>34</v>
      </c>
      <c r="W5273" s="20" t="s">
        <v>34</v>
      </c>
      <c r="X5273" s="24">
        <v>0.35</v>
      </c>
      <c r="Y5273" s="20" t="s">
        <v>34</v>
      </c>
      <c r="Z5273" s="20" t="s">
        <v>40</v>
      </c>
    </row>
    <row r="5274" spans="2:26" x14ac:dyDescent="0.25">
      <c r="B5274" s="17" t="s">
        <v>14426</v>
      </c>
      <c r="C5274" s="18">
        <v>8900080194540</v>
      </c>
      <c r="D5274" s="17" t="s">
        <v>14427</v>
      </c>
      <c r="E5274" s="19">
        <v>44133</v>
      </c>
      <c r="F5274" s="20">
        <v>70</v>
      </c>
      <c r="G5274" s="20">
        <v>16</v>
      </c>
      <c r="H5274" s="20">
        <v>12</v>
      </c>
      <c r="I5274" s="20">
        <v>24</v>
      </c>
      <c r="J5274" s="20">
        <v>12</v>
      </c>
      <c r="K5274" s="20">
        <v>14</v>
      </c>
      <c r="L5274" s="20">
        <v>26</v>
      </c>
      <c r="M5274" s="20">
        <v>16</v>
      </c>
      <c r="N5274" s="20">
        <v>7</v>
      </c>
      <c r="O5274" s="21" t="s">
        <v>34</v>
      </c>
      <c r="P5274" s="22" t="s">
        <v>50</v>
      </c>
      <c r="Q5274" s="22" t="s">
        <v>36</v>
      </c>
      <c r="R5274" s="23" t="s">
        <v>51</v>
      </c>
      <c r="S5274" s="23" t="s">
        <v>52</v>
      </c>
      <c r="T5274" s="20">
        <v>60</v>
      </c>
      <c r="U5274" s="20" t="s">
        <v>55</v>
      </c>
      <c r="V5274" s="20" t="s">
        <v>34</v>
      </c>
      <c r="W5274" s="20" t="s">
        <v>34</v>
      </c>
      <c r="X5274" s="24">
        <v>0.42</v>
      </c>
      <c r="Y5274" s="20" t="s">
        <v>34</v>
      </c>
      <c r="Z5274" s="20" t="s">
        <v>40</v>
      </c>
    </row>
    <row r="5275" spans="2:26" x14ac:dyDescent="0.25">
      <c r="B5275" s="25" t="s">
        <v>14428</v>
      </c>
      <c r="C5275" s="26">
        <v>8900080362666</v>
      </c>
      <c r="D5275" s="25" t="s">
        <v>14429</v>
      </c>
      <c r="E5275" s="19">
        <v>44096</v>
      </c>
      <c r="F5275" s="23">
        <v>125</v>
      </c>
      <c r="G5275" s="20">
        <v>29</v>
      </c>
      <c r="H5275" s="20">
        <v>21</v>
      </c>
      <c r="I5275" s="20">
        <v>42</v>
      </c>
      <c r="J5275" s="20">
        <v>21</v>
      </c>
      <c r="K5275" s="20">
        <v>25</v>
      </c>
      <c r="L5275" s="20">
        <v>41</v>
      </c>
      <c r="M5275" s="20">
        <v>29</v>
      </c>
      <c r="N5275" s="20">
        <v>13</v>
      </c>
      <c r="O5275" s="21" t="s">
        <v>34</v>
      </c>
      <c r="P5275" s="22" t="s">
        <v>1008</v>
      </c>
      <c r="Q5275" s="22" t="s">
        <v>36</v>
      </c>
      <c r="R5275" s="23" t="s">
        <v>1009</v>
      </c>
      <c r="S5275" s="23" t="s">
        <v>1010</v>
      </c>
      <c r="T5275" s="20">
        <v>50</v>
      </c>
      <c r="U5275" s="20" t="s">
        <v>46</v>
      </c>
      <c r="V5275" s="20" t="s">
        <v>34</v>
      </c>
      <c r="W5275" s="20" t="s">
        <v>34</v>
      </c>
      <c r="X5275" s="24">
        <v>0.25</v>
      </c>
      <c r="Y5275" s="20" t="s">
        <v>34</v>
      </c>
      <c r="Z5275" s="20" t="s">
        <v>40</v>
      </c>
    </row>
    <row r="5276" spans="2:26" x14ac:dyDescent="0.25">
      <c r="B5276" s="17" t="s">
        <v>14430</v>
      </c>
      <c r="C5276" s="18">
        <v>8900080196834</v>
      </c>
      <c r="D5276" s="17" t="s">
        <v>14431</v>
      </c>
      <c r="E5276" s="19">
        <v>44149</v>
      </c>
      <c r="F5276" s="20">
        <v>150</v>
      </c>
      <c r="G5276" s="20">
        <v>35</v>
      </c>
      <c r="H5276" s="20">
        <v>25</v>
      </c>
      <c r="I5276" s="20">
        <v>50</v>
      </c>
      <c r="J5276" s="20">
        <v>25</v>
      </c>
      <c r="K5276" s="20">
        <v>30</v>
      </c>
      <c r="L5276" s="20">
        <v>56</v>
      </c>
      <c r="M5276" s="20">
        <v>35</v>
      </c>
      <c r="N5276" s="20">
        <v>15</v>
      </c>
      <c r="O5276" s="21" t="s">
        <v>14432</v>
      </c>
      <c r="P5276" s="22" t="s">
        <v>101</v>
      </c>
      <c r="Q5276" s="22" t="s">
        <v>36</v>
      </c>
      <c r="R5276" s="23" t="s">
        <v>148</v>
      </c>
      <c r="S5276" s="23" t="s">
        <v>460</v>
      </c>
      <c r="T5276" s="20">
        <v>50</v>
      </c>
      <c r="U5276" s="20" t="s">
        <v>113</v>
      </c>
      <c r="V5276" s="20" t="s">
        <v>34</v>
      </c>
      <c r="W5276" s="20" t="s">
        <v>34</v>
      </c>
      <c r="X5276" s="24">
        <v>0.35</v>
      </c>
      <c r="Y5276" s="20" t="s">
        <v>14433</v>
      </c>
      <c r="Z5276" s="20" t="s">
        <v>40</v>
      </c>
    </row>
    <row r="5277" spans="2:26" x14ac:dyDescent="0.25">
      <c r="B5277" s="17" t="s">
        <v>14434</v>
      </c>
      <c r="C5277" s="18">
        <v>8900080355729</v>
      </c>
      <c r="D5277" s="17" t="s">
        <v>14435</v>
      </c>
      <c r="E5277" s="19">
        <v>44149</v>
      </c>
      <c r="F5277" s="20">
        <v>35</v>
      </c>
      <c r="G5277" s="20">
        <v>8</v>
      </c>
      <c r="H5277" s="20">
        <v>6</v>
      </c>
      <c r="I5277" s="20">
        <v>12</v>
      </c>
      <c r="J5277" s="20">
        <v>6</v>
      </c>
      <c r="K5277" s="20">
        <v>7</v>
      </c>
      <c r="L5277" s="20">
        <v>10</v>
      </c>
      <c r="M5277" s="20">
        <v>8</v>
      </c>
      <c r="N5277" s="20">
        <v>4</v>
      </c>
      <c r="O5277" s="21" t="s">
        <v>34</v>
      </c>
      <c r="P5277" s="22" t="s">
        <v>50</v>
      </c>
      <c r="Q5277" s="22" t="s">
        <v>36</v>
      </c>
      <c r="R5277" s="23" t="s">
        <v>37</v>
      </c>
      <c r="S5277" s="23" t="s">
        <v>130</v>
      </c>
      <c r="T5277" s="20">
        <v>45</v>
      </c>
      <c r="U5277" s="20" t="s">
        <v>71</v>
      </c>
      <c r="V5277" s="20" t="s">
        <v>34</v>
      </c>
      <c r="W5277" s="20" t="s">
        <v>34</v>
      </c>
      <c r="X5277" s="24">
        <v>0.36</v>
      </c>
      <c r="Y5277" s="20" t="s">
        <v>34</v>
      </c>
      <c r="Z5277" s="20" t="s">
        <v>40</v>
      </c>
    </row>
    <row r="5278" spans="2:26" x14ac:dyDescent="0.25">
      <c r="B5278" s="17" t="s">
        <v>14436</v>
      </c>
      <c r="C5278" s="18">
        <v>8900080210264</v>
      </c>
      <c r="D5278" s="17" t="s">
        <v>14437</v>
      </c>
      <c r="E5278" s="19">
        <v>44104</v>
      </c>
      <c r="F5278" s="20">
        <v>70</v>
      </c>
      <c r="G5278" s="20">
        <v>16</v>
      </c>
      <c r="H5278" s="20">
        <v>12</v>
      </c>
      <c r="I5278" s="20">
        <v>24</v>
      </c>
      <c r="J5278" s="20">
        <v>12</v>
      </c>
      <c r="K5278" s="20">
        <v>14</v>
      </c>
      <c r="L5278" s="20">
        <v>22</v>
      </c>
      <c r="M5278" s="20">
        <v>16</v>
      </c>
      <c r="N5278" s="20">
        <v>7</v>
      </c>
      <c r="O5278" s="21" t="s">
        <v>34</v>
      </c>
      <c r="P5278" s="22" t="s">
        <v>50</v>
      </c>
      <c r="Q5278" s="22" t="s">
        <v>36</v>
      </c>
      <c r="R5278" s="23" t="s">
        <v>96</v>
      </c>
      <c r="S5278" s="23" t="s">
        <v>95</v>
      </c>
      <c r="T5278" s="20">
        <v>50</v>
      </c>
      <c r="U5278" s="20" t="s">
        <v>97</v>
      </c>
      <c r="V5278" s="20" t="s">
        <v>34</v>
      </c>
      <c r="W5278" s="20" t="s">
        <v>34</v>
      </c>
      <c r="X5278" s="24">
        <v>0.48</v>
      </c>
      <c r="Y5278" s="20" t="s">
        <v>34</v>
      </c>
      <c r="Z5278" s="20" t="s">
        <v>40</v>
      </c>
    </row>
    <row r="5279" spans="2:26" x14ac:dyDescent="0.25">
      <c r="B5279" s="25" t="s">
        <v>14438</v>
      </c>
      <c r="C5279" s="26">
        <v>8900080382107</v>
      </c>
      <c r="D5279" s="25" t="s">
        <v>14439</v>
      </c>
      <c r="E5279" s="19">
        <v>44310</v>
      </c>
      <c r="F5279" s="23">
        <v>80</v>
      </c>
      <c r="G5279" s="20">
        <v>19</v>
      </c>
      <c r="H5279" s="20">
        <v>14</v>
      </c>
      <c r="I5279" s="20">
        <v>28</v>
      </c>
      <c r="J5279" s="20">
        <v>14</v>
      </c>
      <c r="K5279" s="20">
        <v>16</v>
      </c>
      <c r="L5279" s="20">
        <v>28</v>
      </c>
      <c r="M5279" s="20">
        <v>19</v>
      </c>
      <c r="N5279" s="20">
        <v>8</v>
      </c>
      <c r="O5279" s="21" t="s">
        <v>34</v>
      </c>
      <c r="P5279" s="22" t="s">
        <v>908</v>
      </c>
      <c r="Q5279" s="22" t="s">
        <v>36</v>
      </c>
      <c r="R5279" s="23" t="s">
        <v>3186</v>
      </c>
      <c r="S5279" s="23" t="s">
        <v>239</v>
      </c>
      <c r="T5279" s="20">
        <v>45</v>
      </c>
      <c r="U5279" s="20" t="s">
        <v>97</v>
      </c>
      <c r="V5279" s="20" t="s">
        <v>34</v>
      </c>
      <c r="W5279" s="20" t="s">
        <v>34</v>
      </c>
      <c r="X5279" s="24">
        <v>0.32</v>
      </c>
      <c r="Y5279" s="20" t="s">
        <v>34</v>
      </c>
      <c r="Z5279" s="20" t="s">
        <v>40</v>
      </c>
    </row>
    <row r="5280" spans="2:26" x14ac:dyDescent="0.25">
      <c r="B5280" s="17" t="s">
        <v>14440</v>
      </c>
      <c r="C5280" s="18">
        <v>8900080311640</v>
      </c>
      <c r="D5280" s="17" t="s">
        <v>14441</v>
      </c>
      <c r="E5280" s="19">
        <v>44104</v>
      </c>
      <c r="F5280" s="20">
        <v>10</v>
      </c>
      <c r="G5280" s="20">
        <v>3</v>
      </c>
      <c r="H5280" s="20">
        <v>1</v>
      </c>
      <c r="I5280" s="20">
        <v>2</v>
      </c>
      <c r="J5280" s="20">
        <v>1</v>
      </c>
      <c r="K5280" s="20">
        <v>2</v>
      </c>
      <c r="L5280" s="20">
        <v>0</v>
      </c>
      <c r="M5280" s="20">
        <v>0</v>
      </c>
      <c r="N5280" s="20">
        <v>0</v>
      </c>
      <c r="O5280" s="21" t="s">
        <v>34</v>
      </c>
      <c r="P5280" s="22" t="s">
        <v>180</v>
      </c>
      <c r="Q5280" s="22" t="s">
        <v>36</v>
      </c>
      <c r="R5280" s="23" t="s">
        <v>34</v>
      </c>
      <c r="S5280" s="23" t="s">
        <v>34</v>
      </c>
      <c r="T5280" s="20">
        <v>45</v>
      </c>
      <c r="U5280" s="20" t="s">
        <v>55</v>
      </c>
      <c r="V5280" s="20" t="s">
        <v>158</v>
      </c>
      <c r="W5280" s="20" t="s">
        <v>158</v>
      </c>
      <c r="X5280" s="24">
        <v>0</v>
      </c>
      <c r="Y5280" s="20" t="s">
        <v>34</v>
      </c>
      <c r="Z5280" s="20" t="s">
        <v>40</v>
      </c>
    </row>
    <row r="5281" spans="2:26" x14ac:dyDescent="0.25">
      <c r="B5281" s="25" t="s">
        <v>14442</v>
      </c>
      <c r="C5281" s="26">
        <v>8900080444843</v>
      </c>
      <c r="D5281" s="25" t="s">
        <v>14443</v>
      </c>
      <c r="E5281" s="19">
        <v>44118</v>
      </c>
      <c r="F5281" s="23">
        <v>20</v>
      </c>
      <c r="G5281" s="20">
        <v>5</v>
      </c>
      <c r="H5281" s="20">
        <v>4</v>
      </c>
      <c r="I5281" s="20">
        <v>8</v>
      </c>
      <c r="J5281" s="20">
        <v>4</v>
      </c>
      <c r="K5281" s="20">
        <v>4</v>
      </c>
      <c r="L5281" s="20">
        <v>7</v>
      </c>
      <c r="M5281" s="20">
        <v>5</v>
      </c>
      <c r="N5281" s="20">
        <v>2</v>
      </c>
      <c r="O5281" s="21" t="s">
        <v>34</v>
      </c>
      <c r="P5281" s="22" t="s">
        <v>59</v>
      </c>
      <c r="Q5281" s="22" t="s">
        <v>36</v>
      </c>
      <c r="R5281" s="23" t="s">
        <v>145</v>
      </c>
      <c r="S5281" s="23" t="s">
        <v>239</v>
      </c>
      <c r="T5281" s="20">
        <v>45</v>
      </c>
      <c r="U5281" s="20" t="s">
        <v>97</v>
      </c>
      <c r="V5281" s="20" t="s">
        <v>34</v>
      </c>
      <c r="W5281" s="20" t="s">
        <v>34</v>
      </c>
      <c r="X5281" s="24">
        <v>0.28000000000000003</v>
      </c>
      <c r="Y5281" s="20" t="s">
        <v>34</v>
      </c>
      <c r="Z5281" s="20" t="s">
        <v>40</v>
      </c>
    </row>
    <row r="5282" spans="2:26" x14ac:dyDescent="0.25">
      <c r="B5282" s="25" t="s">
        <v>14444</v>
      </c>
      <c r="C5282" s="26">
        <v>8900080335592</v>
      </c>
      <c r="D5282" s="25" t="s">
        <v>14445</v>
      </c>
      <c r="E5282" s="19">
        <v>44159</v>
      </c>
      <c r="F5282" s="23">
        <v>30</v>
      </c>
      <c r="G5282" s="20">
        <v>7</v>
      </c>
      <c r="H5282" s="20">
        <v>5</v>
      </c>
      <c r="I5282" s="20">
        <v>10</v>
      </c>
      <c r="J5282" s="20">
        <v>5</v>
      </c>
      <c r="K5282" s="20">
        <v>6</v>
      </c>
      <c r="L5282" s="20">
        <v>11</v>
      </c>
      <c r="M5282" s="20">
        <v>7</v>
      </c>
      <c r="N5282" s="20">
        <v>3</v>
      </c>
      <c r="O5282" s="21" t="s">
        <v>34</v>
      </c>
      <c r="P5282" s="22" t="s">
        <v>101</v>
      </c>
      <c r="Q5282" s="22" t="s">
        <v>36</v>
      </c>
      <c r="R5282" s="23" t="s">
        <v>95</v>
      </c>
      <c r="S5282" s="23" t="s">
        <v>528</v>
      </c>
      <c r="T5282" s="20">
        <v>45</v>
      </c>
      <c r="U5282" s="20" t="s">
        <v>46</v>
      </c>
      <c r="V5282" s="20" t="s">
        <v>34</v>
      </c>
      <c r="W5282" s="20" t="s">
        <v>34</v>
      </c>
      <c r="X5282" s="24">
        <v>0.36</v>
      </c>
      <c r="Y5282" s="20" t="s">
        <v>34</v>
      </c>
      <c r="Z5282" s="20" t="s">
        <v>47</v>
      </c>
    </row>
    <row r="5283" spans="2:26" x14ac:dyDescent="0.25">
      <c r="B5283" s="17" t="s">
        <v>14446</v>
      </c>
      <c r="C5283" s="18">
        <v>8900080115804</v>
      </c>
      <c r="D5283" s="17" t="s">
        <v>14447</v>
      </c>
      <c r="E5283" s="19">
        <v>44104</v>
      </c>
      <c r="F5283" s="20">
        <v>152</v>
      </c>
      <c r="G5283" s="20">
        <v>35</v>
      </c>
      <c r="H5283" s="20">
        <v>26</v>
      </c>
      <c r="I5283" s="20">
        <v>52</v>
      </c>
      <c r="J5283" s="20">
        <v>26</v>
      </c>
      <c r="K5283" s="20">
        <v>31</v>
      </c>
      <c r="L5283" s="20">
        <v>48</v>
      </c>
      <c r="M5283" s="20">
        <v>35</v>
      </c>
      <c r="N5283" s="20">
        <v>13</v>
      </c>
      <c r="O5283" s="21" t="s">
        <v>34</v>
      </c>
      <c r="P5283" s="22" t="s">
        <v>14448</v>
      </c>
      <c r="Q5283" s="22" t="s">
        <v>14449</v>
      </c>
      <c r="R5283" s="23" t="s">
        <v>14450</v>
      </c>
      <c r="S5283" s="23" t="s">
        <v>14451</v>
      </c>
      <c r="T5283" s="20">
        <v>50</v>
      </c>
      <c r="U5283" s="20" t="s">
        <v>113</v>
      </c>
      <c r="V5283" s="20" t="s">
        <v>34</v>
      </c>
      <c r="W5283" s="20" t="s">
        <v>34</v>
      </c>
      <c r="X5283" s="24">
        <v>0.26</v>
      </c>
      <c r="Y5283" s="20" t="s">
        <v>34</v>
      </c>
      <c r="Z5283" s="20" t="s">
        <v>40</v>
      </c>
    </row>
    <row r="5284" spans="2:26" x14ac:dyDescent="0.25">
      <c r="B5284" s="17" t="s">
        <v>14452</v>
      </c>
      <c r="C5284" s="18">
        <v>8900080158153</v>
      </c>
      <c r="D5284" s="17" t="s">
        <v>14453</v>
      </c>
      <c r="E5284" s="19">
        <v>44104</v>
      </c>
      <c r="F5284" s="20">
        <v>35</v>
      </c>
      <c r="G5284" s="20">
        <v>8</v>
      </c>
      <c r="H5284" s="20">
        <v>6</v>
      </c>
      <c r="I5284" s="20">
        <v>12</v>
      </c>
      <c r="J5284" s="20">
        <v>6</v>
      </c>
      <c r="K5284" s="20">
        <v>7</v>
      </c>
      <c r="L5284" s="20">
        <v>11</v>
      </c>
      <c r="M5284" s="20">
        <v>8</v>
      </c>
      <c r="N5284" s="20">
        <v>3</v>
      </c>
      <c r="O5284" s="21" t="s">
        <v>34</v>
      </c>
      <c r="P5284" s="22" t="s">
        <v>50</v>
      </c>
      <c r="Q5284" s="22" t="s">
        <v>36</v>
      </c>
      <c r="R5284" s="23" t="s">
        <v>96</v>
      </c>
      <c r="S5284" s="23" t="s">
        <v>95</v>
      </c>
      <c r="T5284" s="20">
        <v>50</v>
      </c>
      <c r="U5284" s="20" t="s">
        <v>46</v>
      </c>
      <c r="V5284" s="20" t="s">
        <v>34</v>
      </c>
      <c r="W5284" s="20" t="s">
        <v>34</v>
      </c>
      <c r="X5284" s="24">
        <v>0.5</v>
      </c>
      <c r="Y5284" s="20" t="s">
        <v>34</v>
      </c>
      <c r="Z5284" s="20" t="s">
        <v>47</v>
      </c>
    </row>
    <row r="5285" spans="2:26" x14ac:dyDescent="0.25">
      <c r="B5285" s="17" t="s">
        <v>14454</v>
      </c>
      <c r="C5285" s="18">
        <v>8900080007338</v>
      </c>
      <c r="D5285" s="17" t="s">
        <v>14455</v>
      </c>
      <c r="E5285" s="19">
        <v>44104</v>
      </c>
      <c r="F5285" s="20">
        <v>50</v>
      </c>
      <c r="G5285" s="20">
        <v>12</v>
      </c>
      <c r="H5285" s="20">
        <v>9</v>
      </c>
      <c r="I5285" s="20">
        <v>18</v>
      </c>
      <c r="J5285" s="20">
        <v>9</v>
      </c>
      <c r="K5285" s="20">
        <v>10</v>
      </c>
      <c r="L5285" s="20">
        <v>16</v>
      </c>
      <c r="M5285" s="20">
        <v>12</v>
      </c>
      <c r="N5285" s="20">
        <v>4</v>
      </c>
      <c r="O5285" s="21" t="s">
        <v>14456</v>
      </c>
      <c r="P5285" s="22" t="s">
        <v>35</v>
      </c>
      <c r="Q5285" s="22" t="s">
        <v>36</v>
      </c>
      <c r="R5285" s="23" t="s">
        <v>112</v>
      </c>
      <c r="S5285" s="23" t="s">
        <v>148</v>
      </c>
      <c r="T5285" s="20">
        <v>45</v>
      </c>
      <c r="U5285" s="20" t="s">
        <v>113</v>
      </c>
      <c r="V5285" s="20" t="s">
        <v>34</v>
      </c>
      <c r="W5285" s="20" t="s">
        <v>34</v>
      </c>
      <c r="X5285" s="24">
        <v>0.36</v>
      </c>
      <c r="Y5285" s="20" t="s">
        <v>14457</v>
      </c>
      <c r="Z5285" s="20" t="s">
        <v>47</v>
      </c>
    </row>
    <row r="5286" spans="2:26" x14ac:dyDescent="0.25">
      <c r="B5286" s="25" t="s">
        <v>14458</v>
      </c>
      <c r="C5286" s="26">
        <v>8900080392489</v>
      </c>
      <c r="D5286" s="25" t="s">
        <v>14459</v>
      </c>
      <c r="E5286" s="19">
        <v>44315</v>
      </c>
      <c r="F5286" s="23">
        <v>35</v>
      </c>
      <c r="G5286" s="20">
        <v>8</v>
      </c>
      <c r="H5286" s="20">
        <v>6</v>
      </c>
      <c r="I5286" s="20">
        <v>12</v>
      </c>
      <c r="J5286" s="20">
        <v>6</v>
      </c>
      <c r="K5286" s="20">
        <v>7</v>
      </c>
      <c r="L5286" s="20">
        <v>12</v>
      </c>
      <c r="M5286" s="20">
        <v>8</v>
      </c>
      <c r="N5286" s="20">
        <v>4</v>
      </c>
      <c r="O5286" s="21" t="s">
        <v>14460</v>
      </c>
      <c r="P5286" s="22" t="s">
        <v>50</v>
      </c>
      <c r="Q5286" s="22" t="s">
        <v>36</v>
      </c>
      <c r="R5286" s="23" t="s">
        <v>38</v>
      </c>
      <c r="S5286" s="23" t="s">
        <v>640</v>
      </c>
      <c r="T5286" s="20">
        <v>45</v>
      </c>
      <c r="U5286" s="20" t="s">
        <v>46</v>
      </c>
      <c r="V5286" s="20" t="s">
        <v>34</v>
      </c>
      <c r="W5286" s="20" t="s">
        <v>34</v>
      </c>
      <c r="X5286" s="24">
        <v>0.35</v>
      </c>
      <c r="Y5286" s="20" t="s">
        <v>34</v>
      </c>
      <c r="Z5286" s="20" t="s">
        <v>40</v>
      </c>
    </row>
    <row r="5287" spans="2:26" x14ac:dyDescent="0.25">
      <c r="B5287" s="17" t="s">
        <v>14461</v>
      </c>
      <c r="C5287" s="18">
        <v>8900080172944</v>
      </c>
      <c r="D5287" s="17" t="s">
        <v>14462</v>
      </c>
      <c r="E5287" s="19">
        <v>44104</v>
      </c>
      <c r="F5287" s="20">
        <v>75</v>
      </c>
      <c r="G5287" s="20">
        <v>18</v>
      </c>
      <c r="H5287" s="20">
        <v>13</v>
      </c>
      <c r="I5287" s="20">
        <v>26</v>
      </c>
      <c r="J5287" s="20">
        <v>13</v>
      </c>
      <c r="K5287" s="20">
        <v>15</v>
      </c>
      <c r="L5287" s="20">
        <v>24</v>
      </c>
      <c r="M5287" s="20">
        <v>18</v>
      </c>
      <c r="N5287" s="20">
        <v>6</v>
      </c>
      <c r="O5287" s="21" t="s">
        <v>34</v>
      </c>
      <c r="P5287" s="22" t="s">
        <v>35</v>
      </c>
      <c r="Q5287" s="22" t="s">
        <v>36</v>
      </c>
      <c r="R5287" s="23" t="s">
        <v>112</v>
      </c>
      <c r="S5287" s="23" t="s">
        <v>148</v>
      </c>
      <c r="T5287" s="20">
        <v>45</v>
      </c>
      <c r="U5287" s="20" t="s">
        <v>97</v>
      </c>
      <c r="V5287" s="20" t="s">
        <v>34</v>
      </c>
      <c r="W5287" s="20" t="s">
        <v>34</v>
      </c>
      <c r="X5287" s="24">
        <v>0.25</v>
      </c>
      <c r="Y5287" s="20" t="s">
        <v>34</v>
      </c>
      <c r="Z5287" s="20" t="s">
        <v>40</v>
      </c>
    </row>
    <row r="5288" spans="2:26" x14ac:dyDescent="0.25">
      <c r="B5288" s="17" t="s">
        <v>14463</v>
      </c>
      <c r="C5288" s="18">
        <v>8900080207516</v>
      </c>
      <c r="D5288" s="17" t="s">
        <v>14464</v>
      </c>
      <c r="E5288" s="19">
        <v>44104</v>
      </c>
      <c r="F5288" s="20">
        <v>70</v>
      </c>
      <c r="G5288" s="20">
        <v>16</v>
      </c>
      <c r="H5288" s="20">
        <v>12</v>
      </c>
      <c r="I5288" s="20">
        <v>24</v>
      </c>
      <c r="J5288" s="20">
        <v>12</v>
      </c>
      <c r="K5288" s="20">
        <v>14</v>
      </c>
      <c r="L5288" s="20">
        <v>22</v>
      </c>
      <c r="M5288" s="20">
        <v>16</v>
      </c>
      <c r="N5288" s="20">
        <v>7</v>
      </c>
      <c r="O5288" s="21" t="s">
        <v>34</v>
      </c>
      <c r="P5288" s="22" t="s">
        <v>50</v>
      </c>
      <c r="Q5288" s="22" t="s">
        <v>36</v>
      </c>
      <c r="R5288" s="23" t="s">
        <v>96</v>
      </c>
      <c r="S5288" s="23" t="s">
        <v>95</v>
      </c>
      <c r="T5288" s="20">
        <v>45</v>
      </c>
      <c r="U5288" s="20" t="s">
        <v>71</v>
      </c>
      <c r="V5288" s="20" t="s">
        <v>34</v>
      </c>
      <c r="W5288" s="20" t="s">
        <v>34</v>
      </c>
      <c r="X5288" s="24">
        <v>0.36</v>
      </c>
      <c r="Y5288" s="20" t="s">
        <v>34</v>
      </c>
      <c r="Z5288" s="20" t="s">
        <v>40</v>
      </c>
    </row>
    <row r="5289" spans="2:26" x14ac:dyDescent="0.25">
      <c r="B5289" s="17" t="s">
        <v>14465</v>
      </c>
      <c r="C5289" s="18">
        <v>8900080202047</v>
      </c>
      <c r="D5289" s="17" t="s">
        <v>14466</v>
      </c>
      <c r="E5289" s="19">
        <v>44104</v>
      </c>
      <c r="F5289" s="20">
        <v>250</v>
      </c>
      <c r="G5289" s="20">
        <v>57</v>
      </c>
      <c r="H5289" s="20">
        <v>42</v>
      </c>
      <c r="I5289" s="20">
        <v>84</v>
      </c>
      <c r="J5289" s="20">
        <v>42</v>
      </c>
      <c r="K5289" s="20">
        <v>50</v>
      </c>
      <c r="L5289" s="20">
        <v>79</v>
      </c>
      <c r="M5289" s="20">
        <v>57</v>
      </c>
      <c r="N5289" s="20">
        <v>25</v>
      </c>
      <c r="O5289" s="21" t="s">
        <v>14467</v>
      </c>
      <c r="P5289" s="22" t="s">
        <v>842</v>
      </c>
      <c r="Q5289" s="22" t="s">
        <v>36</v>
      </c>
      <c r="R5289" s="23" t="s">
        <v>14281</v>
      </c>
      <c r="S5289" s="23" t="s">
        <v>14282</v>
      </c>
      <c r="T5289" s="20">
        <v>50</v>
      </c>
      <c r="U5289" s="20" t="s">
        <v>55</v>
      </c>
      <c r="V5289" s="20" t="s">
        <v>34</v>
      </c>
      <c r="W5289" s="20" t="s">
        <v>34</v>
      </c>
      <c r="X5289" s="24">
        <v>0.5</v>
      </c>
      <c r="Y5289" s="20" t="s">
        <v>14468</v>
      </c>
      <c r="Z5289" s="20" t="s">
        <v>47</v>
      </c>
    </row>
    <row r="5290" spans="2:26" x14ac:dyDescent="0.25">
      <c r="B5290" s="17" t="s">
        <v>14469</v>
      </c>
      <c r="C5290" s="18">
        <v>8900080428133</v>
      </c>
      <c r="D5290" s="17" t="s">
        <v>14470</v>
      </c>
      <c r="E5290" s="19">
        <v>44310</v>
      </c>
      <c r="F5290" s="20">
        <v>10</v>
      </c>
      <c r="G5290" s="20">
        <v>2</v>
      </c>
      <c r="H5290" s="20">
        <v>1</v>
      </c>
      <c r="I5290" s="20">
        <v>3</v>
      </c>
      <c r="J5290" s="20">
        <v>1</v>
      </c>
      <c r="K5290" s="20">
        <v>3</v>
      </c>
      <c r="L5290" s="20">
        <v>0</v>
      </c>
      <c r="M5290" s="20">
        <v>0</v>
      </c>
      <c r="N5290" s="20">
        <v>0</v>
      </c>
      <c r="O5290" s="21" t="s">
        <v>34</v>
      </c>
      <c r="P5290" s="22" t="s">
        <v>36</v>
      </c>
      <c r="Q5290" s="22" t="s">
        <v>180</v>
      </c>
      <c r="R5290" s="23" t="s">
        <v>34</v>
      </c>
      <c r="S5290" s="23" t="s">
        <v>34</v>
      </c>
      <c r="T5290" s="20">
        <v>45</v>
      </c>
      <c r="U5290" s="20" t="s">
        <v>46</v>
      </c>
      <c r="V5290" s="20" t="s">
        <v>34</v>
      </c>
      <c r="W5290" s="20" t="s">
        <v>34</v>
      </c>
      <c r="X5290" s="24">
        <v>0.15</v>
      </c>
      <c r="Y5290" s="20" t="s">
        <v>34</v>
      </c>
      <c r="Z5290" s="20" t="s">
        <v>47</v>
      </c>
    </row>
    <row r="5291" spans="2:26" x14ac:dyDescent="0.25">
      <c r="B5291" s="17" t="s">
        <v>14471</v>
      </c>
      <c r="C5291" s="18">
        <v>8900080342590</v>
      </c>
      <c r="D5291" s="17" t="s">
        <v>14472</v>
      </c>
      <c r="E5291" s="19">
        <v>44133</v>
      </c>
      <c r="F5291" s="20">
        <v>10</v>
      </c>
      <c r="G5291" s="20">
        <v>3</v>
      </c>
      <c r="H5291" s="20">
        <v>1</v>
      </c>
      <c r="I5291" s="20">
        <v>3</v>
      </c>
      <c r="J5291" s="20">
        <v>1</v>
      </c>
      <c r="K5291" s="20">
        <v>2</v>
      </c>
      <c r="L5291" s="20">
        <v>0</v>
      </c>
      <c r="M5291" s="20">
        <v>0</v>
      </c>
      <c r="N5291" s="20">
        <v>0</v>
      </c>
      <c r="O5291" s="21" t="s">
        <v>14473</v>
      </c>
      <c r="P5291" s="22" t="s">
        <v>180</v>
      </c>
      <c r="Q5291" s="22" t="s">
        <v>36</v>
      </c>
      <c r="R5291" s="23" t="s">
        <v>34</v>
      </c>
      <c r="S5291" s="23" t="s">
        <v>34</v>
      </c>
      <c r="T5291" s="20">
        <v>45</v>
      </c>
      <c r="U5291" s="20" t="s">
        <v>39</v>
      </c>
      <c r="V5291" s="20" t="s">
        <v>158</v>
      </c>
      <c r="W5291" s="20" t="s">
        <v>158</v>
      </c>
      <c r="X5291" s="24">
        <v>0</v>
      </c>
      <c r="Y5291" s="20" t="s">
        <v>34</v>
      </c>
      <c r="Z5291" s="20" t="s">
        <v>47</v>
      </c>
    </row>
    <row r="5292" spans="2:26" x14ac:dyDescent="0.25">
      <c r="B5292" s="17" t="s">
        <v>14474</v>
      </c>
      <c r="C5292" s="18">
        <v>8900080220331</v>
      </c>
      <c r="D5292" s="17" t="s">
        <v>14475</v>
      </c>
      <c r="E5292" s="19">
        <v>44104</v>
      </c>
      <c r="F5292" s="20">
        <v>20</v>
      </c>
      <c r="G5292" s="20">
        <v>5</v>
      </c>
      <c r="H5292" s="20">
        <v>4</v>
      </c>
      <c r="I5292" s="20">
        <v>8</v>
      </c>
      <c r="J5292" s="20">
        <v>4</v>
      </c>
      <c r="K5292" s="20">
        <v>4</v>
      </c>
      <c r="L5292" s="20">
        <v>7</v>
      </c>
      <c r="M5292" s="20">
        <v>5</v>
      </c>
      <c r="N5292" s="20">
        <v>2</v>
      </c>
      <c r="O5292" s="21" t="s">
        <v>14476</v>
      </c>
      <c r="P5292" s="22" t="s">
        <v>59</v>
      </c>
      <c r="Q5292" s="22" t="s">
        <v>36</v>
      </c>
      <c r="R5292" s="23" t="s">
        <v>145</v>
      </c>
      <c r="S5292" s="23" t="s">
        <v>239</v>
      </c>
      <c r="T5292" s="20">
        <v>45</v>
      </c>
      <c r="U5292" s="20" t="s">
        <v>55</v>
      </c>
      <c r="V5292" s="20" t="s">
        <v>34</v>
      </c>
      <c r="W5292" s="20" t="s">
        <v>34</v>
      </c>
      <c r="X5292" s="24">
        <v>0.28999999999999998</v>
      </c>
      <c r="Y5292" s="20" t="s">
        <v>34</v>
      </c>
      <c r="Z5292" s="20" t="s">
        <v>40</v>
      </c>
    </row>
    <row r="5293" spans="2:26" x14ac:dyDescent="0.25">
      <c r="B5293" s="17" t="s">
        <v>14477</v>
      </c>
      <c r="C5293" s="18">
        <v>8900080204911</v>
      </c>
      <c r="D5293" s="17" t="s">
        <v>14478</v>
      </c>
      <c r="E5293" s="19">
        <v>44104</v>
      </c>
      <c r="F5293" s="20">
        <v>70</v>
      </c>
      <c r="G5293" s="20">
        <v>16</v>
      </c>
      <c r="H5293" s="20">
        <v>12</v>
      </c>
      <c r="I5293" s="20">
        <v>24</v>
      </c>
      <c r="J5293" s="20">
        <v>12</v>
      </c>
      <c r="K5293" s="20">
        <v>14</v>
      </c>
      <c r="L5293" s="20">
        <v>22</v>
      </c>
      <c r="M5293" s="20">
        <v>16</v>
      </c>
      <c r="N5293" s="20">
        <v>7</v>
      </c>
      <c r="O5293" s="21" t="s">
        <v>34</v>
      </c>
      <c r="P5293" s="22" t="s">
        <v>50</v>
      </c>
      <c r="Q5293" s="22" t="s">
        <v>36</v>
      </c>
      <c r="R5293" s="23" t="s">
        <v>96</v>
      </c>
      <c r="S5293" s="23" t="s">
        <v>95</v>
      </c>
      <c r="T5293" s="20">
        <v>60</v>
      </c>
      <c r="U5293" s="20" t="s">
        <v>46</v>
      </c>
      <c r="V5293" s="20" t="s">
        <v>34</v>
      </c>
      <c r="W5293" s="20" t="s">
        <v>34</v>
      </c>
      <c r="X5293" s="24">
        <v>0.36</v>
      </c>
      <c r="Y5293" s="20" t="s">
        <v>34</v>
      </c>
      <c r="Z5293" s="20" t="s">
        <v>47</v>
      </c>
    </row>
    <row r="5294" spans="2:26" x14ac:dyDescent="0.25">
      <c r="B5294" s="17" t="s">
        <v>14479</v>
      </c>
      <c r="C5294" s="18">
        <v>8900080392823</v>
      </c>
      <c r="D5294" s="17" t="s">
        <v>14480</v>
      </c>
      <c r="E5294" s="19">
        <v>44104</v>
      </c>
      <c r="F5294" s="20">
        <v>65</v>
      </c>
      <c r="G5294" s="20">
        <v>15</v>
      </c>
      <c r="H5294" s="20">
        <v>11</v>
      </c>
      <c r="I5294" s="20">
        <v>22</v>
      </c>
      <c r="J5294" s="20">
        <v>11</v>
      </c>
      <c r="K5294" s="20">
        <v>13</v>
      </c>
      <c r="L5294" s="20">
        <v>21</v>
      </c>
      <c r="M5294" s="20">
        <v>15</v>
      </c>
      <c r="N5294" s="20">
        <v>7</v>
      </c>
      <c r="O5294" s="21" t="s">
        <v>34</v>
      </c>
      <c r="P5294" s="22" t="s">
        <v>631</v>
      </c>
      <c r="Q5294" s="22" t="s">
        <v>36</v>
      </c>
      <c r="R5294" s="23" t="s">
        <v>145</v>
      </c>
      <c r="S5294" s="23" t="s">
        <v>632</v>
      </c>
      <c r="T5294" s="20">
        <v>45</v>
      </c>
      <c r="U5294" s="20" t="s">
        <v>39</v>
      </c>
      <c r="V5294" s="20" t="s">
        <v>34</v>
      </c>
      <c r="W5294" s="20" t="s">
        <v>34</v>
      </c>
      <c r="X5294" s="24">
        <v>0.28999999999999998</v>
      </c>
      <c r="Y5294" s="20" t="s">
        <v>34</v>
      </c>
      <c r="Z5294" s="20" t="s">
        <v>40</v>
      </c>
    </row>
    <row r="5295" spans="2:26" x14ac:dyDescent="0.25">
      <c r="B5295" s="17" t="s">
        <v>14481</v>
      </c>
      <c r="C5295" s="18">
        <v>8900080173453</v>
      </c>
      <c r="D5295" s="17" t="s">
        <v>14482</v>
      </c>
      <c r="E5295" s="19">
        <v>44104</v>
      </c>
      <c r="F5295" s="20">
        <v>70</v>
      </c>
      <c r="G5295" s="20">
        <v>16</v>
      </c>
      <c r="H5295" s="20">
        <v>12</v>
      </c>
      <c r="I5295" s="20">
        <v>24</v>
      </c>
      <c r="J5295" s="20">
        <v>12</v>
      </c>
      <c r="K5295" s="20">
        <v>14</v>
      </c>
      <c r="L5295" s="20">
        <v>22</v>
      </c>
      <c r="M5295" s="20">
        <v>16</v>
      </c>
      <c r="N5295" s="20">
        <v>7</v>
      </c>
      <c r="O5295" s="21" t="s">
        <v>14483</v>
      </c>
      <c r="P5295" s="22" t="s">
        <v>50</v>
      </c>
      <c r="Q5295" s="22" t="s">
        <v>36</v>
      </c>
      <c r="R5295" s="23" t="s">
        <v>96</v>
      </c>
      <c r="S5295" s="23" t="s">
        <v>95</v>
      </c>
      <c r="T5295" s="20">
        <v>45</v>
      </c>
      <c r="U5295" s="20" t="s">
        <v>97</v>
      </c>
      <c r="V5295" s="20" t="s">
        <v>34</v>
      </c>
      <c r="W5295" s="20" t="s">
        <v>34</v>
      </c>
      <c r="X5295" s="24">
        <v>0.35</v>
      </c>
      <c r="Y5295" s="20" t="s">
        <v>34</v>
      </c>
      <c r="Z5295" s="20" t="s">
        <v>40</v>
      </c>
    </row>
    <row r="5296" spans="2:26" x14ac:dyDescent="0.25">
      <c r="B5296" s="17" t="s">
        <v>14484</v>
      </c>
      <c r="C5296" s="18">
        <v>8900080238077</v>
      </c>
      <c r="D5296" s="17" t="s">
        <v>14485</v>
      </c>
      <c r="E5296" s="19">
        <v>44104</v>
      </c>
      <c r="F5296" s="20">
        <v>70</v>
      </c>
      <c r="G5296" s="20">
        <v>16</v>
      </c>
      <c r="H5296" s="20">
        <v>12</v>
      </c>
      <c r="I5296" s="20">
        <v>24</v>
      </c>
      <c r="J5296" s="20">
        <v>12</v>
      </c>
      <c r="K5296" s="20">
        <v>14</v>
      </c>
      <c r="L5296" s="20">
        <v>22</v>
      </c>
      <c r="M5296" s="20">
        <v>16</v>
      </c>
      <c r="N5296" s="20">
        <v>7</v>
      </c>
      <c r="O5296" s="21" t="s">
        <v>34</v>
      </c>
      <c r="P5296" s="22" t="s">
        <v>50</v>
      </c>
      <c r="Q5296" s="22" t="s">
        <v>36</v>
      </c>
      <c r="R5296" s="23" t="s">
        <v>96</v>
      </c>
      <c r="S5296" s="23" t="s">
        <v>95</v>
      </c>
      <c r="T5296" s="20">
        <v>45</v>
      </c>
      <c r="U5296" s="20" t="s">
        <v>113</v>
      </c>
      <c r="V5296" s="20" t="s">
        <v>34</v>
      </c>
      <c r="W5296" s="20" t="s">
        <v>34</v>
      </c>
      <c r="X5296" s="24">
        <v>0.2</v>
      </c>
      <c r="Y5296" s="20" t="s">
        <v>34</v>
      </c>
      <c r="Z5296" s="20" t="s">
        <v>40</v>
      </c>
    </row>
    <row r="5297" spans="2:26" x14ac:dyDescent="0.25">
      <c r="B5297" s="17" t="s">
        <v>14486</v>
      </c>
      <c r="C5297" s="18">
        <v>8900080046870</v>
      </c>
      <c r="D5297" s="17" t="s">
        <v>14487</v>
      </c>
      <c r="E5297" s="19">
        <v>44310</v>
      </c>
      <c r="F5297" s="20">
        <v>110</v>
      </c>
      <c r="G5297" s="20">
        <v>24</v>
      </c>
      <c r="H5297" s="20">
        <v>5</v>
      </c>
      <c r="I5297" s="20">
        <v>37</v>
      </c>
      <c r="J5297" s="20">
        <v>18</v>
      </c>
      <c r="K5297" s="20">
        <v>28</v>
      </c>
      <c r="L5297" s="20">
        <v>22</v>
      </c>
      <c r="M5297" s="20">
        <v>9</v>
      </c>
      <c r="N5297" s="20">
        <v>11</v>
      </c>
      <c r="O5297" s="21" t="s">
        <v>34</v>
      </c>
      <c r="P5297" s="22" t="s">
        <v>79</v>
      </c>
      <c r="Q5297" s="22" t="s">
        <v>80</v>
      </c>
      <c r="R5297" s="23" t="s">
        <v>81</v>
      </c>
      <c r="S5297" s="23" t="s">
        <v>82</v>
      </c>
      <c r="T5297" s="20">
        <v>45</v>
      </c>
      <c r="U5297" s="20" t="s">
        <v>39</v>
      </c>
      <c r="V5297" s="20" t="s">
        <v>34</v>
      </c>
      <c r="W5297" s="20" t="s">
        <v>34</v>
      </c>
      <c r="X5297" s="24">
        <v>0.4</v>
      </c>
      <c r="Y5297" s="20" t="s">
        <v>34</v>
      </c>
      <c r="Z5297" s="20" t="s">
        <v>40</v>
      </c>
    </row>
    <row r="5298" spans="2:26" x14ac:dyDescent="0.25">
      <c r="B5298" s="17" t="s">
        <v>14488</v>
      </c>
      <c r="C5298" s="18">
        <v>8900080059139</v>
      </c>
      <c r="D5298" s="17" t="s">
        <v>14489</v>
      </c>
      <c r="E5298" s="19">
        <v>44186</v>
      </c>
      <c r="F5298" s="20">
        <v>48</v>
      </c>
      <c r="G5298" s="20">
        <v>11</v>
      </c>
      <c r="H5298" s="20">
        <v>8</v>
      </c>
      <c r="I5298" s="20">
        <v>16</v>
      </c>
      <c r="J5298" s="20">
        <v>8</v>
      </c>
      <c r="K5298" s="20">
        <v>10</v>
      </c>
      <c r="L5298" s="20">
        <v>17</v>
      </c>
      <c r="M5298" s="20">
        <v>11</v>
      </c>
      <c r="N5298" s="20">
        <v>5</v>
      </c>
      <c r="O5298" s="21" t="s">
        <v>14490</v>
      </c>
      <c r="P5298" s="22" t="s">
        <v>683</v>
      </c>
      <c r="Q5298" s="22" t="s">
        <v>1592</v>
      </c>
      <c r="R5298" s="23" t="s">
        <v>108</v>
      </c>
      <c r="S5298" s="23" t="s">
        <v>193</v>
      </c>
      <c r="T5298" s="20">
        <v>50</v>
      </c>
      <c r="U5298" s="20" t="s">
        <v>71</v>
      </c>
      <c r="V5298" s="20" t="s">
        <v>34</v>
      </c>
      <c r="W5298" s="20" t="s">
        <v>34</v>
      </c>
      <c r="X5298" s="24">
        <v>0.28999999999999998</v>
      </c>
      <c r="Y5298" s="20" t="s">
        <v>14491</v>
      </c>
      <c r="Z5298" s="20" t="s">
        <v>40</v>
      </c>
    </row>
    <row r="5299" spans="2:26" x14ac:dyDescent="0.25">
      <c r="B5299" s="17" t="s">
        <v>14492</v>
      </c>
      <c r="C5299" s="18">
        <v>8900080014046</v>
      </c>
      <c r="D5299" s="17" t="s">
        <v>14493</v>
      </c>
      <c r="E5299" s="19">
        <v>44149</v>
      </c>
      <c r="F5299" s="20">
        <v>54</v>
      </c>
      <c r="G5299" s="20">
        <v>13</v>
      </c>
      <c r="H5299" s="20">
        <v>9</v>
      </c>
      <c r="I5299" s="20">
        <v>18</v>
      </c>
      <c r="J5299" s="20">
        <v>9</v>
      </c>
      <c r="K5299" s="20">
        <v>11</v>
      </c>
      <c r="L5299" s="20">
        <v>20</v>
      </c>
      <c r="M5299" s="20">
        <v>13</v>
      </c>
      <c r="N5299" s="20">
        <v>6</v>
      </c>
      <c r="O5299" s="21" t="s">
        <v>14494</v>
      </c>
      <c r="P5299" s="22" t="s">
        <v>4588</v>
      </c>
      <c r="Q5299" s="22" t="s">
        <v>4589</v>
      </c>
      <c r="R5299" s="23" t="s">
        <v>1257</v>
      </c>
      <c r="S5299" s="23" t="s">
        <v>1808</v>
      </c>
      <c r="T5299" s="20">
        <v>45</v>
      </c>
      <c r="U5299" s="20" t="s">
        <v>97</v>
      </c>
      <c r="V5299" s="20" t="s">
        <v>34</v>
      </c>
      <c r="W5299" s="20" t="s">
        <v>34</v>
      </c>
      <c r="X5299" s="24">
        <v>0.48</v>
      </c>
      <c r="Y5299" s="20" t="s">
        <v>34</v>
      </c>
      <c r="Z5299" s="20" t="s">
        <v>47</v>
      </c>
    </row>
    <row r="5300" spans="2:26" x14ac:dyDescent="0.25">
      <c r="B5300" s="17" t="s">
        <v>14495</v>
      </c>
      <c r="C5300" s="18">
        <v>8900080240315</v>
      </c>
      <c r="D5300" s="17" t="s">
        <v>14496</v>
      </c>
      <c r="E5300" s="19">
        <v>44104</v>
      </c>
      <c r="F5300" s="20">
        <v>70</v>
      </c>
      <c r="G5300" s="20">
        <v>16</v>
      </c>
      <c r="H5300" s="20">
        <v>12</v>
      </c>
      <c r="I5300" s="20">
        <v>24</v>
      </c>
      <c r="J5300" s="20">
        <v>12</v>
      </c>
      <c r="K5300" s="20">
        <v>14</v>
      </c>
      <c r="L5300" s="20">
        <v>22</v>
      </c>
      <c r="M5300" s="20">
        <v>16</v>
      </c>
      <c r="N5300" s="20">
        <v>7</v>
      </c>
      <c r="O5300" s="21" t="s">
        <v>34</v>
      </c>
      <c r="P5300" s="22" t="s">
        <v>50</v>
      </c>
      <c r="Q5300" s="22" t="s">
        <v>36</v>
      </c>
      <c r="R5300" s="23" t="s">
        <v>96</v>
      </c>
      <c r="S5300" s="23" t="s">
        <v>95</v>
      </c>
      <c r="T5300" s="20">
        <v>50</v>
      </c>
      <c r="U5300" s="20" t="s">
        <v>46</v>
      </c>
      <c r="V5300" s="20" t="s">
        <v>34</v>
      </c>
      <c r="W5300" s="20" t="s">
        <v>34</v>
      </c>
      <c r="X5300" s="24">
        <v>0.4</v>
      </c>
      <c r="Y5300" s="20" t="s">
        <v>34</v>
      </c>
      <c r="Z5300" s="20" t="s">
        <v>40</v>
      </c>
    </row>
    <row r="5301" spans="2:26" x14ac:dyDescent="0.25">
      <c r="B5301" s="17" t="s">
        <v>14497</v>
      </c>
      <c r="C5301" s="18">
        <v>8900080367227</v>
      </c>
      <c r="D5301" s="17" t="s">
        <v>14498</v>
      </c>
      <c r="E5301" s="19">
        <v>44165</v>
      </c>
      <c r="F5301" s="20">
        <v>70</v>
      </c>
      <c r="G5301" s="20">
        <v>16</v>
      </c>
      <c r="H5301" s="20">
        <v>12</v>
      </c>
      <c r="I5301" s="20">
        <v>24</v>
      </c>
      <c r="J5301" s="20">
        <v>12</v>
      </c>
      <c r="K5301" s="20">
        <v>14</v>
      </c>
      <c r="L5301" s="20">
        <v>25</v>
      </c>
      <c r="M5301" s="20">
        <v>16</v>
      </c>
      <c r="N5301" s="20">
        <v>7</v>
      </c>
      <c r="O5301" s="21" t="s">
        <v>34</v>
      </c>
      <c r="P5301" s="22" t="s">
        <v>50</v>
      </c>
      <c r="Q5301" s="22" t="s">
        <v>36</v>
      </c>
      <c r="R5301" s="23" t="s">
        <v>784</v>
      </c>
      <c r="S5301" s="23" t="s">
        <v>785</v>
      </c>
      <c r="T5301" s="20">
        <v>45</v>
      </c>
      <c r="U5301" s="20" t="s">
        <v>55</v>
      </c>
      <c r="V5301" s="20" t="s">
        <v>34</v>
      </c>
      <c r="W5301" s="20" t="s">
        <v>34</v>
      </c>
      <c r="X5301" s="24">
        <v>0.35</v>
      </c>
      <c r="Y5301" s="20" t="s">
        <v>34</v>
      </c>
      <c r="Z5301" s="20" t="s">
        <v>40</v>
      </c>
    </row>
    <row r="5302" spans="2:26" x14ac:dyDescent="0.25">
      <c r="B5302" s="17" t="s">
        <v>14499</v>
      </c>
      <c r="C5302" s="18">
        <v>8900080188129</v>
      </c>
      <c r="D5302" s="17" t="s">
        <v>14500</v>
      </c>
      <c r="E5302" s="19">
        <v>44104</v>
      </c>
      <c r="F5302" s="20">
        <v>70</v>
      </c>
      <c r="G5302" s="20">
        <v>16</v>
      </c>
      <c r="H5302" s="20">
        <v>12</v>
      </c>
      <c r="I5302" s="20">
        <v>24</v>
      </c>
      <c r="J5302" s="20">
        <v>12</v>
      </c>
      <c r="K5302" s="20">
        <v>14</v>
      </c>
      <c r="L5302" s="20">
        <v>22</v>
      </c>
      <c r="M5302" s="20">
        <v>16</v>
      </c>
      <c r="N5302" s="20">
        <v>7</v>
      </c>
      <c r="O5302" s="21" t="s">
        <v>34</v>
      </c>
      <c r="P5302" s="22" t="s">
        <v>50</v>
      </c>
      <c r="Q5302" s="22" t="s">
        <v>36</v>
      </c>
      <c r="R5302" s="23" t="s">
        <v>96</v>
      </c>
      <c r="S5302" s="23" t="s">
        <v>95</v>
      </c>
      <c r="T5302" s="20">
        <v>45</v>
      </c>
      <c r="U5302" s="20" t="s">
        <v>113</v>
      </c>
      <c r="V5302" s="20" t="s">
        <v>34</v>
      </c>
      <c r="W5302" s="20" t="s">
        <v>34</v>
      </c>
      <c r="X5302" s="24">
        <v>0.15</v>
      </c>
      <c r="Y5302" s="20" t="s">
        <v>34</v>
      </c>
      <c r="Z5302" s="20" t="s">
        <v>40</v>
      </c>
    </row>
    <row r="5303" spans="2:26" x14ac:dyDescent="0.25">
      <c r="B5303" s="25" t="s">
        <v>14501</v>
      </c>
      <c r="C5303" s="26">
        <v>8900080223981</v>
      </c>
      <c r="D5303" s="25" t="s">
        <v>14502</v>
      </c>
      <c r="E5303" s="19">
        <v>44104</v>
      </c>
      <c r="F5303" s="23">
        <v>175</v>
      </c>
      <c r="G5303" s="20">
        <v>40</v>
      </c>
      <c r="H5303" s="20">
        <v>30</v>
      </c>
      <c r="I5303" s="20">
        <v>60</v>
      </c>
      <c r="J5303" s="20">
        <v>30</v>
      </c>
      <c r="K5303" s="20">
        <v>35</v>
      </c>
      <c r="L5303" s="20">
        <v>63</v>
      </c>
      <c r="M5303" s="20">
        <v>40</v>
      </c>
      <c r="N5303" s="20">
        <v>18</v>
      </c>
      <c r="O5303" s="21" t="s">
        <v>34</v>
      </c>
      <c r="P5303" s="22" t="s">
        <v>50</v>
      </c>
      <c r="Q5303" s="22" t="s">
        <v>36</v>
      </c>
      <c r="R5303" s="23" t="s">
        <v>14503</v>
      </c>
      <c r="S5303" s="23" t="s">
        <v>103</v>
      </c>
      <c r="T5303" s="20">
        <v>50</v>
      </c>
      <c r="U5303" s="20" t="s">
        <v>71</v>
      </c>
      <c r="V5303" s="20" t="s">
        <v>34</v>
      </c>
      <c r="W5303" s="20" t="s">
        <v>34</v>
      </c>
      <c r="X5303" s="24">
        <v>0.42</v>
      </c>
      <c r="Y5303" s="20" t="s">
        <v>34</v>
      </c>
      <c r="Z5303" s="20" t="s">
        <v>40</v>
      </c>
    </row>
    <row r="5304" spans="2:26" x14ac:dyDescent="0.25">
      <c r="B5304" s="17" t="s">
        <v>14504</v>
      </c>
      <c r="C5304" s="18">
        <v>8900080105751</v>
      </c>
      <c r="D5304" s="17" t="s">
        <v>14505</v>
      </c>
      <c r="E5304" s="19">
        <v>44104</v>
      </c>
      <c r="F5304" s="20">
        <v>70</v>
      </c>
      <c r="G5304" s="20">
        <v>16</v>
      </c>
      <c r="H5304" s="20">
        <v>12</v>
      </c>
      <c r="I5304" s="20">
        <v>24</v>
      </c>
      <c r="J5304" s="20">
        <v>12</v>
      </c>
      <c r="K5304" s="20">
        <v>14</v>
      </c>
      <c r="L5304" s="20">
        <v>22</v>
      </c>
      <c r="M5304" s="20">
        <v>16</v>
      </c>
      <c r="N5304" s="20">
        <v>7</v>
      </c>
      <c r="O5304" s="21" t="s">
        <v>14506</v>
      </c>
      <c r="P5304" s="22" t="s">
        <v>50</v>
      </c>
      <c r="Q5304" s="22" t="s">
        <v>36</v>
      </c>
      <c r="R5304" s="23" t="s">
        <v>96</v>
      </c>
      <c r="S5304" s="23" t="s">
        <v>95</v>
      </c>
      <c r="T5304" s="20">
        <v>45</v>
      </c>
      <c r="U5304" s="20" t="s">
        <v>46</v>
      </c>
      <c r="V5304" s="20" t="s">
        <v>34</v>
      </c>
      <c r="W5304" s="20" t="s">
        <v>34</v>
      </c>
      <c r="X5304" s="24">
        <v>0.4</v>
      </c>
      <c r="Y5304" s="20" t="s">
        <v>34</v>
      </c>
      <c r="Z5304" s="20" t="s">
        <v>47</v>
      </c>
    </row>
    <row r="5305" spans="2:26" x14ac:dyDescent="0.25">
      <c r="B5305" s="17" t="s">
        <v>14507</v>
      </c>
      <c r="C5305" s="18">
        <v>8900080177482</v>
      </c>
      <c r="D5305" s="17" t="s">
        <v>14508</v>
      </c>
      <c r="E5305" s="19">
        <v>44104</v>
      </c>
      <c r="F5305" s="20">
        <v>70</v>
      </c>
      <c r="G5305" s="20">
        <v>16</v>
      </c>
      <c r="H5305" s="20">
        <v>12</v>
      </c>
      <c r="I5305" s="20">
        <v>24</v>
      </c>
      <c r="J5305" s="20">
        <v>12</v>
      </c>
      <c r="K5305" s="20">
        <v>14</v>
      </c>
      <c r="L5305" s="20">
        <v>22</v>
      </c>
      <c r="M5305" s="20">
        <v>16</v>
      </c>
      <c r="N5305" s="20">
        <v>7</v>
      </c>
      <c r="O5305" s="21" t="s">
        <v>14509</v>
      </c>
      <c r="P5305" s="22" t="s">
        <v>50</v>
      </c>
      <c r="Q5305" s="22" t="s">
        <v>36</v>
      </c>
      <c r="R5305" s="23" t="s">
        <v>96</v>
      </c>
      <c r="S5305" s="23" t="s">
        <v>95</v>
      </c>
      <c r="T5305" s="20">
        <v>50</v>
      </c>
      <c r="U5305" s="20" t="s">
        <v>39</v>
      </c>
      <c r="V5305" s="20" t="s">
        <v>34</v>
      </c>
      <c r="W5305" s="20" t="s">
        <v>34</v>
      </c>
      <c r="X5305" s="24">
        <v>0.32</v>
      </c>
      <c r="Y5305" s="20" t="s">
        <v>14510</v>
      </c>
      <c r="Z5305" s="20" t="s">
        <v>40</v>
      </c>
    </row>
    <row r="5306" spans="2:26" x14ac:dyDescent="0.25">
      <c r="B5306" s="17" t="s">
        <v>14511</v>
      </c>
      <c r="C5306" s="18">
        <v>8900080351592</v>
      </c>
      <c r="D5306" s="17" t="s">
        <v>14512</v>
      </c>
      <c r="E5306" s="19">
        <v>44315</v>
      </c>
      <c r="F5306" s="20">
        <v>70</v>
      </c>
      <c r="G5306" s="20">
        <v>16</v>
      </c>
      <c r="H5306" s="20">
        <v>12</v>
      </c>
      <c r="I5306" s="20">
        <v>24</v>
      </c>
      <c r="J5306" s="20">
        <v>12</v>
      </c>
      <c r="K5306" s="20">
        <v>14</v>
      </c>
      <c r="L5306" s="20">
        <v>20</v>
      </c>
      <c r="M5306" s="20">
        <v>16</v>
      </c>
      <c r="N5306" s="20">
        <v>7</v>
      </c>
      <c r="O5306" s="21" t="s">
        <v>14513</v>
      </c>
      <c r="P5306" s="22" t="s">
        <v>50</v>
      </c>
      <c r="Q5306" s="22" t="s">
        <v>36</v>
      </c>
      <c r="R5306" s="23" t="s">
        <v>37</v>
      </c>
      <c r="S5306" s="23" t="s">
        <v>130</v>
      </c>
      <c r="T5306" s="20">
        <v>50</v>
      </c>
      <c r="U5306" s="20" t="s">
        <v>113</v>
      </c>
      <c r="V5306" s="20" t="s">
        <v>34</v>
      </c>
      <c r="W5306" s="20" t="s">
        <v>34</v>
      </c>
      <c r="X5306" s="24">
        <v>0.26</v>
      </c>
      <c r="Y5306" s="20" t="s">
        <v>34</v>
      </c>
      <c r="Z5306" s="20" t="s">
        <v>47</v>
      </c>
    </row>
    <row r="5307" spans="2:26" x14ac:dyDescent="0.25">
      <c r="B5307" s="25" t="s">
        <v>14514</v>
      </c>
      <c r="C5307" s="26">
        <v>8900080385979</v>
      </c>
      <c r="D5307" s="25" t="s">
        <v>14515</v>
      </c>
      <c r="E5307" s="19">
        <v>44096</v>
      </c>
      <c r="F5307" s="23">
        <v>105</v>
      </c>
      <c r="G5307" s="20">
        <v>24</v>
      </c>
      <c r="H5307" s="20">
        <v>18</v>
      </c>
      <c r="I5307" s="20">
        <v>36</v>
      </c>
      <c r="J5307" s="20">
        <v>18</v>
      </c>
      <c r="K5307" s="20">
        <v>21</v>
      </c>
      <c r="L5307" s="20">
        <v>34</v>
      </c>
      <c r="M5307" s="20">
        <v>24</v>
      </c>
      <c r="N5307" s="20">
        <v>11</v>
      </c>
      <c r="O5307" s="21" t="s">
        <v>14516</v>
      </c>
      <c r="P5307" s="22" t="s">
        <v>50</v>
      </c>
      <c r="Q5307" s="22" t="s">
        <v>36</v>
      </c>
      <c r="R5307" s="23" t="s">
        <v>192</v>
      </c>
      <c r="S5307" s="23" t="s">
        <v>2371</v>
      </c>
      <c r="T5307" s="20">
        <v>45</v>
      </c>
      <c r="U5307" s="20" t="s">
        <v>39</v>
      </c>
      <c r="V5307" s="20" t="s">
        <v>34</v>
      </c>
      <c r="W5307" s="20" t="s">
        <v>34</v>
      </c>
      <c r="X5307" s="24">
        <v>0.42</v>
      </c>
      <c r="Y5307" s="20" t="s">
        <v>34</v>
      </c>
      <c r="Z5307" s="20" t="s">
        <v>40</v>
      </c>
    </row>
    <row r="5308" spans="2:26" x14ac:dyDescent="0.25">
      <c r="B5308" s="25" t="s">
        <v>14517</v>
      </c>
      <c r="C5308" s="26">
        <v>8900080226012</v>
      </c>
      <c r="D5308" s="25" t="s">
        <v>14518</v>
      </c>
      <c r="E5308" s="19">
        <v>44310</v>
      </c>
      <c r="F5308" s="23">
        <v>160</v>
      </c>
      <c r="G5308" s="20">
        <v>37</v>
      </c>
      <c r="H5308" s="20">
        <v>27</v>
      </c>
      <c r="I5308" s="20">
        <v>54</v>
      </c>
      <c r="J5308" s="20">
        <v>27</v>
      </c>
      <c r="K5308" s="20">
        <v>32</v>
      </c>
      <c r="L5308" s="20">
        <v>52</v>
      </c>
      <c r="M5308" s="20">
        <v>37</v>
      </c>
      <c r="N5308" s="20">
        <v>16</v>
      </c>
      <c r="O5308" s="21" t="s">
        <v>14519</v>
      </c>
      <c r="P5308" s="22" t="s">
        <v>6055</v>
      </c>
      <c r="Q5308" s="22" t="s">
        <v>36</v>
      </c>
      <c r="R5308" s="23" t="s">
        <v>14520</v>
      </c>
      <c r="S5308" s="23" t="s">
        <v>51</v>
      </c>
      <c r="T5308" s="20">
        <v>60</v>
      </c>
      <c r="U5308" s="20" t="s">
        <v>55</v>
      </c>
      <c r="V5308" s="20" t="s">
        <v>34</v>
      </c>
      <c r="W5308" s="20" t="s">
        <v>34</v>
      </c>
      <c r="X5308" s="24">
        <v>0.35</v>
      </c>
      <c r="Y5308" s="20" t="s">
        <v>34</v>
      </c>
      <c r="Z5308" s="20" t="s">
        <v>40</v>
      </c>
    </row>
    <row r="5309" spans="2:26" x14ac:dyDescent="0.25">
      <c r="B5309" s="17" t="s">
        <v>14521</v>
      </c>
      <c r="C5309" s="18">
        <v>8900080370722</v>
      </c>
      <c r="D5309" s="17" t="s">
        <v>14522</v>
      </c>
      <c r="E5309" s="19">
        <v>44104</v>
      </c>
      <c r="F5309" s="20">
        <v>186</v>
      </c>
      <c r="G5309" s="20">
        <v>43</v>
      </c>
      <c r="H5309" s="20">
        <v>31</v>
      </c>
      <c r="I5309" s="20">
        <v>62</v>
      </c>
      <c r="J5309" s="20">
        <v>31</v>
      </c>
      <c r="K5309" s="20">
        <v>38</v>
      </c>
      <c r="L5309" s="20">
        <v>59</v>
      </c>
      <c r="M5309" s="20">
        <v>43</v>
      </c>
      <c r="N5309" s="20">
        <v>19</v>
      </c>
      <c r="O5309" s="21" t="s">
        <v>14523</v>
      </c>
      <c r="P5309" s="22" t="s">
        <v>14524</v>
      </c>
      <c r="Q5309" s="22" t="s">
        <v>14525</v>
      </c>
      <c r="R5309" s="23" t="s">
        <v>14526</v>
      </c>
      <c r="S5309" s="23" t="s">
        <v>14527</v>
      </c>
      <c r="T5309" s="20">
        <v>45</v>
      </c>
      <c r="U5309" s="20" t="s">
        <v>97</v>
      </c>
      <c r="V5309" s="20" t="s">
        <v>34</v>
      </c>
      <c r="W5309" s="20" t="s">
        <v>34</v>
      </c>
      <c r="X5309" s="24">
        <v>0.44</v>
      </c>
      <c r="Y5309" s="20" t="s">
        <v>34</v>
      </c>
      <c r="Z5309" s="20" t="s">
        <v>40</v>
      </c>
    </row>
    <row r="5310" spans="2:26" x14ac:dyDescent="0.25">
      <c r="B5310" s="17" t="s">
        <v>14528</v>
      </c>
      <c r="C5310" s="18">
        <v>8900080045132</v>
      </c>
      <c r="D5310" s="17" t="s">
        <v>14529</v>
      </c>
      <c r="E5310" s="19">
        <v>44193</v>
      </c>
      <c r="F5310" s="20">
        <v>70</v>
      </c>
      <c r="G5310" s="20">
        <v>16</v>
      </c>
      <c r="H5310" s="20">
        <v>12</v>
      </c>
      <c r="I5310" s="20">
        <v>24</v>
      </c>
      <c r="J5310" s="20">
        <v>12</v>
      </c>
      <c r="K5310" s="20">
        <v>14</v>
      </c>
      <c r="L5310" s="20">
        <v>20</v>
      </c>
      <c r="M5310" s="20">
        <v>16</v>
      </c>
      <c r="N5310" s="20">
        <v>7</v>
      </c>
      <c r="O5310" s="21" t="s">
        <v>14530</v>
      </c>
      <c r="P5310" s="22" t="s">
        <v>50</v>
      </c>
      <c r="Q5310" s="22" t="s">
        <v>36</v>
      </c>
      <c r="R5310" s="23" t="s">
        <v>37</v>
      </c>
      <c r="S5310" s="23" t="s">
        <v>130</v>
      </c>
      <c r="T5310" s="20">
        <v>50</v>
      </c>
      <c r="U5310" s="20" t="s">
        <v>55</v>
      </c>
      <c r="V5310" s="20" t="s">
        <v>34</v>
      </c>
      <c r="W5310" s="20" t="s">
        <v>34</v>
      </c>
      <c r="X5310" s="24">
        <v>0.15</v>
      </c>
      <c r="Y5310" s="20" t="s">
        <v>34</v>
      </c>
      <c r="Z5310" s="20" t="s">
        <v>40</v>
      </c>
    </row>
    <row r="5311" spans="2:26" x14ac:dyDescent="0.25">
      <c r="B5311" s="17" t="s">
        <v>14531</v>
      </c>
      <c r="C5311" s="18">
        <v>8900080039865</v>
      </c>
      <c r="D5311" s="17" t="s">
        <v>14532</v>
      </c>
      <c r="E5311" s="19">
        <v>44104</v>
      </c>
      <c r="F5311" s="20">
        <v>106</v>
      </c>
      <c r="G5311" s="20">
        <v>25</v>
      </c>
      <c r="H5311" s="20">
        <v>18</v>
      </c>
      <c r="I5311" s="20">
        <v>36</v>
      </c>
      <c r="J5311" s="20">
        <v>18</v>
      </c>
      <c r="K5311" s="20">
        <v>22</v>
      </c>
      <c r="L5311" s="20">
        <v>34</v>
      </c>
      <c r="M5311" s="20">
        <v>25</v>
      </c>
      <c r="N5311" s="20">
        <v>11</v>
      </c>
      <c r="O5311" s="21" t="s">
        <v>34</v>
      </c>
      <c r="P5311" s="22" t="s">
        <v>1380</v>
      </c>
      <c r="Q5311" s="22" t="s">
        <v>1002</v>
      </c>
      <c r="R5311" s="23" t="s">
        <v>990</v>
      </c>
      <c r="S5311" s="23" t="s">
        <v>108</v>
      </c>
      <c r="T5311" s="20">
        <v>45</v>
      </c>
      <c r="U5311" s="20" t="s">
        <v>113</v>
      </c>
      <c r="V5311" s="20" t="s">
        <v>34</v>
      </c>
      <c r="W5311" s="20" t="s">
        <v>34</v>
      </c>
      <c r="X5311" s="24">
        <v>0.2</v>
      </c>
      <c r="Y5311" s="20" t="s">
        <v>34</v>
      </c>
      <c r="Z5311" s="20" t="s">
        <v>40</v>
      </c>
    </row>
    <row r="5312" spans="2:26" x14ac:dyDescent="0.25">
      <c r="B5312" s="17" t="s">
        <v>14533</v>
      </c>
      <c r="C5312" s="18">
        <v>8900080407862</v>
      </c>
      <c r="D5312" s="17" t="s">
        <v>14534</v>
      </c>
      <c r="E5312" s="19">
        <v>44104</v>
      </c>
      <c r="F5312" s="20">
        <v>70</v>
      </c>
      <c r="G5312" s="20">
        <v>16</v>
      </c>
      <c r="H5312" s="20">
        <v>12</v>
      </c>
      <c r="I5312" s="20">
        <v>24</v>
      </c>
      <c r="J5312" s="20">
        <v>12</v>
      </c>
      <c r="K5312" s="20">
        <v>14</v>
      </c>
      <c r="L5312" s="20">
        <v>22</v>
      </c>
      <c r="M5312" s="20">
        <v>16</v>
      </c>
      <c r="N5312" s="20">
        <v>7</v>
      </c>
      <c r="O5312" s="21" t="s">
        <v>34</v>
      </c>
      <c r="P5312" s="22" t="s">
        <v>50</v>
      </c>
      <c r="Q5312" s="22" t="s">
        <v>36</v>
      </c>
      <c r="R5312" s="23" t="s">
        <v>96</v>
      </c>
      <c r="S5312" s="23" t="s">
        <v>95</v>
      </c>
      <c r="T5312" s="20">
        <v>45</v>
      </c>
      <c r="U5312" s="20" t="s">
        <v>46</v>
      </c>
      <c r="V5312" s="20" t="s">
        <v>34</v>
      </c>
      <c r="W5312" s="20" t="s">
        <v>34</v>
      </c>
      <c r="X5312" s="24">
        <v>0.38</v>
      </c>
      <c r="Y5312" s="20" t="s">
        <v>34</v>
      </c>
      <c r="Z5312" s="20" t="s">
        <v>47</v>
      </c>
    </row>
    <row r="5313" spans="2:26" x14ac:dyDescent="0.25">
      <c r="B5313" s="17" t="s">
        <v>14535</v>
      </c>
      <c r="C5313" s="18">
        <v>8900080395985</v>
      </c>
      <c r="D5313" s="17" t="s">
        <v>14536</v>
      </c>
      <c r="E5313" s="19">
        <v>44134</v>
      </c>
      <c r="F5313" s="20">
        <v>70</v>
      </c>
      <c r="G5313" s="20">
        <v>16</v>
      </c>
      <c r="H5313" s="20">
        <v>12</v>
      </c>
      <c r="I5313" s="20">
        <v>24</v>
      </c>
      <c r="J5313" s="20">
        <v>12</v>
      </c>
      <c r="K5313" s="20">
        <v>14</v>
      </c>
      <c r="L5313" s="20">
        <v>26</v>
      </c>
      <c r="M5313" s="20">
        <v>16</v>
      </c>
      <c r="N5313" s="20">
        <v>7</v>
      </c>
      <c r="O5313" s="21" t="s">
        <v>34</v>
      </c>
      <c r="P5313" s="22" t="s">
        <v>50</v>
      </c>
      <c r="Q5313" s="22" t="s">
        <v>36</v>
      </c>
      <c r="R5313" s="23" t="s">
        <v>51</v>
      </c>
      <c r="S5313" s="23" t="s">
        <v>52</v>
      </c>
      <c r="T5313" s="20">
        <v>45</v>
      </c>
      <c r="U5313" s="20" t="s">
        <v>71</v>
      </c>
      <c r="V5313" s="20" t="s">
        <v>34</v>
      </c>
      <c r="W5313" s="20" t="s">
        <v>34</v>
      </c>
      <c r="X5313" s="24">
        <v>0.28999999999999998</v>
      </c>
      <c r="Y5313" s="20" t="s">
        <v>34</v>
      </c>
      <c r="Z5313" s="20" t="s">
        <v>47</v>
      </c>
    </row>
    <row r="5314" spans="2:26" x14ac:dyDescent="0.25">
      <c r="B5314" s="25" t="s">
        <v>14537</v>
      </c>
      <c r="C5314" s="26">
        <v>8900080389700</v>
      </c>
      <c r="D5314" s="25" t="s">
        <v>14538</v>
      </c>
      <c r="E5314" s="19">
        <v>44113</v>
      </c>
      <c r="F5314" s="23">
        <v>50</v>
      </c>
      <c r="G5314" s="20">
        <v>12</v>
      </c>
      <c r="H5314" s="20">
        <v>9</v>
      </c>
      <c r="I5314" s="20">
        <v>18</v>
      </c>
      <c r="J5314" s="20">
        <v>9</v>
      </c>
      <c r="K5314" s="20">
        <v>10</v>
      </c>
      <c r="L5314" s="20">
        <v>18</v>
      </c>
      <c r="M5314" s="20">
        <v>12</v>
      </c>
      <c r="N5314" s="20">
        <v>5</v>
      </c>
      <c r="O5314" s="21" t="s">
        <v>34</v>
      </c>
      <c r="P5314" s="22" t="s">
        <v>35</v>
      </c>
      <c r="Q5314" s="22" t="s">
        <v>36</v>
      </c>
      <c r="R5314" s="23" t="s">
        <v>38</v>
      </c>
      <c r="S5314" s="23" t="s">
        <v>103</v>
      </c>
      <c r="T5314" s="20">
        <v>45</v>
      </c>
      <c r="U5314" s="20" t="s">
        <v>55</v>
      </c>
      <c r="V5314" s="20" t="s">
        <v>34</v>
      </c>
      <c r="W5314" s="20" t="s">
        <v>34</v>
      </c>
      <c r="X5314" s="24">
        <v>0.48</v>
      </c>
      <c r="Y5314" s="20" t="s">
        <v>34</v>
      </c>
      <c r="Z5314" s="20" t="s">
        <v>47</v>
      </c>
    </row>
    <row r="5315" spans="2:26" x14ac:dyDescent="0.25">
      <c r="B5315" s="17" t="s">
        <v>14539</v>
      </c>
      <c r="C5315" s="18">
        <v>8900080019669</v>
      </c>
      <c r="D5315" s="17" t="s">
        <v>14540</v>
      </c>
      <c r="E5315" s="19">
        <v>44312</v>
      </c>
      <c r="F5315" s="20">
        <v>90</v>
      </c>
      <c r="G5315" s="20">
        <v>20</v>
      </c>
      <c r="H5315" s="20">
        <v>4</v>
      </c>
      <c r="I5315" s="20">
        <v>30</v>
      </c>
      <c r="J5315" s="20">
        <v>15</v>
      </c>
      <c r="K5315" s="20">
        <v>23</v>
      </c>
      <c r="L5315" s="20">
        <v>10</v>
      </c>
      <c r="M5315" s="20">
        <v>8</v>
      </c>
      <c r="N5315" s="20">
        <v>9</v>
      </c>
      <c r="O5315" s="21" t="s">
        <v>14541</v>
      </c>
      <c r="P5315" s="22" t="s">
        <v>162</v>
      </c>
      <c r="Q5315" s="22" t="s">
        <v>2032</v>
      </c>
      <c r="R5315" s="23" t="s">
        <v>360</v>
      </c>
      <c r="S5315" s="23" t="s">
        <v>14542</v>
      </c>
      <c r="T5315" s="20">
        <v>45</v>
      </c>
      <c r="U5315" s="20" t="s">
        <v>97</v>
      </c>
      <c r="V5315" s="20" t="s">
        <v>34</v>
      </c>
      <c r="W5315" s="20" t="s">
        <v>34</v>
      </c>
      <c r="X5315" s="24">
        <v>0.25</v>
      </c>
      <c r="Y5315" s="20" t="s">
        <v>34</v>
      </c>
      <c r="Z5315" s="20" t="s">
        <v>40</v>
      </c>
    </row>
    <row r="5316" spans="2:26" x14ac:dyDescent="0.25">
      <c r="B5316" s="25" t="s">
        <v>14543</v>
      </c>
      <c r="C5316" s="26">
        <v>8900080448551</v>
      </c>
      <c r="D5316" s="25" t="s">
        <v>14544</v>
      </c>
      <c r="E5316" s="19">
        <v>44118</v>
      </c>
      <c r="F5316" s="23">
        <v>54</v>
      </c>
      <c r="G5316" s="20">
        <v>13</v>
      </c>
      <c r="H5316" s="20">
        <v>9</v>
      </c>
      <c r="I5316" s="20">
        <v>18</v>
      </c>
      <c r="J5316" s="20">
        <v>9</v>
      </c>
      <c r="K5316" s="20">
        <v>11</v>
      </c>
      <c r="L5316" s="20">
        <v>18</v>
      </c>
      <c r="M5316" s="20">
        <v>13</v>
      </c>
      <c r="N5316" s="20">
        <v>6</v>
      </c>
      <c r="O5316" s="21" t="s">
        <v>34</v>
      </c>
      <c r="P5316" s="22" t="s">
        <v>4588</v>
      </c>
      <c r="Q5316" s="22" t="s">
        <v>4589</v>
      </c>
      <c r="R5316" s="23" t="s">
        <v>971</v>
      </c>
      <c r="S5316" s="23" t="s">
        <v>970</v>
      </c>
      <c r="T5316" s="20">
        <v>50</v>
      </c>
      <c r="U5316" s="20" t="s">
        <v>39</v>
      </c>
      <c r="V5316" s="20" t="s">
        <v>34</v>
      </c>
      <c r="W5316" s="20" t="s">
        <v>34</v>
      </c>
      <c r="X5316" s="24">
        <v>0.35</v>
      </c>
      <c r="Y5316" s="20" t="s">
        <v>34</v>
      </c>
      <c r="Z5316" s="20" t="s">
        <v>47</v>
      </c>
    </row>
    <row r="5317" spans="2:26" x14ac:dyDescent="0.25">
      <c r="B5317" s="17" t="s">
        <v>14545</v>
      </c>
      <c r="C5317" s="18">
        <v>8900080109599</v>
      </c>
      <c r="D5317" s="17" t="s">
        <v>14546</v>
      </c>
      <c r="E5317" s="19">
        <v>44104</v>
      </c>
      <c r="F5317" s="20">
        <v>50</v>
      </c>
      <c r="G5317" s="20">
        <v>12</v>
      </c>
      <c r="H5317" s="20">
        <v>9</v>
      </c>
      <c r="I5317" s="20">
        <v>18</v>
      </c>
      <c r="J5317" s="20">
        <v>9</v>
      </c>
      <c r="K5317" s="20">
        <v>10</v>
      </c>
      <c r="L5317" s="20">
        <v>16</v>
      </c>
      <c r="M5317" s="20">
        <v>12</v>
      </c>
      <c r="N5317" s="20">
        <v>4</v>
      </c>
      <c r="O5317" s="21" t="s">
        <v>14547</v>
      </c>
      <c r="P5317" s="22" t="s">
        <v>35</v>
      </c>
      <c r="Q5317" s="22" t="s">
        <v>36</v>
      </c>
      <c r="R5317" s="23" t="s">
        <v>112</v>
      </c>
      <c r="S5317" s="23" t="s">
        <v>148</v>
      </c>
      <c r="T5317" s="20">
        <v>45</v>
      </c>
      <c r="U5317" s="20" t="s">
        <v>113</v>
      </c>
      <c r="V5317" s="20" t="s">
        <v>34</v>
      </c>
      <c r="W5317" s="20" t="s">
        <v>34</v>
      </c>
      <c r="X5317" s="24">
        <v>0.3</v>
      </c>
      <c r="Y5317" s="20" t="s">
        <v>34</v>
      </c>
      <c r="Z5317" s="20" t="s">
        <v>47</v>
      </c>
    </row>
    <row r="5318" spans="2:26" x14ac:dyDescent="0.25">
      <c r="B5318" s="17" t="s">
        <v>14548</v>
      </c>
      <c r="C5318" s="18">
        <v>8900080101432</v>
      </c>
      <c r="D5318" s="17" t="s">
        <v>14549</v>
      </c>
      <c r="E5318" s="19">
        <v>43872</v>
      </c>
      <c r="F5318" s="20">
        <v>5</v>
      </c>
      <c r="G5318" s="20">
        <v>2</v>
      </c>
      <c r="H5318" s="20">
        <v>1</v>
      </c>
      <c r="I5318" s="20">
        <v>2</v>
      </c>
      <c r="J5318" s="20">
        <v>1</v>
      </c>
      <c r="K5318" s="20">
        <v>2</v>
      </c>
      <c r="L5318" s="20">
        <v>0</v>
      </c>
      <c r="M5318" s="20">
        <v>0</v>
      </c>
      <c r="N5318" s="20">
        <v>0</v>
      </c>
      <c r="O5318" s="21" t="s">
        <v>34</v>
      </c>
      <c r="P5318" s="22" t="s">
        <v>263</v>
      </c>
      <c r="Q5318" s="22" t="s">
        <v>263</v>
      </c>
      <c r="R5318" s="23" t="s">
        <v>34</v>
      </c>
      <c r="S5318" s="23" t="s">
        <v>34</v>
      </c>
      <c r="T5318" s="20">
        <v>45</v>
      </c>
      <c r="U5318" s="20" t="s">
        <v>55</v>
      </c>
      <c r="V5318" s="20" t="s">
        <v>158</v>
      </c>
      <c r="W5318" s="20" t="s">
        <v>158</v>
      </c>
      <c r="X5318" s="24">
        <v>0</v>
      </c>
      <c r="Y5318" s="20" t="s">
        <v>34</v>
      </c>
      <c r="Z5318" s="20" t="s">
        <v>40</v>
      </c>
    </row>
    <row r="5319" spans="2:26" x14ac:dyDescent="0.25">
      <c r="B5319" s="17" t="s">
        <v>14550</v>
      </c>
      <c r="C5319" s="18">
        <v>8900080326149</v>
      </c>
      <c r="D5319" s="17" t="s">
        <v>14551</v>
      </c>
      <c r="E5319" s="19">
        <v>44301</v>
      </c>
      <c r="F5319" s="20">
        <v>45</v>
      </c>
      <c r="G5319" s="20">
        <v>11</v>
      </c>
      <c r="H5319" s="20">
        <v>8</v>
      </c>
      <c r="I5319" s="20">
        <v>16</v>
      </c>
      <c r="J5319" s="20">
        <v>8</v>
      </c>
      <c r="K5319" s="20">
        <v>9</v>
      </c>
      <c r="L5319" s="20">
        <v>17</v>
      </c>
      <c r="M5319" s="20">
        <v>11</v>
      </c>
      <c r="N5319" s="20">
        <v>5</v>
      </c>
      <c r="O5319" s="21" t="s">
        <v>34</v>
      </c>
      <c r="P5319" s="22" t="s">
        <v>133</v>
      </c>
      <c r="Q5319" s="22" t="s">
        <v>36</v>
      </c>
      <c r="R5319" s="23" t="s">
        <v>108</v>
      </c>
      <c r="S5319" s="23" t="s">
        <v>1628</v>
      </c>
      <c r="T5319" s="20">
        <v>60</v>
      </c>
      <c r="U5319" s="20" t="s">
        <v>55</v>
      </c>
      <c r="V5319" s="20" t="s">
        <v>34</v>
      </c>
      <c r="W5319" s="20" t="s">
        <v>34</v>
      </c>
      <c r="X5319" s="24">
        <v>0.28000000000000003</v>
      </c>
      <c r="Y5319" s="20" t="s">
        <v>14552</v>
      </c>
      <c r="Z5319" s="20" t="s">
        <v>40</v>
      </c>
    </row>
    <row r="5320" spans="2:26" x14ac:dyDescent="0.25">
      <c r="B5320" s="17" t="s">
        <v>14553</v>
      </c>
      <c r="C5320" s="18">
        <v>8900080061200</v>
      </c>
      <c r="D5320" s="17" t="s">
        <v>14554</v>
      </c>
      <c r="E5320" s="19">
        <v>43873</v>
      </c>
      <c r="F5320" s="20">
        <v>50</v>
      </c>
      <c r="G5320" s="20">
        <v>12</v>
      </c>
      <c r="H5320" s="20">
        <v>9</v>
      </c>
      <c r="I5320" s="20">
        <v>18</v>
      </c>
      <c r="J5320" s="20">
        <v>9</v>
      </c>
      <c r="K5320" s="20">
        <v>10</v>
      </c>
      <c r="L5320" s="20">
        <v>16</v>
      </c>
      <c r="M5320" s="20">
        <v>12</v>
      </c>
      <c r="N5320" s="20">
        <v>4</v>
      </c>
      <c r="O5320" s="21" t="s">
        <v>34</v>
      </c>
      <c r="P5320" s="22" t="s">
        <v>35</v>
      </c>
      <c r="Q5320" s="22" t="s">
        <v>36</v>
      </c>
      <c r="R5320" s="23" t="s">
        <v>112</v>
      </c>
      <c r="S5320" s="23" t="s">
        <v>148</v>
      </c>
      <c r="T5320" s="20">
        <v>50</v>
      </c>
      <c r="U5320" s="20" t="s">
        <v>39</v>
      </c>
      <c r="V5320" s="20" t="s">
        <v>34</v>
      </c>
      <c r="W5320" s="20" t="s">
        <v>34</v>
      </c>
      <c r="X5320" s="24">
        <v>0.25</v>
      </c>
      <c r="Y5320" s="20" t="s">
        <v>34</v>
      </c>
      <c r="Z5320" s="20" t="s">
        <v>40</v>
      </c>
    </row>
    <row r="5321" spans="2:26" x14ac:dyDescent="0.25">
      <c r="B5321" s="25" t="s">
        <v>14555</v>
      </c>
      <c r="C5321" s="26">
        <v>8900080022355</v>
      </c>
      <c r="D5321" s="25" t="s">
        <v>14556</v>
      </c>
      <c r="E5321" s="19">
        <v>44311</v>
      </c>
      <c r="F5321" s="23">
        <v>100</v>
      </c>
      <c r="G5321" s="20">
        <v>23</v>
      </c>
      <c r="H5321" s="20">
        <v>17</v>
      </c>
      <c r="I5321" s="20">
        <v>34</v>
      </c>
      <c r="J5321" s="20">
        <v>17</v>
      </c>
      <c r="K5321" s="20">
        <v>20</v>
      </c>
      <c r="L5321" s="20">
        <v>35</v>
      </c>
      <c r="M5321" s="20">
        <v>23</v>
      </c>
      <c r="N5321" s="20">
        <v>10</v>
      </c>
      <c r="O5321" s="21" t="s">
        <v>14557</v>
      </c>
      <c r="P5321" s="22" t="s">
        <v>117</v>
      </c>
      <c r="Q5321" s="22" t="s">
        <v>36</v>
      </c>
      <c r="R5321" s="23" t="s">
        <v>859</v>
      </c>
      <c r="S5321" s="23" t="s">
        <v>239</v>
      </c>
      <c r="T5321" s="20">
        <v>45</v>
      </c>
      <c r="U5321" s="20" t="s">
        <v>46</v>
      </c>
      <c r="V5321" s="20" t="s">
        <v>34</v>
      </c>
      <c r="W5321" s="20" t="s">
        <v>34</v>
      </c>
      <c r="X5321" s="24">
        <v>0.28999999999999998</v>
      </c>
      <c r="Y5321" s="23" t="s">
        <v>14558</v>
      </c>
      <c r="Z5321" s="20" t="s">
        <v>40</v>
      </c>
    </row>
    <row r="5322" spans="2:26" x14ac:dyDescent="0.25">
      <c r="B5322" s="17" t="s">
        <v>14559</v>
      </c>
      <c r="C5322" s="18">
        <v>8900080333192</v>
      </c>
      <c r="D5322" s="17" t="s">
        <v>14560</v>
      </c>
      <c r="E5322" s="19">
        <v>44313</v>
      </c>
      <c r="F5322" s="20">
        <v>25</v>
      </c>
      <c r="G5322" s="20">
        <v>6</v>
      </c>
      <c r="H5322" s="20">
        <v>5</v>
      </c>
      <c r="I5322" s="20">
        <v>10</v>
      </c>
      <c r="J5322" s="20">
        <v>5</v>
      </c>
      <c r="K5322" s="20">
        <v>5</v>
      </c>
      <c r="L5322" s="20">
        <v>8</v>
      </c>
      <c r="M5322" s="20">
        <v>6</v>
      </c>
      <c r="N5322" s="20">
        <v>3</v>
      </c>
      <c r="O5322" s="21" t="s">
        <v>14561</v>
      </c>
      <c r="P5322" s="22" t="s">
        <v>35</v>
      </c>
      <c r="Q5322" s="22" t="s">
        <v>36</v>
      </c>
      <c r="R5322" s="23" t="s">
        <v>112</v>
      </c>
      <c r="S5322" s="23" t="s">
        <v>148</v>
      </c>
      <c r="T5322" s="20">
        <v>45</v>
      </c>
      <c r="U5322" s="20" t="s">
        <v>97</v>
      </c>
      <c r="V5322" s="20" t="s">
        <v>34</v>
      </c>
      <c r="W5322" s="20" t="s">
        <v>34</v>
      </c>
      <c r="X5322" s="24">
        <v>0.2</v>
      </c>
      <c r="Y5322" s="20" t="s">
        <v>34</v>
      </c>
      <c r="Z5322" s="20" t="s">
        <v>40</v>
      </c>
    </row>
    <row r="5323" spans="2:26" x14ac:dyDescent="0.25">
      <c r="B5323" s="17" t="s">
        <v>14562</v>
      </c>
      <c r="C5323" s="18">
        <v>8900080078338</v>
      </c>
      <c r="D5323" s="17" t="s">
        <v>14563</v>
      </c>
      <c r="E5323" s="19">
        <v>44111</v>
      </c>
      <c r="F5323" s="20">
        <v>50</v>
      </c>
      <c r="G5323" s="20">
        <v>11</v>
      </c>
      <c r="H5323" s="20">
        <v>2</v>
      </c>
      <c r="I5323" s="20">
        <v>17</v>
      </c>
      <c r="J5323" s="20">
        <v>8</v>
      </c>
      <c r="K5323" s="20">
        <v>13</v>
      </c>
      <c r="L5323" s="20">
        <v>10</v>
      </c>
      <c r="M5323" s="20">
        <v>4</v>
      </c>
      <c r="N5323" s="20">
        <v>5</v>
      </c>
      <c r="O5323" s="21" t="s">
        <v>14564</v>
      </c>
      <c r="P5323" s="22" t="s">
        <v>58</v>
      </c>
      <c r="Q5323" s="22" t="s">
        <v>107</v>
      </c>
      <c r="R5323" s="23" t="s">
        <v>60</v>
      </c>
      <c r="S5323" s="23" t="s">
        <v>468</v>
      </c>
      <c r="T5323" s="20">
        <v>45</v>
      </c>
      <c r="U5323" s="20" t="s">
        <v>97</v>
      </c>
      <c r="V5323" s="20" t="s">
        <v>34</v>
      </c>
      <c r="W5323" s="20" t="s">
        <v>34</v>
      </c>
      <c r="X5323" s="24">
        <v>0.5</v>
      </c>
      <c r="Y5323" s="20" t="s">
        <v>34</v>
      </c>
      <c r="Z5323" s="20" t="s">
        <v>47</v>
      </c>
    </row>
    <row r="5324" spans="2:26" x14ac:dyDescent="0.25">
      <c r="B5324" s="17" t="s">
        <v>14565</v>
      </c>
      <c r="C5324" s="18">
        <v>8900080102521</v>
      </c>
      <c r="D5324" s="17" t="s">
        <v>14566</v>
      </c>
      <c r="E5324" s="19">
        <v>44104</v>
      </c>
      <c r="F5324" s="20">
        <v>300</v>
      </c>
      <c r="G5324" s="20">
        <v>69</v>
      </c>
      <c r="H5324" s="20">
        <v>50</v>
      </c>
      <c r="I5324" s="20">
        <v>100</v>
      </c>
      <c r="J5324" s="20">
        <v>50</v>
      </c>
      <c r="K5324" s="20">
        <v>60</v>
      </c>
      <c r="L5324" s="20">
        <v>94</v>
      </c>
      <c r="M5324" s="20">
        <v>69</v>
      </c>
      <c r="N5324" s="20">
        <v>30</v>
      </c>
      <c r="O5324" s="21" t="s">
        <v>34</v>
      </c>
      <c r="P5324" s="22" t="s">
        <v>117</v>
      </c>
      <c r="Q5324" s="22" t="s">
        <v>36</v>
      </c>
      <c r="R5324" s="23" t="s">
        <v>14567</v>
      </c>
      <c r="S5324" s="23" t="s">
        <v>827</v>
      </c>
      <c r="T5324" s="20">
        <v>50</v>
      </c>
      <c r="U5324" s="20" t="s">
        <v>113</v>
      </c>
      <c r="V5324" s="20" t="s">
        <v>34</v>
      </c>
      <c r="W5324" s="20" t="s">
        <v>34</v>
      </c>
      <c r="X5324" s="24">
        <v>0.42</v>
      </c>
      <c r="Y5324" s="20" t="s">
        <v>34</v>
      </c>
      <c r="Z5324" s="20" t="s">
        <v>40</v>
      </c>
    </row>
    <row r="5325" spans="2:26" x14ac:dyDescent="0.25">
      <c r="B5325" s="17" t="s">
        <v>14568</v>
      </c>
      <c r="C5325" s="18">
        <v>8900080289239</v>
      </c>
      <c r="D5325" s="17" t="s">
        <v>14569</v>
      </c>
      <c r="E5325" s="19">
        <v>44104</v>
      </c>
      <c r="F5325" s="20">
        <v>70</v>
      </c>
      <c r="G5325" s="20">
        <v>16</v>
      </c>
      <c r="H5325" s="20">
        <v>12</v>
      </c>
      <c r="I5325" s="20">
        <v>24</v>
      </c>
      <c r="J5325" s="20">
        <v>12</v>
      </c>
      <c r="K5325" s="20">
        <v>14</v>
      </c>
      <c r="L5325" s="20">
        <v>22</v>
      </c>
      <c r="M5325" s="20">
        <v>16</v>
      </c>
      <c r="N5325" s="20">
        <v>7</v>
      </c>
      <c r="O5325" s="21" t="s">
        <v>34</v>
      </c>
      <c r="P5325" s="22" t="s">
        <v>50</v>
      </c>
      <c r="Q5325" s="22" t="s">
        <v>36</v>
      </c>
      <c r="R5325" s="23" t="s">
        <v>96</v>
      </c>
      <c r="S5325" s="23" t="s">
        <v>95</v>
      </c>
      <c r="T5325" s="20">
        <v>45</v>
      </c>
      <c r="U5325" s="20" t="s">
        <v>46</v>
      </c>
      <c r="V5325" s="20" t="s">
        <v>34</v>
      </c>
      <c r="W5325" s="20" t="s">
        <v>34</v>
      </c>
      <c r="X5325" s="24">
        <v>0.25</v>
      </c>
      <c r="Y5325" s="20" t="s">
        <v>34</v>
      </c>
      <c r="Z5325" s="20" t="s">
        <v>40</v>
      </c>
    </row>
    <row r="5326" spans="2:26" x14ac:dyDescent="0.25">
      <c r="B5326" s="25" t="s">
        <v>14570</v>
      </c>
      <c r="C5326" s="26">
        <v>8900080402225</v>
      </c>
      <c r="D5326" s="25" t="s">
        <v>14571</v>
      </c>
      <c r="E5326" s="19">
        <v>44215</v>
      </c>
      <c r="F5326" s="23">
        <v>10</v>
      </c>
      <c r="G5326" s="20">
        <v>3</v>
      </c>
      <c r="H5326" s="20">
        <v>1</v>
      </c>
      <c r="I5326" s="20">
        <v>3</v>
      </c>
      <c r="J5326" s="20">
        <v>1</v>
      </c>
      <c r="K5326" s="20">
        <v>2</v>
      </c>
      <c r="L5326" s="20">
        <v>0</v>
      </c>
      <c r="M5326" s="20">
        <v>0</v>
      </c>
      <c r="N5326" s="20">
        <v>0</v>
      </c>
      <c r="O5326" s="21" t="s">
        <v>34</v>
      </c>
      <c r="P5326" s="22" t="s">
        <v>180</v>
      </c>
      <c r="Q5326" s="22" t="s">
        <v>36</v>
      </c>
      <c r="R5326" s="23" t="s">
        <v>34</v>
      </c>
      <c r="S5326" s="23" t="s">
        <v>34</v>
      </c>
      <c r="T5326" s="20">
        <v>50</v>
      </c>
      <c r="U5326" s="20" t="s">
        <v>39</v>
      </c>
      <c r="V5326" s="20" t="s">
        <v>34</v>
      </c>
      <c r="W5326" s="20" t="s">
        <v>34</v>
      </c>
      <c r="X5326" s="24">
        <v>0.35</v>
      </c>
      <c r="Y5326" s="20" t="s">
        <v>34</v>
      </c>
      <c r="Z5326" s="20" t="s">
        <v>40</v>
      </c>
    </row>
    <row r="5327" spans="2:26" x14ac:dyDescent="0.25">
      <c r="B5327" s="17" t="s">
        <v>14572</v>
      </c>
      <c r="C5327" s="18">
        <v>8900080345485</v>
      </c>
      <c r="D5327" s="17" t="s">
        <v>14573</v>
      </c>
      <c r="E5327" s="19">
        <v>44162</v>
      </c>
      <c r="F5327" s="20">
        <v>40</v>
      </c>
      <c r="G5327" s="20">
        <v>10</v>
      </c>
      <c r="H5327" s="20">
        <v>7</v>
      </c>
      <c r="I5327" s="20">
        <v>14</v>
      </c>
      <c r="J5327" s="20">
        <v>7</v>
      </c>
      <c r="K5327" s="20">
        <v>8</v>
      </c>
      <c r="L5327" s="20">
        <v>15</v>
      </c>
      <c r="M5327" s="20">
        <v>10</v>
      </c>
      <c r="N5327" s="20">
        <v>4</v>
      </c>
      <c r="O5327" s="21" t="s">
        <v>34</v>
      </c>
      <c r="P5327" s="22" t="s">
        <v>59</v>
      </c>
      <c r="Q5327" s="22" t="s">
        <v>36</v>
      </c>
      <c r="R5327" s="23" t="s">
        <v>38</v>
      </c>
      <c r="S5327" s="23" t="s">
        <v>278</v>
      </c>
      <c r="T5327" s="20">
        <v>45</v>
      </c>
      <c r="U5327" s="20" t="s">
        <v>113</v>
      </c>
      <c r="V5327" s="20" t="s">
        <v>34</v>
      </c>
      <c r="W5327" s="20" t="s">
        <v>34</v>
      </c>
      <c r="X5327" s="24">
        <v>0.2</v>
      </c>
      <c r="Y5327" s="20" t="s">
        <v>34</v>
      </c>
      <c r="Z5327" s="20" t="s">
        <v>47</v>
      </c>
    </row>
    <row r="5328" spans="2:26" x14ac:dyDescent="0.25">
      <c r="B5328" s="25" t="s">
        <v>14574</v>
      </c>
      <c r="C5328" s="26">
        <v>8900080334274</v>
      </c>
      <c r="D5328" s="25" t="s">
        <v>14575</v>
      </c>
      <c r="E5328" s="19">
        <v>44310</v>
      </c>
      <c r="F5328" s="23">
        <v>65</v>
      </c>
      <c r="G5328" s="20">
        <v>15</v>
      </c>
      <c r="H5328" s="20">
        <v>11</v>
      </c>
      <c r="I5328" s="20">
        <v>22</v>
      </c>
      <c r="J5328" s="20">
        <v>11</v>
      </c>
      <c r="K5328" s="20">
        <v>13</v>
      </c>
      <c r="L5328" s="20">
        <v>23</v>
      </c>
      <c r="M5328" s="20">
        <v>15</v>
      </c>
      <c r="N5328" s="20">
        <v>7</v>
      </c>
      <c r="O5328" s="21" t="s">
        <v>14576</v>
      </c>
      <c r="P5328" s="22" t="s">
        <v>631</v>
      </c>
      <c r="Q5328" s="22" t="s">
        <v>36</v>
      </c>
      <c r="R5328" s="23" t="s">
        <v>1455</v>
      </c>
      <c r="S5328" s="23" t="s">
        <v>1456</v>
      </c>
      <c r="T5328" s="20">
        <v>50</v>
      </c>
      <c r="U5328" s="20" t="s">
        <v>97</v>
      </c>
      <c r="V5328" s="20" t="s">
        <v>34</v>
      </c>
      <c r="W5328" s="20" t="s">
        <v>34</v>
      </c>
      <c r="X5328" s="24">
        <v>0.28999999999999998</v>
      </c>
      <c r="Y5328" s="23" t="s">
        <v>14577</v>
      </c>
      <c r="Z5328" s="20" t="s">
        <v>40</v>
      </c>
    </row>
    <row r="5329" spans="2:26" x14ac:dyDescent="0.25">
      <c r="B5329" s="17" t="s">
        <v>14578</v>
      </c>
      <c r="C5329" s="18">
        <v>8900080182493</v>
      </c>
      <c r="D5329" s="17" t="s">
        <v>14579</v>
      </c>
      <c r="E5329" s="19">
        <v>44162</v>
      </c>
      <c r="F5329" s="20">
        <v>45</v>
      </c>
      <c r="G5329" s="20">
        <v>11</v>
      </c>
      <c r="H5329" s="20">
        <v>8</v>
      </c>
      <c r="I5329" s="20">
        <v>16</v>
      </c>
      <c r="J5329" s="20">
        <v>8</v>
      </c>
      <c r="K5329" s="20">
        <v>9</v>
      </c>
      <c r="L5329" s="20">
        <v>17</v>
      </c>
      <c r="M5329" s="20">
        <v>11</v>
      </c>
      <c r="N5329" s="20">
        <v>5</v>
      </c>
      <c r="O5329" s="21" t="s">
        <v>34</v>
      </c>
      <c r="P5329" s="22" t="s">
        <v>133</v>
      </c>
      <c r="Q5329" s="22" t="s">
        <v>36</v>
      </c>
      <c r="R5329" s="23" t="s">
        <v>108</v>
      </c>
      <c r="S5329" s="23" t="s">
        <v>1628</v>
      </c>
      <c r="T5329" s="20">
        <v>50</v>
      </c>
      <c r="U5329" s="20" t="s">
        <v>46</v>
      </c>
      <c r="V5329" s="20" t="s">
        <v>34</v>
      </c>
      <c r="W5329" s="20" t="s">
        <v>34</v>
      </c>
      <c r="X5329" s="24">
        <v>0.38</v>
      </c>
      <c r="Y5329" s="20" t="s">
        <v>34</v>
      </c>
      <c r="Z5329" s="20" t="s">
        <v>47</v>
      </c>
    </row>
    <row r="5330" spans="2:26" x14ac:dyDescent="0.25">
      <c r="B5330" s="17" t="s">
        <v>14580</v>
      </c>
      <c r="C5330" s="18">
        <v>8900080386983</v>
      </c>
      <c r="D5330" s="17" t="s">
        <v>14581</v>
      </c>
      <c r="E5330" s="19">
        <v>44165</v>
      </c>
      <c r="F5330" s="20">
        <v>70</v>
      </c>
      <c r="G5330" s="20">
        <v>16</v>
      </c>
      <c r="H5330" s="20">
        <v>12</v>
      </c>
      <c r="I5330" s="20">
        <v>24</v>
      </c>
      <c r="J5330" s="20">
        <v>12</v>
      </c>
      <c r="K5330" s="20">
        <v>14</v>
      </c>
      <c r="L5330" s="20">
        <v>26</v>
      </c>
      <c r="M5330" s="20">
        <v>16</v>
      </c>
      <c r="N5330" s="20">
        <v>7</v>
      </c>
      <c r="O5330" s="21" t="s">
        <v>34</v>
      </c>
      <c r="P5330" s="22" t="s">
        <v>50</v>
      </c>
      <c r="Q5330" s="22" t="s">
        <v>36</v>
      </c>
      <c r="R5330" s="23" t="s">
        <v>51</v>
      </c>
      <c r="S5330" s="23" t="s">
        <v>52</v>
      </c>
      <c r="T5330" s="20">
        <v>45</v>
      </c>
      <c r="U5330" s="20" t="s">
        <v>55</v>
      </c>
      <c r="V5330" s="20" t="s">
        <v>34</v>
      </c>
      <c r="W5330" s="20" t="s">
        <v>34</v>
      </c>
      <c r="X5330" s="24">
        <v>0.2</v>
      </c>
      <c r="Y5330" s="20" t="s">
        <v>34</v>
      </c>
      <c r="Z5330" s="20" t="s">
        <v>47</v>
      </c>
    </row>
    <row r="5331" spans="2:26" x14ac:dyDescent="0.25">
      <c r="B5331" s="25" t="s">
        <v>14582</v>
      </c>
      <c r="C5331" s="26">
        <v>8900080355064</v>
      </c>
      <c r="D5331" s="25" t="s">
        <v>14583</v>
      </c>
      <c r="E5331" s="19">
        <v>44310</v>
      </c>
      <c r="F5331" s="23">
        <v>50</v>
      </c>
      <c r="G5331" s="20">
        <v>12</v>
      </c>
      <c r="H5331" s="20">
        <v>9</v>
      </c>
      <c r="I5331" s="20">
        <v>18</v>
      </c>
      <c r="J5331" s="20">
        <v>9</v>
      </c>
      <c r="K5331" s="20">
        <v>10</v>
      </c>
      <c r="L5331" s="20">
        <v>18</v>
      </c>
      <c r="M5331" s="20">
        <v>12</v>
      </c>
      <c r="N5331" s="20">
        <v>5</v>
      </c>
      <c r="O5331" s="21" t="s">
        <v>34</v>
      </c>
      <c r="P5331" s="22" t="s">
        <v>35</v>
      </c>
      <c r="Q5331" s="22" t="s">
        <v>36</v>
      </c>
      <c r="R5331" s="23" t="s">
        <v>38</v>
      </c>
      <c r="S5331" s="23" t="s">
        <v>103</v>
      </c>
      <c r="T5331" s="20">
        <v>45</v>
      </c>
      <c r="U5331" s="20" t="s">
        <v>113</v>
      </c>
      <c r="V5331" s="20" t="s">
        <v>34</v>
      </c>
      <c r="W5331" s="20" t="s">
        <v>34</v>
      </c>
      <c r="X5331" s="24">
        <v>0.28000000000000003</v>
      </c>
      <c r="Y5331" s="20" t="s">
        <v>34</v>
      </c>
      <c r="Z5331" s="20" t="s">
        <v>40</v>
      </c>
    </row>
    <row r="5332" spans="2:26" x14ac:dyDescent="0.25">
      <c r="B5332" s="17" t="s">
        <v>14584</v>
      </c>
      <c r="C5332" s="18">
        <v>8900080244368</v>
      </c>
      <c r="D5332" s="17" t="s">
        <v>14585</v>
      </c>
      <c r="E5332" s="19">
        <v>44104</v>
      </c>
      <c r="F5332" s="20">
        <v>70</v>
      </c>
      <c r="G5332" s="20">
        <v>16</v>
      </c>
      <c r="H5332" s="20">
        <v>12</v>
      </c>
      <c r="I5332" s="20">
        <v>24</v>
      </c>
      <c r="J5332" s="20">
        <v>12</v>
      </c>
      <c r="K5332" s="20">
        <v>14</v>
      </c>
      <c r="L5332" s="20">
        <v>22</v>
      </c>
      <c r="M5332" s="20">
        <v>16</v>
      </c>
      <c r="N5332" s="20">
        <v>7</v>
      </c>
      <c r="O5332" s="21" t="s">
        <v>34</v>
      </c>
      <c r="P5332" s="22" t="s">
        <v>50</v>
      </c>
      <c r="Q5332" s="22" t="s">
        <v>36</v>
      </c>
      <c r="R5332" s="23" t="s">
        <v>96</v>
      </c>
      <c r="S5332" s="23" t="s">
        <v>95</v>
      </c>
      <c r="T5332" s="20">
        <v>45</v>
      </c>
      <c r="U5332" s="20" t="s">
        <v>46</v>
      </c>
      <c r="V5332" s="20" t="s">
        <v>34</v>
      </c>
      <c r="W5332" s="20" t="s">
        <v>34</v>
      </c>
      <c r="X5332" s="24">
        <v>0.25</v>
      </c>
      <c r="Y5332" s="20" t="s">
        <v>14586</v>
      </c>
      <c r="Z5332" s="20" t="s">
        <v>40</v>
      </c>
    </row>
    <row r="5333" spans="2:26" x14ac:dyDescent="0.25">
      <c r="B5333" s="17" t="s">
        <v>14587</v>
      </c>
      <c r="C5333" s="18">
        <v>8900080147485</v>
      </c>
      <c r="D5333" s="17" t="s">
        <v>14588</v>
      </c>
      <c r="E5333" s="19">
        <v>44149</v>
      </c>
      <c r="F5333" s="20">
        <v>35</v>
      </c>
      <c r="G5333" s="20">
        <v>8</v>
      </c>
      <c r="H5333" s="20">
        <v>6</v>
      </c>
      <c r="I5333" s="20">
        <v>12</v>
      </c>
      <c r="J5333" s="20">
        <v>6</v>
      </c>
      <c r="K5333" s="20">
        <v>7</v>
      </c>
      <c r="L5333" s="20">
        <v>13</v>
      </c>
      <c r="M5333" s="20">
        <v>8</v>
      </c>
      <c r="N5333" s="20">
        <v>4</v>
      </c>
      <c r="O5333" s="21" t="s">
        <v>14589</v>
      </c>
      <c r="P5333" s="22" t="s">
        <v>50</v>
      </c>
      <c r="Q5333" s="22" t="s">
        <v>36</v>
      </c>
      <c r="R5333" s="23" t="s">
        <v>51</v>
      </c>
      <c r="S5333" s="23" t="s">
        <v>52</v>
      </c>
      <c r="T5333" s="20">
        <v>50</v>
      </c>
      <c r="U5333" s="20" t="s">
        <v>39</v>
      </c>
      <c r="V5333" s="20" t="s">
        <v>34</v>
      </c>
      <c r="W5333" s="20" t="s">
        <v>34</v>
      </c>
      <c r="X5333" s="24">
        <v>0.15</v>
      </c>
      <c r="Y5333" s="20" t="s">
        <v>34</v>
      </c>
      <c r="Z5333" s="20" t="s">
        <v>47</v>
      </c>
    </row>
    <row r="5334" spans="2:26" x14ac:dyDescent="0.25">
      <c r="B5334" s="17" t="s">
        <v>14590</v>
      </c>
      <c r="C5334" s="18">
        <v>8900080037151</v>
      </c>
      <c r="D5334" s="17" t="s">
        <v>14591</v>
      </c>
      <c r="E5334" s="19">
        <v>44096</v>
      </c>
      <c r="F5334" s="20">
        <v>45</v>
      </c>
      <c r="G5334" s="20">
        <v>11</v>
      </c>
      <c r="H5334" s="20">
        <v>8</v>
      </c>
      <c r="I5334" s="20">
        <v>16</v>
      </c>
      <c r="J5334" s="20">
        <v>8</v>
      </c>
      <c r="K5334" s="20">
        <v>9</v>
      </c>
      <c r="L5334" s="20">
        <v>13</v>
      </c>
      <c r="M5334" s="20">
        <v>11</v>
      </c>
      <c r="N5334" s="20">
        <v>5</v>
      </c>
      <c r="O5334" s="21" t="s">
        <v>14592</v>
      </c>
      <c r="P5334" s="22" t="s">
        <v>133</v>
      </c>
      <c r="Q5334" s="22" t="s">
        <v>36</v>
      </c>
      <c r="R5334" s="23" t="s">
        <v>134</v>
      </c>
      <c r="S5334" s="23" t="s">
        <v>135</v>
      </c>
      <c r="T5334" s="20">
        <v>45</v>
      </c>
      <c r="U5334" s="20" t="s">
        <v>97</v>
      </c>
      <c r="V5334" s="20" t="s">
        <v>34</v>
      </c>
      <c r="W5334" s="20" t="s">
        <v>34</v>
      </c>
      <c r="X5334" s="24">
        <v>0.26</v>
      </c>
      <c r="Y5334" s="20" t="s">
        <v>34</v>
      </c>
      <c r="Z5334" s="20" t="s">
        <v>47</v>
      </c>
    </row>
    <row r="5335" spans="2:26" x14ac:dyDescent="0.25">
      <c r="B5335" s="17" t="s">
        <v>14593</v>
      </c>
      <c r="C5335" s="18">
        <v>8900080027985</v>
      </c>
      <c r="D5335" s="17" t="s">
        <v>14594</v>
      </c>
      <c r="E5335" s="19">
        <v>44104</v>
      </c>
      <c r="F5335" s="20">
        <v>50</v>
      </c>
      <c r="G5335" s="20">
        <v>12</v>
      </c>
      <c r="H5335" s="20">
        <v>9</v>
      </c>
      <c r="I5335" s="20">
        <v>18</v>
      </c>
      <c r="J5335" s="20">
        <v>9</v>
      </c>
      <c r="K5335" s="20">
        <v>10</v>
      </c>
      <c r="L5335" s="20">
        <v>16</v>
      </c>
      <c r="M5335" s="20">
        <v>12</v>
      </c>
      <c r="N5335" s="20">
        <v>5</v>
      </c>
      <c r="O5335" s="21" t="s">
        <v>14595</v>
      </c>
      <c r="P5335" s="22" t="s">
        <v>35</v>
      </c>
      <c r="Q5335" s="22" t="s">
        <v>36</v>
      </c>
      <c r="R5335" s="23" t="s">
        <v>112</v>
      </c>
      <c r="S5335" s="23" t="s">
        <v>148</v>
      </c>
      <c r="T5335" s="20">
        <v>50</v>
      </c>
      <c r="U5335" s="20" t="s">
        <v>46</v>
      </c>
      <c r="V5335" s="20" t="s">
        <v>34</v>
      </c>
      <c r="W5335" s="20" t="s">
        <v>34</v>
      </c>
      <c r="X5335" s="24">
        <v>0.25</v>
      </c>
      <c r="Y5335" s="20" t="s">
        <v>14596</v>
      </c>
      <c r="Z5335" s="20" t="s">
        <v>47</v>
      </c>
    </row>
    <row r="5336" spans="2:26" x14ac:dyDescent="0.25">
      <c r="B5336" s="17" t="s">
        <v>14597</v>
      </c>
      <c r="C5336" s="18">
        <v>8900080041721</v>
      </c>
      <c r="D5336" s="17" t="s">
        <v>14598</v>
      </c>
      <c r="E5336" s="19">
        <v>44162</v>
      </c>
      <c r="F5336" s="20">
        <v>50</v>
      </c>
      <c r="G5336" s="20">
        <v>12</v>
      </c>
      <c r="H5336" s="20">
        <v>9</v>
      </c>
      <c r="I5336" s="20">
        <v>18</v>
      </c>
      <c r="J5336" s="20">
        <v>9</v>
      </c>
      <c r="K5336" s="20">
        <v>10</v>
      </c>
      <c r="L5336" s="20">
        <v>19</v>
      </c>
      <c r="M5336" s="20">
        <v>12</v>
      </c>
      <c r="N5336" s="20">
        <v>5</v>
      </c>
      <c r="O5336" s="21" t="s">
        <v>14599</v>
      </c>
      <c r="P5336" s="22" t="s">
        <v>35</v>
      </c>
      <c r="Q5336" s="22" t="s">
        <v>36</v>
      </c>
      <c r="R5336" s="23" t="s">
        <v>453</v>
      </c>
      <c r="S5336" s="23" t="s">
        <v>119</v>
      </c>
      <c r="T5336" s="20">
        <v>45</v>
      </c>
      <c r="U5336" s="20" t="s">
        <v>71</v>
      </c>
      <c r="V5336" s="20" t="s">
        <v>34</v>
      </c>
      <c r="W5336" s="20" t="s">
        <v>34</v>
      </c>
      <c r="X5336" s="24">
        <v>0.36</v>
      </c>
      <c r="Y5336" s="20" t="s">
        <v>34</v>
      </c>
      <c r="Z5336" s="20" t="s">
        <v>40</v>
      </c>
    </row>
    <row r="5337" spans="2:26" x14ac:dyDescent="0.25">
      <c r="B5337" s="25" t="s">
        <v>14600</v>
      </c>
      <c r="C5337" s="26">
        <v>8900080378919</v>
      </c>
      <c r="D5337" s="25" t="s">
        <v>14601</v>
      </c>
      <c r="E5337" s="19">
        <v>44310</v>
      </c>
      <c r="F5337" s="23">
        <v>250</v>
      </c>
      <c r="G5337" s="20">
        <v>57</v>
      </c>
      <c r="H5337" s="20">
        <v>42</v>
      </c>
      <c r="I5337" s="20">
        <v>84</v>
      </c>
      <c r="J5337" s="20">
        <v>42</v>
      </c>
      <c r="K5337" s="20">
        <v>50</v>
      </c>
      <c r="L5337" s="20">
        <v>81</v>
      </c>
      <c r="M5337" s="20">
        <v>57</v>
      </c>
      <c r="N5337" s="20">
        <v>25</v>
      </c>
      <c r="O5337" s="21" t="s">
        <v>34</v>
      </c>
      <c r="P5337" s="22" t="s">
        <v>842</v>
      </c>
      <c r="Q5337" s="22" t="s">
        <v>36</v>
      </c>
      <c r="R5337" s="23" t="s">
        <v>1583</v>
      </c>
      <c r="S5337" s="23" t="s">
        <v>1584</v>
      </c>
      <c r="T5337" s="20">
        <v>45</v>
      </c>
      <c r="U5337" s="20" t="s">
        <v>71</v>
      </c>
      <c r="V5337" s="20" t="s">
        <v>34</v>
      </c>
      <c r="W5337" s="20" t="s">
        <v>34</v>
      </c>
      <c r="X5337" s="24">
        <v>0.28999999999999998</v>
      </c>
      <c r="Y5337" s="20" t="s">
        <v>34</v>
      </c>
      <c r="Z5337" s="20" t="s">
        <v>47</v>
      </c>
    </row>
    <row r="5338" spans="2:26" x14ac:dyDescent="0.25">
      <c r="B5338" s="25" t="s">
        <v>14602</v>
      </c>
      <c r="C5338" s="26">
        <v>8900080375833</v>
      </c>
      <c r="D5338" s="25" t="s">
        <v>14603</v>
      </c>
      <c r="E5338" s="19">
        <v>44310</v>
      </c>
      <c r="F5338" s="23">
        <v>226</v>
      </c>
      <c r="G5338" s="20">
        <v>52</v>
      </c>
      <c r="H5338" s="20">
        <v>38</v>
      </c>
      <c r="I5338" s="20">
        <v>76</v>
      </c>
      <c r="J5338" s="20">
        <v>38</v>
      </c>
      <c r="K5338" s="20">
        <v>46</v>
      </c>
      <c r="L5338" s="20">
        <v>73</v>
      </c>
      <c r="M5338" s="20">
        <v>52</v>
      </c>
      <c r="N5338" s="20">
        <v>23</v>
      </c>
      <c r="O5338" s="21" t="s">
        <v>14604</v>
      </c>
      <c r="P5338" s="22" t="s">
        <v>2319</v>
      </c>
      <c r="Q5338" s="22" t="s">
        <v>2320</v>
      </c>
      <c r="R5338" s="23" t="s">
        <v>14605</v>
      </c>
      <c r="S5338" s="23" t="s">
        <v>14606</v>
      </c>
      <c r="T5338" s="20">
        <v>50</v>
      </c>
      <c r="U5338" s="20" t="s">
        <v>55</v>
      </c>
      <c r="V5338" s="20" t="s">
        <v>34</v>
      </c>
      <c r="W5338" s="20" t="s">
        <v>34</v>
      </c>
      <c r="X5338" s="24">
        <v>0.36</v>
      </c>
      <c r="Y5338" s="20" t="s">
        <v>34</v>
      </c>
      <c r="Z5338" s="20" t="s">
        <v>47</v>
      </c>
    </row>
    <row r="5339" spans="2:26" x14ac:dyDescent="0.25">
      <c r="B5339" s="17" t="s">
        <v>14607</v>
      </c>
      <c r="C5339" s="18">
        <v>8900080079465</v>
      </c>
      <c r="D5339" s="17" t="s">
        <v>14608</v>
      </c>
      <c r="E5339" s="19">
        <v>44104</v>
      </c>
      <c r="F5339" s="20">
        <v>175</v>
      </c>
      <c r="G5339" s="20">
        <v>40</v>
      </c>
      <c r="H5339" s="20">
        <v>30</v>
      </c>
      <c r="I5339" s="20">
        <v>60</v>
      </c>
      <c r="J5339" s="20">
        <v>30</v>
      </c>
      <c r="K5339" s="20">
        <v>35</v>
      </c>
      <c r="L5339" s="20">
        <v>55</v>
      </c>
      <c r="M5339" s="20">
        <v>40</v>
      </c>
      <c r="N5339" s="20">
        <v>18</v>
      </c>
      <c r="O5339" s="21" t="s">
        <v>14609</v>
      </c>
      <c r="P5339" s="22" t="s">
        <v>50</v>
      </c>
      <c r="Q5339" s="22" t="s">
        <v>36</v>
      </c>
      <c r="R5339" s="23" t="s">
        <v>96</v>
      </c>
      <c r="S5339" s="23" t="s">
        <v>95</v>
      </c>
      <c r="T5339" s="20">
        <v>45</v>
      </c>
      <c r="U5339" s="20" t="s">
        <v>71</v>
      </c>
      <c r="V5339" s="20" t="s">
        <v>34</v>
      </c>
      <c r="W5339" s="20" t="s">
        <v>34</v>
      </c>
      <c r="X5339" s="24">
        <v>0.35</v>
      </c>
      <c r="Y5339" s="20" t="s">
        <v>34</v>
      </c>
      <c r="Z5339" s="20" t="s">
        <v>47</v>
      </c>
    </row>
    <row r="5340" spans="2:26" x14ac:dyDescent="0.25">
      <c r="B5340" s="17" t="s">
        <v>14610</v>
      </c>
      <c r="C5340" s="18">
        <v>8900080336032</v>
      </c>
      <c r="D5340" s="17" t="s">
        <v>14611</v>
      </c>
      <c r="E5340" s="19">
        <v>44302</v>
      </c>
      <c r="F5340" s="20">
        <v>45</v>
      </c>
      <c r="G5340" s="20">
        <v>11</v>
      </c>
      <c r="H5340" s="20">
        <v>8</v>
      </c>
      <c r="I5340" s="20">
        <v>16</v>
      </c>
      <c r="J5340" s="20">
        <v>8</v>
      </c>
      <c r="K5340" s="20">
        <v>9</v>
      </c>
      <c r="L5340" s="20">
        <v>13</v>
      </c>
      <c r="M5340" s="20">
        <v>11</v>
      </c>
      <c r="N5340" s="20">
        <v>5</v>
      </c>
      <c r="O5340" s="21" t="s">
        <v>14612</v>
      </c>
      <c r="P5340" s="22" t="s">
        <v>133</v>
      </c>
      <c r="Q5340" s="22" t="s">
        <v>36</v>
      </c>
      <c r="R5340" s="23" t="s">
        <v>134</v>
      </c>
      <c r="S5340" s="23" t="s">
        <v>135</v>
      </c>
      <c r="T5340" s="20">
        <v>50</v>
      </c>
      <c r="U5340" s="20" t="s">
        <v>46</v>
      </c>
      <c r="V5340" s="20" t="s">
        <v>34</v>
      </c>
      <c r="W5340" s="20" t="s">
        <v>34</v>
      </c>
      <c r="X5340" s="24">
        <v>0.48</v>
      </c>
      <c r="Y5340" s="20" t="s">
        <v>14613</v>
      </c>
      <c r="Z5340" s="20" t="s">
        <v>47</v>
      </c>
    </row>
    <row r="5341" spans="2:26" x14ac:dyDescent="0.25">
      <c r="B5341" s="17" t="s">
        <v>14614</v>
      </c>
      <c r="C5341" s="18">
        <v>8900080330214</v>
      </c>
      <c r="D5341" s="17" t="s">
        <v>14615</v>
      </c>
      <c r="E5341" s="19">
        <v>44179</v>
      </c>
      <c r="F5341" s="20">
        <v>202</v>
      </c>
      <c r="G5341" s="20">
        <v>46</v>
      </c>
      <c r="H5341" s="20">
        <v>34</v>
      </c>
      <c r="I5341" s="20">
        <v>68</v>
      </c>
      <c r="J5341" s="20">
        <v>34</v>
      </c>
      <c r="K5341" s="20">
        <v>41</v>
      </c>
      <c r="L5341" s="20">
        <v>70</v>
      </c>
      <c r="M5341" s="20">
        <v>46</v>
      </c>
      <c r="N5341" s="20">
        <v>21</v>
      </c>
      <c r="O5341" s="21" t="s">
        <v>14616</v>
      </c>
      <c r="P5341" s="22" t="s">
        <v>1475</v>
      </c>
      <c r="Q5341" s="22" t="s">
        <v>14617</v>
      </c>
      <c r="R5341" s="23" t="s">
        <v>859</v>
      </c>
      <c r="S5341" s="23" t="s">
        <v>14618</v>
      </c>
      <c r="T5341" s="20">
        <v>45</v>
      </c>
      <c r="U5341" s="20" t="s">
        <v>97</v>
      </c>
      <c r="V5341" s="20" t="s">
        <v>34</v>
      </c>
      <c r="W5341" s="20" t="s">
        <v>34</v>
      </c>
      <c r="X5341" s="24">
        <v>0.25</v>
      </c>
      <c r="Y5341" s="20" t="s">
        <v>14613</v>
      </c>
      <c r="Z5341" s="20" t="s">
        <v>40</v>
      </c>
    </row>
    <row r="5342" spans="2:26" x14ac:dyDescent="0.25">
      <c r="B5342" s="29" t="s">
        <v>14619</v>
      </c>
      <c r="C5342" s="26" t="s">
        <v>14620</v>
      </c>
      <c r="D5342" s="25" t="s">
        <v>14621</v>
      </c>
      <c r="E5342" s="37">
        <v>44341</v>
      </c>
      <c r="F5342" s="23">
        <v>200</v>
      </c>
      <c r="G5342" s="23">
        <v>80</v>
      </c>
      <c r="H5342" s="23">
        <v>40</v>
      </c>
      <c r="I5342" s="23">
        <v>20</v>
      </c>
      <c r="J5342" s="23">
        <v>20</v>
      </c>
      <c r="K5342" s="23">
        <v>140</v>
      </c>
      <c r="L5342" s="23">
        <v>26</v>
      </c>
      <c r="M5342" s="23">
        <v>6</v>
      </c>
      <c r="N5342" s="23">
        <v>24</v>
      </c>
      <c r="O5342" s="25" t="s">
        <v>3220</v>
      </c>
      <c r="P5342" s="58">
        <v>4.4444444444444446E-2</v>
      </c>
      <c r="Q5342" s="58">
        <v>4.5138888888888888E-2</v>
      </c>
      <c r="R5342" s="58">
        <v>4.3055555555555562E-2</v>
      </c>
      <c r="S5342" s="58">
        <v>4.3055555555555562E-2</v>
      </c>
      <c r="T5342" s="34" t="s">
        <v>14622</v>
      </c>
      <c r="U5342" s="34" t="s">
        <v>14623</v>
      </c>
      <c r="V5342" s="34" t="s">
        <v>8455</v>
      </c>
      <c r="W5342" s="34" t="s">
        <v>14624</v>
      </c>
      <c r="X5342" s="59" t="s">
        <v>14625</v>
      </c>
      <c r="Y5342" s="36" t="s">
        <v>14626</v>
      </c>
      <c r="Z5342" s="25" t="s">
        <v>4858</v>
      </c>
    </row>
    <row r="5343" spans="2:26" x14ac:dyDescent="0.25">
      <c r="B5343" s="25" t="s">
        <v>14627</v>
      </c>
      <c r="C5343" s="26">
        <v>8900080032798</v>
      </c>
      <c r="D5343" s="25" t="s">
        <v>14628</v>
      </c>
      <c r="E5343" s="19">
        <v>44312</v>
      </c>
      <c r="F5343" s="23">
        <v>132</v>
      </c>
      <c r="G5343" s="20">
        <v>30</v>
      </c>
      <c r="H5343" s="20">
        <v>22</v>
      </c>
      <c r="I5343" s="20">
        <v>44</v>
      </c>
      <c r="J5343" s="20">
        <v>22</v>
      </c>
      <c r="K5343" s="20">
        <v>27</v>
      </c>
      <c r="L5343" s="20">
        <v>43</v>
      </c>
      <c r="M5343" s="20">
        <v>30</v>
      </c>
      <c r="N5343" s="20">
        <v>14</v>
      </c>
      <c r="O5343" s="21" t="s">
        <v>14629</v>
      </c>
      <c r="P5343" s="22" t="s">
        <v>144</v>
      </c>
      <c r="Q5343" s="22" t="s">
        <v>5583</v>
      </c>
      <c r="R5343" s="23" t="s">
        <v>299</v>
      </c>
      <c r="S5343" s="23" t="s">
        <v>6835</v>
      </c>
      <c r="T5343" s="20">
        <v>60</v>
      </c>
      <c r="U5343" s="20" t="s">
        <v>113</v>
      </c>
      <c r="V5343" s="20" t="s">
        <v>34</v>
      </c>
      <c r="W5343" s="20" t="s">
        <v>34</v>
      </c>
      <c r="X5343" s="24">
        <v>0.2</v>
      </c>
      <c r="Y5343" s="20" t="s">
        <v>34</v>
      </c>
      <c r="Z5343" s="20" t="s">
        <v>47</v>
      </c>
    </row>
    <row r="5344" spans="2:26" x14ac:dyDescent="0.25">
      <c r="B5344" s="25" t="s">
        <v>14630</v>
      </c>
      <c r="C5344" s="26">
        <v>8900080398566</v>
      </c>
      <c r="D5344" s="25" t="s">
        <v>14631</v>
      </c>
      <c r="E5344" s="19">
        <v>44160</v>
      </c>
      <c r="F5344" s="23">
        <v>28</v>
      </c>
      <c r="G5344" s="20">
        <v>7</v>
      </c>
      <c r="H5344" s="20">
        <v>5</v>
      </c>
      <c r="I5344" s="20">
        <v>10</v>
      </c>
      <c r="J5344" s="20">
        <v>5</v>
      </c>
      <c r="K5344" s="20">
        <v>6</v>
      </c>
      <c r="L5344" s="20">
        <v>10</v>
      </c>
      <c r="M5344" s="20">
        <v>7</v>
      </c>
      <c r="N5344" s="20">
        <v>3</v>
      </c>
      <c r="O5344" s="21" t="s">
        <v>14632</v>
      </c>
      <c r="P5344" s="22" t="s">
        <v>59</v>
      </c>
      <c r="Q5344" s="22" t="s">
        <v>44</v>
      </c>
      <c r="R5344" s="23" t="s">
        <v>130</v>
      </c>
      <c r="S5344" s="23" t="s">
        <v>45</v>
      </c>
      <c r="T5344" s="20">
        <v>45</v>
      </c>
      <c r="U5344" s="20" t="s">
        <v>55</v>
      </c>
      <c r="V5344" s="20" t="s">
        <v>34</v>
      </c>
      <c r="W5344" s="20" t="s">
        <v>34</v>
      </c>
      <c r="X5344" s="24">
        <v>0.15</v>
      </c>
      <c r="Y5344" s="20" t="s">
        <v>34</v>
      </c>
      <c r="Z5344" s="20" t="s">
        <v>40</v>
      </c>
    </row>
    <row r="5345" spans="2:26" x14ac:dyDescent="0.25">
      <c r="B5345" s="17" t="s">
        <v>14633</v>
      </c>
      <c r="C5345" s="18">
        <v>8900080046351</v>
      </c>
      <c r="D5345" s="17" t="s">
        <v>14634</v>
      </c>
      <c r="E5345" s="19">
        <v>44162</v>
      </c>
      <c r="F5345" s="20">
        <v>70</v>
      </c>
      <c r="G5345" s="20">
        <v>16</v>
      </c>
      <c r="H5345" s="20">
        <v>12</v>
      </c>
      <c r="I5345" s="20">
        <v>24</v>
      </c>
      <c r="J5345" s="20">
        <v>12</v>
      </c>
      <c r="K5345" s="20">
        <v>14</v>
      </c>
      <c r="L5345" s="20">
        <v>26</v>
      </c>
      <c r="M5345" s="20">
        <v>16</v>
      </c>
      <c r="N5345" s="20">
        <v>7</v>
      </c>
      <c r="O5345" s="21" t="s">
        <v>34</v>
      </c>
      <c r="P5345" s="22" t="s">
        <v>50</v>
      </c>
      <c r="Q5345" s="22" t="s">
        <v>36</v>
      </c>
      <c r="R5345" s="23" t="s">
        <v>51</v>
      </c>
      <c r="S5345" s="23" t="s">
        <v>52</v>
      </c>
      <c r="T5345" s="20">
        <v>60</v>
      </c>
      <c r="U5345" s="20" t="s">
        <v>55</v>
      </c>
      <c r="V5345" s="20" t="s">
        <v>34</v>
      </c>
      <c r="W5345" s="20" t="s">
        <v>34</v>
      </c>
      <c r="X5345" s="24">
        <v>0.5</v>
      </c>
      <c r="Y5345" s="20" t="s">
        <v>34</v>
      </c>
      <c r="Z5345" s="20" t="s">
        <v>40</v>
      </c>
    </row>
    <row r="5346" spans="2:26" x14ac:dyDescent="0.25">
      <c r="B5346" s="17" t="s">
        <v>14635</v>
      </c>
      <c r="C5346" s="18">
        <v>8900080159921</v>
      </c>
      <c r="D5346" s="17" t="s">
        <v>14636</v>
      </c>
      <c r="E5346" s="19">
        <v>44104</v>
      </c>
      <c r="F5346" s="20">
        <v>70</v>
      </c>
      <c r="G5346" s="20">
        <v>16</v>
      </c>
      <c r="H5346" s="20">
        <v>12</v>
      </c>
      <c r="I5346" s="20">
        <v>24</v>
      </c>
      <c r="J5346" s="20">
        <v>12</v>
      </c>
      <c r="K5346" s="20">
        <v>14</v>
      </c>
      <c r="L5346" s="20">
        <v>22</v>
      </c>
      <c r="M5346" s="20">
        <v>16</v>
      </c>
      <c r="N5346" s="20">
        <v>6</v>
      </c>
      <c r="O5346" s="21" t="s">
        <v>14637</v>
      </c>
      <c r="P5346" s="22" t="s">
        <v>50</v>
      </c>
      <c r="Q5346" s="22" t="s">
        <v>36</v>
      </c>
      <c r="R5346" s="23" t="s">
        <v>96</v>
      </c>
      <c r="S5346" s="23" t="s">
        <v>95</v>
      </c>
      <c r="T5346" s="20">
        <v>60</v>
      </c>
      <c r="U5346" s="20" t="s">
        <v>46</v>
      </c>
      <c r="V5346" s="20" t="s">
        <v>34</v>
      </c>
      <c r="W5346" s="20" t="s">
        <v>34</v>
      </c>
      <c r="X5346" s="24">
        <v>0.28999999999999998</v>
      </c>
      <c r="Y5346" s="20" t="s">
        <v>34</v>
      </c>
      <c r="Z5346" s="20" t="s">
        <v>47</v>
      </c>
    </row>
    <row r="5347" spans="2:26" x14ac:dyDescent="0.25">
      <c r="B5347" s="17" t="s">
        <v>14638</v>
      </c>
      <c r="C5347" s="18">
        <v>8900080161337</v>
      </c>
      <c r="D5347" s="17" t="s">
        <v>14639</v>
      </c>
      <c r="E5347" s="19">
        <v>44104</v>
      </c>
      <c r="F5347" s="20">
        <v>70</v>
      </c>
      <c r="G5347" s="20">
        <v>16</v>
      </c>
      <c r="H5347" s="20">
        <v>12</v>
      </c>
      <c r="I5347" s="20">
        <v>24</v>
      </c>
      <c r="J5347" s="20">
        <v>12</v>
      </c>
      <c r="K5347" s="20">
        <v>14</v>
      </c>
      <c r="L5347" s="20">
        <v>22</v>
      </c>
      <c r="M5347" s="20">
        <v>16</v>
      </c>
      <c r="N5347" s="20">
        <v>6</v>
      </c>
      <c r="O5347" s="21" t="s">
        <v>34</v>
      </c>
      <c r="P5347" s="22" t="s">
        <v>50</v>
      </c>
      <c r="Q5347" s="22" t="s">
        <v>36</v>
      </c>
      <c r="R5347" s="23" t="s">
        <v>96</v>
      </c>
      <c r="S5347" s="23" t="s">
        <v>95</v>
      </c>
      <c r="T5347" s="20">
        <v>45</v>
      </c>
      <c r="U5347" s="20" t="s">
        <v>71</v>
      </c>
      <c r="V5347" s="20" t="s">
        <v>34</v>
      </c>
      <c r="W5347" s="20" t="s">
        <v>34</v>
      </c>
      <c r="X5347" s="24">
        <v>0.28999999999999998</v>
      </c>
      <c r="Y5347" s="20" t="s">
        <v>34</v>
      </c>
      <c r="Z5347" s="20" t="s">
        <v>40</v>
      </c>
    </row>
    <row r="5348" spans="2:26" x14ac:dyDescent="0.25">
      <c r="B5348" s="17" t="s">
        <v>14640</v>
      </c>
      <c r="C5348" s="18">
        <v>8900080116108</v>
      </c>
      <c r="D5348" s="17" t="s">
        <v>14641</v>
      </c>
      <c r="E5348" s="19">
        <v>44106</v>
      </c>
      <c r="F5348" s="20">
        <v>70</v>
      </c>
      <c r="G5348" s="20">
        <v>16</v>
      </c>
      <c r="H5348" s="20">
        <v>12</v>
      </c>
      <c r="I5348" s="20">
        <v>24</v>
      </c>
      <c r="J5348" s="20">
        <v>12</v>
      </c>
      <c r="K5348" s="20">
        <v>14</v>
      </c>
      <c r="L5348" s="20">
        <v>26</v>
      </c>
      <c r="M5348" s="20">
        <v>16</v>
      </c>
      <c r="N5348" s="20">
        <v>7</v>
      </c>
      <c r="O5348" s="21" t="s">
        <v>34</v>
      </c>
      <c r="P5348" s="22" t="s">
        <v>50</v>
      </c>
      <c r="Q5348" s="22" t="s">
        <v>36</v>
      </c>
      <c r="R5348" s="23" t="s">
        <v>51</v>
      </c>
      <c r="S5348" s="23" t="s">
        <v>52</v>
      </c>
      <c r="T5348" s="20">
        <v>45</v>
      </c>
      <c r="U5348" s="20" t="s">
        <v>46</v>
      </c>
      <c r="V5348" s="20" t="s">
        <v>34</v>
      </c>
      <c r="W5348" s="20" t="s">
        <v>34</v>
      </c>
      <c r="X5348" s="24">
        <v>0.25</v>
      </c>
      <c r="Y5348" s="20" t="s">
        <v>34</v>
      </c>
      <c r="Z5348" s="20" t="s">
        <v>47</v>
      </c>
    </row>
    <row r="5349" spans="2:26" x14ac:dyDescent="0.25">
      <c r="B5349" s="17" t="s">
        <v>14642</v>
      </c>
      <c r="C5349" s="18">
        <v>8900080064676</v>
      </c>
      <c r="D5349" s="17" t="s">
        <v>14643</v>
      </c>
      <c r="E5349" s="19">
        <v>44183</v>
      </c>
      <c r="F5349" s="20">
        <v>50</v>
      </c>
      <c r="G5349" s="20">
        <v>12</v>
      </c>
      <c r="H5349" s="20">
        <v>9</v>
      </c>
      <c r="I5349" s="20">
        <v>18</v>
      </c>
      <c r="J5349" s="20">
        <v>9</v>
      </c>
      <c r="K5349" s="20">
        <v>10</v>
      </c>
      <c r="L5349" s="20">
        <v>15</v>
      </c>
      <c r="M5349" s="20">
        <v>12</v>
      </c>
      <c r="N5349" s="20">
        <v>5</v>
      </c>
      <c r="O5349" s="21" t="s">
        <v>14644</v>
      </c>
      <c r="P5349" s="22" t="s">
        <v>35</v>
      </c>
      <c r="Q5349" s="22" t="s">
        <v>36</v>
      </c>
      <c r="R5349" s="23" t="s">
        <v>37</v>
      </c>
      <c r="S5349" s="23" t="s">
        <v>38</v>
      </c>
      <c r="T5349" s="20">
        <v>45</v>
      </c>
      <c r="U5349" s="20" t="s">
        <v>46</v>
      </c>
      <c r="V5349" s="20" t="s">
        <v>34</v>
      </c>
      <c r="W5349" s="20" t="s">
        <v>34</v>
      </c>
      <c r="X5349" s="24">
        <v>0.36</v>
      </c>
      <c r="Y5349" s="20" t="s">
        <v>34</v>
      </c>
      <c r="Z5349" s="20" t="s">
        <v>40</v>
      </c>
    </row>
    <row r="5350" spans="2:26" x14ac:dyDescent="0.25">
      <c r="B5350" s="17" t="s">
        <v>14645</v>
      </c>
      <c r="C5350" s="18">
        <v>8900080380066</v>
      </c>
      <c r="D5350" s="17" t="s">
        <v>14646</v>
      </c>
      <c r="E5350" s="19">
        <v>44104</v>
      </c>
      <c r="F5350" s="20">
        <v>65</v>
      </c>
      <c r="G5350" s="20">
        <v>15</v>
      </c>
      <c r="H5350" s="20">
        <v>11</v>
      </c>
      <c r="I5350" s="20">
        <v>22</v>
      </c>
      <c r="J5350" s="20">
        <v>11</v>
      </c>
      <c r="K5350" s="20">
        <v>13</v>
      </c>
      <c r="L5350" s="20">
        <v>21</v>
      </c>
      <c r="M5350" s="20">
        <v>15</v>
      </c>
      <c r="N5350" s="20">
        <v>6</v>
      </c>
      <c r="O5350" s="21" t="s">
        <v>14647</v>
      </c>
      <c r="P5350" s="22" t="s">
        <v>631</v>
      </c>
      <c r="Q5350" s="22" t="s">
        <v>36</v>
      </c>
      <c r="R5350" s="23" t="s">
        <v>145</v>
      </c>
      <c r="S5350" s="23" t="s">
        <v>632</v>
      </c>
      <c r="T5350" s="20">
        <v>45</v>
      </c>
      <c r="U5350" s="20" t="s">
        <v>55</v>
      </c>
      <c r="V5350" s="20" t="s">
        <v>34</v>
      </c>
      <c r="W5350" s="20" t="s">
        <v>34</v>
      </c>
      <c r="X5350" s="24">
        <v>0.28000000000000003</v>
      </c>
      <c r="Y5350" s="20" t="s">
        <v>34</v>
      </c>
      <c r="Z5350" s="20" t="s">
        <v>47</v>
      </c>
    </row>
    <row r="5351" spans="2:26" x14ac:dyDescent="0.25">
      <c r="B5351" s="17" t="s">
        <v>14648</v>
      </c>
      <c r="C5351" s="18">
        <v>8900080331693</v>
      </c>
      <c r="D5351" s="17" t="s">
        <v>14649</v>
      </c>
      <c r="E5351" s="19">
        <v>44084</v>
      </c>
      <c r="F5351" s="20">
        <v>60</v>
      </c>
      <c r="G5351" s="20">
        <v>14</v>
      </c>
      <c r="H5351" s="20">
        <v>10</v>
      </c>
      <c r="I5351" s="20">
        <v>20</v>
      </c>
      <c r="J5351" s="20">
        <v>10</v>
      </c>
      <c r="K5351" s="20">
        <v>12</v>
      </c>
      <c r="L5351" s="20">
        <v>19</v>
      </c>
      <c r="M5351" s="20">
        <v>14</v>
      </c>
      <c r="N5351" s="20">
        <v>5</v>
      </c>
      <c r="O5351" s="21" t="s">
        <v>34</v>
      </c>
      <c r="P5351" s="22" t="s">
        <v>101</v>
      </c>
      <c r="Q5351" s="22" t="s">
        <v>36</v>
      </c>
      <c r="R5351" s="23" t="s">
        <v>454</v>
      </c>
      <c r="S5351" s="23" t="s">
        <v>453</v>
      </c>
      <c r="T5351" s="20">
        <v>45</v>
      </c>
      <c r="U5351" s="20" t="s">
        <v>39</v>
      </c>
      <c r="V5351" s="20" t="s">
        <v>34</v>
      </c>
      <c r="W5351" s="20" t="s">
        <v>34</v>
      </c>
      <c r="X5351" s="24">
        <v>0.38</v>
      </c>
      <c r="Y5351" s="20" t="s">
        <v>34</v>
      </c>
      <c r="Z5351" s="20" t="s">
        <v>47</v>
      </c>
    </row>
    <row r="5352" spans="2:26" x14ac:dyDescent="0.25">
      <c r="B5352" s="25" t="s">
        <v>14650</v>
      </c>
      <c r="C5352" s="26">
        <v>8900080359659</v>
      </c>
      <c r="D5352" s="25" t="s">
        <v>14651</v>
      </c>
      <c r="E5352" s="19">
        <v>44181</v>
      </c>
      <c r="F5352" s="23">
        <v>25</v>
      </c>
      <c r="G5352" s="20">
        <v>6</v>
      </c>
      <c r="H5352" s="20">
        <v>5</v>
      </c>
      <c r="I5352" s="20">
        <v>10</v>
      </c>
      <c r="J5352" s="20">
        <v>5</v>
      </c>
      <c r="K5352" s="20">
        <v>5</v>
      </c>
      <c r="L5352" s="20">
        <v>9</v>
      </c>
      <c r="M5352" s="20">
        <v>6</v>
      </c>
      <c r="N5352" s="20">
        <v>3</v>
      </c>
      <c r="O5352" s="21" t="s">
        <v>34</v>
      </c>
      <c r="P5352" s="22" t="s">
        <v>35</v>
      </c>
      <c r="Q5352" s="22" t="s">
        <v>36</v>
      </c>
      <c r="R5352" s="23" t="s">
        <v>38</v>
      </c>
      <c r="S5352" s="23" t="s">
        <v>103</v>
      </c>
      <c r="T5352" s="20">
        <v>60</v>
      </c>
      <c r="U5352" s="20" t="s">
        <v>55</v>
      </c>
      <c r="V5352" s="20" t="s">
        <v>34</v>
      </c>
      <c r="W5352" s="20" t="s">
        <v>34</v>
      </c>
      <c r="X5352" s="24">
        <v>4.4444444444444446E-2</v>
      </c>
      <c r="Y5352" s="20" t="s">
        <v>34</v>
      </c>
      <c r="Z5352" s="20" t="s">
        <v>47</v>
      </c>
    </row>
    <row r="5353" spans="2:26" x14ac:dyDescent="0.25">
      <c r="B5353" s="17" t="s">
        <v>14652</v>
      </c>
      <c r="C5353" s="18">
        <v>8900080343894</v>
      </c>
      <c r="D5353" s="17" t="s">
        <v>14653</v>
      </c>
      <c r="E5353" s="19">
        <v>44312</v>
      </c>
      <c r="F5353" s="20">
        <v>7</v>
      </c>
      <c r="G5353" s="20">
        <v>2</v>
      </c>
      <c r="H5353" s="20">
        <v>1</v>
      </c>
      <c r="I5353" s="20">
        <v>2</v>
      </c>
      <c r="J5353" s="20">
        <v>1</v>
      </c>
      <c r="K5353" s="20">
        <v>3</v>
      </c>
      <c r="L5353" s="20">
        <v>0</v>
      </c>
      <c r="M5353" s="20">
        <v>0</v>
      </c>
      <c r="N5353" s="20">
        <v>0</v>
      </c>
      <c r="O5353" s="21" t="s">
        <v>34</v>
      </c>
      <c r="P5353" s="22" t="s">
        <v>1073</v>
      </c>
      <c r="Q5353" s="22" t="s">
        <v>1057</v>
      </c>
      <c r="R5353" s="23" t="s">
        <v>34</v>
      </c>
      <c r="S5353" s="23" t="s">
        <v>34</v>
      </c>
      <c r="T5353" s="20">
        <v>50</v>
      </c>
      <c r="U5353" s="20" t="s">
        <v>97</v>
      </c>
      <c r="V5353" s="20" t="s">
        <v>158</v>
      </c>
      <c r="W5353" s="20" t="s">
        <v>158</v>
      </c>
      <c r="X5353" s="24">
        <v>0</v>
      </c>
      <c r="Y5353" s="20" t="s">
        <v>34</v>
      </c>
      <c r="Z5353" s="20" t="s">
        <v>40</v>
      </c>
    </row>
    <row r="5354" spans="2:26" x14ac:dyDescent="0.25">
      <c r="B5354" s="17" t="s">
        <v>14654</v>
      </c>
      <c r="C5354" s="18">
        <v>8900080409361</v>
      </c>
      <c r="D5354" s="17" t="s">
        <v>14655</v>
      </c>
      <c r="E5354" s="19">
        <v>44247</v>
      </c>
      <c r="F5354" s="20">
        <v>60</v>
      </c>
      <c r="G5354" s="20">
        <v>13</v>
      </c>
      <c r="H5354" s="20">
        <v>4</v>
      </c>
      <c r="I5354" s="20">
        <v>20</v>
      </c>
      <c r="J5354" s="20">
        <v>10</v>
      </c>
      <c r="K5354" s="20">
        <v>15</v>
      </c>
      <c r="L5354" s="20">
        <v>12</v>
      </c>
      <c r="M5354" s="20">
        <v>5</v>
      </c>
      <c r="N5354" s="20">
        <v>6</v>
      </c>
      <c r="O5354" s="21" t="s">
        <v>14656</v>
      </c>
      <c r="P5354" s="22" t="s">
        <v>377</v>
      </c>
      <c r="Q5354" s="22" t="s">
        <v>59</v>
      </c>
      <c r="R5354" s="23" t="s">
        <v>378</v>
      </c>
      <c r="S5354" s="23" t="s">
        <v>61</v>
      </c>
      <c r="T5354" s="20">
        <v>50</v>
      </c>
      <c r="U5354" s="20" t="s">
        <v>97</v>
      </c>
      <c r="V5354" s="20" t="s">
        <v>34</v>
      </c>
      <c r="W5354" s="20" t="s">
        <v>34</v>
      </c>
      <c r="X5354" s="24">
        <v>0.28999999999999998</v>
      </c>
      <c r="Y5354" s="20" t="s">
        <v>14657</v>
      </c>
      <c r="Z5354" s="20" t="s">
        <v>47</v>
      </c>
    </row>
    <row r="5355" spans="2:26" x14ac:dyDescent="0.25">
      <c r="B5355" s="25" t="s">
        <v>14658</v>
      </c>
      <c r="C5355" s="26">
        <v>8900080231221</v>
      </c>
      <c r="D5355" s="25" t="s">
        <v>14659</v>
      </c>
      <c r="E5355" s="19">
        <v>44310</v>
      </c>
      <c r="F5355" s="23">
        <v>15</v>
      </c>
      <c r="G5355" s="20">
        <v>4</v>
      </c>
      <c r="H5355" s="20">
        <v>3</v>
      </c>
      <c r="I5355" s="20">
        <v>15</v>
      </c>
      <c r="J5355" s="20">
        <v>3</v>
      </c>
      <c r="K5355" s="20">
        <v>3</v>
      </c>
      <c r="L5355" s="20">
        <v>0</v>
      </c>
      <c r="M5355" s="20">
        <v>0</v>
      </c>
      <c r="N5355" s="20">
        <v>0</v>
      </c>
      <c r="O5355" s="21" t="s">
        <v>14660</v>
      </c>
      <c r="P5355" s="22" t="s">
        <v>87</v>
      </c>
      <c r="Q5355" s="22" t="s">
        <v>36</v>
      </c>
      <c r="R5355" s="23" t="s">
        <v>34</v>
      </c>
      <c r="S5355" s="23" t="s">
        <v>34</v>
      </c>
      <c r="T5355" s="20">
        <v>60</v>
      </c>
      <c r="U5355" s="20" t="s">
        <v>46</v>
      </c>
      <c r="V5355" s="20" t="s">
        <v>158</v>
      </c>
      <c r="W5355" s="20" t="s">
        <v>158</v>
      </c>
      <c r="X5355" s="24">
        <v>0</v>
      </c>
      <c r="Y5355" s="23" t="s">
        <v>14661</v>
      </c>
      <c r="Z5355" s="20" t="s">
        <v>40</v>
      </c>
    </row>
    <row r="5356" spans="2:26" x14ac:dyDescent="0.25">
      <c r="B5356" s="17" t="s">
        <v>14662</v>
      </c>
      <c r="C5356" s="18">
        <v>8900080332195</v>
      </c>
      <c r="D5356" s="17" t="s">
        <v>14663</v>
      </c>
      <c r="E5356" s="19">
        <v>44104</v>
      </c>
      <c r="F5356" s="20">
        <v>45</v>
      </c>
      <c r="G5356" s="20">
        <v>11</v>
      </c>
      <c r="H5356" s="20">
        <v>8</v>
      </c>
      <c r="I5356" s="20">
        <v>16</v>
      </c>
      <c r="J5356" s="20">
        <v>8</v>
      </c>
      <c r="K5356" s="20">
        <v>9</v>
      </c>
      <c r="L5356" s="20">
        <v>15</v>
      </c>
      <c r="M5356" s="20">
        <v>11</v>
      </c>
      <c r="N5356" s="20">
        <v>5</v>
      </c>
      <c r="O5356" s="21" t="s">
        <v>14664</v>
      </c>
      <c r="P5356" s="22" t="s">
        <v>133</v>
      </c>
      <c r="Q5356" s="22" t="s">
        <v>36</v>
      </c>
      <c r="R5356" s="23" t="s">
        <v>928</v>
      </c>
      <c r="S5356" s="23" t="s">
        <v>45</v>
      </c>
      <c r="T5356" s="20">
        <v>45</v>
      </c>
      <c r="U5356" s="20" t="s">
        <v>55</v>
      </c>
      <c r="V5356" s="20" t="s">
        <v>34</v>
      </c>
      <c r="W5356" s="20" t="s">
        <v>34</v>
      </c>
      <c r="X5356" s="24">
        <v>0.35</v>
      </c>
      <c r="Y5356" s="20" t="s">
        <v>34</v>
      </c>
      <c r="Z5356" s="20" t="s">
        <v>47</v>
      </c>
    </row>
    <row r="5357" spans="2:26" x14ac:dyDescent="0.25">
      <c r="B5357" s="25" t="s">
        <v>14665</v>
      </c>
      <c r="C5357" s="26">
        <v>8900080358386</v>
      </c>
      <c r="D5357" s="25" t="s">
        <v>14666</v>
      </c>
      <c r="E5357" s="19">
        <v>44312</v>
      </c>
      <c r="F5357" s="23">
        <v>30</v>
      </c>
      <c r="G5357" s="20">
        <v>7</v>
      </c>
      <c r="H5357" s="20">
        <v>5</v>
      </c>
      <c r="I5357" s="20">
        <v>10</v>
      </c>
      <c r="J5357" s="20">
        <v>5</v>
      </c>
      <c r="K5357" s="20">
        <v>6</v>
      </c>
      <c r="L5357" s="20">
        <v>10</v>
      </c>
      <c r="M5357" s="20">
        <v>7</v>
      </c>
      <c r="N5357" s="20">
        <v>3</v>
      </c>
      <c r="O5357" s="21" t="s">
        <v>14667</v>
      </c>
      <c r="P5357" s="22" t="s">
        <v>101</v>
      </c>
      <c r="Q5357" s="22" t="s">
        <v>36</v>
      </c>
      <c r="R5357" s="23" t="s">
        <v>130</v>
      </c>
      <c r="S5357" s="23" t="s">
        <v>45</v>
      </c>
      <c r="T5357" s="20">
        <v>45</v>
      </c>
      <c r="U5357" s="20" t="s">
        <v>113</v>
      </c>
      <c r="V5357" s="20" t="s">
        <v>34</v>
      </c>
      <c r="W5357" s="20" t="s">
        <v>34</v>
      </c>
      <c r="X5357" s="24">
        <v>0.35</v>
      </c>
      <c r="Y5357" s="20" t="s">
        <v>34</v>
      </c>
      <c r="Z5357" s="20" t="s">
        <v>47</v>
      </c>
    </row>
    <row r="5358" spans="2:26" x14ac:dyDescent="0.25">
      <c r="B5358" s="17" t="s">
        <v>14668</v>
      </c>
      <c r="C5358" s="18">
        <v>8900080386068</v>
      </c>
      <c r="D5358" s="17" t="s">
        <v>14669</v>
      </c>
      <c r="E5358" s="19">
        <v>44104</v>
      </c>
      <c r="F5358" s="20">
        <v>20</v>
      </c>
      <c r="G5358" s="20">
        <v>5</v>
      </c>
      <c r="H5358" s="20">
        <v>4</v>
      </c>
      <c r="I5358" s="20">
        <v>8</v>
      </c>
      <c r="J5358" s="20">
        <v>4</v>
      </c>
      <c r="K5358" s="20">
        <v>4</v>
      </c>
      <c r="L5358" s="20">
        <v>7</v>
      </c>
      <c r="M5358" s="20">
        <v>5</v>
      </c>
      <c r="N5358" s="20">
        <v>2</v>
      </c>
      <c r="O5358" s="21" t="s">
        <v>34</v>
      </c>
      <c r="P5358" s="22" t="s">
        <v>59</v>
      </c>
      <c r="Q5358" s="22" t="s">
        <v>36</v>
      </c>
      <c r="R5358" s="23" t="s">
        <v>145</v>
      </c>
      <c r="S5358" s="23" t="s">
        <v>239</v>
      </c>
      <c r="T5358" s="20">
        <v>60</v>
      </c>
      <c r="U5358" s="20" t="s">
        <v>39</v>
      </c>
      <c r="V5358" s="20" t="s">
        <v>34</v>
      </c>
      <c r="W5358" s="20" t="s">
        <v>34</v>
      </c>
      <c r="X5358" s="24">
        <v>0.4</v>
      </c>
      <c r="Y5358" s="20" t="s">
        <v>34</v>
      </c>
      <c r="Z5358" s="20" t="s">
        <v>40</v>
      </c>
    </row>
    <row r="5359" spans="2:26" x14ac:dyDescent="0.25">
      <c r="B5359" s="17" t="s">
        <v>14670</v>
      </c>
      <c r="C5359" s="18">
        <v>8900080189300</v>
      </c>
      <c r="D5359" s="17" t="s">
        <v>14671</v>
      </c>
      <c r="E5359" s="19">
        <v>44104</v>
      </c>
      <c r="F5359" s="20">
        <v>40</v>
      </c>
      <c r="G5359" s="20">
        <v>10</v>
      </c>
      <c r="H5359" s="20">
        <v>7</v>
      </c>
      <c r="I5359" s="20">
        <v>14</v>
      </c>
      <c r="J5359" s="20">
        <v>7</v>
      </c>
      <c r="K5359" s="20">
        <v>8</v>
      </c>
      <c r="L5359" s="20">
        <v>13</v>
      </c>
      <c r="M5359" s="20">
        <v>10</v>
      </c>
      <c r="N5359" s="20">
        <v>4</v>
      </c>
      <c r="O5359" s="21" t="s">
        <v>14672</v>
      </c>
      <c r="P5359" s="22" t="s">
        <v>59</v>
      </c>
      <c r="Q5359" s="22" t="s">
        <v>36</v>
      </c>
      <c r="R5359" s="23" t="s">
        <v>281</v>
      </c>
      <c r="S5359" s="23" t="s">
        <v>51</v>
      </c>
      <c r="T5359" s="20">
        <v>45</v>
      </c>
      <c r="U5359" s="20" t="s">
        <v>39</v>
      </c>
      <c r="V5359" s="20" t="s">
        <v>34</v>
      </c>
      <c r="W5359" s="20" t="s">
        <v>34</v>
      </c>
      <c r="X5359" s="24">
        <v>0.15</v>
      </c>
      <c r="Y5359" s="20" t="s">
        <v>34</v>
      </c>
      <c r="Z5359" s="20" t="s">
        <v>47</v>
      </c>
    </row>
    <row r="5360" spans="2:26" x14ac:dyDescent="0.25">
      <c r="B5360" s="17" t="s">
        <v>14673</v>
      </c>
      <c r="C5360" s="18">
        <v>8900080218673</v>
      </c>
      <c r="D5360" s="17" t="s">
        <v>14674</v>
      </c>
      <c r="E5360" s="19">
        <v>44104</v>
      </c>
      <c r="F5360" s="20">
        <v>20</v>
      </c>
      <c r="G5360" s="20">
        <v>5</v>
      </c>
      <c r="H5360" s="20">
        <v>4</v>
      </c>
      <c r="I5360" s="20">
        <v>8</v>
      </c>
      <c r="J5360" s="20">
        <v>4</v>
      </c>
      <c r="K5360" s="20">
        <v>4</v>
      </c>
      <c r="L5360" s="20">
        <v>7</v>
      </c>
      <c r="M5360" s="20">
        <v>5</v>
      </c>
      <c r="N5360" s="20">
        <v>2</v>
      </c>
      <c r="O5360" s="21" t="s">
        <v>14675</v>
      </c>
      <c r="P5360" s="22" t="s">
        <v>59</v>
      </c>
      <c r="Q5360" s="22" t="s">
        <v>36</v>
      </c>
      <c r="R5360" s="23" t="s">
        <v>145</v>
      </c>
      <c r="S5360" s="23" t="s">
        <v>239</v>
      </c>
      <c r="T5360" s="20">
        <v>50</v>
      </c>
      <c r="U5360" s="20" t="s">
        <v>46</v>
      </c>
      <c r="V5360" s="20" t="s">
        <v>34</v>
      </c>
      <c r="W5360" s="20" t="s">
        <v>34</v>
      </c>
      <c r="X5360" s="24">
        <v>0.25</v>
      </c>
      <c r="Y5360" s="20" t="s">
        <v>34</v>
      </c>
      <c r="Z5360" s="20" t="s">
        <v>47</v>
      </c>
    </row>
    <row r="5361" spans="2:26" x14ac:dyDescent="0.25">
      <c r="B5361" s="17" t="s">
        <v>14676</v>
      </c>
      <c r="C5361" s="18">
        <v>8900080046191</v>
      </c>
      <c r="D5361" s="17" t="s">
        <v>14677</v>
      </c>
      <c r="E5361" s="19">
        <v>44159</v>
      </c>
      <c r="F5361" s="20">
        <v>30</v>
      </c>
      <c r="G5361" s="20">
        <v>7</v>
      </c>
      <c r="H5361" s="20">
        <v>5</v>
      </c>
      <c r="I5361" s="20">
        <v>10</v>
      </c>
      <c r="J5361" s="20">
        <v>5</v>
      </c>
      <c r="K5361" s="20">
        <v>6</v>
      </c>
      <c r="L5361" s="20">
        <v>12</v>
      </c>
      <c r="M5361" s="20">
        <v>7</v>
      </c>
      <c r="N5361" s="20">
        <v>3</v>
      </c>
      <c r="O5361" s="21" t="s">
        <v>34</v>
      </c>
      <c r="P5361" s="22" t="s">
        <v>101</v>
      </c>
      <c r="Q5361" s="22" t="s">
        <v>36</v>
      </c>
      <c r="R5361" s="23" t="s">
        <v>640</v>
      </c>
      <c r="S5361" s="23" t="s">
        <v>409</v>
      </c>
      <c r="T5361" s="20">
        <v>45</v>
      </c>
      <c r="U5361" s="20" t="s">
        <v>97</v>
      </c>
      <c r="V5361" s="20" t="s">
        <v>34</v>
      </c>
      <c r="W5361" s="20" t="s">
        <v>34</v>
      </c>
      <c r="X5361" s="24">
        <v>0.48</v>
      </c>
      <c r="Y5361" s="20" t="s">
        <v>34</v>
      </c>
      <c r="Z5361" s="20" t="s">
        <v>40</v>
      </c>
    </row>
    <row r="5362" spans="2:26" x14ac:dyDescent="0.25">
      <c r="B5362" s="17" t="s">
        <v>14678</v>
      </c>
      <c r="C5362" s="18">
        <v>8900080116542</v>
      </c>
      <c r="D5362" s="17" t="s">
        <v>14679</v>
      </c>
      <c r="E5362" s="19">
        <v>44312</v>
      </c>
      <c r="F5362" s="20">
        <v>75</v>
      </c>
      <c r="G5362" s="20">
        <v>18</v>
      </c>
      <c r="H5362" s="20">
        <v>13</v>
      </c>
      <c r="I5362" s="20">
        <v>26</v>
      </c>
      <c r="J5362" s="20">
        <v>13</v>
      </c>
      <c r="K5362" s="20">
        <v>15</v>
      </c>
      <c r="L5362" s="20">
        <v>26</v>
      </c>
      <c r="M5362" s="20">
        <v>18</v>
      </c>
      <c r="N5362" s="20">
        <v>8</v>
      </c>
      <c r="O5362" s="21" t="s">
        <v>14680</v>
      </c>
      <c r="P5362" s="22" t="s">
        <v>35</v>
      </c>
      <c r="Q5362" s="22" t="s">
        <v>36</v>
      </c>
      <c r="R5362" s="23" t="s">
        <v>135</v>
      </c>
      <c r="S5362" s="23" t="s">
        <v>3207</v>
      </c>
      <c r="T5362" s="20">
        <v>45</v>
      </c>
      <c r="U5362" s="20" t="s">
        <v>39</v>
      </c>
      <c r="V5362" s="20" t="s">
        <v>34</v>
      </c>
      <c r="W5362" s="20" t="s">
        <v>34</v>
      </c>
      <c r="X5362" s="24">
        <v>0.26</v>
      </c>
      <c r="Y5362" s="20" t="s">
        <v>346</v>
      </c>
      <c r="Z5362" s="20" t="s">
        <v>40</v>
      </c>
    </row>
    <row r="5363" spans="2:26" x14ac:dyDescent="0.25">
      <c r="B5363" s="25" t="s">
        <v>14681</v>
      </c>
      <c r="C5363" s="26">
        <v>8900080012738</v>
      </c>
      <c r="D5363" s="25" t="s">
        <v>14682</v>
      </c>
      <c r="E5363" s="19">
        <v>44113</v>
      </c>
      <c r="F5363" s="23">
        <v>120</v>
      </c>
      <c r="G5363" s="20">
        <v>28</v>
      </c>
      <c r="H5363" s="20">
        <v>20</v>
      </c>
      <c r="I5363" s="20">
        <v>40</v>
      </c>
      <c r="J5363" s="20">
        <v>20</v>
      </c>
      <c r="K5363" s="20">
        <v>24</v>
      </c>
      <c r="L5363" s="20">
        <v>43</v>
      </c>
      <c r="M5363" s="20">
        <v>28</v>
      </c>
      <c r="N5363" s="20">
        <v>12</v>
      </c>
      <c r="O5363" s="21" t="s">
        <v>34</v>
      </c>
      <c r="P5363" s="22" t="s">
        <v>101</v>
      </c>
      <c r="Q5363" s="22" t="s">
        <v>36</v>
      </c>
      <c r="R5363" s="23" t="s">
        <v>7822</v>
      </c>
      <c r="S5363" s="23" t="s">
        <v>6836</v>
      </c>
      <c r="T5363" s="20">
        <v>60</v>
      </c>
      <c r="U5363" s="20" t="s">
        <v>55</v>
      </c>
      <c r="V5363" s="20" t="s">
        <v>34</v>
      </c>
      <c r="W5363" s="20" t="s">
        <v>34</v>
      </c>
      <c r="X5363" s="24">
        <v>0.32</v>
      </c>
      <c r="Y5363" s="20" t="s">
        <v>34</v>
      </c>
      <c r="Z5363" s="20" t="s">
        <v>47</v>
      </c>
    </row>
    <row r="5364" spans="2:26" x14ac:dyDescent="0.25">
      <c r="B5364" s="17" t="s">
        <v>14683</v>
      </c>
      <c r="C5364" s="18">
        <v>8900080274594</v>
      </c>
      <c r="D5364" s="17" t="s">
        <v>14684</v>
      </c>
      <c r="E5364" s="19">
        <v>44104</v>
      </c>
      <c r="F5364" s="20">
        <v>8</v>
      </c>
      <c r="G5364" s="20">
        <v>2</v>
      </c>
      <c r="H5364" s="20">
        <v>2</v>
      </c>
      <c r="I5364" s="20">
        <v>1</v>
      </c>
      <c r="J5364" s="20">
        <v>2</v>
      </c>
      <c r="K5364" s="20">
        <v>2</v>
      </c>
      <c r="L5364" s="20">
        <v>0</v>
      </c>
      <c r="M5364" s="20">
        <v>0</v>
      </c>
      <c r="N5364" s="20">
        <v>0</v>
      </c>
      <c r="O5364" s="21" t="s">
        <v>34</v>
      </c>
      <c r="P5364" s="22" t="s">
        <v>59</v>
      </c>
      <c r="Q5364" s="22" t="s">
        <v>59</v>
      </c>
      <c r="R5364" s="23" t="s">
        <v>34</v>
      </c>
      <c r="S5364" s="23" t="s">
        <v>34</v>
      </c>
      <c r="T5364" s="20">
        <v>60</v>
      </c>
      <c r="U5364" s="20" t="s">
        <v>55</v>
      </c>
      <c r="V5364" s="20" t="s">
        <v>158</v>
      </c>
      <c r="W5364" s="20" t="s">
        <v>158</v>
      </c>
      <c r="X5364" s="24">
        <v>0</v>
      </c>
      <c r="Y5364" s="20" t="s">
        <v>34</v>
      </c>
      <c r="Z5364" s="20" t="s">
        <v>40</v>
      </c>
    </row>
    <row r="5365" spans="2:26" x14ac:dyDescent="0.25">
      <c r="B5365" s="17" t="s">
        <v>14685</v>
      </c>
      <c r="C5365" s="18">
        <v>8900080036963</v>
      </c>
      <c r="D5365" s="17" t="s">
        <v>14686</v>
      </c>
      <c r="E5365" s="19">
        <v>44104</v>
      </c>
      <c r="F5365" s="20">
        <v>52</v>
      </c>
      <c r="G5365" s="20">
        <v>12</v>
      </c>
      <c r="H5365" s="20">
        <v>9</v>
      </c>
      <c r="I5365" s="20">
        <v>18</v>
      </c>
      <c r="J5365" s="20">
        <v>9</v>
      </c>
      <c r="K5365" s="20">
        <v>11</v>
      </c>
      <c r="L5365" s="20">
        <v>17</v>
      </c>
      <c r="M5365" s="20">
        <v>12</v>
      </c>
      <c r="N5365" s="20">
        <v>6</v>
      </c>
      <c r="O5365" s="21" t="s">
        <v>14687</v>
      </c>
      <c r="P5365" s="22" t="s">
        <v>631</v>
      </c>
      <c r="Q5365" s="22" t="s">
        <v>927</v>
      </c>
      <c r="R5365" s="23" t="s">
        <v>192</v>
      </c>
      <c r="S5365" s="23" t="s">
        <v>108</v>
      </c>
      <c r="T5365" s="20">
        <v>45</v>
      </c>
      <c r="U5365" s="20" t="s">
        <v>39</v>
      </c>
      <c r="V5365" s="20" t="s">
        <v>34</v>
      </c>
      <c r="W5365" s="20" t="s">
        <v>34</v>
      </c>
      <c r="X5365" s="24">
        <v>0.32</v>
      </c>
      <c r="Y5365" s="20" t="s">
        <v>34</v>
      </c>
      <c r="Z5365" s="20" t="s">
        <v>47</v>
      </c>
    </row>
    <row r="5366" spans="2:26" x14ac:dyDescent="0.25">
      <c r="B5366" s="17" t="s">
        <v>14688</v>
      </c>
      <c r="C5366" s="18">
        <v>8900080016194</v>
      </c>
      <c r="D5366" s="17" t="s">
        <v>14689</v>
      </c>
      <c r="E5366" s="19">
        <v>44151</v>
      </c>
      <c r="F5366" s="20">
        <v>50</v>
      </c>
      <c r="G5366" s="20">
        <v>12</v>
      </c>
      <c r="H5366" s="20">
        <v>9</v>
      </c>
      <c r="I5366" s="20">
        <v>18</v>
      </c>
      <c r="J5366" s="20">
        <v>9</v>
      </c>
      <c r="K5366" s="20">
        <v>10</v>
      </c>
      <c r="L5366" s="20">
        <v>15</v>
      </c>
      <c r="M5366" s="20">
        <v>12</v>
      </c>
      <c r="N5366" s="20">
        <v>5</v>
      </c>
      <c r="O5366" s="21" t="s">
        <v>34</v>
      </c>
      <c r="P5366" s="22" t="s">
        <v>35</v>
      </c>
      <c r="Q5366" s="22" t="s">
        <v>36</v>
      </c>
      <c r="R5366" s="23" t="s">
        <v>37</v>
      </c>
      <c r="S5366" s="23" t="s">
        <v>38</v>
      </c>
      <c r="T5366" s="20">
        <v>45</v>
      </c>
      <c r="U5366" s="20" t="s">
        <v>46</v>
      </c>
      <c r="V5366" s="20" t="s">
        <v>34</v>
      </c>
      <c r="W5366" s="20" t="s">
        <v>34</v>
      </c>
      <c r="X5366" s="24">
        <v>0.28999999999999998</v>
      </c>
      <c r="Y5366" s="20" t="s">
        <v>14690</v>
      </c>
      <c r="Z5366" s="20" t="s">
        <v>40</v>
      </c>
    </row>
    <row r="5367" spans="2:26" x14ac:dyDescent="0.25">
      <c r="B5367" s="17" t="s">
        <v>14691</v>
      </c>
      <c r="C5367" s="18">
        <v>8900080341067</v>
      </c>
      <c r="D5367" s="17" t="s">
        <v>14692</v>
      </c>
      <c r="E5367" s="19">
        <v>44312</v>
      </c>
      <c r="F5367" s="20">
        <v>30</v>
      </c>
      <c r="G5367" s="20">
        <v>7</v>
      </c>
      <c r="H5367" s="20">
        <v>5</v>
      </c>
      <c r="I5367" s="20">
        <v>10</v>
      </c>
      <c r="J5367" s="20">
        <v>5</v>
      </c>
      <c r="K5367" s="20">
        <v>6</v>
      </c>
      <c r="L5367" s="20">
        <v>12</v>
      </c>
      <c r="M5367" s="20">
        <v>7</v>
      </c>
      <c r="N5367" s="20">
        <v>3</v>
      </c>
      <c r="O5367" s="21" t="s">
        <v>14693</v>
      </c>
      <c r="P5367" s="22" t="s">
        <v>101</v>
      </c>
      <c r="Q5367" s="22" t="s">
        <v>36</v>
      </c>
      <c r="R5367" s="23" t="s">
        <v>640</v>
      </c>
      <c r="S5367" s="23" t="s">
        <v>409</v>
      </c>
      <c r="T5367" s="20">
        <v>60</v>
      </c>
      <c r="U5367" s="20" t="s">
        <v>55</v>
      </c>
      <c r="V5367" s="20" t="s">
        <v>34</v>
      </c>
      <c r="W5367" s="20" t="s">
        <v>34</v>
      </c>
      <c r="X5367" s="24">
        <v>0.25</v>
      </c>
      <c r="Y5367" s="20" t="s">
        <v>34</v>
      </c>
      <c r="Z5367" s="20" t="s">
        <v>40</v>
      </c>
    </row>
    <row r="5368" spans="2:26" x14ac:dyDescent="0.25">
      <c r="B5368" s="17" t="s">
        <v>14694</v>
      </c>
      <c r="C5368" s="18">
        <v>8900080009448</v>
      </c>
      <c r="D5368" s="17" t="s">
        <v>14695</v>
      </c>
      <c r="E5368" s="19">
        <v>44104</v>
      </c>
      <c r="F5368" s="20">
        <v>70</v>
      </c>
      <c r="G5368" s="20">
        <v>16</v>
      </c>
      <c r="H5368" s="20">
        <v>12</v>
      </c>
      <c r="I5368" s="20">
        <v>24</v>
      </c>
      <c r="J5368" s="20">
        <v>12</v>
      </c>
      <c r="K5368" s="20">
        <v>14</v>
      </c>
      <c r="L5368" s="20">
        <v>22</v>
      </c>
      <c r="M5368" s="20">
        <v>16</v>
      </c>
      <c r="N5368" s="20">
        <v>7</v>
      </c>
      <c r="O5368" s="21" t="s">
        <v>14696</v>
      </c>
      <c r="P5368" s="22" t="s">
        <v>50</v>
      </c>
      <c r="Q5368" s="22" t="s">
        <v>36</v>
      </c>
      <c r="R5368" s="23" t="s">
        <v>96</v>
      </c>
      <c r="S5368" s="23" t="s">
        <v>95</v>
      </c>
      <c r="T5368" s="20">
        <v>45</v>
      </c>
      <c r="U5368" s="20" t="s">
        <v>46</v>
      </c>
      <c r="V5368" s="20" t="s">
        <v>34</v>
      </c>
      <c r="W5368" s="20" t="s">
        <v>34</v>
      </c>
      <c r="X5368" s="24">
        <v>0.36</v>
      </c>
      <c r="Y5368" s="20" t="s">
        <v>34</v>
      </c>
      <c r="Z5368" s="20" t="s">
        <v>47</v>
      </c>
    </row>
    <row r="5369" spans="2:26" x14ac:dyDescent="0.25">
      <c r="B5369" s="17" t="s">
        <v>14697</v>
      </c>
      <c r="C5369" s="18">
        <v>8900080110823</v>
      </c>
      <c r="D5369" s="17" t="s">
        <v>14698</v>
      </c>
      <c r="E5369" s="19">
        <v>44104</v>
      </c>
      <c r="F5369" s="20">
        <v>53</v>
      </c>
      <c r="G5369" s="20">
        <v>13</v>
      </c>
      <c r="H5369" s="20">
        <v>9</v>
      </c>
      <c r="I5369" s="20">
        <v>18</v>
      </c>
      <c r="J5369" s="20">
        <v>9</v>
      </c>
      <c r="K5369" s="20">
        <v>11</v>
      </c>
      <c r="L5369" s="20">
        <v>17</v>
      </c>
      <c r="M5369" s="20">
        <v>13</v>
      </c>
      <c r="N5369" s="20">
        <v>6</v>
      </c>
      <c r="O5369" s="21" t="s">
        <v>34</v>
      </c>
      <c r="P5369" s="22" t="s">
        <v>395</v>
      </c>
      <c r="Q5369" s="22" t="s">
        <v>1002</v>
      </c>
      <c r="R5369" s="23" t="s">
        <v>109</v>
      </c>
      <c r="S5369" s="23" t="s">
        <v>108</v>
      </c>
      <c r="T5369" s="20">
        <v>60</v>
      </c>
      <c r="U5369" s="20" t="s">
        <v>55</v>
      </c>
      <c r="V5369" s="20" t="s">
        <v>34</v>
      </c>
      <c r="W5369" s="20" t="s">
        <v>34</v>
      </c>
      <c r="X5369" s="24">
        <v>0.28999999999999998</v>
      </c>
      <c r="Y5369" s="20" t="s">
        <v>346</v>
      </c>
      <c r="Z5369" s="20" t="s">
        <v>40</v>
      </c>
    </row>
    <row r="5370" spans="2:26" x14ac:dyDescent="0.25">
      <c r="B5370" s="17" t="s">
        <v>14699</v>
      </c>
      <c r="C5370" s="18">
        <v>8900080381605</v>
      </c>
      <c r="D5370" s="17" t="s">
        <v>14700</v>
      </c>
      <c r="E5370" s="19">
        <v>44312</v>
      </c>
      <c r="F5370" s="20">
        <v>75</v>
      </c>
      <c r="G5370" s="20">
        <v>18</v>
      </c>
      <c r="H5370" s="20">
        <v>13</v>
      </c>
      <c r="I5370" s="20">
        <v>26</v>
      </c>
      <c r="J5370" s="20">
        <v>13</v>
      </c>
      <c r="K5370" s="20">
        <v>15</v>
      </c>
      <c r="L5370" s="20">
        <v>26</v>
      </c>
      <c r="M5370" s="20">
        <v>18</v>
      </c>
      <c r="N5370" s="20">
        <v>8</v>
      </c>
      <c r="O5370" s="21" t="s">
        <v>34</v>
      </c>
      <c r="P5370" s="22" t="s">
        <v>35</v>
      </c>
      <c r="Q5370" s="22" t="s">
        <v>36</v>
      </c>
      <c r="R5370" s="23" t="s">
        <v>135</v>
      </c>
      <c r="S5370" s="23" t="s">
        <v>3207</v>
      </c>
      <c r="T5370" s="20">
        <v>45</v>
      </c>
      <c r="U5370" s="20" t="s">
        <v>46</v>
      </c>
      <c r="V5370" s="20" t="s">
        <v>34</v>
      </c>
      <c r="W5370" s="20" t="s">
        <v>34</v>
      </c>
      <c r="X5370" s="24">
        <v>0.35</v>
      </c>
      <c r="Y5370" s="20" t="s">
        <v>34</v>
      </c>
      <c r="Z5370" s="20" t="s">
        <v>47</v>
      </c>
    </row>
    <row r="5371" spans="2:26" x14ac:dyDescent="0.25">
      <c r="B5371" s="17" t="s">
        <v>14701</v>
      </c>
      <c r="C5371" s="18">
        <v>8900080015661</v>
      </c>
      <c r="D5371" s="17" t="s">
        <v>14702</v>
      </c>
      <c r="E5371" s="19">
        <v>44149</v>
      </c>
      <c r="F5371" s="20" t="s">
        <v>14703</v>
      </c>
      <c r="G5371" s="20">
        <v>11</v>
      </c>
      <c r="H5371" s="20">
        <v>8</v>
      </c>
      <c r="I5371" s="20">
        <v>16</v>
      </c>
      <c r="J5371" s="20">
        <v>8</v>
      </c>
      <c r="K5371" s="20">
        <v>10</v>
      </c>
      <c r="L5371" s="20">
        <v>18</v>
      </c>
      <c r="M5371" s="20">
        <v>11</v>
      </c>
      <c r="N5371" s="20">
        <v>5</v>
      </c>
      <c r="O5371" s="21" t="s">
        <v>14704</v>
      </c>
      <c r="P5371" s="22" t="s">
        <v>683</v>
      </c>
      <c r="Q5371" s="22" t="s">
        <v>1592</v>
      </c>
      <c r="R5371" s="23" t="s">
        <v>970</v>
      </c>
      <c r="S5371" s="23" t="s">
        <v>103</v>
      </c>
      <c r="T5371" s="20">
        <v>45</v>
      </c>
      <c r="U5371" s="20" t="s">
        <v>39</v>
      </c>
      <c r="V5371" s="20" t="s">
        <v>34</v>
      </c>
      <c r="W5371" s="20" t="s">
        <v>34</v>
      </c>
      <c r="X5371" s="24">
        <v>0.15</v>
      </c>
      <c r="Y5371" s="20" t="s">
        <v>34</v>
      </c>
      <c r="Z5371" s="20" t="s">
        <v>40</v>
      </c>
    </row>
    <row r="5372" spans="2:26" x14ac:dyDescent="0.25">
      <c r="B5372" s="17" t="s">
        <v>14705</v>
      </c>
      <c r="C5372" s="18">
        <v>8900080110953</v>
      </c>
      <c r="D5372" s="17" t="s">
        <v>14706</v>
      </c>
      <c r="E5372" s="19">
        <v>44310</v>
      </c>
      <c r="F5372" s="20">
        <v>60</v>
      </c>
      <c r="G5372" s="20">
        <v>13</v>
      </c>
      <c r="H5372" s="20">
        <v>3</v>
      </c>
      <c r="I5372" s="20">
        <v>20</v>
      </c>
      <c r="J5372" s="20">
        <v>10</v>
      </c>
      <c r="K5372" s="20">
        <v>15</v>
      </c>
      <c r="L5372" s="20">
        <v>12</v>
      </c>
      <c r="M5372" s="20">
        <v>5</v>
      </c>
      <c r="N5372" s="20">
        <v>6</v>
      </c>
      <c r="O5372" s="21" t="s">
        <v>14707</v>
      </c>
      <c r="P5372" s="22" t="s">
        <v>377</v>
      </c>
      <c r="Q5372" s="22" t="s">
        <v>59</v>
      </c>
      <c r="R5372" s="23" t="s">
        <v>378</v>
      </c>
      <c r="S5372" s="23" t="s">
        <v>61</v>
      </c>
      <c r="T5372" s="20">
        <v>45</v>
      </c>
      <c r="U5372" s="20" t="s">
        <v>46</v>
      </c>
      <c r="V5372" s="20" t="s">
        <v>34</v>
      </c>
      <c r="W5372" s="20" t="s">
        <v>34</v>
      </c>
      <c r="X5372" s="24">
        <v>0.2</v>
      </c>
      <c r="Y5372" s="20" t="s">
        <v>34</v>
      </c>
      <c r="Z5372" s="20" t="s">
        <v>47</v>
      </c>
    </row>
    <row r="5373" spans="2:26" x14ac:dyDescent="0.25">
      <c r="B5373" s="17" t="s">
        <v>14708</v>
      </c>
      <c r="C5373" s="18">
        <v>8900080064980</v>
      </c>
      <c r="D5373" s="17" t="s">
        <v>14709</v>
      </c>
      <c r="E5373" s="19">
        <v>44149</v>
      </c>
      <c r="F5373" s="20">
        <v>50</v>
      </c>
      <c r="G5373" s="20">
        <v>12</v>
      </c>
      <c r="H5373" s="20">
        <v>9</v>
      </c>
      <c r="I5373" s="20">
        <v>18</v>
      </c>
      <c r="J5373" s="20">
        <v>9</v>
      </c>
      <c r="K5373" s="20">
        <v>10</v>
      </c>
      <c r="L5373" s="20">
        <v>18</v>
      </c>
      <c r="M5373" s="20">
        <v>12</v>
      </c>
      <c r="N5373" s="20">
        <v>5</v>
      </c>
      <c r="O5373" s="21" t="s">
        <v>34</v>
      </c>
      <c r="P5373" s="22" t="s">
        <v>35</v>
      </c>
      <c r="Q5373" s="22" t="s">
        <v>36</v>
      </c>
      <c r="R5373" s="23" t="s">
        <v>38</v>
      </c>
      <c r="S5373" s="23" t="s">
        <v>103</v>
      </c>
      <c r="T5373" s="20">
        <v>60</v>
      </c>
      <c r="U5373" s="20" t="s">
        <v>46</v>
      </c>
      <c r="V5373" s="20" t="s">
        <v>34</v>
      </c>
      <c r="W5373" s="20" t="s">
        <v>34</v>
      </c>
      <c r="X5373" s="24">
        <v>0.25</v>
      </c>
      <c r="Y5373" s="20" t="s">
        <v>14710</v>
      </c>
      <c r="Z5373" s="20" t="s">
        <v>40</v>
      </c>
    </row>
    <row r="5374" spans="2:26" x14ac:dyDescent="0.25">
      <c r="B5374" s="17" t="s">
        <v>14711</v>
      </c>
      <c r="C5374" s="18">
        <v>8900080333895</v>
      </c>
      <c r="D5374" s="17" t="s">
        <v>14712</v>
      </c>
      <c r="E5374" s="19">
        <v>44135</v>
      </c>
      <c r="F5374" s="20">
        <v>10</v>
      </c>
      <c r="G5374" s="20">
        <v>3</v>
      </c>
      <c r="H5374" s="20">
        <v>1</v>
      </c>
      <c r="I5374" s="20">
        <v>3</v>
      </c>
      <c r="J5374" s="20">
        <v>1</v>
      </c>
      <c r="K5374" s="20">
        <v>2</v>
      </c>
      <c r="L5374" s="20">
        <v>0</v>
      </c>
      <c r="M5374" s="20">
        <v>0</v>
      </c>
      <c r="N5374" s="20">
        <v>0</v>
      </c>
      <c r="O5374" s="21" t="s">
        <v>34</v>
      </c>
      <c r="P5374" s="22" t="s">
        <v>180</v>
      </c>
      <c r="Q5374" s="22" t="s">
        <v>36</v>
      </c>
      <c r="R5374" s="23" t="s">
        <v>34</v>
      </c>
      <c r="S5374" s="23" t="s">
        <v>34</v>
      </c>
      <c r="T5374" s="20">
        <v>50</v>
      </c>
      <c r="U5374" s="20" t="s">
        <v>113</v>
      </c>
      <c r="V5374" s="20" t="s">
        <v>158</v>
      </c>
      <c r="W5374" s="20" t="s">
        <v>158</v>
      </c>
      <c r="X5374" s="24">
        <v>0</v>
      </c>
      <c r="Y5374" s="20" t="s">
        <v>14713</v>
      </c>
      <c r="Z5374" s="20" t="s">
        <v>47</v>
      </c>
    </row>
    <row r="5375" spans="2:26" x14ac:dyDescent="0.25">
      <c r="B5375" s="17" t="s">
        <v>14714</v>
      </c>
      <c r="C5375" s="18">
        <v>8900080365421</v>
      </c>
      <c r="D5375" s="17" t="s">
        <v>14715</v>
      </c>
      <c r="E5375" s="19">
        <v>44159</v>
      </c>
      <c r="F5375" s="20">
        <v>30</v>
      </c>
      <c r="G5375" s="20">
        <v>7</v>
      </c>
      <c r="H5375" s="20">
        <v>5</v>
      </c>
      <c r="I5375" s="20">
        <v>10</v>
      </c>
      <c r="J5375" s="20">
        <v>5</v>
      </c>
      <c r="K5375" s="20">
        <v>6</v>
      </c>
      <c r="L5375" s="20">
        <v>11</v>
      </c>
      <c r="M5375" s="20">
        <v>7</v>
      </c>
      <c r="N5375" s="20">
        <v>3</v>
      </c>
      <c r="O5375" s="21" t="s">
        <v>34</v>
      </c>
      <c r="P5375" s="22" t="s">
        <v>101</v>
      </c>
      <c r="Q5375" s="22" t="s">
        <v>36</v>
      </c>
      <c r="R5375" s="23" t="s">
        <v>95</v>
      </c>
      <c r="S5375" s="23" t="s">
        <v>528</v>
      </c>
      <c r="T5375" s="20">
        <v>45</v>
      </c>
      <c r="U5375" s="20" t="s">
        <v>39</v>
      </c>
      <c r="V5375" s="20" t="s">
        <v>34</v>
      </c>
      <c r="W5375" s="20" t="s">
        <v>34</v>
      </c>
      <c r="X5375" s="24">
        <v>0.52</v>
      </c>
      <c r="Y5375" s="20" t="s">
        <v>34</v>
      </c>
      <c r="Z5375" s="20" t="s">
        <v>40</v>
      </c>
    </row>
    <row r="5376" spans="2:26" x14ac:dyDescent="0.25">
      <c r="B5376" s="25" t="s">
        <v>14716</v>
      </c>
      <c r="C5376" s="26">
        <v>8900080386532</v>
      </c>
      <c r="D5376" s="25" t="s">
        <v>14717</v>
      </c>
      <c r="E5376" s="19">
        <v>44304</v>
      </c>
      <c r="F5376" s="23">
        <v>15</v>
      </c>
      <c r="G5376" s="20">
        <v>4</v>
      </c>
      <c r="H5376" s="20">
        <v>3</v>
      </c>
      <c r="I5376" s="20">
        <v>6</v>
      </c>
      <c r="J5376" s="20">
        <v>3</v>
      </c>
      <c r="K5376" s="20">
        <v>3</v>
      </c>
      <c r="L5376" s="20">
        <v>0</v>
      </c>
      <c r="M5376" s="20">
        <v>0</v>
      </c>
      <c r="N5376" s="20">
        <v>0</v>
      </c>
      <c r="O5376" s="21" t="s">
        <v>14718</v>
      </c>
      <c r="P5376" s="22" t="s">
        <v>87</v>
      </c>
      <c r="Q5376" s="22" t="s">
        <v>36</v>
      </c>
      <c r="R5376" s="23" t="s">
        <v>34</v>
      </c>
      <c r="S5376" s="23" t="s">
        <v>34</v>
      </c>
      <c r="T5376" s="20">
        <v>45</v>
      </c>
      <c r="U5376" s="20" t="s">
        <v>46</v>
      </c>
      <c r="V5376" s="20" t="s">
        <v>34</v>
      </c>
      <c r="W5376" s="20" t="s">
        <v>34</v>
      </c>
      <c r="X5376" s="24">
        <v>0.3</v>
      </c>
      <c r="Y5376" s="20" t="s">
        <v>34</v>
      </c>
      <c r="Z5376" s="20" t="s">
        <v>47</v>
      </c>
    </row>
    <row r="5377" spans="2:26" x14ac:dyDescent="0.25">
      <c r="B5377" s="17" t="s">
        <v>14719</v>
      </c>
      <c r="C5377" s="18">
        <v>8900080238619</v>
      </c>
      <c r="D5377" s="17" t="s">
        <v>14720</v>
      </c>
      <c r="E5377" s="19">
        <v>44104</v>
      </c>
      <c r="F5377" s="20">
        <v>70</v>
      </c>
      <c r="G5377" s="20">
        <v>16</v>
      </c>
      <c r="H5377" s="20">
        <v>12</v>
      </c>
      <c r="I5377" s="20">
        <v>24</v>
      </c>
      <c r="J5377" s="20">
        <v>12</v>
      </c>
      <c r="K5377" s="20">
        <v>14</v>
      </c>
      <c r="L5377" s="20">
        <v>22</v>
      </c>
      <c r="M5377" s="20">
        <v>16</v>
      </c>
      <c r="N5377" s="20">
        <v>7</v>
      </c>
      <c r="O5377" s="21" t="s">
        <v>14721</v>
      </c>
      <c r="P5377" s="22" t="s">
        <v>50</v>
      </c>
      <c r="Q5377" s="22" t="s">
        <v>36</v>
      </c>
      <c r="R5377" s="23" t="s">
        <v>96</v>
      </c>
      <c r="S5377" s="23" t="s">
        <v>95</v>
      </c>
      <c r="T5377" s="20">
        <v>45</v>
      </c>
      <c r="U5377" s="20" t="s">
        <v>97</v>
      </c>
      <c r="V5377" s="20" t="s">
        <v>34</v>
      </c>
      <c r="W5377" s="20" t="s">
        <v>34</v>
      </c>
      <c r="X5377" s="24">
        <v>0.28999999999999998</v>
      </c>
      <c r="Y5377" s="20" t="s">
        <v>34</v>
      </c>
      <c r="Z5377" s="20" t="s">
        <v>40</v>
      </c>
    </row>
    <row r="5378" spans="2:26" x14ac:dyDescent="0.25">
      <c r="B5378" s="17" t="s">
        <v>14722</v>
      </c>
      <c r="C5378" s="18">
        <v>8900080185876</v>
      </c>
      <c r="D5378" s="17" t="s">
        <v>14723</v>
      </c>
      <c r="E5378" s="19">
        <v>44104</v>
      </c>
      <c r="F5378" s="20">
        <v>50</v>
      </c>
      <c r="G5378" s="20">
        <v>12</v>
      </c>
      <c r="H5378" s="20">
        <v>9</v>
      </c>
      <c r="I5378" s="20">
        <v>18</v>
      </c>
      <c r="J5378" s="20">
        <v>9</v>
      </c>
      <c r="K5378" s="20">
        <v>10</v>
      </c>
      <c r="L5378" s="20">
        <v>16</v>
      </c>
      <c r="M5378" s="20">
        <v>12</v>
      </c>
      <c r="N5378" s="20">
        <v>5</v>
      </c>
      <c r="O5378" s="21" t="s">
        <v>34</v>
      </c>
      <c r="P5378" s="22" t="s">
        <v>35</v>
      </c>
      <c r="Q5378" s="22" t="s">
        <v>36</v>
      </c>
      <c r="R5378" s="23" t="s">
        <v>112</v>
      </c>
      <c r="S5378" s="23" t="s">
        <v>148</v>
      </c>
      <c r="T5378" s="20">
        <v>60</v>
      </c>
      <c r="U5378" s="20" t="s">
        <v>46</v>
      </c>
      <c r="V5378" s="20" t="s">
        <v>34</v>
      </c>
      <c r="W5378" s="20" t="s">
        <v>34</v>
      </c>
      <c r="X5378" s="24">
        <v>0.25</v>
      </c>
      <c r="Y5378" s="20" t="s">
        <v>34</v>
      </c>
      <c r="Z5378" s="20" t="s">
        <v>40</v>
      </c>
    </row>
    <row r="5379" spans="2:26" x14ac:dyDescent="0.25">
      <c r="B5379" s="17" t="s">
        <v>14724</v>
      </c>
      <c r="C5379" s="18">
        <v>8900080281486</v>
      </c>
      <c r="D5379" s="17" t="s">
        <v>14725</v>
      </c>
      <c r="E5379" s="19">
        <v>44310</v>
      </c>
      <c r="F5379" s="20">
        <v>100</v>
      </c>
      <c r="G5379" s="20">
        <v>23</v>
      </c>
      <c r="H5379" s="20">
        <v>17</v>
      </c>
      <c r="I5379" s="20">
        <v>34</v>
      </c>
      <c r="J5379" s="20">
        <v>17</v>
      </c>
      <c r="K5379" s="20">
        <v>20</v>
      </c>
      <c r="L5379" s="20">
        <v>38</v>
      </c>
      <c r="M5379" s="20">
        <v>23</v>
      </c>
      <c r="N5379" s="20">
        <v>10</v>
      </c>
      <c r="O5379" s="21" t="s">
        <v>34</v>
      </c>
      <c r="P5379" s="22" t="s">
        <v>117</v>
      </c>
      <c r="Q5379" s="22" t="s">
        <v>36</v>
      </c>
      <c r="R5379" s="23" t="s">
        <v>118</v>
      </c>
      <c r="S5379" s="23" t="s">
        <v>119</v>
      </c>
      <c r="T5379" s="20">
        <v>50</v>
      </c>
      <c r="U5379" s="20" t="s">
        <v>71</v>
      </c>
      <c r="V5379" s="20" t="s">
        <v>34</v>
      </c>
      <c r="W5379" s="20" t="s">
        <v>34</v>
      </c>
      <c r="X5379" s="24">
        <v>0.36</v>
      </c>
      <c r="Y5379" s="20" t="s">
        <v>34</v>
      </c>
      <c r="Z5379" s="20" t="s">
        <v>40</v>
      </c>
    </row>
    <row r="5380" spans="2:26" x14ac:dyDescent="0.25">
      <c r="B5380" s="17" t="s">
        <v>14726</v>
      </c>
      <c r="C5380" s="18">
        <v>8900080038387</v>
      </c>
      <c r="D5380" s="17" t="s">
        <v>14727</v>
      </c>
      <c r="E5380" s="19">
        <v>44135</v>
      </c>
      <c r="F5380" s="20">
        <v>70</v>
      </c>
      <c r="G5380" s="20">
        <v>16</v>
      </c>
      <c r="H5380" s="20">
        <v>12</v>
      </c>
      <c r="I5380" s="20">
        <v>24</v>
      </c>
      <c r="J5380" s="20">
        <v>12</v>
      </c>
      <c r="K5380" s="20">
        <v>14</v>
      </c>
      <c r="L5380" s="20">
        <v>26</v>
      </c>
      <c r="M5380" s="20">
        <v>16</v>
      </c>
      <c r="N5380" s="20">
        <v>7</v>
      </c>
      <c r="O5380" s="21" t="s">
        <v>14728</v>
      </c>
      <c r="P5380" s="22" t="s">
        <v>50</v>
      </c>
      <c r="Q5380" s="22" t="s">
        <v>36</v>
      </c>
      <c r="R5380" s="23" t="s">
        <v>51</v>
      </c>
      <c r="S5380" s="23" t="s">
        <v>52</v>
      </c>
      <c r="T5380" s="20">
        <v>60</v>
      </c>
      <c r="U5380" s="20" t="s">
        <v>46</v>
      </c>
      <c r="V5380" s="20" t="s">
        <v>34</v>
      </c>
      <c r="W5380" s="20" t="s">
        <v>34</v>
      </c>
      <c r="X5380" s="24">
        <v>0.4</v>
      </c>
      <c r="Y5380" s="20" t="s">
        <v>34</v>
      </c>
      <c r="Z5380" s="20" t="s">
        <v>47</v>
      </c>
    </row>
    <row r="5381" spans="2:26" x14ac:dyDescent="0.25">
      <c r="B5381" s="25" t="s">
        <v>14729</v>
      </c>
      <c r="C5381" s="26">
        <v>8900080022799</v>
      </c>
      <c r="D5381" s="25" t="s">
        <v>14730</v>
      </c>
      <c r="E5381" s="19">
        <v>44310</v>
      </c>
      <c r="F5381" s="23">
        <v>15</v>
      </c>
      <c r="G5381" s="20">
        <v>4</v>
      </c>
      <c r="H5381" s="20">
        <v>3</v>
      </c>
      <c r="I5381" s="20">
        <v>15</v>
      </c>
      <c r="J5381" s="20">
        <v>3</v>
      </c>
      <c r="K5381" s="20">
        <v>3</v>
      </c>
      <c r="L5381" s="20">
        <v>0</v>
      </c>
      <c r="M5381" s="20">
        <v>0</v>
      </c>
      <c r="N5381" s="20">
        <v>0</v>
      </c>
      <c r="O5381" s="21" t="s">
        <v>14731</v>
      </c>
      <c r="P5381" s="22" t="s">
        <v>87</v>
      </c>
      <c r="Q5381" s="22" t="s">
        <v>36</v>
      </c>
      <c r="R5381" s="23" t="s">
        <v>34</v>
      </c>
      <c r="S5381" s="23" t="s">
        <v>34</v>
      </c>
      <c r="T5381" s="20">
        <v>60</v>
      </c>
      <c r="U5381" s="20" t="s">
        <v>113</v>
      </c>
      <c r="V5381" s="20" t="s">
        <v>158</v>
      </c>
      <c r="W5381" s="20" t="s">
        <v>158</v>
      </c>
      <c r="X5381" s="24">
        <v>0</v>
      </c>
      <c r="Y5381" s="23" t="s">
        <v>34</v>
      </c>
      <c r="Z5381" s="20" t="s">
        <v>40</v>
      </c>
    </row>
    <row r="5382" spans="2:26" x14ac:dyDescent="0.25">
      <c r="B5382" s="29" t="s">
        <v>14732</v>
      </c>
      <c r="C5382" s="26" t="s">
        <v>14733</v>
      </c>
      <c r="D5382" s="25" t="s">
        <v>14734</v>
      </c>
      <c r="E5382" s="37">
        <v>44308</v>
      </c>
      <c r="F5382" s="23">
        <v>10</v>
      </c>
      <c r="G5382" s="31">
        <v>1</v>
      </c>
      <c r="H5382" s="31">
        <v>1</v>
      </c>
      <c r="I5382" s="31">
        <v>0</v>
      </c>
      <c r="J5382" s="31">
        <v>1</v>
      </c>
      <c r="K5382" s="31">
        <v>2</v>
      </c>
      <c r="L5382" s="31">
        <v>0</v>
      </c>
      <c r="M5382" s="31">
        <v>0</v>
      </c>
      <c r="N5382" s="31">
        <v>0</v>
      </c>
      <c r="O5382" s="34" t="s">
        <v>789</v>
      </c>
      <c r="P5382" s="34" t="str">
        <f>G5382/F5382 &amp; " : " &amp; "1"</f>
        <v>0.1 : 1</v>
      </c>
      <c r="Q5382" s="34" t="str">
        <f>K5382/F5382 &amp; " : " &amp; "1"</f>
        <v>0.2 : 1</v>
      </c>
      <c r="R5382" s="34" t="str">
        <f>M5382/F5382 &amp; " : " &amp; "1"</f>
        <v>0 : 1</v>
      </c>
      <c r="S5382" s="34" t="str">
        <f>N5382/G5382 &amp; " : " &amp; "1"</f>
        <v>0 : 1</v>
      </c>
      <c r="T5382" s="34" t="s">
        <v>14735</v>
      </c>
      <c r="U5382" s="34" t="s">
        <v>14736</v>
      </c>
      <c r="V5382" s="34" t="s">
        <v>14737</v>
      </c>
      <c r="W5382" s="34" t="s">
        <v>14738</v>
      </c>
      <c r="X5382" s="35">
        <v>0</v>
      </c>
      <c r="Y5382" s="34" t="s">
        <v>34</v>
      </c>
      <c r="Z5382" s="25" t="s">
        <v>314</v>
      </c>
    </row>
    <row r="5383" spans="2:26" x14ac:dyDescent="0.25">
      <c r="B5383" s="17" t="s">
        <v>14739</v>
      </c>
      <c r="C5383" s="18">
        <v>8900080040137</v>
      </c>
      <c r="D5383" s="17" t="s">
        <v>14740</v>
      </c>
      <c r="E5383" s="19">
        <v>44310</v>
      </c>
      <c r="F5383" s="20">
        <v>170</v>
      </c>
      <c r="G5383" s="20">
        <v>38</v>
      </c>
      <c r="H5383" s="20">
        <v>8</v>
      </c>
      <c r="I5383" s="20">
        <v>57</v>
      </c>
      <c r="J5383" s="20">
        <v>28</v>
      </c>
      <c r="K5383" s="20">
        <v>43</v>
      </c>
      <c r="L5383" s="20">
        <v>25</v>
      </c>
      <c r="M5383" s="20">
        <v>14</v>
      </c>
      <c r="N5383" s="20">
        <v>17</v>
      </c>
      <c r="O5383" s="21" t="s">
        <v>14741</v>
      </c>
      <c r="P5383" s="22" t="s">
        <v>349</v>
      </c>
      <c r="Q5383" s="22" t="s">
        <v>350</v>
      </c>
      <c r="R5383" s="23" t="s">
        <v>3856</v>
      </c>
      <c r="S5383" s="23" t="s">
        <v>14742</v>
      </c>
      <c r="T5383" s="20">
        <v>50</v>
      </c>
      <c r="U5383" s="20" t="s">
        <v>39</v>
      </c>
      <c r="V5383" s="20" t="s">
        <v>34</v>
      </c>
      <c r="W5383" s="20" t="s">
        <v>34</v>
      </c>
      <c r="X5383" s="24">
        <v>0.42</v>
      </c>
      <c r="Y5383" s="20" t="s">
        <v>14743</v>
      </c>
      <c r="Z5383" s="20" t="s">
        <v>40</v>
      </c>
    </row>
    <row r="5384" spans="2:26" x14ac:dyDescent="0.25">
      <c r="B5384" s="17" t="s">
        <v>14744</v>
      </c>
      <c r="C5384" s="18">
        <v>8900080009820</v>
      </c>
      <c r="D5384" s="17" t="s">
        <v>14745</v>
      </c>
      <c r="E5384" s="19">
        <v>44104</v>
      </c>
      <c r="F5384" s="20">
        <v>650</v>
      </c>
      <c r="G5384" s="20">
        <v>148</v>
      </c>
      <c r="H5384" s="20">
        <v>109</v>
      </c>
      <c r="I5384" s="20">
        <v>222</v>
      </c>
      <c r="J5384" s="20">
        <v>109</v>
      </c>
      <c r="K5384" s="20">
        <v>130</v>
      </c>
      <c r="L5384" s="20">
        <v>204</v>
      </c>
      <c r="M5384" s="20">
        <v>148</v>
      </c>
      <c r="N5384" s="20">
        <v>65</v>
      </c>
      <c r="O5384" s="21" t="s">
        <v>14746</v>
      </c>
      <c r="P5384" s="22" t="s">
        <v>4423</v>
      </c>
      <c r="Q5384" s="22" t="s">
        <v>36</v>
      </c>
      <c r="R5384" s="23" t="s">
        <v>14747</v>
      </c>
      <c r="S5384" s="23" t="s">
        <v>14748</v>
      </c>
      <c r="T5384" s="20">
        <v>50</v>
      </c>
      <c r="U5384" s="20" t="s">
        <v>71</v>
      </c>
      <c r="V5384" s="20" t="s">
        <v>34</v>
      </c>
      <c r="W5384" s="20" t="s">
        <v>34</v>
      </c>
      <c r="X5384" s="24">
        <v>0.26</v>
      </c>
      <c r="Y5384" s="20" t="s">
        <v>34</v>
      </c>
      <c r="Z5384" s="20" t="s">
        <v>47</v>
      </c>
    </row>
    <row r="5385" spans="2:26" x14ac:dyDescent="0.25">
      <c r="B5385" s="17" t="s">
        <v>14749</v>
      </c>
      <c r="C5385" s="18">
        <v>8900080001756</v>
      </c>
      <c r="D5385" s="17" t="s">
        <v>14750</v>
      </c>
      <c r="E5385" s="19">
        <v>44165</v>
      </c>
      <c r="F5385" s="20">
        <v>260</v>
      </c>
      <c r="G5385" s="20">
        <v>60</v>
      </c>
      <c r="H5385" s="20">
        <v>44</v>
      </c>
      <c r="I5385" s="20">
        <v>88</v>
      </c>
      <c r="J5385" s="20">
        <v>44</v>
      </c>
      <c r="K5385" s="20">
        <v>52</v>
      </c>
      <c r="L5385" s="20">
        <v>97</v>
      </c>
      <c r="M5385" s="20">
        <v>60</v>
      </c>
      <c r="N5385" s="20">
        <v>26</v>
      </c>
      <c r="O5385" s="21" t="s">
        <v>14751</v>
      </c>
      <c r="P5385" s="22" t="s">
        <v>631</v>
      </c>
      <c r="Q5385" s="22" t="s">
        <v>36</v>
      </c>
      <c r="R5385" s="23" t="s">
        <v>7635</v>
      </c>
      <c r="S5385" s="23" t="s">
        <v>14752</v>
      </c>
      <c r="T5385" s="20">
        <v>50</v>
      </c>
      <c r="U5385" s="20" t="s">
        <v>55</v>
      </c>
      <c r="V5385" s="20" t="s">
        <v>34</v>
      </c>
      <c r="W5385" s="20" t="s">
        <v>34</v>
      </c>
      <c r="X5385" s="24">
        <v>0.25</v>
      </c>
      <c r="Y5385" s="20" t="s">
        <v>34</v>
      </c>
      <c r="Z5385" s="20" t="s">
        <v>40</v>
      </c>
    </row>
    <row r="5386" spans="2:26" x14ac:dyDescent="0.25">
      <c r="B5386" s="17" t="s">
        <v>14753</v>
      </c>
      <c r="C5386" s="18">
        <v>8900080000407</v>
      </c>
      <c r="D5386" s="17" t="s">
        <v>14754</v>
      </c>
      <c r="E5386" s="19">
        <v>44166</v>
      </c>
      <c r="F5386" s="20">
        <v>50</v>
      </c>
      <c r="G5386" s="20">
        <v>12</v>
      </c>
      <c r="H5386" s="20">
        <v>9</v>
      </c>
      <c r="I5386" s="20">
        <v>18</v>
      </c>
      <c r="J5386" s="20">
        <v>9</v>
      </c>
      <c r="K5386" s="20">
        <v>10</v>
      </c>
      <c r="L5386" s="20">
        <v>19</v>
      </c>
      <c r="M5386" s="20">
        <v>12</v>
      </c>
      <c r="N5386" s="20">
        <v>5</v>
      </c>
      <c r="O5386" s="21" t="s">
        <v>34</v>
      </c>
      <c r="P5386" s="22" t="s">
        <v>35</v>
      </c>
      <c r="Q5386" s="22" t="s">
        <v>36</v>
      </c>
      <c r="R5386" s="23" t="s">
        <v>453</v>
      </c>
      <c r="S5386" s="23" t="s">
        <v>119</v>
      </c>
      <c r="T5386" s="20">
        <v>45</v>
      </c>
      <c r="U5386" s="20" t="s">
        <v>39</v>
      </c>
      <c r="V5386" s="20" t="s">
        <v>34</v>
      </c>
      <c r="W5386" s="20" t="s">
        <v>34</v>
      </c>
      <c r="X5386" s="24">
        <v>0.32</v>
      </c>
      <c r="Y5386" s="20" t="s">
        <v>34</v>
      </c>
      <c r="Z5386" s="20" t="s">
        <v>40</v>
      </c>
    </row>
    <row r="5387" spans="2:26" x14ac:dyDescent="0.25">
      <c r="B5387" s="25" t="s">
        <v>14755</v>
      </c>
      <c r="C5387" s="26">
        <v>8900080413337</v>
      </c>
      <c r="D5387" s="25" t="s">
        <v>14756</v>
      </c>
      <c r="E5387" s="19">
        <v>44133</v>
      </c>
      <c r="F5387" s="23">
        <v>50</v>
      </c>
      <c r="G5387" s="20">
        <v>12</v>
      </c>
      <c r="H5387" s="20">
        <v>9</v>
      </c>
      <c r="I5387" s="20">
        <v>18</v>
      </c>
      <c r="J5387" s="20">
        <v>9</v>
      </c>
      <c r="K5387" s="20">
        <v>10</v>
      </c>
      <c r="L5387" s="20">
        <v>17</v>
      </c>
      <c r="M5387" s="20">
        <v>12</v>
      </c>
      <c r="N5387" s="20">
        <v>5</v>
      </c>
      <c r="O5387" s="21" t="s">
        <v>34</v>
      </c>
      <c r="P5387" s="22" t="s">
        <v>35</v>
      </c>
      <c r="Q5387" s="22" t="s">
        <v>36</v>
      </c>
      <c r="R5387" s="23" t="s">
        <v>192</v>
      </c>
      <c r="S5387" s="23" t="s">
        <v>193</v>
      </c>
      <c r="T5387" s="20">
        <v>45</v>
      </c>
      <c r="U5387" s="20" t="s">
        <v>55</v>
      </c>
      <c r="V5387" s="20" t="s">
        <v>34</v>
      </c>
      <c r="W5387" s="20" t="s">
        <v>34</v>
      </c>
      <c r="X5387" s="24">
        <v>0.28999999999999998</v>
      </c>
      <c r="Y5387" s="20" t="s">
        <v>34</v>
      </c>
      <c r="Z5387" s="20" t="s">
        <v>40</v>
      </c>
    </row>
    <row r="5388" spans="2:26" x14ac:dyDescent="0.25">
      <c r="B5388" s="17" t="s">
        <v>14757</v>
      </c>
      <c r="C5388" s="18">
        <v>8900080161344</v>
      </c>
      <c r="D5388" s="17" t="s">
        <v>14758</v>
      </c>
      <c r="E5388" s="19">
        <v>44104</v>
      </c>
      <c r="F5388" s="20">
        <v>70</v>
      </c>
      <c r="G5388" s="20">
        <v>16</v>
      </c>
      <c r="H5388" s="20">
        <v>12</v>
      </c>
      <c r="I5388" s="20">
        <v>24</v>
      </c>
      <c r="J5388" s="20">
        <v>12</v>
      </c>
      <c r="K5388" s="20">
        <v>14</v>
      </c>
      <c r="L5388" s="20">
        <v>22</v>
      </c>
      <c r="M5388" s="20">
        <v>16</v>
      </c>
      <c r="N5388" s="20">
        <v>7</v>
      </c>
      <c r="O5388" s="21" t="s">
        <v>34</v>
      </c>
      <c r="P5388" s="22" t="s">
        <v>50</v>
      </c>
      <c r="Q5388" s="22" t="s">
        <v>36</v>
      </c>
      <c r="R5388" s="23" t="s">
        <v>96</v>
      </c>
      <c r="S5388" s="23" t="s">
        <v>95</v>
      </c>
      <c r="T5388" s="20">
        <v>45</v>
      </c>
      <c r="U5388" s="20" t="s">
        <v>97</v>
      </c>
      <c r="V5388" s="20" t="s">
        <v>34</v>
      </c>
      <c r="W5388" s="20" t="s">
        <v>34</v>
      </c>
      <c r="X5388" s="24">
        <v>0.35</v>
      </c>
      <c r="Y5388" s="20" t="s">
        <v>34</v>
      </c>
      <c r="Z5388" s="20" t="s">
        <v>47</v>
      </c>
    </row>
    <row r="5389" spans="2:26" x14ac:dyDescent="0.25">
      <c r="B5389" s="17" t="s">
        <v>14759</v>
      </c>
      <c r="C5389" s="18">
        <v>8900080369405</v>
      </c>
      <c r="D5389" s="17" t="s">
        <v>14760</v>
      </c>
      <c r="E5389" s="19">
        <v>44104</v>
      </c>
      <c r="F5389" s="20">
        <v>50</v>
      </c>
      <c r="G5389" s="20">
        <v>12</v>
      </c>
      <c r="H5389" s="20">
        <v>9</v>
      </c>
      <c r="I5389" s="20">
        <v>18</v>
      </c>
      <c r="J5389" s="20">
        <v>9</v>
      </c>
      <c r="K5389" s="20">
        <v>10</v>
      </c>
      <c r="L5389" s="20">
        <v>16</v>
      </c>
      <c r="M5389" s="20">
        <v>12</v>
      </c>
      <c r="N5389" s="20">
        <v>5</v>
      </c>
      <c r="O5389" s="21" t="s">
        <v>34</v>
      </c>
      <c r="P5389" s="22" t="s">
        <v>35</v>
      </c>
      <c r="Q5389" s="22" t="s">
        <v>36</v>
      </c>
      <c r="R5389" s="23" t="s">
        <v>112</v>
      </c>
      <c r="S5389" s="23" t="s">
        <v>148</v>
      </c>
      <c r="T5389" s="20">
        <v>50</v>
      </c>
      <c r="U5389" s="20" t="s">
        <v>113</v>
      </c>
      <c r="V5389" s="20" t="s">
        <v>34</v>
      </c>
      <c r="W5389" s="20" t="s">
        <v>34</v>
      </c>
      <c r="X5389" s="24">
        <v>0.32</v>
      </c>
      <c r="Y5389" s="20" t="s">
        <v>34</v>
      </c>
      <c r="Z5389" s="20" t="s">
        <v>40</v>
      </c>
    </row>
    <row r="5390" spans="2:26" x14ac:dyDescent="0.25">
      <c r="B5390" s="17" t="s">
        <v>14761</v>
      </c>
      <c r="C5390" s="18">
        <v>8900080069718</v>
      </c>
      <c r="D5390" s="17" t="s">
        <v>14762</v>
      </c>
      <c r="E5390" s="19">
        <v>44312</v>
      </c>
      <c r="F5390" s="20">
        <v>75</v>
      </c>
      <c r="G5390" s="20">
        <v>18</v>
      </c>
      <c r="H5390" s="20">
        <v>13</v>
      </c>
      <c r="I5390" s="20">
        <v>26</v>
      </c>
      <c r="J5390" s="20">
        <v>13</v>
      </c>
      <c r="K5390" s="20">
        <v>15</v>
      </c>
      <c r="L5390" s="20">
        <v>26</v>
      </c>
      <c r="M5390" s="20">
        <v>18</v>
      </c>
      <c r="N5390" s="20">
        <v>8</v>
      </c>
      <c r="O5390" s="21" t="s">
        <v>34</v>
      </c>
      <c r="P5390" s="22" t="s">
        <v>35</v>
      </c>
      <c r="Q5390" s="22" t="s">
        <v>36</v>
      </c>
      <c r="R5390" s="23" t="s">
        <v>135</v>
      </c>
      <c r="S5390" s="23" t="s">
        <v>3207</v>
      </c>
      <c r="T5390" s="20">
        <v>60</v>
      </c>
      <c r="U5390" s="20" t="s">
        <v>55</v>
      </c>
      <c r="V5390" s="20" t="s">
        <v>34</v>
      </c>
      <c r="W5390" s="20" t="s">
        <v>34</v>
      </c>
      <c r="X5390" s="24">
        <v>0.25</v>
      </c>
      <c r="Y5390" s="20" t="s">
        <v>34</v>
      </c>
      <c r="Z5390" s="20" t="s">
        <v>40</v>
      </c>
    </row>
    <row r="5391" spans="2:26" x14ac:dyDescent="0.25">
      <c r="B5391" s="17" t="s">
        <v>14763</v>
      </c>
      <c r="C5391" s="18">
        <v>8900080136427</v>
      </c>
      <c r="D5391" s="17" t="s">
        <v>14764</v>
      </c>
      <c r="E5391" s="19">
        <v>44104</v>
      </c>
      <c r="F5391" s="20">
        <v>200</v>
      </c>
      <c r="G5391" s="20">
        <v>46</v>
      </c>
      <c r="H5391" s="20">
        <v>34</v>
      </c>
      <c r="I5391" s="20">
        <v>68</v>
      </c>
      <c r="J5391" s="20">
        <v>34</v>
      </c>
      <c r="K5391" s="20">
        <v>40</v>
      </c>
      <c r="L5391" s="20">
        <v>63</v>
      </c>
      <c r="M5391" s="20">
        <v>46</v>
      </c>
      <c r="N5391" s="20">
        <v>20</v>
      </c>
      <c r="O5391" s="21" t="s">
        <v>34</v>
      </c>
      <c r="P5391" s="22" t="s">
        <v>117</v>
      </c>
      <c r="Q5391" s="22" t="s">
        <v>36</v>
      </c>
      <c r="R5391" s="23" t="s">
        <v>14765</v>
      </c>
      <c r="S5391" s="23" t="s">
        <v>14503</v>
      </c>
      <c r="T5391" s="20">
        <v>50</v>
      </c>
      <c r="U5391" s="20" t="s">
        <v>97</v>
      </c>
      <c r="V5391" s="20" t="s">
        <v>34</v>
      </c>
      <c r="W5391" s="20" t="s">
        <v>34</v>
      </c>
      <c r="X5391" s="24">
        <v>0.35</v>
      </c>
      <c r="Y5391" s="20" t="s">
        <v>14766</v>
      </c>
      <c r="Z5391" s="20" t="s">
        <v>40</v>
      </c>
    </row>
    <row r="5392" spans="2:26" x14ac:dyDescent="0.25">
      <c r="B5392" s="17" t="s">
        <v>14767</v>
      </c>
      <c r="C5392" s="18">
        <v>8900080076044</v>
      </c>
      <c r="D5392" s="17" t="s">
        <v>14768</v>
      </c>
      <c r="E5392" s="19">
        <v>44313</v>
      </c>
      <c r="F5392" s="20">
        <v>20</v>
      </c>
      <c r="G5392" s="20">
        <v>4</v>
      </c>
      <c r="H5392" s="20">
        <v>3</v>
      </c>
      <c r="I5392" s="20">
        <v>7</v>
      </c>
      <c r="J5392" s="20">
        <v>3</v>
      </c>
      <c r="K5392" s="20">
        <v>5</v>
      </c>
      <c r="L5392" s="20">
        <v>4</v>
      </c>
      <c r="M5392" s="20">
        <v>2</v>
      </c>
      <c r="N5392" s="20">
        <v>2</v>
      </c>
      <c r="O5392" s="21" t="s">
        <v>34</v>
      </c>
      <c r="P5392" s="22" t="s">
        <v>36</v>
      </c>
      <c r="Q5392" s="22" t="s">
        <v>59</v>
      </c>
      <c r="R5392" s="23" t="s">
        <v>188</v>
      </c>
      <c r="S5392" s="23" t="s">
        <v>61</v>
      </c>
      <c r="T5392" s="20">
        <v>45</v>
      </c>
      <c r="U5392" s="20" t="s">
        <v>46</v>
      </c>
      <c r="V5392" s="20" t="s">
        <v>34</v>
      </c>
      <c r="W5392" s="20" t="s">
        <v>34</v>
      </c>
      <c r="X5392" s="24">
        <v>0.35</v>
      </c>
      <c r="Y5392" s="20" t="s">
        <v>14769</v>
      </c>
      <c r="Z5392" s="20" t="s">
        <v>47</v>
      </c>
    </row>
    <row r="5393" spans="2:26" x14ac:dyDescent="0.25">
      <c r="B5393" s="17" t="s">
        <v>14770</v>
      </c>
      <c r="C5393" s="18">
        <v>8900080221901</v>
      </c>
      <c r="D5393" s="17" t="s">
        <v>14771</v>
      </c>
      <c r="E5393" s="19">
        <v>44104</v>
      </c>
      <c r="F5393" s="20">
        <v>30</v>
      </c>
      <c r="G5393" s="20">
        <v>7</v>
      </c>
      <c r="H5393" s="20">
        <v>5</v>
      </c>
      <c r="I5393" s="20">
        <v>10</v>
      </c>
      <c r="J5393" s="20">
        <v>5</v>
      </c>
      <c r="K5393" s="20">
        <v>6</v>
      </c>
      <c r="L5393" s="20">
        <v>10</v>
      </c>
      <c r="M5393" s="20">
        <v>7</v>
      </c>
      <c r="N5393" s="20">
        <v>3</v>
      </c>
      <c r="O5393" s="21" t="s">
        <v>14772</v>
      </c>
      <c r="P5393" s="22" t="s">
        <v>101</v>
      </c>
      <c r="Q5393" s="22" t="s">
        <v>36</v>
      </c>
      <c r="R5393" s="23" t="s">
        <v>130</v>
      </c>
      <c r="S5393" s="23" t="s">
        <v>45</v>
      </c>
      <c r="T5393" s="20">
        <v>45</v>
      </c>
      <c r="U5393" s="20" t="s">
        <v>97</v>
      </c>
      <c r="V5393" s="20" t="s">
        <v>34</v>
      </c>
      <c r="W5393" s="20" t="s">
        <v>34</v>
      </c>
      <c r="X5393" s="24">
        <v>0.5</v>
      </c>
      <c r="Y5393" s="20" t="s">
        <v>14773</v>
      </c>
      <c r="Z5393" s="20" t="s">
        <v>47</v>
      </c>
    </row>
    <row r="5394" spans="2:26" x14ac:dyDescent="0.25">
      <c r="B5394" s="17" t="s">
        <v>14774</v>
      </c>
      <c r="C5394" s="18">
        <v>8900080014084</v>
      </c>
      <c r="D5394" s="17" t="s">
        <v>14775</v>
      </c>
      <c r="E5394" s="19">
        <v>44104</v>
      </c>
      <c r="F5394" s="20">
        <v>21</v>
      </c>
      <c r="G5394" s="20">
        <v>5</v>
      </c>
      <c r="H5394" s="20">
        <v>4</v>
      </c>
      <c r="I5394" s="20">
        <v>21</v>
      </c>
      <c r="J5394" s="20">
        <v>4</v>
      </c>
      <c r="K5394" s="20">
        <v>5</v>
      </c>
      <c r="L5394" s="20">
        <v>0</v>
      </c>
      <c r="M5394" s="20">
        <v>0</v>
      </c>
      <c r="N5394" s="20">
        <v>0</v>
      </c>
      <c r="O5394" s="21" t="s">
        <v>14776</v>
      </c>
      <c r="P5394" s="22" t="s">
        <v>43</v>
      </c>
      <c r="Q5394" s="22" t="s">
        <v>43</v>
      </c>
      <c r="R5394" s="23" t="s">
        <v>34</v>
      </c>
      <c r="S5394" s="23" t="s">
        <v>34</v>
      </c>
      <c r="T5394" s="20">
        <v>50</v>
      </c>
      <c r="U5394" s="20" t="s">
        <v>113</v>
      </c>
      <c r="V5394" s="20" t="s">
        <v>158</v>
      </c>
      <c r="W5394" s="20" t="s">
        <v>158</v>
      </c>
      <c r="X5394" s="24">
        <v>0</v>
      </c>
      <c r="Y5394" s="20" t="s">
        <v>34</v>
      </c>
      <c r="Z5394" s="20" t="s">
        <v>47</v>
      </c>
    </row>
    <row r="5395" spans="2:26" x14ac:dyDescent="0.25">
      <c r="B5395" s="17" t="s">
        <v>14777</v>
      </c>
      <c r="C5395" s="18">
        <v>8900080188761</v>
      </c>
      <c r="D5395" s="17" t="s">
        <v>14778</v>
      </c>
      <c r="E5395" s="19">
        <v>44104</v>
      </c>
      <c r="F5395" s="20">
        <v>15</v>
      </c>
      <c r="G5395" s="20">
        <v>4</v>
      </c>
      <c r="H5395" s="20">
        <v>3</v>
      </c>
      <c r="I5395" s="20">
        <v>15</v>
      </c>
      <c r="J5395" s="20">
        <v>3</v>
      </c>
      <c r="K5395" s="20">
        <v>3</v>
      </c>
      <c r="L5395" s="20">
        <v>0</v>
      </c>
      <c r="M5395" s="20">
        <v>0</v>
      </c>
      <c r="N5395" s="20">
        <v>0</v>
      </c>
      <c r="O5395" s="21" t="s">
        <v>14779</v>
      </c>
      <c r="P5395" s="22" t="s">
        <v>87</v>
      </c>
      <c r="Q5395" s="22" t="s">
        <v>36</v>
      </c>
      <c r="R5395" s="23" t="s">
        <v>34</v>
      </c>
      <c r="S5395" s="23" t="s">
        <v>34</v>
      </c>
      <c r="T5395" s="20">
        <v>60</v>
      </c>
      <c r="U5395" s="20" t="s">
        <v>46</v>
      </c>
      <c r="V5395" s="20" t="s">
        <v>158</v>
      </c>
      <c r="W5395" s="20" t="s">
        <v>158</v>
      </c>
      <c r="X5395" s="24">
        <v>0</v>
      </c>
      <c r="Y5395" s="20" t="s">
        <v>34</v>
      </c>
      <c r="Z5395" s="20" t="s">
        <v>47</v>
      </c>
    </row>
    <row r="5396" spans="2:26" x14ac:dyDescent="0.25">
      <c r="B5396" s="25" t="s">
        <v>14780</v>
      </c>
      <c r="C5396" s="26">
        <v>8900080392953</v>
      </c>
      <c r="D5396" s="25" t="s">
        <v>14781</v>
      </c>
      <c r="E5396" s="19">
        <v>43872</v>
      </c>
      <c r="F5396" s="23">
        <v>2</v>
      </c>
      <c r="G5396" s="20">
        <v>1</v>
      </c>
      <c r="H5396" s="20">
        <v>1</v>
      </c>
      <c r="I5396" s="20">
        <v>2</v>
      </c>
      <c r="J5396" s="20">
        <v>1</v>
      </c>
      <c r="K5396" s="20">
        <v>1</v>
      </c>
      <c r="L5396" s="20">
        <v>0</v>
      </c>
      <c r="M5396" s="20">
        <v>0</v>
      </c>
      <c r="N5396" s="20">
        <v>0</v>
      </c>
      <c r="O5396" s="21" t="s">
        <v>14782</v>
      </c>
      <c r="P5396" s="22" t="s">
        <v>360</v>
      </c>
      <c r="Q5396" s="22" t="s">
        <v>360</v>
      </c>
      <c r="R5396" s="23" t="s">
        <v>34</v>
      </c>
      <c r="S5396" s="23" t="s">
        <v>34</v>
      </c>
      <c r="T5396" s="20">
        <v>45</v>
      </c>
      <c r="U5396" s="20" t="s">
        <v>46</v>
      </c>
      <c r="V5396" s="20" t="s">
        <v>158</v>
      </c>
      <c r="W5396" s="20" t="s">
        <v>158</v>
      </c>
      <c r="X5396" s="24">
        <v>0</v>
      </c>
      <c r="Y5396" s="20" t="s">
        <v>34</v>
      </c>
      <c r="Z5396" s="20" t="s">
        <v>47</v>
      </c>
    </row>
    <row r="5397" spans="2:26" x14ac:dyDescent="0.25">
      <c r="B5397" s="17" t="s">
        <v>14783</v>
      </c>
      <c r="C5397" s="18">
        <v>8900080184008</v>
      </c>
      <c r="D5397" s="17" t="s">
        <v>14784</v>
      </c>
      <c r="E5397" s="19">
        <v>44104</v>
      </c>
      <c r="F5397" s="20">
        <v>70</v>
      </c>
      <c r="G5397" s="20">
        <v>16</v>
      </c>
      <c r="H5397" s="20">
        <v>12</v>
      </c>
      <c r="I5397" s="20">
        <v>24</v>
      </c>
      <c r="J5397" s="20">
        <v>12</v>
      </c>
      <c r="K5397" s="20">
        <v>14</v>
      </c>
      <c r="L5397" s="20">
        <v>22</v>
      </c>
      <c r="M5397" s="20">
        <v>16</v>
      </c>
      <c r="N5397" s="20">
        <v>7</v>
      </c>
      <c r="O5397" s="21" t="s">
        <v>14785</v>
      </c>
      <c r="P5397" s="22" t="s">
        <v>50</v>
      </c>
      <c r="Q5397" s="22" t="s">
        <v>36</v>
      </c>
      <c r="R5397" s="23" t="s">
        <v>96</v>
      </c>
      <c r="S5397" s="23" t="s">
        <v>95</v>
      </c>
      <c r="T5397" s="20">
        <v>45</v>
      </c>
      <c r="U5397" s="20" t="s">
        <v>71</v>
      </c>
      <c r="V5397" s="20" t="s">
        <v>34</v>
      </c>
      <c r="W5397" s="20" t="s">
        <v>34</v>
      </c>
      <c r="X5397" s="24">
        <v>0.48</v>
      </c>
      <c r="Y5397" s="20" t="s">
        <v>14786</v>
      </c>
      <c r="Z5397" s="20" t="s">
        <v>47</v>
      </c>
    </row>
    <row r="5398" spans="2:26" x14ac:dyDescent="0.25">
      <c r="B5398" s="17" t="s">
        <v>14787</v>
      </c>
      <c r="C5398" s="18">
        <v>8900080150973</v>
      </c>
      <c r="D5398" s="17" t="s">
        <v>14788</v>
      </c>
      <c r="E5398" s="19">
        <v>44104</v>
      </c>
      <c r="F5398" s="20" t="s">
        <v>13714</v>
      </c>
      <c r="G5398" s="20">
        <v>5</v>
      </c>
      <c r="H5398" s="20">
        <v>4</v>
      </c>
      <c r="I5398" s="20">
        <v>8</v>
      </c>
      <c r="J5398" s="20">
        <v>4</v>
      </c>
      <c r="K5398" s="20">
        <v>4</v>
      </c>
      <c r="L5398" s="20">
        <v>7</v>
      </c>
      <c r="M5398" s="20">
        <v>5</v>
      </c>
      <c r="N5398" s="20">
        <v>2</v>
      </c>
      <c r="O5398" s="21" t="s">
        <v>14789</v>
      </c>
      <c r="P5398" s="22" t="s">
        <v>59</v>
      </c>
      <c r="Q5398" s="22" t="s">
        <v>36</v>
      </c>
      <c r="R5398" s="23" t="s">
        <v>145</v>
      </c>
      <c r="S5398" s="23" t="s">
        <v>239</v>
      </c>
      <c r="T5398" s="20">
        <v>50</v>
      </c>
      <c r="U5398" s="20" t="s">
        <v>46</v>
      </c>
      <c r="V5398" s="20" t="s">
        <v>34</v>
      </c>
      <c r="W5398" s="20" t="s">
        <v>34</v>
      </c>
      <c r="X5398" s="24">
        <v>0.28000000000000003</v>
      </c>
      <c r="Y5398" s="20" t="s">
        <v>34</v>
      </c>
      <c r="Z5398" s="20" t="s">
        <v>40</v>
      </c>
    </row>
    <row r="5399" spans="2:26" x14ac:dyDescent="0.25">
      <c r="B5399" s="25" t="s">
        <v>14790</v>
      </c>
      <c r="C5399" s="26">
        <v>8900080360693</v>
      </c>
      <c r="D5399" s="25" t="s">
        <v>14791</v>
      </c>
      <c r="E5399" s="19">
        <v>44154</v>
      </c>
      <c r="F5399" s="23">
        <v>15</v>
      </c>
      <c r="G5399" s="20">
        <v>4</v>
      </c>
      <c r="H5399" s="20">
        <v>3</v>
      </c>
      <c r="I5399" s="20">
        <v>6</v>
      </c>
      <c r="J5399" s="20">
        <v>3</v>
      </c>
      <c r="K5399" s="20">
        <v>3</v>
      </c>
      <c r="L5399" s="20">
        <v>0</v>
      </c>
      <c r="M5399" s="20">
        <v>0</v>
      </c>
      <c r="N5399" s="20">
        <v>0</v>
      </c>
      <c r="O5399" s="21" t="s">
        <v>14792</v>
      </c>
      <c r="P5399" s="22" t="s">
        <v>87</v>
      </c>
      <c r="Q5399" s="22" t="s">
        <v>36</v>
      </c>
      <c r="R5399" s="23" t="s">
        <v>34</v>
      </c>
      <c r="S5399" s="23" t="s">
        <v>34</v>
      </c>
      <c r="T5399" s="20">
        <v>45</v>
      </c>
      <c r="U5399" s="20" t="s">
        <v>46</v>
      </c>
      <c r="V5399" s="20" t="s">
        <v>34</v>
      </c>
      <c r="W5399" s="20" t="s">
        <v>34</v>
      </c>
      <c r="X5399" s="24">
        <v>0.35</v>
      </c>
      <c r="Y5399" s="20" t="s">
        <v>34</v>
      </c>
      <c r="Z5399" s="20" t="s">
        <v>40</v>
      </c>
    </row>
    <row r="5400" spans="2:26" x14ac:dyDescent="0.25">
      <c r="B5400" s="17" t="s">
        <v>14793</v>
      </c>
      <c r="C5400" s="18">
        <v>8900080185753</v>
      </c>
      <c r="D5400" s="17" t="s">
        <v>14794</v>
      </c>
      <c r="E5400" s="19">
        <v>44229</v>
      </c>
      <c r="F5400" s="20">
        <v>70</v>
      </c>
      <c r="G5400" s="20">
        <v>16</v>
      </c>
      <c r="H5400" s="20">
        <v>12</v>
      </c>
      <c r="I5400" s="20">
        <v>24</v>
      </c>
      <c r="J5400" s="20">
        <v>12</v>
      </c>
      <c r="K5400" s="20">
        <v>14</v>
      </c>
      <c r="L5400" s="20">
        <v>26</v>
      </c>
      <c r="M5400" s="20">
        <v>16</v>
      </c>
      <c r="N5400" s="20">
        <v>7</v>
      </c>
      <c r="O5400" s="21" t="s">
        <v>14795</v>
      </c>
      <c r="P5400" s="22" t="s">
        <v>50</v>
      </c>
      <c r="Q5400" s="22" t="s">
        <v>36</v>
      </c>
      <c r="R5400" s="23" t="s">
        <v>51</v>
      </c>
      <c r="S5400" s="23" t="s">
        <v>52</v>
      </c>
      <c r="T5400" s="20">
        <v>45</v>
      </c>
      <c r="U5400" s="20" t="s">
        <v>46</v>
      </c>
      <c r="V5400" s="20" t="s">
        <v>34</v>
      </c>
      <c r="W5400" s="20" t="s">
        <v>34</v>
      </c>
      <c r="X5400" s="24">
        <v>0.15</v>
      </c>
      <c r="Y5400" s="20" t="s">
        <v>34</v>
      </c>
      <c r="Z5400" s="20" t="s">
        <v>47</v>
      </c>
    </row>
    <row r="5401" spans="2:26" x14ac:dyDescent="0.25">
      <c r="B5401" s="17" t="s">
        <v>14796</v>
      </c>
      <c r="C5401" s="18">
        <v>8900080046375</v>
      </c>
      <c r="D5401" s="17" t="s">
        <v>14797</v>
      </c>
      <c r="E5401" s="19">
        <v>44104</v>
      </c>
      <c r="F5401" s="20">
        <v>50</v>
      </c>
      <c r="G5401" s="20">
        <v>12</v>
      </c>
      <c r="H5401" s="20">
        <v>9</v>
      </c>
      <c r="I5401" s="20">
        <v>18</v>
      </c>
      <c r="J5401" s="20">
        <v>9</v>
      </c>
      <c r="K5401" s="20">
        <v>10</v>
      </c>
      <c r="L5401" s="20">
        <v>16</v>
      </c>
      <c r="M5401" s="20">
        <v>12</v>
      </c>
      <c r="N5401" s="20">
        <v>5</v>
      </c>
      <c r="O5401" s="21" t="s">
        <v>14798</v>
      </c>
      <c r="P5401" s="22" t="s">
        <v>35</v>
      </c>
      <c r="Q5401" s="22" t="s">
        <v>36</v>
      </c>
      <c r="R5401" s="23" t="s">
        <v>112</v>
      </c>
      <c r="S5401" s="23" t="s">
        <v>148</v>
      </c>
      <c r="T5401" s="20">
        <v>45</v>
      </c>
      <c r="U5401" s="20" t="s">
        <v>113</v>
      </c>
      <c r="V5401" s="20" t="s">
        <v>34</v>
      </c>
      <c r="W5401" s="20" t="s">
        <v>34</v>
      </c>
      <c r="X5401" s="24">
        <v>0.28999999999999998</v>
      </c>
      <c r="Y5401" s="20" t="s">
        <v>34</v>
      </c>
      <c r="Z5401" s="20" t="s">
        <v>40</v>
      </c>
    </row>
    <row r="5402" spans="2:26" x14ac:dyDescent="0.25">
      <c r="B5402" s="17" t="s">
        <v>14799</v>
      </c>
      <c r="C5402" s="18">
        <v>8900080060623</v>
      </c>
      <c r="D5402" s="17" t="s">
        <v>14800</v>
      </c>
      <c r="E5402" s="19">
        <v>44104</v>
      </c>
      <c r="F5402" s="20">
        <v>25</v>
      </c>
      <c r="G5402" s="20">
        <v>6</v>
      </c>
      <c r="H5402" s="20">
        <v>5</v>
      </c>
      <c r="I5402" s="20">
        <v>10</v>
      </c>
      <c r="J5402" s="20">
        <v>5</v>
      </c>
      <c r="K5402" s="20">
        <v>5</v>
      </c>
      <c r="L5402" s="20">
        <v>8</v>
      </c>
      <c r="M5402" s="20">
        <v>6</v>
      </c>
      <c r="N5402" s="20">
        <v>3</v>
      </c>
      <c r="O5402" s="21" t="s">
        <v>34</v>
      </c>
      <c r="P5402" s="22" t="s">
        <v>35</v>
      </c>
      <c r="Q5402" s="22" t="s">
        <v>36</v>
      </c>
      <c r="R5402" s="23" t="s">
        <v>112</v>
      </c>
      <c r="S5402" s="23" t="s">
        <v>148</v>
      </c>
      <c r="T5402" s="20">
        <v>45</v>
      </c>
      <c r="U5402" s="20" t="s">
        <v>71</v>
      </c>
      <c r="V5402" s="20" t="s">
        <v>34</v>
      </c>
      <c r="W5402" s="20" t="s">
        <v>34</v>
      </c>
      <c r="X5402" s="24">
        <v>0.52</v>
      </c>
      <c r="Y5402" s="20" t="s">
        <v>34</v>
      </c>
      <c r="Z5402" s="20" t="s">
        <v>47</v>
      </c>
    </row>
    <row r="5403" spans="2:26" x14ac:dyDescent="0.25">
      <c r="B5403" s="17" t="s">
        <v>14801</v>
      </c>
      <c r="C5403" s="18">
        <v>8900080134805</v>
      </c>
      <c r="D5403" s="17" t="s">
        <v>14802</v>
      </c>
      <c r="E5403" s="19">
        <v>44104</v>
      </c>
      <c r="F5403" s="20">
        <v>20</v>
      </c>
      <c r="G5403" s="20">
        <v>5</v>
      </c>
      <c r="H5403" s="20">
        <v>4</v>
      </c>
      <c r="I5403" s="20">
        <v>8</v>
      </c>
      <c r="J5403" s="20">
        <v>4</v>
      </c>
      <c r="K5403" s="20">
        <v>4</v>
      </c>
      <c r="L5403" s="20">
        <v>7</v>
      </c>
      <c r="M5403" s="20">
        <v>5</v>
      </c>
      <c r="N5403" s="20">
        <v>2</v>
      </c>
      <c r="O5403" s="21" t="s">
        <v>14803</v>
      </c>
      <c r="P5403" s="22" t="s">
        <v>59</v>
      </c>
      <c r="Q5403" s="22" t="s">
        <v>36</v>
      </c>
      <c r="R5403" s="23" t="s">
        <v>145</v>
      </c>
      <c r="S5403" s="23" t="s">
        <v>239</v>
      </c>
      <c r="T5403" s="20">
        <v>50</v>
      </c>
      <c r="U5403" s="20" t="s">
        <v>55</v>
      </c>
      <c r="V5403" s="20" t="s">
        <v>34</v>
      </c>
      <c r="W5403" s="20" t="s">
        <v>34</v>
      </c>
      <c r="X5403" s="24">
        <v>0.15</v>
      </c>
      <c r="Y5403" s="20" t="s">
        <v>34</v>
      </c>
      <c r="Z5403" s="20" t="s">
        <v>40</v>
      </c>
    </row>
    <row r="5404" spans="2:26" x14ac:dyDescent="0.25">
      <c r="B5404" s="25" t="s">
        <v>14804</v>
      </c>
      <c r="C5404" s="26">
        <v>8900080363007</v>
      </c>
      <c r="D5404" s="25" t="s">
        <v>14805</v>
      </c>
      <c r="E5404" s="19">
        <v>44311</v>
      </c>
      <c r="F5404" s="23">
        <v>50</v>
      </c>
      <c r="G5404" s="20">
        <v>12</v>
      </c>
      <c r="H5404" s="20">
        <v>9</v>
      </c>
      <c r="I5404" s="20">
        <v>18</v>
      </c>
      <c r="J5404" s="20">
        <v>9</v>
      </c>
      <c r="K5404" s="20">
        <v>10</v>
      </c>
      <c r="L5404" s="20">
        <v>17</v>
      </c>
      <c r="M5404" s="20">
        <v>12</v>
      </c>
      <c r="N5404" s="20">
        <v>5</v>
      </c>
      <c r="O5404" s="21" t="s">
        <v>34</v>
      </c>
      <c r="P5404" s="22" t="s">
        <v>35</v>
      </c>
      <c r="Q5404" s="22" t="s">
        <v>36</v>
      </c>
      <c r="R5404" s="23" t="s">
        <v>192</v>
      </c>
      <c r="S5404" s="23" t="s">
        <v>193</v>
      </c>
      <c r="T5404" s="20">
        <v>45</v>
      </c>
      <c r="U5404" s="20" t="s">
        <v>97</v>
      </c>
      <c r="V5404" s="20" t="s">
        <v>34</v>
      </c>
      <c r="W5404" s="20" t="s">
        <v>34</v>
      </c>
      <c r="X5404" s="24">
        <v>0.2</v>
      </c>
      <c r="Y5404" s="20" t="s">
        <v>34</v>
      </c>
      <c r="Z5404" s="20" t="s">
        <v>40</v>
      </c>
    </row>
    <row r="5405" spans="2:26" x14ac:dyDescent="0.25">
      <c r="B5405" s="17" t="s">
        <v>14806</v>
      </c>
      <c r="C5405" s="18">
        <v>8900080159792</v>
      </c>
      <c r="D5405" s="17" t="s">
        <v>14807</v>
      </c>
      <c r="E5405" s="19">
        <v>44104</v>
      </c>
      <c r="F5405" s="20">
        <v>44</v>
      </c>
      <c r="G5405" s="20">
        <v>10</v>
      </c>
      <c r="H5405" s="20">
        <v>8</v>
      </c>
      <c r="I5405" s="20">
        <v>16</v>
      </c>
      <c r="J5405" s="20">
        <v>8</v>
      </c>
      <c r="K5405" s="20">
        <v>9</v>
      </c>
      <c r="L5405" s="20">
        <v>14</v>
      </c>
      <c r="M5405" s="20">
        <v>10</v>
      </c>
      <c r="N5405" s="20">
        <v>5</v>
      </c>
      <c r="O5405" s="21" t="s">
        <v>14808</v>
      </c>
      <c r="P5405" s="22" t="s">
        <v>144</v>
      </c>
      <c r="Q5405" s="22" t="s">
        <v>5583</v>
      </c>
      <c r="R5405" s="23" t="s">
        <v>145</v>
      </c>
      <c r="S5405" s="23" t="s">
        <v>438</v>
      </c>
      <c r="T5405" s="20">
        <v>45</v>
      </c>
      <c r="U5405" s="20" t="s">
        <v>55</v>
      </c>
      <c r="V5405" s="20" t="s">
        <v>34</v>
      </c>
      <c r="W5405" s="20" t="s">
        <v>34</v>
      </c>
      <c r="X5405" s="24">
        <v>0.2</v>
      </c>
      <c r="Y5405" s="20" t="s">
        <v>34</v>
      </c>
      <c r="Z5405" s="20" t="s">
        <v>47</v>
      </c>
    </row>
    <row r="5406" spans="2:26" x14ac:dyDescent="0.25">
      <c r="B5406" s="25" t="s">
        <v>14809</v>
      </c>
      <c r="C5406" s="26">
        <v>8900080425545</v>
      </c>
      <c r="D5406" s="25" t="s">
        <v>14810</v>
      </c>
      <c r="E5406" s="19">
        <v>44113</v>
      </c>
      <c r="F5406" s="20">
        <v>25</v>
      </c>
      <c r="G5406" s="20">
        <v>6</v>
      </c>
      <c r="H5406" s="20">
        <v>2</v>
      </c>
      <c r="I5406" s="20">
        <v>4</v>
      </c>
      <c r="J5406" s="20">
        <v>2</v>
      </c>
      <c r="K5406" s="20">
        <v>15</v>
      </c>
      <c r="L5406" s="20">
        <v>4</v>
      </c>
      <c r="M5406" s="20">
        <v>2</v>
      </c>
      <c r="N5406" s="20">
        <v>1</v>
      </c>
      <c r="O5406" s="21" t="s">
        <v>34</v>
      </c>
      <c r="P5406" s="22" t="s">
        <v>35</v>
      </c>
      <c r="Q5406" s="22" t="s">
        <v>386</v>
      </c>
      <c r="R5406" s="23" t="s">
        <v>365</v>
      </c>
      <c r="S5406" s="23" t="s">
        <v>87</v>
      </c>
      <c r="T5406" s="20">
        <v>45</v>
      </c>
      <c r="U5406" s="20" t="s">
        <v>46</v>
      </c>
      <c r="V5406" s="20" t="s">
        <v>34</v>
      </c>
      <c r="W5406" s="20" t="s">
        <v>34</v>
      </c>
      <c r="X5406" s="24">
        <v>0.35</v>
      </c>
      <c r="Y5406" s="20" t="s">
        <v>34</v>
      </c>
      <c r="Z5406" s="20" t="s">
        <v>40</v>
      </c>
    </row>
    <row r="5407" spans="2:26" x14ac:dyDescent="0.25">
      <c r="B5407" s="17" t="s">
        <v>14811</v>
      </c>
      <c r="C5407" s="18">
        <v>8900080203549</v>
      </c>
      <c r="D5407" s="17" t="s">
        <v>14812</v>
      </c>
      <c r="E5407" s="19">
        <v>44104</v>
      </c>
      <c r="F5407" s="20">
        <v>50</v>
      </c>
      <c r="G5407" s="20">
        <v>12</v>
      </c>
      <c r="H5407" s="20">
        <v>9</v>
      </c>
      <c r="I5407" s="20">
        <v>18</v>
      </c>
      <c r="J5407" s="20">
        <v>9</v>
      </c>
      <c r="K5407" s="20">
        <v>10</v>
      </c>
      <c r="L5407" s="20">
        <v>16</v>
      </c>
      <c r="M5407" s="20">
        <v>12</v>
      </c>
      <c r="N5407" s="20">
        <v>5</v>
      </c>
      <c r="O5407" s="21" t="s">
        <v>14813</v>
      </c>
      <c r="P5407" s="22" t="s">
        <v>35</v>
      </c>
      <c r="Q5407" s="22" t="s">
        <v>36</v>
      </c>
      <c r="R5407" s="23" t="s">
        <v>112</v>
      </c>
      <c r="S5407" s="23" t="s">
        <v>148</v>
      </c>
      <c r="T5407" s="20">
        <v>60</v>
      </c>
      <c r="U5407" s="20" t="s">
        <v>113</v>
      </c>
      <c r="V5407" s="20" t="s">
        <v>34</v>
      </c>
      <c r="W5407" s="20" t="s">
        <v>34</v>
      </c>
      <c r="X5407" s="24">
        <v>0.32</v>
      </c>
      <c r="Y5407" s="20" t="s">
        <v>14814</v>
      </c>
      <c r="Z5407" s="20" t="s">
        <v>40</v>
      </c>
    </row>
    <row r="5408" spans="2:26" x14ac:dyDescent="0.25">
      <c r="B5408" s="17" t="s">
        <v>14815</v>
      </c>
      <c r="C5408" s="18">
        <v>8900080241121</v>
      </c>
      <c r="D5408" s="17" t="s">
        <v>14816</v>
      </c>
      <c r="E5408" s="19">
        <v>44104</v>
      </c>
      <c r="F5408" s="20">
        <v>160</v>
      </c>
      <c r="G5408" s="20">
        <v>37</v>
      </c>
      <c r="H5408" s="20">
        <v>27</v>
      </c>
      <c r="I5408" s="20">
        <v>54</v>
      </c>
      <c r="J5408" s="20">
        <v>27</v>
      </c>
      <c r="K5408" s="20">
        <v>32</v>
      </c>
      <c r="L5408" s="20">
        <v>50</v>
      </c>
      <c r="M5408" s="20">
        <v>37</v>
      </c>
      <c r="N5408" s="20">
        <v>16</v>
      </c>
      <c r="O5408" s="21" t="s">
        <v>34</v>
      </c>
      <c r="P5408" s="22" t="s">
        <v>6055</v>
      </c>
      <c r="Q5408" s="22" t="s">
        <v>36</v>
      </c>
      <c r="R5408" s="23" t="s">
        <v>6056</v>
      </c>
      <c r="S5408" s="23" t="s">
        <v>784</v>
      </c>
      <c r="T5408" s="20">
        <v>50</v>
      </c>
      <c r="U5408" s="20" t="s">
        <v>71</v>
      </c>
      <c r="V5408" s="20" t="s">
        <v>34</v>
      </c>
      <c r="W5408" s="20" t="s">
        <v>34</v>
      </c>
      <c r="X5408" s="24">
        <v>0.3</v>
      </c>
      <c r="Y5408" s="20" t="s">
        <v>34</v>
      </c>
      <c r="Z5408" s="20" t="s">
        <v>40</v>
      </c>
    </row>
    <row r="5409" spans="2:26" x14ac:dyDescent="0.25">
      <c r="B5409" s="17" t="s">
        <v>14817</v>
      </c>
      <c r="C5409" s="18">
        <v>8900080359840</v>
      </c>
      <c r="D5409" s="17" t="s">
        <v>14818</v>
      </c>
      <c r="E5409" s="19">
        <v>44104</v>
      </c>
      <c r="F5409" s="20">
        <v>650</v>
      </c>
      <c r="G5409" s="20">
        <v>148</v>
      </c>
      <c r="H5409" s="20">
        <v>109</v>
      </c>
      <c r="I5409" s="20">
        <v>222</v>
      </c>
      <c r="J5409" s="20">
        <v>109</v>
      </c>
      <c r="K5409" s="20">
        <v>130</v>
      </c>
      <c r="L5409" s="20">
        <v>204</v>
      </c>
      <c r="M5409" s="20">
        <v>148</v>
      </c>
      <c r="N5409" s="20">
        <v>65</v>
      </c>
      <c r="O5409" s="21" t="s">
        <v>34</v>
      </c>
      <c r="P5409" s="22" t="s">
        <v>4423</v>
      </c>
      <c r="Q5409" s="22" t="s">
        <v>36</v>
      </c>
      <c r="R5409" s="23" t="s">
        <v>14747</v>
      </c>
      <c r="S5409" s="23" t="s">
        <v>14748</v>
      </c>
      <c r="T5409" s="20">
        <v>60</v>
      </c>
      <c r="U5409" s="20" t="s">
        <v>46</v>
      </c>
      <c r="V5409" s="20" t="s">
        <v>34</v>
      </c>
      <c r="W5409" s="20" t="s">
        <v>34</v>
      </c>
      <c r="X5409" s="24">
        <v>0.26</v>
      </c>
      <c r="Y5409" s="20" t="s">
        <v>34</v>
      </c>
      <c r="Z5409" s="20" t="s">
        <v>40</v>
      </c>
    </row>
    <row r="5410" spans="2:26" x14ac:dyDescent="0.25">
      <c r="B5410" s="17" t="s">
        <v>14819</v>
      </c>
      <c r="C5410" s="18">
        <v>8900080103375</v>
      </c>
      <c r="D5410" s="17" t="s">
        <v>14820</v>
      </c>
      <c r="E5410" s="19">
        <v>44104</v>
      </c>
      <c r="F5410" s="20">
        <v>70</v>
      </c>
      <c r="G5410" s="20">
        <v>16</v>
      </c>
      <c r="H5410" s="20">
        <v>12</v>
      </c>
      <c r="I5410" s="20">
        <v>24</v>
      </c>
      <c r="J5410" s="20">
        <v>12</v>
      </c>
      <c r="K5410" s="20">
        <v>14</v>
      </c>
      <c r="L5410" s="20">
        <v>22</v>
      </c>
      <c r="M5410" s="20">
        <v>16</v>
      </c>
      <c r="N5410" s="20">
        <v>7</v>
      </c>
      <c r="O5410" s="21" t="s">
        <v>34</v>
      </c>
      <c r="P5410" s="22" t="s">
        <v>50</v>
      </c>
      <c r="Q5410" s="22" t="s">
        <v>36</v>
      </c>
      <c r="R5410" s="23" t="s">
        <v>96</v>
      </c>
      <c r="S5410" s="23" t="s">
        <v>95</v>
      </c>
      <c r="T5410" s="20">
        <v>45</v>
      </c>
      <c r="U5410" s="20" t="s">
        <v>46</v>
      </c>
      <c r="V5410" s="20" t="s">
        <v>34</v>
      </c>
      <c r="W5410" s="20" t="s">
        <v>34</v>
      </c>
      <c r="X5410" s="24">
        <v>0.26</v>
      </c>
      <c r="Y5410" s="20" t="s">
        <v>34</v>
      </c>
      <c r="Z5410" s="20" t="s">
        <v>40</v>
      </c>
    </row>
    <row r="5411" spans="2:26" x14ac:dyDescent="0.25">
      <c r="B5411" s="17" t="s">
        <v>14821</v>
      </c>
      <c r="C5411" s="18">
        <v>8900080071704</v>
      </c>
      <c r="D5411" s="17" t="s">
        <v>14822</v>
      </c>
      <c r="E5411" s="19">
        <v>44310</v>
      </c>
      <c r="F5411" s="20">
        <v>20</v>
      </c>
      <c r="G5411" s="20">
        <v>5</v>
      </c>
      <c r="H5411" s="20">
        <v>4</v>
      </c>
      <c r="I5411" s="20">
        <v>8</v>
      </c>
      <c r="J5411" s="20">
        <v>4</v>
      </c>
      <c r="K5411" s="20">
        <v>4</v>
      </c>
      <c r="L5411" s="20">
        <v>6</v>
      </c>
      <c r="M5411" s="20">
        <v>5</v>
      </c>
      <c r="N5411" s="20">
        <v>2</v>
      </c>
      <c r="O5411" s="21" t="s">
        <v>34</v>
      </c>
      <c r="P5411" s="22" t="s">
        <v>59</v>
      </c>
      <c r="Q5411" s="22" t="s">
        <v>36</v>
      </c>
      <c r="R5411" s="23" t="s">
        <v>317</v>
      </c>
      <c r="S5411" s="23" t="s">
        <v>38</v>
      </c>
      <c r="T5411" s="20">
        <v>45</v>
      </c>
      <c r="U5411" s="20" t="s">
        <v>71</v>
      </c>
      <c r="V5411" s="20" t="s">
        <v>34</v>
      </c>
      <c r="W5411" s="20" t="s">
        <v>34</v>
      </c>
      <c r="X5411" s="24">
        <v>0.4</v>
      </c>
      <c r="Y5411" s="20" t="s">
        <v>34</v>
      </c>
      <c r="Z5411" s="20" t="s">
        <v>40</v>
      </c>
    </row>
    <row r="5412" spans="2:26" x14ac:dyDescent="0.25">
      <c r="B5412" s="17" t="s">
        <v>14823</v>
      </c>
      <c r="C5412" s="18">
        <v>8900080214910</v>
      </c>
      <c r="D5412" s="17" t="s">
        <v>14824</v>
      </c>
      <c r="E5412" s="19">
        <v>44104</v>
      </c>
      <c r="F5412" s="20">
        <v>70</v>
      </c>
      <c r="G5412" s="20">
        <v>16</v>
      </c>
      <c r="H5412" s="20">
        <v>12</v>
      </c>
      <c r="I5412" s="20">
        <v>24</v>
      </c>
      <c r="J5412" s="20">
        <v>12</v>
      </c>
      <c r="K5412" s="20">
        <v>14</v>
      </c>
      <c r="L5412" s="20">
        <v>22</v>
      </c>
      <c r="M5412" s="20">
        <v>16</v>
      </c>
      <c r="N5412" s="20">
        <v>7</v>
      </c>
      <c r="O5412" s="21" t="s">
        <v>14825</v>
      </c>
      <c r="P5412" s="22" t="s">
        <v>50</v>
      </c>
      <c r="Q5412" s="22" t="s">
        <v>36</v>
      </c>
      <c r="R5412" s="23" t="s">
        <v>96</v>
      </c>
      <c r="S5412" s="23" t="s">
        <v>95</v>
      </c>
      <c r="T5412" s="20">
        <v>60</v>
      </c>
      <c r="U5412" s="20" t="s">
        <v>97</v>
      </c>
      <c r="V5412" s="20" t="s">
        <v>34</v>
      </c>
      <c r="W5412" s="20" t="s">
        <v>34</v>
      </c>
      <c r="X5412" s="24">
        <v>0.35</v>
      </c>
      <c r="Y5412" s="20" t="s">
        <v>14826</v>
      </c>
      <c r="Z5412" s="20" t="s">
        <v>40</v>
      </c>
    </row>
    <row r="5413" spans="2:26" x14ac:dyDescent="0.25">
      <c r="B5413" s="17" t="s">
        <v>14827</v>
      </c>
      <c r="C5413" s="18">
        <v>8900080376069</v>
      </c>
      <c r="D5413" s="17" t="s">
        <v>14828</v>
      </c>
      <c r="E5413" s="19">
        <v>44135</v>
      </c>
      <c r="F5413" s="20">
        <v>70</v>
      </c>
      <c r="G5413" s="20">
        <v>16</v>
      </c>
      <c r="H5413" s="20">
        <v>12</v>
      </c>
      <c r="I5413" s="20">
        <v>24</v>
      </c>
      <c r="J5413" s="20">
        <v>12</v>
      </c>
      <c r="K5413" s="20">
        <v>14</v>
      </c>
      <c r="L5413" s="20">
        <v>26</v>
      </c>
      <c r="M5413" s="20">
        <v>16</v>
      </c>
      <c r="N5413" s="20">
        <v>7</v>
      </c>
      <c r="O5413" s="21" t="s">
        <v>34</v>
      </c>
      <c r="P5413" s="22" t="s">
        <v>50</v>
      </c>
      <c r="Q5413" s="22" t="s">
        <v>36</v>
      </c>
      <c r="R5413" s="23" t="s">
        <v>51</v>
      </c>
      <c r="S5413" s="23" t="s">
        <v>52</v>
      </c>
      <c r="T5413" s="20">
        <v>45</v>
      </c>
      <c r="U5413" s="20" t="s">
        <v>71</v>
      </c>
      <c r="V5413" s="20" t="s">
        <v>34</v>
      </c>
      <c r="W5413" s="20" t="s">
        <v>34</v>
      </c>
      <c r="X5413" s="24">
        <v>0.3</v>
      </c>
      <c r="Y5413" s="20" t="s">
        <v>34</v>
      </c>
      <c r="Z5413" s="20" t="s">
        <v>47</v>
      </c>
    </row>
    <row r="5414" spans="2:26" x14ac:dyDescent="0.25">
      <c r="B5414" s="17" t="s">
        <v>14829</v>
      </c>
      <c r="C5414" s="18">
        <v>8900080348677</v>
      </c>
      <c r="D5414" s="17" t="s">
        <v>14830</v>
      </c>
      <c r="E5414" s="19">
        <v>44310</v>
      </c>
      <c r="F5414" s="20">
        <v>40</v>
      </c>
      <c r="G5414" s="20">
        <v>10</v>
      </c>
      <c r="H5414" s="20">
        <v>7</v>
      </c>
      <c r="I5414" s="20">
        <v>14</v>
      </c>
      <c r="J5414" s="20">
        <v>7</v>
      </c>
      <c r="K5414" s="20">
        <v>8</v>
      </c>
      <c r="L5414" s="20">
        <v>12</v>
      </c>
      <c r="M5414" s="20">
        <v>10</v>
      </c>
      <c r="N5414" s="20">
        <v>4</v>
      </c>
      <c r="O5414" s="21" t="s">
        <v>14831</v>
      </c>
      <c r="P5414" s="22" t="s">
        <v>59</v>
      </c>
      <c r="Q5414" s="22" t="s">
        <v>36</v>
      </c>
      <c r="R5414" s="23" t="s">
        <v>317</v>
      </c>
      <c r="S5414" s="23" t="s">
        <v>38</v>
      </c>
      <c r="T5414" s="20">
        <v>50</v>
      </c>
      <c r="U5414" s="20" t="s">
        <v>46</v>
      </c>
      <c r="V5414" s="20" t="s">
        <v>34</v>
      </c>
      <c r="W5414" s="20" t="s">
        <v>34</v>
      </c>
      <c r="X5414" s="24">
        <v>0.26</v>
      </c>
      <c r="Y5414" s="20" t="s">
        <v>14832</v>
      </c>
      <c r="Z5414" s="20" t="s">
        <v>40</v>
      </c>
    </row>
    <row r="5415" spans="2:26" x14ac:dyDescent="0.25">
      <c r="B5415" s="17" t="s">
        <v>14833</v>
      </c>
      <c r="C5415" s="18">
        <v>8900080281448</v>
      </c>
      <c r="D5415" s="17" t="s">
        <v>14834</v>
      </c>
      <c r="E5415" s="19">
        <v>44179</v>
      </c>
      <c r="F5415" s="20">
        <v>20</v>
      </c>
      <c r="G5415" s="20">
        <v>4</v>
      </c>
      <c r="H5415" s="20">
        <v>1</v>
      </c>
      <c r="I5415" s="20">
        <v>7</v>
      </c>
      <c r="J5415" s="20">
        <v>1</v>
      </c>
      <c r="K5415" s="20">
        <v>5</v>
      </c>
      <c r="L5415" s="20">
        <v>4</v>
      </c>
      <c r="M5415" s="20">
        <v>2</v>
      </c>
      <c r="N5415" s="20">
        <v>2</v>
      </c>
      <c r="O5415" s="21" t="s">
        <v>34</v>
      </c>
      <c r="P5415" s="22" t="s">
        <v>36</v>
      </c>
      <c r="Q5415" s="22" t="s">
        <v>59</v>
      </c>
      <c r="R5415" s="23" t="s">
        <v>188</v>
      </c>
      <c r="S5415" s="23" t="s">
        <v>61</v>
      </c>
      <c r="T5415" s="20">
        <v>50</v>
      </c>
      <c r="U5415" s="20" t="s">
        <v>39</v>
      </c>
      <c r="V5415" s="20" t="s">
        <v>34</v>
      </c>
      <c r="W5415" s="20" t="s">
        <v>34</v>
      </c>
      <c r="X5415" s="24">
        <v>0.32</v>
      </c>
      <c r="Y5415" s="20" t="s">
        <v>34</v>
      </c>
      <c r="Z5415" s="20" t="s">
        <v>40</v>
      </c>
    </row>
    <row r="5416" spans="2:26" x14ac:dyDescent="0.25">
      <c r="B5416" s="17" t="s">
        <v>14835</v>
      </c>
      <c r="C5416" s="18">
        <v>8900080364066</v>
      </c>
      <c r="D5416" s="17" t="s">
        <v>14836</v>
      </c>
      <c r="E5416" s="19">
        <v>44310</v>
      </c>
      <c r="F5416" s="20">
        <v>70</v>
      </c>
      <c r="G5416" s="20">
        <v>16</v>
      </c>
      <c r="H5416" s="20">
        <v>12</v>
      </c>
      <c r="I5416" s="20">
        <v>24</v>
      </c>
      <c r="J5416" s="20">
        <v>12</v>
      </c>
      <c r="K5416" s="20">
        <v>14</v>
      </c>
      <c r="L5416" s="20">
        <v>20</v>
      </c>
      <c r="M5416" s="20">
        <v>16</v>
      </c>
      <c r="N5416" s="20">
        <v>7</v>
      </c>
      <c r="O5416" s="21" t="s">
        <v>34</v>
      </c>
      <c r="P5416" s="22" t="s">
        <v>50</v>
      </c>
      <c r="Q5416" s="22" t="s">
        <v>36</v>
      </c>
      <c r="R5416" s="23" t="s">
        <v>37</v>
      </c>
      <c r="S5416" s="23" t="s">
        <v>130</v>
      </c>
      <c r="T5416" s="20">
        <v>50</v>
      </c>
      <c r="U5416" s="20" t="s">
        <v>39</v>
      </c>
      <c r="V5416" s="20" t="s">
        <v>34</v>
      </c>
      <c r="W5416" s="20" t="s">
        <v>34</v>
      </c>
      <c r="X5416" s="24">
        <v>0.3</v>
      </c>
      <c r="Y5416" s="20" t="s">
        <v>34</v>
      </c>
      <c r="Z5416" s="20" t="s">
        <v>47</v>
      </c>
    </row>
    <row r="5417" spans="2:26" x14ac:dyDescent="0.25">
      <c r="B5417" s="17" t="s">
        <v>14837</v>
      </c>
      <c r="C5417" s="18">
        <v>8900080186903</v>
      </c>
      <c r="D5417" s="17" t="s">
        <v>14838</v>
      </c>
      <c r="E5417" s="19">
        <v>44104</v>
      </c>
      <c r="F5417" s="20">
        <v>30</v>
      </c>
      <c r="G5417" s="20">
        <v>7</v>
      </c>
      <c r="H5417" s="20">
        <v>5</v>
      </c>
      <c r="I5417" s="20">
        <v>10</v>
      </c>
      <c r="J5417" s="20">
        <v>5</v>
      </c>
      <c r="K5417" s="20">
        <v>6</v>
      </c>
      <c r="L5417" s="20">
        <v>10</v>
      </c>
      <c r="M5417" s="20">
        <v>7</v>
      </c>
      <c r="N5417" s="20">
        <v>3</v>
      </c>
      <c r="O5417" s="21" t="s">
        <v>14839</v>
      </c>
      <c r="P5417" s="22" t="s">
        <v>101</v>
      </c>
      <c r="Q5417" s="22" t="s">
        <v>36</v>
      </c>
      <c r="R5417" s="23" t="s">
        <v>130</v>
      </c>
      <c r="S5417" s="23" t="s">
        <v>45</v>
      </c>
      <c r="T5417" s="20">
        <v>45</v>
      </c>
      <c r="U5417" s="20" t="s">
        <v>97</v>
      </c>
      <c r="V5417" s="20" t="s">
        <v>34</v>
      </c>
      <c r="W5417" s="20" t="s">
        <v>34</v>
      </c>
      <c r="X5417" s="24">
        <v>0.28999999999999998</v>
      </c>
      <c r="Y5417" s="20" t="s">
        <v>34</v>
      </c>
      <c r="Z5417" s="20" t="s">
        <v>47</v>
      </c>
    </row>
    <row r="5418" spans="2:26" x14ac:dyDescent="0.25">
      <c r="B5418" s="17" t="s">
        <v>14840</v>
      </c>
      <c r="C5418" s="18">
        <v>8900080357655</v>
      </c>
      <c r="D5418" s="17" t="s">
        <v>14841</v>
      </c>
      <c r="E5418" s="19">
        <v>44104</v>
      </c>
      <c r="F5418" s="20">
        <v>70</v>
      </c>
      <c r="G5418" s="20">
        <v>16</v>
      </c>
      <c r="H5418" s="20">
        <v>12</v>
      </c>
      <c r="I5418" s="20">
        <v>24</v>
      </c>
      <c r="J5418" s="20">
        <v>12</v>
      </c>
      <c r="K5418" s="20">
        <v>14</v>
      </c>
      <c r="L5418" s="20">
        <v>22</v>
      </c>
      <c r="M5418" s="20">
        <v>16</v>
      </c>
      <c r="N5418" s="20">
        <v>7</v>
      </c>
      <c r="O5418" s="21" t="s">
        <v>34</v>
      </c>
      <c r="P5418" s="22" t="s">
        <v>50</v>
      </c>
      <c r="Q5418" s="22" t="s">
        <v>36</v>
      </c>
      <c r="R5418" s="23" t="s">
        <v>96</v>
      </c>
      <c r="S5418" s="23" t="s">
        <v>95</v>
      </c>
      <c r="T5418" s="20">
        <v>45</v>
      </c>
      <c r="U5418" s="20" t="s">
        <v>71</v>
      </c>
      <c r="V5418" s="20" t="s">
        <v>34</v>
      </c>
      <c r="W5418" s="20" t="s">
        <v>34</v>
      </c>
      <c r="X5418" s="24">
        <v>0.35</v>
      </c>
      <c r="Y5418" s="20" t="s">
        <v>34</v>
      </c>
      <c r="Z5418" s="20" t="s">
        <v>40</v>
      </c>
    </row>
    <row r="5419" spans="2:26" x14ac:dyDescent="0.25">
      <c r="B5419" s="17" t="s">
        <v>14842</v>
      </c>
      <c r="C5419" s="18">
        <v>8900080006461</v>
      </c>
      <c r="D5419" s="17" t="s">
        <v>14843</v>
      </c>
      <c r="E5419" s="19">
        <v>44136</v>
      </c>
      <c r="F5419" s="20">
        <v>70</v>
      </c>
      <c r="G5419" s="20">
        <v>16</v>
      </c>
      <c r="H5419" s="20">
        <v>12</v>
      </c>
      <c r="I5419" s="20">
        <v>24</v>
      </c>
      <c r="J5419" s="20">
        <v>12</v>
      </c>
      <c r="K5419" s="20">
        <v>14</v>
      </c>
      <c r="L5419" s="20">
        <v>26</v>
      </c>
      <c r="M5419" s="20">
        <v>16</v>
      </c>
      <c r="N5419" s="20">
        <v>7</v>
      </c>
      <c r="O5419" s="21" t="s">
        <v>14844</v>
      </c>
      <c r="P5419" s="22" t="s">
        <v>50</v>
      </c>
      <c r="Q5419" s="22" t="s">
        <v>36</v>
      </c>
      <c r="R5419" s="23" t="s">
        <v>51</v>
      </c>
      <c r="S5419" s="23" t="s">
        <v>52</v>
      </c>
      <c r="T5419" s="20">
        <v>45</v>
      </c>
      <c r="U5419" s="20" t="s">
        <v>55</v>
      </c>
      <c r="V5419" s="20" t="s">
        <v>34</v>
      </c>
      <c r="W5419" s="20" t="s">
        <v>34</v>
      </c>
      <c r="X5419" s="24">
        <v>0.35</v>
      </c>
      <c r="Y5419" s="20" t="s">
        <v>34</v>
      </c>
      <c r="Z5419" s="20" t="s">
        <v>47</v>
      </c>
    </row>
    <row r="5420" spans="2:26" x14ac:dyDescent="0.25">
      <c r="B5420" s="25" t="s">
        <v>14845</v>
      </c>
      <c r="C5420" s="26">
        <v>8900080362284</v>
      </c>
      <c r="D5420" s="25" t="s">
        <v>14846</v>
      </c>
      <c r="E5420" s="19">
        <v>44113</v>
      </c>
      <c r="F5420" s="23">
        <v>20</v>
      </c>
      <c r="G5420" s="20">
        <v>5</v>
      </c>
      <c r="H5420" s="20">
        <v>4</v>
      </c>
      <c r="I5420" s="20">
        <v>8</v>
      </c>
      <c r="J5420" s="20">
        <v>4</v>
      </c>
      <c r="K5420" s="20">
        <v>4</v>
      </c>
      <c r="L5420" s="20">
        <v>8</v>
      </c>
      <c r="M5420" s="20">
        <v>5</v>
      </c>
      <c r="N5420" s="20">
        <v>2</v>
      </c>
      <c r="O5420" s="21" t="s">
        <v>34</v>
      </c>
      <c r="P5420" s="22" t="s">
        <v>59</v>
      </c>
      <c r="Q5420" s="22" t="s">
        <v>36</v>
      </c>
      <c r="R5420" s="23" t="s">
        <v>148</v>
      </c>
      <c r="S5420" s="23" t="s">
        <v>409</v>
      </c>
      <c r="T5420" s="20">
        <v>50</v>
      </c>
      <c r="U5420" s="20" t="s">
        <v>46</v>
      </c>
      <c r="V5420" s="20" t="s">
        <v>34</v>
      </c>
      <c r="W5420" s="20" t="s">
        <v>34</v>
      </c>
      <c r="X5420" s="24">
        <v>4.4444444444444446E-2</v>
      </c>
      <c r="Y5420" s="20" t="s">
        <v>34</v>
      </c>
      <c r="Z5420" s="20" t="s">
        <v>40</v>
      </c>
    </row>
    <row r="5421" spans="2:26" x14ac:dyDescent="0.25">
      <c r="B5421" s="17" t="s">
        <v>14847</v>
      </c>
      <c r="C5421" s="18">
        <v>8900080091023</v>
      </c>
      <c r="D5421" s="17" t="s">
        <v>14848</v>
      </c>
      <c r="E5421" s="19">
        <v>44104</v>
      </c>
      <c r="F5421" s="20">
        <v>150</v>
      </c>
      <c r="G5421" s="20">
        <v>35</v>
      </c>
      <c r="H5421" s="20">
        <v>25</v>
      </c>
      <c r="I5421" s="20">
        <v>50</v>
      </c>
      <c r="J5421" s="20">
        <v>25</v>
      </c>
      <c r="K5421" s="20">
        <v>30</v>
      </c>
      <c r="L5421" s="20">
        <v>47</v>
      </c>
      <c r="M5421" s="20">
        <v>35</v>
      </c>
      <c r="N5421" s="20">
        <v>15</v>
      </c>
      <c r="O5421" s="21" t="s">
        <v>34</v>
      </c>
      <c r="P5421" s="22" t="s">
        <v>101</v>
      </c>
      <c r="Q5421" s="22" t="s">
        <v>36</v>
      </c>
      <c r="R5421" s="23" t="s">
        <v>826</v>
      </c>
      <c r="S5421" s="23" t="s">
        <v>827</v>
      </c>
      <c r="T5421" s="20">
        <v>45</v>
      </c>
      <c r="U5421" s="20" t="s">
        <v>46</v>
      </c>
      <c r="V5421" s="20" t="s">
        <v>34</v>
      </c>
      <c r="W5421" s="20" t="s">
        <v>34</v>
      </c>
      <c r="X5421" s="24">
        <v>0.36</v>
      </c>
      <c r="Y5421" s="20" t="s">
        <v>34</v>
      </c>
      <c r="Z5421" s="20" t="s">
        <v>40</v>
      </c>
    </row>
    <row r="5422" spans="2:26" x14ac:dyDescent="0.25">
      <c r="B5422" s="17" t="s">
        <v>14849</v>
      </c>
      <c r="C5422" s="18">
        <v>8900080080225</v>
      </c>
      <c r="D5422" s="17" t="s">
        <v>14850</v>
      </c>
      <c r="E5422" s="19">
        <v>44104</v>
      </c>
      <c r="F5422" s="20">
        <v>15</v>
      </c>
      <c r="G5422" s="20">
        <v>4</v>
      </c>
      <c r="H5422" s="20">
        <v>3</v>
      </c>
      <c r="I5422" s="20">
        <v>15</v>
      </c>
      <c r="J5422" s="20">
        <v>3</v>
      </c>
      <c r="K5422" s="20">
        <v>3</v>
      </c>
      <c r="L5422" s="20">
        <v>0</v>
      </c>
      <c r="M5422" s="20">
        <v>0</v>
      </c>
      <c r="N5422" s="20">
        <v>0</v>
      </c>
      <c r="O5422" s="21" t="s">
        <v>14851</v>
      </c>
      <c r="P5422" s="22" t="s">
        <v>87</v>
      </c>
      <c r="Q5422" s="22" t="s">
        <v>36</v>
      </c>
      <c r="R5422" s="23" t="s">
        <v>34</v>
      </c>
      <c r="S5422" s="23" t="s">
        <v>34</v>
      </c>
      <c r="T5422" s="20">
        <v>50</v>
      </c>
      <c r="U5422" s="20" t="s">
        <v>39</v>
      </c>
      <c r="V5422" s="20" t="s">
        <v>158</v>
      </c>
      <c r="W5422" s="20" t="s">
        <v>158</v>
      </c>
      <c r="X5422" s="24">
        <v>0</v>
      </c>
      <c r="Y5422" s="20" t="s">
        <v>34</v>
      </c>
      <c r="Z5422" s="20" t="s">
        <v>47</v>
      </c>
    </row>
    <row r="5423" spans="2:26" x14ac:dyDescent="0.25">
      <c r="B5423" s="29" t="s">
        <v>14849</v>
      </c>
      <c r="C5423" s="26" t="s">
        <v>14852</v>
      </c>
      <c r="D5423" s="25" t="s">
        <v>14853</v>
      </c>
      <c r="E5423" s="37">
        <v>44346</v>
      </c>
      <c r="F5423" s="23">
        <v>10</v>
      </c>
      <c r="G5423" s="23">
        <v>4</v>
      </c>
      <c r="H5423" s="23">
        <v>2</v>
      </c>
      <c r="I5423" s="23">
        <v>3</v>
      </c>
      <c r="J5423" s="23">
        <v>0</v>
      </c>
      <c r="K5423" s="23">
        <v>1</v>
      </c>
      <c r="L5423" s="23">
        <v>0</v>
      </c>
      <c r="M5423" s="23">
        <v>0</v>
      </c>
      <c r="N5423" s="23">
        <v>0</v>
      </c>
      <c r="O5423" s="37" t="s">
        <v>14854</v>
      </c>
      <c r="P5423" s="33">
        <v>4.2361111111111106E-2</v>
      </c>
      <c r="Q5423" s="33">
        <v>4.3055555555555562E-2</v>
      </c>
      <c r="R5423" s="33">
        <v>0</v>
      </c>
      <c r="S5423" s="33">
        <v>0</v>
      </c>
      <c r="T5423" s="25" t="s">
        <v>14855</v>
      </c>
      <c r="U5423" s="25" t="s">
        <v>14856</v>
      </c>
      <c r="V5423" s="25">
        <v>1</v>
      </c>
      <c r="W5423" s="25">
        <v>1</v>
      </c>
      <c r="X5423" s="25" t="s">
        <v>62</v>
      </c>
      <c r="Y5423" s="60" t="s">
        <v>14857</v>
      </c>
      <c r="Z5423" s="25" t="s">
        <v>4858</v>
      </c>
    </row>
    <row r="5424" spans="2:26" x14ac:dyDescent="0.25">
      <c r="B5424" s="17" t="s">
        <v>14858</v>
      </c>
      <c r="C5424" s="18">
        <v>8900080108875</v>
      </c>
      <c r="D5424" s="17" t="s">
        <v>14859</v>
      </c>
      <c r="E5424" s="19">
        <v>44104</v>
      </c>
      <c r="F5424" s="20">
        <v>100</v>
      </c>
      <c r="G5424" s="20">
        <v>23</v>
      </c>
      <c r="H5424" s="20">
        <v>17</v>
      </c>
      <c r="I5424" s="20">
        <v>34</v>
      </c>
      <c r="J5424" s="20">
        <v>17</v>
      </c>
      <c r="K5424" s="20">
        <v>20</v>
      </c>
      <c r="L5424" s="20">
        <v>32</v>
      </c>
      <c r="M5424" s="20">
        <v>23</v>
      </c>
      <c r="N5424" s="20">
        <v>10</v>
      </c>
      <c r="O5424" s="21" t="s">
        <v>34</v>
      </c>
      <c r="P5424" s="22" t="s">
        <v>117</v>
      </c>
      <c r="Q5424" s="22" t="s">
        <v>36</v>
      </c>
      <c r="R5424" s="23" t="s">
        <v>13943</v>
      </c>
      <c r="S5424" s="23" t="s">
        <v>148</v>
      </c>
      <c r="T5424" s="20">
        <v>60</v>
      </c>
      <c r="U5424" s="20" t="s">
        <v>39</v>
      </c>
      <c r="V5424" s="20" t="s">
        <v>34</v>
      </c>
      <c r="W5424" s="20" t="s">
        <v>34</v>
      </c>
      <c r="X5424" s="24">
        <v>0.25</v>
      </c>
      <c r="Y5424" s="20" t="s">
        <v>34</v>
      </c>
      <c r="Z5424" s="20" t="s">
        <v>47</v>
      </c>
    </row>
    <row r="5425" spans="2:26" x14ac:dyDescent="0.25">
      <c r="B5425" s="25" t="s">
        <v>14860</v>
      </c>
      <c r="C5425" s="26">
        <v>8900080365209</v>
      </c>
      <c r="D5425" s="25" t="s">
        <v>14861</v>
      </c>
      <c r="E5425" s="19">
        <v>44310</v>
      </c>
      <c r="F5425" s="23">
        <v>140</v>
      </c>
      <c r="G5425" s="20">
        <v>32</v>
      </c>
      <c r="H5425" s="20">
        <v>24</v>
      </c>
      <c r="I5425" s="20">
        <v>48</v>
      </c>
      <c r="J5425" s="20">
        <v>24</v>
      </c>
      <c r="K5425" s="20">
        <v>28</v>
      </c>
      <c r="L5425" s="20">
        <v>49</v>
      </c>
      <c r="M5425" s="20">
        <v>32</v>
      </c>
      <c r="N5425" s="20">
        <v>14</v>
      </c>
      <c r="O5425" s="21" t="s">
        <v>34</v>
      </c>
      <c r="P5425" s="22" t="s">
        <v>50</v>
      </c>
      <c r="Q5425" s="22" t="s">
        <v>36</v>
      </c>
      <c r="R5425" s="23" t="s">
        <v>14862</v>
      </c>
      <c r="S5425" s="23" t="s">
        <v>239</v>
      </c>
      <c r="T5425" s="20">
        <v>45</v>
      </c>
      <c r="U5425" s="20" t="s">
        <v>71</v>
      </c>
      <c r="V5425" s="20" t="s">
        <v>34</v>
      </c>
      <c r="W5425" s="20" t="s">
        <v>34</v>
      </c>
      <c r="X5425" s="24">
        <v>0.35</v>
      </c>
      <c r="Y5425" s="20" t="s">
        <v>34</v>
      </c>
      <c r="Z5425" s="20" t="s">
        <v>40</v>
      </c>
    </row>
    <row r="5426" spans="2:26" x14ac:dyDescent="0.25">
      <c r="B5426" s="17" t="s">
        <v>14863</v>
      </c>
      <c r="C5426" s="18">
        <v>8900080329027</v>
      </c>
      <c r="D5426" s="17" t="s">
        <v>14864</v>
      </c>
      <c r="E5426" s="19">
        <v>44314</v>
      </c>
      <c r="F5426" s="20">
        <v>52</v>
      </c>
      <c r="G5426" s="20">
        <v>12</v>
      </c>
      <c r="H5426" s="20">
        <v>9</v>
      </c>
      <c r="I5426" s="20">
        <v>18</v>
      </c>
      <c r="J5426" s="20">
        <v>9</v>
      </c>
      <c r="K5426" s="20">
        <v>11</v>
      </c>
      <c r="L5426" s="20">
        <v>15</v>
      </c>
      <c r="M5426" s="20">
        <v>12</v>
      </c>
      <c r="N5426" s="20">
        <v>6</v>
      </c>
      <c r="O5426" s="21" t="s">
        <v>34</v>
      </c>
      <c r="P5426" s="22" t="s">
        <v>631</v>
      </c>
      <c r="Q5426" s="22" t="s">
        <v>927</v>
      </c>
      <c r="R5426" s="23" t="s">
        <v>37</v>
      </c>
      <c r="S5426" s="23" t="s">
        <v>928</v>
      </c>
      <c r="T5426" s="20">
        <v>45</v>
      </c>
      <c r="U5426" s="20" t="s">
        <v>113</v>
      </c>
      <c r="V5426" s="20" t="s">
        <v>34</v>
      </c>
      <c r="W5426" s="20" t="s">
        <v>34</v>
      </c>
      <c r="X5426" s="24">
        <v>0.48</v>
      </c>
      <c r="Y5426" s="20" t="s">
        <v>14865</v>
      </c>
      <c r="Z5426" s="20" t="s">
        <v>40</v>
      </c>
    </row>
    <row r="5427" spans="2:26" x14ac:dyDescent="0.25">
      <c r="B5427" s="17" t="s">
        <v>14866</v>
      </c>
      <c r="C5427" s="18">
        <v>8900080347557</v>
      </c>
      <c r="D5427" s="17" t="s">
        <v>14867</v>
      </c>
      <c r="E5427" s="19">
        <v>44247</v>
      </c>
      <c r="F5427" s="20">
        <v>70</v>
      </c>
      <c r="G5427" s="20">
        <v>16</v>
      </c>
      <c r="H5427" s="20">
        <v>12</v>
      </c>
      <c r="I5427" s="20">
        <v>24</v>
      </c>
      <c r="J5427" s="20">
        <v>12</v>
      </c>
      <c r="K5427" s="20">
        <v>14</v>
      </c>
      <c r="L5427" s="20">
        <v>26</v>
      </c>
      <c r="M5427" s="20">
        <v>16</v>
      </c>
      <c r="N5427" s="20">
        <v>7</v>
      </c>
      <c r="O5427" s="21" t="s">
        <v>34</v>
      </c>
      <c r="P5427" s="22" t="s">
        <v>50</v>
      </c>
      <c r="Q5427" s="22" t="s">
        <v>36</v>
      </c>
      <c r="R5427" s="23" t="s">
        <v>51</v>
      </c>
      <c r="S5427" s="23" t="s">
        <v>52</v>
      </c>
      <c r="T5427" s="20">
        <v>45</v>
      </c>
      <c r="U5427" s="20" t="s">
        <v>39</v>
      </c>
      <c r="V5427" s="20" t="s">
        <v>34</v>
      </c>
      <c r="W5427" s="20" t="s">
        <v>34</v>
      </c>
      <c r="X5427" s="24">
        <v>0.3</v>
      </c>
      <c r="Y5427" s="20" t="s">
        <v>34</v>
      </c>
      <c r="Z5427" s="20" t="s">
        <v>40</v>
      </c>
    </row>
    <row r="5428" spans="2:26" x14ac:dyDescent="0.25">
      <c r="B5428" s="17" t="s">
        <v>14868</v>
      </c>
      <c r="C5428" s="18">
        <v>8900080353664</v>
      </c>
      <c r="D5428" s="17" t="s">
        <v>14869</v>
      </c>
      <c r="E5428" s="19">
        <v>44310</v>
      </c>
      <c r="F5428" s="20">
        <v>70</v>
      </c>
      <c r="G5428" s="20">
        <v>16</v>
      </c>
      <c r="H5428" s="20">
        <v>12</v>
      </c>
      <c r="I5428" s="20">
        <v>24</v>
      </c>
      <c r="J5428" s="20">
        <v>12</v>
      </c>
      <c r="K5428" s="20">
        <v>14</v>
      </c>
      <c r="L5428" s="20">
        <v>20</v>
      </c>
      <c r="M5428" s="20">
        <v>16</v>
      </c>
      <c r="N5428" s="20">
        <v>7</v>
      </c>
      <c r="O5428" s="21" t="s">
        <v>34</v>
      </c>
      <c r="P5428" s="22" t="s">
        <v>50</v>
      </c>
      <c r="Q5428" s="22" t="s">
        <v>36</v>
      </c>
      <c r="R5428" s="23" t="s">
        <v>37</v>
      </c>
      <c r="S5428" s="23" t="s">
        <v>130</v>
      </c>
      <c r="T5428" s="20">
        <v>50</v>
      </c>
      <c r="U5428" s="20" t="s">
        <v>46</v>
      </c>
      <c r="V5428" s="20" t="s">
        <v>34</v>
      </c>
      <c r="W5428" s="20" t="s">
        <v>34</v>
      </c>
      <c r="X5428" s="24">
        <v>0.3</v>
      </c>
      <c r="Y5428" s="20" t="s">
        <v>34</v>
      </c>
      <c r="Z5428" s="20" t="s">
        <v>47</v>
      </c>
    </row>
    <row r="5429" spans="2:26" x14ac:dyDescent="0.25">
      <c r="B5429" s="17" t="s">
        <v>14870</v>
      </c>
      <c r="C5429" s="18">
        <v>8900080203310</v>
      </c>
      <c r="D5429" s="17" t="s">
        <v>14871</v>
      </c>
      <c r="E5429" s="19">
        <v>44104</v>
      </c>
      <c r="F5429" s="20" t="s">
        <v>12896</v>
      </c>
      <c r="G5429" s="20">
        <v>6</v>
      </c>
      <c r="H5429" s="20">
        <v>5</v>
      </c>
      <c r="I5429" s="20">
        <v>10</v>
      </c>
      <c r="J5429" s="20">
        <v>5</v>
      </c>
      <c r="K5429" s="20">
        <v>5</v>
      </c>
      <c r="L5429" s="20">
        <v>8</v>
      </c>
      <c r="M5429" s="20">
        <v>6</v>
      </c>
      <c r="N5429" s="20">
        <v>3</v>
      </c>
      <c r="O5429" s="21" t="s">
        <v>34</v>
      </c>
      <c r="P5429" s="22" t="s">
        <v>35</v>
      </c>
      <c r="Q5429" s="22" t="s">
        <v>36</v>
      </c>
      <c r="R5429" s="23" t="s">
        <v>112</v>
      </c>
      <c r="S5429" s="23" t="s">
        <v>148</v>
      </c>
      <c r="T5429" s="20">
        <v>45</v>
      </c>
      <c r="U5429" s="20" t="s">
        <v>39</v>
      </c>
      <c r="V5429" s="20" t="s">
        <v>34</v>
      </c>
      <c r="W5429" s="20" t="s">
        <v>34</v>
      </c>
      <c r="X5429" s="24">
        <v>0.4</v>
      </c>
      <c r="Y5429" s="20" t="s">
        <v>34</v>
      </c>
      <c r="Z5429" s="20" t="s">
        <v>40</v>
      </c>
    </row>
    <row r="5430" spans="2:26" x14ac:dyDescent="0.25">
      <c r="B5430" s="17" t="s">
        <v>14872</v>
      </c>
      <c r="C5430" s="18">
        <v>8900080011816</v>
      </c>
      <c r="D5430" s="17" t="s">
        <v>14873</v>
      </c>
      <c r="E5430" s="19">
        <v>44104</v>
      </c>
      <c r="F5430" s="20">
        <v>220</v>
      </c>
      <c r="G5430" s="20">
        <v>50</v>
      </c>
      <c r="H5430" s="20">
        <v>37</v>
      </c>
      <c r="I5430" s="20">
        <v>74</v>
      </c>
      <c r="J5430" s="20">
        <v>37</v>
      </c>
      <c r="K5430" s="20">
        <v>44</v>
      </c>
      <c r="L5430" s="20">
        <v>69</v>
      </c>
      <c r="M5430" s="20">
        <v>50</v>
      </c>
      <c r="N5430" s="20">
        <v>22</v>
      </c>
      <c r="O5430" s="21" t="s">
        <v>14874</v>
      </c>
      <c r="P5430" s="22" t="s">
        <v>144</v>
      </c>
      <c r="Q5430" s="22" t="s">
        <v>36</v>
      </c>
      <c r="R5430" s="23" t="s">
        <v>14875</v>
      </c>
      <c r="S5430" s="23" t="s">
        <v>14876</v>
      </c>
      <c r="T5430" s="20">
        <v>60</v>
      </c>
      <c r="U5430" s="20" t="s">
        <v>46</v>
      </c>
      <c r="V5430" s="20" t="s">
        <v>34</v>
      </c>
      <c r="W5430" s="20" t="s">
        <v>34</v>
      </c>
      <c r="X5430" s="24">
        <v>0.3</v>
      </c>
      <c r="Y5430" s="20" t="s">
        <v>14877</v>
      </c>
      <c r="Z5430" s="20" t="s">
        <v>47</v>
      </c>
    </row>
    <row r="5431" spans="2:26" x14ac:dyDescent="0.25">
      <c r="B5431" s="25" t="s">
        <v>14878</v>
      </c>
      <c r="C5431" s="26">
        <v>8900080051201</v>
      </c>
      <c r="D5431" s="25" t="s">
        <v>14879</v>
      </c>
      <c r="E5431" s="19">
        <v>44113</v>
      </c>
      <c r="F5431" s="23">
        <v>35</v>
      </c>
      <c r="G5431" s="20">
        <v>8</v>
      </c>
      <c r="H5431" s="20">
        <v>6</v>
      </c>
      <c r="I5431" s="20">
        <v>12</v>
      </c>
      <c r="J5431" s="20">
        <v>6</v>
      </c>
      <c r="K5431" s="20">
        <v>7</v>
      </c>
      <c r="L5431" s="20">
        <v>13</v>
      </c>
      <c r="M5431" s="20">
        <v>8</v>
      </c>
      <c r="N5431" s="20">
        <v>4</v>
      </c>
      <c r="O5431" s="21" t="s">
        <v>34</v>
      </c>
      <c r="P5431" s="22" t="s">
        <v>50</v>
      </c>
      <c r="Q5431" s="22" t="s">
        <v>36</v>
      </c>
      <c r="R5431" s="23" t="s">
        <v>51</v>
      </c>
      <c r="S5431" s="23" t="s">
        <v>52</v>
      </c>
      <c r="T5431" s="20">
        <v>50</v>
      </c>
      <c r="U5431" s="20" t="s">
        <v>39</v>
      </c>
      <c r="V5431" s="20" t="s">
        <v>34</v>
      </c>
      <c r="W5431" s="20" t="s">
        <v>34</v>
      </c>
      <c r="X5431" s="24">
        <v>0.35</v>
      </c>
      <c r="Y5431" s="20" t="s">
        <v>34</v>
      </c>
      <c r="Z5431" s="20" t="s">
        <v>47</v>
      </c>
    </row>
    <row r="5432" spans="2:26" x14ac:dyDescent="0.25">
      <c r="B5432" s="17" t="s">
        <v>14880</v>
      </c>
      <c r="C5432" s="18">
        <v>8900080374409</v>
      </c>
      <c r="D5432" s="17" t="s">
        <v>14881</v>
      </c>
      <c r="E5432" s="19">
        <v>44310</v>
      </c>
      <c r="F5432" s="20">
        <v>20</v>
      </c>
      <c r="G5432" s="20">
        <v>5</v>
      </c>
      <c r="H5432" s="20">
        <v>4</v>
      </c>
      <c r="I5432" s="20">
        <v>8</v>
      </c>
      <c r="J5432" s="20">
        <v>4</v>
      </c>
      <c r="K5432" s="20">
        <v>4</v>
      </c>
      <c r="L5432" s="20">
        <v>6</v>
      </c>
      <c r="M5432" s="20">
        <v>5</v>
      </c>
      <c r="N5432" s="20">
        <v>2</v>
      </c>
      <c r="O5432" s="21" t="s">
        <v>34</v>
      </c>
      <c r="P5432" s="22" t="s">
        <v>59</v>
      </c>
      <c r="Q5432" s="22" t="s">
        <v>36</v>
      </c>
      <c r="R5432" s="23" t="s">
        <v>317</v>
      </c>
      <c r="S5432" s="23" t="s">
        <v>38</v>
      </c>
      <c r="T5432" s="20">
        <v>60</v>
      </c>
      <c r="U5432" s="20" t="s">
        <v>55</v>
      </c>
      <c r="V5432" s="20" t="s">
        <v>34</v>
      </c>
      <c r="W5432" s="20" t="s">
        <v>34</v>
      </c>
      <c r="X5432" s="24">
        <v>0.25</v>
      </c>
      <c r="Y5432" s="20" t="s">
        <v>34</v>
      </c>
      <c r="Z5432" s="20" t="s">
        <v>47</v>
      </c>
    </row>
    <row r="5433" spans="2:26" x14ac:dyDescent="0.25">
      <c r="B5433" s="25" t="s">
        <v>14882</v>
      </c>
      <c r="C5433" s="26">
        <v>8900080042384</v>
      </c>
      <c r="D5433" s="25" t="s">
        <v>14883</v>
      </c>
      <c r="E5433" s="19">
        <v>44310</v>
      </c>
      <c r="F5433" s="23">
        <v>50</v>
      </c>
      <c r="G5433" s="20">
        <v>12</v>
      </c>
      <c r="H5433" s="20">
        <v>9</v>
      </c>
      <c r="I5433" s="20">
        <v>18</v>
      </c>
      <c r="J5433" s="20">
        <v>9</v>
      </c>
      <c r="K5433" s="20">
        <v>10</v>
      </c>
      <c r="L5433" s="20">
        <v>18</v>
      </c>
      <c r="M5433" s="20">
        <v>12</v>
      </c>
      <c r="N5433" s="20">
        <v>5</v>
      </c>
      <c r="O5433" s="21" t="s">
        <v>34</v>
      </c>
      <c r="P5433" s="22" t="s">
        <v>35</v>
      </c>
      <c r="Q5433" s="22" t="s">
        <v>36</v>
      </c>
      <c r="R5433" s="23" t="s">
        <v>38</v>
      </c>
      <c r="S5433" s="23" t="s">
        <v>103</v>
      </c>
      <c r="T5433" s="20">
        <v>45</v>
      </c>
      <c r="U5433" s="20" t="s">
        <v>46</v>
      </c>
      <c r="V5433" s="20" t="s">
        <v>34</v>
      </c>
      <c r="W5433" s="20" t="s">
        <v>34</v>
      </c>
      <c r="X5433" s="24">
        <v>0.35</v>
      </c>
      <c r="Y5433" s="20" t="s">
        <v>34</v>
      </c>
      <c r="Z5433" s="20" t="s">
        <v>40</v>
      </c>
    </row>
    <row r="5434" spans="2:26" x14ac:dyDescent="0.25">
      <c r="B5434" s="17" t="s">
        <v>14884</v>
      </c>
      <c r="C5434" s="18">
        <v>8900080107038</v>
      </c>
      <c r="D5434" s="17" t="s">
        <v>14885</v>
      </c>
      <c r="E5434" s="19">
        <v>44104</v>
      </c>
      <c r="F5434" s="20">
        <v>15</v>
      </c>
      <c r="G5434" s="20">
        <v>4</v>
      </c>
      <c r="H5434" s="20">
        <v>3</v>
      </c>
      <c r="I5434" s="20">
        <v>15</v>
      </c>
      <c r="J5434" s="20">
        <v>3</v>
      </c>
      <c r="K5434" s="20">
        <v>3</v>
      </c>
      <c r="L5434" s="20">
        <v>0</v>
      </c>
      <c r="M5434" s="20">
        <v>0</v>
      </c>
      <c r="N5434" s="20">
        <v>0</v>
      </c>
      <c r="O5434" s="21" t="s">
        <v>34</v>
      </c>
      <c r="P5434" s="22" t="s">
        <v>87</v>
      </c>
      <c r="Q5434" s="22" t="s">
        <v>36</v>
      </c>
      <c r="R5434" s="23" t="s">
        <v>34</v>
      </c>
      <c r="S5434" s="23" t="s">
        <v>34</v>
      </c>
      <c r="T5434" s="20">
        <v>50</v>
      </c>
      <c r="U5434" s="20" t="s">
        <v>97</v>
      </c>
      <c r="V5434" s="20" t="s">
        <v>158</v>
      </c>
      <c r="W5434" s="20" t="s">
        <v>158</v>
      </c>
      <c r="X5434" s="24">
        <v>0</v>
      </c>
      <c r="Y5434" s="20" t="s">
        <v>34</v>
      </c>
      <c r="Z5434" s="20" t="s">
        <v>40</v>
      </c>
    </row>
    <row r="5435" spans="2:26" x14ac:dyDescent="0.25">
      <c r="B5435" s="17" t="s">
        <v>14886</v>
      </c>
      <c r="C5435" s="18">
        <v>8900080115163</v>
      </c>
      <c r="D5435" s="17" t="s">
        <v>14887</v>
      </c>
      <c r="E5435" s="19">
        <v>44104</v>
      </c>
      <c r="F5435" s="20">
        <v>5</v>
      </c>
      <c r="G5435" s="20">
        <v>2</v>
      </c>
      <c r="H5435" s="20">
        <v>1</v>
      </c>
      <c r="I5435" s="20">
        <v>2</v>
      </c>
      <c r="J5435" s="20">
        <v>1</v>
      </c>
      <c r="K5435" s="20">
        <v>2</v>
      </c>
      <c r="L5435" s="20">
        <v>0</v>
      </c>
      <c r="M5435" s="20">
        <v>0</v>
      </c>
      <c r="N5435" s="20">
        <v>0</v>
      </c>
      <c r="O5435" s="21" t="s">
        <v>14888</v>
      </c>
      <c r="P5435" s="22" t="s">
        <v>263</v>
      </c>
      <c r="Q5435" s="22" t="s">
        <v>263</v>
      </c>
      <c r="R5435" s="23" t="s">
        <v>34</v>
      </c>
      <c r="S5435" s="23" t="s">
        <v>34</v>
      </c>
      <c r="T5435" s="20">
        <v>45</v>
      </c>
      <c r="U5435" s="20" t="s">
        <v>113</v>
      </c>
      <c r="V5435" s="20" t="s">
        <v>158</v>
      </c>
      <c r="W5435" s="20" t="s">
        <v>158</v>
      </c>
      <c r="X5435" s="24">
        <v>0</v>
      </c>
      <c r="Y5435" s="20" t="s">
        <v>34</v>
      </c>
      <c r="Z5435" s="20" t="s">
        <v>47</v>
      </c>
    </row>
    <row r="5436" spans="2:26" x14ac:dyDescent="0.25">
      <c r="B5436" s="17" t="s">
        <v>14889</v>
      </c>
      <c r="C5436" s="18">
        <v>8900080092679</v>
      </c>
      <c r="D5436" s="17" t="s">
        <v>14890</v>
      </c>
      <c r="E5436" s="19">
        <v>44104</v>
      </c>
      <c r="F5436" s="20">
        <v>20</v>
      </c>
      <c r="G5436" s="20">
        <v>5</v>
      </c>
      <c r="H5436" s="20">
        <v>4</v>
      </c>
      <c r="I5436" s="20">
        <v>12</v>
      </c>
      <c r="J5436" s="20">
        <v>4</v>
      </c>
      <c r="K5436" s="20">
        <v>4</v>
      </c>
      <c r="L5436" s="20">
        <v>0</v>
      </c>
      <c r="M5436" s="20">
        <v>0</v>
      </c>
      <c r="N5436" s="20">
        <v>0</v>
      </c>
      <c r="O5436" s="21" t="s">
        <v>34</v>
      </c>
      <c r="P5436" s="22" t="s">
        <v>59</v>
      </c>
      <c r="Q5436" s="22" t="s">
        <v>36</v>
      </c>
      <c r="R5436" s="23" t="s">
        <v>34</v>
      </c>
      <c r="S5436" s="23" t="s">
        <v>34</v>
      </c>
      <c r="T5436" s="20">
        <v>45</v>
      </c>
      <c r="U5436" s="20" t="s">
        <v>46</v>
      </c>
      <c r="V5436" s="20" t="s">
        <v>158</v>
      </c>
      <c r="W5436" s="20" t="s">
        <v>158</v>
      </c>
      <c r="X5436" s="24">
        <v>0</v>
      </c>
      <c r="Y5436" s="20" t="s">
        <v>34</v>
      </c>
      <c r="Z5436" s="20" t="s">
        <v>40</v>
      </c>
    </row>
    <row r="5437" spans="2:26" x14ac:dyDescent="0.25">
      <c r="B5437" s="17" t="s">
        <v>14891</v>
      </c>
      <c r="C5437" s="18">
        <v>8900080328273</v>
      </c>
      <c r="D5437" s="17" t="s">
        <v>14892</v>
      </c>
      <c r="E5437" s="19">
        <v>44221</v>
      </c>
      <c r="F5437" s="20">
        <v>52</v>
      </c>
      <c r="G5437" s="20">
        <v>12</v>
      </c>
      <c r="H5437" s="20">
        <v>9</v>
      </c>
      <c r="I5437" s="20">
        <v>18</v>
      </c>
      <c r="J5437" s="20">
        <v>9</v>
      </c>
      <c r="K5437" s="20">
        <v>11</v>
      </c>
      <c r="L5437" s="20">
        <v>20</v>
      </c>
      <c r="M5437" s="20">
        <v>12</v>
      </c>
      <c r="N5437" s="20">
        <v>6</v>
      </c>
      <c r="O5437" s="21" t="s">
        <v>14893</v>
      </c>
      <c r="P5437" s="22" t="s">
        <v>631</v>
      </c>
      <c r="Q5437" s="22" t="s">
        <v>927</v>
      </c>
      <c r="R5437" s="23" t="s">
        <v>45</v>
      </c>
      <c r="S5437" s="23" t="s">
        <v>1808</v>
      </c>
      <c r="T5437" s="20">
        <v>45</v>
      </c>
      <c r="U5437" s="20" t="s">
        <v>55</v>
      </c>
      <c r="V5437" s="20" t="s">
        <v>34</v>
      </c>
      <c r="W5437" s="20" t="s">
        <v>34</v>
      </c>
      <c r="X5437" s="24">
        <v>0.25</v>
      </c>
      <c r="Y5437" s="20" t="s">
        <v>34</v>
      </c>
      <c r="Z5437" s="20" t="s">
        <v>40</v>
      </c>
    </row>
    <row r="5438" spans="2:26" x14ac:dyDescent="0.25">
      <c r="B5438" s="17" t="s">
        <v>14894</v>
      </c>
      <c r="C5438" s="18">
        <v>8900080107427</v>
      </c>
      <c r="D5438" s="17" t="s">
        <v>14895</v>
      </c>
      <c r="E5438" s="19">
        <v>44133</v>
      </c>
      <c r="F5438" s="20">
        <v>70</v>
      </c>
      <c r="G5438" s="20">
        <v>16</v>
      </c>
      <c r="H5438" s="20">
        <v>12</v>
      </c>
      <c r="I5438" s="20">
        <v>24</v>
      </c>
      <c r="J5438" s="20">
        <v>12</v>
      </c>
      <c r="K5438" s="20">
        <v>14</v>
      </c>
      <c r="L5438" s="20">
        <v>26</v>
      </c>
      <c r="M5438" s="20">
        <v>16</v>
      </c>
      <c r="N5438" s="20">
        <v>7</v>
      </c>
      <c r="O5438" s="21" t="s">
        <v>34</v>
      </c>
      <c r="P5438" s="22" t="s">
        <v>50</v>
      </c>
      <c r="Q5438" s="22" t="s">
        <v>36</v>
      </c>
      <c r="R5438" s="23" t="s">
        <v>51</v>
      </c>
      <c r="S5438" s="23" t="s">
        <v>52</v>
      </c>
      <c r="T5438" s="20">
        <v>45</v>
      </c>
      <c r="U5438" s="20" t="s">
        <v>55</v>
      </c>
      <c r="V5438" s="20" t="s">
        <v>34</v>
      </c>
      <c r="W5438" s="20" t="s">
        <v>34</v>
      </c>
      <c r="X5438" s="24">
        <v>0.36</v>
      </c>
      <c r="Y5438" s="20" t="s">
        <v>34</v>
      </c>
      <c r="Z5438" s="20" t="s">
        <v>47</v>
      </c>
    </row>
    <row r="5439" spans="2:26" x14ac:dyDescent="0.25">
      <c r="B5439" s="17" t="s">
        <v>14896</v>
      </c>
      <c r="C5439" s="18">
        <v>8900080134072</v>
      </c>
      <c r="D5439" s="17" t="s">
        <v>14897</v>
      </c>
      <c r="E5439" s="19">
        <v>44104</v>
      </c>
      <c r="F5439" s="20">
        <v>86</v>
      </c>
      <c r="G5439" s="20">
        <v>20</v>
      </c>
      <c r="H5439" s="20">
        <v>15</v>
      </c>
      <c r="I5439" s="20">
        <v>30</v>
      </c>
      <c r="J5439" s="20">
        <v>15</v>
      </c>
      <c r="K5439" s="20">
        <v>18</v>
      </c>
      <c r="L5439" s="20">
        <v>27</v>
      </c>
      <c r="M5439" s="20">
        <v>20</v>
      </c>
      <c r="N5439" s="20">
        <v>9</v>
      </c>
      <c r="O5439" s="21" t="s">
        <v>14898</v>
      </c>
      <c r="P5439" s="22" t="s">
        <v>3925</v>
      </c>
      <c r="Q5439" s="22" t="s">
        <v>3926</v>
      </c>
      <c r="R5439" s="23" t="s">
        <v>4072</v>
      </c>
      <c r="S5439" s="23" t="s">
        <v>38</v>
      </c>
      <c r="T5439" s="20">
        <v>50</v>
      </c>
      <c r="U5439" s="20" t="s">
        <v>71</v>
      </c>
      <c r="V5439" s="20" t="s">
        <v>34</v>
      </c>
      <c r="W5439" s="20" t="s">
        <v>34</v>
      </c>
      <c r="X5439" s="24">
        <v>0.41</v>
      </c>
      <c r="Y5439" s="20" t="s">
        <v>14899</v>
      </c>
      <c r="Z5439" s="20" t="s">
        <v>47</v>
      </c>
    </row>
    <row r="5440" spans="2:26" x14ac:dyDescent="0.25">
      <c r="B5440" s="17" t="s">
        <v>14900</v>
      </c>
      <c r="C5440" s="18">
        <v>8900080038059</v>
      </c>
      <c r="D5440" s="17" t="s">
        <v>14901</v>
      </c>
      <c r="E5440" s="19">
        <v>44104</v>
      </c>
      <c r="F5440" s="20">
        <v>70</v>
      </c>
      <c r="G5440" s="20">
        <v>16</v>
      </c>
      <c r="H5440" s="20">
        <v>12</v>
      </c>
      <c r="I5440" s="20">
        <v>24</v>
      </c>
      <c r="J5440" s="20">
        <v>12</v>
      </c>
      <c r="K5440" s="20">
        <v>14</v>
      </c>
      <c r="L5440" s="20">
        <v>22</v>
      </c>
      <c r="M5440" s="20">
        <v>16</v>
      </c>
      <c r="N5440" s="20">
        <v>7</v>
      </c>
      <c r="O5440" s="21" t="s">
        <v>34</v>
      </c>
      <c r="P5440" s="22" t="s">
        <v>50</v>
      </c>
      <c r="Q5440" s="22" t="s">
        <v>36</v>
      </c>
      <c r="R5440" s="23" t="s">
        <v>96</v>
      </c>
      <c r="S5440" s="23" t="s">
        <v>95</v>
      </c>
      <c r="T5440" s="20">
        <v>45</v>
      </c>
      <c r="U5440" s="20" t="s">
        <v>55</v>
      </c>
      <c r="V5440" s="20" t="s">
        <v>34</v>
      </c>
      <c r="W5440" s="20" t="s">
        <v>34</v>
      </c>
      <c r="X5440" s="24">
        <v>0.42</v>
      </c>
      <c r="Y5440" s="20" t="s">
        <v>34</v>
      </c>
      <c r="Z5440" s="20" t="s">
        <v>40</v>
      </c>
    </row>
    <row r="5441" spans="2:26" x14ac:dyDescent="0.25">
      <c r="B5441" s="17" t="s">
        <v>14902</v>
      </c>
      <c r="C5441" s="18">
        <v>8900080083660</v>
      </c>
      <c r="D5441" s="17" t="s">
        <v>14903</v>
      </c>
      <c r="E5441" s="19">
        <v>44104</v>
      </c>
      <c r="F5441" s="20">
        <v>220</v>
      </c>
      <c r="G5441" s="20">
        <v>50</v>
      </c>
      <c r="H5441" s="20">
        <v>37</v>
      </c>
      <c r="I5441" s="20">
        <v>74</v>
      </c>
      <c r="J5441" s="20">
        <v>37</v>
      </c>
      <c r="K5441" s="20">
        <v>44</v>
      </c>
      <c r="L5441" s="20">
        <v>69</v>
      </c>
      <c r="M5441" s="20">
        <v>50</v>
      </c>
      <c r="N5441" s="20">
        <v>22</v>
      </c>
      <c r="O5441" s="21" t="s">
        <v>34</v>
      </c>
      <c r="P5441" s="22" t="s">
        <v>144</v>
      </c>
      <c r="Q5441" s="22" t="s">
        <v>36</v>
      </c>
      <c r="R5441" s="23" t="s">
        <v>14875</v>
      </c>
      <c r="S5441" s="23" t="s">
        <v>14876</v>
      </c>
      <c r="T5441" s="20">
        <v>45</v>
      </c>
      <c r="U5441" s="20" t="s">
        <v>46</v>
      </c>
      <c r="V5441" s="20" t="s">
        <v>34</v>
      </c>
      <c r="W5441" s="20" t="s">
        <v>34</v>
      </c>
      <c r="X5441" s="24">
        <v>0.28000000000000003</v>
      </c>
      <c r="Y5441" s="20" t="s">
        <v>14904</v>
      </c>
      <c r="Z5441" s="20" t="s">
        <v>47</v>
      </c>
    </row>
    <row r="5442" spans="2:26" x14ac:dyDescent="0.25">
      <c r="B5442" s="17" t="s">
        <v>14905</v>
      </c>
      <c r="C5442" s="18">
        <v>8900080367326</v>
      </c>
      <c r="D5442" s="17" t="s">
        <v>14906</v>
      </c>
      <c r="E5442" s="19">
        <v>44166</v>
      </c>
      <c r="F5442" s="20">
        <v>70</v>
      </c>
      <c r="G5442" s="20">
        <v>16</v>
      </c>
      <c r="H5442" s="20">
        <v>12</v>
      </c>
      <c r="I5442" s="20">
        <v>24</v>
      </c>
      <c r="J5442" s="20">
        <v>12</v>
      </c>
      <c r="K5442" s="20">
        <v>14</v>
      </c>
      <c r="L5442" s="20">
        <v>25</v>
      </c>
      <c r="M5442" s="20">
        <v>16</v>
      </c>
      <c r="N5442" s="20">
        <v>7</v>
      </c>
      <c r="O5442" s="21" t="s">
        <v>34</v>
      </c>
      <c r="P5442" s="22" t="s">
        <v>50</v>
      </c>
      <c r="Q5442" s="22" t="s">
        <v>36</v>
      </c>
      <c r="R5442" s="23" t="s">
        <v>784</v>
      </c>
      <c r="S5442" s="23" t="s">
        <v>785</v>
      </c>
      <c r="T5442" s="20">
        <v>50</v>
      </c>
      <c r="U5442" s="20" t="s">
        <v>39</v>
      </c>
      <c r="V5442" s="20" t="s">
        <v>34</v>
      </c>
      <c r="W5442" s="20" t="s">
        <v>34</v>
      </c>
      <c r="X5442" s="24">
        <v>0.32</v>
      </c>
      <c r="Y5442" s="20" t="s">
        <v>34</v>
      </c>
      <c r="Z5442" s="20" t="s">
        <v>40</v>
      </c>
    </row>
    <row r="5443" spans="2:26" x14ac:dyDescent="0.25">
      <c r="B5443" s="17" t="s">
        <v>14907</v>
      </c>
      <c r="C5443" s="18">
        <v>8900080069732</v>
      </c>
      <c r="D5443" s="17" t="s">
        <v>14908</v>
      </c>
      <c r="E5443" s="19">
        <v>44104</v>
      </c>
      <c r="F5443" s="20">
        <v>70</v>
      </c>
      <c r="G5443" s="20">
        <v>16</v>
      </c>
      <c r="H5443" s="20">
        <v>12</v>
      </c>
      <c r="I5443" s="20">
        <v>24</v>
      </c>
      <c r="J5443" s="20">
        <v>12</v>
      </c>
      <c r="K5443" s="20">
        <v>14</v>
      </c>
      <c r="L5443" s="20">
        <v>22</v>
      </c>
      <c r="M5443" s="20">
        <v>16</v>
      </c>
      <c r="N5443" s="20">
        <v>6</v>
      </c>
      <c r="O5443" s="21" t="s">
        <v>34</v>
      </c>
      <c r="P5443" s="22" t="s">
        <v>50</v>
      </c>
      <c r="Q5443" s="22" t="s">
        <v>36</v>
      </c>
      <c r="R5443" s="23" t="s">
        <v>96</v>
      </c>
      <c r="S5443" s="23" t="s">
        <v>95</v>
      </c>
      <c r="T5443" s="20">
        <v>45</v>
      </c>
      <c r="U5443" s="20" t="s">
        <v>97</v>
      </c>
      <c r="V5443" s="20" t="s">
        <v>34</v>
      </c>
      <c r="W5443" s="20" t="s">
        <v>34</v>
      </c>
      <c r="X5443" s="24">
        <v>0.38</v>
      </c>
      <c r="Y5443" s="20" t="s">
        <v>34</v>
      </c>
      <c r="Z5443" s="20" t="s">
        <v>40</v>
      </c>
    </row>
    <row r="5444" spans="2:26" x14ac:dyDescent="0.25">
      <c r="B5444" s="17" t="s">
        <v>14909</v>
      </c>
      <c r="C5444" s="18">
        <v>8900080110069</v>
      </c>
      <c r="D5444" s="17" t="s">
        <v>14910</v>
      </c>
      <c r="E5444" s="19">
        <v>44310</v>
      </c>
      <c r="F5444" s="20">
        <v>50</v>
      </c>
      <c r="G5444" s="20">
        <v>12</v>
      </c>
      <c r="H5444" s="20">
        <v>9</v>
      </c>
      <c r="I5444" s="20">
        <v>18</v>
      </c>
      <c r="J5444" s="20">
        <v>9</v>
      </c>
      <c r="K5444" s="20">
        <v>10</v>
      </c>
      <c r="L5444" s="20">
        <v>16</v>
      </c>
      <c r="M5444" s="20">
        <v>12</v>
      </c>
      <c r="N5444" s="20">
        <v>4</v>
      </c>
      <c r="O5444" s="21" t="s">
        <v>34</v>
      </c>
      <c r="P5444" s="22" t="s">
        <v>35</v>
      </c>
      <c r="Q5444" s="22" t="s">
        <v>36</v>
      </c>
      <c r="R5444" s="23" t="s">
        <v>112</v>
      </c>
      <c r="S5444" s="23" t="s">
        <v>148</v>
      </c>
      <c r="T5444" s="20">
        <v>45</v>
      </c>
      <c r="U5444" s="20" t="s">
        <v>46</v>
      </c>
      <c r="V5444" s="20" t="s">
        <v>34</v>
      </c>
      <c r="W5444" s="20" t="s">
        <v>34</v>
      </c>
      <c r="X5444" s="24">
        <v>0.32</v>
      </c>
      <c r="Y5444" s="20" t="s">
        <v>34</v>
      </c>
      <c r="Z5444" s="20" t="s">
        <v>40</v>
      </c>
    </row>
    <row r="5445" spans="2:26" x14ac:dyDescent="0.25">
      <c r="B5445" s="17" t="s">
        <v>14911</v>
      </c>
      <c r="C5445" s="18">
        <v>8900080204799</v>
      </c>
      <c r="D5445" s="17" t="s">
        <v>14912</v>
      </c>
      <c r="E5445" s="19">
        <v>44104</v>
      </c>
      <c r="F5445" s="20">
        <v>5</v>
      </c>
      <c r="G5445" s="20">
        <v>2</v>
      </c>
      <c r="H5445" s="20">
        <v>1</v>
      </c>
      <c r="I5445" s="20">
        <v>2</v>
      </c>
      <c r="J5445" s="20">
        <v>1</v>
      </c>
      <c r="K5445" s="20">
        <v>2</v>
      </c>
      <c r="L5445" s="20">
        <v>0</v>
      </c>
      <c r="M5445" s="20">
        <v>0</v>
      </c>
      <c r="N5445" s="20">
        <v>0</v>
      </c>
      <c r="O5445" s="21" t="s">
        <v>14913</v>
      </c>
      <c r="P5445" s="22" t="s">
        <v>263</v>
      </c>
      <c r="Q5445" s="22" t="s">
        <v>263</v>
      </c>
      <c r="R5445" s="23" t="s">
        <v>34</v>
      </c>
      <c r="S5445" s="23" t="s">
        <v>34</v>
      </c>
      <c r="T5445" s="20">
        <v>45</v>
      </c>
      <c r="U5445" s="20" t="s">
        <v>71</v>
      </c>
      <c r="V5445" s="20" t="s">
        <v>158</v>
      </c>
      <c r="W5445" s="20" t="s">
        <v>158</v>
      </c>
      <c r="X5445" s="24">
        <v>0</v>
      </c>
      <c r="Y5445" s="20" t="s">
        <v>34</v>
      </c>
      <c r="Z5445" s="20" t="s">
        <v>47</v>
      </c>
    </row>
    <row r="5446" spans="2:26" x14ac:dyDescent="0.25">
      <c r="B5446" s="17" t="s">
        <v>14914</v>
      </c>
      <c r="C5446" s="18">
        <v>8900080187030</v>
      </c>
      <c r="D5446" s="17" t="s">
        <v>14915</v>
      </c>
      <c r="E5446" s="19">
        <v>44150</v>
      </c>
      <c r="F5446" s="20">
        <v>32</v>
      </c>
      <c r="G5446" s="20">
        <v>8</v>
      </c>
      <c r="H5446" s="20">
        <v>6</v>
      </c>
      <c r="I5446" s="20">
        <v>12</v>
      </c>
      <c r="J5446" s="20">
        <v>6</v>
      </c>
      <c r="K5446" s="20">
        <v>7</v>
      </c>
      <c r="L5446" s="20">
        <v>10</v>
      </c>
      <c r="M5446" s="20">
        <v>8</v>
      </c>
      <c r="N5446" s="20">
        <v>4</v>
      </c>
      <c r="O5446" s="21" t="s">
        <v>34</v>
      </c>
      <c r="P5446" s="22" t="s">
        <v>59</v>
      </c>
      <c r="Q5446" s="22" t="s">
        <v>639</v>
      </c>
      <c r="R5446" s="23" t="s">
        <v>37</v>
      </c>
      <c r="S5446" s="23" t="s">
        <v>130</v>
      </c>
      <c r="T5446" s="20">
        <v>45</v>
      </c>
      <c r="U5446" s="20" t="s">
        <v>39</v>
      </c>
      <c r="V5446" s="20" t="s">
        <v>34</v>
      </c>
      <c r="W5446" s="20" t="s">
        <v>34</v>
      </c>
      <c r="X5446" s="24">
        <v>0.42</v>
      </c>
      <c r="Y5446" s="20" t="s">
        <v>34</v>
      </c>
      <c r="Z5446" s="20" t="s">
        <v>40</v>
      </c>
    </row>
    <row r="5447" spans="2:26" x14ac:dyDescent="0.25">
      <c r="B5447" s="17" t="s">
        <v>14916</v>
      </c>
      <c r="C5447" s="18">
        <v>8900080036123</v>
      </c>
      <c r="D5447" s="17" t="s">
        <v>14917</v>
      </c>
      <c r="E5447" s="19">
        <v>44104</v>
      </c>
      <c r="F5447" s="20">
        <v>70</v>
      </c>
      <c r="G5447" s="20">
        <v>16</v>
      </c>
      <c r="H5447" s="20">
        <v>12</v>
      </c>
      <c r="I5447" s="20">
        <v>24</v>
      </c>
      <c r="J5447" s="20">
        <v>12</v>
      </c>
      <c r="K5447" s="20">
        <v>14</v>
      </c>
      <c r="L5447" s="20">
        <v>22</v>
      </c>
      <c r="M5447" s="20">
        <v>16</v>
      </c>
      <c r="N5447" s="20">
        <v>7</v>
      </c>
      <c r="O5447" s="21" t="s">
        <v>34</v>
      </c>
      <c r="P5447" s="22" t="s">
        <v>50</v>
      </c>
      <c r="Q5447" s="22" t="s">
        <v>36</v>
      </c>
      <c r="R5447" s="23" t="s">
        <v>96</v>
      </c>
      <c r="S5447" s="23" t="s">
        <v>95</v>
      </c>
      <c r="T5447" s="20">
        <v>60</v>
      </c>
      <c r="U5447" s="20" t="s">
        <v>55</v>
      </c>
      <c r="V5447" s="20" t="s">
        <v>34</v>
      </c>
      <c r="W5447" s="20" t="s">
        <v>34</v>
      </c>
      <c r="X5447" s="24">
        <v>0.25</v>
      </c>
      <c r="Y5447" s="20" t="s">
        <v>34</v>
      </c>
      <c r="Z5447" s="20" t="s">
        <v>40</v>
      </c>
    </row>
    <row r="5448" spans="2:26" x14ac:dyDescent="0.25">
      <c r="B5448" s="17" t="s">
        <v>14918</v>
      </c>
      <c r="C5448" s="18">
        <v>8900080011380</v>
      </c>
      <c r="D5448" s="17" t="s">
        <v>14919</v>
      </c>
      <c r="E5448" s="19">
        <v>44104</v>
      </c>
      <c r="F5448" s="20">
        <v>70</v>
      </c>
      <c r="G5448" s="20">
        <v>16</v>
      </c>
      <c r="H5448" s="20">
        <v>12</v>
      </c>
      <c r="I5448" s="20">
        <v>24</v>
      </c>
      <c r="J5448" s="20">
        <v>12</v>
      </c>
      <c r="K5448" s="20">
        <v>14</v>
      </c>
      <c r="L5448" s="20">
        <v>22</v>
      </c>
      <c r="M5448" s="20">
        <v>16</v>
      </c>
      <c r="N5448" s="20">
        <v>7</v>
      </c>
      <c r="O5448" s="21" t="s">
        <v>14920</v>
      </c>
      <c r="P5448" s="22" t="s">
        <v>50</v>
      </c>
      <c r="Q5448" s="22" t="s">
        <v>36</v>
      </c>
      <c r="R5448" s="23" t="s">
        <v>96</v>
      </c>
      <c r="S5448" s="23" t="s">
        <v>95</v>
      </c>
      <c r="T5448" s="20">
        <v>45</v>
      </c>
      <c r="U5448" s="20" t="s">
        <v>39</v>
      </c>
      <c r="V5448" s="20" t="s">
        <v>34</v>
      </c>
      <c r="W5448" s="20" t="s">
        <v>34</v>
      </c>
      <c r="X5448" s="24">
        <v>0.52</v>
      </c>
      <c r="Y5448" s="20" t="s">
        <v>14921</v>
      </c>
      <c r="Z5448" s="20" t="s">
        <v>47</v>
      </c>
    </row>
    <row r="5449" spans="2:26" x14ac:dyDescent="0.25">
      <c r="B5449" s="17" t="s">
        <v>14922</v>
      </c>
      <c r="C5449" s="18">
        <v>8900080113510</v>
      </c>
      <c r="D5449" s="17" t="s">
        <v>14923</v>
      </c>
      <c r="E5449" s="19">
        <v>44104</v>
      </c>
      <c r="F5449" s="20">
        <v>100</v>
      </c>
      <c r="G5449" s="20">
        <v>23</v>
      </c>
      <c r="H5449" s="20">
        <v>17</v>
      </c>
      <c r="I5449" s="20">
        <v>34</v>
      </c>
      <c r="J5449" s="20">
        <v>17</v>
      </c>
      <c r="K5449" s="20">
        <v>20</v>
      </c>
      <c r="L5449" s="20">
        <v>32</v>
      </c>
      <c r="M5449" s="20">
        <v>23</v>
      </c>
      <c r="N5449" s="20">
        <v>10</v>
      </c>
      <c r="O5449" s="21" t="s">
        <v>14924</v>
      </c>
      <c r="P5449" s="22" t="s">
        <v>117</v>
      </c>
      <c r="Q5449" s="22" t="s">
        <v>36</v>
      </c>
      <c r="R5449" s="23" t="s">
        <v>13943</v>
      </c>
      <c r="S5449" s="23" t="s">
        <v>148</v>
      </c>
      <c r="T5449" s="20">
        <v>45</v>
      </c>
      <c r="U5449" s="20" t="s">
        <v>46</v>
      </c>
      <c r="V5449" s="20" t="s">
        <v>34</v>
      </c>
      <c r="W5449" s="20" t="s">
        <v>34</v>
      </c>
      <c r="X5449" s="24">
        <v>0.2</v>
      </c>
      <c r="Y5449" s="20" t="s">
        <v>34</v>
      </c>
      <c r="Z5449" s="20" t="s">
        <v>47</v>
      </c>
    </row>
    <row r="5450" spans="2:26" x14ac:dyDescent="0.25">
      <c r="B5450" s="25" t="s">
        <v>14925</v>
      </c>
      <c r="C5450" s="26">
        <v>8900080026469</v>
      </c>
      <c r="D5450" s="25" t="s">
        <v>14926</v>
      </c>
      <c r="E5450" s="19">
        <v>44310</v>
      </c>
      <c r="F5450" s="23">
        <v>60</v>
      </c>
      <c r="G5450" s="20">
        <v>14</v>
      </c>
      <c r="H5450" s="20">
        <v>10</v>
      </c>
      <c r="I5450" s="20">
        <v>20</v>
      </c>
      <c r="J5450" s="20">
        <v>10</v>
      </c>
      <c r="K5450" s="20">
        <v>12</v>
      </c>
      <c r="L5450" s="20">
        <v>21</v>
      </c>
      <c r="M5450" s="20">
        <v>14</v>
      </c>
      <c r="N5450" s="20">
        <v>6</v>
      </c>
      <c r="O5450" s="21" t="s">
        <v>14927</v>
      </c>
      <c r="P5450" s="22" t="s">
        <v>101</v>
      </c>
      <c r="Q5450" s="22" t="s">
        <v>36</v>
      </c>
      <c r="R5450" s="23" t="s">
        <v>38</v>
      </c>
      <c r="S5450" s="23" t="s">
        <v>239</v>
      </c>
      <c r="T5450" s="20">
        <v>60</v>
      </c>
      <c r="U5450" s="20" t="s">
        <v>39</v>
      </c>
      <c r="V5450" s="20" t="s">
        <v>34</v>
      </c>
      <c r="W5450" s="20" t="s">
        <v>34</v>
      </c>
      <c r="X5450" s="24">
        <v>0.3</v>
      </c>
      <c r="Y5450" s="23" t="s">
        <v>34</v>
      </c>
      <c r="Z5450" s="20" t="s">
        <v>47</v>
      </c>
    </row>
    <row r="5451" spans="2:26" x14ac:dyDescent="0.25">
      <c r="B5451" s="17" t="s">
        <v>14928</v>
      </c>
      <c r="C5451" s="18">
        <v>8900080112933</v>
      </c>
      <c r="D5451" s="17" t="s">
        <v>14929</v>
      </c>
      <c r="E5451" s="19">
        <v>44104</v>
      </c>
      <c r="F5451" s="20">
        <v>50</v>
      </c>
      <c r="G5451" s="20">
        <v>12</v>
      </c>
      <c r="H5451" s="20">
        <v>9</v>
      </c>
      <c r="I5451" s="20">
        <v>18</v>
      </c>
      <c r="J5451" s="20">
        <v>9</v>
      </c>
      <c r="K5451" s="20">
        <v>10</v>
      </c>
      <c r="L5451" s="20">
        <v>16</v>
      </c>
      <c r="M5451" s="20">
        <v>12</v>
      </c>
      <c r="N5451" s="20">
        <v>5</v>
      </c>
      <c r="O5451" s="21" t="s">
        <v>14930</v>
      </c>
      <c r="P5451" s="22" t="s">
        <v>35</v>
      </c>
      <c r="Q5451" s="22" t="s">
        <v>36</v>
      </c>
      <c r="R5451" s="23" t="s">
        <v>112</v>
      </c>
      <c r="S5451" s="23" t="s">
        <v>148</v>
      </c>
      <c r="T5451" s="20">
        <v>50</v>
      </c>
      <c r="U5451" s="20" t="s">
        <v>46</v>
      </c>
      <c r="V5451" s="20" t="s">
        <v>34</v>
      </c>
      <c r="W5451" s="20" t="s">
        <v>34</v>
      </c>
      <c r="X5451" s="24">
        <v>0.36</v>
      </c>
      <c r="Y5451" s="20" t="s">
        <v>34</v>
      </c>
      <c r="Z5451" s="20" t="s">
        <v>47</v>
      </c>
    </row>
    <row r="5452" spans="2:26" x14ac:dyDescent="0.25">
      <c r="B5452" s="17" t="s">
        <v>14931</v>
      </c>
      <c r="C5452" s="18">
        <v>8900080327535</v>
      </c>
      <c r="D5452" s="17" t="s">
        <v>14932</v>
      </c>
      <c r="E5452" s="19">
        <v>44134</v>
      </c>
      <c r="F5452" s="20">
        <v>70</v>
      </c>
      <c r="G5452" s="20">
        <v>16</v>
      </c>
      <c r="H5452" s="20">
        <v>12</v>
      </c>
      <c r="I5452" s="20">
        <v>24</v>
      </c>
      <c r="J5452" s="20">
        <v>12</v>
      </c>
      <c r="K5452" s="20">
        <v>14</v>
      </c>
      <c r="L5452" s="20">
        <v>26</v>
      </c>
      <c r="M5452" s="20">
        <v>16</v>
      </c>
      <c r="N5452" s="20">
        <v>7</v>
      </c>
      <c r="O5452" s="21" t="s">
        <v>14933</v>
      </c>
      <c r="P5452" s="22" t="s">
        <v>50</v>
      </c>
      <c r="Q5452" s="22" t="s">
        <v>36</v>
      </c>
      <c r="R5452" s="23" t="s">
        <v>51</v>
      </c>
      <c r="S5452" s="23" t="s">
        <v>52</v>
      </c>
      <c r="T5452" s="20">
        <v>50</v>
      </c>
      <c r="U5452" s="20" t="s">
        <v>39</v>
      </c>
      <c r="V5452" s="20" t="s">
        <v>34</v>
      </c>
      <c r="W5452" s="20" t="s">
        <v>34</v>
      </c>
      <c r="X5452" s="24">
        <v>0.35</v>
      </c>
      <c r="Y5452" s="20" t="s">
        <v>14934</v>
      </c>
      <c r="Z5452" s="20" t="s">
        <v>47</v>
      </c>
    </row>
    <row r="5453" spans="2:26" x14ac:dyDescent="0.25">
      <c r="B5453" s="17" t="s">
        <v>14935</v>
      </c>
      <c r="C5453" s="18">
        <v>8900080110830</v>
      </c>
      <c r="D5453" s="17" t="s">
        <v>14936</v>
      </c>
      <c r="E5453" s="19">
        <v>44104</v>
      </c>
      <c r="F5453" s="20">
        <v>80</v>
      </c>
      <c r="G5453" s="20">
        <v>19</v>
      </c>
      <c r="H5453" s="20">
        <v>14</v>
      </c>
      <c r="I5453" s="20">
        <v>28</v>
      </c>
      <c r="J5453" s="20">
        <v>14</v>
      </c>
      <c r="K5453" s="20">
        <v>16</v>
      </c>
      <c r="L5453" s="20">
        <v>25</v>
      </c>
      <c r="M5453" s="20">
        <v>19</v>
      </c>
      <c r="N5453" s="20">
        <v>8</v>
      </c>
      <c r="O5453" s="21" t="s">
        <v>34</v>
      </c>
      <c r="P5453" s="22" t="s">
        <v>908</v>
      </c>
      <c r="Q5453" s="22" t="s">
        <v>36</v>
      </c>
      <c r="R5453" s="23" t="s">
        <v>374</v>
      </c>
      <c r="S5453" s="23" t="s">
        <v>784</v>
      </c>
      <c r="T5453" s="20">
        <v>45</v>
      </c>
      <c r="U5453" s="20" t="s">
        <v>46</v>
      </c>
      <c r="V5453" s="20" t="s">
        <v>34</v>
      </c>
      <c r="W5453" s="20" t="s">
        <v>34</v>
      </c>
      <c r="X5453" s="24">
        <v>0.28999999999999998</v>
      </c>
      <c r="Y5453" s="20" t="s">
        <v>34</v>
      </c>
      <c r="Z5453" s="20" t="s">
        <v>40</v>
      </c>
    </row>
    <row r="5454" spans="2:26" x14ac:dyDescent="0.25">
      <c r="B5454" s="17" t="s">
        <v>14937</v>
      </c>
      <c r="C5454" s="18">
        <v>8900080111967</v>
      </c>
      <c r="D5454" s="17" t="s">
        <v>14938</v>
      </c>
      <c r="E5454" s="19">
        <v>44104</v>
      </c>
      <c r="F5454" s="20">
        <v>100</v>
      </c>
      <c r="G5454" s="20">
        <v>23</v>
      </c>
      <c r="H5454" s="20">
        <v>17</v>
      </c>
      <c r="I5454" s="20">
        <v>34</v>
      </c>
      <c r="J5454" s="20">
        <v>17</v>
      </c>
      <c r="K5454" s="20">
        <v>20</v>
      </c>
      <c r="L5454" s="20">
        <v>32</v>
      </c>
      <c r="M5454" s="20">
        <v>23</v>
      </c>
      <c r="N5454" s="20">
        <v>10</v>
      </c>
      <c r="O5454" s="21" t="s">
        <v>34</v>
      </c>
      <c r="P5454" s="22" t="s">
        <v>117</v>
      </c>
      <c r="Q5454" s="22" t="s">
        <v>36</v>
      </c>
      <c r="R5454" s="23" t="s">
        <v>13943</v>
      </c>
      <c r="S5454" s="23" t="s">
        <v>148</v>
      </c>
      <c r="T5454" s="20">
        <v>45</v>
      </c>
      <c r="U5454" s="20" t="s">
        <v>39</v>
      </c>
      <c r="V5454" s="20" t="s">
        <v>34</v>
      </c>
      <c r="W5454" s="20" t="s">
        <v>34</v>
      </c>
      <c r="X5454" s="24">
        <v>0.38</v>
      </c>
      <c r="Y5454" s="20" t="s">
        <v>34</v>
      </c>
      <c r="Z5454" s="20" t="s">
        <v>40</v>
      </c>
    </row>
    <row r="5455" spans="2:26" x14ac:dyDescent="0.25">
      <c r="B5455" s="25" t="s">
        <v>14939</v>
      </c>
      <c r="C5455" s="26">
        <v>8900080361676</v>
      </c>
      <c r="D5455" s="25" t="s">
        <v>14940</v>
      </c>
      <c r="E5455" s="19">
        <v>44155</v>
      </c>
      <c r="F5455" s="23">
        <v>35</v>
      </c>
      <c r="G5455" s="20">
        <v>8</v>
      </c>
      <c r="H5455" s="20">
        <v>6</v>
      </c>
      <c r="I5455" s="20">
        <v>12</v>
      </c>
      <c r="J5455" s="20">
        <v>6</v>
      </c>
      <c r="K5455" s="20">
        <v>7</v>
      </c>
      <c r="L5455" s="20">
        <v>13</v>
      </c>
      <c r="M5455" s="20">
        <v>8</v>
      </c>
      <c r="N5455" s="20">
        <v>4</v>
      </c>
      <c r="O5455" s="21" t="s">
        <v>14941</v>
      </c>
      <c r="P5455" s="22" t="s">
        <v>50</v>
      </c>
      <c r="Q5455" s="22" t="s">
        <v>36</v>
      </c>
      <c r="R5455" s="23" t="s">
        <v>51</v>
      </c>
      <c r="S5455" s="23" t="s">
        <v>52</v>
      </c>
      <c r="T5455" s="20">
        <v>45</v>
      </c>
      <c r="U5455" s="20" t="s">
        <v>97</v>
      </c>
      <c r="V5455" s="20" t="s">
        <v>34</v>
      </c>
      <c r="W5455" s="20" t="s">
        <v>34</v>
      </c>
      <c r="X5455" s="24">
        <v>0.35</v>
      </c>
      <c r="Y5455" s="23" t="s">
        <v>34</v>
      </c>
      <c r="Z5455" s="20" t="s">
        <v>40</v>
      </c>
    </row>
    <row r="5456" spans="2:26" x14ac:dyDescent="0.25">
      <c r="B5456" s="25" t="s">
        <v>14942</v>
      </c>
      <c r="C5456" s="26">
        <v>8900080422797</v>
      </c>
      <c r="D5456" s="25" t="s">
        <v>14943</v>
      </c>
      <c r="E5456" s="19">
        <v>44105</v>
      </c>
      <c r="F5456" s="23">
        <v>100</v>
      </c>
      <c r="G5456" s="20">
        <v>23</v>
      </c>
      <c r="H5456" s="20">
        <v>17</v>
      </c>
      <c r="I5456" s="20">
        <v>34</v>
      </c>
      <c r="J5456" s="20">
        <v>17</v>
      </c>
      <c r="K5456" s="20">
        <v>20</v>
      </c>
      <c r="L5456" s="20">
        <v>36</v>
      </c>
      <c r="M5456" s="20">
        <v>23</v>
      </c>
      <c r="N5456" s="20">
        <v>10</v>
      </c>
      <c r="O5456" s="21" t="s">
        <v>34</v>
      </c>
      <c r="P5456" s="22" t="s">
        <v>117</v>
      </c>
      <c r="Q5456" s="22" t="s">
        <v>36</v>
      </c>
      <c r="R5456" s="23" t="s">
        <v>1314</v>
      </c>
      <c r="S5456" s="23" t="s">
        <v>103</v>
      </c>
      <c r="T5456" s="20">
        <v>50</v>
      </c>
      <c r="U5456" s="20" t="s">
        <v>46</v>
      </c>
      <c r="V5456" s="20" t="s">
        <v>34</v>
      </c>
      <c r="W5456" s="20" t="s">
        <v>34</v>
      </c>
      <c r="X5456" s="24">
        <v>0.36</v>
      </c>
      <c r="Y5456" s="20" t="s">
        <v>34</v>
      </c>
      <c r="Z5456" s="20" t="s">
        <v>40</v>
      </c>
    </row>
    <row r="5457" spans="2:26" x14ac:dyDescent="0.25">
      <c r="B5457" s="17" t="s">
        <v>14944</v>
      </c>
      <c r="C5457" s="18">
        <v>8900080084100</v>
      </c>
      <c r="D5457" s="17" t="s">
        <v>14945</v>
      </c>
      <c r="E5457" s="19">
        <v>44104</v>
      </c>
      <c r="F5457" s="20">
        <v>70</v>
      </c>
      <c r="G5457" s="20">
        <v>16</v>
      </c>
      <c r="H5457" s="20">
        <v>12</v>
      </c>
      <c r="I5457" s="20">
        <v>24</v>
      </c>
      <c r="J5457" s="20">
        <v>12</v>
      </c>
      <c r="K5457" s="20">
        <v>14</v>
      </c>
      <c r="L5457" s="20">
        <v>22</v>
      </c>
      <c r="M5457" s="20">
        <v>16</v>
      </c>
      <c r="N5457" s="20">
        <v>7</v>
      </c>
      <c r="O5457" s="21" t="s">
        <v>34</v>
      </c>
      <c r="P5457" s="22" t="s">
        <v>50</v>
      </c>
      <c r="Q5457" s="22" t="s">
        <v>36</v>
      </c>
      <c r="R5457" s="23" t="s">
        <v>96</v>
      </c>
      <c r="S5457" s="23" t="s">
        <v>95</v>
      </c>
      <c r="T5457" s="20">
        <v>60</v>
      </c>
      <c r="U5457" s="20" t="s">
        <v>71</v>
      </c>
      <c r="V5457" s="20" t="s">
        <v>34</v>
      </c>
      <c r="W5457" s="20" t="s">
        <v>34</v>
      </c>
      <c r="X5457" s="24">
        <v>0.32</v>
      </c>
      <c r="Y5457" s="20" t="s">
        <v>34</v>
      </c>
      <c r="Z5457" s="20" t="s">
        <v>40</v>
      </c>
    </row>
    <row r="5458" spans="2:26" x14ac:dyDescent="0.25">
      <c r="B5458" s="17" t="s">
        <v>14946</v>
      </c>
      <c r="C5458" s="18">
        <v>8900080111011</v>
      </c>
      <c r="D5458" s="17" t="s">
        <v>14947</v>
      </c>
      <c r="E5458" s="19">
        <v>44104</v>
      </c>
      <c r="F5458" s="20">
        <v>225</v>
      </c>
      <c r="G5458" s="20">
        <v>52</v>
      </c>
      <c r="H5458" s="20">
        <v>38</v>
      </c>
      <c r="I5458" s="20">
        <v>76</v>
      </c>
      <c r="J5458" s="20">
        <v>38</v>
      </c>
      <c r="K5458" s="20">
        <v>45</v>
      </c>
      <c r="L5458" s="20">
        <v>71</v>
      </c>
      <c r="M5458" s="20">
        <v>52</v>
      </c>
      <c r="N5458" s="20">
        <v>23</v>
      </c>
      <c r="O5458" s="21" t="s">
        <v>34</v>
      </c>
      <c r="P5458" s="22" t="s">
        <v>5672</v>
      </c>
      <c r="Q5458" s="22" t="s">
        <v>36</v>
      </c>
      <c r="R5458" s="23" t="s">
        <v>14948</v>
      </c>
      <c r="S5458" s="23" t="s">
        <v>14949</v>
      </c>
      <c r="T5458" s="20">
        <v>45</v>
      </c>
      <c r="U5458" s="20" t="s">
        <v>46</v>
      </c>
      <c r="V5458" s="20" t="s">
        <v>34</v>
      </c>
      <c r="W5458" s="20" t="s">
        <v>34</v>
      </c>
      <c r="X5458" s="24">
        <v>0.25</v>
      </c>
      <c r="Y5458" s="20" t="s">
        <v>34</v>
      </c>
      <c r="Z5458" s="20" t="s">
        <v>47</v>
      </c>
    </row>
    <row r="5459" spans="2:26" x14ac:dyDescent="0.25">
      <c r="B5459" s="17" t="s">
        <v>14950</v>
      </c>
      <c r="C5459" s="18">
        <v>8900080081413</v>
      </c>
      <c r="D5459" s="17" t="s">
        <v>14951</v>
      </c>
      <c r="E5459" s="19">
        <v>44104</v>
      </c>
      <c r="F5459" s="20">
        <v>40</v>
      </c>
      <c r="G5459" s="20">
        <v>12</v>
      </c>
      <c r="H5459" s="20">
        <v>8</v>
      </c>
      <c r="I5459" s="20">
        <v>16</v>
      </c>
      <c r="J5459" s="20">
        <v>8</v>
      </c>
      <c r="K5459" s="20">
        <v>8</v>
      </c>
      <c r="L5459" s="20">
        <v>13</v>
      </c>
      <c r="M5459" s="20">
        <v>12</v>
      </c>
      <c r="N5459" s="20">
        <v>4</v>
      </c>
      <c r="O5459" s="21" t="s">
        <v>14952</v>
      </c>
      <c r="P5459" s="22" t="s">
        <v>180</v>
      </c>
      <c r="Q5459" s="22" t="s">
        <v>36</v>
      </c>
      <c r="R5459" s="23" t="s">
        <v>673</v>
      </c>
      <c r="S5459" s="23" t="s">
        <v>51</v>
      </c>
      <c r="T5459" s="20">
        <v>50</v>
      </c>
      <c r="U5459" s="20" t="s">
        <v>113</v>
      </c>
      <c r="V5459" s="20" t="s">
        <v>34</v>
      </c>
      <c r="W5459" s="20" t="s">
        <v>34</v>
      </c>
      <c r="X5459" s="24">
        <v>0.35</v>
      </c>
      <c r="Y5459" s="20" t="s">
        <v>34</v>
      </c>
      <c r="Z5459" s="20" t="s">
        <v>47</v>
      </c>
    </row>
    <row r="5460" spans="2:26" x14ac:dyDescent="0.25">
      <c r="B5460" s="17" t="s">
        <v>14953</v>
      </c>
      <c r="C5460" s="18">
        <v>8900080142121</v>
      </c>
      <c r="D5460" s="17" t="s">
        <v>14954</v>
      </c>
      <c r="E5460" s="19">
        <v>44104</v>
      </c>
      <c r="F5460" s="20">
        <v>70</v>
      </c>
      <c r="G5460" s="20">
        <v>16</v>
      </c>
      <c r="H5460" s="20">
        <v>12</v>
      </c>
      <c r="I5460" s="20">
        <v>24</v>
      </c>
      <c r="J5460" s="20">
        <v>12</v>
      </c>
      <c r="K5460" s="20">
        <v>14</v>
      </c>
      <c r="L5460" s="20">
        <v>22</v>
      </c>
      <c r="M5460" s="20">
        <v>16</v>
      </c>
      <c r="N5460" s="20">
        <v>7</v>
      </c>
      <c r="O5460" s="21" t="s">
        <v>14955</v>
      </c>
      <c r="P5460" s="22" t="s">
        <v>50</v>
      </c>
      <c r="Q5460" s="22" t="s">
        <v>36</v>
      </c>
      <c r="R5460" s="23" t="s">
        <v>96</v>
      </c>
      <c r="S5460" s="23" t="s">
        <v>95</v>
      </c>
      <c r="T5460" s="20">
        <v>45</v>
      </c>
      <c r="U5460" s="20" t="s">
        <v>113</v>
      </c>
      <c r="V5460" s="20" t="s">
        <v>34</v>
      </c>
      <c r="W5460" s="20" t="s">
        <v>34</v>
      </c>
      <c r="X5460" s="24">
        <v>0.15</v>
      </c>
      <c r="Y5460" s="20" t="s">
        <v>34</v>
      </c>
      <c r="Z5460" s="20" t="s">
        <v>40</v>
      </c>
    </row>
    <row r="5461" spans="2:26" x14ac:dyDescent="0.25">
      <c r="B5461" s="17" t="s">
        <v>14956</v>
      </c>
      <c r="C5461" s="18">
        <v>8900080108622</v>
      </c>
      <c r="D5461" s="17" t="s">
        <v>14957</v>
      </c>
      <c r="E5461" s="19">
        <v>44149</v>
      </c>
      <c r="F5461" s="20">
        <v>8</v>
      </c>
      <c r="G5461" s="20">
        <v>2</v>
      </c>
      <c r="H5461" s="20">
        <v>2</v>
      </c>
      <c r="I5461" s="20">
        <v>1</v>
      </c>
      <c r="J5461" s="20">
        <v>2</v>
      </c>
      <c r="K5461" s="20">
        <v>2</v>
      </c>
      <c r="L5461" s="20">
        <v>0</v>
      </c>
      <c r="M5461" s="20">
        <v>0</v>
      </c>
      <c r="N5461" s="20">
        <v>0</v>
      </c>
      <c r="O5461" s="21" t="s">
        <v>34</v>
      </c>
      <c r="P5461" s="22" t="s">
        <v>59</v>
      </c>
      <c r="Q5461" s="22" t="s">
        <v>59</v>
      </c>
      <c r="R5461" s="23" t="s">
        <v>34</v>
      </c>
      <c r="S5461" s="23" t="s">
        <v>34</v>
      </c>
      <c r="T5461" s="20">
        <v>50</v>
      </c>
      <c r="U5461" s="20" t="s">
        <v>71</v>
      </c>
      <c r="V5461" s="20" t="s">
        <v>158</v>
      </c>
      <c r="W5461" s="20" t="s">
        <v>158</v>
      </c>
      <c r="X5461" s="24">
        <v>0</v>
      </c>
      <c r="Y5461" s="20" t="s">
        <v>34</v>
      </c>
      <c r="Z5461" s="20" t="s">
        <v>40</v>
      </c>
    </row>
    <row r="5462" spans="2:26" x14ac:dyDescent="0.25">
      <c r="B5462" s="17" t="s">
        <v>14958</v>
      </c>
      <c r="C5462" s="18">
        <v>8900080233942</v>
      </c>
      <c r="D5462" s="17" t="s">
        <v>14959</v>
      </c>
      <c r="E5462" s="19">
        <v>44104</v>
      </c>
      <c r="F5462" s="20">
        <v>10</v>
      </c>
      <c r="G5462" s="20">
        <v>3</v>
      </c>
      <c r="H5462" s="20">
        <v>1</v>
      </c>
      <c r="I5462" s="20">
        <v>3</v>
      </c>
      <c r="J5462" s="20">
        <v>1</v>
      </c>
      <c r="K5462" s="20">
        <v>2</v>
      </c>
      <c r="L5462" s="20">
        <v>0</v>
      </c>
      <c r="M5462" s="20">
        <v>0</v>
      </c>
      <c r="N5462" s="20">
        <v>0</v>
      </c>
      <c r="O5462" s="21" t="s">
        <v>14960</v>
      </c>
      <c r="P5462" s="22" t="s">
        <v>180</v>
      </c>
      <c r="Q5462" s="22" t="s">
        <v>36</v>
      </c>
      <c r="R5462" s="23" t="s">
        <v>34</v>
      </c>
      <c r="S5462" s="23" t="s">
        <v>34</v>
      </c>
      <c r="T5462" s="20">
        <v>45</v>
      </c>
      <c r="U5462" s="20" t="s">
        <v>113</v>
      </c>
      <c r="V5462" s="20" t="s">
        <v>158</v>
      </c>
      <c r="W5462" s="20" t="s">
        <v>158</v>
      </c>
      <c r="X5462" s="24">
        <v>0</v>
      </c>
      <c r="Y5462" s="20" t="s">
        <v>14961</v>
      </c>
      <c r="Z5462" s="20" t="s">
        <v>47</v>
      </c>
    </row>
    <row r="5463" spans="2:26" x14ac:dyDescent="0.25">
      <c r="B5463" s="25" t="s">
        <v>14962</v>
      </c>
      <c r="C5463" s="26">
        <v>8900080402966</v>
      </c>
      <c r="D5463" s="25" t="s">
        <v>14963</v>
      </c>
      <c r="E5463" s="19">
        <v>44179</v>
      </c>
      <c r="F5463" s="23">
        <v>50</v>
      </c>
      <c r="G5463" s="20">
        <v>12</v>
      </c>
      <c r="H5463" s="20">
        <v>9</v>
      </c>
      <c r="I5463" s="20">
        <v>18</v>
      </c>
      <c r="J5463" s="20">
        <v>9</v>
      </c>
      <c r="K5463" s="20">
        <v>10</v>
      </c>
      <c r="L5463" s="20">
        <v>15</v>
      </c>
      <c r="M5463" s="20">
        <v>12</v>
      </c>
      <c r="N5463" s="20">
        <v>5</v>
      </c>
      <c r="O5463" s="21" t="s">
        <v>14964</v>
      </c>
      <c r="P5463" s="22" t="s">
        <v>35</v>
      </c>
      <c r="Q5463" s="22" t="s">
        <v>36</v>
      </c>
      <c r="R5463" s="23" t="s">
        <v>37</v>
      </c>
      <c r="S5463" s="23" t="s">
        <v>38</v>
      </c>
      <c r="T5463" s="20">
        <v>45</v>
      </c>
      <c r="U5463" s="20" t="s">
        <v>97</v>
      </c>
      <c r="V5463" s="20" t="s">
        <v>34</v>
      </c>
      <c r="W5463" s="20" t="s">
        <v>34</v>
      </c>
      <c r="X5463" s="24">
        <v>0.48</v>
      </c>
      <c r="Y5463" s="20" t="s">
        <v>34</v>
      </c>
      <c r="Z5463" s="20" t="s">
        <v>47</v>
      </c>
    </row>
    <row r="5464" spans="2:26" x14ac:dyDescent="0.25">
      <c r="B5464" s="17" t="s">
        <v>14965</v>
      </c>
      <c r="C5464" s="18">
        <v>8900080100909</v>
      </c>
      <c r="D5464" s="17" t="s">
        <v>14966</v>
      </c>
      <c r="E5464" s="19">
        <v>44310</v>
      </c>
      <c r="F5464" s="20">
        <v>3</v>
      </c>
      <c r="G5464" s="20">
        <v>1</v>
      </c>
      <c r="H5464" s="20">
        <v>1</v>
      </c>
      <c r="I5464" s="20">
        <v>3</v>
      </c>
      <c r="J5464" s="20">
        <v>1</v>
      </c>
      <c r="K5464" s="20">
        <v>1</v>
      </c>
      <c r="L5464" s="20">
        <v>0</v>
      </c>
      <c r="M5464" s="20">
        <v>0</v>
      </c>
      <c r="N5464" s="20">
        <v>0</v>
      </c>
      <c r="O5464" s="21" t="s">
        <v>34</v>
      </c>
      <c r="P5464" s="22" t="s">
        <v>161</v>
      </c>
      <c r="Q5464" s="22" t="s">
        <v>161</v>
      </c>
      <c r="R5464" s="23" t="s">
        <v>34</v>
      </c>
      <c r="S5464" s="23" t="s">
        <v>34</v>
      </c>
      <c r="T5464" s="20">
        <v>60</v>
      </c>
      <c r="U5464" s="20" t="s">
        <v>46</v>
      </c>
      <c r="V5464" s="20" t="s">
        <v>158</v>
      </c>
      <c r="W5464" s="20" t="s">
        <v>158</v>
      </c>
      <c r="X5464" s="24">
        <v>0</v>
      </c>
      <c r="Y5464" s="20" t="s">
        <v>34</v>
      </c>
      <c r="Z5464" s="20" t="s">
        <v>47</v>
      </c>
    </row>
    <row r="5465" spans="2:26" x14ac:dyDescent="0.25">
      <c r="B5465" s="17" t="s">
        <v>14967</v>
      </c>
      <c r="C5465" s="18">
        <v>8900080072596</v>
      </c>
      <c r="D5465" s="17" t="s">
        <v>14968</v>
      </c>
      <c r="E5465" s="19">
        <v>44104</v>
      </c>
      <c r="F5465" s="20">
        <v>107</v>
      </c>
      <c r="G5465" s="20">
        <v>25</v>
      </c>
      <c r="H5465" s="20">
        <v>18</v>
      </c>
      <c r="I5465" s="20">
        <v>36</v>
      </c>
      <c r="J5465" s="20">
        <v>18</v>
      </c>
      <c r="K5465" s="20">
        <v>22</v>
      </c>
      <c r="L5465" s="20">
        <v>34</v>
      </c>
      <c r="M5465" s="20">
        <v>25</v>
      </c>
      <c r="N5465" s="20">
        <v>11</v>
      </c>
      <c r="O5465" s="21" t="s">
        <v>34</v>
      </c>
      <c r="P5465" s="22" t="s">
        <v>14969</v>
      </c>
      <c r="Q5465" s="22" t="s">
        <v>14970</v>
      </c>
      <c r="R5465" s="23" t="s">
        <v>990</v>
      </c>
      <c r="S5465" s="23" t="s">
        <v>108</v>
      </c>
      <c r="T5465" s="20">
        <v>45</v>
      </c>
      <c r="U5465" s="20" t="s">
        <v>46</v>
      </c>
      <c r="V5465" s="20" t="s">
        <v>34</v>
      </c>
      <c r="W5465" s="20" t="s">
        <v>34</v>
      </c>
      <c r="X5465" s="24">
        <v>0.28000000000000003</v>
      </c>
      <c r="Y5465" s="20" t="s">
        <v>34</v>
      </c>
      <c r="Z5465" s="20" t="s">
        <v>40</v>
      </c>
    </row>
    <row r="5466" spans="2:26" x14ac:dyDescent="0.25">
      <c r="B5466" s="17" t="s">
        <v>14971</v>
      </c>
      <c r="C5466" s="18">
        <v>8900080134096</v>
      </c>
      <c r="D5466" s="17" t="s">
        <v>14972</v>
      </c>
      <c r="E5466" s="19">
        <v>44104</v>
      </c>
      <c r="F5466" s="20">
        <v>40</v>
      </c>
      <c r="G5466" s="20">
        <v>10</v>
      </c>
      <c r="H5466" s="20">
        <v>7</v>
      </c>
      <c r="I5466" s="20">
        <v>14</v>
      </c>
      <c r="J5466" s="20">
        <v>7</v>
      </c>
      <c r="K5466" s="20">
        <v>8</v>
      </c>
      <c r="L5466" s="20">
        <v>13</v>
      </c>
      <c r="M5466" s="20">
        <v>10</v>
      </c>
      <c r="N5466" s="20">
        <v>4</v>
      </c>
      <c r="O5466" s="21" t="s">
        <v>34</v>
      </c>
      <c r="P5466" s="22" t="s">
        <v>59</v>
      </c>
      <c r="Q5466" s="22" t="s">
        <v>36</v>
      </c>
      <c r="R5466" s="23" t="s">
        <v>281</v>
      </c>
      <c r="S5466" s="23" t="s">
        <v>51</v>
      </c>
      <c r="T5466" s="20">
        <v>45</v>
      </c>
      <c r="U5466" s="20" t="s">
        <v>46</v>
      </c>
      <c r="V5466" s="20" t="s">
        <v>34</v>
      </c>
      <c r="W5466" s="20" t="s">
        <v>34</v>
      </c>
      <c r="X5466" s="24">
        <v>0.2</v>
      </c>
      <c r="Y5466" s="20" t="s">
        <v>34</v>
      </c>
      <c r="Z5466" s="20" t="s">
        <v>40</v>
      </c>
    </row>
    <row r="5467" spans="2:26" x14ac:dyDescent="0.25">
      <c r="B5467" s="25" t="s">
        <v>14973</v>
      </c>
      <c r="C5467" s="26">
        <v>8900080351455</v>
      </c>
      <c r="D5467" s="25" t="s">
        <v>14974</v>
      </c>
      <c r="E5467" s="19">
        <v>44310</v>
      </c>
      <c r="F5467" s="23">
        <v>30</v>
      </c>
      <c r="G5467" s="20">
        <v>7</v>
      </c>
      <c r="H5467" s="20">
        <v>5</v>
      </c>
      <c r="I5467" s="20">
        <v>10</v>
      </c>
      <c r="J5467" s="20">
        <v>5</v>
      </c>
      <c r="K5467" s="20">
        <v>6</v>
      </c>
      <c r="L5467" s="20">
        <v>10</v>
      </c>
      <c r="M5467" s="20">
        <v>7</v>
      </c>
      <c r="N5467" s="20">
        <v>3</v>
      </c>
      <c r="O5467" s="21" t="s">
        <v>34</v>
      </c>
      <c r="P5467" s="22" t="s">
        <v>101</v>
      </c>
      <c r="Q5467" s="22" t="s">
        <v>36</v>
      </c>
      <c r="R5467" s="23" t="s">
        <v>130</v>
      </c>
      <c r="S5467" s="23" t="s">
        <v>45</v>
      </c>
      <c r="T5467" s="20">
        <v>45</v>
      </c>
      <c r="U5467" s="20" t="s">
        <v>39</v>
      </c>
      <c r="V5467" s="20" t="s">
        <v>34</v>
      </c>
      <c r="W5467" s="20" t="s">
        <v>34</v>
      </c>
      <c r="X5467" s="24">
        <v>0.28999999999999998</v>
      </c>
      <c r="Y5467" s="20" t="s">
        <v>34</v>
      </c>
      <c r="Z5467" s="20" t="s">
        <v>40</v>
      </c>
    </row>
    <row r="5468" spans="2:26" x14ac:dyDescent="0.25">
      <c r="B5468" s="25" t="s">
        <v>14975</v>
      </c>
      <c r="C5468" s="26">
        <v>8900080114579</v>
      </c>
      <c r="D5468" s="25" t="s">
        <v>14976</v>
      </c>
      <c r="E5468" s="19">
        <v>44310</v>
      </c>
      <c r="F5468" s="23">
        <v>20</v>
      </c>
      <c r="G5468" s="20">
        <v>5</v>
      </c>
      <c r="H5468" s="20">
        <v>4</v>
      </c>
      <c r="I5468" s="20">
        <v>8</v>
      </c>
      <c r="J5468" s="20">
        <v>4</v>
      </c>
      <c r="K5468" s="20">
        <v>4</v>
      </c>
      <c r="L5468" s="20">
        <v>7</v>
      </c>
      <c r="M5468" s="20">
        <v>5</v>
      </c>
      <c r="N5468" s="20">
        <v>2</v>
      </c>
      <c r="O5468" s="21" t="s">
        <v>34</v>
      </c>
      <c r="P5468" s="22" t="s">
        <v>59</v>
      </c>
      <c r="Q5468" s="22" t="s">
        <v>36</v>
      </c>
      <c r="R5468" s="23" t="s">
        <v>145</v>
      </c>
      <c r="S5468" s="23" t="s">
        <v>239</v>
      </c>
      <c r="T5468" s="20">
        <v>45</v>
      </c>
      <c r="U5468" s="20" t="s">
        <v>39</v>
      </c>
      <c r="V5468" s="20" t="s">
        <v>34</v>
      </c>
      <c r="W5468" s="20" t="s">
        <v>34</v>
      </c>
      <c r="X5468" s="24">
        <v>0.3</v>
      </c>
      <c r="Y5468" s="20" t="s">
        <v>34</v>
      </c>
      <c r="Z5468" s="20" t="s">
        <v>47</v>
      </c>
    </row>
    <row r="5469" spans="2:26" x14ac:dyDescent="0.25">
      <c r="B5469" s="17" t="s">
        <v>14977</v>
      </c>
      <c r="C5469" s="18">
        <v>8900080119437</v>
      </c>
      <c r="D5469" s="17" t="s">
        <v>14978</v>
      </c>
      <c r="E5469" s="19">
        <v>44104</v>
      </c>
      <c r="F5469" s="20">
        <v>60</v>
      </c>
      <c r="G5469" s="20">
        <v>14</v>
      </c>
      <c r="H5469" s="20">
        <v>10</v>
      </c>
      <c r="I5469" s="20">
        <v>20</v>
      </c>
      <c r="J5469" s="20">
        <v>10</v>
      </c>
      <c r="K5469" s="20">
        <v>12</v>
      </c>
      <c r="L5469" s="20">
        <v>19</v>
      </c>
      <c r="M5469" s="20">
        <v>14</v>
      </c>
      <c r="N5469" s="20">
        <v>6</v>
      </c>
      <c r="O5469" s="21" t="s">
        <v>34</v>
      </c>
      <c r="P5469" s="22" t="s">
        <v>101</v>
      </c>
      <c r="Q5469" s="22" t="s">
        <v>36</v>
      </c>
      <c r="R5469" s="23" t="s">
        <v>454</v>
      </c>
      <c r="S5469" s="23" t="s">
        <v>453</v>
      </c>
      <c r="T5469" s="20">
        <v>45</v>
      </c>
      <c r="U5469" s="20" t="s">
        <v>97</v>
      </c>
      <c r="V5469" s="20" t="s">
        <v>34</v>
      </c>
      <c r="W5469" s="20" t="s">
        <v>34</v>
      </c>
      <c r="X5469" s="24">
        <v>0.38</v>
      </c>
      <c r="Y5469" s="20" t="s">
        <v>34</v>
      </c>
      <c r="Z5469" s="20" t="s">
        <v>40</v>
      </c>
    </row>
    <row r="5470" spans="2:26" x14ac:dyDescent="0.25">
      <c r="B5470" s="25" t="s">
        <v>14979</v>
      </c>
      <c r="C5470" s="26">
        <v>8900080042520</v>
      </c>
      <c r="D5470" s="25" t="s">
        <v>14980</v>
      </c>
      <c r="E5470" s="19">
        <v>44240</v>
      </c>
      <c r="F5470" s="23">
        <v>50</v>
      </c>
      <c r="G5470" s="20">
        <v>12</v>
      </c>
      <c r="H5470" s="20">
        <v>9</v>
      </c>
      <c r="I5470" s="20">
        <v>18</v>
      </c>
      <c r="J5470" s="20">
        <v>9</v>
      </c>
      <c r="K5470" s="20">
        <v>10</v>
      </c>
      <c r="L5470" s="20">
        <v>17</v>
      </c>
      <c r="M5470" s="20">
        <v>12</v>
      </c>
      <c r="N5470" s="20">
        <v>5</v>
      </c>
      <c r="O5470" s="21" t="s">
        <v>34</v>
      </c>
      <c r="P5470" s="22" t="s">
        <v>35</v>
      </c>
      <c r="Q5470" s="22" t="s">
        <v>36</v>
      </c>
      <c r="R5470" s="23" t="s">
        <v>192</v>
      </c>
      <c r="S5470" s="23" t="s">
        <v>193</v>
      </c>
      <c r="T5470" s="20">
        <v>45</v>
      </c>
      <c r="U5470" s="20" t="s">
        <v>46</v>
      </c>
      <c r="V5470" s="20" t="s">
        <v>34</v>
      </c>
      <c r="W5470" s="20" t="s">
        <v>34</v>
      </c>
      <c r="X5470" s="24">
        <v>0.36</v>
      </c>
      <c r="Y5470" s="20" t="s">
        <v>34</v>
      </c>
      <c r="Z5470" s="20" t="s">
        <v>40</v>
      </c>
    </row>
    <row r="5471" spans="2:26" x14ac:dyDescent="0.25">
      <c r="B5471" s="17" t="s">
        <v>14981</v>
      </c>
      <c r="C5471" s="18">
        <v>8900080134812</v>
      </c>
      <c r="D5471" s="17" t="s">
        <v>14982</v>
      </c>
      <c r="E5471" s="19">
        <v>44104</v>
      </c>
      <c r="F5471" s="20">
        <v>70</v>
      </c>
      <c r="G5471" s="20">
        <v>16</v>
      </c>
      <c r="H5471" s="20">
        <v>12</v>
      </c>
      <c r="I5471" s="20">
        <v>24</v>
      </c>
      <c r="J5471" s="20">
        <v>12</v>
      </c>
      <c r="K5471" s="20">
        <v>14</v>
      </c>
      <c r="L5471" s="20">
        <v>22</v>
      </c>
      <c r="M5471" s="20">
        <v>16</v>
      </c>
      <c r="N5471" s="20">
        <v>7</v>
      </c>
      <c r="O5471" s="21" t="s">
        <v>34</v>
      </c>
      <c r="P5471" s="22" t="s">
        <v>50</v>
      </c>
      <c r="Q5471" s="22" t="s">
        <v>36</v>
      </c>
      <c r="R5471" s="23" t="s">
        <v>96</v>
      </c>
      <c r="S5471" s="23" t="s">
        <v>95</v>
      </c>
      <c r="T5471" s="20">
        <v>50</v>
      </c>
      <c r="U5471" s="20" t="s">
        <v>46</v>
      </c>
      <c r="V5471" s="20" t="s">
        <v>34</v>
      </c>
      <c r="W5471" s="20" t="s">
        <v>34</v>
      </c>
      <c r="X5471" s="24">
        <v>0.42</v>
      </c>
      <c r="Y5471" s="20" t="s">
        <v>14983</v>
      </c>
      <c r="Z5471" s="20" t="s">
        <v>47</v>
      </c>
    </row>
    <row r="5472" spans="2:26" x14ac:dyDescent="0.25">
      <c r="B5472" s="25" t="s">
        <v>14984</v>
      </c>
      <c r="C5472" s="26">
        <v>8900080390195</v>
      </c>
      <c r="D5472" s="25" t="s">
        <v>14985</v>
      </c>
      <c r="E5472" s="19">
        <v>44310</v>
      </c>
      <c r="F5472" s="23">
        <v>15</v>
      </c>
      <c r="G5472" s="20">
        <v>4</v>
      </c>
      <c r="H5472" s="20">
        <v>3</v>
      </c>
      <c r="I5472" s="20">
        <v>6</v>
      </c>
      <c r="J5472" s="20">
        <v>3</v>
      </c>
      <c r="K5472" s="20">
        <v>3</v>
      </c>
      <c r="L5472" s="20">
        <v>0</v>
      </c>
      <c r="M5472" s="20">
        <v>0</v>
      </c>
      <c r="N5472" s="20">
        <v>0</v>
      </c>
      <c r="O5472" s="21" t="s">
        <v>34</v>
      </c>
      <c r="P5472" s="22" t="s">
        <v>87</v>
      </c>
      <c r="Q5472" s="22" t="s">
        <v>36</v>
      </c>
      <c r="R5472" s="23" t="s">
        <v>34</v>
      </c>
      <c r="S5472" s="23" t="s">
        <v>34</v>
      </c>
      <c r="T5472" s="20">
        <v>45</v>
      </c>
      <c r="U5472" s="20" t="s">
        <v>46</v>
      </c>
      <c r="V5472" s="20" t="s">
        <v>34</v>
      </c>
      <c r="W5472" s="20" t="s">
        <v>34</v>
      </c>
      <c r="X5472" s="24">
        <v>0.35</v>
      </c>
      <c r="Y5472" s="20" t="s">
        <v>34</v>
      </c>
      <c r="Z5472" s="20" t="s">
        <v>40</v>
      </c>
    </row>
    <row r="5473" spans="2:26" x14ac:dyDescent="0.25">
      <c r="B5473" s="17" t="s">
        <v>14986</v>
      </c>
      <c r="C5473" s="18">
        <v>8900080115484</v>
      </c>
      <c r="D5473" s="17" t="s">
        <v>14987</v>
      </c>
      <c r="E5473" s="19">
        <v>44104</v>
      </c>
      <c r="F5473" s="20">
        <v>10</v>
      </c>
      <c r="G5473" s="20">
        <v>3</v>
      </c>
      <c r="H5473" s="20">
        <v>1</v>
      </c>
      <c r="I5473" s="20">
        <v>2</v>
      </c>
      <c r="J5473" s="20">
        <v>1</v>
      </c>
      <c r="K5473" s="20">
        <v>2</v>
      </c>
      <c r="L5473" s="20">
        <v>0</v>
      </c>
      <c r="M5473" s="20">
        <v>0</v>
      </c>
      <c r="N5473" s="20">
        <v>0</v>
      </c>
      <c r="O5473" s="21" t="s">
        <v>34</v>
      </c>
      <c r="P5473" s="22" t="s">
        <v>180</v>
      </c>
      <c r="Q5473" s="22" t="s">
        <v>36</v>
      </c>
      <c r="R5473" s="23" t="s">
        <v>34</v>
      </c>
      <c r="S5473" s="23" t="s">
        <v>34</v>
      </c>
      <c r="T5473" s="20">
        <v>50</v>
      </c>
      <c r="U5473" s="20" t="s">
        <v>39</v>
      </c>
      <c r="V5473" s="20" t="s">
        <v>158</v>
      </c>
      <c r="W5473" s="20" t="s">
        <v>158</v>
      </c>
      <c r="X5473" s="24">
        <v>0</v>
      </c>
      <c r="Y5473" s="20" t="s">
        <v>34</v>
      </c>
      <c r="Z5473" s="20" t="s">
        <v>47</v>
      </c>
    </row>
    <row r="5474" spans="2:26" x14ac:dyDescent="0.25">
      <c r="B5474" s="25" t="s">
        <v>14988</v>
      </c>
      <c r="C5474" s="26">
        <v>8900080433694</v>
      </c>
      <c r="D5474" s="25" t="s">
        <v>14989</v>
      </c>
      <c r="E5474" s="19">
        <v>44113</v>
      </c>
      <c r="F5474" s="23">
        <v>44</v>
      </c>
      <c r="G5474" s="20">
        <v>10</v>
      </c>
      <c r="H5474" s="20">
        <v>8</v>
      </c>
      <c r="I5474" s="20">
        <v>16</v>
      </c>
      <c r="J5474" s="20">
        <v>8</v>
      </c>
      <c r="K5474" s="20">
        <v>9</v>
      </c>
      <c r="L5474" s="20">
        <v>16</v>
      </c>
      <c r="M5474" s="20">
        <v>10</v>
      </c>
      <c r="N5474" s="20">
        <v>5</v>
      </c>
      <c r="O5474" s="21" t="s">
        <v>34</v>
      </c>
      <c r="P5474" s="22" t="s">
        <v>144</v>
      </c>
      <c r="Q5474" s="22" t="s">
        <v>5583</v>
      </c>
      <c r="R5474" s="23" t="s">
        <v>148</v>
      </c>
      <c r="S5474" s="23" t="s">
        <v>339</v>
      </c>
      <c r="T5474" s="20">
        <v>60</v>
      </c>
      <c r="U5474" s="20" t="s">
        <v>39</v>
      </c>
      <c r="V5474" s="20" t="s">
        <v>34</v>
      </c>
      <c r="W5474" s="20" t="s">
        <v>34</v>
      </c>
      <c r="X5474" s="24">
        <v>0.26</v>
      </c>
      <c r="Y5474" s="20" t="s">
        <v>34</v>
      </c>
      <c r="Z5474" s="20" t="s">
        <v>40</v>
      </c>
    </row>
    <row r="5475" spans="2:26" x14ac:dyDescent="0.25">
      <c r="B5475" s="25" t="s">
        <v>14990</v>
      </c>
      <c r="C5475" s="26">
        <v>8900080392755</v>
      </c>
      <c r="D5475" s="25" t="s">
        <v>14991</v>
      </c>
      <c r="E5475" s="19">
        <v>44133</v>
      </c>
      <c r="F5475" s="23">
        <v>15</v>
      </c>
      <c r="G5475" s="20">
        <v>4</v>
      </c>
      <c r="H5475" s="20">
        <v>3</v>
      </c>
      <c r="I5475" s="20">
        <v>6</v>
      </c>
      <c r="J5475" s="20">
        <v>3</v>
      </c>
      <c r="K5475" s="20">
        <v>3</v>
      </c>
      <c r="L5475" s="20">
        <v>0</v>
      </c>
      <c r="M5475" s="20">
        <v>0</v>
      </c>
      <c r="N5475" s="20">
        <v>0</v>
      </c>
      <c r="O5475" s="21" t="s">
        <v>14992</v>
      </c>
      <c r="P5475" s="22" t="s">
        <v>87</v>
      </c>
      <c r="Q5475" s="22" t="s">
        <v>36</v>
      </c>
      <c r="R5475" s="23" t="s">
        <v>34</v>
      </c>
      <c r="S5475" s="23" t="s">
        <v>34</v>
      </c>
      <c r="T5475" s="20">
        <v>45</v>
      </c>
      <c r="U5475" s="20" t="s">
        <v>46</v>
      </c>
      <c r="V5475" s="20" t="s">
        <v>34</v>
      </c>
      <c r="W5475" s="20" t="s">
        <v>34</v>
      </c>
      <c r="X5475" s="24">
        <v>0.28999999999999998</v>
      </c>
      <c r="Y5475" s="20" t="s">
        <v>34</v>
      </c>
      <c r="Z5475" s="20" t="s">
        <v>47</v>
      </c>
    </row>
    <row r="5476" spans="2:26" x14ac:dyDescent="0.25">
      <c r="B5476" s="25" t="s">
        <v>14993</v>
      </c>
      <c r="C5476" s="26">
        <v>8900080090583</v>
      </c>
      <c r="D5476" s="25" t="s">
        <v>14994</v>
      </c>
      <c r="E5476" s="19">
        <v>44310</v>
      </c>
      <c r="F5476" s="23">
        <v>50</v>
      </c>
      <c r="G5476" s="20">
        <v>12</v>
      </c>
      <c r="H5476" s="20">
        <v>9</v>
      </c>
      <c r="I5476" s="20">
        <v>18</v>
      </c>
      <c r="J5476" s="20">
        <v>9</v>
      </c>
      <c r="K5476" s="20">
        <v>10</v>
      </c>
      <c r="L5476" s="20">
        <v>18</v>
      </c>
      <c r="M5476" s="20">
        <v>12</v>
      </c>
      <c r="N5476" s="20">
        <v>5</v>
      </c>
      <c r="O5476" s="21" t="s">
        <v>14995</v>
      </c>
      <c r="P5476" s="22" t="s">
        <v>35</v>
      </c>
      <c r="Q5476" s="22" t="s">
        <v>36</v>
      </c>
      <c r="R5476" s="23" t="s">
        <v>38</v>
      </c>
      <c r="S5476" s="23" t="s">
        <v>103</v>
      </c>
      <c r="T5476" s="20">
        <v>45</v>
      </c>
      <c r="U5476" s="20" t="s">
        <v>97</v>
      </c>
      <c r="V5476" s="20" t="s">
        <v>34</v>
      </c>
      <c r="W5476" s="20" t="s">
        <v>34</v>
      </c>
      <c r="X5476" s="24">
        <v>0.32</v>
      </c>
      <c r="Y5476" s="20" t="s">
        <v>34</v>
      </c>
      <c r="Z5476" s="20" t="s">
        <v>47</v>
      </c>
    </row>
    <row r="5477" spans="2:26" x14ac:dyDescent="0.25">
      <c r="B5477" s="25" t="s">
        <v>14996</v>
      </c>
      <c r="C5477" s="26">
        <v>8900080345942</v>
      </c>
      <c r="D5477" s="25" t="s">
        <v>14997</v>
      </c>
      <c r="E5477" s="19">
        <v>44316</v>
      </c>
      <c r="F5477" s="23">
        <v>55</v>
      </c>
      <c r="G5477" s="20">
        <v>13</v>
      </c>
      <c r="H5477" s="20">
        <v>10</v>
      </c>
      <c r="I5477" s="20">
        <v>20</v>
      </c>
      <c r="J5477" s="20">
        <v>10</v>
      </c>
      <c r="K5477" s="20">
        <v>11</v>
      </c>
      <c r="L5477" s="20">
        <v>17</v>
      </c>
      <c r="M5477" s="20">
        <v>13</v>
      </c>
      <c r="N5477" s="20">
        <v>6</v>
      </c>
      <c r="O5477" s="21" t="s">
        <v>34</v>
      </c>
      <c r="P5477" s="22" t="s">
        <v>1043</v>
      </c>
      <c r="Q5477" s="22" t="s">
        <v>36</v>
      </c>
      <c r="R5477" s="23" t="s">
        <v>109</v>
      </c>
      <c r="S5477" s="23" t="s">
        <v>108</v>
      </c>
      <c r="T5477" s="20">
        <v>45</v>
      </c>
      <c r="U5477" s="20" t="s">
        <v>46</v>
      </c>
      <c r="V5477" s="20" t="s">
        <v>34</v>
      </c>
      <c r="W5477" s="20" t="s">
        <v>34</v>
      </c>
      <c r="X5477" s="24">
        <v>0.35</v>
      </c>
      <c r="Y5477" s="20" t="s">
        <v>34</v>
      </c>
      <c r="Z5477" s="20" t="s">
        <v>40</v>
      </c>
    </row>
    <row r="5478" spans="2:26" x14ac:dyDescent="0.25">
      <c r="B5478" s="17" t="s">
        <v>14998</v>
      </c>
      <c r="C5478" s="18">
        <v>8900080070011</v>
      </c>
      <c r="D5478" s="17" t="s">
        <v>14999</v>
      </c>
      <c r="E5478" s="19">
        <v>44104</v>
      </c>
      <c r="F5478" s="20">
        <v>70</v>
      </c>
      <c r="G5478" s="20">
        <v>16</v>
      </c>
      <c r="H5478" s="20">
        <v>12</v>
      </c>
      <c r="I5478" s="20">
        <v>24</v>
      </c>
      <c r="J5478" s="20">
        <v>12</v>
      </c>
      <c r="K5478" s="20">
        <v>14</v>
      </c>
      <c r="L5478" s="20">
        <v>22</v>
      </c>
      <c r="M5478" s="20">
        <v>16</v>
      </c>
      <c r="N5478" s="20">
        <v>7</v>
      </c>
      <c r="O5478" s="21" t="s">
        <v>34</v>
      </c>
      <c r="P5478" s="22" t="s">
        <v>50</v>
      </c>
      <c r="Q5478" s="22" t="s">
        <v>36</v>
      </c>
      <c r="R5478" s="23" t="s">
        <v>96</v>
      </c>
      <c r="S5478" s="23" t="s">
        <v>95</v>
      </c>
      <c r="T5478" s="20">
        <v>45</v>
      </c>
      <c r="U5478" s="20" t="s">
        <v>55</v>
      </c>
      <c r="V5478" s="20" t="s">
        <v>34</v>
      </c>
      <c r="W5478" s="20" t="s">
        <v>34</v>
      </c>
      <c r="X5478" s="24">
        <v>0.25</v>
      </c>
      <c r="Y5478" s="20" t="s">
        <v>34</v>
      </c>
      <c r="Z5478" s="20" t="s">
        <v>40</v>
      </c>
    </row>
    <row r="5479" spans="2:26" x14ac:dyDescent="0.25">
      <c r="B5479" s="25" t="s">
        <v>15000</v>
      </c>
      <c r="C5479" s="26">
        <v>8900080019683</v>
      </c>
      <c r="D5479" s="25" t="s">
        <v>15001</v>
      </c>
      <c r="E5479" s="19">
        <v>44162</v>
      </c>
      <c r="F5479" s="20">
        <v>25</v>
      </c>
      <c r="G5479" s="20">
        <v>6</v>
      </c>
      <c r="H5479" s="20">
        <v>3</v>
      </c>
      <c r="I5479" s="20">
        <v>6</v>
      </c>
      <c r="J5479" s="20">
        <v>3</v>
      </c>
      <c r="K5479" s="20">
        <v>15</v>
      </c>
      <c r="L5479" s="20">
        <v>4</v>
      </c>
      <c r="M5479" s="20">
        <v>2</v>
      </c>
      <c r="N5479" s="20">
        <v>1</v>
      </c>
      <c r="O5479" s="21" t="s">
        <v>34</v>
      </c>
      <c r="P5479" s="22" t="s">
        <v>35</v>
      </c>
      <c r="Q5479" s="22" t="s">
        <v>386</v>
      </c>
      <c r="R5479" s="23" t="s">
        <v>365</v>
      </c>
      <c r="S5479" s="23" t="s">
        <v>87</v>
      </c>
      <c r="T5479" s="20">
        <v>45</v>
      </c>
      <c r="U5479" s="20" t="s">
        <v>55</v>
      </c>
      <c r="V5479" s="20" t="s">
        <v>34</v>
      </c>
      <c r="W5479" s="20" t="s">
        <v>34</v>
      </c>
      <c r="X5479" s="24">
        <v>0.35</v>
      </c>
      <c r="Y5479" s="20" t="s">
        <v>34</v>
      </c>
      <c r="Z5479" s="20" t="s">
        <v>40</v>
      </c>
    </row>
    <row r="5480" spans="2:26" x14ac:dyDescent="0.25">
      <c r="B5480" s="25" t="s">
        <v>15002</v>
      </c>
      <c r="C5480" s="26">
        <v>8900080327405</v>
      </c>
      <c r="D5480" s="25" t="s">
        <v>15003</v>
      </c>
      <c r="E5480" s="19">
        <v>44315</v>
      </c>
      <c r="F5480" s="23">
        <v>50</v>
      </c>
      <c r="G5480" s="20">
        <v>12</v>
      </c>
      <c r="H5480" s="20">
        <v>9</v>
      </c>
      <c r="I5480" s="20">
        <v>18</v>
      </c>
      <c r="J5480" s="20">
        <v>9</v>
      </c>
      <c r="K5480" s="20">
        <v>10</v>
      </c>
      <c r="L5480" s="20">
        <v>18</v>
      </c>
      <c r="M5480" s="20">
        <v>12</v>
      </c>
      <c r="N5480" s="20">
        <v>5</v>
      </c>
      <c r="O5480" s="21" t="s">
        <v>15004</v>
      </c>
      <c r="P5480" s="22" t="s">
        <v>35</v>
      </c>
      <c r="Q5480" s="22" t="s">
        <v>36</v>
      </c>
      <c r="R5480" s="23" t="s">
        <v>38</v>
      </c>
      <c r="S5480" s="23" t="s">
        <v>103</v>
      </c>
      <c r="T5480" s="20">
        <v>45</v>
      </c>
      <c r="U5480" s="20" t="s">
        <v>97</v>
      </c>
      <c r="V5480" s="20" t="s">
        <v>34</v>
      </c>
      <c r="W5480" s="20" t="s">
        <v>34</v>
      </c>
      <c r="X5480" s="24">
        <v>0.26</v>
      </c>
      <c r="Y5480" s="20" t="s">
        <v>34</v>
      </c>
      <c r="Z5480" s="20" t="s">
        <v>40</v>
      </c>
    </row>
    <row r="5481" spans="2:26" x14ac:dyDescent="0.25">
      <c r="B5481" s="17" t="s">
        <v>15005</v>
      </c>
      <c r="C5481" s="18">
        <v>8900080329096</v>
      </c>
      <c r="D5481" s="17" t="s">
        <v>15006</v>
      </c>
      <c r="E5481" s="19">
        <v>44044</v>
      </c>
      <c r="F5481" s="20">
        <v>266</v>
      </c>
      <c r="G5481" s="20">
        <v>61</v>
      </c>
      <c r="H5481" s="20">
        <v>45</v>
      </c>
      <c r="I5481" s="20">
        <v>90</v>
      </c>
      <c r="J5481" s="20">
        <v>45</v>
      </c>
      <c r="K5481" s="20">
        <v>54</v>
      </c>
      <c r="L5481" s="20">
        <v>99</v>
      </c>
      <c r="M5481" s="20">
        <v>61</v>
      </c>
      <c r="N5481" s="20">
        <v>27</v>
      </c>
      <c r="O5481" s="21" t="s">
        <v>15007</v>
      </c>
      <c r="P5481" s="22" t="s">
        <v>9087</v>
      </c>
      <c r="Q5481" s="22" t="s">
        <v>2869</v>
      </c>
      <c r="R5481" s="23" t="s">
        <v>15008</v>
      </c>
      <c r="S5481" s="23" t="s">
        <v>528</v>
      </c>
      <c r="T5481" s="20">
        <v>60</v>
      </c>
      <c r="U5481" s="20" t="s">
        <v>71</v>
      </c>
      <c r="V5481" s="20" t="s">
        <v>34</v>
      </c>
      <c r="W5481" s="20" t="s">
        <v>34</v>
      </c>
      <c r="X5481" s="24">
        <v>0.36</v>
      </c>
      <c r="Y5481" s="20" t="s">
        <v>15009</v>
      </c>
      <c r="Z5481" s="20" t="s">
        <v>40</v>
      </c>
    </row>
    <row r="5482" spans="2:26" x14ac:dyDescent="0.25">
      <c r="B5482" s="17" t="s">
        <v>15010</v>
      </c>
      <c r="C5482" s="18">
        <v>8900080344044</v>
      </c>
      <c r="D5482" s="17" t="s">
        <v>15011</v>
      </c>
      <c r="E5482" s="19">
        <v>44104</v>
      </c>
      <c r="F5482" s="20">
        <v>65</v>
      </c>
      <c r="G5482" s="20">
        <v>15</v>
      </c>
      <c r="H5482" s="20">
        <v>11</v>
      </c>
      <c r="I5482" s="20">
        <v>22</v>
      </c>
      <c r="J5482" s="20">
        <v>11</v>
      </c>
      <c r="K5482" s="20">
        <v>13</v>
      </c>
      <c r="L5482" s="20">
        <v>21</v>
      </c>
      <c r="M5482" s="20">
        <v>15</v>
      </c>
      <c r="N5482" s="20">
        <v>7</v>
      </c>
      <c r="O5482" s="21" t="s">
        <v>15012</v>
      </c>
      <c r="P5482" s="22" t="s">
        <v>631</v>
      </c>
      <c r="Q5482" s="22" t="s">
        <v>36</v>
      </c>
      <c r="R5482" s="23" t="s">
        <v>145</v>
      </c>
      <c r="S5482" s="23" t="s">
        <v>632</v>
      </c>
      <c r="T5482" s="20">
        <v>45</v>
      </c>
      <c r="U5482" s="20" t="s">
        <v>55</v>
      </c>
      <c r="V5482" s="20" t="s">
        <v>34</v>
      </c>
      <c r="W5482" s="20" t="s">
        <v>34</v>
      </c>
      <c r="X5482" s="24">
        <v>0.36</v>
      </c>
      <c r="Y5482" s="20" t="s">
        <v>34</v>
      </c>
      <c r="Z5482" s="20" t="s">
        <v>40</v>
      </c>
    </row>
    <row r="5483" spans="2:26" x14ac:dyDescent="0.25">
      <c r="B5483" s="25" t="s">
        <v>15013</v>
      </c>
      <c r="C5483" s="26">
        <v>8900080340138</v>
      </c>
      <c r="D5483" s="25" t="s">
        <v>15014</v>
      </c>
      <c r="E5483" s="19">
        <v>44221</v>
      </c>
      <c r="F5483" s="23">
        <v>32</v>
      </c>
      <c r="G5483" s="20">
        <v>8</v>
      </c>
      <c r="H5483" s="20">
        <v>6</v>
      </c>
      <c r="I5483" s="20">
        <v>12</v>
      </c>
      <c r="J5483" s="20">
        <v>6</v>
      </c>
      <c r="K5483" s="20">
        <v>7</v>
      </c>
      <c r="L5483" s="20">
        <v>11</v>
      </c>
      <c r="M5483" s="20">
        <v>8</v>
      </c>
      <c r="N5483" s="20">
        <v>4</v>
      </c>
      <c r="O5483" s="21" t="s">
        <v>34</v>
      </c>
      <c r="P5483" s="22" t="s">
        <v>59</v>
      </c>
      <c r="Q5483" s="22" t="s">
        <v>639</v>
      </c>
      <c r="R5483" s="23" t="s">
        <v>96</v>
      </c>
      <c r="S5483" s="23" t="s">
        <v>95</v>
      </c>
      <c r="T5483" s="20">
        <v>50</v>
      </c>
      <c r="U5483" s="20" t="s">
        <v>97</v>
      </c>
      <c r="V5483" s="20" t="s">
        <v>34</v>
      </c>
      <c r="W5483" s="20" t="s">
        <v>34</v>
      </c>
      <c r="X5483" s="24">
        <v>0.35</v>
      </c>
      <c r="Y5483" s="20" t="s">
        <v>34</v>
      </c>
      <c r="Z5483" s="20" t="s">
        <v>40</v>
      </c>
    </row>
    <row r="5484" spans="2:26" x14ac:dyDescent="0.25">
      <c r="B5484" s="25" t="s">
        <v>15015</v>
      </c>
      <c r="C5484" s="26">
        <v>8900080127548</v>
      </c>
      <c r="D5484" s="25" t="s">
        <v>15016</v>
      </c>
      <c r="E5484" s="19">
        <v>44310</v>
      </c>
      <c r="F5484" s="23">
        <v>25</v>
      </c>
      <c r="G5484" s="20">
        <v>6</v>
      </c>
      <c r="H5484" s="20">
        <v>5</v>
      </c>
      <c r="I5484" s="20">
        <v>10</v>
      </c>
      <c r="J5484" s="20">
        <v>5</v>
      </c>
      <c r="K5484" s="20">
        <v>5</v>
      </c>
      <c r="L5484" s="20">
        <v>9</v>
      </c>
      <c r="M5484" s="20">
        <v>6</v>
      </c>
      <c r="N5484" s="20">
        <v>3</v>
      </c>
      <c r="O5484" s="21" t="s">
        <v>15017</v>
      </c>
      <c r="P5484" s="22" t="s">
        <v>35</v>
      </c>
      <c r="Q5484" s="22" t="s">
        <v>36</v>
      </c>
      <c r="R5484" s="23" t="s">
        <v>38</v>
      </c>
      <c r="S5484" s="23" t="s">
        <v>103</v>
      </c>
      <c r="T5484" s="20">
        <v>45</v>
      </c>
      <c r="U5484" s="20" t="s">
        <v>113</v>
      </c>
      <c r="V5484" s="20" t="s">
        <v>34</v>
      </c>
      <c r="W5484" s="20" t="s">
        <v>34</v>
      </c>
      <c r="X5484" s="24">
        <v>0.36</v>
      </c>
      <c r="Y5484" s="23" t="s">
        <v>34</v>
      </c>
      <c r="Z5484" s="20" t="s">
        <v>40</v>
      </c>
    </row>
    <row r="5485" spans="2:26" x14ac:dyDescent="0.25">
      <c r="B5485" s="17" t="s">
        <v>15018</v>
      </c>
      <c r="C5485" s="18">
        <v>8900080376274</v>
      </c>
      <c r="D5485" s="17" t="s">
        <v>15019</v>
      </c>
      <c r="E5485" s="19">
        <v>44104</v>
      </c>
      <c r="F5485" s="20">
        <v>100</v>
      </c>
      <c r="G5485" s="20">
        <v>23</v>
      </c>
      <c r="H5485" s="20">
        <v>17</v>
      </c>
      <c r="I5485" s="20">
        <v>34</v>
      </c>
      <c r="J5485" s="20">
        <v>17</v>
      </c>
      <c r="K5485" s="20">
        <v>20</v>
      </c>
      <c r="L5485" s="20">
        <v>32</v>
      </c>
      <c r="M5485" s="20">
        <v>23</v>
      </c>
      <c r="N5485" s="20">
        <v>10</v>
      </c>
      <c r="O5485" s="21" t="s">
        <v>34</v>
      </c>
      <c r="P5485" s="22" t="s">
        <v>117</v>
      </c>
      <c r="Q5485" s="22" t="s">
        <v>36</v>
      </c>
      <c r="R5485" s="23" t="s">
        <v>13943</v>
      </c>
      <c r="S5485" s="23" t="s">
        <v>148</v>
      </c>
      <c r="T5485" s="20">
        <v>45</v>
      </c>
      <c r="U5485" s="20" t="s">
        <v>71</v>
      </c>
      <c r="V5485" s="20" t="s">
        <v>34</v>
      </c>
      <c r="W5485" s="20" t="s">
        <v>34</v>
      </c>
      <c r="X5485" s="24">
        <v>0.15</v>
      </c>
      <c r="Y5485" s="20" t="s">
        <v>34</v>
      </c>
      <c r="Z5485" s="20" t="s">
        <v>40</v>
      </c>
    </row>
    <row r="5486" spans="2:26" x14ac:dyDescent="0.25">
      <c r="B5486" s="25" t="s">
        <v>15020</v>
      </c>
      <c r="C5486" s="26">
        <v>8900080379572</v>
      </c>
      <c r="D5486" s="25" t="s">
        <v>15021</v>
      </c>
      <c r="E5486" s="19">
        <v>44310</v>
      </c>
      <c r="F5486" s="23">
        <v>15</v>
      </c>
      <c r="G5486" s="20">
        <v>4</v>
      </c>
      <c r="H5486" s="20">
        <v>3</v>
      </c>
      <c r="I5486" s="20">
        <v>6</v>
      </c>
      <c r="J5486" s="20">
        <v>3</v>
      </c>
      <c r="K5486" s="20">
        <v>3</v>
      </c>
      <c r="L5486" s="20">
        <v>0</v>
      </c>
      <c r="M5486" s="20">
        <v>0</v>
      </c>
      <c r="N5486" s="20">
        <v>0</v>
      </c>
      <c r="O5486" s="21" t="s">
        <v>34</v>
      </c>
      <c r="P5486" s="22" t="s">
        <v>87</v>
      </c>
      <c r="Q5486" s="22" t="s">
        <v>36</v>
      </c>
      <c r="R5486" s="23" t="s">
        <v>34</v>
      </c>
      <c r="S5486" s="23" t="s">
        <v>34</v>
      </c>
      <c r="T5486" s="20">
        <v>45</v>
      </c>
      <c r="U5486" s="20" t="s">
        <v>113</v>
      </c>
      <c r="V5486" s="20" t="s">
        <v>34</v>
      </c>
      <c r="W5486" s="20" t="s">
        <v>34</v>
      </c>
      <c r="X5486" s="24">
        <v>0.35</v>
      </c>
      <c r="Y5486" s="20" t="s">
        <v>34</v>
      </c>
      <c r="Z5486" s="20" t="s">
        <v>40</v>
      </c>
    </row>
    <row r="5487" spans="2:26" x14ac:dyDescent="0.25">
      <c r="B5487" s="17" t="s">
        <v>15022</v>
      </c>
      <c r="C5487" s="18">
        <v>8900080355156</v>
      </c>
      <c r="D5487" s="17" t="s">
        <v>15023</v>
      </c>
      <c r="E5487" s="19">
        <v>44313</v>
      </c>
      <c r="F5487" s="20">
        <v>25</v>
      </c>
      <c r="G5487" s="20">
        <v>6</v>
      </c>
      <c r="H5487" s="20">
        <v>5</v>
      </c>
      <c r="I5487" s="20">
        <v>10</v>
      </c>
      <c r="J5487" s="20">
        <v>5</v>
      </c>
      <c r="K5487" s="20">
        <v>5</v>
      </c>
      <c r="L5487" s="20">
        <v>9</v>
      </c>
      <c r="M5487" s="20">
        <v>6</v>
      </c>
      <c r="N5487" s="20">
        <v>3</v>
      </c>
      <c r="O5487" s="20" t="s">
        <v>345</v>
      </c>
      <c r="P5487" s="22" t="s">
        <v>35</v>
      </c>
      <c r="Q5487" s="22" t="s">
        <v>36</v>
      </c>
      <c r="R5487" s="23" t="s">
        <v>38</v>
      </c>
      <c r="S5487" s="23" t="s">
        <v>103</v>
      </c>
      <c r="T5487" s="20">
        <v>45</v>
      </c>
      <c r="U5487" s="20" t="s">
        <v>113</v>
      </c>
      <c r="V5487" s="20" t="s">
        <v>34</v>
      </c>
      <c r="W5487" s="20" t="s">
        <v>34</v>
      </c>
      <c r="X5487" s="24">
        <v>0.36</v>
      </c>
      <c r="Y5487" s="20" t="s">
        <v>346</v>
      </c>
      <c r="Z5487" s="20" t="s">
        <v>40</v>
      </c>
    </row>
    <row r="5488" spans="2:26" x14ac:dyDescent="0.25">
      <c r="B5488" s="25" t="s">
        <v>15024</v>
      </c>
      <c r="C5488" s="26">
        <v>8900080349384</v>
      </c>
      <c r="D5488" s="25" t="s">
        <v>15025</v>
      </c>
      <c r="E5488" s="19">
        <v>44229</v>
      </c>
      <c r="F5488" s="23">
        <v>35</v>
      </c>
      <c r="G5488" s="20">
        <v>8</v>
      </c>
      <c r="H5488" s="20">
        <v>6</v>
      </c>
      <c r="I5488" s="20">
        <v>12</v>
      </c>
      <c r="J5488" s="20">
        <v>6</v>
      </c>
      <c r="K5488" s="20">
        <v>7</v>
      </c>
      <c r="L5488" s="20">
        <v>12</v>
      </c>
      <c r="M5488" s="20">
        <v>8</v>
      </c>
      <c r="N5488" s="20">
        <v>4</v>
      </c>
      <c r="O5488" s="21" t="s">
        <v>34</v>
      </c>
      <c r="P5488" s="22" t="s">
        <v>50</v>
      </c>
      <c r="Q5488" s="22" t="s">
        <v>36</v>
      </c>
      <c r="R5488" s="23" t="s">
        <v>38</v>
      </c>
      <c r="S5488" s="23" t="s">
        <v>640</v>
      </c>
      <c r="T5488" s="20">
        <v>60</v>
      </c>
      <c r="U5488" s="20" t="s">
        <v>46</v>
      </c>
      <c r="V5488" s="20" t="s">
        <v>34</v>
      </c>
      <c r="W5488" s="20" t="s">
        <v>34</v>
      </c>
      <c r="X5488" s="24">
        <v>0.38</v>
      </c>
      <c r="Y5488" s="20" t="s">
        <v>34</v>
      </c>
      <c r="Z5488" s="20" t="s">
        <v>47</v>
      </c>
    </row>
    <row r="5489" spans="2:26" x14ac:dyDescent="0.25">
      <c r="B5489" s="17" t="s">
        <v>15026</v>
      </c>
      <c r="C5489" s="18">
        <v>8900080121751</v>
      </c>
      <c r="D5489" s="17" t="s">
        <v>15027</v>
      </c>
      <c r="E5489" s="19">
        <v>44104</v>
      </c>
      <c r="F5489" s="20">
        <v>300</v>
      </c>
      <c r="G5489" s="20">
        <v>69</v>
      </c>
      <c r="H5489" s="20">
        <v>50</v>
      </c>
      <c r="I5489" s="20">
        <v>100</v>
      </c>
      <c r="J5489" s="20">
        <v>50</v>
      </c>
      <c r="K5489" s="20">
        <v>60</v>
      </c>
      <c r="L5489" s="20">
        <v>94</v>
      </c>
      <c r="M5489" s="20">
        <v>69</v>
      </c>
      <c r="N5489" s="20">
        <v>30</v>
      </c>
      <c r="O5489" s="21" t="s">
        <v>15017</v>
      </c>
      <c r="P5489" s="22" t="s">
        <v>117</v>
      </c>
      <c r="Q5489" s="22" t="s">
        <v>36</v>
      </c>
      <c r="R5489" s="23" t="s">
        <v>14567</v>
      </c>
      <c r="S5489" s="23" t="s">
        <v>827</v>
      </c>
      <c r="T5489" s="20">
        <v>45</v>
      </c>
      <c r="U5489" s="20" t="s">
        <v>39</v>
      </c>
      <c r="V5489" s="20" t="s">
        <v>34</v>
      </c>
      <c r="W5489" s="20" t="s">
        <v>34</v>
      </c>
      <c r="X5489" s="24">
        <v>0.35</v>
      </c>
      <c r="Y5489" s="20" t="s">
        <v>34</v>
      </c>
      <c r="Z5489" s="20" t="s">
        <v>47</v>
      </c>
    </row>
    <row r="5490" spans="2:26" x14ac:dyDescent="0.25">
      <c r="B5490" s="17" t="s">
        <v>15028</v>
      </c>
      <c r="C5490" s="18">
        <v>8900080253926</v>
      </c>
      <c r="D5490" s="17" t="s">
        <v>15029</v>
      </c>
      <c r="E5490" s="19">
        <v>44243</v>
      </c>
      <c r="F5490" s="20">
        <v>70</v>
      </c>
      <c r="G5490" s="20">
        <v>16</v>
      </c>
      <c r="H5490" s="20">
        <v>12</v>
      </c>
      <c r="I5490" s="20">
        <v>24</v>
      </c>
      <c r="J5490" s="20">
        <v>12</v>
      </c>
      <c r="K5490" s="20">
        <v>14</v>
      </c>
      <c r="L5490" s="20">
        <v>20</v>
      </c>
      <c r="M5490" s="20">
        <v>16</v>
      </c>
      <c r="N5490" s="20">
        <v>7</v>
      </c>
      <c r="O5490" s="21" t="s">
        <v>15030</v>
      </c>
      <c r="P5490" s="22" t="s">
        <v>50</v>
      </c>
      <c r="Q5490" s="22" t="s">
        <v>36</v>
      </c>
      <c r="R5490" s="23" t="s">
        <v>37</v>
      </c>
      <c r="S5490" s="23" t="s">
        <v>130</v>
      </c>
      <c r="T5490" s="20">
        <v>50</v>
      </c>
      <c r="U5490" s="20" t="s">
        <v>113</v>
      </c>
      <c r="V5490" s="20" t="s">
        <v>34</v>
      </c>
      <c r="W5490" s="20" t="s">
        <v>34</v>
      </c>
      <c r="X5490" s="24">
        <v>0.42</v>
      </c>
      <c r="Y5490" s="20" t="s">
        <v>34</v>
      </c>
      <c r="Z5490" s="20" t="s">
        <v>40</v>
      </c>
    </row>
    <row r="5491" spans="2:26" x14ac:dyDescent="0.25">
      <c r="B5491" s="17" t="s">
        <v>15031</v>
      </c>
      <c r="C5491" s="18">
        <v>8900080237339</v>
      </c>
      <c r="D5491" s="17" t="s">
        <v>15032</v>
      </c>
      <c r="E5491" s="19">
        <v>44104</v>
      </c>
      <c r="F5491" s="20">
        <v>65</v>
      </c>
      <c r="G5491" s="20">
        <v>15</v>
      </c>
      <c r="H5491" s="20">
        <v>11</v>
      </c>
      <c r="I5491" s="20">
        <v>22</v>
      </c>
      <c r="J5491" s="20">
        <v>11</v>
      </c>
      <c r="K5491" s="20">
        <v>13</v>
      </c>
      <c r="L5491" s="20">
        <v>21</v>
      </c>
      <c r="M5491" s="20">
        <v>15</v>
      </c>
      <c r="N5491" s="20">
        <v>7</v>
      </c>
      <c r="O5491" s="21" t="s">
        <v>34</v>
      </c>
      <c r="P5491" s="22" t="s">
        <v>631</v>
      </c>
      <c r="Q5491" s="22" t="s">
        <v>36</v>
      </c>
      <c r="R5491" s="23" t="s">
        <v>145</v>
      </c>
      <c r="S5491" s="23" t="s">
        <v>632</v>
      </c>
      <c r="T5491" s="20">
        <v>60</v>
      </c>
      <c r="U5491" s="20" t="s">
        <v>71</v>
      </c>
      <c r="V5491" s="20" t="s">
        <v>34</v>
      </c>
      <c r="W5491" s="20" t="s">
        <v>34</v>
      </c>
      <c r="X5491" s="24">
        <v>0.32</v>
      </c>
      <c r="Y5491" s="20" t="s">
        <v>34</v>
      </c>
      <c r="Z5491" s="20" t="s">
        <v>40</v>
      </c>
    </row>
    <row r="5492" spans="2:26" x14ac:dyDescent="0.25">
      <c r="B5492" s="17" t="s">
        <v>15033</v>
      </c>
      <c r="C5492" s="18">
        <v>8900080000452</v>
      </c>
      <c r="D5492" s="17" t="s">
        <v>15034</v>
      </c>
      <c r="E5492" s="19">
        <v>44104</v>
      </c>
      <c r="F5492" s="20">
        <v>55</v>
      </c>
      <c r="G5492" s="20">
        <v>13</v>
      </c>
      <c r="H5492" s="20">
        <v>10</v>
      </c>
      <c r="I5492" s="20">
        <v>20</v>
      </c>
      <c r="J5492" s="20">
        <v>10</v>
      </c>
      <c r="K5492" s="20">
        <v>11</v>
      </c>
      <c r="L5492" s="20">
        <v>18</v>
      </c>
      <c r="M5492" s="20">
        <v>13</v>
      </c>
      <c r="N5492" s="20">
        <v>6</v>
      </c>
      <c r="O5492" s="21" t="s">
        <v>15035</v>
      </c>
      <c r="P5492" s="22" t="s">
        <v>1043</v>
      </c>
      <c r="Q5492" s="22" t="s">
        <v>36</v>
      </c>
      <c r="R5492" s="23" t="s">
        <v>971</v>
      </c>
      <c r="S5492" s="23" t="s">
        <v>970</v>
      </c>
      <c r="T5492" s="20">
        <v>45</v>
      </c>
      <c r="U5492" s="20" t="s">
        <v>46</v>
      </c>
      <c r="V5492" s="20" t="s">
        <v>34</v>
      </c>
      <c r="W5492" s="20" t="s">
        <v>34</v>
      </c>
      <c r="X5492" s="24">
        <v>0.28999999999999998</v>
      </c>
      <c r="Y5492" s="20" t="s">
        <v>34</v>
      </c>
      <c r="Z5492" s="20" t="s">
        <v>47</v>
      </c>
    </row>
    <row r="5493" spans="2:26" x14ac:dyDescent="0.25">
      <c r="B5493" s="17" t="s">
        <v>15036</v>
      </c>
      <c r="C5493" s="18">
        <v>8900080349254</v>
      </c>
      <c r="D5493" s="17" t="s">
        <v>15037</v>
      </c>
      <c r="E5493" s="19">
        <v>44104</v>
      </c>
      <c r="F5493" s="20">
        <v>70</v>
      </c>
      <c r="G5493" s="20">
        <v>16</v>
      </c>
      <c r="H5493" s="20">
        <v>12</v>
      </c>
      <c r="I5493" s="20">
        <v>24</v>
      </c>
      <c r="J5493" s="20">
        <v>12</v>
      </c>
      <c r="K5493" s="20">
        <v>14</v>
      </c>
      <c r="L5493" s="20">
        <v>22</v>
      </c>
      <c r="M5493" s="20">
        <v>16</v>
      </c>
      <c r="N5493" s="20">
        <v>7</v>
      </c>
      <c r="O5493" s="21" t="s">
        <v>34</v>
      </c>
      <c r="P5493" s="22" t="s">
        <v>50</v>
      </c>
      <c r="Q5493" s="22" t="s">
        <v>36</v>
      </c>
      <c r="R5493" s="23" t="s">
        <v>96</v>
      </c>
      <c r="S5493" s="23" t="s">
        <v>95</v>
      </c>
      <c r="T5493" s="20">
        <v>45</v>
      </c>
      <c r="U5493" s="20" t="s">
        <v>39</v>
      </c>
      <c r="V5493" s="20" t="s">
        <v>34</v>
      </c>
      <c r="W5493" s="20" t="s">
        <v>34</v>
      </c>
      <c r="X5493" s="24">
        <v>0.35</v>
      </c>
      <c r="Y5493" s="20" t="s">
        <v>34</v>
      </c>
      <c r="Z5493" s="20" t="s">
        <v>40</v>
      </c>
    </row>
    <row r="5494" spans="2:26" x14ac:dyDescent="0.25">
      <c r="B5494" s="17" t="s">
        <v>15038</v>
      </c>
      <c r="C5494" s="18">
        <v>8900080288973</v>
      </c>
      <c r="D5494" s="17" t="s">
        <v>15039</v>
      </c>
      <c r="E5494" s="19">
        <v>44104</v>
      </c>
      <c r="F5494" s="20">
        <v>70</v>
      </c>
      <c r="G5494" s="20">
        <v>16</v>
      </c>
      <c r="H5494" s="20">
        <v>12</v>
      </c>
      <c r="I5494" s="20">
        <v>24</v>
      </c>
      <c r="J5494" s="20">
        <v>12</v>
      </c>
      <c r="K5494" s="20">
        <v>14</v>
      </c>
      <c r="L5494" s="20">
        <v>22</v>
      </c>
      <c r="M5494" s="20">
        <v>16</v>
      </c>
      <c r="N5494" s="20">
        <v>7</v>
      </c>
      <c r="O5494" s="21" t="s">
        <v>34</v>
      </c>
      <c r="P5494" s="22" t="s">
        <v>50</v>
      </c>
      <c r="Q5494" s="22" t="s">
        <v>36</v>
      </c>
      <c r="R5494" s="23" t="s">
        <v>96</v>
      </c>
      <c r="S5494" s="23" t="s">
        <v>95</v>
      </c>
      <c r="T5494" s="20">
        <v>45</v>
      </c>
      <c r="U5494" s="20" t="s">
        <v>55</v>
      </c>
      <c r="V5494" s="20" t="s">
        <v>34</v>
      </c>
      <c r="W5494" s="20" t="s">
        <v>34</v>
      </c>
      <c r="X5494" s="24">
        <v>0.15</v>
      </c>
      <c r="Y5494" s="20" t="s">
        <v>34</v>
      </c>
      <c r="Z5494" s="20" t="s">
        <v>40</v>
      </c>
    </row>
    <row r="5495" spans="2:26" x14ac:dyDescent="0.25">
      <c r="B5495" s="17" t="s">
        <v>15040</v>
      </c>
      <c r="C5495" s="18">
        <v>8900080036871</v>
      </c>
      <c r="D5495" s="17" t="s">
        <v>15041</v>
      </c>
      <c r="E5495" s="19">
        <v>44104</v>
      </c>
      <c r="F5495" s="20">
        <v>70</v>
      </c>
      <c r="G5495" s="20">
        <v>16</v>
      </c>
      <c r="H5495" s="20">
        <v>12</v>
      </c>
      <c r="I5495" s="20">
        <v>24</v>
      </c>
      <c r="J5495" s="20">
        <v>12</v>
      </c>
      <c r="K5495" s="20">
        <v>14</v>
      </c>
      <c r="L5495" s="20">
        <v>22</v>
      </c>
      <c r="M5495" s="20">
        <v>16</v>
      </c>
      <c r="N5495" s="20">
        <v>7</v>
      </c>
      <c r="O5495" s="21" t="s">
        <v>34</v>
      </c>
      <c r="P5495" s="22" t="s">
        <v>50</v>
      </c>
      <c r="Q5495" s="22" t="s">
        <v>36</v>
      </c>
      <c r="R5495" s="23" t="s">
        <v>96</v>
      </c>
      <c r="S5495" s="23" t="s">
        <v>95</v>
      </c>
      <c r="T5495" s="20">
        <v>50</v>
      </c>
      <c r="U5495" s="20" t="s">
        <v>39</v>
      </c>
      <c r="V5495" s="20" t="s">
        <v>34</v>
      </c>
      <c r="W5495" s="20" t="s">
        <v>34</v>
      </c>
      <c r="X5495" s="24">
        <v>0.25</v>
      </c>
      <c r="Y5495" s="20" t="s">
        <v>34</v>
      </c>
      <c r="Z5495" s="20" t="s">
        <v>40</v>
      </c>
    </row>
    <row r="5496" spans="2:26" x14ac:dyDescent="0.25">
      <c r="B5496" s="17" t="s">
        <v>15042</v>
      </c>
      <c r="C5496" s="18">
        <v>8900080336896</v>
      </c>
      <c r="D5496" s="17" t="s">
        <v>15043</v>
      </c>
      <c r="E5496" s="19">
        <v>44167</v>
      </c>
      <c r="F5496" s="20">
        <v>60</v>
      </c>
      <c r="G5496" s="20">
        <v>14</v>
      </c>
      <c r="H5496" s="20">
        <v>10</v>
      </c>
      <c r="I5496" s="20">
        <v>20</v>
      </c>
      <c r="J5496" s="20">
        <v>10</v>
      </c>
      <c r="K5496" s="20">
        <v>12</v>
      </c>
      <c r="L5496" s="20">
        <v>23</v>
      </c>
      <c r="M5496" s="20">
        <v>14</v>
      </c>
      <c r="N5496" s="20">
        <v>6</v>
      </c>
      <c r="O5496" s="21" t="s">
        <v>34</v>
      </c>
      <c r="P5496" s="22" t="s">
        <v>101</v>
      </c>
      <c r="Q5496" s="22" t="s">
        <v>36</v>
      </c>
      <c r="R5496" s="23" t="s">
        <v>2615</v>
      </c>
      <c r="S5496" s="23" t="s">
        <v>2616</v>
      </c>
      <c r="T5496" s="20">
        <v>45</v>
      </c>
      <c r="U5496" s="20" t="s">
        <v>46</v>
      </c>
      <c r="V5496" s="20" t="s">
        <v>34</v>
      </c>
      <c r="W5496" s="20" t="s">
        <v>34</v>
      </c>
      <c r="X5496" s="24">
        <v>0.35</v>
      </c>
      <c r="Y5496" s="20" t="s">
        <v>34</v>
      </c>
      <c r="Z5496" s="20" t="s">
        <v>40</v>
      </c>
    </row>
    <row r="5497" spans="2:26" x14ac:dyDescent="0.25">
      <c r="B5497" s="17" t="s">
        <v>15044</v>
      </c>
      <c r="C5497" s="18">
        <v>8900080107045</v>
      </c>
      <c r="D5497" s="17" t="s">
        <v>15045</v>
      </c>
      <c r="E5497" s="19">
        <v>44104</v>
      </c>
      <c r="F5497" s="20">
        <v>70</v>
      </c>
      <c r="G5497" s="20">
        <v>16</v>
      </c>
      <c r="H5497" s="20">
        <v>12</v>
      </c>
      <c r="I5497" s="20">
        <v>24</v>
      </c>
      <c r="J5497" s="20">
        <v>12</v>
      </c>
      <c r="K5497" s="20">
        <v>14</v>
      </c>
      <c r="L5497" s="20">
        <v>22</v>
      </c>
      <c r="M5497" s="20">
        <v>16</v>
      </c>
      <c r="N5497" s="20">
        <v>7</v>
      </c>
      <c r="O5497" s="21" t="s">
        <v>15046</v>
      </c>
      <c r="P5497" s="22" t="s">
        <v>50</v>
      </c>
      <c r="Q5497" s="22" t="s">
        <v>36</v>
      </c>
      <c r="R5497" s="23" t="s">
        <v>96</v>
      </c>
      <c r="S5497" s="23" t="s">
        <v>95</v>
      </c>
      <c r="T5497" s="20">
        <v>50</v>
      </c>
      <c r="U5497" s="20" t="s">
        <v>46</v>
      </c>
      <c r="V5497" s="20" t="s">
        <v>34</v>
      </c>
      <c r="W5497" s="20" t="s">
        <v>34</v>
      </c>
      <c r="X5497" s="24">
        <v>0.35</v>
      </c>
      <c r="Y5497" s="20" t="s">
        <v>15047</v>
      </c>
      <c r="Z5497" s="20" t="s">
        <v>47</v>
      </c>
    </row>
    <row r="5498" spans="2:26" x14ac:dyDescent="0.25">
      <c r="B5498" s="25" t="s">
        <v>15048</v>
      </c>
      <c r="C5498" s="26">
        <v>8900080375581</v>
      </c>
      <c r="D5498" s="25" t="s">
        <v>15049</v>
      </c>
      <c r="E5498" s="19">
        <v>44310</v>
      </c>
      <c r="F5498" s="23">
        <v>50</v>
      </c>
      <c r="G5498" s="20">
        <v>12</v>
      </c>
      <c r="H5498" s="20">
        <v>9</v>
      </c>
      <c r="I5498" s="20">
        <v>18</v>
      </c>
      <c r="J5498" s="20">
        <v>9</v>
      </c>
      <c r="K5498" s="20">
        <v>10</v>
      </c>
      <c r="L5498" s="20">
        <v>17</v>
      </c>
      <c r="M5498" s="20">
        <v>12</v>
      </c>
      <c r="N5498" s="20">
        <v>5</v>
      </c>
      <c r="O5498" s="21" t="s">
        <v>34</v>
      </c>
      <c r="P5498" s="22" t="s">
        <v>35</v>
      </c>
      <c r="Q5498" s="22" t="s">
        <v>36</v>
      </c>
      <c r="R5498" s="23" t="s">
        <v>192</v>
      </c>
      <c r="S5498" s="23" t="s">
        <v>193</v>
      </c>
      <c r="T5498" s="20">
        <v>50</v>
      </c>
      <c r="U5498" s="20" t="s">
        <v>55</v>
      </c>
      <c r="V5498" s="20" t="s">
        <v>34</v>
      </c>
      <c r="W5498" s="20" t="s">
        <v>34</v>
      </c>
      <c r="X5498" s="24">
        <v>0.26</v>
      </c>
      <c r="Y5498" s="20" t="s">
        <v>34</v>
      </c>
      <c r="Z5498" s="20" t="s">
        <v>40</v>
      </c>
    </row>
    <row r="5499" spans="2:26" x14ac:dyDescent="0.25">
      <c r="B5499" s="25" t="s">
        <v>15050</v>
      </c>
      <c r="C5499" s="26">
        <v>8900080329201</v>
      </c>
      <c r="D5499" s="25" t="s">
        <v>15051</v>
      </c>
      <c r="E5499" s="19">
        <v>44310</v>
      </c>
      <c r="F5499" s="23">
        <v>40</v>
      </c>
      <c r="G5499" s="20">
        <v>10</v>
      </c>
      <c r="H5499" s="20">
        <v>7</v>
      </c>
      <c r="I5499" s="20">
        <v>14</v>
      </c>
      <c r="J5499" s="20">
        <v>7</v>
      </c>
      <c r="K5499" s="20">
        <v>8</v>
      </c>
      <c r="L5499" s="20">
        <v>14</v>
      </c>
      <c r="M5499" s="20">
        <v>10</v>
      </c>
      <c r="N5499" s="20">
        <v>4</v>
      </c>
      <c r="O5499" s="21" t="s">
        <v>34</v>
      </c>
      <c r="P5499" s="22" t="s">
        <v>59</v>
      </c>
      <c r="Q5499" s="22" t="s">
        <v>36</v>
      </c>
      <c r="R5499" s="23" t="s">
        <v>145</v>
      </c>
      <c r="S5499" s="23" t="s">
        <v>239</v>
      </c>
      <c r="T5499" s="20">
        <v>45</v>
      </c>
      <c r="U5499" s="20" t="s">
        <v>97</v>
      </c>
      <c r="V5499" s="20" t="s">
        <v>34</v>
      </c>
      <c r="W5499" s="20" t="s">
        <v>34</v>
      </c>
      <c r="X5499" s="24">
        <v>0.15</v>
      </c>
      <c r="Y5499" s="20" t="s">
        <v>34</v>
      </c>
      <c r="Z5499" s="20" t="s">
        <v>47</v>
      </c>
    </row>
    <row r="5500" spans="2:26" x14ac:dyDescent="0.25">
      <c r="B5500" s="17" t="s">
        <v>15052</v>
      </c>
      <c r="C5500" s="18">
        <v>8900080376496</v>
      </c>
      <c r="D5500" s="17" t="s">
        <v>15053</v>
      </c>
      <c r="E5500" s="19">
        <v>44104</v>
      </c>
      <c r="F5500" s="20">
        <v>100</v>
      </c>
      <c r="G5500" s="20">
        <v>23</v>
      </c>
      <c r="H5500" s="20">
        <v>17</v>
      </c>
      <c r="I5500" s="20">
        <v>34</v>
      </c>
      <c r="J5500" s="20">
        <v>17</v>
      </c>
      <c r="K5500" s="20">
        <v>20</v>
      </c>
      <c r="L5500" s="20">
        <v>32</v>
      </c>
      <c r="M5500" s="20">
        <v>23</v>
      </c>
      <c r="N5500" s="20">
        <v>10</v>
      </c>
      <c r="O5500" s="21" t="s">
        <v>34</v>
      </c>
      <c r="P5500" s="22" t="s">
        <v>117</v>
      </c>
      <c r="Q5500" s="22" t="s">
        <v>36</v>
      </c>
      <c r="R5500" s="23" t="s">
        <v>13943</v>
      </c>
      <c r="S5500" s="23" t="s">
        <v>148</v>
      </c>
      <c r="T5500" s="20">
        <v>50</v>
      </c>
      <c r="U5500" s="20" t="s">
        <v>113</v>
      </c>
      <c r="V5500" s="20" t="s">
        <v>34</v>
      </c>
      <c r="W5500" s="20" t="s">
        <v>34</v>
      </c>
      <c r="X5500" s="24">
        <v>0.36</v>
      </c>
      <c r="Y5500" s="20" t="s">
        <v>34</v>
      </c>
      <c r="Z5500" s="20" t="s">
        <v>47</v>
      </c>
    </row>
    <row r="5501" spans="2:26" x14ac:dyDescent="0.25">
      <c r="B5501" s="25" t="s">
        <v>15054</v>
      </c>
      <c r="C5501" s="26">
        <v>8900080211469</v>
      </c>
      <c r="D5501" s="25" t="s">
        <v>15055</v>
      </c>
      <c r="E5501" s="19">
        <v>44311</v>
      </c>
      <c r="F5501" s="23">
        <v>52</v>
      </c>
      <c r="G5501" s="20">
        <v>12</v>
      </c>
      <c r="H5501" s="20">
        <v>9</v>
      </c>
      <c r="I5501" s="20">
        <v>18</v>
      </c>
      <c r="J5501" s="20">
        <v>9</v>
      </c>
      <c r="K5501" s="20">
        <v>11</v>
      </c>
      <c r="L5501" s="20">
        <v>17</v>
      </c>
      <c r="M5501" s="20">
        <v>12</v>
      </c>
      <c r="N5501" s="20">
        <v>6</v>
      </c>
      <c r="O5501" s="21" t="s">
        <v>15056</v>
      </c>
      <c r="P5501" s="22" t="s">
        <v>631</v>
      </c>
      <c r="Q5501" s="22" t="s">
        <v>927</v>
      </c>
      <c r="R5501" s="23" t="s">
        <v>192</v>
      </c>
      <c r="S5501" s="23" t="s">
        <v>108</v>
      </c>
      <c r="T5501" s="20">
        <v>60</v>
      </c>
      <c r="U5501" s="20" t="s">
        <v>113</v>
      </c>
      <c r="V5501" s="20" t="s">
        <v>34</v>
      </c>
      <c r="W5501" s="20" t="s">
        <v>34</v>
      </c>
      <c r="X5501" s="24">
        <v>0.38</v>
      </c>
      <c r="Y5501" s="20" t="s">
        <v>34</v>
      </c>
      <c r="Z5501" s="20" t="s">
        <v>40</v>
      </c>
    </row>
    <row r="5502" spans="2:26" x14ac:dyDescent="0.25">
      <c r="B5502" s="25" t="s">
        <v>15057</v>
      </c>
      <c r="C5502" s="26">
        <v>8900080407282</v>
      </c>
      <c r="D5502" s="25" t="s">
        <v>15058</v>
      </c>
      <c r="E5502" s="19">
        <v>44310</v>
      </c>
      <c r="F5502" s="23">
        <v>16</v>
      </c>
      <c r="G5502" s="20">
        <v>4</v>
      </c>
      <c r="H5502" s="20">
        <v>3</v>
      </c>
      <c r="I5502" s="20">
        <v>6</v>
      </c>
      <c r="J5502" s="20">
        <v>3</v>
      </c>
      <c r="K5502" s="20">
        <v>4</v>
      </c>
      <c r="L5502" s="20">
        <v>0</v>
      </c>
      <c r="M5502" s="20">
        <v>0</v>
      </c>
      <c r="N5502" s="20">
        <v>0</v>
      </c>
      <c r="O5502" s="21" t="s">
        <v>34</v>
      </c>
      <c r="P5502" s="22" t="s">
        <v>59</v>
      </c>
      <c r="Q5502" s="22" t="s">
        <v>59</v>
      </c>
      <c r="R5502" s="23" t="s">
        <v>34</v>
      </c>
      <c r="S5502" s="23" t="s">
        <v>34</v>
      </c>
      <c r="T5502" s="20">
        <v>50</v>
      </c>
      <c r="U5502" s="20" t="s">
        <v>113</v>
      </c>
      <c r="V5502" s="20" t="s">
        <v>34</v>
      </c>
      <c r="W5502" s="20" t="s">
        <v>34</v>
      </c>
      <c r="X5502" s="24">
        <v>0.15</v>
      </c>
      <c r="Y5502" s="20" t="s">
        <v>34</v>
      </c>
      <c r="Z5502" s="20" t="s">
        <v>47</v>
      </c>
    </row>
    <row r="5503" spans="2:26" x14ac:dyDescent="0.25">
      <c r="B5503" s="17" t="s">
        <v>15059</v>
      </c>
      <c r="C5503" s="18">
        <v>8900080110847</v>
      </c>
      <c r="D5503" s="17" t="s">
        <v>15060</v>
      </c>
      <c r="E5503" s="19">
        <v>44104</v>
      </c>
      <c r="F5503" s="20">
        <v>30</v>
      </c>
      <c r="G5503" s="20">
        <v>7</v>
      </c>
      <c r="H5503" s="20">
        <v>5</v>
      </c>
      <c r="I5503" s="20">
        <v>10</v>
      </c>
      <c r="J5503" s="20">
        <v>5</v>
      </c>
      <c r="K5503" s="20">
        <v>6</v>
      </c>
      <c r="L5503" s="20">
        <v>10</v>
      </c>
      <c r="M5503" s="20">
        <v>7</v>
      </c>
      <c r="N5503" s="20">
        <v>3</v>
      </c>
      <c r="O5503" s="21" t="s">
        <v>34</v>
      </c>
      <c r="P5503" s="22" t="s">
        <v>101</v>
      </c>
      <c r="Q5503" s="22" t="s">
        <v>36</v>
      </c>
      <c r="R5503" s="23" t="s">
        <v>130</v>
      </c>
      <c r="S5503" s="23" t="s">
        <v>45</v>
      </c>
      <c r="T5503" s="20">
        <v>60</v>
      </c>
      <c r="U5503" s="20" t="s">
        <v>113</v>
      </c>
      <c r="V5503" s="20" t="s">
        <v>34</v>
      </c>
      <c r="W5503" s="20" t="s">
        <v>34</v>
      </c>
      <c r="X5503" s="24">
        <v>0.3</v>
      </c>
      <c r="Y5503" s="20" t="s">
        <v>34</v>
      </c>
      <c r="Z5503" s="20" t="s">
        <v>40</v>
      </c>
    </row>
    <row r="5504" spans="2:26" x14ac:dyDescent="0.25">
      <c r="B5504" s="25" t="s">
        <v>15061</v>
      </c>
      <c r="C5504" s="26">
        <v>8900080338234</v>
      </c>
      <c r="D5504" s="25" t="s">
        <v>15062</v>
      </c>
      <c r="E5504" s="19">
        <v>44185</v>
      </c>
      <c r="F5504" s="23">
        <v>59</v>
      </c>
      <c r="G5504" s="20">
        <v>14</v>
      </c>
      <c r="H5504" s="20">
        <v>10</v>
      </c>
      <c r="I5504" s="20">
        <v>20</v>
      </c>
      <c r="J5504" s="20">
        <v>10</v>
      </c>
      <c r="K5504" s="20">
        <v>12</v>
      </c>
      <c r="L5504" s="20">
        <v>20</v>
      </c>
      <c r="M5504" s="20">
        <v>14</v>
      </c>
      <c r="N5504" s="20">
        <v>6</v>
      </c>
      <c r="O5504" s="21" t="s">
        <v>34</v>
      </c>
      <c r="P5504" s="22" t="s">
        <v>5867</v>
      </c>
      <c r="Q5504" s="22" t="s">
        <v>5720</v>
      </c>
      <c r="R5504" s="23" t="s">
        <v>130</v>
      </c>
      <c r="S5504" s="23" t="s">
        <v>45</v>
      </c>
      <c r="T5504" s="20">
        <v>45</v>
      </c>
      <c r="U5504" s="20" t="s">
        <v>39</v>
      </c>
      <c r="V5504" s="20" t="s">
        <v>34</v>
      </c>
      <c r="W5504" s="20" t="s">
        <v>34</v>
      </c>
      <c r="X5504" s="24">
        <v>0.42</v>
      </c>
      <c r="Y5504" s="20" t="s">
        <v>34</v>
      </c>
      <c r="Z5504" s="20" t="s">
        <v>40</v>
      </c>
    </row>
    <row r="5505" spans="2:26" x14ac:dyDescent="0.25">
      <c r="B5505" s="25" t="s">
        <v>15063</v>
      </c>
      <c r="C5505" s="26">
        <v>8900080345560</v>
      </c>
      <c r="D5505" s="25" t="s">
        <v>15064</v>
      </c>
      <c r="E5505" s="19">
        <v>44120</v>
      </c>
      <c r="F5505" s="23">
        <v>50</v>
      </c>
      <c r="G5505" s="20">
        <v>12</v>
      </c>
      <c r="H5505" s="20">
        <v>9</v>
      </c>
      <c r="I5505" s="20">
        <v>18</v>
      </c>
      <c r="J5505" s="20">
        <v>9</v>
      </c>
      <c r="K5505" s="20">
        <v>10</v>
      </c>
      <c r="L5505" s="20">
        <v>17</v>
      </c>
      <c r="M5505" s="20">
        <v>12</v>
      </c>
      <c r="N5505" s="20">
        <v>5</v>
      </c>
      <c r="O5505" s="21" t="s">
        <v>34</v>
      </c>
      <c r="P5505" s="22" t="s">
        <v>35</v>
      </c>
      <c r="Q5505" s="22" t="s">
        <v>36</v>
      </c>
      <c r="R5505" s="23" t="s">
        <v>192</v>
      </c>
      <c r="S5505" s="23" t="s">
        <v>193</v>
      </c>
      <c r="T5505" s="20">
        <v>45</v>
      </c>
      <c r="U5505" s="20" t="s">
        <v>46</v>
      </c>
      <c r="V5505" s="20" t="s">
        <v>34</v>
      </c>
      <c r="W5505" s="20" t="s">
        <v>34</v>
      </c>
      <c r="X5505" s="24">
        <v>0.42</v>
      </c>
      <c r="Y5505" s="20" t="s">
        <v>34</v>
      </c>
      <c r="Z5505" s="20" t="s">
        <v>40</v>
      </c>
    </row>
    <row r="5506" spans="2:26" x14ac:dyDescent="0.25">
      <c r="B5506" s="25" t="s">
        <v>15065</v>
      </c>
      <c r="C5506" s="26">
        <v>8900080252257</v>
      </c>
      <c r="D5506" s="25" t="s">
        <v>15066</v>
      </c>
      <c r="E5506" s="19">
        <v>44152</v>
      </c>
      <c r="F5506" s="23">
        <v>50</v>
      </c>
      <c r="G5506" s="20">
        <v>12</v>
      </c>
      <c r="H5506" s="20">
        <v>9</v>
      </c>
      <c r="I5506" s="20">
        <v>18</v>
      </c>
      <c r="J5506" s="20">
        <v>9</v>
      </c>
      <c r="K5506" s="20">
        <v>10</v>
      </c>
      <c r="L5506" s="20">
        <v>17</v>
      </c>
      <c r="M5506" s="20">
        <v>12</v>
      </c>
      <c r="N5506" s="20">
        <v>5</v>
      </c>
      <c r="O5506" s="21" t="s">
        <v>34</v>
      </c>
      <c r="P5506" s="22" t="s">
        <v>35</v>
      </c>
      <c r="Q5506" s="22" t="s">
        <v>36</v>
      </c>
      <c r="R5506" s="23" t="s">
        <v>192</v>
      </c>
      <c r="S5506" s="23" t="s">
        <v>193</v>
      </c>
      <c r="T5506" s="20">
        <v>50</v>
      </c>
      <c r="U5506" s="20" t="s">
        <v>46</v>
      </c>
      <c r="V5506" s="20" t="s">
        <v>34</v>
      </c>
      <c r="W5506" s="20" t="s">
        <v>34</v>
      </c>
      <c r="X5506" s="24">
        <v>0.25</v>
      </c>
      <c r="Y5506" s="20" t="s">
        <v>34</v>
      </c>
      <c r="Z5506" s="20" t="s">
        <v>40</v>
      </c>
    </row>
    <row r="5507" spans="2:26" x14ac:dyDescent="0.25">
      <c r="B5507" s="29" t="s">
        <v>15067</v>
      </c>
      <c r="C5507" s="26" t="s">
        <v>15068</v>
      </c>
      <c r="D5507" s="25" t="s">
        <v>15069</v>
      </c>
      <c r="E5507" s="37">
        <v>44308</v>
      </c>
      <c r="F5507" s="23">
        <v>250</v>
      </c>
      <c r="G5507" s="23">
        <v>85</v>
      </c>
      <c r="H5507" s="23">
        <v>77</v>
      </c>
      <c r="I5507" s="23">
        <v>51</v>
      </c>
      <c r="J5507" s="23">
        <v>20</v>
      </c>
      <c r="K5507" s="23">
        <v>80</v>
      </c>
      <c r="L5507" s="31">
        <v>0</v>
      </c>
      <c r="M5507" s="31">
        <v>0</v>
      </c>
      <c r="N5507" s="31">
        <v>0</v>
      </c>
      <c r="O5507" s="25"/>
      <c r="P5507" s="25"/>
      <c r="Q5507" s="25"/>
      <c r="R5507" s="25"/>
      <c r="S5507" s="25"/>
      <c r="T5507" s="25"/>
      <c r="U5507" s="25"/>
      <c r="V5507" s="25"/>
      <c r="W5507" s="25"/>
      <c r="X5507" s="25"/>
      <c r="Y5507" s="34" t="s">
        <v>34</v>
      </c>
      <c r="Z5507" s="25" t="s">
        <v>314</v>
      </c>
    </row>
    <row r="5508" spans="2:26" x14ac:dyDescent="0.25">
      <c r="B5508" s="25" t="s">
        <v>15070</v>
      </c>
      <c r="C5508" s="26">
        <v>8900080228849</v>
      </c>
      <c r="D5508" s="25" t="s">
        <v>15071</v>
      </c>
      <c r="E5508" s="19">
        <v>44310</v>
      </c>
      <c r="F5508" s="23">
        <v>500</v>
      </c>
      <c r="G5508" s="20">
        <v>114</v>
      </c>
      <c r="H5508" s="20">
        <v>84</v>
      </c>
      <c r="I5508" s="20">
        <v>168</v>
      </c>
      <c r="J5508" s="20">
        <v>84</v>
      </c>
      <c r="K5508" s="20">
        <v>100</v>
      </c>
      <c r="L5508" s="20">
        <v>173</v>
      </c>
      <c r="M5508" s="20">
        <v>114</v>
      </c>
      <c r="N5508" s="20">
        <v>50</v>
      </c>
      <c r="O5508" s="21" t="s">
        <v>34</v>
      </c>
      <c r="P5508" s="22" t="s">
        <v>842</v>
      </c>
      <c r="Q5508" s="22" t="s">
        <v>36</v>
      </c>
      <c r="R5508" s="23" t="s">
        <v>15072</v>
      </c>
      <c r="S5508" s="23" t="s">
        <v>15073</v>
      </c>
      <c r="T5508" s="20">
        <v>50</v>
      </c>
      <c r="U5508" s="20" t="s">
        <v>46</v>
      </c>
      <c r="V5508" s="20" t="s">
        <v>34</v>
      </c>
      <c r="W5508" s="20" t="s">
        <v>34</v>
      </c>
      <c r="X5508" s="24">
        <v>0.35</v>
      </c>
      <c r="Y5508" s="20" t="s">
        <v>34</v>
      </c>
      <c r="Z5508" s="20" t="s">
        <v>40</v>
      </c>
    </row>
    <row r="5509" spans="2:26" x14ac:dyDescent="0.25">
      <c r="B5509" s="17" t="s">
        <v>15074</v>
      </c>
      <c r="C5509" s="18">
        <v>8900080308503</v>
      </c>
      <c r="D5509" s="17" t="s">
        <v>15075</v>
      </c>
      <c r="E5509" s="19">
        <v>44162</v>
      </c>
      <c r="F5509" s="20">
        <v>20</v>
      </c>
      <c r="G5509" s="20">
        <v>5</v>
      </c>
      <c r="H5509" s="20">
        <v>4</v>
      </c>
      <c r="I5509" s="20">
        <v>8</v>
      </c>
      <c r="J5509" s="20">
        <v>4</v>
      </c>
      <c r="K5509" s="20">
        <v>4</v>
      </c>
      <c r="L5509" s="20">
        <v>8</v>
      </c>
      <c r="M5509" s="20">
        <v>5</v>
      </c>
      <c r="N5509" s="20">
        <v>2</v>
      </c>
      <c r="O5509" s="21" t="s">
        <v>34</v>
      </c>
      <c r="P5509" s="22" t="s">
        <v>59</v>
      </c>
      <c r="Q5509" s="22" t="s">
        <v>36</v>
      </c>
      <c r="R5509" s="23" t="s">
        <v>148</v>
      </c>
      <c r="S5509" s="23" t="s">
        <v>409</v>
      </c>
      <c r="T5509" s="20">
        <v>45</v>
      </c>
      <c r="U5509" s="20" t="s">
        <v>55</v>
      </c>
      <c r="V5509" s="20" t="s">
        <v>34</v>
      </c>
      <c r="W5509" s="20" t="s">
        <v>34</v>
      </c>
      <c r="X5509" s="24">
        <v>0.35</v>
      </c>
      <c r="Y5509" s="20" t="s">
        <v>34</v>
      </c>
      <c r="Z5509" s="20" t="s">
        <v>40</v>
      </c>
    </row>
    <row r="5510" spans="2:26" x14ac:dyDescent="0.25">
      <c r="B5510" s="25" t="s">
        <v>15076</v>
      </c>
      <c r="C5510" s="26">
        <v>8900080345843</v>
      </c>
      <c r="D5510" s="25" t="s">
        <v>15077</v>
      </c>
      <c r="E5510" s="19">
        <v>44150</v>
      </c>
      <c r="F5510" s="23">
        <v>1</v>
      </c>
      <c r="G5510" s="20">
        <v>1</v>
      </c>
      <c r="H5510" s="20">
        <v>1</v>
      </c>
      <c r="I5510" s="20">
        <v>1</v>
      </c>
      <c r="J5510" s="20">
        <v>1</v>
      </c>
      <c r="K5510" s="20">
        <v>1</v>
      </c>
      <c r="L5510" s="20">
        <v>0</v>
      </c>
      <c r="M5510" s="20">
        <v>0</v>
      </c>
      <c r="N5510" s="20">
        <v>0</v>
      </c>
      <c r="O5510" s="21" t="s">
        <v>15078</v>
      </c>
      <c r="P5510" s="22" t="s">
        <v>188</v>
      </c>
      <c r="Q5510" s="22" t="s">
        <v>188</v>
      </c>
      <c r="R5510" s="23" t="s">
        <v>34</v>
      </c>
      <c r="S5510" s="23" t="s">
        <v>34</v>
      </c>
      <c r="T5510" s="20">
        <v>45</v>
      </c>
      <c r="U5510" s="20" t="s">
        <v>97</v>
      </c>
      <c r="V5510" s="20" t="s">
        <v>158</v>
      </c>
      <c r="W5510" s="20" t="s">
        <v>158</v>
      </c>
      <c r="X5510" s="24">
        <v>0</v>
      </c>
      <c r="Y5510" s="20" t="s">
        <v>34</v>
      </c>
      <c r="Z5510" s="20" t="s">
        <v>40</v>
      </c>
    </row>
    <row r="5511" spans="2:26" x14ac:dyDescent="0.25">
      <c r="B5511" s="17" t="s">
        <v>15079</v>
      </c>
      <c r="C5511" s="18">
        <v>8900080103238</v>
      </c>
      <c r="D5511" s="17" t="s">
        <v>15080</v>
      </c>
      <c r="E5511" s="19">
        <v>44104</v>
      </c>
      <c r="F5511" s="20">
        <v>150</v>
      </c>
      <c r="G5511" s="20">
        <v>35</v>
      </c>
      <c r="H5511" s="20">
        <v>25</v>
      </c>
      <c r="I5511" s="20">
        <v>50</v>
      </c>
      <c r="J5511" s="20">
        <v>25</v>
      </c>
      <c r="K5511" s="20">
        <v>30</v>
      </c>
      <c r="L5511" s="20">
        <v>47</v>
      </c>
      <c r="M5511" s="20">
        <v>35</v>
      </c>
      <c r="N5511" s="20">
        <v>15</v>
      </c>
      <c r="O5511" s="21" t="s">
        <v>34</v>
      </c>
      <c r="P5511" s="22" t="s">
        <v>101</v>
      </c>
      <c r="Q5511" s="22" t="s">
        <v>36</v>
      </c>
      <c r="R5511" s="23" t="s">
        <v>826</v>
      </c>
      <c r="S5511" s="23" t="s">
        <v>827</v>
      </c>
      <c r="T5511" s="20">
        <v>60</v>
      </c>
      <c r="U5511" s="20" t="s">
        <v>97</v>
      </c>
      <c r="V5511" s="20" t="s">
        <v>34</v>
      </c>
      <c r="W5511" s="20" t="s">
        <v>34</v>
      </c>
      <c r="X5511" s="24">
        <v>0.25</v>
      </c>
      <c r="Y5511" s="20" t="s">
        <v>34</v>
      </c>
      <c r="Z5511" s="20" t="s">
        <v>40</v>
      </c>
    </row>
    <row r="5512" spans="2:26" x14ac:dyDescent="0.25">
      <c r="B5512" s="17" t="s">
        <v>15081</v>
      </c>
      <c r="C5512" s="18">
        <v>8900080134829</v>
      </c>
      <c r="D5512" s="17" t="s">
        <v>15082</v>
      </c>
      <c r="E5512" s="19">
        <v>44104</v>
      </c>
      <c r="F5512" s="20">
        <v>40</v>
      </c>
      <c r="G5512" s="20">
        <v>10</v>
      </c>
      <c r="H5512" s="20">
        <v>7</v>
      </c>
      <c r="I5512" s="20">
        <v>14</v>
      </c>
      <c r="J5512" s="20">
        <v>7</v>
      </c>
      <c r="K5512" s="20">
        <v>8</v>
      </c>
      <c r="L5512" s="20">
        <v>13</v>
      </c>
      <c r="M5512" s="20">
        <v>10</v>
      </c>
      <c r="N5512" s="20">
        <v>4</v>
      </c>
      <c r="O5512" s="21" t="s">
        <v>34</v>
      </c>
      <c r="P5512" s="22" t="s">
        <v>59</v>
      </c>
      <c r="Q5512" s="22" t="s">
        <v>36</v>
      </c>
      <c r="R5512" s="23" t="s">
        <v>281</v>
      </c>
      <c r="S5512" s="23" t="s">
        <v>51</v>
      </c>
      <c r="T5512" s="20">
        <v>45</v>
      </c>
      <c r="U5512" s="20" t="s">
        <v>113</v>
      </c>
      <c r="V5512" s="20" t="s">
        <v>34</v>
      </c>
      <c r="W5512" s="20" t="s">
        <v>34</v>
      </c>
      <c r="X5512" s="24">
        <v>0.26</v>
      </c>
      <c r="Y5512" s="20" t="s">
        <v>34</v>
      </c>
      <c r="Z5512" s="20" t="s">
        <v>47</v>
      </c>
    </row>
    <row r="5513" spans="2:26" x14ac:dyDescent="0.25">
      <c r="B5513" s="25" t="s">
        <v>15083</v>
      </c>
      <c r="C5513" s="26">
        <v>8900080353831</v>
      </c>
      <c r="D5513" s="25" t="s">
        <v>15084</v>
      </c>
      <c r="E5513" s="19">
        <v>44310</v>
      </c>
      <c r="F5513" s="23">
        <v>50</v>
      </c>
      <c r="G5513" s="20">
        <v>12</v>
      </c>
      <c r="H5513" s="20">
        <v>9</v>
      </c>
      <c r="I5513" s="20">
        <v>18</v>
      </c>
      <c r="J5513" s="20">
        <v>9</v>
      </c>
      <c r="K5513" s="20">
        <v>10</v>
      </c>
      <c r="L5513" s="20">
        <v>17</v>
      </c>
      <c r="M5513" s="20">
        <v>12</v>
      </c>
      <c r="N5513" s="20">
        <v>5</v>
      </c>
      <c r="O5513" s="21" t="s">
        <v>34</v>
      </c>
      <c r="P5513" s="22" t="s">
        <v>35</v>
      </c>
      <c r="Q5513" s="22" t="s">
        <v>36</v>
      </c>
      <c r="R5513" s="23" t="s">
        <v>192</v>
      </c>
      <c r="S5513" s="23" t="s">
        <v>193</v>
      </c>
      <c r="T5513" s="20">
        <v>45</v>
      </c>
      <c r="U5513" s="20" t="s">
        <v>55</v>
      </c>
      <c r="V5513" s="20" t="s">
        <v>34</v>
      </c>
      <c r="W5513" s="20" t="s">
        <v>34</v>
      </c>
      <c r="X5513" s="24">
        <v>0.28999999999999998</v>
      </c>
      <c r="Y5513" s="20" t="s">
        <v>34</v>
      </c>
      <c r="Z5513" s="20" t="s">
        <v>47</v>
      </c>
    </row>
    <row r="5514" spans="2:26" x14ac:dyDescent="0.25">
      <c r="B5514" s="17" t="s">
        <v>15085</v>
      </c>
      <c r="C5514" s="18">
        <v>8900080097742</v>
      </c>
      <c r="D5514" s="17" t="s">
        <v>15086</v>
      </c>
      <c r="E5514" s="19">
        <v>44104</v>
      </c>
      <c r="F5514" s="20">
        <v>53</v>
      </c>
      <c r="G5514" s="20">
        <v>13</v>
      </c>
      <c r="H5514" s="20">
        <v>9</v>
      </c>
      <c r="I5514" s="20">
        <v>18</v>
      </c>
      <c r="J5514" s="20">
        <v>9</v>
      </c>
      <c r="K5514" s="20">
        <v>11</v>
      </c>
      <c r="L5514" s="20">
        <v>17</v>
      </c>
      <c r="M5514" s="20">
        <v>13</v>
      </c>
      <c r="N5514" s="20">
        <v>6</v>
      </c>
      <c r="O5514" s="21" t="s">
        <v>34</v>
      </c>
      <c r="P5514" s="22" t="s">
        <v>395</v>
      </c>
      <c r="Q5514" s="22" t="s">
        <v>1002</v>
      </c>
      <c r="R5514" s="23" t="s">
        <v>109</v>
      </c>
      <c r="S5514" s="23" t="s">
        <v>108</v>
      </c>
      <c r="T5514" s="20">
        <v>45</v>
      </c>
      <c r="U5514" s="20" t="s">
        <v>39</v>
      </c>
      <c r="V5514" s="20" t="s">
        <v>34</v>
      </c>
      <c r="W5514" s="20" t="s">
        <v>34</v>
      </c>
      <c r="X5514" s="24">
        <v>0.48</v>
      </c>
      <c r="Y5514" s="20" t="s">
        <v>34</v>
      </c>
      <c r="Z5514" s="20" t="s">
        <v>40</v>
      </c>
    </row>
    <row r="5515" spans="2:26" x14ac:dyDescent="0.25">
      <c r="B5515" s="17" t="s">
        <v>15087</v>
      </c>
      <c r="C5515" s="18">
        <v>8900080112940</v>
      </c>
      <c r="D5515" s="17" t="s">
        <v>15088</v>
      </c>
      <c r="E5515" s="19">
        <v>44104</v>
      </c>
      <c r="F5515" s="20">
        <v>20</v>
      </c>
      <c r="G5515" s="20">
        <v>5</v>
      </c>
      <c r="H5515" s="20">
        <v>4</v>
      </c>
      <c r="I5515" s="20">
        <v>8</v>
      </c>
      <c r="J5515" s="20">
        <v>4</v>
      </c>
      <c r="K5515" s="20">
        <v>4</v>
      </c>
      <c r="L5515" s="20">
        <v>0</v>
      </c>
      <c r="M5515" s="20">
        <v>0</v>
      </c>
      <c r="N5515" s="20">
        <v>0</v>
      </c>
      <c r="O5515" s="21" t="s">
        <v>15089</v>
      </c>
      <c r="P5515" s="22" t="s">
        <v>59</v>
      </c>
      <c r="Q5515" s="22" t="s">
        <v>36</v>
      </c>
      <c r="R5515" s="23" t="s">
        <v>34</v>
      </c>
      <c r="S5515" s="23" t="s">
        <v>34</v>
      </c>
      <c r="T5515" s="20">
        <v>60</v>
      </c>
      <c r="U5515" s="20" t="s">
        <v>113</v>
      </c>
      <c r="V5515" s="20" t="s">
        <v>158</v>
      </c>
      <c r="W5515" s="20" t="s">
        <v>158</v>
      </c>
      <c r="X5515" s="24">
        <v>0</v>
      </c>
      <c r="Y5515" s="20" t="s">
        <v>34</v>
      </c>
      <c r="Z5515" s="20" t="s">
        <v>47</v>
      </c>
    </row>
    <row r="5516" spans="2:26" x14ac:dyDescent="0.25">
      <c r="B5516" s="25" t="s">
        <v>15090</v>
      </c>
      <c r="C5516" s="26">
        <v>8900080424449</v>
      </c>
      <c r="D5516" s="25" t="s">
        <v>15091</v>
      </c>
      <c r="E5516" s="19">
        <v>44106</v>
      </c>
      <c r="F5516" s="23">
        <v>1</v>
      </c>
      <c r="G5516" s="20">
        <v>1</v>
      </c>
      <c r="H5516" s="20">
        <v>1</v>
      </c>
      <c r="I5516" s="20">
        <v>2</v>
      </c>
      <c r="J5516" s="20">
        <v>1</v>
      </c>
      <c r="K5516" s="20">
        <v>1</v>
      </c>
      <c r="L5516" s="20">
        <v>0</v>
      </c>
      <c r="M5516" s="20">
        <v>0</v>
      </c>
      <c r="N5516" s="20">
        <v>0</v>
      </c>
      <c r="O5516" s="21" t="s">
        <v>15092</v>
      </c>
      <c r="P5516" s="22" t="s">
        <v>188</v>
      </c>
      <c r="Q5516" s="22" t="s">
        <v>188</v>
      </c>
      <c r="R5516" s="23" t="s">
        <v>34</v>
      </c>
      <c r="S5516" s="23" t="s">
        <v>34</v>
      </c>
      <c r="T5516" s="20">
        <v>60</v>
      </c>
      <c r="U5516" s="20" t="s">
        <v>97</v>
      </c>
      <c r="V5516" s="20" t="s">
        <v>158</v>
      </c>
      <c r="W5516" s="20" t="s">
        <v>158</v>
      </c>
      <c r="X5516" s="24">
        <v>0</v>
      </c>
      <c r="Y5516" s="20" t="s">
        <v>34</v>
      </c>
      <c r="Z5516" s="20" t="s">
        <v>47</v>
      </c>
    </row>
    <row r="5517" spans="2:26" x14ac:dyDescent="0.25">
      <c r="B5517" s="17" t="s">
        <v>15093</v>
      </c>
      <c r="C5517" s="18">
        <v>8900080111783</v>
      </c>
      <c r="D5517" s="17" t="s">
        <v>15094</v>
      </c>
      <c r="E5517" s="19">
        <v>44104</v>
      </c>
      <c r="F5517" s="20">
        <v>10</v>
      </c>
      <c r="G5517" s="20">
        <v>3</v>
      </c>
      <c r="H5517" s="20">
        <v>1</v>
      </c>
      <c r="I5517" s="20">
        <v>3</v>
      </c>
      <c r="J5517" s="20">
        <v>1</v>
      </c>
      <c r="K5517" s="20">
        <v>2</v>
      </c>
      <c r="L5517" s="20">
        <v>0</v>
      </c>
      <c r="M5517" s="20">
        <v>0</v>
      </c>
      <c r="N5517" s="20">
        <v>0</v>
      </c>
      <c r="O5517" s="21" t="s">
        <v>34</v>
      </c>
      <c r="P5517" s="22" t="s">
        <v>180</v>
      </c>
      <c r="Q5517" s="22" t="s">
        <v>36</v>
      </c>
      <c r="R5517" s="23" t="s">
        <v>34</v>
      </c>
      <c r="S5517" s="23" t="s">
        <v>34</v>
      </c>
      <c r="T5517" s="20">
        <v>60</v>
      </c>
      <c r="U5517" s="20" t="s">
        <v>55</v>
      </c>
      <c r="V5517" s="20" t="s">
        <v>158</v>
      </c>
      <c r="W5517" s="20" t="s">
        <v>158</v>
      </c>
      <c r="X5517" s="24">
        <v>0</v>
      </c>
      <c r="Y5517" s="20" t="s">
        <v>34</v>
      </c>
      <c r="Z5517" s="20" t="s">
        <v>40</v>
      </c>
    </row>
    <row r="5518" spans="2:26" x14ac:dyDescent="0.25">
      <c r="B5518" s="25" t="s">
        <v>15095</v>
      </c>
      <c r="C5518" s="26">
        <v>8900080371002</v>
      </c>
      <c r="D5518" s="25" t="s">
        <v>15096</v>
      </c>
      <c r="E5518" s="19">
        <v>44096</v>
      </c>
      <c r="F5518" s="23">
        <v>10</v>
      </c>
      <c r="G5518" s="20">
        <v>3</v>
      </c>
      <c r="H5518" s="20">
        <v>1</v>
      </c>
      <c r="I5518" s="20">
        <v>2</v>
      </c>
      <c r="J5518" s="20">
        <v>1</v>
      </c>
      <c r="K5518" s="20">
        <v>2</v>
      </c>
      <c r="L5518" s="20">
        <v>0</v>
      </c>
      <c r="M5518" s="20">
        <v>0</v>
      </c>
      <c r="N5518" s="20">
        <v>0</v>
      </c>
      <c r="O5518" s="21" t="s">
        <v>15097</v>
      </c>
      <c r="P5518" s="22" t="s">
        <v>180</v>
      </c>
      <c r="Q5518" s="22" t="s">
        <v>36</v>
      </c>
      <c r="R5518" s="23" t="s">
        <v>34</v>
      </c>
      <c r="S5518" s="23" t="s">
        <v>34</v>
      </c>
      <c r="T5518" s="20">
        <v>45</v>
      </c>
      <c r="U5518" s="20" t="s">
        <v>158</v>
      </c>
      <c r="V5518" s="20" t="s">
        <v>158</v>
      </c>
      <c r="W5518" s="20" t="s">
        <v>34</v>
      </c>
      <c r="X5518" s="24">
        <v>0</v>
      </c>
      <c r="Y5518" s="20" t="s">
        <v>34</v>
      </c>
      <c r="Z5518" s="20" t="s">
        <v>40</v>
      </c>
    </row>
    <row r="5519" spans="2:26" x14ac:dyDescent="0.25">
      <c r="B5519" s="25" t="s">
        <v>15098</v>
      </c>
      <c r="C5519" s="26">
        <v>8900080380226</v>
      </c>
      <c r="D5519" s="25" t="s">
        <v>15099</v>
      </c>
      <c r="E5519" s="19">
        <v>44095</v>
      </c>
      <c r="F5519" s="23">
        <v>20</v>
      </c>
      <c r="G5519" s="20">
        <v>5</v>
      </c>
      <c r="H5519" s="20">
        <v>4</v>
      </c>
      <c r="I5519" s="20">
        <v>8</v>
      </c>
      <c r="J5519" s="20">
        <v>4</v>
      </c>
      <c r="K5519" s="20">
        <v>4</v>
      </c>
      <c r="L5519" s="20">
        <v>7</v>
      </c>
      <c r="M5519" s="20">
        <v>5</v>
      </c>
      <c r="N5519" s="20">
        <v>2</v>
      </c>
      <c r="O5519" s="21" t="s">
        <v>34</v>
      </c>
      <c r="P5519" s="22" t="s">
        <v>59</v>
      </c>
      <c r="Q5519" s="22" t="s">
        <v>36</v>
      </c>
      <c r="R5519" s="23" t="s">
        <v>145</v>
      </c>
      <c r="S5519" s="23" t="s">
        <v>239</v>
      </c>
      <c r="T5519" s="20">
        <v>50</v>
      </c>
      <c r="U5519" s="20" t="s">
        <v>39</v>
      </c>
      <c r="V5519" s="20" t="s">
        <v>34</v>
      </c>
      <c r="W5519" s="20" t="s">
        <v>34</v>
      </c>
      <c r="X5519" s="24">
        <v>0.35</v>
      </c>
      <c r="Y5519" s="20" t="s">
        <v>34</v>
      </c>
      <c r="Z5519" s="20" t="s">
        <v>47</v>
      </c>
    </row>
    <row r="5520" spans="2:26" x14ac:dyDescent="0.25">
      <c r="B5520" s="17" t="s">
        <v>15100</v>
      </c>
      <c r="C5520" s="18">
        <v>8900080292994</v>
      </c>
      <c r="D5520" s="17" t="s">
        <v>15101</v>
      </c>
      <c r="E5520" s="19">
        <v>44104</v>
      </c>
      <c r="F5520" s="20">
        <v>100</v>
      </c>
      <c r="G5520" s="20">
        <v>23</v>
      </c>
      <c r="H5520" s="20">
        <v>17</v>
      </c>
      <c r="I5520" s="20">
        <v>34</v>
      </c>
      <c r="J5520" s="20">
        <v>17</v>
      </c>
      <c r="K5520" s="20">
        <v>20</v>
      </c>
      <c r="L5520" s="20">
        <v>32</v>
      </c>
      <c r="M5520" s="20">
        <v>23</v>
      </c>
      <c r="N5520" s="20">
        <v>10</v>
      </c>
      <c r="O5520" s="21" t="s">
        <v>34</v>
      </c>
      <c r="P5520" s="22" t="s">
        <v>117</v>
      </c>
      <c r="Q5520" s="22" t="s">
        <v>36</v>
      </c>
      <c r="R5520" s="23" t="s">
        <v>13943</v>
      </c>
      <c r="S5520" s="23" t="s">
        <v>148</v>
      </c>
      <c r="T5520" s="20">
        <v>45</v>
      </c>
      <c r="U5520" s="20" t="s">
        <v>97</v>
      </c>
      <c r="V5520" s="20" t="s">
        <v>34</v>
      </c>
      <c r="W5520" s="20" t="s">
        <v>34</v>
      </c>
      <c r="X5520" s="24">
        <v>0.32</v>
      </c>
      <c r="Y5520" s="20" t="s">
        <v>34</v>
      </c>
      <c r="Z5520" s="20" t="s">
        <v>40</v>
      </c>
    </row>
    <row r="5521" spans="2:26" x14ac:dyDescent="0.25">
      <c r="B5521" s="17" t="s">
        <v>15102</v>
      </c>
      <c r="C5521" s="18">
        <v>8900080112520</v>
      </c>
      <c r="D5521" s="17" t="s">
        <v>15103</v>
      </c>
      <c r="E5521" s="19">
        <v>44104</v>
      </c>
      <c r="F5521" s="20">
        <v>30</v>
      </c>
      <c r="G5521" s="20">
        <v>7</v>
      </c>
      <c r="H5521" s="20">
        <v>5</v>
      </c>
      <c r="I5521" s="20">
        <v>10</v>
      </c>
      <c r="J5521" s="20">
        <v>5</v>
      </c>
      <c r="K5521" s="20">
        <v>6</v>
      </c>
      <c r="L5521" s="20">
        <v>10</v>
      </c>
      <c r="M5521" s="20">
        <v>7</v>
      </c>
      <c r="N5521" s="20">
        <v>3</v>
      </c>
      <c r="O5521" s="21" t="s">
        <v>34</v>
      </c>
      <c r="P5521" s="22" t="s">
        <v>101</v>
      </c>
      <c r="Q5521" s="22" t="s">
        <v>36</v>
      </c>
      <c r="R5521" s="23" t="s">
        <v>130</v>
      </c>
      <c r="S5521" s="23" t="s">
        <v>45</v>
      </c>
      <c r="T5521" s="20">
        <v>60</v>
      </c>
      <c r="U5521" s="20" t="s">
        <v>113</v>
      </c>
      <c r="V5521" s="20" t="s">
        <v>34</v>
      </c>
      <c r="W5521" s="20" t="s">
        <v>34</v>
      </c>
      <c r="X5521" s="24">
        <v>0.15</v>
      </c>
      <c r="Y5521" s="20" t="s">
        <v>34</v>
      </c>
      <c r="Z5521" s="20" t="s">
        <v>47</v>
      </c>
    </row>
    <row r="5522" spans="2:26" x14ac:dyDescent="0.25">
      <c r="B5522" s="25" t="s">
        <v>15104</v>
      </c>
      <c r="C5522" s="26">
        <v>8900080414020</v>
      </c>
      <c r="D5522" s="25" t="s">
        <v>15105</v>
      </c>
      <c r="E5522" s="19">
        <v>44113</v>
      </c>
      <c r="F5522" s="23">
        <v>15</v>
      </c>
      <c r="G5522" s="20">
        <v>4</v>
      </c>
      <c r="H5522" s="20">
        <v>3</v>
      </c>
      <c r="I5522" s="20">
        <v>6</v>
      </c>
      <c r="J5522" s="20">
        <v>3</v>
      </c>
      <c r="K5522" s="20">
        <v>3</v>
      </c>
      <c r="L5522" s="20">
        <v>0</v>
      </c>
      <c r="M5522" s="20">
        <v>0</v>
      </c>
      <c r="N5522" s="20">
        <v>0</v>
      </c>
      <c r="O5522" s="21" t="s">
        <v>34</v>
      </c>
      <c r="P5522" s="22" t="s">
        <v>87</v>
      </c>
      <c r="Q5522" s="22" t="s">
        <v>36</v>
      </c>
      <c r="R5522" s="23" t="s">
        <v>34</v>
      </c>
      <c r="S5522" s="23" t="s">
        <v>34</v>
      </c>
      <c r="T5522" s="20">
        <v>60</v>
      </c>
      <c r="U5522" s="20" t="s">
        <v>39</v>
      </c>
      <c r="V5522" s="20" t="s">
        <v>34</v>
      </c>
      <c r="W5522" s="20" t="s">
        <v>34</v>
      </c>
      <c r="X5522" s="24">
        <v>0.25</v>
      </c>
      <c r="Y5522" s="20" t="s">
        <v>34</v>
      </c>
      <c r="Z5522" s="20" t="s">
        <v>47</v>
      </c>
    </row>
    <row r="5523" spans="2:26" x14ac:dyDescent="0.25">
      <c r="B5523" s="25" t="s">
        <v>15106</v>
      </c>
      <c r="C5523" s="26">
        <v>8900080329430</v>
      </c>
      <c r="D5523" s="25" t="s">
        <v>15107</v>
      </c>
      <c r="E5523" s="19">
        <v>44133</v>
      </c>
      <c r="F5523" s="23">
        <v>5</v>
      </c>
      <c r="G5523" s="20">
        <v>2</v>
      </c>
      <c r="H5523" s="20">
        <v>1</v>
      </c>
      <c r="I5523" s="20">
        <v>2</v>
      </c>
      <c r="J5523" s="20">
        <v>1</v>
      </c>
      <c r="K5523" s="20">
        <v>1</v>
      </c>
      <c r="L5523" s="20">
        <v>0</v>
      </c>
      <c r="M5523" s="20">
        <v>0</v>
      </c>
      <c r="N5523" s="20">
        <v>0</v>
      </c>
      <c r="O5523" s="21" t="s">
        <v>34</v>
      </c>
      <c r="P5523" s="22" t="s">
        <v>263</v>
      </c>
      <c r="Q5523" s="22" t="s">
        <v>36</v>
      </c>
      <c r="R5523" s="23" t="s">
        <v>34</v>
      </c>
      <c r="S5523" s="23" t="s">
        <v>34</v>
      </c>
      <c r="T5523" s="20">
        <v>50</v>
      </c>
      <c r="U5523" s="20" t="s">
        <v>46</v>
      </c>
      <c r="V5523" s="20" t="s">
        <v>158</v>
      </c>
      <c r="W5523" s="20" t="s">
        <v>158</v>
      </c>
      <c r="X5523" s="24">
        <v>0</v>
      </c>
      <c r="Y5523" s="20" t="s">
        <v>34</v>
      </c>
      <c r="Z5523" s="20" t="s">
        <v>40</v>
      </c>
    </row>
    <row r="5524" spans="2:26" x14ac:dyDescent="0.25">
      <c r="B5524" s="17" t="s">
        <v>15108</v>
      </c>
      <c r="C5524" s="18">
        <v>8900080112261</v>
      </c>
      <c r="D5524" s="17" t="s">
        <v>15109</v>
      </c>
      <c r="E5524" s="19">
        <v>44054</v>
      </c>
      <c r="F5524" s="20">
        <v>36</v>
      </c>
      <c r="G5524" s="20">
        <v>9</v>
      </c>
      <c r="H5524" s="20">
        <v>6</v>
      </c>
      <c r="I5524" s="20">
        <v>12</v>
      </c>
      <c r="J5524" s="20">
        <v>6</v>
      </c>
      <c r="K5524" s="20">
        <v>8</v>
      </c>
      <c r="L5524" s="20">
        <v>12</v>
      </c>
      <c r="M5524" s="20">
        <v>9</v>
      </c>
      <c r="N5524" s="20">
        <v>3</v>
      </c>
      <c r="O5524" s="21" t="s">
        <v>34</v>
      </c>
      <c r="P5524" s="22" t="s">
        <v>59</v>
      </c>
      <c r="Q5524" s="22" t="s">
        <v>162</v>
      </c>
      <c r="R5524" s="23" t="s">
        <v>112</v>
      </c>
      <c r="S5524" s="23" t="s">
        <v>38</v>
      </c>
      <c r="T5524" s="20">
        <v>60</v>
      </c>
      <c r="U5524" s="20" t="s">
        <v>71</v>
      </c>
      <c r="V5524" s="20" t="s">
        <v>34</v>
      </c>
      <c r="W5524" s="20" t="s">
        <v>34</v>
      </c>
      <c r="X5524" s="24">
        <v>0.35</v>
      </c>
      <c r="Y5524" s="20" t="s">
        <v>34</v>
      </c>
      <c r="Z5524" s="20" t="s">
        <v>40</v>
      </c>
    </row>
    <row r="5525" spans="2:26" x14ac:dyDescent="0.25">
      <c r="B5525" s="17" t="s">
        <v>15110</v>
      </c>
      <c r="C5525" s="18">
        <v>8900080114302</v>
      </c>
      <c r="D5525" s="17" t="s">
        <v>15111</v>
      </c>
      <c r="E5525" s="19">
        <v>44059</v>
      </c>
      <c r="F5525" s="20">
        <v>50</v>
      </c>
      <c r="G5525" s="20">
        <v>12</v>
      </c>
      <c r="H5525" s="20">
        <v>9</v>
      </c>
      <c r="I5525" s="20">
        <v>18</v>
      </c>
      <c r="J5525" s="20">
        <v>9</v>
      </c>
      <c r="K5525" s="20">
        <v>10</v>
      </c>
      <c r="L5525" s="20">
        <v>16</v>
      </c>
      <c r="M5525" s="20">
        <v>12</v>
      </c>
      <c r="N5525" s="20">
        <v>4</v>
      </c>
      <c r="O5525" s="21" t="s">
        <v>34</v>
      </c>
      <c r="P5525" s="22" t="s">
        <v>35</v>
      </c>
      <c r="Q5525" s="22" t="s">
        <v>36</v>
      </c>
      <c r="R5525" s="23" t="s">
        <v>112</v>
      </c>
      <c r="S5525" s="23" t="s">
        <v>148</v>
      </c>
      <c r="T5525" s="20">
        <v>45</v>
      </c>
      <c r="U5525" s="20" t="s">
        <v>55</v>
      </c>
      <c r="V5525" s="20" t="s">
        <v>34</v>
      </c>
      <c r="W5525" s="20" t="s">
        <v>34</v>
      </c>
      <c r="X5525" s="24">
        <v>0.2</v>
      </c>
      <c r="Y5525" s="20" t="s">
        <v>15112</v>
      </c>
      <c r="Z5525" s="20" t="s">
        <v>40</v>
      </c>
    </row>
    <row r="5526" spans="2:26" x14ac:dyDescent="0.25">
      <c r="B5526" s="25" t="s">
        <v>15113</v>
      </c>
      <c r="C5526" s="26">
        <v>8900080338043</v>
      </c>
      <c r="D5526" s="25" t="s">
        <v>15114</v>
      </c>
      <c r="E5526" s="19">
        <v>44310</v>
      </c>
      <c r="F5526" s="23">
        <v>50</v>
      </c>
      <c r="G5526" s="20">
        <v>12</v>
      </c>
      <c r="H5526" s="20">
        <v>9</v>
      </c>
      <c r="I5526" s="20">
        <v>18</v>
      </c>
      <c r="J5526" s="20">
        <v>9</v>
      </c>
      <c r="K5526" s="20">
        <v>10</v>
      </c>
      <c r="L5526" s="20">
        <v>18</v>
      </c>
      <c r="M5526" s="20">
        <v>12</v>
      </c>
      <c r="N5526" s="20">
        <v>5</v>
      </c>
      <c r="O5526" s="21" t="s">
        <v>34</v>
      </c>
      <c r="P5526" s="22" t="s">
        <v>35</v>
      </c>
      <c r="Q5526" s="22" t="s">
        <v>36</v>
      </c>
      <c r="R5526" s="23" t="s">
        <v>38</v>
      </c>
      <c r="S5526" s="23" t="s">
        <v>103</v>
      </c>
      <c r="T5526" s="20">
        <v>45</v>
      </c>
      <c r="U5526" s="20" t="s">
        <v>71</v>
      </c>
      <c r="V5526" s="20" t="s">
        <v>34</v>
      </c>
      <c r="W5526" s="20" t="s">
        <v>34</v>
      </c>
      <c r="X5526" s="24">
        <v>0.2</v>
      </c>
      <c r="Y5526" s="20" t="s">
        <v>34</v>
      </c>
      <c r="Z5526" s="20" t="s">
        <v>40</v>
      </c>
    </row>
    <row r="5527" spans="2:26" x14ac:dyDescent="0.25">
      <c r="B5527" s="25" t="s">
        <v>15115</v>
      </c>
      <c r="C5527" s="26">
        <v>8900080422155</v>
      </c>
      <c r="D5527" s="25" t="s">
        <v>15116</v>
      </c>
      <c r="E5527" s="19">
        <v>44118</v>
      </c>
      <c r="F5527" s="23">
        <v>25</v>
      </c>
      <c r="G5527" s="20">
        <v>6</v>
      </c>
      <c r="H5527" s="20">
        <v>5</v>
      </c>
      <c r="I5527" s="20">
        <v>10</v>
      </c>
      <c r="J5527" s="20">
        <v>5</v>
      </c>
      <c r="K5527" s="20">
        <v>5</v>
      </c>
      <c r="L5527" s="20">
        <v>9</v>
      </c>
      <c r="M5527" s="20">
        <v>6</v>
      </c>
      <c r="N5527" s="20">
        <v>3</v>
      </c>
      <c r="O5527" s="21" t="s">
        <v>34</v>
      </c>
      <c r="P5527" s="22" t="s">
        <v>35</v>
      </c>
      <c r="Q5527" s="22" t="s">
        <v>36</v>
      </c>
      <c r="R5527" s="23" t="s">
        <v>38</v>
      </c>
      <c r="S5527" s="23" t="s">
        <v>103</v>
      </c>
      <c r="T5527" s="20">
        <v>60</v>
      </c>
      <c r="U5527" s="20" t="s">
        <v>46</v>
      </c>
      <c r="V5527" s="20" t="s">
        <v>34</v>
      </c>
      <c r="W5527" s="20" t="s">
        <v>34</v>
      </c>
      <c r="X5527" s="24">
        <v>0.42</v>
      </c>
      <c r="Y5527" s="20" t="s">
        <v>34</v>
      </c>
      <c r="Z5527" s="20" t="s">
        <v>47</v>
      </c>
    </row>
    <row r="5528" spans="2:26" x14ac:dyDescent="0.25">
      <c r="B5528" s="17" t="s">
        <v>15117</v>
      </c>
      <c r="C5528" s="18">
        <v>8900080334946</v>
      </c>
      <c r="D5528" s="17" t="s">
        <v>15118</v>
      </c>
      <c r="E5528" s="19">
        <v>44316</v>
      </c>
      <c r="F5528" s="20">
        <v>70</v>
      </c>
      <c r="G5528" s="20">
        <v>16</v>
      </c>
      <c r="H5528" s="20">
        <v>12</v>
      </c>
      <c r="I5528" s="20">
        <v>24</v>
      </c>
      <c r="J5528" s="20">
        <v>12</v>
      </c>
      <c r="K5528" s="20">
        <v>14</v>
      </c>
      <c r="L5528" s="20">
        <v>20</v>
      </c>
      <c r="M5528" s="20">
        <v>16</v>
      </c>
      <c r="N5528" s="20">
        <v>7</v>
      </c>
      <c r="O5528" s="21" t="s">
        <v>15119</v>
      </c>
      <c r="P5528" s="22" t="s">
        <v>50</v>
      </c>
      <c r="Q5528" s="22" t="s">
        <v>36</v>
      </c>
      <c r="R5528" s="23" t="s">
        <v>37</v>
      </c>
      <c r="S5528" s="23" t="s">
        <v>130</v>
      </c>
      <c r="T5528" s="20">
        <v>45</v>
      </c>
      <c r="U5528" s="20" t="s">
        <v>71</v>
      </c>
      <c r="V5528" s="20" t="s">
        <v>34</v>
      </c>
      <c r="W5528" s="20" t="s">
        <v>34</v>
      </c>
      <c r="X5528" s="24">
        <v>0.32</v>
      </c>
      <c r="Y5528" s="20" t="s">
        <v>34</v>
      </c>
      <c r="Z5528" s="20" t="s">
        <v>47</v>
      </c>
    </row>
    <row r="5529" spans="2:26" x14ac:dyDescent="0.25">
      <c r="B5529" s="17" t="s">
        <v>15120</v>
      </c>
      <c r="C5529" s="18">
        <v>8900080336117</v>
      </c>
      <c r="D5529" s="17" t="s">
        <v>15121</v>
      </c>
      <c r="E5529" s="19">
        <v>44104</v>
      </c>
      <c r="F5529" s="20">
        <v>104</v>
      </c>
      <c r="G5529" s="20">
        <v>24</v>
      </c>
      <c r="H5529" s="20">
        <v>18</v>
      </c>
      <c r="I5529" s="20">
        <v>36</v>
      </c>
      <c r="J5529" s="20">
        <v>18</v>
      </c>
      <c r="K5529" s="20">
        <v>21</v>
      </c>
      <c r="L5529" s="20">
        <v>33</v>
      </c>
      <c r="M5529" s="20">
        <v>24</v>
      </c>
      <c r="N5529" s="20">
        <v>11</v>
      </c>
      <c r="O5529" s="21" t="s">
        <v>34</v>
      </c>
      <c r="P5529" s="22" t="s">
        <v>631</v>
      </c>
      <c r="Q5529" s="22" t="s">
        <v>11345</v>
      </c>
      <c r="R5529" s="23" t="s">
        <v>96</v>
      </c>
      <c r="S5529" s="23" t="s">
        <v>95</v>
      </c>
      <c r="T5529" s="20">
        <v>45</v>
      </c>
      <c r="U5529" s="20" t="s">
        <v>46</v>
      </c>
      <c r="V5529" s="20" t="s">
        <v>34</v>
      </c>
      <c r="W5529" s="20" t="s">
        <v>34</v>
      </c>
      <c r="X5529" s="24">
        <v>0.36</v>
      </c>
      <c r="Y5529" s="20" t="s">
        <v>15122</v>
      </c>
      <c r="Z5529" s="20" t="s">
        <v>40</v>
      </c>
    </row>
    <row r="5530" spans="2:26" x14ac:dyDescent="0.25">
      <c r="B5530" s="17" t="s">
        <v>15123</v>
      </c>
      <c r="C5530" s="18">
        <v>8900080023949</v>
      </c>
      <c r="D5530" s="17" t="s">
        <v>15124</v>
      </c>
      <c r="E5530" s="19">
        <v>44154</v>
      </c>
      <c r="F5530" s="20">
        <v>25</v>
      </c>
      <c r="G5530" s="20">
        <v>6</v>
      </c>
      <c r="H5530" s="20">
        <v>5</v>
      </c>
      <c r="I5530" s="20">
        <v>10</v>
      </c>
      <c r="J5530" s="20">
        <v>5</v>
      </c>
      <c r="K5530" s="20">
        <v>5</v>
      </c>
      <c r="L5530" s="20">
        <v>8</v>
      </c>
      <c r="M5530" s="20">
        <v>6</v>
      </c>
      <c r="N5530" s="20">
        <v>3</v>
      </c>
      <c r="O5530" s="21" t="s">
        <v>15125</v>
      </c>
      <c r="P5530" s="22" t="s">
        <v>35</v>
      </c>
      <c r="Q5530" s="22" t="s">
        <v>36</v>
      </c>
      <c r="R5530" s="23" t="s">
        <v>112</v>
      </c>
      <c r="S5530" s="23" t="s">
        <v>148</v>
      </c>
      <c r="T5530" s="20">
        <v>45</v>
      </c>
      <c r="U5530" s="20" t="s">
        <v>46</v>
      </c>
      <c r="V5530" s="20" t="s">
        <v>34</v>
      </c>
      <c r="W5530" s="20" t="s">
        <v>34</v>
      </c>
      <c r="X5530" s="24">
        <v>0.42</v>
      </c>
      <c r="Y5530" s="20" t="s">
        <v>15126</v>
      </c>
      <c r="Z5530" s="20" t="s">
        <v>40</v>
      </c>
    </row>
    <row r="5531" spans="2:26" x14ac:dyDescent="0.25">
      <c r="B5531" s="25" t="s">
        <v>15127</v>
      </c>
      <c r="C5531" s="26">
        <v>8900080378582</v>
      </c>
      <c r="D5531" s="25" t="s">
        <v>15128</v>
      </c>
      <c r="E5531" s="19">
        <v>44096</v>
      </c>
      <c r="F5531" s="23">
        <v>16</v>
      </c>
      <c r="G5531" s="20">
        <v>4</v>
      </c>
      <c r="H5531" s="20">
        <v>3</v>
      </c>
      <c r="I5531" s="20">
        <v>6</v>
      </c>
      <c r="J5531" s="20">
        <v>3</v>
      </c>
      <c r="K5531" s="20">
        <v>4</v>
      </c>
      <c r="L5531" s="20">
        <v>0</v>
      </c>
      <c r="M5531" s="20">
        <v>0</v>
      </c>
      <c r="N5531" s="20">
        <v>0</v>
      </c>
      <c r="O5531" s="21" t="s">
        <v>34</v>
      </c>
      <c r="P5531" s="22" t="s">
        <v>59</v>
      </c>
      <c r="Q5531" s="22" t="s">
        <v>59</v>
      </c>
      <c r="R5531" s="23" t="s">
        <v>34</v>
      </c>
      <c r="S5531" s="23" t="s">
        <v>34</v>
      </c>
      <c r="T5531" s="20">
        <v>60</v>
      </c>
      <c r="U5531" s="20" t="s">
        <v>46</v>
      </c>
      <c r="V5531" s="20" t="s">
        <v>34</v>
      </c>
      <c r="W5531" s="20" t="s">
        <v>34</v>
      </c>
      <c r="X5531" s="24">
        <v>0.28000000000000003</v>
      </c>
      <c r="Y5531" s="20" t="s">
        <v>34</v>
      </c>
      <c r="Z5531" s="20" t="s">
        <v>40</v>
      </c>
    </row>
    <row r="5532" spans="2:26" x14ac:dyDescent="0.25">
      <c r="B5532" s="25" t="s">
        <v>15129</v>
      </c>
      <c r="C5532" s="26">
        <v>8900080122185</v>
      </c>
      <c r="D5532" s="25" t="s">
        <v>15130</v>
      </c>
      <c r="E5532" s="19">
        <v>44310</v>
      </c>
      <c r="F5532" s="23">
        <v>20</v>
      </c>
      <c r="G5532" s="20">
        <v>5</v>
      </c>
      <c r="H5532" s="20">
        <v>4</v>
      </c>
      <c r="I5532" s="20">
        <v>8</v>
      </c>
      <c r="J5532" s="20">
        <v>4</v>
      </c>
      <c r="K5532" s="20">
        <v>4</v>
      </c>
      <c r="L5532" s="20">
        <v>7</v>
      </c>
      <c r="M5532" s="20">
        <v>5</v>
      </c>
      <c r="N5532" s="20">
        <v>2</v>
      </c>
      <c r="O5532" s="21" t="s">
        <v>34</v>
      </c>
      <c r="P5532" s="22" t="s">
        <v>59</v>
      </c>
      <c r="Q5532" s="22" t="s">
        <v>36</v>
      </c>
      <c r="R5532" s="23" t="s">
        <v>145</v>
      </c>
      <c r="S5532" s="23" t="s">
        <v>239</v>
      </c>
      <c r="T5532" s="20">
        <v>50</v>
      </c>
      <c r="U5532" s="20" t="s">
        <v>55</v>
      </c>
      <c r="V5532" s="20" t="s">
        <v>34</v>
      </c>
      <c r="W5532" s="20" t="s">
        <v>34</v>
      </c>
      <c r="X5532" s="24">
        <v>0.38</v>
      </c>
      <c r="Y5532" s="20" t="s">
        <v>34</v>
      </c>
      <c r="Z5532" s="20" t="s">
        <v>40</v>
      </c>
    </row>
    <row r="5533" spans="2:26" x14ac:dyDescent="0.25">
      <c r="B5533" s="17" t="s">
        <v>15131</v>
      </c>
      <c r="C5533" s="18">
        <v>8900080356771</v>
      </c>
      <c r="D5533" s="17" t="s">
        <v>15132</v>
      </c>
      <c r="E5533" s="19">
        <v>44104</v>
      </c>
      <c r="F5533" s="20">
        <v>42</v>
      </c>
      <c r="G5533" s="20">
        <v>10</v>
      </c>
      <c r="H5533" s="20">
        <v>7</v>
      </c>
      <c r="I5533" s="20">
        <v>14</v>
      </c>
      <c r="J5533" s="20">
        <v>7</v>
      </c>
      <c r="K5533" s="20">
        <v>9</v>
      </c>
      <c r="L5533" s="20">
        <v>14</v>
      </c>
      <c r="M5533" s="20">
        <v>10</v>
      </c>
      <c r="N5533" s="20">
        <v>5</v>
      </c>
      <c r="O5533" s="21" t="s">
        <v>34</v>
      </c>
      <c r="P5533" s="22" t="s">
        <v>43</v>
      </c>
      <c r="Q5533" s="22" t="s">
        <v>44</v>
      </c>
      <c r="R5533" s="23" t="s">
        <v>145</v>
      </c>
      <c r="S5533" s="23" t="s">
        <v>438</v>
      </c>
      <c r="T5533" s="20">
        <v>60</v>
      </c>
      <c r="U5533" s="20" t="s">
        <v>39</v>
      </c>
      <c r="V5533" s="20" t="s">
        <v>34</v>
      </c>
      <c r="W5533" s="20" t="s">
        <v>34</v>
      </c>
      <c r="X5533" s="24">
        <v>0.32</v>
      </c>
      <c r="Y5533" s="20" t="s">
        <v>34</v>
      </c>
      <c r="Z5533" s="20" t="s">
        <v>40</v>
      </c>
    </row>
    <row r="5534" spans="2:26" x14ac:dyDescent="0.25">
      <c r="B5534" s="25" t="s">
        <v>15133</v>
      </c>
      <c r="C5534" s="26">
        <v>8900080411562</v>
      </c>
      <c r="D5534" s="25" t="s">
        <v>15134</v>
      </c>
      <c r="E5534" s="19">
        <v>44107</v>
      </c>
      <c r="F5534" s="23">
        <v>15</v>
      </c>
      <c r="G5534" s="20">
        <v>4</v>
      </c>
      <c r="H5534" s="20">
        <v>3</v>
      </c>
      <c r="I5534" s="20">
        <v>6</v>
      </c>
      <c r="J5534" s="20">
        <v>3</v>
      </c>
      <c r="K5534" s="20">
        <v>3</v>
      </c>
      <c r="L5534" s="20">
        <v>0</v>
      </c>
      <c r="M5534" s="20">
        <v>0</v>
      </c>
      <c r="N5534" s="20">
        <v>0</v>
      </c>
      <c r="O5534" s="21" t="s">
        <v>34</v>
      </c>
      <c r="P5534" s="22" t="s">
        <v>87</v>
      </c>
      <c r="Q5534" s="22" t="s">
        <v>36</v>
      </c>
      <c r="R5534" s="23" t="s">
        <v>34</v>
      </c>
      <c r="S5534" s="23" t="s">
        <v>34</v>
      </c>
      <c r="T5534" s="20">
        <v>45</v>
      </c>
      <c r="U5534" s="20" t="s">
        <v>46</v>
      </c>
      <c r="V5534" s="20" t="s">
        <v>34</v>
      </c>
      <c r="W5534" s="20" t="s">
        <v>34</v>
      </c>
      <c r="X5534" s="24">
        <v>0.48</v>
      </c>
      <c r="Y5534" s="20" t="s">
        <v>34</v>
      </c>
      <c r="Z5534" s="20" t="s">
        <v>47</v>
      </c>
    </row>
    <row r="5535" spans="2:26" x14ac:dyDescent="0.25">
      <c r="B5535" s="25" t="s">
        <v>15135</v>
      </c>
      <c r="C5535" s="26">
        <v>8900080390133</v>
      </c>
      <c r="D5535" s="25" t="s">
        <v>15136</v>
      </c>
      <c r="E5535" s="19">
        <v>44312</v>
      </c>
      <c r="F5535" s="23">
        <v>25</v>
      </c>
      <c r="G5535" s="20">
        <v>6</v>
      </c>
      <c r="H5535" s="20">
        <v>5</v>
      </c>
      <c r="I5535" s="20">
        <v>10</v>
      </c>
      <c r="J5535" s="20">
        <v>5</v>
      </c>
      <c r="K5535" s="20">
        <v>5</v>
      </c>
      <c r="L5535" s="20">
        <v>9</v>
      </c>
      <c r="M5535" s="20">
        <v>6</v>
      </c>
      <c r="N5535" s="20">
        <v>3</v>
      </c>
      <c r="O5535" s="21" t="s">
        <v>34</v>
      </c>
      <c r="P5535" s="22" t="s">
        <v>35</v>
      </c>
      <c r="Q5535" s="22" t="s">
        <v>36</v>
      </c>
      <c r="R5535" s="23" t="s">
        <v>38</v>
      </c>
      <c r="S5535" s="23" t="s">
        <v>103</v>
      </c>
      <c r="T5535" s="20">
        <v>50</v>
      </c>
      <c r="U5535" s="20" t="s">
        <v>97</v>
      </c>
      <c r="V5535" s="20" t="s">
        <v>34</v>
      </c>
      <c r="W5535" s="20" t="s">
        <v>34</v>
      </c>
      <c r="X5535" s="24">
        <v>0.35</v>
      </c>
      <c r="Y5535" s="20" t="s">
        <v>34</v>
      </c>
      <c r="Z5535" s="20" t="s">
        <v>47</v>
      </c>
    </row>
    <row r="5536" spans="2:26" x14ac:dyDescent="0.25">
      <c r="B5536" s="17" t="s">
        <v>15137</v>
      </c>
      <c r="C5536" s="18">
        <v>8900080116177</v>
      </c>
      <c r="D5536" s="17" t="s">
        <v>15138</v>
      </c>
      <c r="E5536" s="19">
        <v>44104</v>
      </c>
      <c r="F5536" s="20">
        <v>160</v>
      </c>
      <c r="G5536" s="20">
        <v>37</v>
      </c>
      <c r="H5536" s="20">
        <v>27</v>
      </c>
      <c r="I5536" s="20">
        <v>54</v>
      </c>
      <c r="J5536" s="20">
        <v>27</v>
      </c>
      <c r="K5536" s="20">
        <v>32</v>
      </c>
      <c r="L5536" s="20">
        <v>50</v>
      </c>
      <c r="M5536" s="20">
        <v>37</v>
      </c>
      <c r="N5536" s="20">
        <v>16</v>
      </c>
      <c r="O5536" s="21" t="s">
        <v>34</v>
      </c>
      <c r="P5536" s="22" t="s">
        <v>6055</v>
      </c>
      <c r="Q5536" s="22" t="s">
        <v>36</v>
      </c>
      <c r="R5536" s="23" t="s">
        <v>6056</v>
      </c>
      <c r="S5536" s="23" t="s">
        <v>784</v>
      </c>
      <c r="T5536" s="20">
        <v>45</v>
      </c>
      <c r="U5536" s="20" t="s">
        <v>46</v>
      </c>
      <c r="V5536" s="20" t="s">
        <v>34</v>
      </c>
      <c r="W5536" s="20" t="s">
        <v>34</v>
      </c>
      <c r="X5536" s="24">
        <v>0.5</v>
      </c>
      <c r="Y5536" s="20" t="s">
        <v>34</v>
      </c>
      <c r="Z5536" s="20" t="s">
        <v>47</v>
      </c>
    </row>
    <row r="5537" spans="2:26" x14ac:dyDescent="0.25">
      <c r="B5537" s="25" t="s">
        <v>15139</v>
      </c>
      <c r="C5537" s="26">
        <v>8900080389168</v>
      </c>
      <c r="D5537" s="25" t="s">
        <v>15140</v>
      </c>
      <c r="E5537" s="19">
        <v>44096</v>
      </c>
      <c r="F5537" s="23">
        <v>15</v>
      </c>
      <c r="G5537" s="20">
        <v>4</v>
      </c>
      <c r="H5537" s="20">
        <v>3</v>
      </c>
      <c r="I5537" s="20">
        <v>6</v>
      </c>
      <c r="J5537" s="20">
        <v>3</v>
      </c>
      <c r="K5537" s="20">
        <v>3</v>
      </c>
      <c r="L5537" s="20">
        <v>0</v>
      </c>
      <c r="M5537" s="20">
        <v>0</v>
      </c>
      <c r="N5537" s="20">
        <v>0</v>
      </c>
      <c r="O5537" s="21" t="s">
        <v>34</v>
      </c>
      <c r="P5537" s="22" t="s">
        <v>87</v>
      </c>
      <c r="Q5537" s="22" t="s">
        <v>36</v>
      </c>
      <c r="R5537" s="23" t="s">
        <v>34</v>
      </c>
      <c r="S5537" s="23" t="s">
        <v>34</v>
      </c>
      <c r="T5537" s="20">
        <v>50</v>
      </c>
      <c r="U5537" s="20" t="s">
        <v>39</v>
      </c>
      <c r="V5537" s="20" t="s">
        <v>34</v>
      </c>
      <c r="W5537" s="20" t="s">
        <v>34</v>
      </c>
      <c r="X5537" s="24">
        <v>0.38</v>
      </c>
      <c r="Y5537" s="20" t="s">
        <v>34</v>
      </c>
      <c r="Z5537" s="20" t="s">
        <v>47</v>
      </c>
    </row>
    <row r="5538" spans="2:26" x14ac:dyDescent="0.25">
      <c r="B5538" s="17" t="s">
        <v>15141</v>
      </c>
      <c r="C5538" s="18">
        <v>8900080115828</v>
      </c>
      <c r="D5538" s="17" t="s">
        <v>15142</v>
      </c>
      <c r="E5538" s="19">
        <v>44104</v>
      </c>
      <c r="F5538" s="20">
        <v>53</v>
      </c>
      <c r="G5538" s="20">
        <v>13</v>
      </c>
      <c r="H5538" s="20">
        <v>9</v>
      </c>
      <c r="I5538" s="20">
        <v>18</v>
      </c>
      <c r="J5538" s="20">
        <v>9</v>
      </c>
      <c r="K5538" s="20">
        <v>11</v>
      </c>
      <c r="L5538" s="20">
        <v>17</v>
      </c>
      <c r="M5538" s="20">
        <v>13</v>
      </c>
      <c r="N5538" s="20">
        <v>6</v>
      </c>
      <c r="O5538" s="21" t="s">
        <v>34</v>
      </c>
      <c r="P5538" s="22" t="s">
        <v>395</v>
      </c>
      <c r="Q5538" s="22" t="s">
        <v>1002</v>
      </c>
      <c r="R5538" s="23" t="s">
        <v>109</v>
      </c>
      <c r="S5538" s="23" t="s">
        <v>108</v>
      </c>
      <c r="T5538" s="20">
        <v>50</v>
      </c>
      <c r="U5538" s="20" t="s">
        <v>71</v>
      </c>
      <c r="V5538" s="20" t="s">
        <v>34</v>
      </c>
      <c r="W5538" s="20" t="s">
        <v>34</v>
      </c>
      <c r="X5538" s="24">
        <v>0.15</v>
      </c>
      <c r="Y5538" s="20" t="s">
        <v>34</v>
      </c>
      <c r="Z5538" s="20" t="s">
        <v>40</v>
      </c>
    </row>
    <row r="5539" spans="2:26" x14ac:dyDescent="0.25">
      <c r="B5539" s="25" t="s">
        <v>15143</v>
      </c>
      <c r="C5539" s="26">
        <v>8900080377509</v>
      </c>
      <c r="D5539" s="25" t="s">
        <v>15144</v>
      </c>
      <c r="E5539" s="19">
        <v>44310</v>
      </c>
      <c r="F5539" s="23">
        <v>15</v>
      </c>
      <c r="G5539" s="20">
        <v>4</v>
      </c>
      <c r="H5539" s="20">
        <v>3</v>
      </c>
      <c r="I5539" s="20">
        <v>6</v>
      </c>
      <c r="J5539" s="20">
        <v>3</v>
      </c>
      <c r="K5539" s="20">
        <v>3</v>
      </c>
      <c r="L5539" s="20">
        <v>0</v>
      </c>
      <c r="M5539" s="20">
        <v>0</v>
      </c>
      <c r="N5539" s="20">
        <v>0</v>
      </c>
      <c r="O5539" s="21" t="s">
        <v>34</v>
      </c>
      <c r="P5539" s="22" t="s">
        <v>87</v>
      </c>
      <c r="Q5539" s="22" t="s">
        <v>36</v>
      </c>
      <c r="R5539" s="23" t="s">
        <v>34</v>
      </c>
      <c r="S5539" s="23" t="s">
        <v>34</v>
      </c>
      <c r="T5539" s="20">
        <v>45</v>
      </c>
      <c r="U5539" s="20" t="s">
        <v>113</v>
      </c>
      <c r="V5539" s="20" t="s">
        <v>34</v>
      </c>
      <c r="W5539" s="20" t="s">
        <v>34</v>
      </c>
      <c r="X5539" s="24">
        <v>0.3</v>
      </c>
      <c r="Y5539" s="20" t="s">
        <v>34</v>
      </c>
      <c r="Z5539" s="20" t="s">
        <v>47</v>
      </c>
    </row>
    <row r="5540" spans="2:26" x14ac:dyDescent="0.25">
      <c r="B5540" s="17" t="s">
        <v>15145</v>
      </c>
      <c r="C5540" s="18">
        <v>8900080116887</v>
      </c>
      <c r="D5540" s="17" t="s">
        <v>15146</v>
      </c>
      <c r="E5540" s="19">
        <v>44104</v>
      </c>
      <c r="F5540" s="20">
        <v>70</v>
      </c>
      <c r="G5540" s="20">
        <v>16</v>
      </c>
      <c r="H5540" s="20">
        <v>12</v>
      </c>
      <c r="I5540" s="20">
        <v>24</v>
      </c>
      <c r="J5540" s="20">
        <v>12</v>
      </c>
      <c r="K5540" s="20">
        <v>14</v>
      </c>
      <c r="L5540" s="20">
        <v>22</v>
      </c>
      <c r="M5540" s="20">
        <v>16</v>
      </c>
      <c r="N5540" s="20">
        <v>7</v>
      </c>
      <c r="O5540" s="21" t="s">
        <v>15147</v>
      </c>
      <c r="P5540" s="22" t="s">
        <v>50</v>
      </c>
      <c r="Q5540" s="22" t="s">
        <v>36</v>
      </c>
      <c r="R5540" s="23" t="s">
        <v>96</v>
      </c>
      <c r="S5540" s="23" t="s">
        <v>95</v>
      </c>
      <c r="T5540" s="20">
        <v>50</v>
      </c>
      <c r="U5540" s="20" t="s">
        <v>71</v>
      </c>
      <c r="V5540" s="20" t="s">
        <v>34</v>
      </c>
      <c r="W5540" s="20" t="s">
        <v>34</v>
      </c>
      <c r="X5540" s="24">
        <v>0.32</v>
      </c>
      <c r="Y5540" s="20" t="s">
        <v>34</v>
      </c>
      <c r="Z5540" s="20" t="s">
        <v>40</v>
      </c>
    </row>
    <row r="5541" spans="2:26" x14ac:dyDescent="0.25">
      <c r="B5541" s="17" t="s">
        <v>15148</v>
      </c>
      <c r="C5541" s="18">
        <v>8900080116962</v>
      </c>
      <c r="D5541" s="17" t="s">
        <v>15149</v>
      </c>
      <c r="E5541" s="19">
        <v>44104</v>
      </c>
      <c r="F5541" s="20">
        <v>52</v>
      </c>
      <c r="G5541" s="20">
        <v>12</v>
      </c>
      <c r="H5541" s="20">
        <v>9</v>
      </c>
      <c r="I5541" s="20">
        <v>18</v>
      </c>
      <c r="J5541" s="20">
        <v>9</v>
      </c>
      <c r="K5541" s="20">
        <v>11</v>
      </c>
      <c r="L5541" s="20">
        <v>17</v>
      </c>
      <c r="M5541" s="20">
        <v>12</v>
      </c>
      <c r="N5541" s="20">
        <v>6</v>
      </c>
      <c r="O5541" s="21" t="s">
        <v>34</v>
      </c>
      <c r="P5541" s="22" t="s">
        <v>631</v>
      </c>
      <c r="Q5541" s="22" t="s">
        <v>927</v>
      </c>
      <c r="R5541" s="23" t="s">
        <v>192</v>
      </c>
      <c r="S5541" s="23" t="s">
        <v>108</v>
      </c>
      <c r="T5541" s="20">
        <v>45</v>
      </c>
      <c r="U5541" s="20" t="s">
        <v>71</v>
      </c>
      <c r="V5541" s="20" t="s">
        <v>34</v>
      </c>
      <c r="W5541" s="20" t="s">
        <v>34</v>
      </c>
      <c r="X5541" s="24">
        <v>0.36</v>
      </c>
      <c r="Y5541" s="20" t="s">
        <v>34</v>
      </c>
      <c r="Z5541" s="20" t="s">
        <v>40</v>
      </c>
    </row>
    <row r="5542" spans="2:26" x14ac:dyDescent="0.25">
      <c r="B5542" s="17" t="s">
        <v>15150</v>
      </c>
      <c r="C5542" s="18">
        <v>8900080184756</v>
      </c>
      <c r="D5542" s="17" t="s">
        <v>15151</v>
      </c>
      <c r="E5542" s="19">
        <v>44222</v>
      </c>
      <c r="F5542" s="20">
        <v>230</v>
      </c>
      <c r="G5542" s="20">
        <v>53</v>
      </c>
      <c r="H5542" s="20">
        <v>39</v>
      </c>
      <c r="I5542" s="20">
        <v>78</v>
      </c>
      <c r="J5542" s="20">
        <v>39</v>
      </c>
      <c r="K5542" s="20">
        <v>46</v>
      </c>
      <c r="L5542" s="20">
        <v>86</v>
      </c>
      <c r="M5542" s="20">
        <v>53</v>
      </c>
      <c r="N5542" s="20">
        <v>23</v>
      </c>
      <c r="O5542" s="21" t="s">
        <v>34</v>
      </c>
      <c r="P5542" s="22" t="s">
        <v>170</v>
      </c>
      <c r="Q5542" s="22" t="s">
        <v>36</v>
      </c>
      <c r="R5542" s="23" t="s">
        <v>15152</v>
      </c>
      <c r="S5542" s="23" t="s">
        <v>15153</v>
      </c>
      <c r="T5542" s="20">
        <v>60</v>
      </c>
      <c r="U5542" s="20" t="s">
        <v>97</v>
      </c>
      <c r="V5542" s="20" t="s">
        <v>34</v>
      </c>
      <c r="W5542" s="20" t="s">
        <v>34</v>
      </c>
      <c r="X5542" s="24">
        <v>0.25</v>
      </c>
      <c r="Y5542" s="20" t="s">
        <v>34</v>
      </c>
      <c r="Z5542" s="20" t="s">
        <v>40</v>
      </c>
    </row>
    <row r="5543" spans="2:26" x14ac:dyDescent="0.25">
      <c r="B5543" s="17" t="s">
        <v>15154</v>
      </c>
      <c r="C5543" s="18">
        <v>8900080186361</v>
      </c>
      <c r="D5543" s="17" t="s">
        <v>15155</v>
      </c>
      <c r="E5543" s="19">
        <v>44104</v>
      </c>
      <c r="F5543" s="20">
        <v>70</v>
      </c>
      <c r="G5543" s="20">
        <v>16</v>
      </c>
      <c r="H5543" s="20">
        <v>12</v>
      </c>
      <c r="I5543" s="20">
        <v>24</v>
      </c>
      <c r="J5543" s="20">
        <v>12</v>
      </c>
      <c r="K5543" s="20">
        <v>14</v>
      </c>
      <c r="L5543" s="20">
        <v>22</v>
      </c>
      <c r="M5543" s="20">
        <v>16</v>
      </c>
      <c r="N5543" s="20">
        <v>7</v>
      </c>
      <c r="O5543" s="21" t="s">
        <v>34</v>
      </c>
      <c r="P5543" s="22" t="s">
        <v>50</v>
      </c>
      <c r="Q5543" s="22" t="s">
        <v>36</v>
      </c>
      <c r="R5543" s="23" t="s">
        <v>96</v>
      </c>
      <c r="S5543" s="23" t="s">
        <v>95</v>
      </c>
      <c r="T5543" s="20">
        <v>45</v>
      </c>
      <c r="U5543" s="20" t="s">
        <v>71</v>
      </c>
      <c r="V5543" s="20" t="s">
        <v>34</v>
      </c>
      <c r="W5543" s="20" t="s">
        <v>34</v>
      </c>
      <c r="X5543" s="24">
        <v>0.3</v>
      </c>
      <c r="Y5543" s="20" t="s">
        <v>34</v>
      </c>
      <c r="Z5543" s="20" t="s">
        <v>40</v>
      </c>
    </row>
    <row r="5544" spans="2:26" x14ac:dyDescent="0.25">
      <c r="B5544" s="25" t="s">
        <v>15156</v>
      </c>
      <c r="C5544" s="26">
        <v>8900080424708</v>
      </c>
      <c r="D5544" s="25" t="s">
        <v>15157</v>
      </c>
      <c r="E5544" s="19">
        <v>44316</v>
      </c>
      <c r="F5544" s="23">
        <v>30</v>
      </c>
      <c r="G5544" s="20">
        <v>7</v>
      </c>
      <c r="H5544" s="20">
        <v>5</v>
      </c>
      <c r="I5544" s="20">
        <v>10</v>
      </c>
      <c r="J5544" s="20">
        <v>5</v>
      </c>
      <c r="K5544" s="20">
        <v>6</v>
      </c>
      <c r="L5544" s="20">
        <v>11</v>
      </c>
      <c r="M5544" s="20">
        <v>7</v>
      </c>
      <c r="N5544" s="20">
        <v>3</v>
      </c>
      <c r="O5544" s="21" t="s">
        <v>34</v>
      </c>
      <c r="P5544" s="22" t="s">
        <v>101</v>
      </c>
      <c r="Q5544" s="22" t="s">
        <v>36</v>
      </c>
      <c r="R5544" s="23" t="s">
        <v>95</v>
      </c>
      <c r="S5544" s="23" t="s">
        <v>528</v>
      </c>
      <c r="T5544" s="20">
        <v>50</v>
      </c>
      <c r="U5544" s="20" t="s">
        <v>55</v>
      </c>
      <c r="V5544" s="20" t="s">
        <v>34</v>
      </c>
      <c r="W5544" s="20" t="s">
        <v>34</v>
      </c>
      <c r="X5544" s="24">
        <v>0.35</v>
      </c>
      <c r="Y5544" s="20" t="s">
        <v>34</v>
      </c>
      <c r="Z5544" s="20" t="s">
        <v>40</v>
      </c>
    </row>
    <row r="5545" spans="2:26" x14ac:dyDescent="0.25">
      <c r="B5545" s="17" t="s">
        <v>15158</v>
      </c>
      <c r="C5545" s="18">
        <v>8900080106512</v>
      </c>
      <c r="D5545" s="17" t="s">
        <v>15159</v>
      </c>
      <c r="E5545" s="19">
        <v>44312</v>
      </c>
      <c r="F5545" s="20">
        <v>8</v>
      </c>
      <c r="G5545" s="20">
        <v>2</v>
      </c>
      <c r="H5545" s="20">
        <v>2</v>
      </c>
      <c r="I5545" s="20">
        <v>1</v>
      </c>
      <c r="J5545" s="20">
        <v>2</v>
      </c>
      <c r="K5545" s="20">
        <v>2</v>
      </c>
      <c r="L5545" s="20">
        <v>0</v>
      </c>
      <c r="M5545" s="20">
        <v>0</v>
      </c>
      <c r="N5545" s="20">
        <v>0</v>
      </c>
      <c r="O5545" s="21" t="s">
        <v>34</v>
      </c>
      <c r="P5545" s="22" t="s">
        <v>59</v>
      </c>
      <c r="Q5545" s="22" t="s">
        <v>59</v>
      </c>
      <c r="R5545" s="23" t="s">
        <v>34</v>
      </c>
      <c r="S5545" s="23" t="s">
        <v>34</v>
      </c>
      <c r="T5545" s="20">
        <v>45</v>
      </c>
      <c r="U5545" s="20" t="s">
        <v>39</v>
      </c>
      <c r="V5545" s="20" t="s">
        <v>158</v>
      </c>
      <c r="W5545" s="20" t="s">
        <v>158</v>
      </c>
      <c r="X5545" s="24">
        <v>0</v>
      </c>
      <c r="Y5545" s="20" t="s">
        <v>34</v>
      </c>
      <c r="Z5545" s="20" t="s">
        <v>40</v>
      </c>
    </row>
    <row r="5546" spans="2:26" x14ac:dyDescent="0.25">
      <c r="B5546" s="17" t="s">
        <v>15160</v>
      </c>
      <c r="C5546" s="18">
        <v>8900080362833</v>
      </c>
      <c r="D5546" s="17" t="s">
        <v>15161</v>
      </c>
      <c r="E5546" s="19">
        <v>44044</v>
      </c>
      <c r="F5546" s="20">
        <v>15</v>
      </c>
      <c r="G5546" s="20">
        <v>4</v>
      </c>
      <c r="H5546" s="20">
        <v>3</v>
      </c>
      <c r="I5546" s="20">
        <v>15</v>
      </c>
      <c r="J5546" s="20">
        <v>3</v>
      </c>
      <c r="K5546" s="20">
        <v>3</v>
      </c>
      <c r="L5546" s="20">
        <v>0</v>
      </c>
      <c r="M5546" s="20">
        <v>0</v>
      </c>
      <c r="N5546" s="20">
        <v>0</v>
      </c>
      <c r="O5546" s="21" t="s">
        <v>34</v>
      </c>
      <c r="P5546" s="22" t="s">
        <v>87</v>
      </c>
      <c r="Q5546" s="22" t="s">
        <v>36</v>
      </c>
      <c r="R5546" s="23" t="s">
        <v>34</v>
      </c>
      <c r="S5546" s="23" t="s">
        <v>34</v>
      </c>
      <c r="T5546" s="20">
        <v>45</v>
      </c>
      <c r="U5546" s="20" t="s">
        <v>55</v>
      </c>
      <c r="V5546" s="20" t="s">
        <v>158</v>
      </c>
      <c r="W5546" s="20" t="s">
        <v>158</v>
      </c>
      <c r="X5546" s="24">
        <v>0</v>
      </c>
      <c r="Y5546" s="20" t="s">
        <v>34</v>
      </c>
      <c r="Z5546" s="20" t="s">
        <v>47</v>
      </c>
    </row>
    <row r="5547" spans="2:26" x14ac:dyDescent="0.25">
      <c r="B5547" s="17" t="s">
        <v>15162</v>
      </c>
      <c r="C5547" s="18">
        <v>8900080094673</v>
      </c>
      <c r="D5547" s="17" t="s">
        <v>15163</v>
      </c>
      <c r="E5547" s="19">
        <v>44104</v>
      </c>
      <c r="F5547" s="20">
        <v>35</v>
      </c>
      <c r="G5547" s="20">
        <v>8</v>
      </c>
      <c r="H5547" s="20">
        <v>6</v>
      </c>
      <c r="I5547" s="20">
        <v>12</v>
      </c>
      <c r="J5547" s="20">
        <v>6</v>
      </c>
      <c r="K5547" s="20">
        <v>7</v>
      </c>
      <c r="L5547" s="20">
        <v>11</v>
      </c>
      <c r="M5547" s="20">
        <v>8</v>
      </c>
      <c r="N5547" s="20">
        <v>4</v>
      </c>
      <c r="O5547" s="21" t="s">
        <v>15164</v>
      </c>
      <c r="P5547" s="22" t="s">
        <v>50</v>
      </c>
      <c r="Q5547" s="22" t="s">
        <v>36</v>
      </c>
      <c r="R5547" s="23" t="s">
        <v>96</v>
      </c>
      <c r="S5547" s="23" t="s">
        <v>95</v>
      </c>
      <c r="T5547" s="20">
        <v>45</v>
      </c>
      <c r="U5547" s="20" t="s">
        <v>46</v>
      </c>
      <c r="V5547" s="20" t="s">
        <v>34</v>
      </c>
      <c r="W5547" s="20" t="s">
        <v>34</v>
      </c>
      <c r="X5547" s="24">
        <v>0.15</v>
      </c>
      <c r="Y5547" s="20" t="s">
        <v>34</v>
      </c>
      <c r="Z5547" s="20" t="s">
        <v>40</v>
      </c>
    </row>
    <row r="5548" spans="2:26" x14ac:dyDescent="0.25">
      <c r="B5548" s="17" t="s">
        <v>15165</v>
      </c>
      <c r="C5548" s="18">
        <v>8900080395497</v>
      </c>
      <c r="D5548" s="17" t="s">
        <v>15166</v>
      </c>
      <c r="E5548" s="19">
        <v>44104</v>
      </c>
      <c r="F5548" s="20">
        <v>50</v>
      </c>
      <c r="G5548" s="20">
        <v>12</v>
      </c>
      <c r="H5548" s="20">
        <v>9</v>
      </c>
      <c r="I5548" s="20">
        <v>18</v>
      </c>
      <c r="J5548" s="20">
        <v>9</v>
      </c>
      <c r="K5548" s="20">
        <v>10</v>
      </c>
      <c r="L5548" s="20">
        <v>16</v>
      </c>
      <c r="M5548" s="20">
        <v>12</v>
      </c>
      <c r="N5548" s="20">
        <v>5</v>
      </c>
      <c r="O5548" s="21" t="s">
        <v>34</v>
      </c>
      <c r="P5548" s="22" t="s">
        <v>35</v>
      </c>
      <c r="Q5548" s="22" t="s">
        <v>36</v>
      </c>
      <c r="R5548" s="23" t="s">
        <v>112</v>
      </c>
      <c r="S5548" s="23" t="s">
        <v>148</v>
      </c>
      <c r="T5548" s="20">
        <v>45</v>
      </c>
      <c r="U5548" s="20" t="s">
        <v>55</v>
      </c>
      <c r="V5548" s="20" t="s">
        <v>34</v>
      </c>
      <c r="W5548" s="20" t="s">
        <v>34</v>
      </c>
      <c r="X5548" s="24">
        <v>0.28000000000000003</v>
      </c>
      <c r="Y5548" s="20" t="s">
        <v>34</v>
      </c>
      <c r="Z5548" s="20" t="s">
        <v>40</v>
      </c>
    </row>
    <row r="5549" spans="2:26" x14ac:dyDescent="0.25">
      <c r="B5549" s="17" t="s">
        <v>15167</v>
      </c>
      <c r="C5549" s="18">
        <v>8900080091085</v>
      </c>
      <c r="D5549" s="17" t="s">
        <v>15168</v>
      </c>
      <c r="E5549" s="19">
        <v>44104</v>
      </c>
      <c r="F5549" s="20">
        <v>28</v>
      </c>
      <c r="G5549" s="20">
        <v>7</v>
      </c>
      <c r="H5549" s="20">
        <v>5</v>
      </c>
      <c r="I5549" s="20">
        <v>10</v>
      </c>
      <c r="J5549" s="20">
        <v>5</v>
      </c>
      <c r="K5549" s="20">
        <v>6</v>
      </c>
      <c r="L5549" s="20">
        <v>9</v>
      </c>
      <c r="M5549" s="20">
        <v>7</v>
      </c>
      <c r="N5549" s="20">
        <v>3</v>
      </c>
      <c r="O5549" s="21" t="s">
        <v>34</v>
      </c>
      <c r="P5549" s="22" t="s">
        <v>59</v>
      </c>
      <c r="Q5549" s="22" t="s">
        <v>44</v>
      </c>
      <c r="R5549" s="23" t="s">
        <v>204</v>
      </c>
      <c r="S5549" s="23" t="s">
        <v>38</v>
      </c>
      <c r="T5549" s="20">
        <v>60</v>
      </c>
      <c r="U5549" s="20" t="s">
        <v>46</v>
      </c>
      <c r="V5549" s="20" t="s">
        <v>34</v>
      </c>
      <c r="W5549" s="20" t="s">
        <v>34</v>
      </c>
      <c r="X5549" s="24">
        <v>0.25</v>
      </c>
      <c r="Y5549" s="20" t="s">
        <v>34</v>
      </c>
      <c r="Z5549" s="20" t="s">
        <v>40</v>
      </c>
    </row>
    <row r="5550" spans="2:26" x14ac:dyDescent="0.25">
      <c r="B5550" s="25" t="s">
        <v>15169</v>
      </c>
      <c r="C5550" s="26">
        <v>8900080093362</v>
      </c>
      <c r="D5550" s="25" t="s">
        <v>15170</v>
      </c>
      <c r="E5550" s="19">
        <v>44312</v>
      </c>
      <c r="F5550" s="23">
        <v>25</v>
      </c>
      <c r="G5550" s="20">
        <v>6</v>
      </c>
      <c r="H5550" s="20">
        <v>5</v>
      </c>
      <c r="I5550" s="20">
        <v>10</v>
      </c>
      <c r="J5550" s="20">
        <v>5</v>
      </c>
      <c r="K5550" s="20">
        <v>5</v>
      </c>
      <c r="L5550" s="20">
        <v>9</v>
      </c>
      <c r="M5550" s="20">
        <v>6</v>
      </c>
      <c r="N5550" s="20">
        <v>3</v>
      </c>
      <c r="O5550" s="21" t="s">
        <v>34</v>
      </c>
      <c r="P5550" s="22" t="s">
        <v>35</v>
      </c>
      <c r="Q5550" s="22" t="s">
        <v>36</v>
      </c>
      <c r="R5550" s="23" t="s">
        <v>38</v>
      </c>
      <c r="S5550" s="23" t="s">
        <v>103</v>
      </c>
      <c r="T5550" s="20">
        <v>45</v>
      </c>
      <c r="U5550" s="20" t="s">
        <v>46</v>
      </c>
      <c r="V5550" s="20" t="s">
        <v>34</v>
      </c>
      <c r="W5550" s="20" t="s">
        <v>34</v>
      </c>
      <c r="X5550" s="24">
        <v>0.48</v>
      </c>
      <c r="Y5550" s="20" t="s">
        <v>34</v>
      </c>
      <c r="Z5550" s="20" t="s">
        <v>40</v>
      </c>
    </row>
    <row r="5551" spans="2:26" x14ac:dyDescent="0.25">
      <c r="B5551" s="17" t="s">
        <v>15171</v>
      </c>
      <c r="C5551" s="18">
        <v>8900080074781</v>
      </c>
      <c r="D5551" s="17" t="s">
        <v>15172</v>
      </c>
      <c r="E5551" s="19">
        <v>44104</v>
      </c>
      <c r="F5551" s="20">
        <v>50</v>
      </c>
      <c r="G5551" s="20">
        <v>12</v>
      </c>
      <c r="H5551" s="20">
        <v>9</v>
      </c>
      <c r="I5551" s="20">
        <v>18</v>
      </c>
      <c r="J5551" s="20">
        <v>9</v>
      </c>
      <c r="K5551" s="20">
        <v>10</v>
      </c>
      <c r="L5551" s="20">
        <v>16</v>
      </c>
      <c r="M5551" s="20">
        <v>12</v>
      </c>
      <c r="N5551" s="20">
        <v>5</v>
      </c>
      <c r="O5551" s="21" t="s">
        <v>15173</v>
      </c>
      <c r="P5551" s="22" t="s">
        <v>35</v>
      </c>
      <c r="Q5551" s="22" t="s">
        <v>36</v>
      </c>
      <c r="R5551" s="23" t="s">
        <v>112</v>
      </c>
      <c r="S5551" s="23" t="s">
        <v>148</v>
      </c>
      <c r="T5551" s="20">
        <v>50</v>
      </c>
      <c r="U5551" s="20" t="s">
        <v>97</v>
      </c>
      <c r="V5551" s="20" t="s">
        <v>34</v>
      </c>
      <c r="W5551" s="20" t="s">
        <v>34</v>
      </c>
      <c r="X5551" s="24">
        <v>0.25</v>
      </c>
      <c r="Y5551" s="20" t="s">
        <v>34</v>
      </c>
      <c r="Z5551" s="20" t="s">
        <v>47</v>
      </c>
    </row>
    <row r="5552" spans="2:26" x14ac:dyDescent="0.25">
      <c r="B5552" s="17" t="s">
        <v>15174</v>
      </c>
      <c r="C5552" s="18">
        <v>8900080327191</v>
      </c>
      <c r="D5552" s="17" t="s">
        <v>15175</v>
      </c>
      <c r="E5552" s="19">
        <v>44099</v>
      </c>
      <c r="F5552" s="20">
        <v>60</v>
      </c>
      <c r="G5552" s="20">
        <v>14</v>
      </c>
      <c r="H5552" s="20">
        <v>10</v>
      </c>
      <c r="I5552" s="20">
        <v>20</v>
      </c>
      <c r="J5552" s="20">
        <v>10</v>
      </c>
      <c r="K5552" s="20">
        <v>12</v>
      </c>
      <c r="L5552" s="20">
        <v>19</v>
      </c>
      <c r="M5552" s="20">
        <v>14</v>
      </c>
      <c r="N5552" s="20">
        <v>5</v>
      </c>
      <c r="O5552" s="21" t="s">
        <v>34</v>
      </c>
      <c r="P5552" s="22" t="s">
        <v>101</v>
      </c>
      <c r="Q5552" s="22" t="s">
        <v>36</v>
      </c>
      <c r="R5552" s="23" t="s">
        <v>454</v>
      </c>
      <c r="S5552" s="23" t="s">
        <v>453</v>
      </c>
      <c r="T5552" s="20">
        <v>45</v>
      </c>
      <c r="U5552" s="20" t="s">
        <v>113</v>
      </c>
      <c r="V5552" s="20" t="s">
        <v>34</v>
      </c>
      <c r="W5552" s="20" t="s">
        <v>34</v>
      </c>
      <c r="X5552" s="24">
        <v>0.28999999999999998</v>
      </c>
      <c r="Y5552" s="20" t="s">
        <v>34</v>
      </c>
      <c r="Z5552" s="20" t="s">
        <v>40</v>
      </c>
    </row>
    <row r="5553" spans="2:26" x14ac:dyDescent="0.25">
      <c r="B5553" s="25" t="s">
        <v>15176</v>
      </c>
      <c r="C5553" s="26">
        <v>8900080257566</v>
      </c>
      <c r="D5553" s="25" t="s">
        <v>15177</v>
      </c>
      <c r="E5553" s="19">
        <v>44104</v>
      </c>
      <c r="F5553" s="23">
        <v>5</v>
      </c>
      <c r="G5553" s="20">
        <v>2</v>
      </c>
      <c r="H5553" s="20">
        <v>1</v>
      </c>
      <c r="I5553" s="20">
        <v>2</v>
      </c>
      <c r="J5553" s="20">
        <v>1</v>
      </c>
      <c r="K5553" s="20">
        <v>1</v>
      </c>
      <c r="L5553" s="20">
        <v>0</v>
      </c>
      <c r="M5553" s="20">
        <v>0</v>
      </c>
      <c r="N5553" s="20">
        <v>0</v>
      </c>
      <c r="O5553" s="21" t="s">
        <v>34</v>
      </c>
      <c r="P5553" s="22" t="s">
        <v>263</v>
      </c>
      <c r="Q5553" s="22" t="s">
        <v>36</v>
      </c>
      <c r="R5553" s="23" t="s">
        <v>34</v>
      </c>
      <c r="S5553" s="23" t="s">
        <v>34</v>
      </c>
      <c r="T5553" s="20">
        <v>50</v>
      </c>
      <c r="U5553" s="20" t="s">
        <v>46</v>
      </c>
      <c r="V5553" s="20" t="s">
        <v>158</v>
      </c>
      <c r="W5553" s="20" t="s">
        <v>158</v>
      </c>
      <c r="X5553" s="24">
        <v>0</v>
      </c>
      <c r="Y5553" s="20" t="s">
        <v>34</v>
      </c>
      <c r="Z5553" s="20" t="s">
        <v>40</v>
      </c>
    </row>
    <row r="5554" spans="2:26" x14ac:dyDescent="0.25">
      <c r="B5554" s="17" t="s">
        <v>15178</v>
      </c>
      <c r="C5554" s="18">
        <v>8900080081451</v>
      </c>
      <c r="D5554" s="17" t="s">
        <v>15179</v>
      </c>
      <c r="E5554" s="19">
        <v>44104</v>
      </c>
      <c r="F5554" s="20">
        <v>97</v>
      </c>
      <c r="G5554" s="20">
        <v>23</v>
      </c>
      <c r="H5554" s="20">
        <v>17</v>
      </c>
      <c r="I5554" s="20">
        <v>34</v>
      </c>
      <c r="J5554" s="20">
        <v>17</v>
      </c>
      <c r="K5554" s="20">
        <v>20</v>
      </c>
      <c r="L5554" s="20">
        <v>31</v>
      </c>
      <c r="M5554" s="20">
        <v>23</v>
      </c>
      <c r="N5554" s="20">
        <v>10</v>
      </c>
      <c r="O5554" s="21" t="s">
        <v>34</v>
      </c>
      <c r="P5554" s="22" t="s">
        <v>15180</v>
      </c>
      <c r="Q5554" s="22" t="s">
        <v>15181</v>
      </c>
      <c r="R5554" s="23" t="s">
        <v>15182</v>
      </c>
      <c r="S5554" s="23" t="s">
        <v>9533</v>
      </c>
      <c r="T5554" s="20">
        <v>60</v>
      </c>
      <c r="U5554" s="20" t="s">
        <v>46</v>
      </c>
      <c r="V5554" s="20" t="s">
        <v>34</v>
      </c>
      <c r="W5554" s="20" t="s">
        <v>34</v>
      </c>
      <c r="X5554" s="24">
        <v>0.4</v>
      </c>
      <c r="Y5554" s="20" t="s">
        <v>34</v>
      </c>
      <c r="Z5554" s="20" t="s">
        <v>47</v>
      </c>
    </row>
    <row r="5555" spans="2:26" x14ac:dyDescent="0.25">
      <c r="B5555" s="25" t="s">
        <v>15183</v>
      </c>
      <c r="C5555" s="26">
        <v>8900080338609</v>
      </c>
      <c r="D5555" s="25" t="s">
        <v>15184</v>
      </c>
      <c r="E5555" s="19">
        <v>43842</v>
      </c>
      <c r="F5555" s="23">
        <v>20</v>
      </c>
      <c r="G5555" s="20">
        <v>5</v>
      </c>
      <c r="H5555" s="20">
        <v>4</v>
      </c>
      <c r="I5555" s="20">
        <v>8</v>
      </c>
      <c r="J5555" s="20">
        <v>4</v>
      </c>
      <c r="K5555" s="20">
        <v>4</v>
      </c>
      <c r="L5555" s="20">
        <v>6</v>
      </c>
      <c r="M5555" s="20">
        <v>5</v>
      </c>
      <c r="N5555" s="20">
        <v>2</v>
      </c>
      <c r="O5555" s="21" t="s">
        <v>34</v>
      </c>
      <c r="P5555" s="22" t="s">
        <v>59</v>
      </c>
      <c r="Q5555" s="22" t="s">
        <v>36</v>
      </c>
      <c r="R5555" s="23" t="s">
        <v>317</v>
      </c>
      <c r="S5555" s="23" t="s">
        <v>38</v>
      </c>
      <c r="T5555" s="20">
        <v>50</v>
      </c>
      <c r="U5555" s="20" t="s">
        <v>71</v>
      </c>
      <c r="V5555" s="20" t="s">
        <v>34</v>
      </c>
      <c r="W5555" s="20" t="s">
        <v>34</v>
      </c>
      <c r="X5555" s="24">
        <v>0.3</v>
      </c>
      <c r="Y5555" s="20" t="s">
        <v>34</v>
      </c>
      <c r="Z5555" s="20" t="s">
        <v>40</v>
      </c>
    </row>
    <row r="5556" spans="2:26" x14ac:dyDescent="0.25">
      <c r="B5556" s="25" t="s">
        <v>15185</v>
      </c>
      <c r="C5556" s="26">
        <v>8900080362932</v>
      </c>
      <c r="D5556" s="25" t="s">
        <v>15186</v>
      </c>
      <c r="E5556" s="19">
        <v>44159</v>
      </c>
      <c r="F5556" s="23">
        <v>5</v>
      </c>
      <c r="G5556" s="20">
        <v>2</v>
      </c>
      <c r="H5556" s="20">
        <v>1</v>
      </c>
      <c r="I5556" s="20">
        <v>2</v>
      </c>
      <c r="J5556" s="20">
        <v>1</v>
      </c>
      <c r="K5556" s="20">
        <v>1</v>
      </c>
      <c r="L5556" s="20">
        <v>0</v>
      </c>
      <c r="M5556" s="20">
        <v>0</v>
      </c>
      <c r="N5556" s="20">
        <v>0</v>
      </c>
      <c r="O5556" s="21" t="s">
        <v>34</v>
      </c>
      <c r="P5556" s="22" t="s">
        <v>263</v>
      </c>
      <c r="Q5556" s="22" t="s">
        <v>36</v>
      </c>
      <c r="R5556" s="23" t="s">
        <v>34</v>
      </c>
      <c r="S5556" s="23" t="s">
        <v>34</v>
      </c>
      <c r="T5556" s="20">
        <v>50</v>
      </c>
      <c r="U5556" s="20" t="s">
        <v>113</v>
      </c>
      <c r="V5556" s="20" t="s">
        <v>158</v>
      </c>
      <c r="W5556" s="20" t="s">
        <v>158</v>
      </c>
      <c r="X5556" s="24">
        <v>0</v>
      </c>
      <c r="Y5556" s="23" t="s">
        <v>15187</v>
      </c>
      <c r="Z5556" s="20" t="s">
        <v>40</v>
      </c>
    </row>
    <row r="5557" spans="2:26" x14ac:dyDescent="0.25">
      <c r="B5557" s="25" t="s">
        <v>15188</v>
      </c>
      <c r="C5557" s="26">
        <v>8900080379084</v>
      </c>
      <c r="D5557" s="25" t="s">
        <v>15189</v>
      </c>
      <c r="E5557" s="19">
        <v>44096</v>
      </c>
      <c r="F5557" s="23">
        <v>17</v>
      </c>
      <c r="G5557" s="20">
        <v>4</v>
      </c>
      <c r="H5557" s="20">
        <v>3</v>
      </c>
      <c r="I5557" s="20">
        <v>6</v>
      </c>
      <c r="J5557" s="20">
        <v>3</v>
      </c>
      <c r="K5557" s="20">
        <v>4</v>
      </c>
      <c r="L5557" s="20">
        <v>0</v>
      </c>
      <c r="M5557" s="20">
        <v>0</v>
      </c>
      <c r="N5557" s="20">
        <v>0</v>
      </c>
      <c r="O5557" s="21" t="s">
        <v>34</v>
      </c>
      <c r="P5557" s="22" t="s">
        <v>233</v>
      </c>
      <c r="Q5557" s="22" t="s">
        <v>233</v>
      </c>
      <c r="R5557" s="23" t="s">
        <v>34</v>
      </c>
      <c r="S5557" s="23" t="s">
        <v>34</v>
      </c>
      <c r="T5557" s="20">
        <v>45</v>
      </c>
      <c r="U5557" s="20" t="s">
        <v>46</v>
      </c>
      <c r="V5557" s="20" t="s">
        <v>158</v>
      </c>
      <c r="W5557" s="20" t="s">
        <v>158</v>
      </c>
      <c r="X5557" s="24">
        <v>0</v>
      </c>
      <c r="Y5557" s="20" t="s">
        <v>34</v>
      </c>
      <c r="Z5557" s="20" t="s">
        <v>40</v>
      </c>
    </row>
    <row r="5558" spans="2:26" x14ac:dyDescent="0.25">
      <c r="B5558" s="17" t="s">
        <v>15190</v>
      </c>
      <c r="C5558" s="18">
        <v>8900080077478</v>
      </c>
      <c r="D5558" s="17" t="s">
        <v>15191</v>
      </c>
      <c r="E5558" s="19">
        <v>44104</v>
      </c>
      <c r="F5558" s="20">
        <v>108</v>
      </c>
      <c r="G5558" s="20">
        <v>25</v>
      </c>
      <c r="H5558" s="20">
        <v>18</v>
      </c>
      <c r="I5558" s="20">
        <v>36</v>
      </c>
      <c r="J5558" s="20">
        <v>18</v>
      </c>
      <c r="K5558" s="20">
        <v>22</v>
      </c>
      <c r="L5558" s="20">
        <v>34</v>
      </c>
      <c r="M5558" s="20">
        <v>25</v>
      </c>
      <c r="N5558" s="20">
        <v>11</v>
      </c>
      <c r="O5558" s="21" t="s">
        <v>15192</v>
      </c>
      <c r="P5558" s="22" t="s">
        <v>7838</v>
      </c>
      <c r="Q5558" s="22" t="s">
        <v>4589</v>
      </c>
      <c r="R5558" s="23" t="s">
        <v>990</v>
      </c>
      <c r="S5558" s="23" t="s">
        <v>108</v>
      </c>
      <c r="T5558" s="20">
        <v>50</v>
      </c>
      <c r="U5558" s="20" t="s">
        <v>46</v>
      </c>
      <c r="V5558" s="20" t="s">
        <v>34</v>
      </c>
      <c r="W5558" s="20" t="s">
        <v>34</v>
      </c>
      <c r="X5558" s="24">
        <v>0.48</v>
      </c>
      <c r="Y5558" s="20" t="s">
        <v>34</v>
      </c>
      <c r="Z5558" s="20" t="s">
        <v>47</v>
      </c>
    </row>
    <row r="5559" spans="2:26" x14ac:dyDescent="0.25">
      <c r="B5559" s="17" t="s">
        <v>15193</v>
      </c>
      <c r="C5559" s="18">
        <v>8900080009851</v>
      </c>
      <c r="D5559" s="17" t="s">
        <v>15194</v>
      </c>
      <c r="E5559" s="19">
        <v>44221</v>
      </c>
      <c r="F5559" s="20">
        <v>15</v>
      </c>
      <c r="G5559" s="20">
        <v>4</v>
      </c>
      <c r="H5559" s="20">
        <v>3</v>
      </c>
      <c r="I5559" s="20">
        <v>15</v>
      </c>
      <c r="J5559" s="20">
        <v>3</v>
      </c>
      <c r="K5559" s="20">
        <v>3</v>
      </c>
      <c r="L5559" s="20">
        <v>0</v>
      </c>
      <c r="M5559" s="20">
        <v>0</v>
      </c>
      <c r="N5559" s="20">
        <v>0</v>
      </c>
      <c r="O5559" s="21" t="s">
        <v>15195</v>
      </c>
      <c r="P5559" s="22" t="s">
        <v>87</v>
      </c>
      <c r="Q5559" s="22" t="s">
        <v>36</v>
      </c>
      <c r="R5559" s="23" t="s">
        <v>34</v>
      </c>
      <c r="S5559" s="23" t="s">
        <v>34</v>
      </c>
      <c r="T5559" s="20">
        <v>45</v>
      </c>
      <c r="U5559" s="20" t="s">
        <v>71</v>
      </c>
      <c r="V5559" s="20" t="s">
        <v>158</v>
      </c>
      <c r="W5559" s="20" t="s">
        <v>158</v>
      </c>
      <c r="X5559" s="24">
        <v>0</v>
      </c>
      <c r="Y5559" s="20" t="s">
        <v>15196</v>
      </c>
      <c r="Z5559" s="20" t="s">
        <v>47</v>
      </c>
    </row>
    <row r="5560" spans="2:26" x14ac:dyDescent="0.25">
      <c r="B5560" s="17" t="s">
        <v>15197</v>
      </c>
      <c r="C5560" s="18">
        <v>8900080191143</v>
      </c>
      <c r="D5560" s="17" t="s">
        <v>15198</v>
      </c>
      <c r="E5560" s="19">
        <v>44313</v>
      </c>
      <c r="F5560" s="20">
        <v>30</v>
      </c>
      <c r="G5560" s="20">
        <v>7</v>
      </c>
      <c r="H5560" s="20">
        <v>5</v>
      </c>
      <c r="I5560" s="20">
        <v>10</v>
      </c>
      <c r="J5560" s="20">
        <v>5</v>
      </c>
      <c r="K5560" s="20">
        <v>6</v>
      </c>
      <c r="L5560" s="20">
        <v>12</v>
      </c>
      <c r="M5560" s="20">
        <v>7</v>
      </c>
      <c r="N5560" s="20">
        <v>3</v>
      </c>
      <c r="O5560" s="21" t="s">
        <v>15199</v>
      </c>
      <c r="P5560" s="22" t="s">
        <v>101</v>
      </c>
      <c r="Q5560" s="22" t="s">
        <v>36</v>
      </c>
      <c r="R5560" s="23" t="s">
        <v>640</v>
      </c>
      <c r="S5560" s="23" t="s">
        <v>409</v>
      </c>
      <c r="T5560" s="20">
        <v>50</v>
      </c>
      <c r="U5560" s="20" t="s">
        <v>55</v>
      </c>
      <c r="V5560" s="20" t="s">
        <v>34</v>
      </c>
      <c r="W5560" s="20" t="s">
        <v>34</v>
      </c>
      <c r="X5560" s="24">
        <v>0.42</v>
      </c>
      <c r="Y5560" s="20" t="s">
        <v>34</v>
      </c>
      <c r="Z5560" s="20" t="s">
        <v>40</v>
      </c>
    </row>
    <row r="5561" spans="2:26" x14ac:dyDescent="0.25">
      <c r="B5561" s="17" t="s">
        <v>15200</v>
      </c>
      <c r="C5561" s="18">
        <v>8900080187382</v>
      </c>
      <c r="D5561" s="17" t="s">
        <v>15201</v>
      </c>
      <c r="E5561" s="19">
        <v>44104</v>
      </c>
      <c r="F5561" s="20">
        <v>80</v>
      </c>
      <c r="G5561" s="20">
        <v>19</v>
      </c>
      <c r="H5561" s="20">
        <v>14</v>
      </c>
      <c r="I5561" s="20">
        <v>28</v>
      </c>
      <c r="J5561" s="20">
        <v>14</v>
      </c>
      <c r="K5561" s="20">
        <v>16</v>
      </c>
      <c r="L5561" s="20">
        <v>25</v>
      </c>
      <c r="M5561" s="20">
        <v>19</v>
      </c>
      <c r="N5561" s="20">
        <v>8</v>
      </c>
      <c r="O5561" s="21" t="s">
        <v>15202</v>
      </c>
      <c r="P5561" s="22" t="s">
        <v>908</v>
      </c>
      <c r="Q5561" s="22" t="s">
        <v>36</v>
      </c>
      <c r="R5561" s="23" t="s">
        <v>374</v>
      </c>
      <c r="S5561" s="23" t="s">
        <v>784</v>
      </c>
      <c r="T5561" s="20">
        <v>50</v>
      </c>
      <c r="U5561" s="20" t="s">
        <v>55</v>
      </c>
      <c r="V5561" s="20" t="s">
        <v>15203</v>
      </c>
      <c r="W5561" s="20" t="s">
        <v>15203</v>
      </c>
      <c r="X5561" s="24">
        <v>0</v>
      </c>
      <c r="Y5561" s="20" t="s">
        <v>34</v>
      </c>
      <c r="Z5561" s="20" t="s">
        <v>47</v>
      </c>
    </row>
    <row r="5562" spans="2:26" x14ac:dyDescent="0.25">
      <c r="B5562" s="25" t="s">
        <v>15204</v>
      </c>
      <c r="C5562" s="26">
        <v>8900080384125</v>
      </c>
      <c r="D5562" s="25" t="s">
        <v>15205</v>
      </c>
      <c r="E5562" s="19">
        <v>44162</v>
      </c>
      <c r="F5562" s="23">
        <v>52</v>
      </c>
      <c r="G5562" s="20">
        <v>12</v>
      </c>
      <c r="H5562" s="20">
        <v>9</v>
      </c>
      <c r="I5562" s="20">
        <v>18</v>
      </c>
      <c r="J5562" s="20">
        <v>9</v>
      </c>
      <c r="K5562" s="20">
        <v>11</v>
      </c>
      <c r="L5562" s="20">
        <v>18</v>
      </c>
      <c r="M5562" s="20">
        <v>12</v>
      </c>
      <c r="N5562" s="20">
        <v>6</v>
      </c>
      <c r="O5562" s="21" t="s">
        <v>15206</v>
      </c>
      <c r="P5562" s="22" t="s">
        <v>631</v>
      </c>
      <c r="Q5562" s="22" t="s">
        <v>927</v>
      </c>
      <c r="R5562" s="23" t="s">
        <v>38</v>
      </c>
      <c r="S5562" s="23" t="s">
        <v>970</v>
      </c>
      <c r="T5562" s="20">
        <v>45</v>
      </c>
      <c r="U5562" s="20" t="s">
        <v>55</v>
      </c>
      <c r="V5562" s="20" t="s">
        <v>34</v>
      </c>
      <c r="W5562" s="20" t="s">
        <v>34</v>
      </c>
      <c r="X5562" s="24">
        <v>0.15</v>
      </c>
      <c r="Y5562" s="20" t="s">
        <v>34</v>
      </c>
      <c r="Z5562" s="20" t="s">
        <v>47</v>
      </c>
    </row>
    <row r="5563" spans="2:26" x14ac:dyDescent="0.25">
      <c r="B5563" s="17" t="s">
        <v>15207</v>
      </c>
      <c r="C5563" s="18">
        <v>8900080326170</v>
      </c>
      <c r="D5563" s="17" t="s">
        <v>15208</v>
      </c>
      <c r="E5563" s="19">
        <v>44104</v>
      </c>
      <c r="F5563" s="20">
        <v>100</v>
      </c>
      <c r="G5563" s="20">
        <v>23</v>
      </c>
      <c r="H5563" s="20">
        <v>17</v>
      </c>
      <c r="I5563" s="20">
        <v>34</v>
      </c>
      <c r="J5563" s="20">
        <v>17</v>
      </c>
      <c r="K5563" s="20">
        <v>20</v>
      </c>
      <c r="L5563" s="20">
        <v>32</v>
      </c>
      <c r="M5563" s="20">
        <v>23</v>
      </c>
      <c r="N5563" s="20">
        <v>10</v>
      </c>
      <c r="O5563" s="21" t="s">
        <v>15209</v>
      </c>
      <c r="P5563" s="22" t="s">
        <v>117</v>
      </c>
      <c r="Q5563" s="22" t="s">
        <v>36</v>
      </c>
      <c r="R5563" s="23" t="s">
        <v>13943</v>
      </c>
      <c r="S5563" s="23" t="s">
        <v>148</v>
      </c>
      <c r="T5563" s="20">
        <v>45</v>
      </c>
      <c r="U5563" s="20" t="s">
        <v>55</v>
      </c>
      <c r="V5563" s="20" t="s">
        <v>34</v>
      </c>
      <c r="W5563" s="20" t="s">
        <v>34</v>
      </c>
      <c r="X5563" s="24">
        <v>0.35</v>
      </c>
      <c r="Y5563" s="20" t="s">
        <v>34</v>
      </c>
      <c r="Z5563" s="20" t="s">
        <v>47</v>
      </c>
    </row>
    <row r="5564" spans="2:26" x14ac:dyDescent="0.25">
      <c r="B5564" s="17" t="s">
        <v>15210</v>
      </c>
      <c r="C5564" s="18">
        <v>8900080116931</v>
      </c>
      <c r="D5564" s="17" t="s">
        <v>15211</v>
      </c>
      <c r="E5564" s="19">
        <v>44104</v>
      </c>
      <c r="F5564" s="20">
        <v>50</v>
      </c>
      <c r="G5564" s="20">
        <v>12</v>
      </c>
      <c r="H5564" s="20">
        <v>9</v>
      </c>
      <c r="I5564" s="20">
        <v>18</v>
      </c>
      <c r="J5564" s="20">
        <v>9</v>
      </c>
      <c r="K5564" s="20">
        <v>10</v>
      </c>
      <c r="L5564" s="20">
        <v>16</v>
      </c>
      <c r="M5564" s="20">
        <v>12</v>
      </c>
      <c r="N5564" s="20">
        <v>5</v>
      </c>
      <c r="O5564" s="21" t="s">
        <v>15212</v>
      </c>
      <c r="P5564" s="22" t="s">
        <v>35</v>
      </c>
      <c r="Q5564" s="22" t="s">
        <v>36</v>
      </c>
      <c r="R5564" s="23" t="s">
        <v>112</v>
      </c>
      <c r="S5564" s="23" t="s">
        <v>148</v>
      </c>
      <c r="T5564" s="20">
        <v>50</v>
      </c>
      <c r="U5564" s="20" t="s">
        <v>46</v>
      </c>
      <c r="V5564" s="20" t="s">
        <v>34</v>
      </c>
      <c r="W5564" s="20" t="s">
        <v>34</v>
      </c>
      <c r="X5564" s="24">
        <v>0.28000000000000003</v>
      </c>
      <c r="Y5564" s="20" t="s">
        <v>34</v>
      </c>
      <c r="Z5564" s="20" t="s">
        <v>47</v>
      </c>
    </row>
    <row r="5565" spans="2:26" x14ac:dyDescent="0.25">
      <c r="B5565" s="17" t="s">
        <v>15213</v>
      </c>
      <c r="C5565" s="18">
        <v>8900080158931</v>
      </c>
      <c r="D5565" s="17" t="s">
        <v>15214</v>
      </c>
      <c r="E5565" s="19">
        <v>44116</v>
      </c>
      <c r="F5565" s="20">
        <v>70</v>
      </c>
      <c r="G5565" s="20">
        <v>16</v>
      </c>
      <c r="H5565" s="20">
        <v>12</v>
      </c>
      <c r="I5565" s="20">
        <v>24</v>
      </c>
      <c r="J5565" s="20">
        <v>12</v>
      </c>
      <c r="K5565" s="20">
        <v>14</v>
      </c>
      <c r="L5565" s="20">
        <v>26</v>
      </c>
      <c r="M5565" s="20">
        <v>16</v>
      </c>
      <c r="N5565" s="20">
        <v>7</v>
      </c>
      <c r="O5565" s="21" t="s">
        <v>34</v>
      </c>
      <c r="P5565" s="22" t="s">
        <v>50</v>
      </c>
      <c r="Q5565" s="22" t="s">
        <v>36</v>
      </c>
      <c r="R5565" s="23" t="s">
        <v>51</v>
      </c>
      <c r="S5565" s="23" t="s">
        <v>52</v>
      </c>
      <c r="T5565" s="20">
        <v>50</v>
      </c>
      <c r="U5565" s="20" t="s">
        <v>55</v>
      </c>
      <c r="V5565" s="20" t="s">
        <v>34</v>
      </c>
      <c r="W5565" s="20" t="s">
        <v>34</v>
      </c>
      <c r="X5565" s="24">
        <v>0.25</v>
      </c>
      <c r="Y5565" s="20" t="s">
        <v>34</v>
      </c>
      <c r="Z5565" s="20" t="s">
        <v>40</v>
      </c>
    </row>
    <row r="5566" spans="2:26" x14ac:dyDescent="0.25">
      <c r="B5566" s="17" t="s">
        <v>15215</v>
      </c>
      <c r="C5566" s="18">
        <v>8900080218376</v>
      </c>
      <c r="D5566" s="17" t="s">
        <v>15216</v>
      </c>
      <c r="E5566" s="19">
        <v>44116</v>
      </c>
      <c r="F5566" s="20">
        <v>100</v>
      </c>
      <c r="G5566" s="20">
        <v>23</v>
      </c>
      <c r="H5566" s="20">
        <v>17</v>
      </c>
      <c r="I5566" s="20">
        <v>34</v>
      </c>
      <c r="J5566" s="20">
        <v>17</v>
      </c>
      <c r="K5566" s="20">
        <v>20</v>
      </c>
      <c r="L5566" s="20">
        <v>38</v>
      </c>
      <c r="M5566" s="20">
        <v>23</v>
      </c>
      <c r="N5566" s="20">
        <v>10</v>
      </c>
      <c r="O5566" s="21" t="s">
        <v>34</v>
      </c>
      <c r="P5566" s="22" t="s">
        <v>117</v>
      </c>
      <c r="Q5566" s="22" t="s">
        <v>36</v>
      </c>
      <c r="R5566" s="23" t="s">
        <v>118</v>
      </c>
      <c r="S5566" s="23" t="s">
        <v>119</v>
      </c>
      <c r="T5566" s="20">
        <v>60</v>
      </c>
      <c r="U5566" s="20" t="s">
        <v>39</v>
      </c>
      <c r="V5566" s="20" t="s">
        <v>34</v>
      </c>
      <c r="W5566" s="20" t="s">
        <v>34</v>
      </c>
      <c r="X5566" s="24">
        <v>0.52</v>
      </c>
      <c r="Y5566" s="20" t="s">
        <v>34</v>
      </c>
      <c r="Z5566" s="20" t="s">
        <v>40</v>
      </c>
    </row>
    <row r="5567" spans="2:26" x14ac:dyDescent="0.25">
      <c r="B5567" s="17" t="s">
        <v>15217</v>
      </c>
      <c r="C5567" s="18">
        <v>8900080338401</v>
      </c>
      <c r="D5567" s="17" t="s">
        <v>15218</v>
      </c>
      <c r="E5567" s="19">
        <v>44310</v>
      </c>
      <c r="F5567" s="20">
        <v>27</v>
      </c>
      <c r="G5567" s="20">
        <v>7</v>
      </c>
      <c r="H5567" s="20">
        <v>5</v>
      </c>
      <c r="I5567" s="20">
        <v>10</v>
      </c>
      <c r="J5567" s="20">
        <v>5</v>
      </c>
      <c r="K5567" s="20">
        <v>6</v>
      </c>
      <c r="L5567" s="20">
        <v>8</v>
      </c>
      <c r="M5567" s="20">
        <v>7</v>
      </c>
      <c r="N5567" s="20">
        <v>3</v>
      </c>
      <c r="O5567" s="21" t="s">
        <v>34</v>
      </c>
      <c r="P5567" s="22" t="s">
        <v>176</v>
      </c>
      <c r="Q5567" s="22" t="s">
        <v>162</v>
      </c>
      <c r="R5567" s="23" t="s">
        <v>216</v>
      </c>
      <c r="S5567" s="23" t="s">
        <v>112</v>
      </c>
      <c r="T5567" s="20">
        <v>45</v>
      </c>
      <c r="U5567" s="20" t="s">
        <v>46</v>
      </c>
      <c r="V5567" s="20" t="s">
        <v>34</v>
      </c>
      <c r="W5567" s="20" t="s">
        <v>34</v>
      </c>
      <c r="X5567" s="24">
        <v>0.28999999999999998</v>
      </c>
      <c r="Y5567" s="20" t="s">
        <v>15219</v>
      </c>
      <c r="Z5567" s="20" t="s">
        <v>47</v>
      </c>
    </row>
    <row r="5568" spans="2:26" x14ac:dyDescent="0.25">
      <c r="B5568" s="25" t="s">
        <v>15220</v>
      </c>
      <c r="C5568" s="26">
        <v>8900080340046</v>
      </c>
      <c r="D5568" s="25" t="s">
        <v>15221</v>
      </c>
      <c r="E5568" s="19">
        <v>44311</v>
      </c>
      <c r="F5568" s="23">
        <v>20</v>
      </c>
      <c r="G5568" s="20">
        <v>5</v>
      </c>
      <c r="H5568" s="20">
        <v>4</v>
      </c>
      <c r="I5568" s="20">
        <v>8</v>
      </c>
      <c r="J5568" s="20">
        <v>4</v>
      </c>
      <c r="K5568" s="20">
        <v>4</v>
      </c>
      <c r="L5568" s="20">
        <v>7</v>
      </c>
      <c r="M5568" s="20">
        <v>5</v>
      </c>
      <c r="N5568" s="20">
        <v>2</v>
      </c>
      <c r="O5568" s="21" t="s">
        <v>34</v>
      </c>
      <c r="P5568" s="22" t="s">
        <v>59</v>
      </c>
      <c r="Q5568" s="22" t="s">
        <v>36</v>
      </c>
      <c r="R5568" s="23" t="s">
        <v>145</v>
      </c>
      <c r="S5568" s="23" t="s">
        <v>239</v>
      </c>
      <c r="T5568" s="20">
        <v>45</v>
      </c>
      <c r="U5568" s="20" t="s">
        <v>39</v>
      </c>
      <c r="V5568" s="20" t="s">
        <v>34</v>
      </c>
      <c r="W5568" s="20" t="s">
        <v>34</v>
      </c>
      <c r="X5568" s="24">
        <v>0.32</v>
      </c>
      <c r="Y5568" s="23" t="s">
        <v>15222</v>
      </c>
      <c r="Z5568" s="20" t="s">
        <v>47</v>
      </c>
    </row>
    <row r="5569" spans="2:26" x14ac:dyDescent="0.25">
      <c r="B5569" s="25" t="s">
        <v>15223</v>
      </c>
      <c r="C5569" s="26">
        <v>8900080401815</v>
      </c>
      <c r="D5569" s="25" t="s">
        <v>15224</v>
      </c>
      <c r="E5569" s="19">
        <v>44310</v>
      </c>
      <c r="F5569" s="23">
        <v>5</v>
      </c>
      <c r="G5569" s="20">
        <v>2</v>
      </c>
      <c r="H5569" s="20">
        <v>1</v>
      </c>
      <c r="I5569" s="20">
        <v>2</v>
      </c>
      <c r="J5569" s="20">
        <v>1</v>
      </c>
      <c r="K5569" s="20">
        <v>1</v>
      </c>
      <c r="L5569" s="20">
        <v>0</v>
      </c>
      <c r="M5569" s="20">
        <v>0</v>
      </c>
      <c r="N5569" s="20">
        <v>0</v>
      </c>
      <c r="O5569" s="21" t="s">
        <v>15225</v>
      </c>
      <c r="P5569" s="22" t="s">
        <v>263</v>
      </c>
      <c r="Q5569" s="22" t="s">
        <v>36</v>
      </c>
      <c r="R5569" s="23" t="s">
        <v>34</v>
      </c>
      <c r="S5569" s="23" t="s">
        <v>34</v>
      </c>
      <c r="T5569" s="20">
        <v>45</v>
      </c>
      <c r="U5569" s="20" t="s">
        <v>158</v>
      </c>
      <c r="V5569" s="20" t="s">
        <v>158</v>
      </c>
      <c r="W5569" s="20" t="s">
        <v>158</v>
      </c>
      <c r="X5569" s="24">
        <v>0</v>
      </c>
      <c r="Y5569" s="20" t="s">
        <v>34</v>
      </c>
      <c r="Z5569" s="20" t="s">
        <v>40</v>
      </c>
    </row>
    <row r="5570" spans="2:26" x14ac:dyDescent="0.25">
      <c r="B5570" s="17" t="s">
        <v>15226</v>
      </c>
      <c r="C5570" s="18">
        <v>8900080015708</v>
      </c>
      <c r="D5570" s="17" t="s">
        <v>15227</v>
      </c>
      <c r="E5570" s="19">
        <v>44104</v>
      </c>
      <c r="F5570" s="20">
        <v>70</v>
      </c>
      <c r="G5570" s="20">
        <v>16</v>
      </c>
      <c r="H5570" s="20">
        <v>12</v>
      </c>
      <c r="I5570" s="20">
        <v>24</v>
      </c>
      <c r="J5570" s="20">
        <v>12</v>
      </c>
      <c r="K5570" s="20">
        <v>14</v>
      </c>
      <c r="L5570" s="20">
        <v>22</v>
      </c>
      <c r="M5570" s="20">
        <v>16</v>
      </c>
      <c r="N5570" s="20">
        <v>7</v>
      </c>
      <c r="O5570" s="21" t="s">
        <v>15228</v>
      </c>
      <c r="P5570" s="22" t="s">
        <v>50</v>
      </c>
      <c r="Q5570" s="22" t="s">
        <v>36</v>
      </c>
      <c r="R5570" s="23" t="s">
        <v>96</v>
      </c>
      <c r="S5570" s="23" t="s">
        <v>95</v>
      </c>
      <c r="T5570" s="20">
        <v>50</v>
      </c>
      <c r="U5570" s="20" t="s">
        <v>55</v>
      </c>
      <c r="V5570" s="20" t="s">
        <v>34</v>
      </c>
      <c r="W5570" s="20" t="s">
        <v>34</v>
      </c>
      <c r="X5570" s="24">
        <v>0.42</v>
      </c>
      <c r="Y5570" s="20" t="s">
        <v>346</v>
      </c>
      <c r="Z5570" s="20" t="s">
        <v>40</v>
      </c>
    </row>
    <row r="5571" spans="2:26" x14ac:dyDescent="0.25">
      <c r="B5571" s="25" t="s">
        <v>15229</v>
      </c>
      <c r="C5571" s="26">
        <v>8900080155336</v>
      </c>
      <c r="D5571" s="25" t="s">
        <v>15230</v>
      </c>
      <c r="E5571" s="19">
        <v>44311</v>
      </c>
      <c r="F5571" s="23">
        <v>20</v>
      </c>
      <c r="G5571" s="20">
        <v>5</v>
      </c>
      <c r="H5571" s="20">
        <v>4</v>
      </c>
      <c r="I5571" s="20">
        <v>8</v>
      </c>
      <c r="J5571" s="20">
        <v>4</v>
      </c>
      <c r="K5571" s="20">
        <v>4</v>
      </c>
      <c r="L5571" s="20">
        <v>7</v>
      </c>
      <c r="M5571" s="20">
        <v>5</v>
      </c>
      <c r="N5571" s="20">
        <v>2</v>
      </c>
      <c r="O5571" s="21" t="s">
        <v>34</v>
      </c>
      <c r="P5571" s="22" t="s">
        <v>59</v>
      </c>
      <c r="Q5571" s="22" t="s">
        <v>36</v>
      </c>
      <c r="R5571" s="23" t="s">
        <v>145</v>
      </c>
      <c r="S5571" s="23" t="s">
        <v>239</v>
      </c>
      <c r="T5571" s="20">
        <v>45</v>
      </c>
      <c r="U5571" s="20" t="s">
        <v>46</v>
      </c>
      <c r="V5571" s="20" t="s">
        <v>34</v>
      </c>
      <c r="W5571" s="20" t="s">
        <v>34</v>
      </c>
      <c r="X5571" s="24">
        <v>0.36</v>
      </c>
      <c r="Y5571" s="20" t="s">
        <v>34</v>
      </c>
      <c r="Z5571" s="20" t="s">
        <v>40</v>
      </c>
    </row>
    <row r="5572" spans="2:26" x14ac:dyDescent="0.25">
      <c r="B5572" s="17" t="s">
        <v>15231</v>
      </c>
      <c r="C5572" s="18">
        <v>8900080109612</v>
      </c>
      <c r="D5572" s="17" t="s">
        <v>15232</v>
      </c>
      <c r="E5572" s="19">
        <v>44104</v>
      </c>
      <c r="F5572" s="20">
        <v>70</v>
      </c>
      <c r="G5572" s="20">
        <v>16</v>
      </c>
      <c r="H5572" s="20">
        <v>12</v>
      </c>
      <c r="I5572" s="20">
        <v>24</v>
      </c>
      <c r="J5572" s="20">
        <v>12</v>
      </c>
      <c r="K5572" s="20">
        <v>14</v>
      </c>
      <c r="L5572" s="20">
        <v>22</v>
      </c>
      <c r="M5572" s="20">
        <v>16</v>
      </c>
      <c r="N5572" s="20">
        <v>7</v>
      </c>
      <c r="O5572" s="21" t="s">
        <v>34</v>
      </c>
      <c r="P5572" s="22" t="s">
        <v>50</v>
      </c>
      <c r="Q5572" s="22" t="s">
        <v>36</v>
      </c>
      <c r="R5572" s="23" t="s">
        <v>96</v>
      </c>
      <c r="S5572" s="23" t="s">
        <v>95</v>
      </c>
      <c r="T5572" s="20">
        <v>45</v>
      </c>
      <c r="U5572" s="20" t="s">
        <v>39</v>
      </c>
      <c r="V5572" s="20" t="s">
        <v>34</v>
      </c>
      <c r="W5572" s="20" t="s">
        <v>34</v>
      </c>
      <c r="X5572" s="24">
        <v>0.15</v>
      </c>
      <c r="Y5572" s="20" t="s">
        <v>34</v>
      </c>
      <c r="Z5572" s="20" t="s">
        <v>47</v>
      </c>
    </row>
    <row r="5573" spans="2:26" x14ac:dyDescent="0.25">
      <c r="B5573" s="17" t="s">
        <v>15233</v>
      </c>
      <c r="C5573" s="18">
        <v>8900080111585</v>
      </c>
      <c r="D5573" s="17" t="s">
        <v>15234</v>
      </c>
      <c r="E5573" s="19">
        <v>44104</v>
      </c>
      <c r="F5573" s="20">
        <v>108</v>
      </c>
      <c r="G5573" s="20">
        <v>25</v>
      </c>
      <c r="H5573" s="20">
        <v>18</v>
      </c>
      <c r="I5573" s="20">
        <v>36</v>
      </c>
      <c r="J5573" s="20">
        <v>18</v>
      </c>
      <c r="K5573" s="20">
        <v>22</v>
      </c>
      <c r="L5573" s="20">
        <v>34</v>
      </c>
      <c r="M5573" s="20">
        <v>25</v>
      </c>
      <c r="N5573" s="20">
        <v>11</v>
      </c>
      <c r="O5573" s="21" t="s">
        <v>34</v>
      </c>
      <c r="P5573" s="22" t="s">
        <v>7838</v>
      </c>
      <c r="Q5573" s="22" t="s">
        <v>4589</v>
      </c>
      <c r="R5573" s="23" t="s">
        <v>990</v>
      </c>
      <c r="S5573" s="23" t="s">
        <v>108</v>
      </c>
      <c r="T5573" s="20">
        <v>60</v>
      </c>
      <c r="U5573" s="20" t="s">
        <v>46</v>
      </c>
      <c r="V5573" s="20" t="s">
        <v>34</v>
      </c>
      <c r="W5573" s="20" t="s">
        <v>34</v>
      </c>
      <c r="X5573" s="24">
        <v>0.25</v>
      </c>
      <c r="Y5573" s="20" t="s">
        <v>34</v>
      </c>
      <c r="Z5573" s="20" t="s">
        <v>40</v>
      </c>
    </row>
    <row r="5574" spans="2:26" x14ac:dyDescent="0.25">
      <c r="B5574" s="25" t="s">
        <v>15235</v>
      </c>
      <c r="C5574" s="26">
        <v>8900080326187</v>
      </c>
      <c r="D5574" s="25" t="s">
        <v>15236</v>
      </c>
      <c r="E5574" s="19">
        <v>44221</v>
      </c>
      <c r="F5574" s="23">
        <v>50</v>
      </c>
      <c r="G5574" s="20">
        <v>12</v>
      </c>
      <c r="H5574" s="20">
        <v>9</v>
      </c>
      <c r="I5574" s="20">
        <v>18</v>
      </c>
      <c r="J5574" s="20">
        <v>9</v>
      </c>
      <c r="K5574" s="20">
        <v>10</v>
      </c>
      <c r="L5574" s="20">
        <v>17</v>
      </c>
      <c r="M5574" s="20">
        <v>12</v>
      </c>
      <c r="N5574" s="20">
        <v>5</v>
      </c>
      <c r="O5574" s="21" t="s">
        <v>15237</v>
      </c>
      <c r="P5574" s="22" t="s">
        <v>35</v>
      </c>
      <c r="Q5574" s="22" t="s">
        <v>36</v>
      </c>
      <c r="R5574" s="23" t="s">
        <v>192</v>
      </c>
      <c r="S5574" s="23" t="s">
        <v>193</v>
      </c>
      <c r="T5574" s="20">
        <v>45</v>
      </c>
      <c r="U5574" s="20" t="s">
        <v>113</v>
      </c>
      <c r="V5574" s="20" t="s">
        <v>34</v>
      </c>
      <c r="W5574" s="20" t="s">
        <v>34</v>
      </c>
      <c r="X5574" s="24">
        <v>0.25</v>
      </c>
      <c r="Y5574" s="20" t="s">
        <v>34</v>
      </c>
      <c r="Z5574" s="20" t="s">
        <v>40</v>
      </c>
    </row>
    <row r="5575" spans="2:26" x14ac:dyDescent="0.25">
      <c r="B5575" s="17" t="s">
        <v>15238</v>
      </c>
      <c r="C5575" s="18">
        <v>8900080155343</v>
      </c>
      <c r="D5575" s="17" t="s">
        <v>15239</v>
      </c>
      <c r="E5575" s="19">
        <v>44104</v>
      </c>
      <c r="F5575" s="20">
        <v>90</v>
      </c>
      <c r="G5575" s="20">
        <v>21</v>
      </c>
      <c r="H5575" s="20">
        <v>15</v>
      </c>
      <c r="I5575" s="20">
        <v>30</v>
      </c>
      <c r="J5575" s="20">
        <v>15</v>
      </c>
      <c r="K5575" s="20">
        <v>18</v>
      </c>
      <c r="L5575" s="20">
        <v>29</v>
      </c>
      <c r="M5575" s="20">
        <v>21</v>
      </c>
      <c r="N5575" s="20">
        <v>9</v>
      </c>
      <c r="O5575" s="21" t="s">
        <v>15240</v>
      </c>
      <c r="P5575" s="22" t="s">
        <v>101</v>
      </c>
      <c r="Q5575" s="22" t="s">
        <v>36</v>
      </c>
      <c r="R5575" s="23" t="s">
        <v>2420</v>
      </c>
      <c r="S5575" s="23" t="s">
        <v>5409</v>
      </c>
      <c r="T5575" s="20">
        <v>45</v>
      </c>
      <c r="U5575" s="20" t="s">
        <v>113</v>
      </c>
      <c r="V5575" s="20" t="s">
        <v>34</v>
      </c>
      <c r="W5575" s="20" t="s">
        <v>34</v>
      </c>
      <c r="X5575" s="24">
        <v>0.2</v>
      </c>
      <c r="Y5575" s="20" t="s">
        <v>34</v>
      </c>
      <c r="Z5575" s="20" t="s">
        <v>40</v>
      </c>
    </row>
    <row r="5576" spans="2:26" x14ac:dyDescent="0.25">
      <c r="B5576" s="25" t="s">
        <v>15241</v>
      </c>
      <c r="C5576" s="26">
        <v>8900080345355</v>
      </c>
      <c r="D5576" s="25" t="s">
        <v>15242</v>
      </c>
      <c r="E5576" s="19">
        <v>44310</v>
      </c>
      <c r="F5576" s="23">
        <v>35</v>
      </c>
      <c r="G5576" s="20">
        <v>8</v>
      </c>
      <c r="H5576" s="20">
        <v>6</v>
      </c>
      <c r="I5576" s="20">
        <v>12</v>
      </c>
      <c r="J5576" s="20">
        <v>6</v>
      </c>
      <c r="K5576" s="20">
        <v>7</v>
      </c>
      <c r="L5576" s="20">
        <v>12</v>
      </c>
      <c r="M5576" s="20">
        <v>8</v>
      </c>
      <c r="N5576" s="20">
        <v>4</v>
      </c>
      <c r="O5576" s="21" t="s">
        <v>15243</v>
      </c>
      <c r="P5576" s="22" t="s">
        <v>50</v>
      </c>
      <c r="Q5576" s="22" t="s">
        <v>36</v>
      </c>
      <c r="R5576" s="23" t="s">
        <v>38</v>
      </c>
      <c r="S5576" s="23" t="s">
        <v>640</v>
      </c>
      <c r="T5576" s="20">
        <v>50</v>
      </c>
      <c r="U5576" s="20" t="s">
        <v>71</v>
      </c>
      <c r="V5576" s="20" t="s">
        <v>34</v>
      </c>
      <c r="W5576" s="20" t="s">
        <v>34</v>
      </c>
      <c r="X5576" s="24">
        <v>0.5</v>
      </c>
      <c r="Y5576" s="20" t="s">
        <v>34</v>
      </c>
      <c r="Z5576" s="20" t="s">
        <v>40</v>
      </c>
    </row>
    <row r="5577" spans="2:26" x14ac:dyDescent="0.25">
      <c r="B5577" s="25" t="s">
        <v>15244</v>
      </c>
      <c r="C5577" s="26">
        <v>8900080014169</v>
      </c>
      <c r="D5577" s="25" t="s">
        <v>15245</v>
      </c>
      <c r="E5577" s="19">
        <v>44310</v>
      </c>
      <c r="F5577" s="23">
        <v>50</v>
      </c>
      <c r="G5577" s="20">
        <v>12</v>
      </c>
      <c r="H5577" s="20">
        <v>9</v>
      </c>
      <c r="I5577" s="20">
        <v>18</v>
      </c>
      <c r="J5577" s="20">
        <v>9</v>
      </c>
      <c r="K5577" s="20">
        <v>10</v>
      </c>
      <c r="L5577" s="20">
        <v>17</v>
      </c>
      <c r="M5577" s="20">
        <v>12</v>
      </c>
      <c r="N5577" s="20">
        <v>5</v>
      </c>
      <c r="O5577" s="21" t="s">
        <v>34</v>
      </c>
      <c r="P5577" s="22" t="s">
        <v>35</v>
      </c>
      <c r="Q5577" s="22" t="s">
        <v>36</v>
      </c>
      <c r="R5577" s="23" t="s">
        <v>192</v>
      </c>
      <c r="S5577" s="23" t="s">
        <v>193</v>
      </c>
      <c r="T5577" s="20">
        <v>60</v>
      </c>
      <c r="U5577" s="20" t="s">
        <v>97</v>
      </c>
      <c r="V5577" s="20" t="s">
        <v>34</v>
      </c>
      <c r="W5577" s="20" t="s">
        <v>34</v>
      </c>
      <c r="X5577" s="24">
        <v>0.25</v>
      </c>
      <c r="Y5577" s="20" t="s">
        <v>34</v>
      </c>
      <c r="Z5577" s="20" t="s">
        <v>47</v>
      </c>
    </row>
    <row r="5578" spans="2:26" x14ac:dyDescent="0.25">
      <c r="B5578" s="25" t="s">
        <v>15246</v>
      </c>
      <c r="C5578" s="26">
        <v>8900080421998</v>
      </c>
      <c r="D5578" s="25" t="s">
        <v>15247</v>
      </c>
      <c r="E5578" s="19">
        <v>44113</v>
      </c>
      <c r="F5578" s="23">
        <v>15</v>
      </c>
      <c r="G5578" s="20">
        <v>4</v>
      </c>
      <c r="H5578" s="20">
        <v>3</v>
      </c>
      <c r="I5578" s="20">
        <v>6</v>
      </c>
      <c r="J5578" s="20">
        <v>3</v>
      </c>
      <c r="K5578" s="20">
        <v>3</v>
      </c>
      <c r="L5578" s="20">
        <v>0</v>
      </c>
      <c r="M5578" s="20">
        <v>0</v>
      </c>
      <c r="N5578" s="20">
        <v>0</v>
      </c>
      <c r="O5578" s="21" t="s">
        <v>34</v>
      </c>
      <c r="P5578" s="22" t="s">
        <v>87</v>
      </c>
      <c r="Q5578" s="22" t="s">
        <v>36</v>
      </c>
      <c r="R5578" s="23" t="s">
        <v>34</v>
      </c>
      <c r="S5578" s="23" t="s">
        <v>34</v>
      </c>
      <c r="T5578" s="20">
        <v>45</v>
      </c>
      <c r="U5578" s="20" t="s">
        <v>46</v>
      </c>
      <c r="V5578" s="20" t="s">
        <v>34</v>
      </c>
      <c r="W5578" s="20" t="s">
        <v>34</v>
      </c>
      <c r="X5578" s="24">
        <v>0.35</v>
      </c>
      <c r="Y5578" s="20" t="s">
        <v>34</v>
      </c>
      <c r="Z5578" s="20" t="s">
        <v>40</v>
      </c>
    </row>
    <row r="5579" spans="2:26" x14ac:dyDescent="0.25">
      <c r="B5579" s="17" t="s">
        <v>15248</v>
      </c>
      <c r="C5579" s="18">
        <v>8900080218413</v>
      </c>
      <c r="D5579" s="17" t="s">
        <v>15249</v>
      </c>
      <c r="E5579" s="19">
        <v>44314</v>
      </c>
      <c r="F5579" s="20">
        <v>100</v>
      </c>
      <c r="G5579" s="20">
        <v>23</v>
      </c>
      <c r="H5579" s="20">
        <v>17</v>
      </c>
      <c r="I5579" s="20">
        <v>34</v>
      </c>
      <c r="J5579" s="20">
        <v>17</v>
      </c>
      <c r="K5579" s="20">
        <v>20</v>
      </c>
      <c r="L5579" s="20">
        <v>29</v>
      </c>
      <c r="M5579" s="20">
        <v>23</v>
      </c>
      <c r="N5579" s="20">
        <v>10</v>
      </c>
      <c r="O5579" s="21" t="s">
        <v>15250</v>
      </c>
      <c r="P5579" s="22" t="s">
        <v>117</v>
      </c>
      <c r="Q5579" s="22" t="s">
        <v>36</v>
      </c>
      <c r="R5579" s="23" t="s">
        <v>220</v>
      </c>
      <c r="S5579" s="23" t="s">
        <v>221</v>
      </c>
      <c r="T5579" s="20">
        <v>50</v>
      </c>
      <c r="U5579" s="20" t="s">
        <v>39</v>
      </c>
      <c r="V5579" s="20" t="s">
        <v>34</v>
      </c>
      <c r="W5579" s="20" t="s">
        <v>34</v>
      </c>
      <c r="X5579" s="24">
        <v>0.35</v>
      </c>
      <c r="Y5579" s="20" t="s">
        <v>34</v>
      </c>
      <c r="Z5579" s="20" t="s">
        <v>47</v>
      </c>
    </row>
    <row r="5580" spans="2:26" x14ac:dyDescent="0.25">
      <c r="B5580" s="25" t="s">
        <v>15251</v>
      </c>
      <c r="C5580" s="26">
        <v>8900080418318</v>
      </c>
      <c r="D5580" s="25" t="s">
        <v>15252</v>
      </c>
      <c r="E5580" s="19">
        <v>44104</v>
      </c>
      <c r="F5580" s="23">
        <v>110</v>
      </c>
      <c r="G5580" s="20">
        <v>25</v>
      </c>
      <c r="H5580" s="20">
        <v>19</v>
      </c>
      <c r="I5580" s="20">
        <v>38</v>
      </c>
      <c r="J5580" s="20">
        <v>19</v>
      </c>
      <c r="K5580" s="20">
        <v>22</v>
      </c>
      <c r="L5580" s="20">
        <v>33</v>
      </c>
      <c r="M5580" s="20">
        <v>25</v>
      </c>
      <c r="N5580" s="20">
        <v>11</v>
      </c>
      <c r="O5580" s="21" t="s">
        <v>34</v>
      </c>
      <c r="P5580" s="22" t="s">
        <v>144</v>
      </c>
      <c r="Q5580" s="22" t="s">
        <v>36</v>
      </c>
      <c r="R5580" s="23" t="s">
        <v>7839</v>
      </c>
      <c r="S5580" s="23" t="s">
        <v>38</v>
      </c>
      <c r="T5580" s="20">
        <v>45</v>
      </c>
      <c r="U5580" s="20" t="s">
        <v>113</v>
      </c>
      <c r="V5580" s="20" t="s">
        <v>34</v>
      </c>
      <c r="W5580" s="20" t="s">
        <v>34</v>
      </c>
      <c r="X5580" s="24">
        <v>0.28000000000000003</v>
      </c>
      <c r="Y5580" s="20" t="s">
        <v>34</v>
      </c>
      <c r="Z5580" s="20" t="s">
        <v>40</v>
      </c>
    </row>
    <row r="5581" spans="2:26" x14ac:dyDescent="0.25">
      <c r="B5581" s="25" t="s">
        <v>15253</v>
      </c>
      <c r="C5581" s="26">
        <v>8900080340206</v>
      </c>
      <c r="D5581" s="25" t="s">
        <v>15254</v>
      </c>
      <c r="E5581" s="19">
        <v>44310</v>
      </c>
      <c r="F5581" s="23">
        <v>60</v>
      </c>
      <c r="G5581" s="20">
        <v>14</v>
      </c>
      <c r="H5581" s="20">
        <v>10</v>
      </c>
      <c r="I5581" s="20">
        <v>20</v>
      </c>
      <c r="J5581" s="20">
        <v>10</v>
      </c>
      <c r="K5581" s="20">
        <v>12</v>
      </c>
      <c r="L5581" s="20">
        <v>20</v>
      </c>
      <c r="M5581" s="20">
        <v>14</v>
      </c>
      <c r="N5581" s="20">
        <v>6</v>
      </c>
      <c r="O5581" s="21" t="s">
        <v>34</v>
      </c>
      <c r="P5581" s="22" t="s">
        <v>101</v>
      </c>
      <c r="Q5581" s="22" t="s">
        <v>36</v>
      </c>
      <c r="R5581" s="23" t="s">
        <v>130</v>
      </c>
      <c r="S5581" s="23" t="s">
        <v>45</v>
      </c>
      <c r="T5581" s="20">
        <v>45</v>
      </c>
      <c r="U5581" s="20" t="s">
        <v>46</v>
      </c>
      <c r="V5581" s="20" t="s">
        <v>34</v>
      </c>
      <c r="W5581" s="20" t="s">
        <v>34</v>
      </c>
      <c r="X5581" s="24">
        <v>0.32</v>
      </c>
      <c r="Y5581" s="20" t="s">
        <v>34</v>
      </c>
      <c r="Z5581" s="20" t="s">
        <v>40</v>
      </c>
    </row>
    <row r="5582" spans="2:26" x14ac:dyDescent="0.25">
      <c r="B5582" s="25" t="s">
        <v>15255</v>
      </c>
      <c r="C5582" s="26">
        <v>8900080352353</v>
      </c>
      <c r="D5582" s="25" t="s">
        <v>15256</v>
      </c>
      <c r="E5582" s="19">
        <v>44149</v>
      </c>
      <c r="F5582" s="23">
        <v>30</v>
      </c>
      <c r="G5582" s="20">
        <v>7</v>
      </c>
      <c r="H5582" s="20">
        <v>5</v>
      </c>
      <c r="I5582" s="20">
        <v>10</v>
      </c>
      <c r="J5582" s="20">
        <v>5</v>
      </c>
      <c r="K5582" s="20">
        <v>6</v>
      </c>
      <c r="L5582" s="20">
        <v>11</v>
      </c>
      <c r="M5582" s="20">
        <v>7</v>
      </c>
      <c r="N5582" s="20">
        <v>3</v>
      </c>
      <c r="O5582" s="21" t="s">
        <v>34</v>
      </c>
      <c r="P5582" s="22" t="s">
        <v>101</v>
      </c>
      <c r="Q5582" s="22" t="s">
        <v>36</v>
      </c>
      <c r="R5582" s="23" t="s">
        <v>95</v>
      </c>
      <c r="S5582" s="23" t="s">
        <v>528</v>
      </c>
      <c r="T5582" s="20">
        <v>45</v>
      </c>
      <c r="U5582" s="20" t="s">
        <v>55</v>
      </c>
      <c r="V5582" s="20" t="s">
        <v>34</v>
      </c>
      <c r="W5582" s="20" t="s">
        <v>34</v>
      </c>
      <c r="X5582" s="24">
        <v>0.25</v>
      </c>
      <c r="Y5582" s="20" t="s">
        <v>34</v>
      </c>
      <c r="Z5582" s="20" t="s">
        <v>40</v>
      </c>
    </row>
    <row r="5583" spans="2:26" x14ac:dyDescent="0.25">
      <c r="B5583" s="17" t="s">
        <v>15257</v>
      </c>
      <c r="C5583" s="18">
        <v>8900080002159</v>
      </c>
      <c r="D5583" s="17" t="s">
        <v>15258</v>
      </c>
      <c r="E5583" s="19">
        <v>44175</v>
      </c>
      <c r="F5583" s="20">
        <v>45</v>
      </c>
      <c r="G5583" s="20">
        <v>11</v>
      </c>
      <c r="H5583" s="20">
        <v>8</v>
      </c>
      <c r="I5583" s="20">
        <v>16</v>
      </c>
      <c r="J5583" s="20">
        <v>8</v>
      </c>
      <c r="K5583" s="20">
        <v>9</v>
      </c>
      <c r="L5583" s="20">
        <v>16</v>
      </c>
      <c r="M5583" s="20">
        <v>11</v>
      </c>
      <c r="N5583" s="20">
        <v>5</v>
      </c>
      <c r="O5583" s="21" t="s">
        <v>15259</v>
      </c>
      <c r="P5583" s="22" t="s">
        <v>133</v>
      </c>
      <c r="Q5583" s="22" t="s">
        <v>36</v>
      </c>
      <c r="R5583" s="23" t="s">
        <v>532</v>
      </c>
      <c r="S5583" s="23" t="s">
        <v>339</v>
      </c>
      <c r="T5583" s="20">
        <v>50</v>
      </c>
      <c r="U5583" s="20" t="s">
        <v>39</v>
      </c>
      <c r="V5583" s="20" t="s">
        <v>34</v>
      </c>
      <c r="W5583" s="20" t="s">
        <v>34</v>
      </c>
      <c r="X5583" s="24">
        <v>0.52</v>
      </c>
      <c r="Y5583" s="20" t="s">
        <v>34</v>
      </c>
      <c r="Z5583" s="20" t="s">
        <v>40</v>
      </c>
    </row>
    <row r="5584" spans="2:26" x14ac:dyDescent="0.25">
      <c r="B5584" s="17" t="s">
        <v>15260</v>
      </c>
      <c r="C5584" s="18">
        <v>8900080140943</v>
      </c>
      <c r="D5584" s="17" t="s">
        <v>15261</v>
      </c>
      <c r="E5584" s="19">
        <v>44104</v>
      </c>
      <c r="F5584" s="20">
        <v>7</v>
      </c>
      <c r="G5584" s="20">
        <v>2</v>
      </c>
      <c r="H5584" s="20">
        <v>1</v>
      </c>
      <c r="I5584" s="20">
        <v>2</v>
      </c>
      <c r="J5584" s="20">
        <v>1</v>
      </c>
      <c r="K5584" s="20">
        <v>3</v>
      </c>
      <c r="L5584" s="20">
        <v>0</v>
      </c>
      <c r="M5584" s="20">
        <v>0</v>
      </c>
      <c r="N5584" s="20">
        <v>0</v>
      </c>
      <c r="O5584" s="21" t="s">
        <v>15262</v>
      </c>
      <c r="P5584" s="22" t="s">
        <v>1073</v>
      </c>
      <c r="Q5584" s="22" t="s">
        <v>1057</v>
      </c>
      <c r="R5584" s="23" t="s">
        <v>34</v>
      </c>
      <c r="S5584" s="23" t="s">
        <v>34</v>
      </c>
      <c r="T5584" s="20">
        <v>45</v>
      </c>
      <c r="U5584" s="20" t="s">
        <v>113</v>
      </c>
      <c r="V5584" s="20" t="s">
        <v>158</v>
      </c>
      <c r="W5584" s="20" t="s">
        <v>158</v>
      </c>
      <c r="X5584" s="24">
        <v>0</v>
      </c>
      <c r="Y5584" s="20" t="s">
        <v>34</v>
      </c>
      <c r="Z5584" s="20" t="s">
        <v>40</v>
      </c>
    </row>
    <row r="5585" spans="2:26" x14ac:dyDescent="0.25">
      <c r="B5585" s="25" t="s">
        <v>15263</v>
      </c>
      <c r="C5585" s="26">
        <v>8900080396890</v>
      </c>
      <c r="D5585" s="25" t="s">
        <v>15264</v>
      </c>
      <c r="E5585" s="19">
        <v>44124</v>
      </c>
      <c r="F5585" s="23">
        <v>15</v>
      </c>
      <c r="G5585" s="20">
        <v>4</v>
      </c>
      <c r="H5585" s="20">
        <v>3</v>
      </c>
      <c r="I5585" s="20">
        <v>15</v>
      </c>
      <c r="J5585" s="20">
        <v>3</v>
      </c>
      <c r="K5585" s="20">
        <v>3</v>
      </c>
      <c r="L5585" s="20">
        <v>0</v>
      </c>
      <c r="M5585" s="20">
        <v>0</v>
      </c>
      <c r="N5585" s="20">
        <v>0</v>
      </c>
      <c r="O5585" s="21" t="s">
        <v>34</v>
      </c>
      <c r="P5585" s="22" t="s">
        <v>87</v>
      </c>
      <c r="Q5585" s="22" t="s">
        <v>36</v>
      </c>
      <c r="R5585" s="23" t="s">
        <v>34</v>
      </c>
      <c r="S5585" s="23" t="s">
        <v>34</v>
      </c>
      <c r="T5585" s="20">
        <v>50</v>
      </c>
      <c r="U5585" s="20" t="s">
        <v>97</v>
      </c>
      <c r="V5585" s="20" t="s">
        <v>158</v>
      </c>
      <c r="W5585" s="20" t="s">
        <v>158</v>
      </c>
      <c r="X5585" s="24">
        <v>0</v>
      </c>
      <c r="Y5585" s="20" t="s">
        <v>34</v>
      </c>
      <c r="Z5585" s="20" t="s">
        <v>40</v>
      </c>
    </row>
    <row r="5586" spans="2:26" x14ac:dyDescent="0.25">
      <c r="B5586" s="25" t="s">
        <v>15265</v>
      </c>
      <c r="C5586" s="26">
        <v>8900080062139</v>
      </c>
      <c r="D5586" s="25" t="s">
        <v>15266</v>
      </c>
      <c r="E5586" s="19">
        <v>44310</v>
      </c>
      <c r="F5586" s="23">
        <v>33</v>
      </c>
      <c r="G5586" s="20">
        <v>8</v>
      </c>
      <c r="H5586" s="20">
        <v>6</v>
      </c>
      <c r="I5586" s="20">
        <v>12</v>
      </c>
      <c r="J5586" s="20">
        <v>6</v>
      </c>
      <c r="K5586" s="20">
        <v>7</v>
      </c>
      <c r="L5586" s="20">
        <v>11</v>
      </c>
      <c r="M5586" s="20">
        <v>8</v>
      </c>
      <c r="N5586" s="20">
        <v>4</v>
      </c>
      <c r="O5586" s="21" t="s">
        <v>15267</v>
      </c>
      <c r="P5586" s="22" t="s">
        <v>2065</v>
      </c>
      <c r="Q5586" s="22" t="s">
        <v>2064</v>
      </c>
      <c r="R5586" s="23" t="s">
        <v>96</v>
      </c>
      <c r="S5586" s="23" t="s">
        <v>95</v>
      </c>
      <c r="T5586" s="20">
        <v>60</v>
      </c>
      <c r="U5586" s="20" t="s">
        <v>113</v>
      </c>
      <c r="V5586" s="20" t="s">
        <v>34</v>
      </c>
      <c r="W5586" s="20" t="s">
        <v>34</v>
      </c>
      <c r="X5586" s="24">
        <v>0.3</v>
      </c>
      <c r="Y5586" s="20" t="s">
        <v>34</v>
      </c>
      <c r="Z5586" s="20" t="s">
        <v>47</v>
      </c>
    </row>
    <row r="5587" spans="2:26" x14ac:dyDescent="0.25">
      <c r="B5587" s="29" t="s">
        <v>15268</v>
      </c>
      <c r="C5587" s="26" t="s">
        <v>15269</v>
      </c>
      <c r="D5587" s="25" t="s">
        <v>15270</v>
      </c>
      <c r="E5587" s="43">
        <v>44345</v>
      </c>
      <c r="F5587" s="27">
        <v>64</v>
      </c>
      <c r="G5587" s="27">
        <v>32</v>
      </c>
      <c r="H5587" s="27">
        <v>7</v>
      </c>
      <c r="I5587" s="27">
        <v>11</v>
      </c>
      <c r="J5587" s="27">
        <v>6</v>
      </c>
      <c r="K5587" s="27">
        <v>67</v>
      </c>
      <c r="L5587" s="27">
        <v>10</v>
      </c>
      <c r="M5587" s="27">
        <v>3</v>
      </c>
      <c r="N5587" s="27">
        <v>9</v>
      </c>
      <c r="O5587" s="44" t="s">
        <v>34</v>
      </c>
      <c r="P5587" s="52">
        <v>0.20902777777777778</v>
      </c>
      <c r="Q5587" s="52">
        <v>0.12569444444444444</v>
      </c>
      <c r="R5587" s="52">
        <v>0.12569444444444444</v>
      </c>
      <c r="S5587" s="52">
        <v>0.12569444444444444</v>
      </c>
      <c r="T5587" s="44" t="s">
        <v>15271</v>
      </c>
      <c r="U5587" s="44" t="s">
        <v>15272</v>
      </c>
      <c r="V5587" s="44" t="s">
        <v>15273</v>
      </c>
      <c r="W5587" s="44" t="s">
        <v>15274</v>
      </c>
      <c r="X5587" s="44">
        <v>57</v>
      </c>
      <c r="Y5587" s="46" t="s">
        <v>15275</v>
      </c>
      <c r="Z5587" s="25" t="s">
        <v>314</v>
      </c>
    </row>
    <row r="5588" spans="2:26" x14ac:dyDescent="0.25">
      <c r="B5588" s="25" t="s">
        <v>15276</v>
      </c>
      <c r="C5588" s="26">
        <v>8900080402805</v>
      </c>
      <c r="D5588" s="25" t="s">
        <v>15277</v>
      </c>
      <c r="E5588" s="19">
        <v>44104</v>
      </c>
      <c r="F5588" s="23">
        <v>50</v>
      </c>
      <c r="G5588" s="20">
        <v>12</v>
      </c>
      <c r="H5588" s="20">
        <v>9</v>
      </c>
      <c r="I5588" s="20">
        <v>18</v>
      </c>
      <c r="J5588" s="20">
        <v>9</v>
      </c>
      <c r="K5588" s="20">
        <v>10</v>
      </c>
      <c r="L5588" s="20">
        <v>15</v>
      </c>
      <c r="M5588" s="20">
        <v>12</v>
      </c>
      <c r="N5588" s="20">
        <v>5</v>
      </c>
      <c r="O5588" s="21" t="s">
        <v>34</v>
      </c>
      <c r="P5588" s="22" t="s">
        <v>35</v>
      </c>
      <c r="Q5588" s="22" t="s">
        <v>36</v>
      </c>
      <c r="R5588" s="23" t="s">
        <v>37</v>
      </c>
      <c r="S5588" s="23" t="s">
        <v>38</v>
      </c>
      <c r="T5588" s="20">
        <v>60</v>
      </c>
      <c r="U5588" s="20" t="s">
        <v>55</v>
      </c>
      <c r="V5588" s="20" t="s">
        <v>34</v>
      </c>
      <c r="W5588" s="20" t="s">
        <v>34</v>
      </c>
      <c r="X5588" s="24">
        <v>0.25</v>
      </c>
      <c r="Y5588" s="20" t="s">
        <v>34</v>
      </c>
      <c r="Z5588" s="20" t="s">
        <v>40</v>
      </c>
    </row>
    <row r="5589" spans="2:26" x14ac:dyDescent="0.25">
      <c r="B5589" s="17" t="s">
        <v>15278</v>
      </c>
      <c r="C5589" s="18">
        <v>8900080091788</v>
      </c>
      <c r="D5589" s="17" t="s">
        <v>15279</v>
      </c>
      <c r="E5589" s="19">
        <v>44104</v>
      </c>
      <c r="F5589" s="20">
        <v>102</v>
      </c>
      <c r="G5589" s="20">
        <v>24</v>
      </c>
      <c r="H5589" s="20">
        <v>17</v>
      </c>
      <c r="I5589" s="20">
        <v>34</v>
      </c>
      <c r="J5589" s="20">
        <v>17</v>
      </c>
      <c r="K5589" s="20">
        <v>21</v>
      </c>
      <c r="L5589" s="20">
        <v>32</v>
      </c>
      <c r="M5589" s="20">
        <v>24</v>
      </c>
      <c r="N5589" s="20">
        <v>11</v>
      </c>
      <c r="O5589" s="21" t="s">
        <v>34</v>
      </c>
      <c r="P5589" s="22" t="s">
        <v>233</v>
      </c>
      <c r="Q5589" s="22" t="s">
        <v>4151</v>
      </c>
      <c r="R5589" s="23" t="s">
        <v>112</v>
      </c>
      <c r="S5589" s="23" t="s">
        <v>7235</v>
      </c>
      <c r="T5589" s="20">
        <v>45</v>
      </c>
      <c r="U5589" s="20" t="s">
        <v>71</v>
      </c>
      <c r="V5589" s="20" t="s">
        <v>34</v>
      </c>
      <c r="W5589" s="20" t="s">
        <v>34</v>
      </c>
      <c r="X5589" s="24">
        <v>0.28999999999999998</v>
      </c>
      <c r="Y5589" s="20" t="s">
        <v>34</v>
      </c>
      <c r="Z5589" s="20" t="s">
        <v>40</v>
      </c>
    </row>
    <row r="5590" spans="2:26" x14ac:dyDescent="0.25">
      <c r="B5590" s="17" t="s">
        <v>15280</v>
      </c>
      <c r="C5590" s="18">
        <v>8900080366596</v>
      </c>
      <c r="D5590" s="17" t="s">
        <v>15281</v>
      </c>
      <c r="E5590" s="19">
        <v>44315</v>
      </c>
      <c r="F5590" s="20">
        <v>22</v>
      </c>
      <c r="G5590" s="20">
        <v>5</v>
      </c>
      <c r="H5590" s="20">
        <v>4</v>
      </c>
      <c r="I5590" s="20">
        <v>8</v>
      </c>
      <c r="J5590" s="20">
        <v>4</v>
      </c>
      <c r="K5590" s="20">
        <v>5</v>
      </c>
      <c r="L5590" s="20">
        <v>7</v>
      </c>
      <c r="M5590" s="20">
        <v>5</v>
      </c>
      <c r="N5590" s="20">
        <v>3</v>
      </c>
      <c r="O5590" s="21" t="s">
        <v>34</v>
      </c>
      <c r="P5590" s="22" t="s">
        <v>144</v>
      </c>
      <c r="Q5590" s="22" t="s">
        <v>144</v>
      </c>
      <c r="R5590" s="23" t="s">
        <v>145</v>
      </c>
      <c r="S5590" s="23" t="s">
        <v>145</v>
      </c>
      <c r="T5590" s="20">
        <v>60</v>
      </c>
      <c r="U5590" s="20" t="s">
        <v>55</v>
      </c>
      <c r="V5590" s="20" t="s">
        <v>34</v>
      </c>
      <c r="W5590" s="20" t="s">
        <v>34</v>
      </c>
      <c r="X5590" s="24">
        <v>0.3</v>
      </c>
      <c r="Y5590" s="20" t="s">
        <v>34</v>
      </c>
      <c r="Z5590" s="20" t="s">
        <v>40</v>
      </c>
    </row>
    <row r="5591" spans="2:26" x14ac:dyDescent="0.25">
      <c r="B5591" s="17" t="s">
        <v>15282</v>
      </c>
      <c r="C5591" s="18">
        <v>8900080107052</v>
      </c>
      <c r="D5591" s="17" t="s">
        <v>15283</v>
      </c>
      <c r="E5591" s="19">
        <v>44104</v>
      </c>
      <c r="F5591" s="20">
        <v>200</v>
      </c>
      <c r="G5591" s="20">
        <v>46</v>
      </c>
      <c r="H5591" s="20">
        <v>34</v>
      </c>
      <c r="I5591" s="20">
        <v>68</v>
      </c>
      <c r="J5591" s="20">
        <v>34</v>
      </c>
      <c r="K5591" s="20">
        <v>40</v>
      </c>
      <c r="L5591" s="20">
        <v>63</v>
      </c>
      <c r="M5591" s="20">
        <v>46</v>
      </c>
      <c r="N5591" s="20">
        <v>20</v>
      </c>
      <c r="O5591" s="21" t="s">
        <v>34</v>
      </c>
      <c r="P5591" s="22" t="s">
        <v>117</v>
      </c>
      <c r="Q5591" s="22" t="s">
        <v>36</v>
      </c>
      <c r="R5591" s="23" t="s">
        <v>14765</v>
      </c>
      <c r="S5591" s="23" t="s">
        <v>14503</v>
      </c>
      <c r="T5591" s="20">
        <v>45</v>
      </c>
      <c r="U5591" s="20" t="s">
        <v>113</v>
      </c>
      <c r="V5591" s="20" t="s">
        <v>34</v>
      </c>
      <c r="W5591" s="20" t="s">
        <v>34</v>
      </c>
      <c r="X5591" s="24">
        <v>0.28999999999999998</v>
      </c>
      <c r="Y5591" s="20" t="s">
        <v>34</v>
      </c>
      <c r="Z5591" s="20" t="s">
        <v>40</v>
      </c>
    </row>
    <row r="5592" spans="2:26" x14ac:dyDescent="0.25">
      <c r="B5592" s="25" t="s">
        <v>15284</v>
      </c>
      <c r="C5592" s="26">
        <v>8900080360112</v>
      </c>
      <c r="D5592" s="25" t="s">
        <v>15285</v>
      </c>
      <c r="E5592" s="19">
        <v>44104</v>
      </c>
      <c r="F5592" s="23">
        <v>50</v>
      </c>
      <c r="G5592" s="20">
        <v>12</v>
      </c>
      <c r="H5592" s="20">
        <v>9</v>
      </c>
      <c r="I5592" s="20">
        <v>18</v>
      </c>
      <c r="J5592" s="20">
        <v>9</v>
      </c>
      <c r="K5592" s="20">
        <v>10</v>
      </c>
      <c r="L5592" s="20">
        <v>18</v>
      </c>
      <c r="M5592" s="20">
        <v>12</v>
      </c>
      <c r="N5592" s="20">
        <v>5</v>
      </c>
      <c r="O5592" s="21" t="s">
        <v>15286</v>
      </c>
      <c r="P5592" s="22" t="s">
        <v>35</v>
      </c>
      <c r="Q5592" s="22" t="s">
        <v>36</v>
      </c>
      <c r="R5592" s="23" t="s">
        <v>38</v>
      </c>
      <c r="S5592" s="23" t="s">
        <v>103</v>
      </c>
      <c r="T5592" s="20">
        <v>45</v>
      </c>
      <c r="U5592" s="20" t="s">
        <v>46</v>
      </c>
      <c r="V5592" s="20" t="s">
        <v>34</v>
      </c>
      <c r="W5592" s="20" t="s">
        <v>34</v>
      </c>
      <c r="X5592" s="24">
        <v>0.3</v>
      </c>
      <c r="Y5592" s="20" t="s">
        <v>34</v>
      </c>
      <c r="Z5592" s="20" t="s">
        <v>40</v>
      </c>
    </row>
    <row r="5593" spans="2:26" x14ac:dyDescent="0.25">
      <c r="B5593" s="25" t="s">
        <v>15287</v>
      </c>
      <c r="C5593" s="26">
        <v>8900080340015</v>
      </c>
      <c r="D5593" s="25" t="s">
        <v>15288</v>
      </c>
      <c r="E5593" s="19">
        <v>43872</v>
      </c>
      <c r="F5593" s="23">
        <v>10</v>
      </c>
      <c r="G5593" s="20">
        <v>3</v>
      </c>
      <c r="H5593" s="20">
        <v>1</v>
      </c>
      <c r="I5593" s="20">
        <v>3</v>
      </c>
      <c r="J5593" s="20">
        <v>1</v>
      </c>
      <c r="K5593" s="20">
        <v>2</v>
      </c>
      <c r="L5593" s="20">
        <v>0</v>
      </c>
      <c r="M5593" s="20">
        <v>0</v>
      </c>
      <c r="N5593" s="20">
        <v>0</v>
      </c>
      <c r="O5593" s="21" t="s">
        <v>34</v>
      </c>
      <c r="P5593" s="22" t="s">
        <v>180</v>
      </c>
      <c r="Q5593" s="22" t="s">
        <v>36</v>
      </c>
      <c r="R5593" s="23" t="s">
        <v>34</v>
      </c>
      <c r="S5593" s="23" t="s">
        <v>34</v>
      </c>
      <c r="T5593" s="20">
        <v>50</v>
      </c>
      <c r="U5593" s="20" t="s">
        <v>39</v>
      </c>
      <c r="V5593" s="20" t="s">
        <v>158</v>
      </c>
      <c r="W5593" s="20" t="s">
        <v>158</v>
      </c>
      <c r="X5593" s="24">
        <v>0</v>
      </c>
      <c r="Y5593" s="20" t="s">
        <v>34</v>
      </c>
      <c r="Z5593" s="20" t="s">
        <v>40</v>
      </c>
    </row>
    <row r="5594" spans="2:26" x14ac:dyDescent="0.25">
      <c r="B5594" s="25" t="s">
        <v>15289</v>
      </c>
      <c r="C5594" s="26">
        <v>8900080420854</v>
      </c>
      <c r="D5594" s="25" t="s">
        <v>15290</v>
      </c>
      <c r="E5594" s="19">
        <v>44104</v>
      </c>
      <c r="F5594" s="23">
        <v>30</v>
      </c>
      <c r="G5594" s="20">
        <v>7</v>
      </c>
      <c r="H5594" s="20">
        <v>5</v>
      </c>
      <c r="I5594" s="20">
        <v>10</v>
      </c>
      <c r="J5594" s="20">
        <v>5</v>
      </c>
      <c r="K5594" s="20">
        <v>6</v>
      </c>
      <c r="L5594" s="20">
        <v>11</v>
      </c>
      <c r="M5594" s="20">
        <v>7</v>
      </c>
      <c r="N5594" s="20">
        <v>3</v>
      </c>
      <c r="O5594" s="21" t="s">
        <v>34</v>
      </c>
      <c r="P5594" s="22" t="s">
        <v>101</v>
      </c>
      <c r="Q5594" s="22" t="s">
        <v>36</v>
      </c>
      <c r="R5594" s="23" t="s">
        <v>95</v>
      </c>
      <c r="S5594" s="23" t="s">
        <v>528</v>
      </c>
      <c r="T5594" s="20">
        <v>60</v>
      </c>
      <c r="U5594" s="20" t="s">
        <v>113</v>
      </c>
      <c r="V5594" s="20" t="s">
        <v>34</v>
      </c>
      <c r="W5594" s="20" t="s">
        <v>34</v>
      </c>
      <c r="X5594" s="24">
        <v>0.35</v>
      </c>
      <c r="Y5594" s="20" t="s">
        <v>34</v>
      </c>
      <c r="Z5594" s="20" t="s">
        <v>40</v>
      </c>
    </row>
    <row r="5595" spans="2:26" x14ac:dyDescent="0.25">
      <c r="B5595" s="17" t="s">
        <v>15291</v>
      </c>
      <c r="C5595" s="18">
        <v>8900080330405</v>
      </c>
      <c r="D5595" s="17" t="s">
        <v>15292</v>
      </c>
      <c r="E5595" s="19">
        <v>44310</v>
      </c>
      <c r="F5595" s="20">
        <v>60</v>
      </c>
      <c r="G5595" s="20">
        <v>14</v>
      </c>
      <c r="H5595" s="20">
        <v>10</v>
      </c>
      <c r="I5595" s="20">
        <v>20</v>
      </c>
      <c r="J5595" s="20">
        <v>10</v>
      </c>
      <c r="K5595" s="20">
        <v>12</v>
      </c>
      <c r="L5595" s="20">
        <v>18</v>
      </c>
      <c r="M5595" s="20">
        <v>14</v>
      </c>
      <c r="N5595" s="20">
        <v>6</v>
      </c>
      <c r="O5595" s="21" t="s">
        <v>15293</v>
      </c>
      <c r="P5595" s="22" t="s">
        <v>101</v>
      </c>
      <c r="Q5595" s="22" t="s">
        <v>36</v>
      </c>
      <c r="R5595" s="23" t="s">
        <v>204</v>
      </c>
      <c r="S5595" s="23" t="s">
        <v>38</v>
      </c>
      <c r="T5595" s="20">
        <v>50</v>
      </c>
      <c r="U5595" s="20" t="s">
        <v>71</v>
      </c>
      <c r="V5595" s="20" t="s">
        <v>34</v>
      </c>
      <c r="W5595" s="20" t="s">
        <v>34</v>
      </c>
      <c r="X5595" s="24">
        <v>0.5</v>
      </c>
      <c r="Y5595" s="20" t="s">
        <v>34</v>
      </c>
      <c r="Z5595" s="20" t="s">
        <v>40</v>
      </c>
    </row>
    <row r="5596" spans="2:26" x14ac:dyDescent="0.25">
      <c r="B5596" s="25" t="s">
        <v>15294</v>
      </c>
      <c r="C5596" s="26">
        <v>8900080335080</v>
      </c>
      <c r="D5596" s="25" t="s">
        <v>15295</v>
      </c>
      <c r="E5596" s="19">
        <v>44231</v>
      </c>
      <c r="F5596" s="23">
        <v>242</v>
      </c>
      <c r="G5596" s="20">
        <v>55</v>
      </c>
      <c r="H5596" s="20">
        <v>41</v>
      </c>
      <c r="I5596" s="20">
        <v>82</v>
      </c>
      <c r="J5596" s="20">
        <v>41</v>
      </c>
      <c r="K5596" s="20">
        <v>49</v>
      </c>
      <c r="L5596" s="20">
        <v>79</v>
      </c>
      <c r="M5596" s="20">
        <v>55</v>
      </c>
      <c r="N5596" s="20">
        <v>25</v>
      </c>
      <c r="O5596" s="21" t="s">
        <v>15296</v>
      </c>
      <c r="P5596" s="22" t="s">
        <v>144</v>
      </c>
      <c r="Q5596" s="22" t="s">
        <v>15297</v>
      </c>
      <c r="R5596" s="23" t="s">
        <v>15298</v>
      </c>
      <c r="S5596" s="23" t="s">
        <v>15299</v>
      </c>
      <c r="T5596" s="20">
        <v>45</v>
      </c>
      <c r="U5596" s="20" t="s">
        <v>55</v>
      </c>
      <c r="V5596" s="20" t="s">
        <v>34</v>
      </c>
      <c r="W5596" s="20" t="s">
        <v>34</v>
      </c>
      <c r="X5596" s="24">
        <v>0.3</v>
      </c>
      <c r="Y5596" s="20" t="s">
        <v>34</v>
      </c>
      <c r="Z5596" s="20" t="s">
        <v>40</v>
      </c>
    </row>
    <row r="5597" spans="2:26" x14ac:dyDescent="0.25">
      <c r="B5597" s="17" t="s">
        <v>15300</v>
      </c>
      <c r="C5597" s="18">
        <v>8900080155992</v>
      </c>
      <c r="D5597" s="17" t="s">
        <v>15301</v>
      </c>
      <c r="E5597" s="19">
        <v>44117</v>
      </c>
      <c r="F5597" s="20">
        <v>20</v>
      </c>
      <c r="G5597" s="20">
        <v>5</v>
      </c>
      <c r="H5597" s="20">
        <v>4</v>
      </c>
      <c r="I5597" s="20">
        <v>8</v>
      </c>
      <c r="J5597" s="20">
        <v>4</v>
      </c>
      <c r="K5597" s="20">
        <v>4</v>
      </c>
      <c r="L5597" s="20">
        <v>8</v>
      </c>
      <c r="M5597" s="20">
        <v>5</v>
      </c>
      <c r="N5597" s="20">
        <v>2</v>
      </c>
      <c r="O5597" s="21" t="s">
        <v>15302</v>
      </c>
      <c r="P5597" s="22" t="s">
        <v>59</v>
      </c>
      <c r="Q5597" s="22" t="s">
        <v>36</v>
      </c>
      <c r="R5597" s="23" t="s">
        <v>148</v>
      </c>
      <c r="S5597" s="23" t="s">
        <v>409</v>
      </c>
      <c r="T5597" s="20">
        <v>45</v>
      </c>
      <c r="U5597" s="20" t="s">
        <v>46</v>
      </c>
      <c r="V5597" s="20" t="s">
        <v>34</v>
      </c>
      <c r="W5597" s="20" t="s">
        <v>34</v>
      </c>
      <c r="X5597" s="24">
        <v>0.15</v>
      </c>
      <c r="Y5597" s="20" t="s">
        <v>34</v>
      </c>
      <c r="Z5597" s="20" t="s">
        <v>40</v>
      </c>
    </row>
    <row r="5598" spans="2:26" x14ac:dyDescent="0.25">
      <c r="B5598" s="17" t="s">
        <v>15303</v>
      </c>
      <c r="C5598" s="18">
        <v>8900080002661</v>
      </c>
      <c r="D5598" s="17" t="s">
        <v>15304</v>
      </c>
      <c r="E5598" s="19">
        <v>44312</v>
      </c>
      <c r="F5598" s="20">
        <v>54</v>
      </c>
      <c r="G5598" s="20">
        <v>12</v>
      </c>
      <c r="H5598" s="20">
        <v>2</v>
      </c>
      <c r="I5598" s="20">
        <v>18</v>
      </c>
      <c r="J5598" s="20">
        <v>9</v>
      </c>
      <c r="K5598" s="20">
        <v>14</v>
      </c>
      <c r="L5598" s="20">
        <v>11</v>
      </c>
      <c r="M5598" s="20">
        <v>5</v>
      </c>
      <c r="N5598" s="20">
        <v>5</v>
      </c>
      <c r="O5598" s="21" t="s">
        <v>34</v>
      </c>
      <c r="P5598" s="22" t="s">
        <v>162</v>
      </c>
      <c r="Q5598" s="22" t="s">
        <v>176</v>
      </c>
      <c r="R5598" s="23" t="s">
        <v>81</v>
      </c>
      <c r="S5598" s="23" t="s">
        <v>82</v>
      </c>
      <c r="T5598" s="20">
        <v>45</v>
      </c>
      <c r="U5598" s="20" t="s">
        <v>71</v>
      </c>
      <c r="V5598" s="20" t="s">
        <v>34</v>
      </c>
      <c r="W5598" s="20" t="s">
        <v>34</v>
      </c>
      <c r="X5598" s="24">
        <v>0.25</v>
      </c>
      <c r="Y5598" s="20" t="s">
        <v>34</v>
      </c>
      <c r="Z5598" s="20" t="s">
        <v>47</v>
      </c>
    </row>
    <row r="5599" spans="2:26" x14ac:dyDescent="0.25">
      <c r="B5599" s="17" t="s">
        <v>15305</v>
      </c>
      <c r="C5599" s="18">
        <v>8900080281158</v>
      </c>
      <c r="D5599" s="17" t="s">
        <v>15306</v>
      </c>
      <c r="E5599" s="19">
        <v>44314</v>
      </c>
      <c r="F5599" s="20">
        <v>50</v>
      </c>
      <c r="G5599" s="20">
        <v>11</v>
      </c>
      <c r="H5599" s="20">
        <v>2</v>
      </c>
      <c r="I5599" s="20">
        <v>17</v>
      </c>
      <c r="J5599" s="20">
        <v>8</v>
      </c>
      <c r="K5599" s="20">
        <v>13</v>
      </c>
      <c r="L5599" s="20">
        <v>10</v>
      </c>
      <c r="M5599" s="20">
        <v>4</v>
      </c>
      <c r="N5599" s="20">
        <v>5</v>
      </c>
      <c r="O5599" s="21" t="s">
        <v>34</v>
      </c>
      <c r="P5599" s="22" t="s">
        <v>58</v>
      </c>
      <c r="Q5599" s="22" t="s">
        <v>107</v>
      </c>
      <c r="R5599" s="23" t="s">
        <v>60</v>
      </c>
      <c r="S5599" s="23" t="s">
        <v>468</v>
      </c>
      <c r="T5599" s="20">
        <v>60</v>
      </c>
      <c r="U5599" s="20" t="s">
        <v>97</v>
      </c>
      <c r="V5599" s="20" t="s">
        <v>34</v>
      </c>
      <c r="W5599" s="20" t="s">
        <v>34</v>
      </c>
      <c r="X5599" s="24">
        <v>0.36</v>
      </c>
      <c r="Y5599" s="20" t="s">
        <v>34</v>
      </c>
      <c r="Z5599" s="20" t="s">
        <v>40</v>
      </c>
    </row>
    <row r="5600" spans="2:26" x14ac:dyDescent="0.25">
      <c r="B5600" s="17" t="s">
        <v>15307</v>
      </c>
      <c r="C5600" s="18">
        <v>8900080281905</v>
      </c>
      <c r="D5600" s="17" t="s">
        <v>15308</v>
      </c>
      <c r="E5600" s="19">
        <v>44312</v>
      </c>
      <c r="F5600" s="20">
        <v>300</v>
      </c>
      <c r="G5600" s="20">
        <v>69</v>
      </c>
      <c r="H5600" s="20">
        <v>50</v>
      </c>
      <c r="I5600" s="20">
        <v>100</v>
      </c>
      <c r="J5600" s="20">
        <v>50</v>
      </c>
      <c r="K5600" s="20">
        <v>60</v>
      </c>
      <c r="L5600" s="20">
        <v>112</v>
      </c>
      <c r="M5600" s="20">
        <v>69</v>
      </c>
      <c r="N5600" s="20">
        <v>30</v>
      </c>
      <c r="O5600" s="21" t="s">
        <v>34</v>
      </c>
      <c r="P5600" s="22" t="s">
        <v>117</v>
      </c>
      <c r="Q5600" s="22" t="s">
        <v>36</v>
      </c>
      <c r="R5600" s="23" t="s">
        <v>8849</v>
      </c>
      <c r="S5600" s="23" t="s">
        <v>460</v>
      </c>
      <c r="T5600" s="20">
        <v>50</v>
      </c>
      <c r="U5600" s="20" t="s">
        <v>55</v>
      </c>
      <c r="V5600" s="20" t="s">
        <v>34</v>
      </c>
      <c r="W5600" s="20" t="s">
        <v>34</v>
      </c>
      <c r="X5600" s="24">
        <v>0.28999999999999998</v>
      </c>
      <c r="Y5600" s="20" t="s">
        <v>34</v>
      </c>
      <c r="Z5600" s="20" t="s">
        <v>40</v>
      </c>
    </row>
    <row r="5601" spans="2:26" x14ac:dyDescent="0.25">
      <c r="B5601" s="25" t="s">
        <v>15309</v>
      </c>
      <c r="C5601" s="26">
        <v>8900080272187</v>
      </c>
      <c r="D5601" s="25" t="s">
        <v>15310</v>
      </c>
      <c r="E5601" s="19">
        <v>44104</v>
      </c>
      <c r="F5601" s="23">
        <v>1000</v>
      </c>
      <c r="G5601" s="20">
        <v>228</v>
      </c>
      <c r="H5601" s="20">
        <v>167</v>
      </c>
      <c r="I5601" s="20">
        <v>342</v>
      </c>
      <c r="J5601" s="20">
        <v>167</v>
      </c>
      <c r="K5601" s="20">
        <v>200</v>
      </c>
      <c r="L5601" s="20">
        <v>358</v>
      </c>
      <c r="M5601" s="20">
        <v>228</v>
      </c>
      <c r="N5601" s="20">
        <v>100</v>
      </c>
      <c r="O5601" s="21" t="s">
        <v>15311</v>
      </c>
      <c r="P5601" s="22" t="s">
        <v>842</v>
      </c>
      <c r="Q5601" s="22" t="s">
        <v>36</v>
      </c>
      <c r="R5601" s="23" t="s">
        <v>8030</v>
      </c>
      <c r="S5601" s="23" t="s">
        <v>8031</v>
      </c>
      <c r="T5601" s="20">
        <v>45</v>
      </c>
      <c r="U5601" s="20" t="s">
        <v>46</v>
      </c>
      <c r="V5601" s="20" t="s">
        <v>34</v>
      </c>
      <c r="W5601" s="20" t="s">
        <v>34</v>
      </c>
      <c r="X5601" s="24">
        <v>0.35</v>
      </c>
      <c r="Y5601" s="23" t="s">
        <v>15312</v>
      </c>
      <c r="Z5601" s="20" t="s">
        <v>40</v>
      </c>
    </row>
    <row r="5602" spans="2:26" x14ac:dyDescent="0.25">
      <c r="B5602" s="17" t="s">
        <v>15313</v>
      </c>
      <c r="C5602" s="18">
        <v>8900080005556</v>
      </c>
      <c r="D5602" s="17" t="s">
        <v>15314</v>
      </c>
      <c r="E5602" s="19">
        <v>44104</v>
      </c>
      <c r="F5602" s="20">
        <v>70</v>
      </c>
      <c r="G5602" s="20">
        <v>16</v>
      </c>
      <c r="H5602" s="20">
        <v>12</v>
      </c>
      <c r="I5602" s="20">
        <v>24</v>
      </c>
      <c r="J5602" s="20">
        <v>12</v>
      </c>
      <c r="K5602" s="20">
        <v>14</v>
      </c>
      <c r="L5602" s="20">
        <v>22</v>
      </c>
      <c r="M5602" s="20">
        <v>16</v>
      </c>
      <c r="N5602" s="20">
        <v>7</v>
      </c>
      <c r="O5602" s="21" t="s">
        <v>15315</v>
      </c>
      <c r="P5602" s="22" t="s">
        <v>50</v>
      </c>
      <c r="Q5602" s="22" t="s">
        <v>36</v>
      </c>
      <c r="R5602" s="23" t="s">
        <v>96</v>
      </c>
      <c r="S5602" s="23" t="s">
        <v>95</v>
      </c>
      <c r="T5602" s="20">
        <v>45</v>
      </c>
      <c r="U5602" s="20" t="s">
        <v>55</v>
      </c>
      <c r="V5602" s="20" t="s">
        <v>34</v>
      </c>
      <c r="W5602" s="20" t="s">
        <v>34</v>
      </c>
      <c r="X5602" s="24">
        <v>0.28999999999999998</v>
      </c>
      <c r="Y5602" s="20" t="s">
        <v>34</v>
      </c>
      <c r="Z5602" s="20" t="s">
        <v>47</v>
      </c>
    </row>
    <row r="5603" spans="2:26" x14ac:dyDescent="0.25">
      <c r="B5603" s="25" t="s">
        <v>15316</v>
      </c>
      <c r="C5603" s="26">
        <v>8900080390386</v>
      </c>
      <c r="D5603" s="25" t="s">
        <v>15317</v>
      </c>
      <c r="E5603" s="19">
        <v>44104</v>
      </c>
      <c r="F5603" s="23">
        <v>100</v>
      </c>
      <c r="G5603" s="20">
        <v>23</v>
      </c>
      <c r="H5603" s="20">
        <v>17</v>
      </c>
      <c r="I5603" s="20">
        <v>34</v>
      </c>
      <c r="J5603" s="20">
        <v>17</v>
      </c>
      <c r="K5603" s="20">
        <v>20</v>
      </c>
      <c r="L5603" s="20">
        <v>36</v>
      </c>
      <c r="M5603" s="20">
        <v>23</v>
      </c>
      <c r="N5603" s="20">
        <v>10</v>
      </c>
      <c r="O5603" s="21" t="s">
        <v>15318</v>
      </c>
      <c r="P5603" s="22" t="s">
        <v>117</v>
      </c>
      <c r="Q5603" s="22" t="s">
        <v>36</v>
      </c>
      <c r="R5603" s="23" t="s">
        <v>1314</v>
      </c>
      <c r="S5603" s="23" t="s">
        <v>103</v>
      </c>
      <c r="T5603" s="20">
        <v>45</v>
      </c>
      <c r="U5603" s="20" t="s">
        <v>113</v>
      </c>
      <c r="V5603" s="20" t="s">
        <v>34</v>
      </c>
      <c r="W5603" s="20" t="s">
        <v>34</v>
      </c>
      <c r="X5603" s="24">
        <v>0.35</v>
      </c>
      <c r="Y5603" s="20" t="s">
        <v>34</v>
      </c>
      <c r="Z5603" s="20" t="s">
        <v>47</v>
      </c>
    </row>
    <row r="5604" spans="2:26" x14ac:dyDescent="0.25">
      <c r="B5604" s="17" t="s">
        <v>15319</v>
      </c>
      <c r="C5604" s="18">
        <v>8900080068292</v>
      </c>
      <c r="D5604" s="17" t="s">
        <v>15320</v>
      </c>
      <c r="E5604" s="19">
        <v>44312</v>
      </c>
      <c r="F5604" s="20">
        <v>100</v>
      </c>
      <c r="G5604" s="20">
        <v>23</v>
      </c>
      <c r="H5604" s="20">
        <v>17</v>
      </c>
      <c r="I5604" s="20">
        <v>34</v>
      </c>
      <c r="J5604" s="20">
        <v>17</v>
      </c>
      <c r="K5604" s="20">
        <v>20</v>
      </c>
      <c r="L5604" s="20">
        <v>35</v>
      </c>
      <c r="M5604" s="20">
        <v>23</v>
      </c>
      <c r="N5604" s="20">
        <v>10</v>
      </c>
      <c r="O5604" s="21" t="s">
        <v>15321</v>
      </c>
      <c r="P5604" s="22" t="s">
        <v>117</v>
      </c>
      <c r="Q5604" s="22" t="s">
        <v>36</v>
      </c>
      <c r="R5604" s="23" t="s">
        <v>859</v>
      </c>
      <c r="S5604" s="23" t="s">
        <v>239</v>
      </c>
      <c r="T5604" s="20">
        <v>60</v>
      </c>
      <c r="U5604" s="20" t="s">
        <v>97</v>
      </c>
      <c r="V5604" s="20" t="s">
        <v>34</v>
      </c>
      <c r="W5604" s="20" t="s">
        <v>34</v>
      </c>
      <c r="X5604" s="24">
        <v>0.32</v>
      </c>
      <c r="Y5604" s="20" t="s">
        <v>15322</v>
      </c>
      <c r="Z5604" s="20" t="s">
        <v>40</v>
      </c>
    </row>
    <row r="5605" spans="2:26" x14ac:dyDescent="0.25">
      <c r="B5605" s="25" t="s">
        <v>15323</v>
      </c>
      <c r="C5605" s="26">
        <v>8900080378766</v>
      </c>
      <c r="D5605" s="25" t="s">
        <v>15324</v>
      </c>
      <c r="E5605" s="19">
        <v>44310</v>
      </c>
      <c r="F5605" s="23">
        <v>30</v>
      </c>
      <c r="G5605" s="20">
        <v>7</v>
      </c>
      <c r="H5605" s="20">
        <v>5</v>
      </c>
      <c r="I5605" s="20">
        <v>10</v>
      </c>
      <c r="J5605" s="20">
        <v>5</v>
      </c>
      <c r="K5605" s="20">
        <v>6</v>
      </c>
      <c r="L5605" s="20">
        <v>10</v>
      </c>
      <c r="M5605" s="20">
        <v>7</v>
      </c>
      <c r="N5605" s="20">
        <v>3</v>
      </c>
      <c r="O5605" s="21" t="s">
        <v>15325</v>
      </c>
      <c r="P5605" s="22" t="s">
        <v>101</v>
      </c>
      <c r="Q5605" s="22" t="s">
        <v>36</v>
      </c>
      <c r="R5605" s="23" t="s">
        <v>130</v>
      </c>
      <c r="S5605" s="23" t="s">
        <v>45</v>
      </c>
      <c r="T5605" s="20">
        <v>45</v>
      </c>
      <c r="U5605" s="20" t="s">
        <v>46</v>
      </c>
      <c r="V5605" s="20" t="s">
        <v>34</v>
      </c>
      <c r="W5605" s="20" t="s">
        <v>34</v>
      </c>
      <c r="X5605" s="24">
        <v>0.35</v>
      </c>
      <c r="Y5605" s="20" t="s">
        <v>34</v>
      </c>
      <c r="Z5605" s="20" t="s">
        <v>40</v>
      </c>
    </row>
    <row r="5606" spans="2:26" x14ac:dyDescent="0.25">
      <c r="B5606" s="25" t="s">
        <v>15326</v>
      </c>
      <c r="C5606" s="26">
        <v>8900080127555</v>
      </c>
      <c r="D5606" s="25" t="s">
        <v>15327</v>
      </c>
      <c r="E5606" s="19">
        <v>44314</v>
      </c>
      <c r="F5606" s="23">
        <v>5</v>
      </c>
      <c r="G5606" s="20">
        <v>2</v>
      </c>
      <c r="H5606" s="20">
        <v>1</v>
      </c>
      <c r="I5606" s="20">
        <v>1</v>
      </c>
      <c r="J5606" s="20">
        <v>1</v>
      </c>
      <c r="K5606" s="20">
        <v>1</v>
      </c>
      <c r="L5606" s="20">
        <v>0</v>
      </c>
      <c r="M5606" s="20">
        <v>0</v>
      </c>
      <c r="N5606" s="20">
        <v>0</v>
      </c>
      <c r="O5606" s="21" t="s">
        <v>15328</v>
      </c>
      <c r="P5606" s="22" t="s">
        <v>263</v>
      </c>
      <c r="Q5606" s="22" t="s">
        <v>36</v>
      </c>
      <c r="R5606" s="23" t="s">
        <v>34</v>
      </c>
      <c r="S5606" s="23" t="s">
        <v>34</v>
      </c>
      <c r="T5606" s="20">
        <v>50</v>
      </c>
      <c r="U5606" s="20" t="s">
        <v>39</v>
      </c>
      <c r="V5606" s="20" t="s">
        <v>158</v>
      </c>
      <c r="W5606" s="20" t="s">
        <v>158</v>
      </c>
      <c r="X5606" s="24">
        <v>0</v>
      </c>
      <c r="Y5606" s="20" t="s">
        <v>34</v>
      </c>
      <c r="Z5606" s="20" t="s">
        <v>40</v>
      </c>
    </row>
    <row r="5607" spans="2:26" x14ac:dyDescent="0.25">
      <c r="B5607" s="17" t="s">
        <v>15329</v>
      </c>
      <c r="C5607" s="18">
        <v>8900080250345</v>
      </c>
      <c r="D5607" s="17" t="s">
        <v>15330</v>
      </c>
      <c r="E5607" s="19">
        <v>44104</v>
      </c>
      <c r="F5607" s="20">
        <v>49</v>
      </c>
      <c r="G5607" s="20">
        <v>12</v>
      </c>
      <c r="H5607" s="20">
        <v>9</v>
      </c>
      <c r="I5607" s="20">
        <v>18</v>
      </c>
      <c r="J5607" s="20">
        <v>9</v>
      </c>
      <c r="K5607" s="20">
        <v>10</v>
      </c>
      <c r="L5607" s="20">
        <v>16</v>
      </c>
      <c r="M5607" s="20">
        <v>12</v>
      </c>
      <c r="N5607" s="20">
        <v>5</v>
      </c>
      <c r="O5607" s="21" t="s">
        <v>15331</v>
      </c>
      <c r="P5607" s="22" t="s">
        <v>899</v>
      </c>
      <c r="Q5607" s="22" t="s">
        <v>900</v>
      </c>
      <c r="R5607" s="23" t="s">
        <v>112</v>
      </c>
      <c r="S5607" s="23" t="s">
        <v>148</v>
      </c>
      <c r="T5607" s="20">
        <v>50</v>
      </c>
      <c r="U5607" s="20" t="s">
        <v>113</v>
      </c>
      <c r="V5607" s="20" t="s">
        <v>34</v>
      </c>
      <c r="W5607" s="20" t="s">
        <v>34</v>
      </c>
      <c r="X5607" s="24">
        <v>0.15</v>
      </c>
      <c r="Y5607" s="20" t="s">
        <v>15332</v>
      </c>
      <c r="Z5607" s="20" t="s">
        <v>40</v>
      </c>
    </row>
    <row r="5608" spans="2:26" x14ac:dyDescent="0.25">
      <c r="B5608" s="17" t="s">
        <v>15333</v>
      </c>
      <c r="C5608" s="18">
        <v>8900080200180</v>
      </c>
      <c r="D5608" s="17" t="s">
        <v>15334</v>
      </c>
      <c r="E5608" s="19">
        <v>44310</v>
      </c>
      <c r="F5608" s="20">
        <v>20</v>
      </c>
      <c r="G5608" s="20">
        <v>5</v>
      </c>
      <c r="H5608" s="20">
        <v>4</v>
      </c>
      <c r="I5608" s="20">
        <v>8</v>
      </c>
      <c r="J5608" s="20">
        <v>4</v>
      </c>
      <c r="K5608" s="20">
        <v>4</v>
      </c>
      <c r="L5608" s="20">
        <v>8</v>
      </c>
      <c r="M5608" s="20">
        <v>5</v>
      </c>
      <c r="N5608" s="20">
        <v>2</v>
      </c>
      <c r="O5608" s="20" t="s">
        <v>15335</v>
      </c>
      <c r="P5608" s="22" t="s">
        <v>59</v>
      </c>
      <c r="Q5608" s="22" t="s">
        <v>36</v>
      </c>
      <c r="R5608" s="23" t="s">
        <v>148</v>
      </c>
      <c r="S5608" s="23" t="s">
        <v>409</v>
      </c>
      <c r="T5608" s="20">
        <v>45</v>
      </c>
      <c r="U5608" s="20" t="s">
        <v>55</v>
      </c>
      <c r="V5608" s="20" t="s">
        <v>34</v>
      </c>
      <c r="W5608" s="20" t="s">
        <v>34</v>
      </c>
      <c r="X5608" s="24">
        <v>0.42</v>
      </c>
      <c r="Y5608" s="20" t="s">
        <v>34</v>
      </c>
      <c r="Z5608" s="20" t="s">
        <v>40</v>
      </c>
    </row>
    <row r="5609" spans="2:26" x14ac:dyDescent="0.25">
      <c r="B5609" s="25" t="s">
        <v>15336</v>
      </c>
      <c r="C5609" s="26">
        <v>8900080418219</v>
      </c>
      <c r="D5609" s="25" t="s">
        <v>15337</v>
      </c>
      <c r="E5609" s="19">
        <v>44104</v>
      </c>
      <c r="F5609" s="23">
        <v>40</v>
      </c>
      <c r="G5609" s="20">
        <v>10</v>
      </c>
      <c r="H5609" s="20">
        <v>7</v>
      </c>
      <c r="I5609" s="20">
        <v>14</v>
      </c>
      <c r="J5609" s="20">
        <v>7</v>
      </c>
      <c r="K5609" s="20">
        <v>8</v>
      </c>
      <c r="L5609" s="20">
        <v>12</v>
      </c>
      <c r="M5609" s="20">
        <v>10</v>
      </c>
      <c r="N5609" s="20">
        <v>4</v>
      </c>
      <c r="O5609" s="21" t="s">
        <v>34</v>
      </c>
      <c r="P5609" s="22" t="s">
        <v>59</v>
      </c>
      <c r="Q5609" s="22" t="s">
        <v>36</v>
      </c>
      <c r="R5609" s="23" t="s">
        <v>317</v>
      </c>
      <c r="S5609" s="23" t="s">
        <v>38</v>
      </c>
      <c r="T5609" s="20">
        <v>45</v>
      </c>
      <c r="U5609" s="20" t="s">
        <v>39</v>
      </c>
      <c r="V5609" s="20" t="s">
        <v>34</v>
      </c>
      <c r="W5609" s="20" t="s">
        <v>34</v>
      </c>
      <c r="X5609" s="24">
        <v>0.26</v>
      </c>
      <c r="Y5609" s="20" t="s">
        <v>34</v>
      </c>
      <c r="Z5609" s="20" t="s">
        <v>40</v>
      </c>
    </row>
    <row r="5610" spans="2:26" x14ac:dyDescent="0.25">
      <c r="B5610" s="25" t="s">
        <v>15338</v>
      </c>
      <c r="C5610" s="26">
        <v>8900080130654</v>
      </c>
      <c r="D5610" s="25" t="s">
        <v>15339</v>
      </c>
      <c r="E5610" s="19">
        <v>44186</v>
      </c>
      <c r="F5610" s="23">
        <v>30</v>
      </c>
      <c r="G5610" s="20">
        <v>7</v>
      </c>
      <c r="H5610" s="20">
        <v>5</v>
      </c>
      <c r="I5610" s="20">
        <v>10</v>
      </c>
      <c r="J5610" s="20">
        <v>5</v>
      </c>
      <c r="K5610" s="20">
        <v>6</v>
      </c>
      <c r="L5610" s="20">
        <v>10</v>
      </c>
      <c r="M5610" s="20">
        <v>7</v>
      </c>
      <c r="N5610" s="20">
        <v>3</v>
      </c>
      <c r="O5610" s="21" t="s">
        <v>15340</v>
      </c>
      <c r="P5610" s="22" t="s">
        <v>101</v>
      </c>
      <c r="Q5610" s="22" t="s">
        <v>36</v>
      </c>
      <c r="R5610" s="23" t="s">
        <v>130</v>
      </c>
      <c r="S5610" s="23" t="s">
        <v>45</v>
      </c>
      <c r="T5610" s="20">
        <v>50</v>
      </c>
      <c r="U5610" s="20" t="s">
        <v>46</v>
      </c>
      <c r="V5610" s="20" t="s">
        <v>34</v>
      </c>
      <c r="W5610" s="20" t="s">
        <v>34</v>
      </c>
      <c r="X5610" s="24">
        <v>0.3</v>
      </c>
      <c r="Y5610" s="20" t="s">
        <v>34</v>
      </c>
      <c r="Z5610" s="20" t="s">
        <v>40</v>
      </c>
    </row>
    <row r="5611" spans="2:26" x14ac:dyDescent="0.25">
      <c r="B5611" s="25" t="s">
        <v>15341</v>
      </c>
      <c r="C5611" s="26">
        <v>8900080378636</v>
      </c>
      <c r="D5611" s="25" t="s">
        <v>15342</v>
      </c>
      <c r="E5611" s="19">
        <v>44314</v>
      </c>
      <c r="F5611" s="23">
        <v>20</v>
      </c>
      <c r="G5611" s="20">
        <v>5</v>
      </c>
      <c r="H5611" s="20">
        <v>4</v>
      </c>
      <c r="I5611" s="20">
        <v>8</v>
      </c>
      <c r="J5611" s="20">
        <v>4</v>
      </c>
      <c r="K5611" s="20">
        <v>4</v>
      </c>
      <c r="L5611" s="20">
        <v>7</v>
      </c>
      <c r="M5611" s="20">
        <v>5</v>
      </c>
      <c r="N5611" s="20">
        <v>2</v>
      </c>
      <c r="O5611" s="21" t="s">
        <v>34</v>
      </c>
      <c r="P5611" s="22" t="s">
        <v>59</v>
      </c>
      <c r="Q5611" s="22" t="s">
        <v>36</v>
      </c>
      <c r="R5611" s="23" t="s">
        <v>145</v>
      </c>
      <c r="S5611" s="23" t="s">
        <v>239</v>
      </c>
      <c r="T5611" s="20">
        <v>60</v>
      </c>
      <c r="U5611" s="20" t="s">
        <v>46</v>
      </c>
      <c r="V5611" s="20" t="s">
        <v>34</v>
      </c>
      <c r="W5611" s="20" t="s">
        <v>34</v>
      </c>
      <c r="X5611" s="24">
        <v>0.5</v>
      </c>
      <c r="Y5611" s="20" t="s">
        <v>34</v>
      </c>
      <c r="Z5611" s="20" t="s">
        <v>40</v>
      </c>
    </row>
    <row r="5612" spans="2:26" x14ac:dyDescent="0.25">
      <c r="B5612" s="25" t="s">
        <v>15343</v>
      </c>
      <c r="C5612" s="26">
        <v>8900080334038</v>
      </c>
      <c r="D5612" s="25" t="s">
        <v>15344</v>
      </c>
      <c r="E5612" s="19">
        <v>44195</v>
      </c>
      <c r="F5612" s="23">
        <v>25</v>
      </c>
      <c r="G5612" s="20">
        <v>6</v>
      </c>
      <c r="H5612" s="20">
        <v>5</v>
      </c>
      <c r="I5612" s="20">
        <v>10</v>
      </c>
      <c r="J5612" s="20">
        <v>5</v>
      </c>
      <c r="K5612" s="20">
        <v>5</v>
      </c>
      <c r="L5612" s="20">
        <v>9</v>
      </c>
      <c r="M5612" s="20">
        <v>6</v>
      </c>
      <c r="N5612" s="20">
        <v>3</v>
      </c>
      <c r="O5612" s="21" t="s">
        <v>34</v>
      </c>
      <c r="P5612" s="22" t="s">
        <v>35</v>
      </c>
      <c r="Q5612" s="22" t="s">
        <v>36</v>
      </c>
      <c r="R5612" s="23" t="s">
        <v>38</v>
      </c>
      <c r="S5612" s="23" t="s">
        <v>103</v>
      </c>
      <c r="T5612" s="20">
        <v>60</v>
      </c>
      <c r="U5612" s="20" t="s">
        <v>97</v>
      </c>
      <c r="V5612" s="20" t="s">
        <v>34</v>
      </c>
      <c r="W5612" s="20" t="s">
        <v>34</v>
      </c>
      <c r="X5612" s="24">
        <v>0.35</v>
      </c>
      <c r="Y5612" s="20" t="s">
        <v>34</v>
      </c>
      <c r="Z5612" s="20" t="s">
        <v>40</v>
      </c>
    </row>
    <row r="5613" spans="2:26" x14ac:dyDescent="0.25">
      <c r="B5613" s="17" t="s">
        <v>15345</v>
      </c>
      <c r="C5613" s="18">
        <v>8900080218925</v>
      </c>
      <c r="D5613" s="17" t="s">
        <v>15346</v>
      </c>
      <c r="E5613" s="19">
        <v>44117</v>
      </c>
      <c r="F5613" s="20">
        <v>52</v>
      </c>
      <c r="G5613" s="20">
        <v>12</v>
      </c>
      <c r="H5613" s="20">
        <v>9</v>
      </c>
      <c r="I5613" s="20">
        <v>18</v>
      </c>
      <c r="J5613" s="20">
        <v>9</v>
      </c>
      <c r="K5613" s="20">
        <v>11</v>
      </c>
      <c r="L5613" s="20">
        <v>20</v>
      </c>
      <c r="M5613" s="20">
        <v>12</v>
      </c>
      <c r="N5613" s="20">
        <v>6</v>
      </c>
      <c r="O5613" s="21" t="s">
        <v>15347</v>
      </c>
      <c r="P5613" s="22" t="s">
        <v>631</v>
      </c>
      <c r="Q5613" s="22" t="s">
        <v>927</v>
      </c>
      <c r="R5613" s="23" t="s">
        <v>45</v>
      </c>
      <c r="S5613" s="23" t="s">
        <v>1808</v>
      </c>
      <c r="T5613" s="20">
        <v>45</v>
      </c>
      <c r="U5613" s="20" t="s">
        <v>97</v>
      </c>
      <c r="V5613" s="20" t="s">
        <v>34</v>
      </c>
      <c r="W5613" s="20" t="s">
        <v>34</v>
      </c>
      <c r="X5613" s="24">
        <v>0.25</v>
      </c>
      <c r="Y5613" s="20" t="s">
        <v>15348</v>
      </c>
      <c r="Z5613" s="20" t="s">
        <v>47</v>
      </c>
    </row>
    <row r="5614" spans="2:26" x14ac:dyDescent="0.25">
      <c r="B5614" s="25" t="s">
        <v>15349</v>
      </c>
      <c r="C5614" s="26">
        <v>8900080100084</v>
      </c>
      <c r="D5614" s="25" t="s">
        <v>15350</v>
      </c>
      <c r="E5614" s="19">
        <v>44310</v>
      </c>
      <c r="F5614" s="23">
        <v>22</v>
      </c>
      <c r="G5614" s="20">
        <v>5</v>
      </c>
      <c r="H5614" s="20">
        <v>4</v>
      </c>
      <c r="I5614" s="20">
        <v>8</v>
      </c>
      <c r="J5614" s="20">
        <v>4</v>
      </c>
      <c r="K5614" s="20">
        <v>5</v>
      </c>
      <c r="L5614" s="20">
        <v>8</v>
      </c>
      <c r="M5614" s="20">
        <v>5</v>
      </c>
      <c r="N5614" s="20">
        <v>3</v>
      </c>
      <c r="O5614" s="21" t="s">
        <v>34</v>
      </c>
      <c r="P5614" s="22" t="s">
        <v>144</v>
      </c>
      <c r="Q5614" s="22" t="s">
        <v>144</v>
      </c>
      <c r="R5614" s="23" t="s">
        <v>148</v>
      </c>
      <c r="S5614" s="23" t="s">
        <v>148</v>
      </c>
      <c r="T5614" s="20">
        <v>45</v>
      </c>
      <c r="U5614" s="20" t="s">
        <v>39</v>
      </c>
      <c r="V5614" s="20" t="s">
        <v>34</v>
      </c>
      <c r="W5614" s="20" t="s">
        <v>34</v>
      </c>
      <c r="X5614" s="24">
        <v>0.36</v>
      </c>
      <c r="Y5614" s="20" t="s">
        <v>34</v>
      </c>
      <c r="Z5614" s="20" t="s">
        <v>40</v>
      </c>
    </row>
    <row r="5615" spans="2:26" x14ac:dyDescent="0.25">
      <c r="B5615" s="17" t="s">
        <v>15351</v>
      </c>
      <c r="C5615" s="18">
        <v>8900080047891</v>
      </c>
      <c r="D5615" s="17" t="s">
        <v>15352</v>
      </c>
      <c r="E5615" s="19">
        <v>44105</v>
      </c>
      <c r="F5615" s="20">
        <v>70</v>
      </c>
      <c r="G5615" s="20">
        <v>16</v>
      </c>
      <c r="H5615" s="20">
        <v>12</v>
      </c>
      <c r="I5615" s="20">
        <v>24</v>
      </c>
      <c r="J5615" s="20">
        <v>12</v>
      </c>
      <c r="K5615" s="20">
        <v>14</v>
      </c>
      <c r="L5615" s="20">
        <v>22</v>
      </c>
      <c r="M5615" s="20">
        <v>16</v>
      </c>
      <c r="N5615" s="20">
        <v>7</v>
      </c>
      <c r="O5615" s="21" t="s">
        <v>34</v>
      </c>
      <c r="P5615" s="22" t="s">
        <v>50</v>
      </c>
      <c r="Q5615" s="22" t="s">
        <v>36</v>
      </c>
      <c r="R5615" s="23" t="s">
        <v>96</v>
      </c>
      <c r="S5615" s="23" t="s">
        <v>95</v>
      </c>
      <c r="T5615" s="20">
        <v>45</v>
      </c>
      <c r="U5615" s="20" t="s">
        <v>46</v>
      </c>
      <c r="V5615" s="20" t="s">
        <v>34</v>
      </c>
      <c r="W5615" s="20" t="s">
        <v>34</v>
      </c>
      <c r="X5615" s="24">
        <v>0.38</v>
      </c>
      <c r="Y5615" s="20" t="s">
        <v>34</v>
      </c>
      <c r="Z5615" s="20" t="s">
        <v>40</v>
      </c>
    </row>
    <row r="5616" spans="2:26" x14ac:dyDescent="0.25">
      <c r="B5616" s="17" t="s">
        <v>15353</v>
      </c>
      <c r="C5616" s="18">
        <v>8900080130890</v>
      </c>
      <c r="D5616" s="17" t="s">
        <v>15354</v>
      </c>
      <c r="E5616" s="19">
        <v>44105</v>
      </c>
      <c r="F5616" s="20">
        <v>51</v>
      </c>
      <c r="G5616" s="20">
        <v>12</v>
      </c>
      <c r="H5616" s="20">
        <v>9</v>
      </c>
      <c r="I5616" s="20">
        <v>18</v>
      </c>
      <c r="J5616" s="20">
        <v>9</v>
      </c>
      <c r="K5616" s="20">
        <v>11</v>
      </c>
      <c r="L5616" s="20">
        <v>16</v>
      </c>
      <c r="M5616" s="20">
        <v>12</v>
      </c>
      <c r="N5616" s="20">
        <v>6</v>
      </c>
      <c r="O5616" s="21" t="s">
        <v>34</v>
      </c>
      <c r="P5616" s="22" t="s">
        <v>233</v>
      </c>
      <c r="Q5616" s="22" t="s">
        <v>587</v>
      </c>
      <c r="R5616" s="23" t="s">
        <v>112</v>
      </c>
      <c r="S5616" s="23" t="s">
        <v>532</v>
      </c>
      <c r="T5616" s="20">
        <v>50</v>
      </c>
      <c r="U5616" s="20" t="s">
        <v>71</v>
      </c>
      <c r="V5616" s="20" t="s">
        <v>34</v>
      </c>
      <c r="W5616" s="20" t="s">
        <v>34</v>
      </c>
      <c r="X5616" s="24">
        <v>0.36</v>
      </c>
      <c r="Y5616" s="20" t="s">
        <v>34</v>
      </c>
      <c r="Z5616" s="20" t="s">
        <v>40</v>
      </c>
    </row>
    <row r="5617" spans="2:26" x14ac:dyDescent="0.25">
      <c r="B5617" s="17" t="s">
        <v>15355</v>
      </c>
      <c r="C5617" s="18">
        <v>8900080109841</v>
      </c>
      <c r="D5617" s="17" t="s">
        <v>15356</v>
      </c>
      <c r="E5617" s="19">
        <v>44312</v>
      </c>
      <c r="F5617" s="20">
        <v>60</v>
      </c>
      <c r="G5617" s="20">
        <v>14</v>
      </c>
      <c r="H5617" s="20">
        <v>10</v>
      </c>
      <c r="I5617" s="20">
        <v>20</v>
      </c>
      <c r="J5617" s="20">
        <v>10</v>
      </c>
      <c r="K5617" s="20">
        <v>12</v>
      </c>
      <c r="L5617" s="20">
        <v>21</v>
      </c>
      <c r="M5617" s="20">
        <v>14</v>
      </c>
      <c r="N5617" s="20">
        <v>6</v>
      </c>
      <c r="O5617" s="21" t="s">
        <v>34</v>
      </c>
      <c r="P5617" s="22" t="s">
        <v>101</v>
      </c>
      <c r="Q5617" s="22" t="s">
        <v>36</v>
      </c>
      <c r="R5617" s="23" t="s">
        <v>38</v>
      </c>
      <c r="S5617" s="23" t="s">
        <v>239</v>
      </c>
      <c r="T5617" s="20">
        <v>50</v>
      </c>
      <c r="U5617" s="20" t="s">
        <v>46</v>
      </c>
      <c r="V5617" s="20" t="s">
        <v>34</v>
      </c>
      <c r="W5617" s="20" t="s">
        <v>34</v>
      </c>
      <c r="X5617" s="24">
        <v>0.48</v>
      </c>
      <c r="Y5617" s="20" t="s">
        <v>34</v>
      </c>
      <c r="Z5617" s="20" t="s">
        <v>40</v>
      </c>
    </row>
    <row r="5618" spans="2:26" x14ac:dyDescent="0.25">
      <c r="B5618" s="17" t="s">
        <v>15357</v>
      </c>
      <c r="C5618" s="18">
        <v>8900080331037</v>
      </c>
      <c r="D5618" s="17" t="s">
        <v>15358</v>
      </c>
      <c r="E5618" s="19">
        <v>44149</v>
      </c>
      <c r="F5618" s="20">
        <v>25</v>
      </c>
      <c r="G5618" s="20">
        <v>6</v>
      </c>
      <c r="H5618" s="20">
        <v>5</v>
      </c>
      <c r="I5618" s="20">
        <v>10</v>
      </c>
      <c r="J5618" s="20">
        <v>5</v>
      </c>
      <c r="K5618" s="20">
        <v>5</v>
      </c>
      <c r="L5618" s="20">
        <v>8</v>
      </c>
      <c r="M5618" s="20">
        <v>6</v>
      </c>
      <c r="N5618" s="20">
        <v>3</v>
      </c>
      <c r="O5618" s="21" t="s">
        <v>15359</v>
      </c>
      <c r="P5618" s="22" t="s">
        <v>35</v>
      </c>
      <c r="Q5618" s="22" t="s">
        <v>36</v>
      </c>
      <c r="R5618" s="23" t="s">
        <v>112</v>
      </c>
      <c r="S5618" s="23" t="s">
        <v>148</v>
      </c>
      <c r="T5618" s="20">
        <v>50</v>
      </c>
      <c r="U5618" s="20" t="s">
        <v>46</v>
      </c>
      <c r="V5618" s="20" t="s">
        <v>34</v>
      </c>
      <c r="W5618" s="20" t="s">
        <v>34</v>
      </c>
      <c r="X5618" s="24">
        <v>0.36</v>
      </c>
      <c r="Y5618" s="20" t="s">
        <v>34</v>
      </c>
      <c r="Z5618" s="20" t="s">
        <v>40</v>
      </c>
    </row>
    <row r="5619" spans="2:26" x14ac:dyDescent="0.25">
      <c r="B5619" s="25" t="s">
        <v>15360</v>
      </c>
      <c r="C5619" s="26">
        <v>8900080128682</v>
      </c>
      <c r="D5619" s="25" t="s">
        <v>15361</v>
      </c>
      <c r="E5619" s="19">
        <v>44310</v>
      </c>
      <c r="F5619" s="23">
        <v>10</v>
      </c>
      <c r="G5619" s="20">
        <v>3</v>
      </c>
      <c r="H5619" s="20">
        <v>1</v>
      </c>
      <c r="I5619" s="20">
        <v>3</v>
      </c>
      <c r="J5619" s="20">
        <v>1</v>
      </c>
      <c r="K5619" s="20">
        <v>2</v>
      </c>
      <c r="L5619" s="20">
        <v>0</v>
      </c>
      <c r="M5619" s="20">
        <v>0</v>
      </c>
      <c r="N5619" s="20">
        <v>0</v>
      </c>
      <c r="O5619" s="21" t="s">
        <v>34</v>
      </c>
      <c r="P5619" s="22" t="s">
        <v>180</v>
      </c>
      <c r="Q5619" s="22" t="s">
        <v>36</v>
      </c>
      <c r="R5619" s="23" t="s">
        <v>34</v>
      </c>
      <c r="S5619" s="23" t="s">
        <v>34</v>
      </c>
      <c r="T5619" s="20">
        <v>45</v>
      </c>
      <c r="U5619" s="20" t="s">
        <v>46</v>
      </c>
      <c r="V5619" s="20" t="s">
        <v>158</v>
      </c>
      <c r="W5619" s="20" t="s">
        <v>158</v>
      </c>
      <c r="X5619" s="24">
        <v>0</v>
      </c>
      <c r="Y5619" s="23" t="s">
        <v>15362</v>
      </c>
      <c r="Z5619" s="20" t="s">
        <v>40</v>
      </c>
    </row>
    <row r="5620" spans="2:26" x14ac:dyDescent="0.25">
      <c r="B5620" s="17" t="s">
        <v>15363</v>
      </c>
      <c r="C5620" s="18">
        <v>8900080278219</v>
      </c>
      <c r="D5620" s="17" t="s">
        <v>15364</v>
      </c>
      <c r="E5620" s="19">
        <v>44104</v>
      </c>
      <c r="F5620" s="20">
        <v>160</v>
      </c>
      <c r="G5620" s="20">
        <v>37</v>
      </c>
      <c r="H5620" s="20">
        <v>27</v>
      </c>
      <c r="I5620" s="20">
        <v>54</v>
      </c>
      <c r="J5620" s="20">
        <v>27</v>
      </c>
      <c r="K5620" s="20">
        <v>32</v>
      </c>
      <c r="L5620" s="20">
        <v>50</v>
      </c>
      <c r="M5620" s="20">
        <v>37</v>
      </c>
      <c r="N5620" s="20">
        <v>16</v>
      </c>
      <c r="O5620" s="21" t="s">
        <v>34</v>
      </c>
      <c r="P5620" s="22" t="s">
        <v>6055</v>
      </c>
      <c r="Q5620" s="22" t="s">
        <v>36</v>
      </c>
      <c r="R5620" s="23" t="s">
        <v>6056</v>
      </c>
      <c r="S5620" s="23" t="s">
        <v>784</v>
      </c>
      <c r="T5620" s="20">
        <v>50</v>
      </c>
      <c r="U5620" s="20" t="s">
        <v>39</v>
      </c>
      <c r="V5620" s="20" t="s">
        <v>34</v>
      </c>
      <c r="W5620" s="20" t="s">
        <v>34</v>
      </c>
      <c r="X5620" s="24">
        <v>4.4444444444444446E-2</v>
      </c>
      <c r="Y5620" s="20" t="s">
        <v>34</v>
      </c>
      <c r="Z5620" s="20" t="s">
        <v>40</v>
      </c>
    </row>
    <row r="5621" spans="2:26" x14ac:dyDescent="0.25">
      <c r="B5621" s="17" t="s">
        <v>15365</v>
      </c>
      <c r="C5621" s="18">
        <v>8900080193017</v>
      </c>
      <c r="D5621" s="17" t="s">
        <v>15366</v>
      </c>
      <c r="E5621" s="19">
        <v>44104</v>
      </c>
      <c r="F5621" s="20">
        <v>100</v>
      </c>
      <c r="G5621" s="20">
        <v>23</v>
      </c>
      <c r="H5621" s="20">
        <v>17</v>
      </c>
      <c r="I5621" s="20">
        <v>34</v>
      </c>
      <c r="J5621" s="20">
        <v>17</v>
      </c>
      <c r="K5621" s="20">
        <v>20</v>
      </c>
      <c r="L5621" s="20">
        <v>32</v>
      </c>
      <c r="M5621" s="20">
        <v>23</v>
      </c>
      <c r="N5621" s="20">
        <v>10</v>
      </c>
      <c r="O5621" s="21" t="s">
        <v>34</v>
      </c>
      <c r="P5621" s="22" t="s">
        <v>117</v>
      </c>
      <c r="Q5621" s="22" t="s">
        <v>36</v>
      </c>
      <c r="R5621" s="23" t="s">
        <v>13943</v>
      </c>
      <c r="S5621" s="23" t="s">
        <v>148</v>
      </c>
      <c r="T5621" s="20">
        <v>60</v>
      </c>
      <c r="U5621" s="20" t="s">
        <v>97</v>
      </c>
      <c r="V5621" s="20" t="s">
        <v>34</v>
      </c>
      <c r="W5621" s="20" t="s">
        <v>34</v>
      </c>
      <c r="X5621" s="24">
        <v>0.4</v>
      </c>
      <c r="Y5621" s="20" t="s">
        <v>34</v>
      </c>
      <c r="Z5621" s="20" t="s">
        <v>40</v>
      </c>
    </row>
    <row r="5622" spans="2:26" x14ac:dyDescent="0.25">
      <c r="B5622" s="17" t="s">
        <v>15367</v>
      </c>
      <c r="C5622" s="18">
        <v>8900080143227</v>
      </c>
      <c r="D5622" s="17" t="s">
        <v>15368</v>
      </c>
      <c r="E5622" s="19">
        <v>44221</v>
      </c>
      <c r="F5622" s="20">
        <v>20</v>
      </c>
      <c r="G5622" s="20">
        <v>5</v>
      </c>
      <c r="H5622" s="20">
        <v>4</v>
      </c>
      <c r="I5622" s="20">
        <v>8</v>
      </c>
      <c r="J5622" s="20">
        <v>4</v>
      </c>
      <c r="K5622" s="20">
        <v>4</v>
      </c>
      <c r="L5622" s="20">
        <v>7</v>
      </c>
      <c r="M5622" s="20">
        <v>5</v>
      </c>
      <c r="N5622" s="20">
        <v>2</v>
      </c>
      <c r="O5622" s="21" t="s">
        <v>15369</v>
      </c>
      <c r="P5622" s="22" t="s">
        <v>59</v>
      </c>
      <c r="Q5622" s="22" t="s">
        <v>36</v>
      </c>
      <c r="R5622" s="23" t="s">
        <v>145</v>
      </c>
      <c r="S5622" s="23" t="s">
        <v>239</v>
      </c>
      <c r="T5622" s="20">
        <v>50</v>
      </c>
      <c r="U5622" s="20" t="s">
        <v>97</v>
      </c>
      <c r="V5622" s="20" t="s">
        <v>34</v>
      </c>
      <c r="W5622" s="20" t="s">
        <v>34</v>
      </c>
      <c r="X5622" s="24">
        <v>0.38</v>
      </c>
      <c r="Y5622" s="20" t="s">
        <v>15370</v>
      </c>
      <c r="Z5622" s="20" t="s">
        <v>40</v>
      </c>
    </row>
    <row r="5623" spans="2:26" x14ac:dyDescent="0.25">
      <c r="B5623" s="25" t="s">
        <v>15371</v>
      </c>
      <c r="C5623" s="26">
        <v>8900080389083</v>
      </c>
      <c r="D5623" s="25" t="s">
        <v>15372</v>
      </c>
      <c r="E5623" s="19">
        <v>44120</v>
      </c>
      <c r="F5623" s="31">
        <v>150</v>
      </c>
      <c r="G5623" s="20">
        <v>35</v>
      </c>
      <c r="H5623" s="20">
        <v>25</v>
      </c>
      <c r="I5623" s="20">
        <v>50</v>
      </c>
      <c r="J5623" s="20">
        <v>25</v>
      </c>
      <c r="K5623" s="20">
        <v>30</v>
      </c>
      <c r="L5623" s="20">
        <v>49</v>
      </c>
      <c r="M5623" s="20">
        <v>35</v>
      </c>
      <c r="N5623" s="20">
        <v>15</v>
      </c>
      <c r="O5623" s="21" t="s">
        <v>15373</v>
      </c>
      <c r="P5623" s="22" t="s">
        <v>101</v>
      </c>
      <c r="Q5623" s="22" t="s">
        <v>36</v>
      </c>
      <c r="R5623" s="23" t="s">
        <v>145</v>
      </c>
      <c r="S5623" s="23" t="s">
        <v>1098</v>
      </c>
      <c r="T5623" s="20">
        <v>45</v>
      </c>
      <c r="U5623" s="20" t="s">
        <v>39</v>
      </c>
      <c r="V5623" s="20" t="s">
        <v>34</v>
      </c>
      <c r="W5623" s="20" t="s">
        <v>34</v>
      </c>
      <c r="X5623" s="24">
        <v>0.3</v>
      </c>
      <c r="Y5623" s="48" t="s">
        <v>15374</v>
      </c>
      <c r="Z5623" s="20" t="s">
        <v>47</v>
      </c>
    </row>
    <row r="5624" spans="2:26" x14ac:dyDescent="0.25">
      <c r="B5624" s="25" t="s">
        <v>15375</v>
      </c>
      <c r="C5624" s="26">
        <v>8900080326132</v>
      </c>
      <c r="D5624" s="25" t="s">
        <v>15376</v>
      </c>
      <c r="E5624" s="19">
        <v>44310</v>
      </c>
      <c r="F5624" s="23">
        <v>150</v>
      </c>
      <c r="G5624" s="20">
        <v>35</v>
      </c>
      <c r="H5624" s="20">
        <v>25</v>
      </c>
      <c r="I5624" s="20">
        <v>50</v>
      </c>
      <c r="J5624" s="20">
        <v>25</v>
      </c>
      <c r="K5624" s="20">
        <v>30</v>
      </c>
      <c r="L5624" s="20">
        <v>52</v>
      </c>
      <c r="M5624" s="20">
        <v>35</v>
      </c>
      <c r="N5624" s="20">
        <v>15</v>
      </c>
      <c r="O5624" s="21" t="s">
        <v>15377</v>
      </c>
      <c r="P5624" s="22" t="s">
        <v>101</v>
      </c>
      <c r="Q5624" s="22" t="s">
        <v>36</v>
      </c>
      <c r="R5624" s="23" t="s">
        <v>3631</v>
      </c>
      <c r="S5624" s="23" t="s">
        <v>3207</v>
      </c>
      <c r="T5624" s="20">
        <v>60</v>
      </c>
      <c r="U5624" s="20" t="s">
        <v>46</v>
      </c>
      <c r="V5624" s="20" t="s">
        <v>34</v>
      </c>
      <c r="W5624" s="20" t="s">
        <v>34</v>
      </c>
      <c r="X5624" s="24">
        <v>0.5</v>
      </c>
      <c r="Y5624" s="20" t="s">
        <v>34</v>
      </c>
      <c r="Z5624" s="20" t="s">
        <v>40</v>
      </c>
    </row>
    <row r="5625" spans="2:26" x14ac:dyDescent="0.25">
      <c r="B5625" s="17" t="s">
        <v>15378</v>
      </c>
      <c r="C5625" s="18">
        <v>8900080093379</v>
      </c>
      <c r="D5625" s="17" t="s">
        <v>15379</v>
      </c>
      <c r="E5625" s="19">
        <v>44105</v>
      </c>
      <c r="F5625" s="20">
        <v>70</v>
      </c>
      <c r="G5625" s="20">
        <v>16</v>
      </c>
      <c r="H5625" s="20">
        <v>12</v>
      </c>
      <c r="I5625" s="20">
        <v>24</v>
      </c>
      <c r="J5625" s="20">
        <v>12</v>
      </c>
      <c r="K5625" s="20">
        <v>14</v>
      </c>
      <c r="L5625" s="20">
        <v>22</v>
      </c>
      <c r="M5625" s="20">
        <v>16</v>
      </c>
      <c r="N5625" s="20">
        <v>7</v>
      </c>
      <c r="O5625" s="21" t="s">
        <v>34</v>
      </c>
      <c r="P5625" s="22" t="s">
        <v>50</v>
      </c>
      <c r="Q5625" s="22" t="s">
        <v>36</v>
      </c>
      <c r="R5625" s="23" t="s">
        <v>96</v>
      </c>
      <c r="S5625" s="23" t="s">
        <v>95</v>
      </c>
      <c r="T5625" s="20">
        <v>50</v>
      </c>
      <c r="U5625" s="20" t="s">
        <v>97</v>
      </c>
      <c r="V5625" s="20" t="s">
        <v>34</v>
      </c>
      <c r="W5625" s="20" t="s">
        <v>34</v>
      </c>
      <c r="X5625" s="24">
        <v>4.4444444444444446E-2</v>
      </c>
      <c r="Y5625" s="20" t="s">
        <v>34</v>
      </c>
      <c r="Z5625" s="20" t="s">
        <v>40</v>
      </c>
    </row>
    <row r="5626" spans="2:26" x14ac:dyDescent="0.25">
      <c r="B5626" s="25" t="s">
        <v>15380</v>
      </c>
      <c r="C5626" s="26">
        <v>8900080431362</v>
      </c>
      <c r="D5626" s="25" t="s">
        <v>15381</v>
      </c>
      <c r="E5626" s="19">
        <v>44111</v>
      </c>
      <c r="F5626" s="23">
        <v>15</v>
      </c>
      <c r="G5626" s="20">
        <v>4</v>
      </c>
      <c r="H5626" s="20">
        <v>3</v>
      </c>
      <c r="I5626" s="20">
        <v>6</v>
      </c>
      <c r="J5626" s="20">
        <v>3</v>
      </c>
      <c r="K5626" s="20">
        <v>3</v>
      </c>
      <c r="L5626" s="20">
        <v>0</v>
      </c>
      <c r="M5626" s="20">
        <v>0</v>
      </c>
      <c r="N5626" s="20">
        <v>0</v>
      </c>
      <c r="O5626" s="21" t="s">
        <v>34</v>
      </c>
      <c r="P5626" s="22" t="s">
        <v>87</v>
      </c>
      <c r="Q5626" s="22" t="s">
        <v>36</v>
      </c>
      <c r="R5626" s="23" t="s">
        <v>34</v>
      </c>
      <c r="S5626" s="23" t="s">
        <v>34</v>
      </c>
      <c r="T5626" s="20">
        <v>45</v>
      </c>
      <c r="U5626" s="20" t="s">
        <v>46</v>
      </c>
      <c r="V5626" s="20" t="s">
        <v>34</v>
      </c>
      <c r="W5626" s="20" t="s">
        <v>34</v>
      </c>
      <c r="X5626" s="24">
        <v>0.5</v>
      </c>
      <c r="Y5626" s="20" t="s">
        <v>34</v>
      </c>
      <c r="Z5626" s="20" t="s">
        <v>40</v>
      </c>
    </row>
    <row r="5627" spans="2:26" x14ac:dyDescent="0.25">
      <c r="B5627" s="17" t="s">
        <v>15382</v>
      </c>
      <c r="C5627" s="18">
        <v>8900080134843</v>
      </c>
      <c r="D5627" s="17" t="s">
        <v>15383</v>
      </c>
      <c r="E5627" s="19">
        <v>44105</v>
      </c>
      <c r="F5627" s="20">
        <v>70</v>
      </c>
      <c r="G5627" s="20">
        <v>16</v>
      </c>
      <c r="H5627" s="20">
        <v>12</v>
      </c>
      <c r="I5627" s="20">
        <v>24</v>
      </c>
      <c r="J5627" s="20">
        <v>12</v>
      </c>
      <c r="K5627" s="20">
        <v>14</v>
      </c>
      <c r="L5627" s="20">
        <v>22</v>
      </c>
      <c r="M5627" s="20">
        <v>16</v>
      </c>
      <c r="N5627" s="20">
        <v>7</v>
      </c>
      <c r="O5627" s="21" t="s">
        <v>15384</v>
      </c>
      <c r="P5627" s="22" t="s">
        <v>50</v>
      </c>
      <c r="Q5627" s="22" t="s">
        <v>36</v>
      </c>
      <c r="R5627" s="23" t="s">
        <v>96</v>
      </c>
      <c r="S5627" s="23" t="s">
        <v>95</v>
      </c>
      <c r="T5627" s="20">
        <v>60</v>
      </c>
      <c r="U5627" s="20" t="s">
        <v>97</v>
      </c>
      <c r="V5627" s="20" t="s">
        <v>34</v>
      </c>
      <c r="W5627" s="20" t="s">
        <v>34</v>
      </c>
      <c r="X5627" s="24">
        <v>0.32</v>
      </c>
      <c r="Y5627" s="20" t="s">
        <v>34</v>
      </c>
      <c r="Z5627" s="20" t="s">
        <v>47</v>
      </c>
    </row>
    <row r="5628" spans="2:26" x14ac:dyDescent="0.25">
      <c r="B5628" s="17" t="s">
        <v>15385</v>
      </c>
      <c r="C5628" s="18">
        <v>8900080046382</v>
      </c>
      <c r="D5628" s="17" t="s">
        <v>15386</v>
      </c>
      <c r="E5628" s="19">
        <v>44151</v>
      </c>
      <c r="F5628" s="20">
        <v>300</v>
      </c>
      <c r="G5628" s="20">
        <v>69</v>
      </c>
      <c r="H5628" s="20">
        <v>50</v>
      </c>
      <c r="I5628" s="20">
        <v>100</v>
      </c>
      <c r="J5628" s="20">
        <v>50</v>
      </c>
      <c r="K5628" s="20">
        <v>60</v>
      </c>
      <c r="L5628" s="20">
        <v>86</v>
      </c>
      <c r="M5628" s="20">
        <v>69</v>
      </c>
      <c r="N5628" s="20">
        <v>30</v>
      </c>
      <c r="O5628" s="21" t="s">
        <v>15387</v>
      </c>
      <c r="P5628" s="22" t="s">
        <v>117</v>
      </c>
      <c r="Q5628" s="22" t="s">
        <v>36</v>
      </c>
      <c r="R5628" s="23" t="s">
        <v>4163</v>
      </c>
      <c r="S5628" s="23" t="s">
        <v>299</v>
      </c>
      <c r="T5628" s="20">
        <v>50</v>
      </c>
      <c r="U5628" s="20" t="s">
        <v>71</v>
      </c>
      <c r="V5628" s="20" t="s">
        <v>34</v>
      </c>
      <c r="W5628" s="20" t="s">
        <v>34</v>
      </c>
      <c r="X5628" s="24">
        <v>0.25</v>
      </c>
      <c r="Y5628" s="20" t="s">
        <v>34</v>
      </c>
      <c r="Z5628" s="20" t="s">
        <v>40</v>
      </c>
    </row>
    <row r="5629" spans="2:26" x14ac:dyDescent="0.25">
      <c r="B5629" s="17" t="s">
        <v>15388</v>
      </c>
      <c r="C5629" s="18">
        <v>8900080103900</v>
      </c>
      <c r="D5629" s="17" t="s">
        <v>15389</v>
      </c>
      <c r="E5629" s="19">
        <v>44104</v>
      </c>
      <c r="F5629" s="20">
        <v>5</v>
      </c>
      <c r="G5629" s="20">
        <v>2</v>
      </c>
      <c r="H5629" s="20">
        <v>1</v>
      </c>
      <c r="I5629" s="20">
        <v>2</v>
      </c>
      <c r="J5629" s="20">
        <v>1</v>
      </c>
      <c r="K5629" s="20">
        <v>2</v>
      </c>
      <c r="L5629" s="20">
        <v>0</v>
      </c>
      <c r="M5629" s="20">
        <v>0</v>
      </c>
      <c r="N5629" s="20">
        <v>0</v>
      </c>
      <c r="O5629" s="21" t="s">
        <v>34</v>
      </c>
      <c r="P5629" s="22" t="s">
        <v>263</v>
      </c>
      <c r="Q5629" s="22" t="s">
        <v>263</v>
      </c>
      <c r="R5629" s="23" t="s">
        <v>34</v>
      </c>
      <c r="S5629" s="23" t="s">
        <v>34</v>
      </c>
      <c r="T5629" s="20">
        <v>50</v>
      </c>
      <c r="U5629" s="20" t="s">
        <v>39</v>
      </c>
      <c r="V5629" s="20" t="s">
        <v>158</v>
      </c>
      <c r="W5629" s="20" t="s">
        <v>158</v>
      </c>
      <c r="X5629" s="24">
        <v>0</v>
      </c>
      <c r="Y5629" s="20" t="s">
        <v>34</v>
      </c>
      <c r="Z5629" s="20" t="s">
        <v>40</v>
      </c>
    </row>
    <row r="5630" spans="2:26" x14ac:dyDescent="0.25">
      <c r="B5630" s="17" t="s">
        <v>15390</v>
      </c>
      <c r="C5630" s="18">
        <v>8900080004986</v>
      </c>
      <c r="D5630" s="17" t="s">
        <v>15391</v>
      </c>
      <c r="E5630" s="19">
        <v>44104</v>
      </c>
      <c r="F5630" s="20">
        <v>10</v>
      </c>
      <c r="G5630" s="20">
        <v>3</v>
      </c>
      <c r="H5630" s="20">
        <v>1</v>
      </c>
      <c r="I5630" s="20">
        <v>3</v>
      </c>
      <c r="J5630" s="20">
        <v>1</v>
      </c>
      <c r="K5630" s="20">
        <v>2</v>
      </c>
      <c r="L5630" s="20">
        <v>0</v>
      </c>
      <c r="M5630" s="20">
        <v>0</v>
      </c>
      <c r="N5630" s="20">
        <v>0</v>
      </c>
      <c r="O5630" s="21" t="s">
        <v>15392</v>
      </c>
      <c r="P5630" s="22" t="s">
        <v>180</v>
      </c>
      <c r="Q5630" s="22" t="s">
        <v>36</v>
      </c>
      <c r="R5630" s="23" t="s">
        <v>34</v>
      </c>
      <c r="S5630" s="23" t="s">
        <v>34</v>
      </c>
      <c r="T5630" s="20">
        <v>45</v>
      </c>
      <c r="U5630" s="20" t="s">
        <v>97</v>
      </c>
      <c r="V5630" s="20" t="s">
        <v>158</v>
      </c>
      <c r="W5630" s="20" t="s">
        <v>158</v>
      </c>
      <c r="X5630" s="24">
        <v>0</v>
      </c>
      <c r="Y5630" s="20" t="s">
        <v>34</v>
      </c>
      <c r="Z5630" s="20" t="s">
        <v>47</v>
      </c>
    </row>
    <row r="5631" spans="2:26" x14ac:dyDescent="0.25">
      <c r="B5631" s="17" t="s">
        <v>15393</v>
      </c>
      <c r="C5631" s="18">
        <v>8900080014763</v>
      </c>
      <c r="D5631" s="17" t="s">
        <v>15394</v>
      </c>
      <c r="E5631" s="19">
        <v>44310</v>
      </c>
      <c r="F5631" s="20">
        <v>8</v>
      </c>
      <c r="G5631" s="20">
        <v>2</v>
      </c>
      <c r="H5631" s="20">
        <v>2</v>
      </c>
      <c r="I5631" s="20">
        <v>1</v>
      </c>
      <c r="J5631" s="20">
        <v>2</v>
      </c>
      <c r="K5631" s="20">
        <v>2</v>
      </c>
      <c r="L5631" s="20">
        <v>0</v>
      </c>
      <c r="M5631" s="20">
        <v>0</v>
      </c>
      <c r="N5631" s="20">
        <v>0</v>
      </c>
      <c r="O5631" s="21" t="s">
        <v>15395</v>
      </c>
      <c r="P5631" s="22" t="s">
        <v>59</v>
      </c>
      <c r="Q5631" s="22" t="s">
        <v>59</v>
      </c>
      <c r="R5631" s="23" t="s">
        <v>34</v>
      </c>
      <c r="S5631" s="23" t="s">
        <v>34</v>
      </c>
      <c r="T5631" s="20">
        <v>60</v>
      </c>
      <c r="U5631" s="20" t="s">
        <v>46</v>
      </c>
      <c r="V5631" s="20" t="s">
        <v>158</v>
      </c>
      <c r="W5631" s="20" t="s">
        <v>158</v>
      </c>
      <c r="X5631" s="24">
        <v>0</v>
      </c>
      <c r="Y5631" s="20" t="s">
        <v>15396</v>
      </c>
      <c r="Z5631" s="20" t="s">
        <v>47</v>
      </c>
    </row>
    <row r="5632" spans="2:26" x14ac:dyDescent="0.25">
      <c r="B5632" s="17" t="s">
        <v>15397</v>
      </c>
      <c r="C5632" s="18">
        <v>8900080103917</v>
      </c>
      <c r="D5632" s="17" t="s">
        <v>15398</v>
      </c>
      <c r="E5632" s="19">
        <v>44105</v>
      </c>
      <c r="F5632" s="20">
        <v>55</v>
      </c>
      <c r="G5632" s="20">
        <v>13</v>
      </c>
      <c r="H5632" s="20">
        <v>10</v>
      </c>
      <c r="I5632" s="20">
        <v>20</v>
      </c>
      <c r="J5632" s="20">
        <v>10</v>
      </c>
      <c r="K5632" s="20">
        <v>11</v>
      </c>
      <c r="L5632" s="20">
        <v>18</v>
      </c>
      <c r="M5632" s="20">
        <v>13</v>
      </c>
      <c r="N5632" s="20">
        <v>6</v>
      </c>
      <c r="O5632" s="21" t="s">
        <v>34</v>
      </c>
      <c r="P5632" s="22" t="s">
        <v>1043</v>
      </c>
      <c r="Q5632" s="22" t="s">
        <v>36</v>
      </c>
      <c r="R5632" s="23" t="s">
        <v>971</v>
      </c>
      <c r="S5632" s="23" t="s">
        <v>970</v>
      </c>
      <c r="T5632" s="20">
        <v>45</v>
      </c>
      <c r="U5632" s="20" t="s">
        <v>46</v>
      </c>
      <c r="V5632" s="20" t="s">
        <v>34</v>
      </c>
      <c r="W5632" s="20" t="s">
        <v>34</v>
      </c>
      <c r="X5632" s="24">
        <v>0.35</v>
      </c>
      <c r="Y5632" s="20" t="s">
        <v>34</v>
      </c>
      <c r="Z5632" s="20" t="s">
        <v>40</v>
      </c>
    </row>
    <row r="5633" spans="2:26" x14ac:dyDescent="0.25">
      <c r="B5633" s="17" t="s">
        <v>15399</v>
      </c>
      <c r="C5633" s="18">
        <v>8900080062368</v>
      </c>
      <c r="D5633" s="17" t="s">
        <v>15400</v>
      </c>
      <c r="E5633" s="19">
        <v>44105</v>
      </c>
      <c r="F5633" s="20">
        <v>30</v>
      </c>
      <c r="G5633" s="20">
        <v>7</v>
      </c>
      <c r="H5633" s="20">
        <v>5</v>
      </c>
      <c r="I5633" s="20">
        <v>10</v>
      </c>
      <c r="J5633" s="20">
        <v>5</v>
      </c>
      <c r="K5633" s="20">
        <v>6</v>
      </c>
      <c r="L5633" s="20">
        <v>10</v>
      </c>
      <c r="M5633" s="20">
        <v>7</v>
      </c>
      <c r="N5633" s="20">
        <v>3</v>
      </c>
      <c r="O5633" s="21" t="s">
        <v>34</v>
      </c>
      <c r="P5633" s="22" t="s">
        <v>101</v>
      </c>
      <c r="Q5633" s="22" t="s">
        <v>36</v>
      </c>
      <c r="R5633" s="23" t="s">
        <v>130</v>
      </c>
      <c r="S5633" s="23" t="s">
        <v>45</v>
      </c>
      <c r="T5633" s="20">
        <v>45</v>
      </c>
      <c r="U5633" s="20" t="s">
        <v>46</v>
      </c>
      <c r="V5633" s="20" t="s">
        <v>34</v>
      </c>
      <c r="W5633" s="20" t="s">
        <v>34</v>
      </c>
      <c r="X5633" s="24">
        <v>0.28000000000000003</v>
      </c>
      <c r="Y5633" s="20" t="s">
        <v>15401</v>
      </c>
      <c r="Z5633" s="20" t="s">
        <v>40</v>
      </c>
    </row>
    <row r="5634" spans="2:26" x14ac:dyDescent="0.25">
      <c r="B5634" s="25" t="s">
        <v>15402</v>
      </c>
      <c r="C5634" s="26">
        <v>8900080388284</v>
      </c>
      <c r="D5634" s="25" t="s">
        <v>15403</v>
      </c>
      <c r="E5634" s="19">
        <v>44152</v>
      </c>
      <c r="F5634" s="23">
        <v>15</v>
      </c>
      <c r="G5634" s="20">
        <v>4</v>
      </c>
      <c r="H5634" s="20">
        <v>3</v>
      </c>
      <c r="I5634" s="20">
        <v>6</v>
      </c>
      <c r="J5634" s="20">
        <v>3</v>
      </c>
      <c r="K5634" s="20">
        <v>3</v>
      </c>
      <c r="L5634" s="20">
        <v>0</v>
      </c>
      <c r="M5634" s="20">
        <v>0</v>
      </c>
      <c r="N5634" s="20">
        <v>0</v>
      </c>
      <c r="O5634" s="21" t="s">
        <v>15404</v>
      </c>
      <c r="P5634" s="22" t="s">
        <v>87</v>
      </c>
      <c r="Q5634" s="22" t="s">
        <v>36</v>
      </c>
      <c r="R5634" s="23" t="s">
        <v>34</v>
      </c>
      <c r="S5634" s="23" t="s">
        <v>34</v>
      </c>
      <c r="T5634" s="20">
        <v>45</v>
      </c>
      <c r="U5634" s="20" t="s">
        <v>71</v>
      </c>
      <c r="V5634" s="20" t="s">
        <v>34</v>
      </c>
      <c r="W5634" s="20" t="s">
        <v>34</v>
      </c>
      <c r="X5634" s="24">
        <v>0.3</v>
      </c>
      <c r="Y5634" s="20" t="s">
        <v>34</v>
      </c>
      <c r="Z5634" s="20" t="s">
        <v>40</v>
      </c>
    </row>
    <row r="5635" spans="2:26" x14ac:dyDescent="0.25">
      <c r="B5635" s="17" t="s">
        <v>15405</v>
      </c>
      <c r="C5635" s="18">
        <v>8900080388390</v>
      </c>
      <c r="D5635" s="17" t="s">
        <v>15406</v>
      </c>
      <c r="E5635" s="19">
        <v>44113</v>
      </c>
      <c r="F5635" s="20">
        <v>62</v>
      </c>
      <c r="G5635" s="20">
        <v>15</v>
      </c>
      <c r="H5635" s="20">
        <v>11</v>
      </c>
      <c r="I5635" s="20">
        <v>22</v>
      </c>
      <c r="J5635" s="20">
        <v>11</v>
      </c>
      <c r="K5635" s="20">
        <v>13</v>
      </c>
      <c r="L5635" s="20">
        <v>20</v>
      </c>
      <c r="M5635" s="20">
        <v>15</v>
      </c>
      <c r="N5635" s="20">
        <v>7</v>
      </c>
      <c r="O5635" s="21" t="s">
        <v>34</v>
      </c>
      <c r="P5635" s="22" t="s">
        <v>15407</v>
      </c>
      <c r="Q5635" s="22" t="s">
        <v>15408</v>
      </c>
      <c r="R5635" s="23" t="s">
        <v>112</v>
      </c>
      <c r="S5635" s="23" t="s">
        <v>1257</v>
      </c>
      <c r="T5635" s="20">
        <v>45</v>
      </c>
      <c r="U5635" s="20" t="s">
        <v>113</v>
      </c>
      <c r="V5635" s="20" t="s">
        <v>34</v>
      </c>
      <c r="W5635" s="20" t="s">
        <v>34</v>
      </c>
      <c r="X5635" s="24">
        <v>0.25</v>
      </c>
      <c r="Y5635" s="20" t="s">
        <v>34</v>
      </c>
      <c r="Z5635" s="20" t="s">
        <v>47</v>
      </c>
    </row>
    <row r="5636" spans="2:26" x14ac:dyDescent="0.25">
      <c r="B5636" s="17" t="s">
        <v>15409</v>
      </c>
      <c r="C5636" s="18">
        <v>8900080002296</v>
      </c>
      <c r="D5636" s="17" t="s">
        <v>15410</v>
      </c>
      <c r="E5636" s="19">
        <v>44104</v>
      </c>
      <c r="F5636" s="20">
        <v>70</v>
      </c>
      <c r="G5636" s="20">
        <v>16</v>
      </c>
      <c r="H5636" s="20">
        <v>12</v>
      </c>
      <c r="I5636" s="20">
        <v>24</v>
      </c>
      <c r="J5636" s="20">
        <v>12</v>
      </c>
      <c r="K5636" s="20">
        <v>14</v>
      </c>
      <c r="L5636" s="20">
        <v>22</v>
      </c>
      <c r="M5636" s="20">
        <v>16</v>
      </c>
      <c r="N5636" s="20">
        <v>7</v>
      </c>
      <c r="O5636" s="21" t="s">
        <v>15411</v>
      </c>
      <c r="P5636" s="22" t="s">
        <v>50</v>
      </c>
      <c r="Q5636" s="22" t="s">
        <v>36</v>
      </c>
      <c r="R5636" s="23" t="s">
        <v>96</v>
      </c>
      <c r="S5636" s="23" t="s">
        <v>95</v>
      </c>
      <c r="T5636" s="20">
        <v>60</v>
      </c>
      <c r="U5636" s="20" t="s">
        <v>39</v>
      </c>
      <c r="V5636" s="20" t="s">
        <v>34</v>
      </c>
      <c r="W5636" s="20" t="s">
        <v>34</v>
      </c>
      <c r="X5636" s="24">
        <v>0.32</v>
      </c>
      <c r="Y5636" s="20" t="s">
        <v>15412</v>
      </c>
      <c r="Z5636" s="20" t="s">
        <v>47</v>
      </c>
    </row>
    <row r="5637" spans="2:26" x14ac:dyDescent="0.25">
      <c r="B5637" s="17" t="s">
        <v>15413</v>
      </c>
      <c r="C5637" s="18">
        <v>8900080042902</v>
      </c>
      <c r="D5637" s="17" t="s">
        <v>15414</v>
      </c>
      <c r="E5637" s="19">
        <v>44105</v>
      </c>
      <c r="F5637" s="20">
        <v>100</v>
      </c>
      <c r="G5637" s="20">
        <v>23</v>
      </c>
      <c r="H5637" s="20">
        <v>17</v>
      </c>
      <c r="I5637" s="20">
        <v>34</v>
      </c>
      <c r="J5637" s="20">
        <v>17</v>
      </c>
      <c r="K5637" s="20">
        <v>20</v>
      </c>
      <c r="L5637" s="20">
        <v>32</v>
      </c>
      <c r="M5637" s="20">
        <v>23</v>
      </c>
      <c r="N5637" s="20">
        <v>10</v>
      </c>
      <c r="O5637" s="21" t="s">
        <v>15415</v>
      </c>
      <c r="P5637" s="22" t="s">
        <v>117</v>
      </c>
      <c r="Q5637" s="22" t="s">
        <v>36</v>
      </c>
      <c r="R5637" s="23" t="s">
        <v>13943</v>
      </c>
      <c r="S5637" s="23" t="s">
        <v>148</v>
      </c>
      <c r="T5637" s="20">
        <v>45</v>
      </c>
      <c r="U5637" s="20" t="s">
        <v>97</v>
      </c>
      <c r="V5637" s="20" t="s">
        <v>34</v>
      </c>
      <c r="W5637" s="20" t="s">
        <v>34</v>
      </c>
      <c r="X5637" s="24">
        <v>0.35</v>
      </c>
      <c r="Y5637" s="20" t="s">
        <v>34</v>
      </c>
      <c r="Z5637" s="20" t="s">
        <v>40</v>
      </c>
    </row>
    <row r="5638" spans="2:26" x14ac:dyDescent="0.25">
      <c r="B5638" s="17" t="s">
        <v>15416</v>
      </c>
      <c r="C5638" s="18">
        <v>8900080281783</v>
      </c>
      <c r="D5638" s="17" t="s">
        <v>15417</v>
      </c>
      <c r="E5638" s="19">
        <v>44312</v>
      </c>
      <c r="F5638" s="20">
        <v>25</v>
      </c>
      <c r="G5638" s="20">
        <v>6</v>
      </c>
      <c r="H5638" s="20">
        <v>5</v>
      </c>
      <c r="I5638" s="20">
        <v>10</v>
      </c>
      <c r="J5638" s="20">
        <v>5</v>
      </c>
      <c r="K5638" s="20">
        <v>5</v>
      </c>
      <c r="L5638" s="20">
        <v>10</v>
      </c>
      <c r="M5638" s="20">
        <v>6</v>
      </c>
      <c r="N5638" s="20">
        <v>3</v>
      </c>
      <c r="O5638" s="21" t="s">
        <v>34</v>
      </c>
      <c r="P5638" s="22" t="s">
        <v>35</v>
      </c>
      <c r="Q5638" s="22" t="s">
        <v>36</v>
      </c>
      <c r="R5638" s="23" t="s">
        <v>45</v>
      </c>
      <c r="S5638" s="23" t="s">
        <v>409</v>
      </c>
      <c r="T5638" s="20">
        <v>45</v>
      </c>
      <c r="U5638" s="20" t="s">
        <v>113</v>
      </c>
      <c r="V5638" s="20" t="s">
        <v>34</v>
      </c>
      <c r="W5638" s="20" t="s">
        <v>34</v>
      </c>
      <c r="X5638" s="24">
        <v>0.15</v>
      </c>
      <c r="Y5638" s="20" t="s">
        <v>34</v>
      </c>
      <c r="Z5638" s="20" t="s">
        <v>40</v>
      </c>
    </row>
    <row r="5639" spans="2:26" x14ac:dyDescent="0.25">
      <c r="B5639" s="17" t="s">
        <v>15418</v>
      </c>
      <c r="C5639" s="18">
        <v>8900080093706</v>
      </c>
      <c r="D5639" s="17" t="s">
        <v>15419</v>
      </c>
      <c r="E5639" s="19">
        <v>44105</v>
      </c>
      <c r="F5639" s="20">
        <v>70</v>
      </c>
      <c r="G5639" s="20">
        <v>16</v>
      </c>
      <c r="H5639" s="20">
        <v>12</v>
      </c>
      <c r="I5639" s="20">
        <v>24</v>
      </c>
      <c r="J5639" s="20">
        <v>12</v>
      </c>
      <c r="K5639" s="20">
        <v>14</v>
      </c>
      <c r="L5639" s="20">
        <v>22</v>
      </c>
      <c r="M5639" s="20">
        <v>16</v>
      </c>
      <c r="N5639" s="20">
        <v>7</v>
      </c>
      <c r="O5639" s="21" t="s">
        <v>34</v>
      </c>
      <c r="P5639" s="22" t="s">
        <v>50</v>
      </c>
      <c r="Q5639" s="22" t="s">
        <v>36</v>
      </c>
      <c r="R5639" s="23" t="s">
        <v>96</v>
      </c>
      <c r="S5639" s="23" t="s">
        <v>95</v>
      </c>
      <c r="T5639" s="20">
        <v>50</v>
      </c>
      <c r="U5639" s="20" t="s">
        <v>71</v>
      </c>
      <c r="V5639" s="20" t="s">
        <v>34</v>
      </c>
      <c r="W5639" s="20" t="s">
        <v>34</v>
      </c>
      <c r="X5639" s="24">
        <v>0.15</v>
      </c>
      <c r="Y5639" s="20" t="s">
        <v>34</v>
      </c>
      <c r="Z5639" s="20" t="s">
        <v>40</v>
      </c>
    </row>
    <row r="5640" spans="2:26" x14ac:dyDescent="0.25">
      <c r="B5640" s="17" t="s">
        <v>15420</v>
      </c>
      <c r="C5640" s="18">
        <v>8900080380561</v>
      </c>
      <c r="D5640" s="17" t="s">
        <v>15421</v>
      </c>
      <c r="E5640" s="19">
        <v>44148</v>
      </c>
      <c r="F5640" s="20">
        <v>70</v>
      </c>
      <c r="G5640" s="20">
        <v>16</v>
      </c>
      <c r="H5640" s="20">
        <v>12</v>
      </c>
      <c r="I5640" s="20">
        <v>24</v>
      </c>
      <c r="J5640" s="20">
        <v>12</v>
      </c>
      <c r="K5640" s="20">
        <v>14</v>
      </c>
      <c r="L5640" s="20">
        <v>25</v>
      </c>
      <c r="M5640" s="20">
        <v>16</v>
      </c>
      <c r="N5640" s="20">
        <v>7</v>
      </c>
      <c r="O5640" s="21" t="s">
        <v>15422</v>
      </c>
      <c r="P5640" s="22" t="s">
        <v>50</v>
      </c>
      <c r="Q5640" s="22" t="s">
        <v>36</v>
      </c>
      <c r="R5640" s="23" t="s">
        <v>784</v>
      </c>
      <c r="S5640" s="23" t="s">
        <v>785</v>
      </c>
      <c r="T5640" s="20">
        <v>60</v>
      </c>
      <c r="U5640" s="20" t="s">
        <v>46</v>
      </c>
      <c r="V5640" s="20" t="s">
        <v>34</v>
      </c>
      <c r="W5640" s="20" t="s">
        <v>34</v>
      </c>
      <c r="X5640" s="24">
        <v>0.36</v>
      </c>
      <c r="Y5640" s="20" t="s">
        <v>34</v>
      </c>
      <c r="Z5640" s="20" t="s">
        <v>40</v>
      </c>
    </row>
    <row r="5641" spans="2:26" x14ac:dyDescent="0.25">
      <c r="B5641" s="17" t="s">
        <v>15423</v>
      </c>
      <c r="C5641" s="18">
        <v>8900080366367</v>
      </c>
      <c r="D5641" s="17" t="s">
        <v>15424</v>
      </c>
      <c r="E5641" s="19">
        <v>44155</v>
      </c>
      <c r="F5641" s="20">
        <v>30</v>
      </c>
      <c r="G5641" s="20">
        <v>7</v>
      </c>
      <c r="H5641" s="20">
        <v>5</v>
      </c>
      <c r="I5641" s="20">
        <v>10</v>
      </c>
      <c r="J5641" s="20">
        <v>5</v>
      </c>
      <c r="K5641" s="20">
        <v>6</v>
      </c>
      <c r="L5641" s="20">
        <v>12</v>
      </c>
      <c r="M5641" s="20">
        <v>7</v>
      </c>
      <c r="N5641" s="20">
        <v>3</v>
      </c>
      <c r="O5641" s="21" t="s">
        <v>34</v>
      </c>
      <c r="P5641" s="22" t="s">
        <v>101</v>
      </c>
      <c r="Q5641" s="22" t="s">
        <v>36</v>
      </c>
      <c r="R5641" s="23" t="s">
        <v>640</v>
      </c>
      <c r="S5641" s="23" t="s">
        <v>409</v>
      </c>
      <c r="T5641" s="20">
        <v>45</v>
      </c>
      <c r="U5641" s="20" t="s">
        <v>55</v>
      </c>
      <c r="V5641" s="20" t="s">
        <v>34</v>
      </c>
      <c r="W5641" s="20" t="s">
        <v>34</v>
      </c>
      <c r="X5641" s="24">
        <v>0.36</v>
      </c>
      <c r="Y5641" s="20" t="s">
        <v>34</v>
      </c>
      <c r="Z5641" s="20" t="s">
        <v>40</v>
      </c>
    </row>
    <row r="5642" spans="2:26" x14ac:dyDescent="0.25">
      <c r="B5642" s="25" t="s">
        <v>15425</v>
      </c>
      <c r="C5642" s="26">
        <v>8900080374713</v>
      </c>
      <c r="D5642" s="25" t="s">
        <v>15426</v>
      </c>
      <c r="E5642" s="19">
        <v>44310</v>
      </c>
      <c r="F5642" s="23">
        <v>52</v>
      </c>
      <c r="G5642" s="20">
        <v>12</v>
      </c>
      <c r="H5642" s="20">
        <v>9</v>
      </c>
      <c r="I5642" s="20">
        <v>18</v>
      </c>
      <c r="J5642" s="20">
        <v>9</v>
      </c>
      <c r="K5642" s="20">
        <v>11</v>
      </c>
      <c r="L5642" s="20">
        <v>17</v>
      </c>
      <c r="M5642" s="20">
        <v>12</v>
      </c>
      <c r="N5642" s="20">
        <v>6</v>
      </c>
      <c r="O5642" s="21" t="s">
        <v>15427</v>
      </c>
      <c r="P5642" s="22" t="s">
        <v>631</v>
      </c>
      <c r="Q5642" s="22" t="s">
        <v>927</v>
      </c>
      <c r="R5642" s="23" t="s">
        <v>192</v>
      </c>
      <c r="S5642" s="23" t="s">
        <v>108</v>
      </c>
      <c r="T5642" s="20">
        <v>45</v>
      </c>
      <c r="U5642" s="20" t="s">
        <v>46</v>
      </c>
      <c r="V5642" s="20" t="s">
        <v>34</v>
      </c>
      <c r="W5642" s="20" t="s">
        <v>34</v>
      </c>
      <c r="X5642" s="24">
        <v>0.35</v>
      </c>
      <c r="Y5642" s="20" t="s">
        <v>34</v>
      </c>
      <c r="Z5642" s="20" t="s">
        <v>40</v>
      </c>
    </row>
    <row r="5643" spans="2:26" x14ac:dyDescent="0.25">
      <c r="B5643" s="17" t="s">
        <v>15428</v>
      </c>
      <c r="C5643" s="18">
        <v>8900080115187</v>
      </c>
      <c r="D5643" s="17" t="s">
        <v>15429</v>
      </c>
      <c r="E5643" s="19">
        <v>44105</v>
      </c>
      <c r="F5643" s="20">
        <v>40</v>
      </c>
      <c r="G5643" s="20">
        <v>10</v>
      </c>
      <c r="H5643" s="20">
        <v>7</v>
      </c>
      <c r="I5643" s="20">
        <v>14</v>
      </c>
      <c r="J5643" s="20">
        <v>7</v>
      </c>
      <c r="K5643" s="20">
        <v>8</v>
      </c>
      <c r="L5643" s="20">
        <v>13</v>
      </c>
      <c r="M5643" s="20">
        <v>10</v>
      </c>
      <c r="N5643" s="20">
        <v>4</v>
      </c>
      <c r="O5643" s="21" t="s">
        <v>15430</v>
      </c>
      <c r="P5643" s="22" t="s">
        <v>59</v>
      </c>
      <c r="Q5643" s="22" t="s">
        <v>36</v>
      </c>
      <c r="R5643" s="23" t="s">
        <v>281</v>
      </c>
      <c r="S5643" s="23" t="s">
        <v>51</v>
      </c>
      <c r="T5643" s="20">
        <v>45</v>
      </c>
      <c r="U5643" s="20" t="s">
        <v>113</v>
      </c>
      <c r="V5643" s="20" t="s">
        <v>34</v>
      </c>
      <c r="W5643" s="20" t="s">
        <v>34</v>
      </c>
      <c r="X5643" s="24">
        <v>0.15</v>
      </c>
      <c r="Y5643" s="20" t="s">
        <v>34</v>
      </c>
      <c r="Z5643" s="20" t="s">
        <v>47</v>
      </c>
    </row>
    <row r="5644" spans="2:26" x14ac:dyDescent="0.25">
      <c r="B5644" s="17" t="s">
        <v>15431</v>
      </c>
      <c r="C5644" s="18">
        <v>8900080187665</v>
      </c>
      <c r="D5644" s="17" t="s">
        <v>15432</v>
      </c>
      <c r="E5644" s="19">
        <v>44113</v>
      </c>
      <c r="F5644" s="20">
        <v>100</v>
      </c>
      <c r="G5644" s="20">
        <v>23</v>
      </c>
      <c r="H5644" s="20">
        <v>17</v>
      </c>
      <c r="I5644" s="20">
        <v>34</v>
      </c>
      <c r="J5644" s="20">
        <v>17</v>
      </c>
      <c r="K5644" s="20">
        <v>20</v>
      </c>
      <c r="L5644" s="20">
        <v>32</v>
      </c>
      <c r="M5644" s="20">
        <v>23</v>
      </c>
      <c r="N5644" s="20">
        <v>10</v>
      </c>
      <c r="O5644" s="21" t="s">
        <v>34</v>
      </c>
      <c r="P5644" s="22" t="s">
        <v>117</v>
      </c>
      <c r="Q5644" s="22" t="s">
        <v>36</v>
      </c>
      <c r="R5644" s="23" t="s">
        <v>13943</v>
      </c>
      <c r="S5644" s="23" t="s">
        <v>148</v>
      </c>
      <c r="T5644" s="20">
        <v>45</v>
      </c>
      <c r="U5644" s="20" t="s">
        <v>46</v>
      </c>
      <c r="V5644" s="20" t="s">
        <v>34</v>
      </c>
      <c r="W5644" s="20" t="s">
        <v>34</v>
      </c>
      <c r="X5644" s="24">
        <v>0.26</v>
      </c>
      <c r="Y5644" s="20" t="s">
        <v>34</v>
      </c>
      <c r="Z5644" s="20" t="s">
        <v>47</v>
      </c>
    </row>
    <row r="5645" spans="2:26" x14ac:dyDescent="0.25">
      <c r="B5645" s="25" t="s">
        <v>15433</v>
      </c>
      <c r="C5645" s="26">
        <v>8900080392984</v>
      </c>
      <c r="D5645" s="25" t="s">
        <v>15434</v>
      </c>
      <c r="E5645" s="19">
        <v>44150</v>
      </c>
      <c r="F5645" s="23">
        <v>140</v>
      </c>
      <c r="G5645" s="20">
        <v>32</v>
      </c>
      <c r="H5645" s="20">
        <v>24</v>
      </c>
      <c r="I5645" s="20">
        <v>48</v>
      </c>
      <c r="J5645" s="20">
        <v>24</v>
      </c>
      <c r="K5645" s="20">
        <v>28</v>
      </c>
      <c r="L5645" s="20">
        <v>46</v>
      </c>
      <c r="M5645" s="20">
        <v>32</v>
      </c>
      <c r="N5645" s="20">
        <v>14</v>
      </c>
      <c r="O5645" s="21" t="s">
        <v>34</v>
      </c>
      <c r="P5645" s="22" t="s">
        <v>50</v>
      </c>
      <c r="Q5645" s="22" t="s">
        <v>36</v>
      </c>
      <c r="R5645" s="23" t="s">
        <v>1298</v>
      </c>
      <c r="S5645" s="23" t="s">
        <v>2615</v>
      </c>
      <c r="T5645" s="20">
        <v>50</v>
      </c>
      <c r="U5645" s="20" t="s">
        <v>97</v>
      </c>
      <c r="V5645" s="20" t="s">
        <v>34</v>
      </c>
      <c r="W5645" s="20" t="s">
        <v>34</v>
      </c>
      <c r="X5645" s="24">
        <v>0.4</v>
      </c>
      <c r="Y5645" s="20" t="s">
        <v>34</v>
      </c>
      <c r="Z5645" s="20" t="s">
        <v>47</v>
      </c>
    </row>
    <row r="5646" spans="2:26" x14ac:dyDescent="0.25">
      <c r="B5646" s="17" t="s">
        <v>15435</v>
      </c>
      <c r="C5646" s="18">
        <v>8900080368163</v>
      </c>
      <c r="D5646" s="17" t="s">
        <v>15436</v>
      </c>
      <c r="E5646" s="19">
        <v>44148</v>
      </c>
      <c r="F5646" s="20">
        <v>70</v>
      </c>
      <c r="G5646" s="20">
        <v>16</v>
      </c>
      <c r="H5646" s="20">
        <v>12</v>
      </c>
      <c r="I5646" s="20">
        <v>24</v>
      </c>
      <c r="J5646" s="20">
        <v>12</v>
      </c>
      <c r="K5646" s="20">
        <v>14</v>
      </c>
      <c r="L5646" s="20">
        <v>25</v>
      </c>
      <c r="M5646" s="20">
        <v>16</v>
      </c>
      <c r="N5646" s="20">
        <v>7</v>
      </c>
      <c r="O5646" s="21" t="s">
        <v>34</v>
      </c>
      <c r="P5646" s="22" t="s">
        <v>50</v>
      </c>
      <c r="Q5646" s="22" t="s">
        <v>36</v>
      </c>
      <c r="R5646" s="23" t="s">
        <v>784</v>
      </c>
      <c r="S5646" s="23" t="s">
        <v>785</v>
      </c>
      <c r="T5646" s="20">
        <v>45</v>
      </c>
      <c r="U5646" s="20" t="s">
        <v>97</v>
      </c>
      <c r="V5646" s="20" t="s">
        <v>34</v>
      </c>
      <c r="W5646" s="20" t="s">
        <v>34</v>
      </c>
      <c r="X5646" s="24">
        <v>0.35</v>
      </c>
      <c r="Y5646" s="20" t="s">
        <v>34</v>
      </c>
      <c r="Z5646" s="20" t="s">
        <v>40</v>
      </c>
    </row>
    <row r="5647" spans="2:26" x14ac:dyDescent="0.25">
      <c r="B5647" s="17" t="s">
        <v>15437</v>
      </c>
      <c r="C5647" s="18">
        <v>8900080235397</v>
      </c>
      <c r="D5647" s="17" t="s">
        <v>15438</v>
      </c>
      <c r="E5647" s="19">
        <v>44104</v>
      </c>
      <c r="F5647" s="20">
        <v>36</v>
      </c>
      <c r="G5647" s="20">
        <v>9</v>
      </c>
      <c r="H5647" s="20">
        <v>6</v>
      </c>
      <c r="I5647" s="20">
        <v>12</v>
      </c>
      <c r="J5647" s="20">
        <v>6</v>
      </c>
      <c r="K5647" s="20">
        <v>8</v>
      </c>
      <c r="L5647" s="20">
        <v>12</v>
      </c>
      <c r="M5647" s="20">
        <v>9</v>
      </c>
      <c r="N5647" s="20">
        <v>4</v>
      </c>
      <c r="O5647" s="21" t="s">
        <v>34</v>
      </c>
      <c r="P5647" s="22" t="s">
        <v>59</v>
      </c>
      <c r="Q5647" s="22" t="s">
        <v>162</v>
      </c>
      <c r="R5647" s="23" t="s">
        <v>112</v>
      </c>
      <c r="S5647" s="23" t="s">
        <v>38</v>
      </c>
      <c r="T5647" s="20">
        <v>60</v>
      </c>
      <c r="U5647" s="20" t="s">
        <v>71</v>
      </c>
      <c r="V5647" s="20" t="s">
        <v>34</v>
      </c>
      <c r="W5647" s="20" t="s">
        <v>34</v>
      </c>
      <c r="X5647" s="24">
        <v>0.3</v>
      </c>
      <c r="Y5647" s="20" t="s">
        <v>34</v>
      </c>
      <c r="Z5647" s="20" t="s">
        <v>47</v>
      </c>
    </row>
    <row r="5648" spans="2:26" x14ac:dyDescent="0.25">
      <c r="B5648" s="17" t="s">
        <v>15439</v>
      </c>
      <c r="C5648" s="18">
        <v>8900080334236</v>
      </c>
      <c r="D5648" s="17" t="s">
        <v>15440</v>
      </c>
      <c r="E5648" s="19">
        <v>44104</v>
      </c>
      <c r="F5648" s="20">
        <v>100</v>
      </c>
      <c r="G5648" s="20">
        <v>23</v>
      </c>
      <c r="H5648" s="20">
        <v>17</v>
      </c>
      <c r="I5648" s="20">
        <v>34</v>
      </c>
      <c r="J5648" s="20">
        <v>17</v>
      </c>
      <c r="K5648" s="20">
        <v>20</v>
      </c>
      <c r="L5648" s="20">
        <v>32</v>
      </c>
      <c r="M5648" s="20">
        <v>23</v>
      </c>
      <c r="N5648" s="20">
        <v>10</v>
      </c>
      <c r="O5648" s="21" t="s">
        <v>34</v>
      </c>
      <c r="P5648" s="22" t="s">
        <v>117</v>
      </c>
      <c r="Q5648" s="22" t="s">
        <v>36</v>
      </c>
      <c r="R5648" s="23" t="s">
        <v>13943</v>
      </c>
      <c r="S5648" s="23" t="s">
        <v>148</v>
      </c>
      <c r="T5648" s="20">
        <v>60</v>
      </c>
      <c r="U5648" s="20" t="s">
        <v>46</v>
      </c>
      <c r="V5648" s="20" t="s">
        <v>34</v>
      </c>
      <c r="W5648" s="20" t="s">
        <v>34</v>
      </c>
      <c r="X5648" s="24">
        <v>0.36</v>
      </c>
      <c r="Y5648" s="20" t="s">
        <v>34</v>
      </c>
      <c r="Z5648" s="20" t="s">
        <v>47</v>
      </c>
    </row>
    <row r="5649" spans="2:26" x14ac:dyDescent="0.25">
      <c r="B5649" s="17" t="s">
        <v>15441</v>
      </c>
      <c r="C5649" s="18">
        <v>8900080355651</v>
      </c>
      <c r="D5649" s="17" t="s">
        <v>15442</v>
      </c>
      <c r="E5649" s="19">
        <v>44096</v>
      </c>
      <c r="F5649" s="20">
        <v>14</v>
      </c>
      <c r="G5649" s="20">
        <v>5</v>
      </c>
      <c r="H5649" s="20">
        <v>2</v>
      </c>
      <c r="I5649" s="20">
        <v>14</v>
      </c>
      <c r="J5649" s="20">
        <v>7</v>
      </c>
      <c r="K5649" s="20">
        <v>10</v>
      </c>
      <c r="L5649" s="20">
        <v>0</v>
      </c>
      <c r="M5649" s="20">
        <v>0</v>
      </c>
      <c r="N5649" s="20">
        <v>0</v>
      </c>
      <c r="O5649" s="21" t="s">
        <v>15443</v>
      </c>
      <c r="P5649" s="22" t="s">
        <v>155</v>
      </c>
      <c r="Q5649" s="22" t="s">
        <v>1177</v>
      </c>
      <c r="R5649" s="23" t="s">
        <v>34</v>
      </c>
      <c r="S5649" s="23" t="s">
        <v>34</v>
      </c>
      <c r="T5649" s="20">
        <v>45</v>
      </c>
      <c r="U5649" s="20" t="s">
        <v>39</v>
      </c>
      <c r="V5649" s="20" t="s">
        <v>158</v>
      </c>
      <c r="W5649" s="20" t="s">
        <v>158</v>
      </c>
      <c r="X5649" s="24">
        <v>0</v>
      </c>
      <c r="Y5649" s="20" t="s">
        <v>34</v>
      </c>
      <c r="Z5649" s="20" t="s">
        <v>40</v>
      </c>
    </row>
    <row r="5650" spans="2:26" x14ac:dyDescent="0.25">
      <c r="B5650" s="17" t="s">
        <v>15444</v>
      </c>
      <c r="C5650" s="18">
        <v>8900080203488</v>
      </c>
      <c r="D5650" s="17" t="s">
        <v>15445</v>
      </c>
      <c r="E5650" s="19">
        <v>44105</v>
      </c>
      <c r="F5650" s="20">
        <v>30</v>
      </c>
      <c r="G5650" s="20">
        <v>7</v>
      </c>
      <c r="H5650" s="20">
        <v>5</v>
      </c>
      <c r="I5650" s="20">
        <v>10</v>
      </c>
      <c r="J5650" s="20">
        <v>5</v>
      </c>
      <c r="K5650" s="20">
        <v>6</v>
      </c>
      <c r="L5650" s="20">
        <v>10</v>
      </c>
      <c r="M5650" s="20">
        <v>7</v>
      </c>
      <c r="N5650" s="20">
        <v>3</v>
      </c>
      <c r="O5650" s="21" t="s">
        <v>34</v>
      </c>
      <c r="P5650" s="22" t="s">
        <v>101</v>
      </c>
      <c r="Q5650" s="22" t="s">
        <v>36</v>
      </c>
      <c r="R5650" s="23" t="s">
        <v>130</v>
      </c>
      <c r="S5650" s="23" t="s">
        <v>45</v>
      </c>
      <c r="T5650" s="20">
        <v>50</v>
      </c>
      <c r="U5650" s="20" t="s">
        <v>46</v>
      </c>
      <c r="V5650" s="20" t="s">
        <v>34</v>
      </c>
      <c r="W5650" s="20" t="s">
        <v>34</v>
      </c>
      <c r="X5650" s="24">
        <v>0.25</v>
      </c>
      <c r="Y5650" s="20" t="s">
        <v>34</v>
      </c>
      <c r="Z5650" s="20" t="s">
        <v>40</v>
      </c>
    </row>
    <row r="5651" spans="2:26" x14ac:dyDescent="0.25">
      <c r="B5651" s="17" t="s">
        <v>15446</v>
      </c>
      <c r="C5651" s="18">
        <v>8900080207080</v>
      </c>
      <c r="D5651" s="17" t="s">
        <v>15447</v>
      </c>
      <c r="E5651" s="19">
        <v>44104</v>
      </c>
      <c r="F5651" s="20">
        <v>60</v>
      </c>
      <c r="G5651" s="20">
        <v>14</v>
      </c>
      <c r="H5651" s="20">
        <v>10</v>
      </c>
      <c r="I5651" s="20">
        <v>20</v>
      </c>
      <c r="J5651" s="20">
        <v>10</v>
      </c>
      <c r="K5651" s="20">
        <v>12</v>
      </c>
      <c r="L5651" s="20">
        <v>19</v>
      </c>
      <c r="M5651" s="20">
        <v>14</v>
      </c>
      <c r="N5651" s="20">
        <v>6</v>
      </c>
      <c r="O5651" s="21" t="s">
        <v>34</v>
      </c>
      <c r="P5651" s="22" t="s">
        <v>101</v>
      </c>
      <c r="Q5651" s="22" t="s">
        <v>36</v>
      </c>
      <c r="R5651" s="23" t="s">
        <v>454</v>
      </c>
      <c r="S5651" s="23" t="s">
        <v>453</v>
      </c>
      <c r="T5651" s="20">
        <v>45</v>
      </c>
      <c r="U5651" s="20" t="s">
        <v>71</v>
      </c>
      <c r="V5651" s="20" t="s">
        <v>34</v>
      </c>
      <c r="W5651" s="20" t="s">
        <v>34</v>
      </c>
      <c r="X5651" s="24">
        <v>0.26</v>
      </c>
      <c r="Y5651" s="20" t="s">
        <v>34</v>
      </c>
      <c r="Z5651" s="20" t="s">
        <v>47</v>
      </c>
    </row>
    <row r="5652" spans="2:26" x14ac:dyDescent="0.25">
      <c r="B5652" s="17" t="s">
        <v>15448</v>
      </c>
      <c r="C5652" s="18">
        <v>8900080061774</v>
      </c>
      <c r="D5652" s="17" t="s">
        <v>15449</v>
      </c>
      <c r="E5652" s="19">
        <v>44150</v>
      </c>
      <c r="F5652" s="20">
        <v>400</v>
      </c>
      <c r="G5652" s="20">
        <v>91</v>
      </c>
      <c r="H5652" s="20">
        <v>67</v>
      </c>
      <c r="I5652" s="20">
        <v>134</v>
      </c>
      <c r="J5652" s="20">
        <v>67</v>
      </c>
      <c r="K5652" s="20">
        <v>80</v>
      </c>
      <c r="L5652" s="20">
        <v>115</v>
      </c>
      <c r="M5652" s="20">
        <v>91</v>
      </c>
      <c r="N5652" s="20">
        <v>40</v>
      </c>
      <c r="O5652" s="21" t="s">
        <v>15450</v>
      </c>
      <c r="P5652" s="22" t="s">
        <v>1296</v>
      </c>
      <c r="Q5652" s="22" t="s">
        <v>36</v>
      </c>
      <c r="R5652" s="23" t="s">
        <v>1297</v>
      </c>
      <c r="S5652" s="23" t="s">
        <v>1298</v>
      </c>
      <c r="T5652" s="20">
        <v>45</v>
      </c>
      <c r="U5652" s="20" t="s">
        <v>55</v>
      </c>
      <c r="V5652" s="20" t="s">
        <v>34</v>
      </c>
      <c r="W5652" s="20" t="s">
        <v>34</v>
      </c>
      <c r="X5652" s="24">
        <v>0.44</v>
      </c>
      <c r="Y5652" s="20" t="s">
        <v>15451</v>
      </c>
      <c r="Z5652" s="20" t="s">
        <v>47</v>
      </c>
    </row>
    <row r="5653" spans="2:26" x14ac:dyDescent="0.25">
      <c r="B5653" s="17" t="s">
        <v>15452</v>
      </c>
      <c r="C5653" s="18">
        <v>8900080351721</v>
      </c>
      <c r="D5653" s="17" t="s">
        <v>15453</v>
      </c>
      <c r="E5653" s="19">
        <v>44310</v>
      </c>
      <c r="F5653" s="20">
        <v>50</v>
      </c>
      <c r="G5653" s="20">
        <v>12</v>
      </c>
      <c r="H5653" s="20">
        <v>9</v>
      </c>
      <c r="I5653" s="20">
        <v>18</v>
      </c>
      <c r="J5653" s="20">
        <v>9</v>
      </c>
      <c r="K5653" s="20">
        <v>10</v>
      </c>
      <c r="L5653" s="20">
        <v>15</v>
      </c>
      <c r="M5653" s="20">
        <v>12</v>
      </c>
      <c r="N5653" s="20">
        <v>5</v>
      </c>
      <c r="O5653" s="21" t="s">
        <v>15454</v>
      </c>
      <c r="P5653" s="22" t="s">
        <v>35</v>
      </c>
      <c r="Q5653" s="22" t="s">
        <v>36</v>
      </c>
      <c r="R5653" s="23" t="s">
        <v>37</v>
      </c>
      <c r="S5653" s="23" t="s">
        <v>38</v>
      </c>
      <c r="T5653" s="20">
        <v>45</v>
      </c>
      <c r="U5653" s="20" t="s">
        <v>71</v>
      </c>
      <c r="V5653" s="20" t="s">
        <v>34</v>
      </c>
      <c r="W5653" s="20" t="s">
        <v>34</v>
      </c>
      <c r="X5653" s="24">
        <v>0.42</v>
      </c>
      <c r="Y5653" s="20" t="s">
        <v>15455</v>
      </c>
      <c r="Z5653" s="20" t="s">
        <v>40</v>
      </c>
    </row>
    <row r="5654" spans="2:26" x14ac:dyDescent="0.25">
      <c r="B5654" s="25" t="s">
        <v>15456</v>
      </c>
      <c r="C5654" s="26">
        <v>8900080135833</v>
      </c>
      <c r="D5654" s="25" t="s">
        <v>15457</v>
      </c>
      <c r="E5654" s="19">
        <v>44310</v>
      </c>
      <c r="F5654" s="23">
        <v>20</v>
      </c>
      <c r="G5654" s="20">
        <v>5</v>
      </c>
      <c r="H5654" s="20">
        <v>4</v>
      </c>
      <c r="I5654" s="20">
        <v>12</v>
      </c>
      <c r="J5654" s="20">
        <v>4</v>
      </c>
      <c r="K5654" s="20">
        <v>4</v>
      </c>
      <c r="L5654" s="20">
        <v>0</v>
      </c>
      <c r="M5654" s="20">
        <v>0</v>
      </c>
      <c r="N5654" s="20">
        <v>0</v>
      </c>
      <c r="O5654" s="21" t="s">
        <v>34</v>
      </c>
      <c r="P5654" s="22" t="s">
        <v>59</v>
      </c>
      <c r="Q5654" s="22" t="s">
        <v>36</v>
      </c>
      <c r="R5654" s="23" t="s">
        <v>34</v>
      </c>
      <c r="S5654" s="23" t="s">
        <v>34</v>
      </c>
      <c r="T5654" s="20">
        <v>50</v>
      </c>
      <c r="U5654" s="20" t="s">
        <v>55</v>
      </c>
      <c r="V5654" s="20" t="s">
        <v>158</v>
      </c>
      <c r="W5654" s="20" t="s">
        <v>158</v>
      </c>
      <c r="X5654" s="24">
        <v>0</v>
      </c>
      <c r="Y5654" s="20" t="s">
        <v>34</v>
      </c>
      <c r="Z5654" s="20" t="s">
        <v>47</v>
      </c>
    </row>
    <row r="5655" spans="2:26" x14ac:dyDescent="0.25">
      <c r="B5655" s="17" t="s">
        <v>15458</v>
      </c>
      <c r="C5655" s="18">
        <v>8900080150737</v>
      </c>
      <c r="D5655" s="17" t="s">
        <v>15459</v>
      </c>
      <c r="E5655" s="19">
        <v>44104</v>
      </c>
      <c r="F5655" s="20">
        <v>5</v>
      </c>
      <c r="G5655" s="20">
        <v>2</v>
      </c>
      <c r="H5655" s="20">
        <v>1</v>
      </c>
      <c r="I5655" s="20">
        <v>2</v>
      </c>
      <c r="J5655" s="20">
        <v>1</v>
      </c>
      <c r="K5655" s="20">
        <v>2</v>
      </c>
      <c r="L5655" s="20">
        <v>0</v>
      </c>
      <c r="M5655" s="20">
        <v>0</v>
      </c>
      <c r="N5655" s="20">
        <v>0</v>
      </c>
      <c r="O5655" s="21" t="s">
        <v>15460</v>
      </c>
      <c r="P5655" s="22" t="s">
        <v>263</v>
      </c>
      <c r="Q5655" s="22" t="s">
        <v>263</v>
      </c>
      <c r="R5655" s="23" t="s">
        <v>34</v>
      </c>
      <c r="S5655" s="23" t="s">
        <v>34</v>
      </c>
      <c r="T5655" s="20">
        <v>45</v>
      </c>
      <c r="U5655" s="20" t="s">
        <v>71</v>
      </c>
      <c r="V5655" s="20" t="s">
        <v>158</v>
      </c>
      <c r="W5655" s="20" t="s">
        <v>158</v>
      </c>
      <c r="X5655" s="24">
        <v>0</v>
      </c>
      <c r="Y5655" s="20" t="s">
        <v>34</v>
      </c>
      <c r="Z5655" s="20" t="s">
        <v>40</v>
      </c>
    </row>
    <row r="5656" spans="2:26" x14ac:dyDescent="0.25">
      <c r="B5656" s="17" t="s">
        <v>15461</v>
      </c>
      <c r="C5656" s="18">
        <v>8900080124264</v>
      </c>
      <c r="D5656" s="17" t="s">
        <v>15462</v>
      </c>
      <c r="E5656" s="19">
        <v>44105</v>
      </c>
      <c r="F5656" s="20">
        <v>35</v>
      </c>
      <c r="G5656" s="20">
        <v>8</v>
      </c>
      <c r="H5656" s="20">
        <v>6</v>
      </c>
      <c r="I5656" s="20">
        <v>12</v>
      </c>
      <c r="J5656" s="20">
        <v>6</v>
      </c>
      <c r="K5656" s="20">
        <v>7</v>
      </c>
      <c r="L5656" s="20">
        <v>11</v>
      </c>
      <c r="M5656" s="20">
        <v>8</v>
      </c>
      <c r="N5656" s="20">
        <v>4</v>
      </c>
      <c r="O5656" s="21" t="s">
        <v>34</v>
      </c>
      <c r="P5656" s="22" t="s">
        <v>50</v>
      </c>
      <c r="Q5656" s="22" t="s">
        <v>36</v>
      </c>
      <c r="R5656" s="23" t="s">
        <v>96</v>
      </c>
      <c r="S5656" s="23" t="s">
        <v>95</v>
      </c>
      <c r="T5656" s="20">
        <v>45</v>
      </c>
      <c r="U5656" s="20" t="s">
        <v>55</v>
      </c>
      <c r="V5656" s="20" t="s">
        <v>34</v>
      </c>
      <c r="W5656" s="20" t="s">
        <v>34</v>
      </c>
      <c r="X5656" s="24">
        <v>0.4</v>
      </c>
      <c r="Y5656" s="20" t="s">
        <v>34</v>
      </c>
      <c r="Z5656" s="20" t="s">
        <v>40</v>
      </c>
    </row>
    <row r="5657" spans="2:26" x14ac:dyDescent="0.25">
      <c r="B5657" s="17" t="s">
        <v>15463</v>
      </c>
      <c r="C5657" s="18">
        <v>8900080388420</v>
      </c>
      <c r="D5657" s="17" t="s">
        <v>15464</v>
      </c>
      <c r="E5657" s="19">
        <v>44149</v>
      </c>
      <c r="F5657" s="20">
        <v>70</v>
      </c>
      <c r="G5657" s="20">
        <v>16</v>
      </c>
      <c r="H5657" s="20">
        <v>12</v>
      </c>
      <c r="I5657" s="20">
        <v>24</v>
      </c>
      <c r="J5657" s="20">
        <v>12</v>
      </c>
      <c r="K5657" s="20">
        <v>14</v>
      </c>
      <c r="L5657" s="20">
        <v>20</v>
      </c>
      <c r="M5657" s="20">
        <v>16</v>
      </c>
      <c r="N5657" s="20">
        <v>7</v>
      </c>
      <c r="O5657" s="21" t="s">
        <v>34</v>
      </c>
      <c r="P5657" s="22" t="s">
        <v>50</v>
      </c>
      <c r="Q5657" s="22" t="s">
        <v>36</v>
      </c>
      <c r="R5657" s="23" t="s">
        <v>37</v>
      </c>
      <c r="S5657" s="23" t="s">
        <v>130</v>
      </c>
      <c r="T5657" s="20">
        <v>45</v>
      </c>
      <c r="U5657" s="20" t="s">
        <v>71</v>
      </c>
      <c r="V5657" s="20" t="s">
        <v>34</v>
      </c>
      <c r="W5657" s="20" t="s">
        <v>34</v>
      </c>
      <c r="X5657" s="24">
        <v>0.42</v>
      </c>
      <c r="Y5657" s="20" t="s">
        <v>34</v>
      </c>
      <c r="Z5657" s="20" t="s">
        <v>47</v>
      </c>
    </row>
    <row r="5658" spans="2:26" x14ac:dyDescent="0.25">
      <c r="B5658" s="17" t="s">
        <v>15465</v>
      </c>
      <c r="C5658" s="18">
        <v>8900080249882</v>
      </c>
      <c r="D5658" s="17" t="s">
        <v>15466</v>
      </c>
      <c r="E5658" s="19">
        <v>44209</v>
      </c>
      <c r="F5658" s="20">
        <v>30</v>
      </c>
      <c r="G5658" s="20">
        <v>7</v>
      </c>
      <c r="H5658" s="20">
        <v>5</v>
      </c>
      <c r="I5658" s="20">
        <v>10</v>
      </c>
      <c r="J5658" s="20">
        <v>5</v>
      </c>
      <c r="K5658" s="20">
        <v>6</v>
      </c>
      <c r="L5658" s="20">
        <v>12</v>
      </c>
      <c r="M5658" s="20">
        <v>7</v>
      </c>
      <c r="N5658" s="20">
        <v>3</v>
      </c>
      <c r="O5658" s="21" t="s">
        <v>15467</v>
      </c>
      <c r="P5658" s="22" t="s">
        <v>101</v>
      </c>
      <c r="Q5658" s="22" t="s">
        <v>36</v>
      </c>
      <c r="R5658" s="23" t="s">
        <v>640</v>
      </c>
      <c r="S5658" s="23" t="s">
        <v>409</v>
      </c>
      <c r="T5658" s="20">
        <v>60</v>
      </c>
      <c r="U5658" s="20" t="s">
        <v>46</v>
      </c>
      <c r="V5658" s="20" t="s">
        <v>34</v>
      </c>
      <c r="W5658" s="20" t="s">
        <v>34</v>
      </c>
      <c r="X5658" s="24">
        <v>0.4</v>
      </c>
      <c r="Y5658" s="20" t="s">
        <v>34</v>
      </c>
      <c r="Z5658" s="20" t="s">
        <v>40</v>
      </c>
    </row>
    <row r="5659" spans="2:26" x14ac:dyDescent="0.25">
      <c r="B5659" s="17" t="s">
        <v>15468</v>
      </c>
      <c r="C5659" s="18">
        <v>8900080179097</v>
      </c>
      <c r="D5659" s="17" t="s">
        <v>15469</v>
      </c>
      <c r="E5659" s="19">
        <v>44105</v>
      </c>
      <c r="F5659" s="20">
        <v>70</v>
      </c>
      <c r="G5659" s="20">
        <v>16</v>
      </c>
      <c r="H5659" s="20">
        <v>12</v>
      </c>
      <c r="I5659" s="20">
        <v>24</v>
      </c>
      <c r="J5659" s="20">
        <v>12</v>
      </c>
      <c r="K5659" s="20">
        <v>14</v>
      </c>
      <c r="L5659" s="20">
        <v>22</v>
      </c>
      <c r="M5659" s="20">
        <v>16</v>
      </c>
      <c r="N5659" s="20">
        <v>7</v>
      </c>
      <c r="O5659" s="20" t="s">
        <v>15470</v>
      </c>
      <c r="P5659" s="22" t="s">
        <v>50</v>
      </c>
      <c r="Q5659" s="22" t="s">
        <v>36</v>
      </c>
      <c r="R5659" s="23" t="s">
        <v>96</v>
      </c>
      <c r="S5659" s="23" t="s">
        <v>95</v>
      </c>
      <c r="T5659" s="20">
        <v>45</v>
      </c>
      <c r="U5659" s="20" t="s">
        <v>46</v>
      </c>
      <c r="V5659" s="20" t="s">
        <v>34</v>
      </c>
      <c r="W5659" s="20" t="s">
        <v>34</v>
      </c>
      <c r="X5659" s="24">
        <v>0.28999999999999998</v>
      </c>
      <c r="Y5659" s="20" t="s">
        <v>34</v>
      </c>
      <c r="Z5659" s="20" t="s">
        <v>40</v>
      </c>
    </row>
    <row r="5660" spans="2:26" x14ac:dyDescent="0.25">
      <c r="B5660" s="17" t="s">
        <v>15471</v>
      </c>
      <c r="C5660" s="18">
        <v>8900080360334</v>
      </c>
      <c r="D5660" s="17" t="s">
        <v>15472</v>
      </c>
      <c r="E5660" s="19">
        <v>44105</v>
      </c>
      <c r="F5660" s="20">
        <v>450</v>
      </c>
      <c r="G5660" s="20">
        <v>103</v>
      </c>
      <c r="H5660" s="20">
        <v>75</v>
      </c>
      <c r="I5660" s="20">
        <v>150</v>
      </c>
      <c r="J5660" s="20">
        <v>75</v>
      </c>
      <c r="K5660" s="20">
        <v>90</v>
      </c>
      <c r="L5660" s="20">
        <v>141</v>
      </c>
      <c r="M5660" s="20">
        <v>103</v>
      </c>
      <c r="N5660" s="20">
        <v>45</v>
      </c>
      <c r="O5660" s="21" t="s">
        <v>15473</v>
      </c>
      <c r="P5660" s="22" t="s">
        <v>5010</v>
      </c>
      <c r="Q5660" s="22" t="s">
        <v>36</v>
      </c>
      <c r="R5660" s="23" t="s">
        <v>15474</v>
      </c>
      <c r="S5660" s="23" t="s">
        <v>827</v>
      </c>
      <c r="T5660" s="20">
        <v>45</v>
      </c>
      <c r="U5660" s="20" t="s">
        <v>46</v>
      </c>
      <c r="V5660" s="20" t="s">
        <v>34</v>
      </c>
      <c r="W5660" s="20" t="s">
        <v>34</v>
      </c>
      <c r="X5660" s="24">
        <v>0.52</v>
      </c>
      <c r="Y5660" s="20" t="s">
        <v>34</v>
      </c>
      <c r="Z5660" s="20" t="s">
        <v>40</v>
      </c>
    </row>
    <row r="5661" spans="2:26" x14ac:dyDescent="0.25">
      <c r="B5661" s="17" t="s">
        <v>15475</v>
      </c>
      <c r="C5661" s="18">
        <v>8900080082885</v>
      </c>
      <c r="D5661" s="17" t="s">
        <v>15476</v>
      </c>
      <c r="E5661" s="19">
        <v>44105</v>
      </c>
      <c r="F5661" s="20">
        <v>70</v>
      </c>
      <c r="G5661" s="20">
        <v>16</v>
      </c>
      <c r="H5661" s="20">
        <v>12</v>
      </c>
      <c r="I5661" s="20">
        <v>24</v>
      </c>
      <c r="J5661" s="20">
        <v>12</v>
      </c>
      <c r="K5661" s="20">
        <v>14</v>
      </c>
      <c r="L5661" s="20">
        <v>22</v>
      </c>
      <c r="M5661" s="20">
        <v>16</v>
      </c>
      <c r="N5661" s="20">
        <v>7</v>
      </c>
      <c r="O5661" s="21" t="s">
        <v>15477</v>
      </c>
      <c r="P5661" s="22" t="s">
        <v>50</v>
      </c>
      <c r="Q5661" s="22" t="s">
        <v>36</v>
      </c>
      <c r="R5661" s="23" t="s">
        <v>96</v>
      </c>
      <c r="S5661" s="23" t="s">
        <v>95</v>
      </c>
      <c r="T5661" s="20">
        <v>45</v>
      </c>
      <c r="U5661" s="20" t="s">
        <v>71</v>
      </c>
      <c r="V5661" s="20" t="s">
        <v>34</v>
      </c>
      <c r="W5661" s="20" t="s">
        <v>34</v>
      </c>
      <c r="X5661" s="24">
        <v>0.2</v>
      </c>
      <c r="Y5661" s="20" t="s">
        <v>34</v>
      </c>
      <c r="Z5661" s="20" t="s">
        <v>47</v>
      </c>
    </row>
    <row r="5662" spans="2:26" x14ac:dyDescent="0.25">
      <c r="B5662" s="17" t="s">
        <v>15478</v>
      </c>
      <c r="C5662" s="18">
        <v>8900080129382</v>
      </c>
      <c r="D5662" s="17" t="s">
        <v>15479</v>
      </c>
      <c r="E5662" s="19">
        <v>44312</v>
      </c>
      <c r="F5662" s="20">
        <v>242</v>
      </c>
      <c r="G5662" s="20">
        <v>55</v>
      </c>
      <c r="H5662" s="20">
        <v>41</v>
      </c>
      <c r="I5662" s="20">
        <v>82</v>
      </c>
      <c r="J5662" s="20">
        <v>41</v>
      </c>
      <c r="K5662" s="20">
        <v>49</v>
      </c>
      <c r="L5662" s="20">
        <v>90</v>
      </c>
      <c r="M5662" s="20">
        <v>55</v>
      </c>
      <c r="N5662" s="20">
        <v>25</v>
      </c>
      <c r="O5662" s="21" t="s">
        <v>34</v>
      </c>
      <c r="P5662" s="22" t="s">
        <v>144</v>
      </c>
      <c r="Q5662" s="22" t="s">
        <v>15297</v>
      </c>
      <c r="R5662" s="23" t="s">
        <v>970</v>
      </c>
      <c r="S5662" s="23" t="s">
        <v>15480</v>
      </c>
      <c r="T5662" s="20">
        <v>45</v>
      </c>
      <c r="U5662" s="20" t="s">
        <v>46</v>
      </c>
      <c r="V5662" s="20" t="s">
        <v>34</v>
      </c>
      <c r="W5662" s="20" t="s">
        <v>34</v>
      </c>
      <c r="X5662" s="24">
        <v>0.35</v>
      </c>
      <c r="Y5662" s="20" t="s">
        <v>34</v>
      </c>
      <c r="Z5662" s="20" t="s">
        <v>40</v>
      </c>
    </row>
    <row r="5663" spans="2:26" x14ac:dyDescent="0.25">
      <c r="B5663" s="25" t="s">
        <v>15481</v>
      </c>
      <c r="C5663" s="26">
        <v>8900080385696</v>
      </c>
      <c r="D5663" s="25" t="s">
        <v>15482</v>
      </c>
      <c r="E5663" s="19">
        <v>44096</v>
      </c>
      <c r="F5663" s="23">
        <v>30</v>
      </c>
      <c r="G5663" s="20">
        <v>7</v>
      </c>
      <c r="H5663" s="20">
        <v>5</v>
      </c>
      <c r="I5663" s="20">
        <v>10</v>
      </c>
      <c r="J5663" s="20">
        <v>5</v>
      </c>
      <c r="K5663" s="20">
        <v>6</v>
      </c>
      <c r="L5663" s="20">
        <v>10</v>
      </c>
      <c r="M5663" s="20">
        <v>7</v>
      </c>
      <c r="N5663" s="20">
        <v>3</v>
      </c>
      <c r="O5663" s="21" t="s">
        <v>34</v>
      </c>
      <c r="P5663" s="22" t="s">
        <v>101</v>
      </c>
      <c r="Q5663" s="22" t="s">
        <v>36</v>
      </c>
      <c r="R5663" s="23" t="s">
        <v>130</v>
      </c>
      <c r="S5663" s="23" t="s">
        <v>45</v>
      </c>
      <c r="T5663" s="20">
        <v>50</v>
      </c>
      <c r="U5663" s="20" t="s">
        <v>55</v>
      </c>
      <c r="V5663" s="20" t="s">
        <v>34</v>
      </c>
      <c r="W5663" s="20" t="s">
        <v>34</v>
      </c>
      <c r="X5663" s="24">
        <v>0.3</v>
      </c>
      <c r="Y5663" s="20" t="s">
        <v>34</v>
      </c>
      <c r="Z5663" s="20" t="s">
        <v>40</v>
      </c>
    </row>
    <row r="5664" spans="2:26" x14ac:dyDescent="0.25">
      <c r="B5664" s="17" t="s">
        <v>15483</v>
      </c>
      <c r="C5664" s="18">
        <v>8900080104884</v>
      </c>
      <c r="D5664" s="17" t="s">
        <v>15484</v>
      </c>
      <c r="E5664" s="19">
        <v>44105</v>
      </c>
      <c r="F5664" s="20">
        <v>70</v>
      </c>
      <c r="G5664" s="20">
        <v>16</v>
      </c>
      <c r="H5664" s="20">
        <v>12</v>
      </c>
      <c r="I5664" s="20">
        <v>24</v>
      </c>
      <c r="J5664" s="20">
        <v>12</v>
      </c>
      <c r="K5664" s="20">
        <v>14</v>
      </c>
      <c r="L5664" s="20">
        <v>22</v>
      </c>
      <c r="M5664" s="20">
        <v>16</v>
      </c>
      <c r="N5664" s="20">
        <v>7</v>
      </c>
      <c r="O5664" s="21" t="s">
        <v>15485</v>
      </c>
      <c r="P5664" s="22" t="s">
        <v>50</v>
      </c>
      <c r="Q5664" s="22" t="s">
        <v>36</v>
      </c>
      <c r="R5664" s="23" t="s">
        <v>96</v>
      </c>
      <c r="S5664" s="23" t="s">
        <v>95</v>
      </c>
      <c r="T5664" s="20">
        <v>50</v>
      </c>
      <c r="U5664" s="20" t="s">
        <v>46</v>
      </c>
      <c r="V5664" s="20" t="s">
        <v>34</v>
      </c>
      <c r="W5664" s="20" t="s">
        <v>34</v>
      </c>
      <c r="X5664" s="24">
        <v>0.3</v>
      </c>
      <c r="Y5664" s="20" t="s">
        <v>346</v>
      </c>
      <c r="Z5664" s="20" t="s">
        <v>47</v>
      </c>
    </row>
    <row r="5665" spans="2:26" x14ac:dyDescent="0.25">
      <c r="B5665" s="17" t="s">
        <v>15486</v>
      </c>
      <c r="C5665" s="18">
        <v>8900080349377</v>
      </c>
      <c r="D5665" s="17" t="s">
        <v>15487</v>
      </c>
      <c r="E5665" s="19">
        <v>44105</v>
      </c>
      <c r="F5665" s="20">
        <v>35</v>
      </c>
      <c r="G5665" s="20">
        <v>8</v>
      </c>
      <c r="H5665" s="20">
        <v>6</v>
      </c>
      <c r="I5665" s="20">
        <v>12</v>
      </c>
      <c r="J5665" s="20">
        <v>6</v>
      </c>
      <c r="K5665" s="20">
        <v>7</v>
      </c>
      <c r="L5665" s="20">
        <v>11</v>
      </c>
      <c r="M5665" s="20">
        <v>8</v>
      </c>
      <c r="N5665" s="20">
        <v>4</v>
      </c>
      <c r="O5665" s="21" t="s">
        <v>15488</v>
      </c>
      <c r="P5665" s="22" t="s">
        <v>50</v>
      </c>
      <c r="Q5665" s="22" t="s">
        <v>36</v>
      </c>
      <c r="R5665" s="23" t="s">
        <v>96</v>
      </c>
      <c r="S5665" s="23" t="s">
        <v>95</v>
      </c>
      <c r="T5665" s="20">
        <v>60</v>
      </c>
      <c r="U5665" s="20" t="s">
        <v>71</v>
      </c>
      <c r="V5665" s="20" t="s">
        <v>34</v>
      </c>
      <c r="W5665" s="20" t="s">
        <v>34</v>
      </c>
      <c r="X5665" s="24">
        <v>0.26</v>
      </c>
      <c r="Y5665" s="20" t="s">
        <v>34</v>
      </c>
      <c r="Z5665" s="20" t="s">
        <v>47</v>
      </c>
    </row>
    <row r="5666" spans="2:26" x14ac:dyDescent="0.25">
      <c r="B5666" s="17" t="s">
        <v>15489</v>
      </c>
      <c r="C5666" s="18">
        <v>8900080396203</v>
      </c>
      <c r="D5666" s="17" t="s">
        <v>15490</v>
      </c>
      <c r="E5666" s="19">
        <v>44162</v>
      </c>
      <c r="F5666" s="20">
        <v>50</v>
      </c>
      <c r="G5666" s="20">
        <v>12</v>
      </c>
      <c r="H5666" s="20">
        <v>9</v>
      </c>
      <c r="I5666" s="20">
        <v>18</v>
      </c>
      <c r="J5666" s="20">
        <v>9</v>
      </c>
      <c r="K5666" s="20">
        <v>10</v>
      </c>
      <c r="L5666" s="20">
        <v>19</v>
      </c>
      <c r="M5666" s="20">
        <v>12</v>
      </c>
      <c r="N5666" s="20">
        <v>5</v>
      </c>
      <c r="O5666" s="21" t="s">
        <v>34</v>
      </c>
      <c r="P5666" s="22" t="s">
        <v>35</v>
      </c>
      <c r="Q5666" s="22" t="s">
        <v>36</v>
      </c>
      <c r="R5666" s="23" t="s">
        <v>453</v>
      </c>
      <c r="S5666" s="23" t="s">
        <v>119</v>
      </c>
      <c r="T5666" s="20">
        <v>45</v>
      </c>
      <c r="U5666" s="20" t="s">
        <v>71</v>
      </c>
      <c r="V5666" s="20" t="s">
        <v>34</v>
      </c>
      <c r="W5666" s="20" t="s">
        <v>34</v>
      </c>
      <c r="X5666" s="24">
        <v>0.26</v>
      </c>
      <c r="Y5666" s="20" t="s">
        <v>346</v>
      </c>
      <c r="Z5666" s="20" t="s">
        <v>47</v>
      </c>
    </row>
    <row r="5667" spans="2:26" x14ac:dyDescent="0.25">
      <c r="B5667" s="17" t="s">
        <v>15491</v>
      </c>
      <c r="C5667" s="18">
        <v>8900080337985</v>
      </c>
      <c r="D5667" s="17" t="s">
        <v>15492</v>
      </c>
      <c r="E5667" s="19">
        <v>44105</v>
      </c>
      <c r="F5667" s="20">
        <v>107</v>
      </c>
      <c r="G5667" s="20">
        <v>25</v>
      </c>
      <c r="H5667" s="20">
        <v>18</v>
      </c>
      <c r="I5667" s="20">
        <v>36</v>
      </c>
      <c r="J5667" s="20">
        <v>18</v>
      </c>
      <c r="K5667" s="20">
        <v>22</v>
      </c>
      <c r="L5667" s="20">
        <v>34</v>
      </c>
      <c r="M5667" s="20">
        <v>25</v>
      </c>
      <c r="N5667" s="20">
        <v>11</v>
      </c>
      <c r="O5667" s="21" t="s">
        <v>34</v>
      </c>
      <c r="P5667" s="22" t="s">
        <v>14969</v>
      </c>
      <c r="Q5667" s="22" t="s">
        <v>14970</v>
      </c>
      <c r="R5667" s="23" t="s">
        <v>990</v>
      </c>
      <c r="S5667" s="23" t="s">
        <v>108</v>
      </c>
      <c r="T5667" s="20">
        <v>45</v>
      </c>
      <c r="U5667" s="20" t="s">
        <v>55</v>
      </c>
      <c r="V5667" s="20" t="s">
        <v>34</v>
      </c>
      <c r="W5667" s="20" t="s">
        <v>34</v>
      </c>
      <c r="X5667" s="24">
        <v>0.28999999999999998</v>
      </c>
      <c r="Y5667" s="20" t="s">
        <v>34</v>
      </c>
      <c r="Z5667" s="20" t="s">
        <v>40</v>
      </c>
    </row>
    <row r="5668" spans="2:26" x14ac:dyDescent="0.25">
      <c r="B5668" s="17" t="s">
        <v>15493</v>
      </c>
      <c r="C5668" s="18">
        <v>8900080138971</v>
      </c>
      <c r="D5668" s="17" t="s">
        <v>15494</v>
      </c>
      <c r="E5668" s="19">
        <v>44105</v>
      </c>
      <c r="F5668" s="20">
        <v>70</v>
      </c>
      <c r="G5668" s="20">
        <v>16</v>
      </c>
      <c r="H5668" s="20">
        <v>12</v>
      </c>
      <c r="I5668" s="20">
        <v>24</v>
      </c>
      <c r="J5668" s="20">
        <v>12</v>
      </c>
      <c r="K5668" s="20">
        <v>14</v>
      </c>
      <c r="L5668" s="20">
        <v>22</v>
      </c>
      <c r="M5668" s="20">
        <v>16</v>
      </c>
      <c r="N5668" s="20">
        <v>7</v>
      </c>
      <c r="O5668" s="21" t="s">
        <v>15495</v>
      </c>
      <c r="P5668" s="22" t="s">
        <v>50</v>
      </c>
      <c r="Q5668" s="22" t="s">
        <v>36</v>
      </c>
      <c r="R5668" s="23" t="s">
        <v>96</v>
      </c>
      <c r="S5668" s="23" t="s">
        <v>95</v>
      </c>
      <c r="T5668" s="20">
        <v>45</v>
      </c>
      <c r="U5668" s="20" t="s">
        <v>46</v>
      </c>
      <c r="V5668" s="20" t="s">
        <v>34</v>
      </c>
      <c r="W5668" s="20" t="s">
        <v>34</v>
      </c>
      <c r="X5668" s="24">
        <v>0.25</v>
      </c>
      <c r="Y5668" s="20" t="s">
        <v>1362</v>
      </c>
      <c r="Z5668" s="20" t="s">
        <v>40</v>
      </c>
    </row>
    <row r="5669" spans="2:26" x14ac:dyDescent="0.25">
      <c r="B5669" s="17" t="s">
        <v>15496</v>
      </c>
      <c r="C5669" s="18">
        <v>8900080327320</v>
      </c>
      <c r="D5669" s="17" t="s">
        <v>15497</v>
      </c>
      <c r="E5669" s="19">
        <v>44151</v>
      </c>
      <c r="F5669" s="20">
        <v>225</v>
      </c>
      <c r="G5669" s="20">
        <v>52</v>
      </c>
      <c r="H5669" s="20">
        <v>38</v>
      </c>
      <c r="I5669" s="20">
        <v>76</v>
      </c>
      <c r="J5669" s="20">
        <v>38</v>
      </c>
      <c r="K5669" s="20">
        <v>45</v>
      </c>
      <c r="L5669" s="20">
        <v>65</v>
      </c>
      <c r="M5669" s="20">
        <v>52</v>
      </c>
      <c r="N5669" s="20">
        <v>23</v>
      </c>
      <c r="O5669" s="21" t="s">
        <v>15498</v>
      </c>
      <c r="P5669" s="22" t="s">
        <v>5672</v>
      </c>
      <c r="Q5669" s="22" t="s">
        <v>36</v>
      </c>
      <c r="R5669" s="23" t="s">
        <v>37</v>
      </c>
      <c r="S5669" s="23" t="s">
        <v>135</v>
      </c>
      <c r="T5669" s="20">
        <v>45</v>
      </c>
      <c r="U5669" s="20" t="s">
        <v>71</v>
      </c>
      <c r="V5669" s="20" t="s">
        <v>34</v>
      </c>
      <c r="W5669" s="20" t="s">
        <v>34</v>
      </c>
      <c r="X5669" s="24">
        <v>0.28000000000000003</v>
      </c>
      <c r="Y5669" s="20" t="s">
        <v>34</v>
      </c>
      <c r="Z5669" s="20" t="s">
        <v>47</v>
      </c>
    </row>
    <row r="5670" spans="2:26" x14ac:dyDescent="0.25">
      <c r="B5670" s="25" t="s">
        <v>15499</v>
      </c>
      <c r="C5670" s="26">
        <v>8900080368705</v>
      </c>
      <c r="D5670" s="25" t="s">
        <v>15500</v>
      </c>
      <c r="E5670" s="19">
        <v>44310</v>
      </c>
      <c r="F5670" s="23">
        <v>50</v>
      </c>
      <c r="G5670" s="20">
        <v>12</v>
      </c>
      <c r="H5670" s="20">
        <v>9</v>
      </c>
      <c r="I5670" s="20">
        <v>18</v>
      </c>
      <c r="J5670" s="20">
        <v>9</v>
      </c>
      <c r="K5670" s="20">
        <v>10</v>
      </c>
      <c r="L5670" s="20">
        <v>17</v>
      </c>
      <c r="M5670" s="20">
        <v>12</v>
      </c>
      <c r="N5670" s="20">
        <v>5</v>
      </c>
      <c r="O5670" s="21" t="s">
        <v>34</v>
      </c>
      <c r="P5670" s="22" t="s">
        <v>35</v>
      </c>
      <c r="Q5670" s="22" t="s">
        <v>36</v>
      </c>
      <c r="R5670" s="23" t="s">
        <v>192</v>
      </c>
      <c r="S5670" s="23" t="s">
        <v>193</v>
      </c>
      <c r="T5670" s="20">
        <v>50</v>
      </c>
      <c r="U5670" s="20" t="s">
        <v>46</v>
      </c>
      <c r="V5670" s="20" t="s">
        <v>34</v>
      </c>
      <c r="W5670" s="20" t="s">
        <v>34</v>
      </c>
      <c r="X5670" s="24">
        <v>0.32</v>
      </c>
      <c r="Y5670" s="20" t="s">
        <v>34</v>
      </c>
      <c r="Z5670" s="20" t="s">
        <v>47</v>
      </c>
    </row>
    <row r="5671" spans="2:26" x14ac:dyDescent="0.25">
      <c r="B5671" s="17" t="s">
        <v>15501</v>
      </c>
      <c r="C5671" s="18">
        <v>8900080137394</v>
      </c>
      <c r="D5671" s="17" t="s">
        <v>15502</v>
      </c>
      <c r="E5671" s="19">
        <v>44117</v>
      </c>
      <c r="F5671" s="20">
        <v>25</v>
      </c>
      <c r="G5671" s="20">
        <v>6</v>
      </c>
      <c r="H5671" s="20">
        <v>5</v>
      </c>
      <c r="I5671" s="20">
        <v>10</v>
      </c>
      <c r="J5671" s="20">
        <v>5</v>
      </c>
      <c r="K5671" s="20">
        <v>5</v>
      </c>
      <c r="L5671" s="20">
        <v>10</v>
      </c>
      <c r="M5671" s="20">
        <v>6</v>
      </c>
      <c r="N5671" s="20">
        <v>3</v>
      </c>
      <c r="O5671" s="21" t="s">
        <v>34</v>
      </c>
      <c r="P5671" s="22" t="s">
        <v>35</v>
      </c>
      <c r="Q5671" s="22" t="s">
        <v>36</v>
      </c>
      <c r="R5671" s="23" t="s">
        <v>45</v>
      </c>
      <c r="S5671" s="23" t="s">
        <v>409</v>
      </c>
      <c r="T5671" s="20">
        <v>45</v>
      </c>
      <c r="U5671" s="20" t="s">
        <v>113</v>
      </c>
      <c r="V5671" s="20" t="s">
        <v>34</v>
      </c>
      <c r="W5671" s="20" t="s">
        <v>34</v>
      </c>
      <c r="X5671" s="24">
        <v>0.26</v>
      </c>
      <c r="Y5671" s="20" t="s">
        <v>34</v>
      </c>
      <c r="Z5671" s="20" t="s">
        <v>40</v>
      </c>
    </row>
    <row r="5672" spans="2:26" x14ac:dyDescent="0.25">
      <c r="B5672" s="17" t="s">
        <v>15503</v>
      </c>
      <c r="C5672" s="18">
        <v>8900080183254</v>
      </c>
      <c r="D5672" s="17" t="s">
        <v>15504</v>
      </c>
      <c r="E5672" s="19">
        <v>44162</v>
      </c>
      <c r="F5672" s="20">
        <v>30</v>
      </c>
      <c r="G5672" s="20">
        <v>7</v>
      </c>
      <c r="H5672" s="20">
        <v>5</v>
      </c>
      <c r="I5672" s="20">
        <v>10</v>
      </c>
      <c r="J5672" s="20">
        <v>5</v>
      </c>
      <c r="K5672" s="20">
        <v>6</v>
      </c>
      <c r="L5672" s="20">
        <v>12</v>
      </c>
      <c r="M5672" s="20">
        <v>7</v>
      </c>
      <c r="N5672" s="20">
        <v>3</v>
      </c>
      <c r="O5672" s="21" t="s">
        <v>15505</v>
      </c>
      <c r="P5672" s="22" t="s">
        <v>101</v>
      </c>
      <c r="Q5672" s="22" t="s">
        <v>36</v>
      </c>
      <c r="R5672" s="23" t="s">
        <v>640</v>
      </c>
      <c r="S5672" s="23" t="s">
        <v>409</v>
      </c>
      <c r="T5672" s="20">
        <v>50</v>
      </c>
      <c r="U5672" s="20" t="s">
        <v>55</v>
      </c>
      <c r="V5672" s="20" t="s">
        <v>34</v>
      </c>
      <c r="W5672" s="20" t="s">
        <v>34</v>
      </c>
      <c r="X5672" s="24">
        <v>0.28999999999999998</v>
      </c>
      <c r="Y5672" s="20" t="s">
        <v>34</v>
      </c>
      <c r="Z5672" s="20" t="s">
        <v>40</v>
      </c>
    </row>
    <row r="5673" spans="2:26" x14ac:dyDescent="0.25">
      <c r="B5673" s="17" t="s">
        <v>15506</v>
      </c>
      <c r="C5673" s="18">
        <v>8900080162532</v>
      </c>
      <c r="D5673" s="17" t="s">
        <v>15507</v>
      </c>
      <c r="E5673" s="19">
        <v>44105</v>
      </c>
      <c r="F5673" s="20">
        <v>60</v>
      </c>
      <c r="G5673" s="20">
        <v>14</v>
      </c>
      <c r="H5673" s="20">
        <v>10</v>
      </c>
      <c r="I5673" s="20">
        <v>20</v>
      </c>
      <c r="J5673" s="20">
        <v>10</v>
      </c>
      <c r="K5673" s="20">
        <v>12</v>
      </c>
      <c r="L5673" s="20">
        <v>19</v>
      </c>
      <c r="M5673" s="20">
        <v>14</v>
      </c>
      <c r="N5673" s="20">
        <v>6</v>
      </c>
      <c r="O5673" s="21" t="s">
        <v>34</v>
      </c>
      <c r="P5673" s="22" t="s">
        <v>101</v>
      </c>
      <c r="Q5673" s="22" t="s">
        <v>36</v>
      </c>
      <c r="R5673" s="23" t="s">
        <v>454</v>
      </c>
      <c r="S5673" s="23" t="s">
        <v>453</v>
      </c>
      <c r="T5673" s="20">
        <v>60</v>
      </c>
      <c r="U5673" s="20" t="s">
        <v>55</v>
      </c>
      <c r="V5673" s="20" t="s">
        <v>34</v>
      </c>
      <c r="W5673" s="20" t="s">
        <v>34</v>
      </c>
      <c r="X5673" s="24">
        <v>0.25</v>
      </c>
      <c r="Y5673" s="20" t="s">
        <v>34</v>
      </c>
      <c r="Z5673" s="20" t="s">
        <v>47</v>
      </c>
    </row>
    <row r="5674" spans="2:26" x14ac:dyDescent="0.25">
      <c r="B5674" s="17" t="s">
        <v>15508</v>
      </c>
      <c r="C5674" s="18">
        <v>8900080338517</v>
      </c>
      <c r="D5674" s="17" t="s">
        <v>15509</v>
      </c>
      <c r="E5674" s="19">
        <v>44161</v>
      </c>
      <c r="F5674" s="20">
        <v>100</v>
      </c>
      <c r="G5674" s="20">
        <v>23</v>
      </c>
      <c r="H5674" s="20">
        <v>17</v>
      </c>
      <c r="I5674" s="20">
        <v>34</v>
      </c>
      <c r="J5674" s="20">
        <v>17</v>
      </c>
      <c r="K5674" s="20">
        <v>20</v>
      </c>
      <c r="L5674" s="20">
        <v>29</v>
      </c>
      <c r="M5674" s="20">
        <v>23</v>
      </c>
      <c r="N5674" s="20">
        <v>10</v>
      </c>
      <c r="O5674" s="21" t="s">
        <v>15510</v>
      </c>
      <c r="P5674" s="22" t="s">
        <v>117</v>
      </c>
      <c r="Q5674" s="22" t="s">
        <v>36</v>
      </c>
      <c r="R5674" s="23" t="s">
        <v>220</v>
      </c>
      <c r="S5674" s="23" t="s">
        <v>221</v>
      </c>
      <c r="T5674" s="20">
        <v>45</v>
      </c>
      <c r="U5674" s="20" t="s">
        <v>55</v>
      </c>
      <c r="V5674" s="20" t="s">
        <v>34</v>
      </c>
      <c r="W5674" s="20" t="s">
        <v>34</v>
      </c>
      <c r="X5674" s="24">
        <v>0.42</v>
      </c>
      <c r="Y5674" s="20" t="s">
        <v>34</v>
      </c>
      <c r="Z5674" s="20" t="s">
        <v>40</v>
      </c>
    </row>
    <row r="5675" spans="2:26" x14ac:dyDescent="0.25">
      <c r="B5675" s="17" t="s">
        <v>15511</v>
      </c>
      <c r="C5675" s="18">
        <v>8900080163195</v>
      </c>
      <c r="D5675" s="17" t="s">
        <v>15512</v>
      </c>
      <c r="E5675" s="19">
        <v>44105</v>
      </c>
      <c r="F5675" s="20">
        <v>70</v>
      </c>
      <c r="G5675" s="20">
        <v>16</v>
      </c>
      <c r="H5675" s="20">
        <v>12</v>
      </c>
      <c r="I5675" s="20">
        <v>24</v>
      </c>
      <c r="J5675" s="20">
        <v>12</v>
      </c>
      <c r="K5675" s="20">
        <v>14</v>
      </c>
      <c r="L5675" s="20">
        <v>22</v>
      </c>
      <c r="M5675" s="20">
        <v>16</v>
      </c>
      <c r="N5675" s="20">
        <v>7</v>
      </c>
      <c r="O5675" s="21" t="s">
        <v>34</v>
      </c>
      <c r="P5675" s="22" t="s">
        <v>50</v>
      </c>
      <c r="Q5675" s="22" t="s">
        <v>36</v>
      </c>
      <c r="R5675" s="23" t="s">
        <v>96</v>
      </c>
      <c r="S5675" s="23" t="s">
        <v>95</v>
      </c>
      <c r="T5675" s="20">
        <v>45</v>
      </c>
      <c r="U5675" s="20" t="s">
        <v>39</v>
      </c>
      <c r="V5675" s="20" t="s">
        <v>34</v>
      </c>
      <c r="W5675" s="20" t="s">
        <v>34</v>
      </c>
      <c r="X5675" s="24">
        <v>0.26</v>
      </c>
      <c r="Y5675" s="20" t="s">
        <v>34</v>
      </c>
      <c r="Z5675" s="20" t="s">
        <v>40</v>
      </c>
    </row>
    <row r="5676" spans="2:26" x14ac:dyDescent="0.25">
      <c r="B5676" s="25" t="s">
        <v>15513</v>
      </c>
      <c r="C5676" s="26">
        <v>8900080027602</v>
      </c>
      <c r="D5676" s="25" t="s">
        <v>15514</v>
      </c>
      <c r="E5676" s="19">
        <v>44310</v>
      </c>
      <c r="F5676" s="23">
        <v>25</v>
      </c>
      <c r="G5676" s="20">
        <v>6</v>
      </c>
      <c r="H5676" s="20">
        <v>5</v>
      </c>
      <c r="I5676" s="20">
        <v>10</v>
      </c>
      <c r="J5676" s="20">
        <v>5</v>
      </c>
      <c r="K5676" s="20">
        <v>5</v>
      </c>
      <c r="L5676" s="20">
        <v>8</v>
      </c>
      <c r="M5676" s="20">
        <v>6</v>
      </c>
      <c r="N5676" s="20">
        <v>3</v>
      </c>
      <c r="O5676" s="21" t="s">
        <v>34</v>
      </c>
      <c r="P5676" s="22" t="s">
        <v>35</v>
      </c>
      <c r="Q5676" s="22" t="s">
        <v>36</v>
      </c>
      <c r="R5676" s="23" t="s">
        <v>112</v>
      </c>
      <c r="S5676" s="23" t="s">
        <v>148</v>
      </c>
      <c r="T5676" s="20">
        <v>60</v>
      </c>
      <c r="U5676" s="20" t="s">
        <v>55</v>
      </c>
      <c r="V5676" s="20" t="s">
        <v>34</v>
      </c>
      <c r="W5676" s="20" t="s">
        <v>34</v>
      </c>
      <c r="X5676" s="24">
        <v>0.38</v>
      </c>
      <c r="Y5676" s="20" t="s">
        <v>34</v>
      </c>
      <c r="Z5676" s="20" t="s">
        <v>47</v>
      </c>
    </row>
    <row r="5677" spans="2:26" x14ac:dyDescent="0.25">
      <c r="B5677" s="25" t="s">
        <v>15515</v>
      </c>
      <c r="C5677" s="26">
        <v>8900080351561</v>
      </c>
      <c r="D5677" s="25" t="s">
        <v>15516</v>
      </c>
      <c r="E5677" s="19">
        <v>44310</v>
      </c>
      <c r="F5677" s="23">
        <v>6</v>
      </c>
      <c r="G5677" s="20">
        <v>1</v>
      </c>
      <c r="H5677" s="20">
        <v>1</v>
      </c>
      <c r="I5677" s="20">
        <v>2</v>
      </c>
      <c r="J5677" s="20">
        <v>1</v>
      </c>
      <c r="K5677" s="20">
        <v>1</v>
      </c>
      <c r="L5677" s="20">
        <v>0</v>
      </c>
      <c r="M5677" s="20">
        <v>0</v>
      </c>
      <c r="N5677" s="20">
        <v>0</v>
      </c>
      <c r="O5677" s="21" t="s">
        <v>34</v>
      </c>
      <c r="P5677" s="22" t="s">
        <v>387</v>
      </c>
      <c r="Q5677" s="22" t="s">
        <v>387</v>
      </c>
      <c r="R5677" s="23" t="s">
        <v>34</v>
      </c>
      <c r="S5677" s="23" t="s">
        <v>34</v>
      </c>
      <c r="T5677" s="20">
        <v>60</v>
      </c>
      <c r="U5677" s="20" t="s">
        <v>55</v>
      </c>
      <c r="V5677" s="20" t="s">
        <v>158</v>
      </c>
      <c r="W5677" s="20" t="s">
        <v>158</v>
      </c>
      <c r="X5677" s="24">
        <v>0</v>
      </c>
      <c r="Y5677" s="20" t="s">
        <v>34</v>
      </c>
      <c r="Z5677" s="20" t="s">
        <v>40</v>
      </c>
    </row>
    <row r="5678" spans="2:26" x14ac:dyDescent="0.25">
      <c r="B5678" s="17" t="s">
        <v>15517</v>
      </c>
      <c r="C5678" s="18">
        <v>8900080241503</v>
      </c>
      <c r="D5678" s="17" t="s">
        <v>15518</v>
      </c>
      <c r="E5678" s="19">
        <v>44105</v>
      </c>
      <c r="F5678" s="20">
        <v>20</v>
      </c>
      <c r="G5678" s="20">
        <v>5</v>
      </c>
      <c r="H5678" s="20">
        <v>4</v>
      </c>
      <c r="I5678" s="20">
        <v>12</v>
      </c>
      <c r="J5678" s="20">
        <v>4</v>
      </c>
      <c r="K5678" s="20">
        <v>4</v>
      </c>
      <c r="L5678" s="20">
        <v>0</v>
      </c>
      <c r="M5678" s="20">
        <v>0</v>
      </c>
      <c r="N5678" s="20">
        <v>0</v>
      </c>
      <c r="O5678" s="21" t="s">
        <v>34</v>
      </c>
      <c r="P5678" s="22" t="s">
        <v>59</v>
      </c>
      <c r="Q5678" s="22" t="s">
        <v>36</v>
      </c>
      <c r="R5678" s="23" t="s">
        <v>34</v>
      </c>
      <c r="S5678" s="23" t="s">
        <v>34</v>
      </c>
      <c r="T5678" s="20">
        <v>50</v>
      </c>
      <c r="U5678" s="20" t="s">
        <v>46</v>
      </c>
      <c r="V5678" s="20" t="s">
        <v>158</v>
      </c>
      <c r="W5678" s="20" t="s">
        <v>158</v>
      </c>
      <c r="X5678" s="24">
        <v>0</v>
      </c>
      <c r="Y5678" s="20" t="s">
        <v>15519</v>
      </c>
      <c r="Z5678" s="20" t="s">
        <v>40</v>
      </c>
    </row>
    <row r="5679" spans="2:26" x14ac:dyDescent="0.25">
      <c r="B5679" s="17" t="s">
        <v>15520</v>
      </c>
      <c r="C5679" s="18">
        <v>8900080241428</v>
      </c>
      <c r="D5679" s="17" t="s">
        <v>15521</v>
      </c>
      <c r="E5679" s="19">
        <v>44104</v>
      </c>
      <c r="F5679" s="20">
        <v>40</v>
      </c>
      <c r="G5679" s="20">
        <v>10</v>
      </c>
      <c r="H5679" s="20">
        <v>7</v>
      </c>
      <c r="I5679" s="20">
        <v>14</v>
      </c>
      <c r="J5679" s="20">
        <v>7</v>
      </c>
      <c r="K5679" s="20">
        <v>8</v>
      </c>
      <c r="L5679" s="20">
        <v>13</v>
      </c>
      <c r="M5679" s="20">
        <v>10</v>
      </c>
      <c r="N5679" s="20">
        <v>4</v>
      </c>
      <c r="O5679" s="21" t="s">
        <v>34</v>
      </c>
      <c r="P5679" s="22" t="s">
        <v>59</v>
      </c>
      <c r="Q5679" s="22" t="s">
        <v>36</v>
      </c>
      <c r="R5679" s="23" t="s">
        <v>281</v>
      </c>
      <c r="S5679" s="23" t="s">
        <v>51</v>
      </c>
      <c r="T5679" s="20">
        <v>50</v>
      </c>
      <c r="U5679" s="20" t="s">
        <v>113</v>
      </c>
      <c r="V5679" s="20" t="s">
        <v>34</v>
      </c>
      <c r="W5679" s="20" t="s">
        <v>34</v>
      </c>
      <c r="X5679" s="24">
        <v>0.35</v>
      </c>
      <c r="Y5679" s="20" t="s">
        <v>34</v>
      </c>
      <c r="Z5679" s="20" t="s">
        <v>40</v>
      </c>
    </row>
    <row r="5680" spans="2:26" x14ac:dyDescent="0.25">
      <c r="B5680" s="17" t="s">
        <v>15522</v>
      </c>
      <c r="C5680" s="18">
        <v>8900080235021</v>
      </c>
      <c r="D5680" s="17" t="s">
        <v>15523</v>
      </c>
      <c r="E5680" s="19">
        <v>44104</v>
      </c>
      <c r="F5680" s="20">
        <v>5</v>
      </c>
      <c r="G5680" s="20">
        <v>2</v>
      </c>
      <c r="H5680" s="20">
        <v>1</v>
      </c>
      <c r="I5680" s="20">
        <v>2</v>
      </c>
      <c r="J5680" s="20">
        <v>1</v>
      </c>
      <c r="K5680" s="20">
        <v>2</v>
      </c>
      <c r="L5680" s="20">
        <v>0</v>
      </c>
      <c r="M5680" s="20">
        <v>0</v>
      </c>
      <c r="N5680" s="20">
        <v>0</v>
      </c>
      <c r="O5680" s="21" t="s">
        <v>34</v>
      </c>
      <c r="P5680" s="22" t="s">
        <v>263</v>
      </c>
      <c r="Q5680" s="22" t="s">
        <v>263</v>
      </c>
      <c r="R5680" s="23" t="s">
        <v>34</v>
      </c>
      <c r="S5680" s="23" t="s">
        <v>34</v>
      </c>
      <c r="T5680" s="20">
        <v>45</v>
      </c>
      <c r="U5680" s="20" t="s">
        <v>46</v>
      </c>
      <c r="V5680" s="20" t="s">
        <v>158</v>
      </c>
      <c r="W5680" s="20" t="s">
        <v>158</v>
      </c>
      <c r="X5680" s="24">
        <v>0</v>
      </c>
      <c r="Y5680" s="20" t="s">
        <v>34</v>
      </c>
      <c r="Z5680" s="20" t="s">
        <v>47</v>
      </c>
    </row>
    <row r="5681" spans="2:26" x14ac:dyDescent="0.25">
      <c r="B5681" s="17" t="s">
        <v>15524</v>
      </c>
      <c r="C5681" s="18">
        <v>8900080227835</v>
      </c>
      <c r="D5681" s="17" t="s">
        <v>15525</v>
      </c>
      <c r="E5681" s="19">
        <v>44310</v>
      </c>
      <c r="F5681" s="20">
        <v>51</v>
      </c>
      <c r="G5681" s="20">
        <v>11</v>
      </c>
      <c r="H5681" s="20">
        <v>2</v>
      </c>
      <c r="I5681" s="20">
        <v>17</v>
      </c>
      <c r="J5681" s="20">
        <v>9</v>
      </c>
      <c r="K5681" s="20">
        <v>13</v>
      </c>
      <c r="L5681" s="20">
        <v>11</v>
      </c>
      <c r="M5681" s="20">
        <v>4</v>
      </c>
      <c r="N5681" s="20">
        <v>5</v>
      </c>
      <c r="O5681" s="21" t="s">
        <v>15526</v>
      </c>
      <c r="P5681" s="22" t="s">
        <v>587</v>
      </c>
      <c r="Q5681" s="22" t="s">
        <v>1549</v>
      </c>
      <c r="R5681" s="23" t="s">
        <v>188</v>
      </c>
      <c r="S5681" s="23" t="s">
        <v>396</v>
      </c>
      <c r="T5681" s="20">
        <v>45</v>
      </c>
      <c r="U5681" s="20" t="s">
        <v>71</v>
      </c>
      <c r="V5681" s="20" t="s">
        <v>34</v>
      </c>
      <c r="W5681" s="20" t="s">
        <v>34</v>
      </c>
      <c r="X5681" s="24">
        <v>0.15</v>
      </c>
      <c r="Y5681" s="20" t="s">
        <v>34</v>
      </c>
      <c r="Z5681" s="20" t="s">
        <v>40</v>
      </c>
    </row>
    <row r="5682" spans="2:26" x14ac:dyDescent="0.25">
      <c r="B5682" s="25" t="s">
        <v>15527</v>
      </c>
      <c r="C5682" s="26">
        <v>8900080397637</v>
      </c>
      <c r="D5682" s="25" t="s">
        <v>15528</v>
      </c>
      <c r="E5682" s="19">
        <v>44104</v>
      </c>
      <c r="F5682" s="23">
        <v>25</v>
      </c>
      <c r="G5682" s="20">
        <v>6</v>
      </c>
      <c r="H5682" s="20">
        <v>5</v>
      </c>
      <c r="I5682" s="20">
        <v>10</v>
      </c>
      <c r="J5682" s="20">
        <v>5</v>
      </c>
      <c r="K5682" s="20">
        <v>5</v>
      </c>
      <c r="L5682" s="20">
        <v>9</v>
      </c>
      <c r="M5682" s="20">
        <v>6</v>
      </c>
      <c r="N5682" s="20">
        <v>3</v>
      </c>
      <c r="O5682" s="21" t="s">
        <v>15529</v>
      </c>
      <c r="P5682" s="22" t="s">
        <v>35</v>
      </c>
      <c r="Q5682" s="22" t="s">
        <v>36</v>
      </c>
      <c r="R5682" s="23" t="s">
        <v>38</v>
      </c>
      <c r="S5682" s="23" t="s">
        <v>103</v>
      </c>
      <c r="T5682" s="20">
        <v>45</v>
      </c>
      <c r="U5682" s="20" t="s">
        <v>46</v>
      </c>
      <c r="V5682" s="20" t="s">
        <v>34</v>
      </c>
      <c r="W5682" s="20" t="s">
        <v>34</v>
      </c>
      <c r="X5682" s="24">
        <v>0.32</v>
      </c>
      <c r="Y5682" s="20" t="s">
        <v>34</v>
      </c>
      <c r="Z5682" s="20" t="s">
        <v>40</v>
      </c>
    </row>
    <row r="5683" spans="2:26" x14ac:dyDescent="0.25">
      <c r="B5683" s="17" t="s">
        <v>15530</v>
      </c>
      <c r="C5683" s="18">
        <v>8900080326897</v>
      </c>
      <c r="D5683" s="17" t="s">
        <v>15531</v>
      </c>
      <c r="E5683" s="19">
        <v>44114</v>
      </c>
      <c r="F5683" s="20">
        <v>70</v>
      </c>
      <c r="G5683" s="20">
        <v>16</v>
      </c>
      <c r="H5683" s="20">
        <v>12</v>
      </c>
      <c r="I5683" s="20">
        <v>24</v>
      </c>
      <c r="J5683" s="20">
        <v>12</v>
      </c>
      <c r="K5683" s="20">
        <v>14</v>
      </c>
      <c r="L5683" s="20">
        <v>26</v>
      </c>
      <c r="M5683" s="20">
        <v>16</v>
      </c>
      <c r="N5683" s="20">
        <v>7</v>
      </c>
      <c r="O5683" s="21" t="s">
        <v>15532</v>
      </c>
      <c r="P5683" s="22" t="s">
        <v>50</v>
      </c>
      <c r="Q5683" s="22" t="s">
        <v>36</v>
      </c>
      <c r="R5683" s="23" t="s">
        <v>51</v>
      </c>
      <c r="S5683" s="23" t="s">
        <v>52</v>
      </c>
      <c r="T5683" s="20">
        <v>45</v>
      </c>
      <c r="U5683" s="20" t="s">
        <v>39</v>
      </c>
      <c r="V5683" s="20" t="s">
        <v>34</v>
      </c>
      <c r="W5683" s="20" t="s">
        <v>34</v>
      </c>
      <c r="X5683" s="24">
        <v>0.5</v>
      </c>
      <c r="Y5683" s="20" t="s">
        <v>34</v>
      </c>
      <c r="Z5683" s="20" t="s">
        <v>40</v>
      </c>
    </row>
    <row r="5684" spans="2:26" x14ac:dyDescent="0.25">
      <c r="B5684" s="17" t="s">
        <v>15533</v>
      </c>
      <c r="C5684" s="18">
        <v>8900080329782</v>
      </c>
      <c r="D5684" s="17" t="s">
        <v>15534</v>
      </c>
      <c r="E5684" s="19">
        <v>44151</v>
      </c>
      <c r="F5684" s="20">
        <v>200</v>
      </c>
      <c r="G5684" s="20">
        <v>46</v>
      </c>
      <c r="H5684" s="20">
        <v>34</v>
      </c>
      <c r="I5684" s="20">
        <v>68</v>
      </c>
      <c r="J5684" s="20">
        <v>34</v>
      </c>
      <c r="K5684" s="20">
        <v>40</v>
      </c>
      <c r="L5684" s="20">
        <v>58</v>
      </c>
      <c r="M5684" s="20">
        <v>46</v>
      </c>
      <c r="N5684" s="20">
        <v>20</v>
      </c>
      <c r="O5684" s="21" t="s">
        <v>15535</v>
      </c>
      <c r="P5684" s="22" t="s">
        <v>117</v>
      </c>
      <c r="Q5684" s="22" t="s">
        <v>36</v>
      </c>
      <c r="R5684" s="23" t="s">
        <v>220</v>
      </c>
      <c r="S5684" s="23" t="s">
        <v>221</v>
      </c>
      <c r="T5684" s="20">
        <v>45</v>
      </c>
      <c r="U5684" s="20" t="s">
        <v>55</v>
      </c>
      <c r="V5684" s="20" t="s">
        <v>34</v>
      </c>
      <c r="W5684" s="20" t="s">
        <v>34</v>
      </c>
      <c r="X5684" s="24">
        <v>0.52</v>
      </c>
      <c r="Y5684" s="20" t="s">
        <v>15536</v>
      </c>
      <c r="Z5684" s="20" t="s">
        <v>40</v>
      </c>
    </row>
    <row r="5685" spans="2:26" x14ac:dyDescent="0.25">
      <c r="B5685" s="17" t="s">
        <v>15537</v>
      </c>
      <c r="C5685" s="18">
        <v>8900080172970</v>
      </c>
      <c r="D5685" s="17" t="s">
        <v>15538</v>
      </c>
      <c r="E5685" s="19">
        <v>44105</v>
      </c>
      <c r="F5685" s="20">
        <v>50</v>
      </c>
      <c r="G5685" s="20">
        <v>12</v>
      </c>
      <c r="H5685" s="20">
        <v>9</v>
      </c>
      <c r="I5685" s="20">
        <v>18</v>
      </c>
      <c r="J5685" s="20">
        <v>9</v>
      </c>
      <c r="K5685" s="20">
        <v>10</v>
      </c>
      <c r="L5685" s="20">
        <v>16</v>
      </c>
      <c r="M5685" s="20">
        <v>12</v>
      </c>
      <c r="N5685" s="20">
        <v>5</v>
      </c>
      <c r="O5685" s="21" t="s">
        <v>34</v>
      </c>
      <c r="P5685" s="22" t="s">
        <v>35</v>
      </c>
      <c r="Q5685" s="22" t="s">
        <v>36</v>
      </c>
      <c r="R5685" s="23" t="s">
        <v>112</v>
      </c>
      <c r="S5685" s="23" t="s">
        <v>148</v>
      </c>
      <c r="T5685" s="20">
        <v>50</v>
      </c>
      <c r="U5685" s="20" t="s">
        <v>113</v>
      </c>
      <c r="V5685" s="20" t="s">
        <v>34</v>
      </c>
      <c r="W5685" s="20" t="s">
        <v>34</v>
      </c>
      <c r="X5685" s="24">
        <v>0.28000000000000003</v>
      </c>
      <c r="Y5685" s="20" t="s">
        <v>34</v>
      </c>
      <c r="Z5685" s="20" t="s">
        <v>40</v>
      </c>
    </row>
    <row r="5686" spans="2:26" x14ac:dyDescent="0.25">
      <c r="B5686" s="17" t="s">
        <v>15539</v>
      </c>
      <c r="C5686" s="18">
        <v>8900080092518</v>
      </c>
      <c r="D5686" s="17" t="s">
        <v>15540</v>
      </c>
      <c r="E5686" s="19">
        <v>44105</v>
      </c>
      <c r="F5686" s="20">
        <v>50</v>
      </c>
      <c r="G5686" s="20">
        <v>12</v>
      </c>
      <c r="H5686" s="20">
        <v>9</v>
      </c>
      <c r="I5686" s="20">
        <v>18</v>
      </c>
      <c r="J5686" s="20">
        <v>9</v>
      </c>
      <c r="K5686" s="20">
        <v>10</v>
      </c>
      <c r="L5686" s="20">
        <v>16</v>
      </c>
      <c r="M5686" s="20">
        <v>12</v>
      </c>
      <c r="N5686" s="20">
        <v>5</v>
      </c>
      <c r="O5686" s="21" t="s">
        <v>34</v>
      </c>
      <c r="P5686" s="22" t="s">
        <v>35</v>
      </c>
      <c r="Q5686" s="22" t="s">
        <v>36</v>
      </c>
      <c r="R5686" s="23" t="s">
        <v>112</v>
      </c>
      <c r="S5686" s="23" t="s">
        <v>148</v>
      </c>
      <c r="T5686" s="20">
        <v>45</v>
      </c>
      <c r="U5686" s="20" t="s">
        <v>97</v>
      </c>
      <c r="V5686" s="20" t="s">
        <v>34</v>
      </c>
      <c r="W5686" s="20" t="s">
        <v>34</v>
      </c>
      <c r="X5686" s="24">
        <v>0.28999999999999998</v>
      </c>
      <c r="Y5686" s="20" t="s">
        <v>34</v>
      </c>
      <c r="Z5686" s="20" t="s">
        <v>40</v>
      </c>
    </row>
    <row r="5687" spans="2:26" x14ac:dyDescent="0.25">
      <c r="B5687" s="25" t="s">
        <v>15541</v>
      </c>
      <c r="C5687" s="26">
        <v>8900080059023</v>
      </c>
      <c r="D5687" s="25" t="s">
        <v>15542</v>
      </c>
      <c r="E5687" s="19">
        <v>44310</v>
      </c>
      <c r="F5687" s="23">
        <v>40</v>
      </c>
      <c r="G5687" s="20">
        <v>10</v>
      </c>
      <c r="H5687" s="20">
        <v>7</v>
      </c>
      <c r="I5687" s="20">
        <v>14</v>
      </c>
      <c r="J5687" s="20">
        <v>7</v>
      </c>
      <c r="K5687" s="20">
        <v>8</v>
      </c>
      <c r="L5687" s="20">
        <v>14</v>
      </c>
      <c r="M5687" s="20">
        <v>10</v>
      </c>
      <c r="N5687" s="20">
        <v>4</v>
      </c>
      <c r="O5687" s="21" t="s">
        <v>15543</v>
      </c>
      <c r="P5687" s="22" t="s">
        <v>59</v>
      </c>
      <c r="Q5687" s="22" t="s">
        <v>36</v>
      </c>
      <c r="R5687" s="23" t="s">
        <v>145</v>
      </c>
      <c r="S5687" s="23" t="s">
        <v>239</v>
      </c>
      <c r="T5687" s="20">
        <v>50</v>
      </c>
      <c r="U5687" s="20" t="s">
        <v>113</v>
      </c>
      <c r="V5687" s="20" t="s">
        <v>34</v>
      </c>
      <c r="W5687" s="20" t="s">
        <v>34</v>
      </c>
      <c r="X5687" s="24">
        <v>0.28999999999999998</v>
      </c>
      <c r="Y5687" s="20" t="s">
        <v>34</v>
      </c>
      <c r="Z5687" s="20" t="s">
        <v>40</v>
      </c>
    </row>
    <row r="5688" spans="2:26" x14ac:dyDescent="0.25">
      <c r="B5688" s="25" t="s">
        <v>15544</v>
      </c>
      <c r="C5688" s="26">
        <v>8900080031036</v>
      </c>
      <c r="D5688" s="25" t="s">
        <v>15545</v>
      </c>
      <c r="E5688" s="19">
        <v>44310</v>
      </c>
      <c r="F5688" s="23">
        <v>10</v>
      </c>
      <c r="G5688" s="20">
        <v>3</v>
      </c>
      <c r="H5688" s="20">
        <v>1</v>
      </c>
      <c r="I5688" s="20">
        <v>3</v>
      </c>
      <c r="J5688" s="20">
        <v>1</v>
      </c>
      <c r="K5688" s="20">
        <v>2</v>
      </c>
      <c r="L5688" s="20">
        <v>0</v>
      </c>
      <c r="M5688" s="20">
        <v>0</v>
      </c>
      <c r="N5688" s="20">
        <v>0</v>
      </c>
      <c r="O5688" s="21" t="s">
        <v>15546</v>
      </c>
      <c r="P5688" s="22" t="s">
        <v>180</v>
      </c>
      <c r="Q5688" s="22" t="s">
        <v>36</v>
      </c>
      <c r="R5688" s="23" t="s">
        <v>34</v>
      </c>
      <c r="S5688" s="23" t="s">
        <v>34</v>
      </c>
      <c r="T5688" s="20">
        <v>45</v>
      </c>
      <c r="U5688" s="20" t="s">
        <v>97</v>
      </c>
      <c r="V5688" s="20" t="s">
        <v>158</v>
      </c>
      <c r="W5688" s="20" t="s">
        <v>158</v>
      </c>
      <c r="X5688" s="24">
        <v>0</v>
      </c>
      <c r="Y5688" s="20" t="s">
        <v>34</v>
      </c>
      <c r="Z5688" s="20" t="s">
        <v>40</v>
      </c>
    </row>
    <row r="5689" spans="2:26" x14ac:dyDescent="0.25">
      <c r="B5689" s="25" t="s">
        <v>15547</v>
      </c>
      <c r="C5689" s="26">
        <v>8900080331846</v>
      </c>
      <c r="D5689" s="25" t="s">
        <v>15548</v>
      </c>
      <c r="E5689" s="19">
        <v>44310</v>
      </c>
      <c r="F5689" s="23">
        <v>6</v>
      </c>
      <c r="G5689" s="20">
        <v>2</v>
      </c>
      <c r="H5689" s="20">
        <v>1</v>
      </c>
      <c r="I5689" s="20">
        <v>2</v>
      </c>
      <c r="J5689" s="20">
        <v>1</v>
      </c>
      <c r="K5689" s="20">
        <v>1</v>
      </c>
      <c r="L5689" s="20">
        <v>0</v>
      </c>
      <c r="M5689" s="20">
        <v>0</v>
      </c>
      <c r="N5689" s="20">
        <v>0</v>
      </c>
      <c r="O5689" s="21" t="s">
        <v>34</v>
      </c>
      <c r="P5689" s="22" t="s">
        <v>161</v>
      </c>
      <c r="Q5689" s="22" t="s">
        <v>387</v>
      </c>
      <c r="R5689" s="23" t="s">
        <v>34</v>
      </c>
      <c r="S5689" s="23" t="s">
        <v>34</v>
      </c>
      <c r="T5689" s="20">
        <v>45</v>
      </c>
      <c r="U5689" s="20" t="s">
        <v>39</v>
      </c>
      <c r="V5689" s="20" t="s">
        <v>158</v>
      </c>
      <c r="W5689" s="20" t="s">
        <v>158</v>
      </c>
      <c r="X5689" s="24">
        <v>0</v>
      </c>
      <c r="Y5689" s="20" t="s">
        <v>34</v>
      </c>
      <c r="Z5689" s="20" t="s">
        <v>40</v>
      </c>
    </row>
    <row r="5690" spans="2:26" x14ac:dyDescent="0.25">
      <c r="B5690" s="17" t="s">
        <v>15549</v>
      </c>
      <c r="C5690" s="18">
        <v>8900080257610</v>
      </c>
      <c r="D5690" s="17" t="s">
        <v>15550</v>
      </c>
      <c r="E5690" s="19">
        <v>44243</v>
      </c>
      <c r="F5690" s="20">
        <v>50</v>
      </c>
      <c r="G5690" s="20">
        <v>12</v>
      </c>
      <c r="H5690" s="20">
        <v>9</v>
      </c>
      <c r="I5690" s="20">
        <v>18</v>
      </c>
      <c r="J5690" s="20">
        <v>9</v>
      </c>
      <c r="K5690" s="20">
        <v>10</v>
      </c>
      <c r="L5690" s="20">
        <v>15</v>
      </c>
      <c r="M5690" s="20">
        <v>12</v>
      </c>
      <c r="N5690" s="20">
        <v>5</v>
      </c>
      <c r="O5690" s="21" t="s">
        <v>15551</v>
      </c>
      <c r="P5690" s="22" t="s">
        <v>35</v>
      </c>
      <c r="Q5690" s="22" t="s">
        <v>36</v>
      </c>
      <c r="R5690" s="23" t="s">
        <v>37</v>
      </c>
      <c r="S5690" s="23" t="s">
        <v>38</v>
      </c>
      <c r="T5690" s="20">
        <v>60</v>
      </c>
      <c r="U5690" s="20" t="s">
        <v>55</v>
      </c>
      <c r="V5690" s="20" t="s">
        <v>34</v>
      </c>
      <c r="W5690" s="20" t="s">
        <v>34</v>
      </c>
      <c r="X5690" s="24">
        <v>0.35</v>
      </c>
      <c r="Y5690" s="20" t="s">
        <v>346</v>
      </c>
      <c r="Z5690" s="20" t="s">
        <v>47</v>
      </c>
    </row>
    <row r="5691" spans="2:26" x14ac:dyDescent="0.25">
      <c r="B5691" s="17" t="s">
        <v>15552</v>
      </c>
      <c r="C5691" s="18">
        <v>8900080201170</v>
      </c>
      <c r="D5691" s="17" t="s">
        <v>15553</v>
      </c>
      <c r="E5691" s="19">
        <v>44105</v>
      </c>
      <c r="F5691" s="20">
        <v>70</v>
      </c>
      <c r="G5691" s="20">
        <v>16</v>
      </c>
      <c r="H5691" s="20">
        <v>12</v>
      </c>
      <c r="I5691" s="20">
        <v>24</v>
      </c>
      <c r="J5691" s="20">
        <v>12</v>
      </c>
      <c r="K5691" s="20">
        <v>14</v>
      </c>
      <c r="L5691" s="20">
        <v>22</v>
      </c>
      <c r="M5691" s="20">
        <v>16</v>
      </c>
      <c r="N5691" s="20">
        <v>7</v>
      </c>
      <c r="O5691" s="21" t="s">
        <v>34</v>
      </c>
      <c r="P5691" s="22" t="s">
        <v>50</v>
      </c>
      <c r="Q5691" s="22" t="s">
        <v>36</v>
      </c>
      <c r="R5691" s="23" t="s">
        <v>96</v>
      </c>
      <c r="S5691" s="23" t="s">
        <v>95</v>
      </c>
      <c r="T5691" s="20">
        <v>60</v>
      </c>
      <c r="U5691" s="20" t="s">
        <v>97</v>
      </c>
      <c r="V5691" s="20" t="s">
        <v>34</v>
      </c>
      <c r="W5691" s="20" t="s">
        <v>34</v>
      </c>
      <c r="X5691" s="24">
        <v>0.32</v>
      </c>
      <c r="Y5691" s="20" t="s">
        <v>34</v>
      </c>
      <c r="Z5691" s="20" t="s">
        <v>47</v>
      </c>
    </row>
    <row r="5692" spans="2:26" x14ac:dyDescent="0.25">
      <c r="B5692" s="25" t="s">
        <v>15554</v>
      </c>
      <c r="C5692" s="26">
        <v>8900080006799</v>
      </c>
      <c r="D5692" s="25" t="s">
        <v>15555</v>
      </c>
      <c r="E5692" s="19">
        <v>44313</v>
      </c>
      <c r="F5692" s="23">
        <v>120</v>
      </c>
      <c r="G5692" s="20">
        <v>28</v>
      </c>
      <c r="H5692" s="20">
        <v>20</v>
      </c>
      <c r="I5692" s="20">
        <v>40</v>
      </c>
      <c r="J5692" s="20">
        <v>20</v>
      </c>
      <c r="K5692" s="20">
        <v>24</v>
      </c>
      <c r="L5692" s="20">
        <v>42</v>
      </c>
      <c r="M5692" s="20">
        <v>28</v>
      </c>
      <c r="N5692" s="20">
        <v>12</v>
      </c>
      <c r="O5692" s="21" t="s">
        <v>15556</v>
      </c>
      <c r="P5692" s="22" t="s">
        <v>101</v>
      </c>
      <c r="Q5692" s="22" t="s">
        <v>36</v>
      </c>
      <c r="R5692" s="23" t="s">
        <v>38</v>
      </c>
      <c r="S5692" s="23" t="s">
        <v>239</v>
      </c>
      <c r="T5692" s="20">
        <v>50</v>
      </c>
      <c r="U5692" s="20" t="s">
        <v>46</v>
      </c>
      <c r="V5692" s="20" t="s">
        <v>34</v>
      </c>
      <c r="W5692" s="20" t="s">
        <v>34</v>
      </c>
      <c r="X5692" s="24">
        <v>0.26</v>
      </c>
      <c r="Y5692" s="20" t="s">
        <v>34</v>
      </c>
      <c r="Z5692" s="20" t="s">
        <v>40</v>
      </c>
    </row>
    <row r="5693" spans="2:26" x14ac:dyDescent="0.25">
      <c r="B5693" s="17" t="s">
        <v>15557</v>
      </c>
      <c r="C5693" s="18">
        <v>8900080006911</v>
      </c>
      <c r="D5693" s="17" t="s">
        <v>15558</v>
      </c>
      <c r="E5693" s="19">
        <v>44105</v>
      </c>
      <c r="F5693" s="20">
        <v>50</v>
      </c>
      <c r="G5693" s="20">
        <v>12</v>
      </c>
      <c r="H5693" s="20">
        <v>9</v>
      </c>
      <c r="I5693" s="20">
        <v>18</v>
      </c>
      <c r="J5693" s="20">
        <v>9</v>
      </c>
      <c r="K5693" s="20">
        <v>10</v>
      </c>
      <c r="L5693" s="20">
        <v>16</v>
      </c>
      <c r="M5693" s="20">
        <v>12</v>
      </c>
      <c r="N5693" s="20">
        <v>5</v>
      </c>
      <c r="O5693" s="21" t="s">
        <v>15559</v>
      </c>
      <c r="P5693" s="22" t="s">
        <v>35</v>
      </c>
      <c r="Q5693" s="22" t="s">
        <v>36</v>
      </c>
      <c r="R5693" s="23" t="s">
        <v>112</v>
      </c>
      <c r="S5693" s="23" t="s">
        <v>148</v>
      </c>
      <c r="T5693" s="20">
        <v>60</v>
      </c>
      <c r="U5693" s="20" t="s">
        <v>55</v>
      </c>
      <c r="V5693" s="20" t="s">
        <v>34</v>
      </c>
      <c r="W5693" s="20" t="s">
        <v>34</v>
      </c>
      <c r="X5693" s="24">
        <v>0.4</v>
      </c>
      <c r="Y5693" s="20" t="s">
        <v>34</v>
      </c>
      <c r="Z5693" s="20" t="s">
        <v>47</v>
      </c>
    </row>
    <row r="5694" spans="2:26" x14ac:dyDescent="0.25">
      <c r="B5694" s="17" t="s">
        <v>15560</v>
      </c>
      <c r="C5694" s="18">
        <v>8900080288393</v>
      </c>
      <c r="D5694" s="17" t="s">
        <v>15561</v>
      </c>
      <c r="E5694" s="19">
        <v>44229</v>
      </c>
      <c r="F5694" s="20">
        <v>120</v>
      </c>
      <c r="G5694" s="20">
        <v>27</v>
      </c>
      <c r="H5694" s="20">
        <v>5</v>
      </c>
      <c r="I5694" s="20">
        <v>40</v>
      </c>
      <c r="J5694" s="20">
        <v>20</v>
      </c>
      <c r="K5694" s="20">
        <v>30</v>
      </c>
      <c r="L5694" s="20">
        <v>24</v>
      </c>
      <c r="M5694" s="20">
        <v>10</v>
      </c>
      <c r="N5694" s="20">
        <v>12</v>
      </c>
      <c r="O5694" s="21" t="s">
        <v>15562</v>
      </c>
      <c r="P5694" s="22" t="s">
        <v>245</v>
      </c>
      <c r="Q5694" s="22" t="s">
        <v>59</v>
      </c>
      <c r="R5694" s="23" t="s">
        <v>124</v>
      </c>
      <c r="S5694" s="23" t="s">
        <v>61</v>
      </c>
      <c r="T5694" s="20">
        <v>50</v>
      </c>
      <c r="U5694" s="20" t="s">
        <v>55</v>
      </c>
      <c r="V5694" s="20" t="s">
        <v>34</v>
      </c>
      <c r="W5694" s="20" t="s">
        <v>34</v>
      </c>
      <c r="X5694" s="24">
        <v>0.35</v>
      </c>
      <c r="Y5694" s="20" t="s">
        <v>34</v>
      </c>
      <c r="Z5694" s="20" t="s">
        <v>47</v>
      </c>
    </row>
    <row r="5695" spans="2:26" x14ac:dyDescent="0.25">
      <c r="B5695" s="17" t="s">
        <v>15563</v>
      </c>
      <c r="C5695" s="18">
        <v>8900080135444</v>
      </c>
      <c r="D5695" s="17" t="s">
        <v>15564</v>
      </c>
      <c r="E5695" s="19">
        <v>44105</v>
      </c>
      <c r="F5695" s="20">
        <v>70</v>
      </c>
      <c r="G5695" s="20">
        <v>16</v>
      </c>
      <c r="H5695" s="20">
        <v>12</v>
      </c>
      <c r="I5695" s="20">
        <v>24</v>
      </c>
      <c r="J5695" s="20">
        <v>12</v>
      </c>
      <c r="K5695" s="20">
        <v>14</v>
      </c>
      <c r="L5695" s="20">
        <v>22</v>
      </c>
      <c r="M5695" s="20">
        <v>16</v>
      </c>
      <c r="N5695" s="20">
        <v>7</v>
      </c>
      <c r="O5695" s="21" t="s">
        <v>34</v>
      </c>
      <c r="P5695" s="22" t="s">
        <v>50</v>
      </c>
      <c r="Q5695" s="22" t="s">
        <v>36</v>
      </c>
      <c r="R5695" s="23" t="s">
        <v>96</v>
      </c>
      <c r="S5695" s="23" t="s">
        <v>95</v>
      </c>
      <c r="T5695" s="20">
        <v>45</v>
      </c>
      <c r="U5695" s="20" t="s">
        <v>71</v>
      </c>
      <c r="V5695" s="20" t="s">
        <v>34</v>
      </c>
      <c r="W5695" s="20" t="s">
        <v>34</v>
      </c>
      <c r="X5695" s="24">
        <v>0.2</v>
      </c>
      <c r="Y5695" s="20" t="s">
        <v>34</v>
      </c>
      <c r="Z5695" s="20" t="s">
        <v>40</v>
      </c>
    </row>
    <row r="5696" spans="2:26" x14ac:dyDescent="0.25">
      <c r="B5696" s="25" t="s">
        <v>15565</v>
      </c>
      <c r="C5696" s="26">
        <v>8900080426641</v>
      </c>
      <c r="D5696" s="25" t="s">
        <v>15566</v>
      </c>
      <c r="E5696" s="19">
        <v>44104</v>
      </c>
      <c r="F5696" s="23">
        <v>50</v>
      </c>
      <c r="G5696" s="20">
        <v>12</v>
      </c>
      <c r="H5696" s="20">
        <v>9</v>
      </c>
      <c r="I5696" s="20">
        <v>18</v>
      </c>
      <c r="J5696" s="20">
        <v>9</v>
      </c>
      <c r="K5696" s="20">
        <v>10</v>
      </c>
      <c r="L5696" s="20">
        <v>18</v>
      </c>
      <c r="M5696" s="20">
        <v>12</v>
      </c>
      <c r="N5696" s="20">
        <v>5</v>
      </c>
      <c r="O5696" s="21" t="s">
        <v>34</v>
      </c>
      <c r="P5696" s="22" t="s">
        <v>35</v>
      </c>
      <c r="Q5696" s="22" t="s">
        <v>36</v>
      </c>
      <c r="R5696" s="23" t="s">
        <v>38</v>
      </c>
      <c r="S5696" s="23" t="s">
        <v>103</v>
      </c>
      <c r="T5696" s="20">
        <v>45</v>
      </c>
      <c r="U5696" s="20" t="s">
        <v>46</v>
      </c>
      <c r="V5696" s="20" t="s">
        <v>34</v>
      </c>
      <c r="W5696" s="20" t="s">
        <v>34</v>
      </c>
      <c r="X5696" s="24">
        <v>0.42</v>
      </c>
      <c r="Y5696" s="20" t="s">
        <v>34</v>
      </c>
      <c r="Z5696" s="20" t="s">
        <v>40</v>
      </c>
    </row>
    <row r="5697" spans="2:26" x14ac:dyDescent="0.25">
      <c r="B5697" s="25" t="s">
        <v>15567</v>
      </c>
      <c r="C5697" s="26">
        <v>8900080454545</v>
      </c>
      <c r="D5697" s="25" t="s">
        <v>15568</v>
      </c>
      <c r="E5697" s="19">
        <v>44133</v>
      </c>
      <c r="F5697" s="23">
        <v>20</v>
      </c>
      <c r="G5697" s="20">
        <v>5</v>
      </c>
      <c r="H5697" s="20">
        <v>4</v>
      </c>
      <c r="I5697" s="20">
        <v>8</v>
      </c>
      <c r="J5697" s="20">
        <v>4</v>
      </c>
      <c r="K5697" s="20">
        <v>4</v>
      </c>
      <c r="L5697" s="20">
        <v>7</v>
      </c>
      <c r="M5697" s="20">
        <v>5</v>
      </c>
      <c r="N5697" s="20">
        <v>2</v>
      </c>
      <c r="O5697" s="21" t="s">
        <v>34</v>
      </c>
      <c r="P5697" s="22" t="s">
        <v>59</v>
      </c>
      <c r="Q5697" s="22" t="s">
        <v>36</v>
      </c>
      <c r="R5697" s="23" t="s">
        <v>145</v>
      </c>
      <c r="S5697" s="23" t="s">
        <v>239</v>
      </c>
      <c r="T5697" s="20">
        <v>45</v>
      </c>
      <c r="U5697" s="20" t="s">
        <v>46</v>
      </c>
      <c r="V5697" s="20" t="s">
        <v>34</v>
      </c>
      <c r="W5697" s="20" t="s">
        <v>34</v>
      </c>
      <c r="X5697" s="24">
        <v>0.35</v>
      </c>
      <c r="Y5697" s="20" t="s">
        <v>34</v>
      </c>
      <c r="Z5697" s="20" t="s">
        <v>40</v>
      </c>
    </row>
    <row r="5698" spans="2:26" x14ac:dyDescent="0.25">
      <c r="B5698" s="17" t="s">
        <v>15569</v>
      </c>
      <c r="C5698" s="18">
        <v>8900080052437</v>
      </c>
      <c r="D5698" s="17" t="s">
        <v>15570</v>
      </c>
      <c r="E5698" s="19">
        <v>44221</v>
      </c>
      <c r="F5698" s="20">
        <v>10</v>
      </c>
      <c r="G5698" s="20">
        <v>2</v>
      </c>
      <c r="H5698" s="20">
        <v>1</v>
      </c>
      <c r="I5698" s="20">
        <v>3</v>
      </c>
      <c r="J5698" s="20">
        <v>1</v>
      </c>
      <c r="K5698" s="20">
        <v>3</v>
      </c>
      <c r="L5698" s="20">
        <v>0</v>
      </c>
      <c r="M5698" s="20">
        <v>0</v>
      </c>
      <c r="N5698" s="20">
        <v>0</v>
      </c>
      <c r="O5698" s="21" t="s">
        <v>15571</v>
      </c>
      <c r="P5698" s="22" t="s">
        <v>36</v>
      </c>
      <c r="Q5698" s="22" t="s">
        <v>180</v>
      </c>
      <c r="R5698" s="23" t="s">
        <v>34</v>
      </c>
      <c r="S5698" s="23" t="s">
        <v>34</v>
      </c>
      <c r="T5698" s="20">
        <v>50</v>
      </c>
      <c r="U5698" s="20" t="s">
        <v>39</v>
      </c>
      <c r="V5698" s="20" t="s">
        <v>34</v>
      </c>
      <c r="W5698" s="20" t="s">
        <v>34</v>
      </c>
      <c r="X5698" s="24">
        <v>0.28000000000000003</v>
      </c>
      <c r="Y5698" s="20" t="s">
        <v>34</v>
      </c>
      <c r="Z5698" s="20" t="s">
        <v>40</v>
      </c>
    </row>
    <row r="5699" spans="2:26" x14ac:dyDescent="0.25">
      <c r="B5699" s="17" t="s">
        <v>15572</v>
      </c>
      <c r="C5699" s="18">
        <v>8900080012288</v>
      </c>
      <c r="D5699" s="17" t="s">
        <v>15573</v>
      </c>
      <c r="E5699" s="19">
        <v>44105</v>
      </c>
      <c r="F5699" s="20">
        <v>36</v>
      </c>
      <c r="G5699" s="20">
        <v>9</v>
      </c>
      <c r="H5699" s="20">
        <v>6</v>
      </c>
      <c r="I5699" s="20">
        <v>12</v>
      </c>
      <c r="J5699" s="20">
        <v>6</v>
      </c>
      <c r="K5699" s="20">
        <v>8</v>
      </c>
      <c r="L5699" s="20">
        <v>12</v>
      </c>
      <c r="M5699" s="20">
        <v>9</v>
      </c>
      <c r="N5699" s="20">
        <v>4</v>
      </c>
      <c r="O5699" s="21" t="s">
        <v>34</v>
      </c>
      <c r="P5699" s="22" t="s">
        <v>59</v>
      </c>
      <c r="Q5699" s="22" t="s">
        <v>162</v>
      </c>
      <c r="R5699" s="23" t="s">
        <v>112</v>
      </c>
      <c r="S5699" s="23" t="s">
        <v>38</v>
      </c>
      <c r="T5699" s="20">
        <v>45</v>
      </c>
      <c r="U5699" s="20" t="s">
        <v>113</v>
      </c>
      <c r="V5699" s="20" t="s">
        <v>34</v>
      </c>
      <c r="W5699" s="20" t="s">
        <v>34</v>
      </c>
      <c r="X5699" s="24">
        <v>0.2</v>
      </c>
      <c r="Y5699" s="20" t="s">
        <v>34</v>
      </c>
      <c r="Z5699" s="20" t="s">
        <v>40</v>
      </c>
    </row>
    <row r="5700" spans="2:26" x14ac:dyDescent="0.25">
      <c r="B5700" s="17" t="s">
        <v>15574</v>
      </c>
      <c r="C5700" s="18">
        <v>8900080303331</v>
      </c>
      <c r="D5700" s="17" t="s">
        <v>15575</v>
      </c>
      <c r="E5700" s="19">
        <v>44160</v>
      </c>
      <c r="F5700" s="20">
        <v>40</v>
      </c>
      <c r="G5700" s="20">
        <v>10</v>
      </c>
      <c r="H5700" s="20">
        <v>7</v>
      </c>
      <c r="I5700" s="20">
        <v>14</v>
      </c>
      <c r="J5700" s="20">
        <v>7</v>
      </c>
      <c r="K5700" s="20">
        <v>8</v>
      </c>
      <c r="L5700" s="20">
        <v>15</v>
      </c>
      <c r="M5700" s="20">
        <v>10</v>
      </c>
      <c r="N5700" s="20">
        <v>4</v>
      </c>
      <c r="O5700" s="21" t="s">
        <v>34</v>
      </c>
      <c r="P5700" s="22" t="s">
        <v>59</v>
      </c>
      <c r="Q5700" s="22" t="s">
        <v>36</v>
      </c>
      <c r="R5700" s="23" t="s">
        <v>38</v>
      </c>
      <c r="S5700" s="23" t="s">
        <v>278</v>
      </c>
      <c r="T5700" s="20">
        <v>45</v>
      </c>
      <c r="U5700" s="20" t="s">
        <v>55</v>
      </c>
      <c r="V5700" s="20" t="s">
        <v>34</v>
      </c>
      <c r="W5700" s="20" t="s">
        <v>34</v>
      </c>
      <c r="X5700" s="24">
        <v>0.28000000000000003</v>
      </c>
      <c r="Y5700" s="20" t="s">
        <v>34</v>
      </c>
      <c r="Z5700" s="20" t="s">
        <v>40</v>
      </c>
    </row>
    <row r="5701" spans="2:26" x14ac:dyDescent="0.25">
      <c r="B5701" s="17" t="s">
        <v>15576</v>
      </c>
      <c r="C5701" s="18">
        <v>8900080184374</v>
      </c>
      <c r="D5701" s="17" t="s">
        <v>15577</v>
      </c>
      <c r="E5701" s="19">
        <v>44104</v>
      </c>
      <c r="F5701" s="20">
        <v>48</v>
      </c>
      <c r="G5701" s="20">
        <v>11</v>
      </c>
      <c r="H5701" s="20">
        <v>8</v>
      </c>
      <c r="I5701" s="20">
        <v>16</v>
      </c>
      <c r="J5701" s="20">
        <v>8</v>
      </c>
      <c r="K5701" s="20">
        <v>10</v>
      </c>
      <c r="L5701" s="20">
        <v>15</v>
      </c>
      <c r="M5701" s="20">
        <v>11</v>
      </c>
      <c r="N5701" s="20">
        <v>5</v>
      </c>
      <c r="O5701" s="21" t="s">
        <v>15578</v>
      </c>
      <c r="P5701" s="22" t="s">
        <v>683</v>
      </c>
      <c r="Q5701" s="22" t="s">
        <v>1592</v>
      </c>
      <c r="R5701" s="23" t="s">
        <v>928</v>
      </c>
      <c r="S5701" s="23" t="s">
        <v>38</v>
      </c>
      <c r="T5701" s="20">
        <v>45</v>
      </c>
      <c r="U5701" s="20" t="s">
        <v>46</v>
      </c>
      <c r="V5701" s="20" t="s">
        <v>34</v>
      </c>
      <c r="W5701" s="20" t="s">
        <v>34</v>
      </c>
      <c r="X5701" s="24">
        <v>0.3</v>
      </c>
      <c r="Y5701" s="20" t="s">
        <v>34</v>
      </c>
      <c r="Z5701" s="20" t="s">
        <v>40</v>
      </c>
    </row>
    <row r="5702" spans="2:26" x14ac:dyDescent="0.25">
      <c r="B5702" s="17" t="s">
        <v>15579</v>
      </c>
      <c r="C5702" s="18">
        <v>8900080285262</v>
      </c>
      <c r="D5702" s="17" t="s">
        <v>15580</v>
      </c>
      <c r="E5702" s="19">
        <v>44107</v>
      </c>
      <c r="F5702" s="20">
        <v>70</v>
      </c>
      <c r="G5702" s="20">
        <v>16</v>
      </c>
      <c r="H5702" s="20">
        <v>12</v>
      </c>
      <c r="I5702" s="20">
        <v>24</v>
      </c>
      <c r="J5702" s="20">
        <v>12</v>
      </c>
      <c r="K5702" s="20">
        <v>14</v>
      </c>
      <c r="L5702" s="20">
        <v>22</v>
      </c>
      <c r="M5702" s="20">
        <v>16</v>
      </c>
      <c r="N5702" s="20">
        <v>7</v>
      </c>
      <c r="O5702" s="21" t="s">
        <v>34</v>
      </c>
      <c r="P5702" s="22" t="s">
        <v>50</v>
      </c>
      <c r="Q5702" s="22" t="s">
        <v>36</v>
      </c>
      <c r="R5702" s="23" t="s">
        <v>96</v>
      </c>
      <c r="S5702" s="23" t="s">
        <v>95</v>
      </c>
      <c r="T5702" s="20">
        <v>60</v>
      </c>
      <c r="U5702" s="20" t="s">
        <v>46</v>
      </c>
      <c r="V5702" s="20" t="s">
        <v>34</v>
      </c>
      <c r="W5702" s="20" t="s">
        <v>34</v>
      </c>
      <c r="X5702" s="24">
        <v>0.3</v>
      </c>
      <c r="Y5702" s="20" t="s">
        <v>34</v>
      </c>
      <c r="Z5702" s="20" t="s">
        <v>40</v>
      </c>
    </row>
    <row r="5703" spans="2:26" x14ac:dyDescent="0.25">
      <c r="B5703" s="17" t="s">
        <v>15581</v>
      </c>
      <c r="C5703" s="18">
        <v>8900080001411</v>
      </c>
      <c r="D5703" s="17" t="s">
        <v>15582</v>
      </c>
      <c r="E5703" s="19">
        <v>44106</v>
      </c>
      <c r="F5703" s="20">
        <v>70</v>
      </c>
      <c r="G5703" s="20">
        <v>16</v>
      </c>
      <c r="H5703" s="20">
        <v>12</v>
      </c>
      <c r="I5703" s="20">
        <v>24</v>
      </c>
      <c r="J5703" s="20">
        <v>12</v>
      </c>
      <c r="K5703" s="20">
        <v>14</v>
      </c>
      <c r="L5703" s="20">
        <v>22</v>
      </c>
      <c r="M5703" s="20">
        <v>16</v>
      </c>
      <c r="N5703" s="20">
        <v>7</v>
      </c>
      <c r="O5703" s="21" t="s">
        <v>15583</v>
      </c>
      <c r="P5703" s="22" t="s">
        <v>50</v>
      </c>
      <c r="Q5703" s="22" t="s">
        <v>36</v>
      </c>
      <c r="R5703" s="23" t="s">
        <v>96</v>
      </c>
      <c r="S5703" s="23" t="s">
        <v>95</v>
      </c>
      <c r="T5703" s="20">
        <v>60</v>
      </c>
      <c r="U5703" s="20" t="s">
        <v>39</v>
      </c>
      <c r="V5703" s="20" t="s">
        <v>34</v>
      </c>
      <c r="W5703" s="20" t="s">
        <v>34</v>
      </c>
      <c r="X5703" s="24">
        <v>0.26</v>
      </c>
      <c r="Y5703" s="20" t="s">
        <v>15584</v>
      </c>
      <c r="Z5703" s="20" t="s">
        <v>40</v>
      </c>
    </row>
    <row r="5704" spans="2:26" x14ac:dyDescent="0.25">
      <c r="B5704" s="17" t="s">
        <v>15585</v>
      </c>
      <c r="C5704" s="18">
        <v>8900080163065</v>
      </c>
      <c r="D5704" s="17" t="s">
        <v>15586</v>
      </c>
      <c r="E5704" s="19">
        <v>44106</v>
      </c>
      <c r="F5704" s="20">
        <v>5</v>
      </c>
      <c r="G5704" s="20">
        <v>2</v>
      </c>
      <c r="H5704" s="20">
        <v>1</v>
      </c>
      <c r="I5704" s="20">
        <v>2</v>
      </c>
      <c r="J5704" s="20">
        <v>1</v>
      </c>
      <c r="K5704" s="20">
        <v>2</v>
      </c>
      <c r="L5704" s="20">
        <v>0</v>
      </c>
      <c r="M5704" s="20">
        <v>0</v>
      </c>
      <c r="N5704" s="20">
        <v>0</v>
      </c>
      <c r="O5704" s="21" t="s">
        <v>15587</v>
      </c>
      <c r="P5704" s="22" t="s">
        <v>263</v>
      </c>
      <c r="Q5704" s="22" t="s">
        <v>263</v>
      </c>
      <c r="R5704" s="23" t="s">
        <v>34</v>
      </c>
      <c r="S5704" s="23" t="s">
        <v>34</v>
      </c>
      <c r="T5704" s="20">
        <v>50</v>
      </c>
      <c r="U5704" s="20" t="s">
        <v>97</v>
      </c>
      <c r="V5704" s="20" t="s">
        <v>158</v>
      </c>
      <c r="W5704" s="20" t="s">
        <v>158</v>
      </c>
      <c r="X5704" s="24">
        <v>0</v>
      </c>
      <c r="Y5704" s="20" t="s">
        <v>15588</v>
      </c>
      <c r="Z5704" s="20" t="s">
        <v>47</v>
      </c>
    </row>
    <row r="5705" spans="2:26" x14ac:dyDescent="0.25">
      <c r="B5705" s="17" t="s">
        <v>15589</v>
      </c>
      <c r="C5705" s="18">
        <v>8900080160293</v>
      </c>
      <c r="D5705" s="17" t="s">
        <v>15590</v>
      </c>
      <c r="E5705" s="19">
        <v>44106</v>
      </c>
      <c r="F5705" s="20">
        <v>5</v>
      </c>
      <c r="G5705" s="20">
        <v>2</v>
      </c>
      <c r="H5705" s="20">
        <v>1</v>
      </c>
      <c r="I5705" s="20">
        <v>2</v>
      </c>
      <c r="J5705" s="20">
        <v>1</v>
      </c>
      <c r="K5705" s="20">
        <v>2</v>
      </c>
      <c r="L5705" s="20">
        <v>0</v>
      </c>
      <c r="M5705" s="20">
        <v>0</v>
      </c>
      <c r="N5705" s="20">
        <v>0</v>
      </c>
      <c r="O5705" s="21" t="s">
        <v>15591</v>
      </c>
      <c r="P5705" s="22" t="s">
        <v>263</v>
      </c>
      <c r="Q5705" s="22" t="s">
        <v>263</v>
      </c>
      <c r="R5705" s="23" t="s">
        <v>34</v>
      </c>
      <c r="S5705" s="23" t="s">
        <v>34</v>
      </c>
      <c r="T5705" s="20">
        <v>45</v>
      </c>
      <c r="U5705" s="20" t="s">
        <v>55</v>
      </c>
      <c r="V5705" s="20" t="s">
        <v>158</v>
      </c>
      <c r="W5705" s="20" t="s">
        <v>158</v>
      </c>
      <c r="X5705" s="24">
        <v>0</v>
      </c>
      <c r="Y5705" s="20" t="s">
        <v>15592</v>
      </c>
      <c r="Z5705" s="20" t="s">
        <v>40</v>
      </c>
    </row>
    <row r="5706" spans="2:26" x14ac:dyDescent="0.25">
      <c r="B5706" s="25" t="s">
        <v>15593</v>
      </c>
      <c r="C5706" s="26">
        <v>8900080232372</v>
      </c>
      <c r="D5706" s="25" t="s">
        <v>15594</v>
      </c>
      <c r="E5706" s="19">
        <v>44310</v>
      </c>
      <c r="F5706" s="23">
        <v>120</v>
      </c>
      <c r="G5706" s="20">
        <v>28</v>
      </c>
      <c r="H5706" s="20">
        <v>20</v>
      </c>
      <c r="I5706" s="20">
        <v>40</v>
      </c>
      <c r="J5706" s="20">
        <v>20</v>
      </c>
      <c r="K5706" s="20">
        <v>24</v>
      </c>
      <c r="L5706" s="20">
        <v>39</v>
      </c>
      <c r="M5706" s="20">
        <v>28</v>
      </c>
      <c r="N5706" s="20">
        <v>12</v>
      </c>
      <c r="O5706" s="21" t="s">
        <v>34</v>
      </c>
      <c r="P5706" s="22" t="s">
        <v>101</v>
      </c>
      <c r="Q5706" s="22" t="s">
        <v>36</v>
      </c>
      <c r="R5706" s="23" t="s">
        <v>3524</v>
      </c>
      <c r="S5706" s="23" t="s">
        <v>51</v>
      </c>
      <c r="T5706" s="20">
        <v>50</v>
      </c>
      <c r="U5706" s="20" t="s">
        <v>113</v>
      </c>
      <c r="V5706" s="20" t="s">
        <v>34</v>
      </c>
      <c r="W5706" s="20" t="s">
        <v>34</v>
      </c>
      <c r="X5706" s="24">
        <v>0.35</v>
      </c>
      <c r="Y5706" s="20" t="s">
        <v>34</v>
      </c>
      <c r="Z5706" s="20" t="s">
        <v>40</v>
      </c>
    </row>
    <row r="5707" spans="2:26" x14ac:dyDescent="0.25">
      <c r="B5707" s="25" t="s">
        <v>15595</v>
      </c>
      <c r="C5707" s="26">
        <v>8900080381865</v>
      </c>
      <c r="D5707" s="25" t="s">
        <v>15596</v>
      </c>
      <c r="E5707" s="19">
        <v>44314</v>
      </c>
      <c r="F5707" s="23">
        <v>40</v>
      </c>
      <c r="G5707" s="20">
        <v>10</v>
      </c>
      <c r="H5707" s="20">
        <v>7</v>
      </c>
      <c r="I5707" s="20">
        <v>14</v>
      </c>
      <c r="J5707" s="20">
        <v>7</v>
      </c>
      <c r="K5707" s="20">
        <v>8</v>
      </c>
      <c r="L5707" s="20">
        <v>13</v>
      </c>
      <c r="M5707" s="20">
        <v>10</v>
      </c>
      <c r="N5707" s="20">
        <v>4</v>
      </c>
      <c r="O5707" s="21" t="s">
        <v>34</v>
      </c>
      <c r="P5707" s="22" t="s">
        <v>59</v>
      </c>
      <c r="Q5707" s="22" t="s">
        <v>36</v>
      </c>
      <c r="R5707" s="23" t="s">
        <v>281</v>
      </c>
      <c r="S5707" s="23" t="s">
        <v>51</v>
      </c>
      <c r="T5707" s="20">
        <v>50</v>
      </c>
      <c r="U5707" s="20" t="s">
        <v>46</v>
      </c>
      <c r="V5707" s="20" t="s">
        <v>34</v>
      </c>
      <c r="W5707" s="20" t="s">
        <v>34</v>
      </c>
      <c r="X5707" s="24">
        <v>0.15</v>
      </c>
      <c r="Y5707" s="20" t="s">
        <v>34</v>
      </c>
      <c r="Z5707" s="20" t="s">
        <v>47</v>
      </c>
    </row>
    <row r="5708" spans="2:26" x14ac:dyDescent="0.25">
      <c r="B5708" s="17" t="s">
        <v>15597</v>
      </c>
      <c r="C5708" s="18">
        <v>8900080136885</v>
      </c>
      <c r="D5708" s="17" t="s">
        <v>15598</v>
      </c>
      <c r="E5708" s="19">
        <v>44310</v>
      </c>
      <c r="F5708" s="20">
        <v>58</v>
      </c>
      <c r="G5708" s="20">
        <v>14</v>
      </c>
      <c r="H5708" s="20">
        <v>10</v>
      </c>
      <c r="I5708" s="20">
        <v>20</v>
      </c>
      <c r="J5708" s="20">
        <v>10</v>
      </c>
      <c r="K5708" s="20">
        <v>12</v>
      </c>
      <c r="L5708" s="20">
        <v>17</v>
      </c>
      <c r="M5708" s="20">
        <v>14</v>
      </c>
      <c r="N5708" s="20">
        <v>6</v>
      </c>
      <c r="O5708" s="21" t="s">
        <v>15599</v>
      </c>
      <c r="P5708" s="22" t="s">
        <v>2160</v>
      </c>
      <c r="Q5708" s="22" t="s">
        <v>2159</v>
      </c>
      <c r="R5708" s="23" t="s">
        <v>4642</v>
      </c>
      <c r="S5708" s="23" t="s">
        <v>192</v>
      </c>
      <c r="T5708" s="20">
        <v>45</v>
      </c>
      <c r="U5708" s="20" t="s">
        <v>113</v>
      </c>
      <c r="V5708" s="20" t="s">
        <v>34</v>
      </c>
      <c r="W5708" s="20" t="s">
        <v>34</v>
      </c>
      <c r="X5708" s="24">
        <v>0.38</v>
      </c>
      <c r="Y5708" s="20" t="s">
        <v>15600</v>
      </c>
      <c r="Z5708" s="20" t="s">
        <v>40</v>
      </c>
    </row>
    <row r="5709" spans="2:26" x14ac:dyDescent="0.25">
      <c r="B5709" s="25" t="s">
        <v>15601</v>
      </c>
      <c r="C5709" s="26">
        <v>8900080046412</v>
      </c>
      <c r="D5709" s="25" t="s">
        <v>15602</v>
      </c>
      <c r="E5709" s="19">
        <v>44310</v>
      </c>
      <c r="F5709" s="23">
        <v>125</v>
      </c>
      <c r="G5709" s="20">
        <v>29</v>
      </c>
      <c r="H5709" s="20">
        <v>21</v>
      </c>
      <c r="I5709" s="20">
        <v>42</v>
      </c>
      <c r="J5709" s="20">
        <v>21</v>
      </c>
      <c r="K5709" s="20">
        <v>25</v>
      </c>
      <c r="L5709" s="20">
        <v>41</v>
      </c>
      <c r="M5709" s="20">
        <v>29</v>
      </c>
      <c r="N5709" s="20">
        <v>13</v>
      </c>
      <c r="O5709" s="21" t="s">
        <v>15603</v>
      </c>
      <c r="P5709" s="22" t="s">
        <v>1008</v>
      </c>
      <c r="Q5709" s="22" t="s">
        <v>36</v>
      </c>
      <c r="R5709" s="23" t="s">
        <v>1009</v>
      </c>
      <c r="S5709" s="23" t="s">
        <v>1010</v>
      </c>
      <c r="T5709" s="20">
        <v>50</v>
      </c>
      <c r="U5709" s="20" t="s">
        <v>46</v>
      </c>
      <c r="V5709" s="20" t="s">
        <v>34</v>
      </c>
      <c r="W5709" s="20" t="s">
        <v>34</v>
      </c>
      <c r="X5709" s="24">
        <v>0.36</v>
      </c>
      <c r="Y5709" s="20" t="s">
        <v>34</v>
      </c>
      <c r="Z5709" s="20" t="s">
        <v>47</v>
      </c>
    </row>
    <row r="5710" spans="2:26" x14ac:dyDescent="0.25">
      <c r="B5710" s="17" t="s">
        <v>15604</v>
      </c>
      <c r="C5710" s="18">
        <v>8900080221888</v>
      </c>
      <c r="D5710" s="17" t="s">
        <v>15605</v>
      </c>
      <c r="E5710" s="19">
        <v>44313</v>
      </c>
      <c r="F5710" s="20">
        <v>75</v>
      </c>
      <c r="G5710" s="20">
        <v>18</v>
      </c>
      <c r="H5710" s="20">
        <v>13</v>
      </c>
      <c r="I5710" s="20">
        <v>26</v>
      </c>
      <c r="J5710" s="20">
        <v>13</v>
      </c>
      <c r="K5710" s="20">
        <v>15</v>
      </c>
      <c r="L5710" s="20">
        <v>26</v>
      </c>
      <c r="M5710" s="20">
        <v>18</v>
      </c>
      <c r="N5710" s="20">
        <v>8</v>
      </c>
      <c r="O5710" s="21" t="s">
        <v>15606</v>
      </c>
      <c r="P5710" s="22" t="s">
        <v>35</v>
      </c>
      <c r="Q5710" s="22" t="s">
        <v>36</v>
      </c>
      <c r="R5710" s="23" t="s">
        <v>135</v>
      </c>
      <c r="S5710" s="23" t="s">
        <v>3207</v>
      </c>
      <c r="T5710" s="20">
        <v>45</v>
      </c>
      <c r="U5710" s="20" t="s">
        <v>46</v>
      </c>
      <c r="V5710" s="20" t="s">
        <v>34</v>
      </c>
      <c r="W5710" s="20" t="s">
        <v>34</v>
      </c>
      <c r="X5710" s="24">
        <v>0.35</v>
      </c>
      <c r="Y5710" s="20" t="s">
        <v>34</v>
      </c>
      <c r="Z5710" s="20" t="s">
        <v>40</v>
      </c>
    </row>
    <row r="5711" spans="2:26" x14ac:dyDescent="0.25">
      <c r="B5711" s="17" t="s">
        <v>15607</v>
      </c>
      <c r="C5711" s="18">
        <v>8900080340435</v>
      </c>
      <c r="D5711" s="17" t="s">
        <v>15608</v>
      </c>
      <c r="E5711" s="19">
        <v>44105</v>
      </c>
      <c r="F5711" s="20">
        <v>100</v>
      </c>
      <c r="G5711" s="20">
        <v>23</v>
      </c>
      <c r="H5711" s="20">
        <v>17</v>
      </c>
      <c r="I5711" s="20">
        <v>34</v>
      </c>
      <c r="J5711" s="20">
        <v>17</v>
      </c>
      <c r="K5711" s="20">
        <v>20</v>
      </c>
      <c r="L5711" s="20">
        <v>32</v>
      </c>
      <c r="M5711" s="20">
        <v>23</v>
      </c>
      <c r="N5711" s="20">
        <v>10</v>
      </c>
      <c r="O5711" s="21" t="s">
        <v>15609</v>
      </c>
      <c r="P5711" s="22" t="s">
        <v>117</v>
      </c>
      <c r="Q5711" s="22" t="s">
        <v>36</v>
      </c>
      <c r="R5711" s="23" t="s">
        <v>13943</v>
      </c>
      <c r="S5711" s="23" t="s">
        <v>148</v>
      </c>
      <c r="T5711" s="20">
        <v>45</v>
      </c>
      <c r="U5711" s="20" t="s">
        <v>46</v>
      </c>
      <c r="V5711" s="20" t="s">
        <v>34</v>
      </c>
      <c r="W5711" s="20" t="s">
        <v>34</v>
      </c>
      <c r="X5711" s="24">
        <v>0.35</v>
      </c>
      <c r="Y5711" s="20" t="s">
        <v>34</v>
      </c>
      <c r="Z5711" s="20" t="s">
        <v>40</v>
      </c>
    </row>
    <row r="5712" spans="2:26" x14ac:dyDescent="0.25">
      <c r="B5712" s="17" t="s">
        <v>15610</v>
      </c>
      <c r="C5712" s="18">
        <v>8900080214095</v>
      </c>
      <c r="D5712" s="17" t="s">
        <v>15611</v>
      </c>
      <c r="E5712" s="19">
        <v>44162</v>
      </c>
      <c r="F5712" s="20">
        <v>70</v>
      </c>
      <c r="G5712" s="20">
        <v>16</v>
      </c>
      <c r="H5712" s="20">
        <v>12</v>
      </c>
      <c r="I5712" s="20">
        <v>24</v>
      </c>
      <c r="J5712" s="20">
        <v>12</v>
      </c>
      <c r="K5712" s="20">
        <v>14</v>
      </c>
      <c r="L5712" s="20">
        <v>26</v>
      </c>
      <c r="M5712" s="20">
        <v>16</v>
      </c>
      <c r="N5712" s="20">
        <v>7</v>
      </c>
      <c r="O5712" s="21" t="s">
        <v>15612</v>
      </c>
      <c r="P5712" s="22" t="s">
        <v>50</v>
      </c>
      <c r="Q5712" s="22" t="s">
        <v>36</v>
      </c>
      <c r="R5712" s="23" t="s">
        <v>51</v>
      </c>
      <c r="S5712" s="23" t="s">
        <v>52</v>
      </c>
      <c r="T5712" s="20">
        <v>45</v>
      </c>
      <c r="U5712" s="20" t="s">
        <v>39</v>
      </c>
      <c r="V5712" s="20" t="s">
        <v>34</v>
      </c>
      <c r="W5712" s="20" t="s">
        <v>34</v>
      </c>
      <c r="X5712" s="24">
        <v>0.28999999999999998</v>
      </c>
      <c r="Y5712" s="20" t="s">
        <v>15613</v>
      </c>
      <c r="Z5712" s="20" t="s">
        <v>40</v>
      </c>
    </row>
    <row r="5713" spans="2:26" x14ac:dyDescent="0.25">
      <c r="B5713" s="25" t="s">
        <v>15614</v>
      </c>
      <c r="C5713" s="26">
        <v>8900080394346</v>
      </c>
      <c r="D5713" s="25" t="s">
        <v>15615</v>
      </c>
      <c r="E5713" s="19">
        <v>44310</v>
      </c>
      <c r="F5713" s="23">
        <v>50</v>
      </c>
      <c r="G5713" s="20">
        <v>12</v>
      </c>
      <c r="H5713" s="20">
        <v>9</v>
      </c>
      <c r="I5713" s="20">
        <v>18</v>
      </c>
      <c r="J5713" s="20">
        <v>9</v>
      </c>
      <c r="K5713" s="20">
        <v>10</v>
      </c>
      <c r="L5713" s="20">
        <v>17</v>
      </c>
      <c r="M5713" s="20">
        <v>12</v>
      </c>
      <c r="N5713" s="20">
        <v>5</v>
      </c>
      <c r="O5713" s="21" t="s">
        <v>34</v>
      </c>
      <c r="P5713" s="22" t="s">
        <v>35</v>
      </c>
      <c r="Q5713" s="22" t="s">
        <v>36</v>
      </c>
      <c r="R5713" s="23" t="s">
        <v>192</v>
      </c>
      <c r="S5713" s="23" t="s">
        <v>193</v>
      </c>
      <c r="T5713" s="20">
        <v>50</v>
      </c>
      <c r="U5713" s="20" t="s">
        <v>46</v>
      </c>
      <c r="V5713" s="20" t="s">
        <v>34</v>
      </c>
      <c r="W5713" s="20" t="s">
        <v>34</v>
      </c>
      <c r="X5713" s="24">
        <v>0.36</v>
      </c>
      <c r="Y5713" s="20" t="s">
        <v>34</v>
      </c>
      <c r="Z5713" s="20" t="s">
        <v>40</v>
      </c>
    </row>
    <row r="5714" spans="2:26" x14ac:dyDescent="0.25">
      <c r="B5714" s="25" t="s">
        <v>15616</v>
      </c>
      <c r="C5714" s="26">
        <v>8900080338869</v>
      </c>
      <c r="D5714" s="25" t="s">
        <v>15617</v>
      </c>
      <c r="E5714" s="19">
        <v>44149</v>
      </c>
      <c r="F5714" s="23">
        <v>50</v>
      </c>
      <c r="G5714" s="20">
        <v>12</v>
      </c>
      <c r="H5714" s="20">
        <v>9</v>
      </c>
      <c r="I5714" s="20">
        <v>18</v>
      </c>
      <c r="J5714" s="20">
        <v>9</v>
      </c>
      <c r="K5714" s="20">
        <v>10</v>
      </c>
      <c r="L5714" s="20">
        <v>18</v>
      </c>
      <c r="M5714" s="20">
        <v>12</v>
      </c>
      <c r="N5714" s="20">
        <v>5</v>
      </c>
      <c r="O5714" s="21" t="s">
        <v>15618</v>
      </c>
      <c r="P5714" s="22" t="s">
        <v>35</v>
      </c>
      <c r="Q5714" s="22" t="s">
        <v>36</v>
      </c>
      <c r="R5714" s="23" t="s">
        <v>38</v>
      </c>
      <c r="S5714" s="23" t="s">
        <v>103</v>
      </c>
      <c r="T5714" s="20">
        <v>50</v>
      </c>
      <c r="U5714" s="20" t="s">
        <v>39</v>
      </c>
      <c r="V5714" s="20" t="s">
        <v>34</v>
      </c>
      <c r="W5714" s="20" t="s">
        <v>34</v>
      </c>
      <c r="X5714" s="24">
        <v>0.26</v>
      </c>
      <c r="Y5714" s="20" t="s">
        <v>34</v>
      </c>
      <c r="Z5714" s="20" t="s">
        <v>47</v>
      </c>
    </row>
    <row r="5715" spans="2:26" x14ac:dyDescent="0.25">
      <c r="B5715" s="25" t="s">
        <v>15619</v>
      </c>
      <c r="C5715" s="26">
        <v>8900080418240</v>
      </c>
      <c r="D5715" s="25" t="s">
        <v>15620</v>
      </c>
      <c r="E5715" s="19">
        <v>44104</v>
      </c>
      <c r="F5715" s="23">
        <v>200</v>
      </c>
      <c r="G5715" s="20">
        <v>46</v>
      </c>
      <c r="H5715" s="20">
        <v>34</v>
      </c>
      <c r="I5715" s="20">
        <v>68</v>
      </c>
      <c r="J5715" s="20">
        <v>34</v>
      </c>
      <c r="K5715" s="20">
        <v>40</v>
      </c>
      <c r="L5715" s="20">
        <v>72</v>
      </c>
      <c r="M5715" s="20">
        <v>46</v>
      </c>
      <c r="N5715" s="20">
        <v>20</v>
      </c>
      <c r="O5715" s="21" t="s">
        <v>34</v>
      </c>
      <c r="P5715" s="22" t="s">
        <v>117</v>
      </c>
      <c r="Q5715" s="22" t="s">
        <v>36</v>
      </c>
      <c r="R5715" s="23" t="s">
        <v>1314</v>
      </c>
      <c r="S5715" s="23" t="s">
        <v>103</v>
      </c>
      <c r="T5715" s="20">
        <v>50</v>
      </c>
      <c r="U5715" s="20" t="s">
        <v>46</v>
      </c>
      <c r="V5715" s="20" t="s">
        <v>34</v>
      </c>
      <c r="W5715" s="20" t="s">
        <v>34</v>
      </c>
      <c r="X5715" s="24">
        <v>0.36</v>
      </c>
      <c r="Y5715" s="20" t="s">
        <v>34</v>
      </c>
      <c r="Z5715" s="20" t="s">
        <v>47</v>
      </c>
    </row>
    <row r="5716" spans="2:26" x14ac:dyDescent="0.25">
      <c r="B5716" s="25" t="s">
        <v>15621</v>
      </c>
      <c r="C5716" s="26">
        <v>8900080391338</v>
      </c>
      <c r="D5716" s="25" t="s">
        <v>15622</v>
      </c>
      <c r="E5716" s="19">
        <v>44221</v>
      </c>
      <c r="F5716" s="23">
        <v>20</v>
      </c>
      <c r="G5716" s="20">
        <v>5</v>
      </c>
      <c r="H5716" s="20">
        <v>4</v>
      </c>
      <c r="I5716" s="20">
        <v>12</v>
      </c>
      <c r="J5716" s="20">
        <v>4</v>
      </c>
      <c r="K5716" s="20">
        <v>4</v>
      </c>
      <c r="L5716" s="20">
        <v>0</v>
      </c>
      <c r="M5716" s="20">
        <v>0</v>
      </c>
      <c r="N5716" s="20">
        <v>0</v>
      </c>
      <c r="O5716" s="21" t="s">
        <v>15623</v>
      </c>
      <c r="P5716" s="22" t="s">
        <v>59</v>
      </c>
      <c r="Q5716" s="22" t="s">
        <v>36</v>
      </c>
      <c r="R5716" s="23" t="s">
        <v>34</v>
      </c>
      <c r="S5716" s="23" t="s">
        <v>34</v>
      </c>
      <c r="T5716" s="20">
        <v>45</v>
      </c>
      <c r="U5716" s="20" t="s">
        <v>46</v>
      </c>
      <c r="V5716" s="20" t="s">
        <v>158</v>
      </c>
      <c r="W5716" s="20" t="s">
        <v>158</v>
      </c>
      <c r="X5716" s="24">
        <v>0</v>
      </c>
      <c r="Y5716" s="20" t="s">
        <v>34</v>
      </c>
      <c r="Z5716" s="20" t="s">
        <v>47</v>
      </c>
    </row>
    <row r="5717" spans="2:26" x14ac:dyDescent="0.25">
      <c r="B5717" s="25" t="s">
        <v>15624</v>
      </c>
      <c r="C5717" s="26">
        <v>8900080388062</v>
      </c>
      <c r="D5717" s="25" t="s">
        <v>15625</v>
      </c>
      <c r="E5717" s="19">
        <v>44096</v>
      </c>
      <c r="F5717" s="23">
        <v>55</v>
      </c>
      <c r="G5717" s="20">
        <v>13</v>
      </c>
      <c r="H5717" s="20">
        <v>10</v>
      </c>
      <c r="I5717" s="20">
        <v>20</v>
      </c>
      <c r="J5717" s="20">
        <v>10</v>
      </c>
      <c r="K5717" s="20">
        <v>11</v>
      </c>
      <c r="L5717" s="20">
        <v>18</v>
      </c>
      <c r="M5717" s="20">
        <v>13</v>
      </c>
      <c r="N5717" s="20">
        <v>6</v>
      </c>
      <c r="O5717" s="21" t="s">
        <v>34</v>
      </c>
      <c r="P5717" s="22" t="s">
        <v>1043</v>
      </c>
      <c r="Q5717" s="22" t="s">
        <v>36</v>
      </c>
      <c r="R5717" s="23" t="s">
        <v>971</v>
      </c>
      <c r="S5717" s="23" t="s">
        <v>970</v>
      </c>
      <c r="T5717" s="20">
        <v>50</v>
      </c>
      <c r="U5717" s="20" t="s">
        <v>55</v>
      </c>
      <c r="V5717" s="20" t="s">
        <v>34</v>
      </c>
      <c r="W5717" s="20" t="s">
        <v>34</v>
      </c>
      <c r="X5717" s="24">
        <v>0.28000000000000003</v>
      </c>
      <c r="Y5717" s="20" t="s">
        <v>34</v>
      </c>
      <c r="Z5717" s="20" t="s">
        <v>40</v>
      </c>
    </row>
    <row r="5718" spans="2:26" x14ac:dyDescent="0.25">
      <c r="B5718" s="17" t="s">
        <v>15626</v>
      </c>
      <c r="C5718" s="18">
        <v>8900080326231</v>
      </c>
      <c r="D5718" s="17" t="s">
        <v>15627</v>
      </c>
      <c r="E5718" s="19">
        <v>44109</v>
      </c>
      <c r="F5718" s="20">
        <v>55</v>
      </c>
      <c r="G5718" s="20">
        <v>13</v>
      </c>
      <c r="H5718" s="20">
        <v>10</v>
      </c>
      <c r="I5718" s="20">
        <v>20</v>
      </c>
      <c r="J5718" s="20">
        <v>10</v>
      </c>
      <c r="K5718" s="20">
        <v>11</v>
      </c>
      <c r="L5718" s="20">
        <v>18</v>
      </c>
      <c r="M5718" s="20">
        <v>13</v>
      </c>
      <c r="N5718" s="20">
        <v>6</v>
      </c>
      <c r="O5718" s="21" t="s">
        <v>34</v>
      </c>
      <c r="P5718" s="22" t="s">
        <v>1043</v>
      </c>
      <c r="Q5718" s="22" t="s">
        <v>36</v>
      </c>
      <c r="R5718" s="23" t="s">
        <v>971</v>
      </c>
      <c r="S5718" s="23" t="s">
        <v>970</v>
      </c>
      <c r="T5718" s="20">
        <v>45</v>
      </c>
      <c r="U5718" s="20" t="s">
        <v>97</v>
      </c>
      <c r="V5718" s="20" t="s">
        <v>34</v>
      </c>
      <c r="W5718" s="20" t="s">
        <v>34</v>
      </c>
      <c r="X5718" s="24">
        <v>0.2</v>
      </c>
      <c r="Y5718" s="20" t="s">
        <v>34</v>
      </c>
      <c r="Z5718" s="20" t="s">
        <v>47</v>
      </c>
    </row>
    <row r="5719" spans="2:26" x14ac:dyDescent="0.25">
      <c r="B5719" s="17" t="s">
        <v>15628</v>
      </c>
      <c r="C5719" s="18">
        <v>8900080080362</v>
      </c>
      <c r="D5719" s="17" t="s">
        <v>15629</v>
      </c>
      <c r="E5719" s="19">
        <v>44106</v>
      </c>
      <c r="F5719" s="20">
        <v>70</v>
      </c>
      <c r="G5719" s="20">
        <v>16</v>
      </c>
      <c r="H5719" s="20">
        <v>12</v>
      </c>
      <c r="I5719" s="20">
        <v>24</v>
      </c>
      <c r="J5719" s="20">
        <v>12</v>
      </c>
      <c r="K5719" s="20">
        <v>14</v>
      </c>
      <c r="L5719" s="20">
        <v>22</v>
      </c>
      <c r="M5719" s="20">
        <v>16</v>
      </c>
      <c r="N5719" s="20">
        <v>7</v>
      </c>
      <c r="O5719" s="21" t="s">
        <v>34</v>
      </c>
      <c r="P5719" s="22" t="s">
        <v>50</v>
      </c>
      <c r="Q5719" s="22" t="s">
        <v>36</v>
      </c>
      <c r="R5719" s="23" t="s">
        <v>96</v>
      </c>
      <c r="S5719" s="23" t="s">
        <v>95</v>
      </c>
      <c r="T5719" s="20">
        <v>50</v>
      </c>
      <c r="U5719" s="20" t="s">
        <v>55</v>
      </c>
      <c r="V5719" s="20" t="s">
        <v>34</v>
      </c>
      <c r="W5719" s="20" t="s">
        <v>34</v>
      </c>
      <c r="X5719" s="24">
        <v>0.25</v>
      </c>
      <c r="Y5719" s="20" t="s">
        <v>34</v>
      </c>
      <c r="Z5719" s="20" t="s">
        <v>47</v>
      </c>
    </row>
    <row r="5720" spans="2:26" x14ac:dyDescent="0.25">
      <c r="B5720" s="17" t="s">
        <v>15630</v>
      </c>
      <c r="C5720" s="18">
        <v>8900080210981</v>
      </c>
      <c r="D5720" s="17" t="s">
        <v>15631</v>
      </c>
      <c r="E5720" s="19">
        <v>44105</v>
      </c>
      <c r="F5720" s="20">
        <v>20</v>
      </c>
      <c r="G5720" s="20">
        <v>5</v>
      </c>
      <c r="H5720" s="20">
        <v>4</v>
      </c>
      <c r="I5720" s="20">
        <v>8</v>
      </c>
      <c r="J5720" s="20">
        <v>4</v>
      </c>
      <c r="K5720" s="20">
        <v>4</v>
      </c>
      <c r="L5720" s="20">
        <v>7</v>
      </c>
      <c r="M5720" s="20">
        <v>5</v>
      </c>
      <c r="N5720" s="20">
        <v>2</v>
      </c>
      <c r="O5720" s="21" t="s">
        <v>15632</v>
      </c>
      <c r="P5720" s="22" t="s">
        <v>59</v>
      </c>
      <c r="Q5720" s="22" t="s">
        <v>36</v>
      </c>
      <c r="R5720" s="23" t="s">
        <v>145</v>
      </c>
      <c r="S5720" s="23" t="s">
        <v>239</v>
      </c>
      <c r="T5720" s="20">
        <v>60</v>
      </c>
      <c r="U5720" s="20" t="s">
        <v>113</v>
      </c>
      <c r="V5720" s="20" t="s">
        <v>34</v>
      </c>
      <c r="W5720" s="20" t="s">
        <v>34</v>
      </c>
      <c r="X5720" s="24">
        <v>0.36</v>
      </c>
      <c r="Y5720" s="20" t="s">
        <v>34</v>
      </c>
      <c r="Z5720" s="20" t="s">
        <v>40</v>
      </c>
    </row>
    <row r="5721" spans="2:26" x14ac:dyDescent="0.25">
      <c r="B5721" s="17" t="s">
        <v>15633</v>
      </c>
      <c r="C5721" s="18">
        <v>8900080301627</v>
      </c>
      <c r="D5721" s="17" t="s">
        <v>15634</v>
      </c>
      <c r="E5721" s="19">
        <v>44222</v>
      </c>
      <c r="F5721" s="20">
        <v>250</v>
      </c>
      <c r="G5721" s="20">
        <v>57</v>
      </c>
      <c r="H5721" s="20">
        <v>42</v>
      </c>
      <c r="I5721" s="20">
        <v>84</v>
      </c>
      <c r="J5721" s="20">
        <v>42</v>
      </c>
      <c r="K5721" s="20">
        <v>50</v>
      </c>
      <c r="L5721" s="20">
        <v>93</v>
      </c>
      <c r="M5721" s="20">
        <v>57</v>
      </c>
      <c r="N5721" s="20">
        <v>25</v>
      </c>
      <c r="O5721" s="21" t="s">
        <v>34</v>
      </c>
      <c r="P5721" s="22" t="s">
        <v>842</v>
      </c>
      <c r="Q5721" s="22" t="s">
        <v>36</v>
      </c>
      <c r="R5721" s="23" t="s">
        <v>3768</v>
      </c>
      <c r="S5721" s="23" t="s">
        <v>3769</v>
      </c>
      <c r="T5721" s="20">
        <v>45</v>
      </c>
      <c r="U5721" s="20" t="s">
        <v>113</v>
      </c>
      <c r="V5721" s="20" t="s">
        <v>34</v>
      </c>
      <c r="W5721" s="20" t="s">
        <v>34</v>
      </c>
      <c r="X5721" s="24">
        <v>0.26</v>
      </c>
      <c r="Y5721" s="20" t="s">
        <v>34</v>
      </c>
      <c r="Z5721" s="20" t="s">
        <v>40</v>
      </c>
    </row>
    <row r="5722" spans="2:26" x14ac:dyDescent="0.25">
      <c r="B5722" s="17" t="s">
        <v>15635</v>
      </c>
      <c r="C5722" s="18">
        <v>8900080102811</v>
      </c>
      <c r="D5722" s="17" t="s">
        <v>15636</v>
      </c>
      <c r="E5722" s="19">
        <v>44105</v>
      </c>
      <c r="F5722" s="20">
        <v>70</v>
      </c>
      <c r="G5722" s="20">
        <v>16</v>
      </c>
      <c r="H5722" s="20">
        <v>12</v>
      </c>
      <c r="I5722" s="20">
        <v>24</v>
      </c>
      <c r="J5722" s="20">
        <v>12</v>
      </c>
      <c r="K5722" s="20">
        <v>14</v>
      </c>
      <c r="L5722" s="20">
        <v>22</v>
      </c>
      <c r="M5722" s="20">
        <v>16</v>
      </c>
      <c r="N5722" s="20">
        <v>7</v>
      </c>
      <c r="O5722" s="21" t="s">
        <v>34</v>
      </c>
      <c r="P5722" s="22" t="s">
        <v>50</v>
      </c>
      <c r="Q5722" s="22" t="s">
        <v>36</v>
      </c>
      <c r="R5722" s="23" t="s">
        <v>96</v>
      </c>
      <c r="S5722" s="23" t="s">
        <v>95</v>
      </c>
      <c r="T5722" s="20">
        <v>45</v>
      </c>
      <c r="U5722" s="20" t="s">
        <v>39</v>
      </c>
      <c r="V5722" s="20" t="s">
        <v>34</v>
      </c>
      <c r="W5722" s="20" t="s">
        <v>34</v>
      </c>
      <c r="X5722" s="24">
        <v>0.28999999999999998</v>
      </c>
      <c r="Y5722" s="20" t="s">
        <v>34</v>
      </c>
      <c r="Z5722" s="20" t="s">
        <v>47</v>
      </c>
    </row>
    <row r="5723" spans="2:26" x14ac:dyDescent="0.25">
      <c r="B5723" s="17" t="s">
        <v>15637</v>
      </c>
      <c r="C5723" s="18">
        <v>8900080105232</v>
      </c>
      <c r="D5723" s="17" t="s">
        <v>15638</v>
      </c>
      <c r="E5723" s="19">
        <v>44111</v>
      </c>
      <c r="F5723" s="20">
        <v>15</v>
      </c>
      <c r="G5723" s="20">
        <v>4</v>
      </c>
      <c r="H5723" s="20">
        <v>3</v>
      </c>
      <c r="I5723" s="20">
        <v>15</v>
      </c>
      <c r="J5723" s="20">
        <v>3</v>
      </c>
      <c r="K5723" s="20">
        <v>3</v>
      </c>
      <c r="L5723" s="20">
        <v>0</v>
      </c>
      <c r="M5723" s="20">
        <v>0</v>
      </c>
      <c r="N5723" s="20">
        <v>0</v>
      </c>
      <c r="O5723" s="21" t="s">
        <v>34</v>
      </c>
      <c r="P5723" s="22" t="s">
        <v>87</v>
      </c>
      <c r="Q5723" s="22" t="s">
        <v>36</v>
      </c>
      <c r="R5723" s="23" t="s">
        <v>34</v>
      </c>
      <c r="S5723" s="23" t="s">
        <v>34</v>
      </c>
      <c r="T5723" s="20">
        <v>50</v>
      </c>
      <c r="U5723" s="20" t="s">
        <v>39</v>
      </c>
      <c r="V5723" s="20" t="s">
        <v>158</v>
      </c>
      <c r="W5723" s="20" t="s">
        <v>158</v>
      </c>
      <c r="X5723" s="24">
        <v>0</v>
      </c>
      <c r="Y5723" s="20" t="s">
        <v>34</v>
      </c>
      <c r="Z5723" s="20" t="s">
        <v>40</v>
      </c>
    </row>
    <row r="5724" spans="2:26" x14ac:dyDescent="0.25">
      <c r="B5724" s="17" t="s">
        <v>15639</v>
      </c>
      <c r="C5724" s="18">
        <v>8900080288164</v>
      </c>
      <c r="D5724" s="17" t="s">
        <v>15640</v>
      </c>
      <c r="E5724" s="19">
        <v>44107</v>
      </c>
      <c r="F5724" s="20">
        <v>30</v>
      </c>
      <c r="G5724" s="20">
        <v>7</v>
      </c>
      <c r="H5724" s="20">
        <v>5</v>
      </c>
      <c r="I5724" s="20">
        <v>10</v>
      </c>
      <c r="J5724" s="20">
        <v>5</v>
      </c>
      <c r="K5724" s="20">
        <v>6</v>
      </c>
      <c r="L5724" s="20">
        <v>10</v>
      </c>
      <c r="M5724" s="20">
        <v>7</v>
      </c>
      <c r="N5724" s="20">
        <v>3</v>
      </c>
      <c r="O5724" s="21" t="s">
        <v>34</v>
      </c>
      <c r="P5724" s="22" t="s">
        <v>101</v>
      </c>
      <c r="Q5724" s="22" t="s">
        <v>36</v>
      </c>
      <c r="R5724" s="23" t="s">
        <v>130</v>
      </c>
      <c r="S5724" s="23" t="s">
        <v>45</v>
      </c>
      <c r="T5724" s="20">
        <v>50</v>
      </c>
      <c r="U5724" s="20" t="s">
        <v>55</v>
      </c>
      <c r="V5724" s="20" t="s">
        <v>34</v>
      </c>
      <c r="W5724" s="20" t="s">
        <v>34</v>
      </c>
      <c r="X5724" s="24">
        <v>0.3</v>
      </c>
      <c r="Y5724" s="20" t="s">
        <v>34</v>
      </c>
      <c r="Z5724" s="20" t="s">
        <v>40</v>
      </c>
    </row>
    <row r="5725" spans="2:26" x14ac:dyDescent="0.25">
      <c r="B5725" s="17" t="s">
        <v>15641</v>
      </c>
      <c r="C5725" s="18">
        <v>8900080097568</v>
      </c>
      <c r="D5725" s="17" t="s">
        <v>15642</v>
      </c>
      <c r="E5725" s="19">
        <v>44107</v>
      </c>
      <c r="F5725" s="20">
        <v>54</v>
      </c>
      <c r="G5725" s="20">
        <v>13</v>
      </c>
      <c r="H5725" s="20">
        <v>9</v>
      </c>
      <c r="I5725" s="20">
        <v>18</v>
      </c>
      <c r="J5725" s="20">
        <v>9</v>
      </c>
      <c r="K5725" s="20">
        <v>11</v>
      </c>
      <c r="L5725" s="20">
        <v>17</v>
      </c>
      <c r="M5725" s="20">
        <v>13</v>
      </c>
      <c r="N5725" s="20">
        <v>6</v>
      </c>
      <c r="O5725" s="21" t="s">
        <v>15643</v>
      </c>
      <c r="P5725" s="22" t="s">
        <v>4588</v>
      </c>
      <c r="Q5725" s="22" t="s">
        <v>4589</v>
      </c>
      <c r="R5725" s="23" t="s">
        <v>109</v>
      </c>
      <c r="S5725" s="23" t="s">
        <v>108</v>
      </c>
      <c r="T5725" s="20">
        <v>45</v>
      </c>
      <c r="U5725" s="20" t="s">
        <v>39</v>
      </c>
      <c r="V5725" s="20" t="s">
        <v>34</v>
      </c>
      <c r="W5725" s="20" t="s">
        <v>34</v>
      </c>
      <c r="X5725" s="24">
        <v>0.56999999999999995</v>
      </c>
      <c r="Y5725" s="20" t="s">
        <v>34</v>
      </c>
      <c r="Z5725" s="20" t="s">
        <v>40</v>
      </c>
    </row>
    <row r="5726" spans="2:26" x14ac:dyDescent="0.25">
      <c r="B5726" s="17" t="s">
        <v>15644</v>
      </c>
      <c r="C5726" s="18">
        <v>8900080026285</v>
      </c>
      <c r="D5726" s="17" t="s">
        <v>15645</v>
      </c>
      <c r="E5726" s="19">
        <v>44106</v>
      </c>
      <c r="F5726" s="20">
        <v>50</v>
      </c>
      <c r="G5726" s="20">
        <v>12</v>
      </c>
      <c r="H5726" s="20">
        <v>9</v>
      </c>
      <c r="I5726" s="20">
        <v>18</v>
      </c>
      <c r="J5726" s="20">
        <v>9</v>
      </c>
      <c r="K5726" s="20">
        <v>10</v>
      </c>
      <c r="L5726" s="20">
        <v>16</v>
      </c>
      <c r="M5726" s="20">
        <v>12</v>
      </c>
      <c r="N5726" s="20">
        <v>5</v>
      </c>
      <c r="O5726" s="21" t="s">
        <v>34</v>
      </c>
      <c r="P5726" s="22" t="s">
        <v>35</v>
      </c>
      <c r="Q5726" s="22" t="s">
        <v>36</v>
      </c>
      <c r="R5726" s="23" t="s">
        <v>112</v>
      </c>
      <c r="S5726" s="23" t="s">
        <v>148</v>
      </c>
      <c r="T5726" s="20">
        <v>45</v>
      </c>
      <c r="U5726" s="20" t="s">
        <v>113</v>
      </c>
      <c r="V5726" s="20" t="s">
        <v>34</v>
      </c>
      <c r="W5726" s="20" t="s">
        <v>34</v>
      </c>
      <c r="X5726" s="24">
        <v>0.25</v>
      </c>
      <c r="Y5726" s="20" t="s">
        <v>34</v>
      </c>
      <c r="Z5726" s="20" t="s">
        <v>47</v>
      </c>
    </row>
    <row r="5727" spans="2:26" x14ac:dyDescent="0.25">
      <c r="B5727" s="25" t="s">
        <v>15646</v>
      </c>
      <c r="C5727" s="26">
        <v>8900080365551</v>
      </c>
      <c r="D5727" s="25" t="s">
        <v>15647</v>
      </c>
      <c r="E5727" s="19">
        <v>44310</v>
      </c>
      <c r="F5727" s="23">
        <v>50</v>
      </c>
      <c r="G5727" s="20">
        <v>12</v>
      </c>
      <c r="H5727" s="20">
        <v>9</v>
      </c>
      <c r="I5727" s="20">
        <v>18</v>
      </c>
      <c r="J5727" s="20">
        <v>9</v>
      </c>
      <c r="K5727" s="20">
        <v>10</v>
      </c>
      <c r="L5727" s="20">
        <v>17</v>
      </c>
      <c r="M5727" s="20">
        <v>12</v>
      </c>
      <c r="N5727" s="20">
        <v>5</v>
      </c>
      <c r="O5727" s="21" t="s">
        <v>34</v>
      </c>
      <c r="P5727" s="22" t="s">
        <v>35</v>
      </c>
      <c r="Q5727" s="22" t="s">
        <v>36</v>
      </c>
      <c r="R5727" s="23" t="s">
        <v>192</v>
      </c>
      <c r="S5727" s="23" t="s">
        <v>193</v>
      </c>
      <c r="T5727" s="20">
        <v>45</v>
      </c>
      <c r="U5727" s="20" t="s">
        <v>39</v>
      </c>
      <c r="V5727" s="20" t="s">
        <v>34</v>
      </c>
      <c r="W5727" s="20" t="s">
        <v>34</v>
      </c>
      <c r="X5727" s="24">
        <v>0.25</v>
      </c>
      <c r="Y5727" s="20" t="s">
        <v>34</v>
      </c>
      <c r="Z5727" s="20" t="s">
        <v>40</v>
      </c>
    </row>
    <row r="5728" spans="2:26" x14ac:dyDescent="0.25">
      <c r="B5728" s="17" t="s">
        <v>15648</v>
      </c>
      <c r="C5728" s="18">
        <v>8900080203747</v>
      </c>
      <c r="D5728" s="17" t="s">
        <v>15649</v>
      </c>
      <c r="E5728" s="19">
        <v>44312</v>
      </c>
      <c r="F5728" s="20">
        <v>70</v>
      </c>
      <c r="G5728" s="20">
        <v>16</v>
      </c>
      <c r="H5728" s="20">
        <v>12</v>
      </c>
      <c r="I5728" s="20">
        <v>24</v>
      </c>
      <c r="J5728" s="20">
        <v>12</v>
      </c>
      <c r="K5728" s="20">
        <v>14</v>
      </c>
      <c r="L5728" s="20">
        <v>26</v>
      </c>
      <c r="M5728" s="20">
        <v>16</v>
      </c>
      <c r="N5728" s="20">
        <v>7</v>
      </c>
      <c r="O5728" s="21" t="s">
        <v>34</v>
      </c>
      <c r="P5728" s="22" t="s">
        <v>50</v>
      </c>
      <c r="Q5728" s="22" t="s">
        <v>36</v>
      </c>
      <c r="R5728" s="23" t="s">
        <v>51</v>
      </c>
      <c r="S5728" s="23" t="s">
        <v>52</v>
      </c>
      <c r="T5728" s="20">
        <v>45</v>
      </c>
      <c r="U5728" s="20" t="s">
        <v>55</v>
      </c>
      <c r="V5728" s="20" t="s">
        <v>34</v>
      </c>
      <c r="W5728" s="20" t="s">
        <v>34</v>
      </c>
      <c r="X5728" s="24">
        <v>0.35</v>
      </c>
      <c r="Y5728" s="20" t="s">
        <v>34</v>
      </c>
      <c r="Z5728" s="20" t="s">
        <v>40</v>
      </c>
    </row>
    <row r="5729" spans="2:26" x14ac:dyDescent="0.25">
      <c r="B5729" s="17" t="s">
        <v>15650</v>
      </c>
      <c r="C5729" s="18">
        <v>8900080108035</v>
      </c>
      <c r="D5729" s="17" t="s">
        <v>15651</v>
      </c>
      <c r="E5729" s="19">
        <v>44105</v>
      </c>
      <c r="F5729" s="20">
        <v>126</v>
      </c>
      <c r="G5729" s="20">
        <v>29</v>
      </c>
      <c r="H5729" s="20">
        <v>21</v>
      </c>
      <c r="I5729" s="20">
        <v>42</v>
      </c>
      <c r="J5729" s="20">
        <v>21</v>
      </c>
      <c r="K5729" s="20">
        <v>26</v>
      </c>
      <c r="L5729" s="20">
        <v>40</v>
      </c>
      <c r="M5729" s="20">
        <v>29</v>
      </c>
      <c r="N5729" s="20">
        <v>13</v>
      </c>
      <c r="O5729" s="21" t="s">
        <v>34</v>
      </c>
      <c r="P5729" s="22" t="s">
        <v>15652</v>
      </c>
      <c r="Q5729" s="22" t="s">
        <v>3826</v>
      </c>
      <c r="R5729" s="23" t="s">
        <v>15653</v>
      </c>
      <c r="S5729" s="23" t="s">
        <v>1257</v>
      </c>
      <c r="T5729" s="20">
        <v>45</v>
      </c>
      <c r="U5729" s="20" t="s">
        <v>46</v>
      </c>
      <c r="V5729" s="20" t="s">
        <v>34</v>
      </c>
      <c r="W5729" s="20" t="s">
        <v>34</v>
      </c>
      <c r="X5729" s="24">
        <v>0.35</v>
      </c>
      <c r="Y5729" s="20" t="s">
        <v>34</v>
      </c>
      <c r="Z5729" s="20" t="s">
        <v>40</v>
      </c>
    </row>
    <row r="5730" spans="2:26" x14ac:dyDescent="0.25">
      <c r="B5730" s="25" t="s">
        <v>15654</v>
      </c>
      <c r="C5730" s="26">
        <v>8900080326521</v>
      </c>
      <c r="D5730" s="25" t="s">
        <v>15655</v>
      </c>
      <c r="E5730" s="19">
        <v>44221</v>
      </c>
      <c r="F5730" s="23">
        <v>30</v>
      </c>
      <c r="G5730" s="20">
        <v>7</v>
      </c>
      <c r="H5730" s="20">
        <v>5</v>
      </c>
      <c r="I5730" s="20">
        <v>10</v>
      </c>
      <c r="J5730" s="20">
        <v>5</v>
      </c>
      <c r="K5730" s="20">
        <v>6</v>
      </c>
      <c r="L5730" s="20">
        <v>10</v>
      </c>
      <c r="M5730" s="20">
        <v>7</v>
      </c>
      <c r="N5730" s="20">
        <v>3</v>
      </c>
      <c r="O5730" s="21" t="s">
        <v>34</v>
      </c>
      <c r="P5730" s="22" t="s">
        <v>101</v>
      </c>
      <c r="Q5730" s="22" t="s">
        <v>36</v>
      </c>
      <c r="R5730" s="23" t="s">
        <v>130</v>
      </c>
      <c r="S5730" s="23" t="s">
        <v>45</v>
      </c>
      <c r="T5730" s="20">
        <v>50</v>
      </c>
      <c r="U5730" s="20" t="s">
        <v>46</v>
      </c>
      <c r="V5730" s="20" t="s">
        <v>34</v>
      </c>
      <c r="W5730" s="20" t="s">
        <v>34</v>
      </c>
      <c r="X5730" s="24">
        <v>0.26</v>
      </c>
      <c r="Y5730" s="20" t="s">
        <v>34</v>
      </c>
      <c r="Z5730" s="20" t="s">
        <v>40</v>
      </c>
    </row>
    <row r="5731" spans="2:26" x14ac:dyDescent="0.25">
      <c r="B5731" s="25" t="s">
        <v>15656</v>
      </c>
      <c r="C5731" s="26">
        <v>8900080352643</v>
      </c>
      <c r="D5731" s="25" t="s">
        <v>15657</v>
      </c>
      <c r="E5731" s="19">
        <v>44310</v>
      </c>
      <c r="F5731" s="23">
        <v>15</v>
      </c>
      <c r="G5731" s="20">
        <v>4</v>
      </c>
      <c r="H5731" s="20">
        <v>3</v>
      </c>
      <c r="I5731" s="20">
        <v>15</v>
      </c>
      <c r="J5731" s="20">
        <v>3</v>
      </c>
      <c r="K5731" s="20">
        <v>3</v>
      </c>
      <c r="L5731" s="20">
        <v>0</v>
      </c>
      <c r="M5731" s="20">
        <v>0</v>
      </c>
      <c r="N5731" s="20">
        <v>0</v>
      </c>
      <c r="O5731" s="21" t="s">
        <v>34</v>
      </c>
      <c r="P5731" s="22" t="s">
        <v>87</v>
      </c>
      <c r="Q5731" s="22" t="s">
        <v>36</v>
      </c>
      <c r="R5731" s="23" t="s">
        <v>34</v>
      </c>
      <c r="S5731" s="23" t="s">
        <v>34</v>
      </c>
      <c r="T5731" s="20">
        <v>45</v>
      </c>
      <c r="U5731" s="20" t="s">
        <v>46</v>
      </c>
      <c r="V5731" s="20" t="s">
        <v>158</v>
      </c>
      <c r="W5731" s="20" t="s">
        <v>158</v>
      </c>
      <c r="X5731" s="24">
        <v>0</v>
      </c>
      <c r="Y5731" s="20" t="s">
        <v>34</v>
      </c>
      <c r="Z5731" s="20" t="s">
        <v>40</v>
      </c>
    </row>
    <row r="5732" spans="2:26" x14ac:dyDescent="0.25">
      <c r="B5732" s="17" t="s">
        <v>15658</v>
      </c>
      <c r="C5732" s="18">
        <v>8900080171633</v>
      </c>
      <c r="D5732" s="17" t="s">
        <v>15659</v>
      </c>
      <c r="E5732" s="19">
        <v>44105</v>
      </c>
      <c r="F5732" s="20">
        <v>150</v>
      </c>
      <c r="G5732" s="20">
        <v>35</v>
      </c>
      <c r="H5732" s="20">
        <v>25</v>
      </c>
      <c r="I5732" s="20">
        <v>50</v>
      </c>
      <c r="J5732" s="20">
        <v>25</v>
      </c>
      <c r="K5732" s="20">
        <v>30</v>
      </c>
      <c r="L5732" s="20">
        <v>47</v>
      </c>
      <c r="M5732" s="20">
        <v>35</v>
      </c>
      <c r="N5732" s="20">
        <v>15</v>
      </c>
      <c r="O5732" s="21" t="s">
        <v>15660</v>
      </c>
      <c r="P5732" s="22" t="s">
        <v>101</v>
      </c>
      <c r="Q5732" s="22" t="s">
        <v>36</v>
      </c>
      <c r="R5732" s="23" t="s">
        <v>826</v>
      </c>
      <c r="S5732" s="23" t="s">
        <v>827</v>
      </c>
      <c r="T5732" s="20">
        <v>50</v>
      </c>
      <c r="U5732" s="20" t="s">
        <v>97</v>
      </c>
      <c r="V5732" s="20" t="s">
        <v>34</v>
      </c>
      <c r="W5732" s="20" t="s">
        <v>34</v>
      </c>
      <c r="X5732" s="24">
        <v>0.32</v>
      </c>
      <c r="Y5732" s="20" t="s">
        <v>34</v>
      </c>
      <c r="Z5732" s="20" t="s">
        <v>40</v>
      </c>
    </row>
    <row r="5733" spans="2:26" x14ac:dyDescent="0.25">
      <c r="B5733" s="17" t="s">
        <v>15661</v>
      </c>
      <c r="C5733" s="18">
        <v>8900080328532</v>
      </c>
      <c r="D5733" s="17" t="s">
        <v>15662</v>
      </c>
      <c r="E5733" s="19">
        <v>44312</v>
      </c>
      <c r="F5733" s="20">
        <v>12</v>
      </c>
      <c r="G5733" s="20">
        <v>3</v>
      </c>
      <c r="H5733" s="20">
        <v>2</v>
      </c>
      <c r="I5733" s="20">
        <v>12</v>
      </c>
      <c r="J5733" s="20">
        <v>2</v>
      </c>
      <c r="K5733" s="20">
        <v>3</v>
      </c>
      <c r="L5733" s="20">
        <v>0</v>
      </c>
      <c r="M5733" s="20">
        <v>0</v>
      </c>
      <c r="N5733" s="20">
        <v>0</v>
      </c>
      <c r="O5733" s="21" t="s">
        <v>15663</v>
      </c>
      <c r="P5733" s="22" t="s">
        <v>59</v>
      </c>
      <c r="Q5733" s="22" t="s">
        <v>59</v>
      </c>
      <c r="R5733" s="23" t="s">
        <v>34</v>
      </c>
      <c r="S5733" s="23" t="s">
        <v>34</v>
      </c>
      <c r="T5733" s="20">
        <v>50</v>
      </c>
      <c r="U5733" s="20" t="s">
        <v>46</v>
      </c>
      <c r="V5733" s="20" t="s">
        <v>158</v>
      </c>
      <c r="W5733" s="20" t="s">
        <v>158</v>
      </c>
      <c r="X5733" s="24">
        <v>0</v>
      </c>
      <c r="Y5733" s="20" t="s">
        <v>15664</v>
      </c>
      <c r="Z5733" s="20" t="s">
        <v>40</v>
      </c>
    </row>
    <row r="5734" spans="2:26" x14ac:dyDescent="0.25">
      <c r="B5734" s="17" t="s">
        <v>15665</v>
      </c>
      <c r="C5734" s="18">
        <v>8900080008779</v>
      </c>
      <c r="D5734" s="17" t="s">
        <v>15666</v>
      </c>
      <c r="E5734" s="19">
        <v>44221</v>
      </c>
      <c r="F5734" s="20">
        <v>93</v>
      </c>
      <c r="G5734" s="20">
        <v>22</v>
      </c>
      <c r="H5734" s="20">
        <v>16</v>
      </c>
      <c r="I5734" s="20">
        <v>32</v>
      </c>
      <c r="J5734" s="20">
        <v>16</v>
      </c>
      <c r="K5734" s="20">
        <v>19</v>
      </c>
      <c r="L5734" s="20">
        <v>35</v>
      </c>
      <c r="M5734" s="20">
        <v>22</v>
      </c>
      <c r="N5734" s="20">
        <v>10</v>
      </c>
      <c r="O5734" s="21" t="s">
        <v>34</v>
      </c>
      <c r="P5734" s="22" t="s">
        <v>15667</v>
      </c>
      <c r="Q5734" s="22" t="s">
        <v>14525</v>
      </c>
      <c r="R5734" s="23" t="s">
        <v>1381</v>
      </c>
      <c r="S5734" s="23" t="s">
        <v>15668</v>
      </c>
      <c r="T5734" s="20">
        <v>45</v>
      </c>
      <c r="U5734" s="20" t="s">
        <v>55</v>
      </c>
      <c r="V5734" s="20" t="s">
        <v>34</v>
      </c>
      <c r="W5734" s="20" t="s">
        <v>34</v>
      </c>
      <c r="X5734" s="24">
        <v>0.3</v>
      </c>
      <c r="Y5734" s="20" t="s">
        <v>34</v>
      </c>
      <c r="Z5734" s="20" t="s">
        <v>47</v>
      </c>
    </row>
    <row r="5735" spans="2:26" x14ac:dyDescent="0.25">
      <c r="B5735" s="25" t="s">
        <v>15669</v>
      </c>
      <c r="C5735" s="26">
        <v>8900080152748</v>
      </c>
      <c r="D5735" s="25" t="s">
        <v>15670</v>
      </c>
      <c r="E5735" s="19">
        <v>44215</v>
      </c>
      <c r="F5735" s="23">
        <v>25</v>
      </c>
      <c r="G5735" s="20">
        <v>6</v>
      </c>
      <c r="H5735" s="20">
        <v>5</v>
      </c>
      <c r="I5735" s="20">
        <v>10</v>
      </c>
      <c r="J5735" s="20">
        <v>5</v>
      </c>
      <c r="K5735" s="20">
        <v>5</v>
      </c>
      <c r="L5735" s="20">
        <v>8</v>
      </c>
      <c r="M5735" s="20">
        <v>6</v>
      </c>
      <c r="N5735" s="20">
        <v>3</v>
      </c>
      <c r="O5735" s="21" t="s">
        <v>34</v>
      </c>
      <c r="P5735" s="22" t="s">
        <v>35</v>
      </c>
      <c r="Q5735" s="22" t="s">
        <v>36</v>
      </c>
      <c r="R5735" s="23" t="s">
        <v>112</v>
      </c>
      <c r="S5735" s="23" t="s">
        <v>148</v>
      </c>
      <c r="T5735" s="20">
        <v>45</v>
      </c>
      <c r="U5735" s="20" t="s">
        <v>55</v>
      </c>
      <c r="V5735" s="20" t="s">
        <v>34</v>
      </c>
      <c r="W5735" s="20" t="s">
        <v>34</v>
      </c>
      <c r="X5735" s="24">
        <v>0.36</v>
      </c>
      <c r="Y5735" s="20" t="s">
        <v>34</v>
      </c>
      <c r="Z5735" s="20" t="s">
        <v>40</v>
      </c>
    </row>
    <row r="5736" spans="2:26" x14ac:dyDescent="0.25">
      <c r="B5736" s="17" t="s">
        <v>15671</v>
      </c>
      <c r="C5736" s="18">
        <v>8900080059030</v>
      </c>
      <c r="D5736" s="17" t="s">
        <v>15672</v>
      </c>
      <c r="E5736" s="19">
        <v>44315</v>
      </c>
      <c r="F5736" s="20">
        <v>50</v>
      </c>
      <c r="G5736" s="20">
        <v>12</v>
      </c>
      <c r="H5736" s="20">
        <v>9</v>
      </c>
      <c r="I5736" s="20">
        <v>18</v>
      </c>
      <c r="J5736" s="20">
        <v>9</v>
      </c>
      <c r="K5736" s="20">
        <v>10</v>
      </c>
      <c r="L5736" s="20">
        <v>15</v>
      </c>
      <c r="M5736" s="20">
        <v>12</v>
      </c>
      <c r="N5736" s="20">
        <v>5</v>
      </c>
      <c r="O5736" s="21" t="s">
        <v>15673</v>
      </c>
      <c r="P5736" s="22" t="s">
        <v>35</v>
      </c>
      <c r="Q5736" s="22" t="s">
        <v>36</v>
      </c>
      <c r="R5736" s="23" t="s">
        <v>37</v>
      </c>
      <c r="S5736" s="23" t="s">
        <v>38</v>
      </c>
      <c r="T5736" s="20">
        <v>60</v>
      </c>
      <c r="U5736" s="20" t="s">
        <v>55</v>
      </c>
      <c r="V5736" s="20" t="s">
        <v>34</v>
      </c>
      <c r="W5736" s="20" t="s">
        <v>34</v>
      </c>
      <c r="X5736" s="24">
        <v>0.4</v>
      </c>
      <c r="Y5736" s="20" t="s">
        <v>34</v>
      </c>
      <c r="Z5736" s="20" t="s">
        <v>40</v>
      </c>
    </row>
    <row r="5737" spans="2:26" x14ac:dyDescent="0.25">
      <c r="B5737" s="25" t="s">
        <v>15674</v>
      </c>
      <c r="C5737" s="26">
        <v>8900080390317</v>
      </c>
      <c r="D5737" s="25" t="s">
        <v>15675</v>
      </c>
      <c r="E5737" s="19">
        <v>44113</v>
      </c>
      <c r="F5737" s="23">
        <v>51</v>
      </c>
      <c r="G5737" s="20">
        <v>12</v>
      </c>
      <c r="H5737" s="20">
        <v>9</v>
      </c>
      <c r="I5737" s="20">
        <v>18</v>
      </c>
      <c r="J5737" s="20">
        <v>9</v>
      </c>
      <c r="K5737" s="20">
        <v>11</v>
      </c>
      <c r="L5737" s="20">
        <v>19</v>
      </c>
      <c r="M5737" s="20">
        <v>12</v>
      </c>
      <c r="N5737" s="20">
        <v>6</v>
      </c>
      <c r="O5737" s="21" t="s">
        <v>34</v>
      </c>
      <c r="P5737" s="22" t="s">
        <v>233</v>
      </c>
      <c r="Q5737" s="22" t="s">
        <v>587</v>
      </c>
      <c r="R5737" s="23" t="s">
        <v>453</v>
      </c>
      <c r="S5737" s="23" t="s">
        <v>588</v>
      </c>
      <c r="T5737" s="20">
        <v>45</v>
      </c>
      <c r="U5737" s="20" t="s">
        <v>55</v>
      </c>
      <c r="V5737" s="20" t="s">
        <v>34</v>
      </c>
      <c r="W5737" s="20" t="s">
        <v>34</v>
      </c>
      <c r="X5737" s="24">
        <v>0.52</v>
      </c>
      <c r="Y5737" s="20" t="s">
        <v>34</v>
      </c>
      <c r="Z5737" s="20" t="s">
        <v>40</v>
      </c>
    </row>
    <row r="5738" spans="2:26" x14ac:dyDescent="0.25">
      <c r="B5738" s="25" t="s">
        <v>15676</v>
      </c>
      <c r="C5738" s="26">
        <v>8900080377066</v>
      </c>
      <c r="D5738" s="25" t="s">
        <v>15677</v>
      </c>
      <c r="E5738" s="19">
        <v>44313</v>
      </c>
      <c r="F5738" s="23">
        <v>35</v>
      </c>
      <c r="G5738" s="20">
        <v>8</v>
      </c>
      <c r="H5738" s="20">
        <v>6</v>
      </c>
      <c r="I5738" s="20">
        <v>12</v>
      </c>
      <c r="J5738" s="20">
        <v>6</v>
      </c>
      <c r="K5738" s="20">
        <v>7</v>
      </c>
      <c r="L5738" s="20">
        <v>12</v>
      </c>
      <c r="M5738" s="20">
        <v>8</v>
      </c>
      <c r="N5738" s="20">
        <v>4</v>
      </c>
      <c r="O5738" s="21" t="s">
        <v>34</v>
      </c>
      <c r="P5738" s="22" t="s">
        <v>50</v>
      </c>
      <c r="Q5738" s="22" t="s">
        <v>36</v>
      </c>
      <c r="R5738" s="23" t="s">
        <v>38</v>
      </c>
      <c r="S5738" s="23" t="s">
        <v>640</v>
      </c>
      <c r="T5738" s="20">
        <v>60</v>
      </c>
      <c r="U5738" s="20" t="s">
        <v>71</v>
      </c>
      <c r="V5738" s="20" t="s">
        <v>34</v>
      </c>
      <c r="W5738" s="20" t="s">
        <v>34</v>
      </c>
      <c r="X5738" s="24">
        <v>0.4</v>
      </c>
      <c r="Y5738" s="20" t="s">
        <v>34</v>
      </c>
      <c r="Z5738" s="20" t="s">
        <v>47</v>
      </c>
    </row>
    <row r="5739" spans="2:26" x14ac:dyDescent="0.25">
      <c r="B5739" s="25" t="s">
        <v>15678</v>
      </c>
      <c r="C5739" s="26">
        <v>8900080386907</v>
      </c>
      <c r="D5739" s="25" t="s">
        <v>15679</v>
      </c>
      <c r="E5739" s="19">
        <v>44096</v>
      </c>
      <c r="F5739" s="23">
        <v>20</v>
      </c>
      <c r="G5739" s="20">
        <v>5</v>
      </c>
      <c r="H5739" s="20">
        <v>4</v>
      </c>
      <c r="I5739" s="20">
        <v>12</v>
      </c>
      <c r="J5739" s="20">
        <v>4</v>
      </c>
      <c r="K5739" s="20">
        <v>4</v>
      </c>
      <c r="L5739" s="20">
        <v>0</v>
      </c>
      <c r="M5739" s="20">
        <v>0</v>
      </c>
      <c r="N5739" s="20">
        <v>0</v>
      </c>
      <c r="O5739" s="21" t="s">
        <v>15680</v>
      </c>
      <c r="P5739" s="22" t="s">
        <v>59</v>
      </c>
      <c r="Q5739" s="22" t="s">
        <v>36</v>
      </c>
      <c r="R5739" s="23" t="s">
        <v>34</v>
      </c>
      <c r="S5739" s="23" t="s">
        <v>34</v>
      </c>
      <c r="T5739" s="20">
        <v>45</v>
      </c>
      <c r="U5739" s="20" t="s">
        <v>55</v>
      </c>
      <c r="V5739" s="20" t="s">
        <v>158</v>
      </c>
      <c r="W5739" s="20" t="s">
        <v>158</v>
      </c>
      <c r="X5739" s="24">
        <v>0</v>
      </c>
      <c r="Y5739" s="20" t="s">
        <v>34</v>
      </c>
      <c r="Z5739" s="20" t="s">
        <v>47</v>
      </c>
    </row>
    <row r="5740" spans="2:26" x14ac:dyDescent="0.25">
      <c r="B5740" s="17" t="s">
        <v>15681</v>
      </c>
      <c r="C5740" s="18">
        <v>8900080408456</v>
      </c>
      <c r="D5740" s="17" t="s">
        <v>15682</v>
      </c>
      <c r="E5740" s="19">
        <v>44104</v>
      </c>
      <c r="F5740" s="20">
        <v>70</v>
      </c>
      <c r="G5740" s="20">
        <v>16</v>
      </c>
      <c r="H5740" s="20">
        <v>12</v>
      </c>
      <c r="I5740" s="20">
        <v>24</v>
      </c>
      <c r="J5740" s="20">
        <v>12</v>
      </c>
      <c r="K5740" s="20">
        <v>14</v>
      </c>
      <c r="L5740" s="20">
        <v>22</v>
      </c>
      <c r="M5740" s="20">
        <v>16</v>
      </c>
      <c r="N5740" s="20">
        <v>7</v>
      </c>
      <c r="O5740" s="21" t="s">
        <v>34</v>
      </c>
      <c r="P5740" s="22" t="s">
        <v>50</v>
      </c>
      <c r="Q5740" s="22" t="s">
        <v>36</v>
      </c>
      <c r="R5740" s="23" t="s">
        <v>96</v>
      </c>
      <c r="S5740" s="23" t="s">
        <v>95</v>
      </c>
      <c r="T5740" s="20">
        <v>45</v>
      </c>
      <c r="U5740" s="20" t="s">
        <v>46</v>
      </c>
      <c r="V5740" s="20" t="s">
        <v>34</v>
      </c>
      <c r="W5740" s="20" t="s">
        <v>34</v>
      </c>
      <c r="X5740" s="24">
        <v>0.42</v>
      </c>
      <c r="Y5740" s="20" t="s">
        <v>34</v>
      </c>
      <c r="Z5740" s="20" t="s">
        <v>40</v>
      </c>
    </row>
    <row r="5741" spans="2:26" x14ac:dyDescent="0.25">
      <c r="B5741" s="25" t="s">
        <v>15683</v>
      </c>
      <c r="C5741" s="26">
        <v>8900080401372</v>
      </c>
      <c r="D5741" s="25" t="s">
        <v>15684</v>
      </c>
      <c r="E5741" s="19">
        <v>44310</v>
      </c>
      <c r="F5741" s="23">
        <v>4</v>
      </c>
      <c r="G5741" s="20">
        <v>1</v>
      </c>
      <c r="H5741" s="20">
        <v>1</v>
      </c>
      <c r="I5741" s="20">
        <v>1</v>
      </c>
      <c r="J5741" s="20">
        <v>1</v>
      </c>
      <c r="K5741" s="20">
        <v>1</v>
      </c>
      <c r="L5741" s="20">
        <v>0</v>
      </c>
      <c r="M5741" s="20">
        <v>0</v>
      </c>
      <c r="N5741" s="20">
        <v>0</v>
      </c>
      <c r="O5741" s="21" t="s">
        <v>15685</v>
      </c>
      <c r="P5741" s="22" t="s">
        <v>59</v>
      </c>
      <c r="Q5741" s="22" t="s">
        <v>59</v>
      </c>
      <c r="R5741" s="23" t="s">
        <v>34</v>
      </c>
      <c r="S5741" s="23" t="s">
        <v>34</v>
      </c>
      <c r="T5741" s="20">
        <v>45</v>
      </c>
      <c r="U5741" s="20" t="s">
        <v>39</v>
      </c>
      <c r="V5741" s="20" t="s">
        <v>158</v>
      </c>
      <c r="W5741" s="20" t="s">
        <v>158</v>
      </c>
      <c r="X5741" s="24">
        <v>0</v>
      </c>
      <c r="Y5741" s="20" t="s">
        <v>34</v>
      </c>
      <c r="Z5741" s="20" t="s">
        <v>40</v>
      </c>
    </row>
    <row r="5742" spans="2:26" x14ac:dyDescent="0.25">
      <c r="B5742" s="25" t="s">
        <v>15686</v>
      </c>
      <c r="C5742" s="26">
        <v>8900080194113</v>
      </c>
      <c r="D5742" s="25" t="s">
        <v>15687</v>
      </c>
      <c r="E5742" s="19">
        <v>44084</v>
      </c>
      <c r="F5742" s="23">
        <v>45</v>
      </c>
      <c r="G5742" s="20">
        <v>11</v>
      </c>
      <c r="H5742" s="20">
        <v>8</v>
      </c>
      <c r="I5742" s="20">
        <v>16</v>
      </c>
      <c r="J5742" s="20">
        <v>8</v>
      </c>
      <c r="K5742" s="20">
        <v>9</v>
      </c>
      <c r="L5742" s="20">
        <v>14</v>
      </c>
      <c r="M5742" s="20">
        <v>11</v>
      </c>
      <c r="N5742" s="20">
        <v>5</v>
      </c>
      <c r="O5742" s="21" t="s">
        <v>15688</v>
      </c>
      <c r="P5742" s="22" t="s">
        <v>133</v>
      </c>
      <c r="Q5742" s="22" t="s">
        <v>36</v>
      </c>
      <c r="R5742" s="23" t="s">
        <v>1561</v>
      </c>
      <c r="S5742" s="23" t="s">
        <v>438</v>
      </c>
      <c r="T5742" s="20">
        <v>50</v>
      </c>
      <c r="U5742" s="20" t="s">
        <v>113</v>
      </c>
      <c r="V5742" s="20" t="s">
        <v>34</v>
      </c>
      <c r="W5742" s="20" t="s">
        <v>34</v>
      </c>
      <c r="X5742" s="24">
        <v>0.36</v>
      </c>
      <c r="Y5742" s="20" t="s">
        <v>34</v>
      </c>
      <c r="Z5742" s="20" t="s">
        <v>40</v>
      </c>
    </row>
    <row r="5743" spans="2:26" x14ac:dyDescent="0.25">
      <c r="B5743" s="17" t="s">
        <v>15689</v>
      </c>
      <c r="C5743" s="18">
        <v>8900080112971</v>
      </c>
      <c r="D5743" s="17" t="s">
        <v>15690</v>
      </c>
      <c r="E5743" s="19">
        <v>44104</v>
      </c>
      <c r="F5743" s="20">
        <v>15</v>
      </c>
      <c r="G5743" s="20">
        <v>4</v>
      </c>
      <c r="H5743" s="20">
        <v>3</v>
      </c>
      <c r="I5743" s="20">
        <v>15</v>
      </c>
      <c r="J5743" s="20">
        <v>3</v>
      </c>
      <c r="K5743" s="20">
        <v>3</v>
      </c>
      <c r="L5743" s="20">
        <v>0</v>
      </c>
      <c r="M5743" s="20">
        <v>0</v>
      </c>
      <c r="N5743" s="20">
        <v>0</v>
      </c>
      <c r="O5743" s="21" t="s">
        <v>34</v>
      </c>
      <c r="P5743" s="22" t="s">
        <v>87</v>
      </c>
      <c r="Q5743" s="22" t="s">
        <v>36</v>
      </c>
      <c r="R5743" s="23" t="s">
        <v>34</v>
      </c>
      <c r="S5743" s="23" t="s">
        <v>34</v>
      </c>
      <c r="T5743" s="20">
        <v>50</v>
      </c>
      <c r="U5743" s="20" t="s">
        <v>97</v>
      </c>
      <c r="V5743" s="20" t="s">
        <v>158</v>
      </c>
      <c r="W5743" s="20" t="s">
        <v>158</v>
      </c>
      <c r="X5743" s="24">
        <v>0</v>
      </c>
      <c r="Y5743" s="20" t="s">
        <v>34</v>
      </c>
      <c r="Z5743" s="20" t="s">
        <v>40</v>
      </c>
    </row>
    <row r="5744" spans="2:26" x14ac:dyDescent="0.25">
      <c r="B5744" s="25" t="s">
        <v>15691</v>
      </c>
      <c r="C5744" s="26">
        <v>8900080437159</v>
      </c>
      <c r="D5744" s="25" t="s">
        <v>15692</v>
      </c>
      <c r="E5744" s="19">
        <v>44113</v>
      </c>
      <c r="F5744" s="23">
        <v>25</v>
      </c>
      <c r="G5744" s="20">
        <v>6</v>
      </c>
      <c r="H5744" s="20">
        <v>5</v>
      </c>
      <c r="I5744" s="20">
        <v>10</v>
      </c>
      <c r="J5744" s="20">
        <v>5</v>
      </c>
      <c r="K5744" s="20">
        <v>5</v>
      </c>
      <c r="L5744" s="20">
        <v>9</v>
      </c>
      <c r="M5744" s="20">
        <v>6</v>
      </c>
      <c r="N5744" s="20">
        <v>3</v>
      </c>
      <c r="O5744" s="21" t="s">
        <v>34</v>
      </c>
      <c r="P5744" s="22" t="s">
        <v>35</v>
      </c>
      <c r="Q5744" s="22" t="s">
        <v>36</v>
      </c>
      <c r="R5744" s="23" t="s">
        <v>38</v>
      </c>
      <c r="S5744" s="23" t="s">
        <v>103</v>
      </c>
      <c r="T5744" s="20">
        <v>60</v>
      </c>
      <c r="U5744" s="20" t="s">
        <v>113</v>
      </c>
      <c r="V5744" s="20" t="s">
        <v>34</v>
      </c>
      <c r="W5744" s="20" t="s">
        <v>34</v>
      </c>
      <c r="X5744" s="24">
        <v>0.4</v>
      </c>
      <c r="Y5744" s="20" t="s">
        <v>34</v>
      </c>
      <c r="Z5744" s="20" t="s">
        <v>40</v>
      </c>
    </row>
    <row r="5745" spans="2:26" x14ac:dyDescent="0.25">
      <c r="B5745" s="17" t="s">
        <v>15693</v>
      </c>
      <c r="C5745" s="18">
        <v>8900080060128</v>
      </c>
      <c r="D5745" s="17" t="s">
        <v>15694</v>
      </c>
      <c r="E5745" s="19">
        <v>44113</v>
      </c>
      <c r="F5745" s="20">
        <v>100</v>
      </c>
      <c r="G5745" s="20">
        <v>23</v>
      </c>
      <c r="H5745" s="20">
        <v>17</v>
      </c>
      <c r="I5745" s="20">
        <v>34</v>
      </c>
      <c r="J5745" s="20">
        <v>17</v>
      </c>
      <c r="K5745" s="20">
        <v>20</v>
      </c>
      <c r="L5745" s="20">
        <v>32</v>
      </c>
      <c r="M5745" s="20">
        <v>23</v>
      </c>
      <c r="N5745" s="20">
        <v>10</v>
      </c>
      <c r="O5745" s="21" t="s">
        <v>15695</v>
      </c>
      <c r="P5745" s="22" t="s">
        <v>117</v>
      </c>
      <c r="Q5745" s="22" t="s">
        <v>36</v>
      </c>
      <c r="R5745" s="23" t="s">
        <v>13943</v>
      </c>
      <c r="S5745" s="23" t="s">
        <v>148</v>
      </c>
      <c r="T5745" s="20">
        <v>45</v>
      </c>
      <c r="U5745" s="20" t="s">
        <v>71</v>
      </c>
      <c r="V5745" s="20" t="s">
        <v>34</v>
      </c>
      <c r="W5745" s="20" t="s">
        <v>34</v>
      </c>
      <c r="X5745" s="24">
        <v>0.5</v>
      </c>
      <c r="Y5745" s="20" t="s">
        <v>34</v>
      </c>
      <c r="Z5745" s="20" t="s">
        <v>47</v>
      </c>
    </row>
    <row r="5746" spans="2:26" x14ac:dyDescent="0.25">
      <c r="B5746" s="17" t="s">
        <v>15696</v>
      </c>
      <c r="C5746" s="18">
        <v>8900080004368</v>
      </c>
      <c r="D5746" s="17" t="s">
        <v>15697</v>
      </c>
      <c r="E5746" s="19">
        <v>44111</v>
      </c>
      <c r="F5746" s="20">
        <v>70</v>
      </c>
      <c r="G5746" s="20">
        <v>16</v>
      </c>
      <c r="H5746" s="20">
        <v>12</v>
      </c>
      <c r="I5746" s="20">
        <v>24</v>
      </c>
      <c r="J5746" s="20">
        <v>12</v>
      </c>
      <c r="K5746" s="20">
        <v>14</v>
      </c>
      <c r="L5746" s="20">
        <v>22</v>
      </c>
      <c r="M5746" s="20">
        <v>16</v>
      </c>
      <c r="N5746" s="20">
        <v>7</v>
      </c>
      <c r="O5746" s="21" t="s">
        <v>15698</v>
      </c>
      <c r="P5746" s="22" t="s">
        <v>50</v>
      </c>
      <c r="Q5746" s="22" t="s">
        <v>36</v>
      </c>
      <c r="R5746" s="23" t="s">
        <v>96</v>
      </c>
      <c r="S5746" s="23" t="s">
        <v>95</v>
      </c>
      <c r="T5746" s="20">
        <v>45</v>
      </c>
      <c r="U5746" s="20" t="s">
        <v>55</v>
      </c>
      <c r="V5746" s="20" t="s">
        <v>34</v>
      </c>
      <c r="W5746" s="20" t="s">
        <v>34</v>
      </c>
      <c r="X5746" s="24">
        <v>0.15</v>
      </c>
      <c r="Y5746" s="20" t="s">
        <v>3931</v>
      </c>
      <c r="Z5746" s="20" t="s">
        <v>47</v>
      </c>
    </row>
    <row r="5747" spans="2:26" x14ac:dyDescent="0.25">
      <c r="B5747" s="17" t="s">
        <v>15699</v>
      </c>
      <c r="C5747" s="18">
        <v>8900080356337</v>
      </c>
      <c r="D5747" s="17" t="s">
        <v>15700</v>
      </c>
      <c r="E5747" s="19">
        <v>44310</v>
      </c>
      <c r="F5747" s="20">
        <v>50</v>
      </c>
      <c r="G5747" s="20">
        <v>12</v>
      </c>
      <c r="H5747" s="20">
        <v>9</v>
      </c>
      <c r="I5747" s="20">
        <v>18</v>
      </c>
      <c r="J5747" s="20">
        <v>9</v>
      </c>
      <c r="K5747" s="20">
        <v>10</v>
      </c>
      <c r="L5747" s="20">
        <v>15</v>
      </c>
      <c r="M5747" s="20">
        <v>12</v>
      </c>
      <c r="N5747" s="20">
        <v>5</v>
      </c>
      <c r="O5747" s="21" t="s">
        <v>34</v>
      </c>
      <c r="P5747" s="22" t="s">
        <v>35</v>
      </c>
      <c r="Q5747" s="22" t="s">
        <v>36</v>
      </c>
      <c r="R5747" s="23" t="s">
        <v>37</v>
      </c>
      <c r="S5747" s="23" t="s">
        <v>38</v>
      </c>
      <c r="T5747" s="20">
        <v>60</v>
      </c>
      <c r="U5747" s="20" t="s">
        <v>55</v>
      </c>
      <c r="V5747" s="20" t="s">
        <v>34</v>
      </c>
      <c r="W5747" s="20" t="s">
        <v>34</v>
      </c>
      <c r="X5747" s="24">
        <v>0.38</v>
      </c>
      <c r="Y5747" s="20" t="s">
        <v>34</v>
      </c>
      <c r="Z5747" s="20" t="s">
        <v>40</v>
      </c>
    </row>
    <row r="5748" spans="2:26" x14ac:dyDescent="0.25">
      <c r="B5748" s="25" t="s">
        <v>15701</v>
      </c>
      <c r="C5748" s="26">
        <v>8900080028012</v>
      </c>
      <c r="D5748" s="25" t="s">
        <v>15702</v>
      </c>
      <c r="E5748" s="19">
        <v>44133</v>
      </c>
      <c r="F5748" s="23">
        <v>5</v>
      </c>
      <c r="G5748" s="20">
        <v>2</v>
      </c>
      <c r="H5748" s="20">
        <v>1</v>
      </c>
      <c r="I5748" s="20">
        <v>2</v>
      </c>
      <c r="J5748" s="20">
        <v>1</v>
      </c>
      <c r="K5748" s="20">
        <v>1</v>
      </c>
      <c r="L5748" s="20">
        <v>0</v>
      </c>
      <c r="M5748" s="20">
        <v>0</v>
      </c>
      <c r="N5748" s="20">
        <v>0</v>
      </c>
      <c r="O5748" s="21" t="s">
        <v>34</v>
      </c>
      <c r="P5748" s="22" t="s">
        <v>263</v>
      </c>
      <c r="Q5748" s="22" t="s">
        <v>36</v>
      </c>
      <c r="R5748" s="23" t="s">
        <v>34</v>
      </c>
      <c r="S5748" s="23" t="s">
        <v>34</v>
      </c>
      <c r="T5748" s="20">
        <v>50</v>
      </c>
      <c r="U5748" s="20" t="s">
        <v>55</v>
      </c>
      <c r="V5748" s="20" t="s">
        <v>158</v>
      </c>
      <c r="W5748" s="20" t="s">
        <v>158</v>
      </c>
      <c r="X5748" s="24">
        <v>0</v>
      </c>
      <c r="Y5748" s="20" t="s">
        <v>34</v>
      </c>
      <c r="Z5748" s="20" t="s">
        <v>47</v>
      </c>
    </row>
    <row r="5749" spans="2:26" x14ac:dyDescent="0.25">
      <c r="B5749" s="17" t="s">
        <v>15703</v>
      </c>
      <c r="C5749" s="18">
        <v>8900080203327</v>
      </c>
      <c r="D5749" s="17" t="s">
        <v>15704</v>
      </c>
      <c r="E5749" s="19">
        <v>44110</v>
      </c>
      <c r="F5749" s="20">
        <v>55</v>
      </c>
      <c r="G5749" s="20">
        <v>13</v>
      </c>
      <c r="H5749" s="20">
        <v>10</v>
      </c>
      <c r="I5749" s="20">
        <v>20</v>
      </c>
      <c r="J5749" s="20">
        <v>10</v>
      </c>
      <c r="K5749" s="20">
        <v>11</v>
      </c>
      <c r="L5749" s="20">
        <v>18</v>
      </c>
      <c r="M5749" s="20">
        <v>13</v>
      </c>
      <c r="N5749" s="20">
        <v>6</v>
      </c>
      <c r="O5749" s="21" t="s">
        <v>15705</v>
      </c>
      <c r="P5749" s="22" t="s">
        <v>1043</v>
      </c>
      <c r="Q5749" s="22" t="s">
        <v>36</v>
      </c>
      <c r="R5749" s="23" t="s">
        <v>971</v>
      </c>
      <c r="S5749" s="23" t="s">
        <v>970</v>
      </c>
      <c r="T5749" s="20">
        <v>50</v>
      </c>
      <c r="U5749" s="20" t="s">
        <v>113</v>
      </c>
      <c r="V5749" s="20" t="s">
        <v>34</v>
      </c>
      <c r="W5749" s="20" t="s">
        <v>34</v>
      </c>
      <c r="X5749" s="24">
        <v>0.48</v>
      </c>
      <c r="Y5749" s="20" t="s">
        <v>34</v>
      </c>
      <c r="Z5749" s="20" t="s">
        <v>47</v>
      </c>
    </row>
    <row r="5750" spans="2:26" x14ac:dyDescent="0.25">
      <c r="B5750" s="25" t="s">
        <v>15706</v>
      </c>
      <c r="C5750" s="26">
        <v>8900080411029</v>
      </c>
      <c r="D5750" s="25" t="s">
        <v>15707</v>
      </c>
      <c r="E5750" s="19">
        <v>44133</v>
      </c>
      <c r="F5750" s="23">
        <v>100</v>
      </c>
      <c r="G5750" s="20">
        <v>23</v>
      </c>
      <c r="H5750" s="20">
        <v>17</v>
      </c>
      <c r="I5750" s="20">
        <v>34</v>
      </c>
      <c r="J5750" s="20">
        <v>17</v>
      </c>
      <c r="K5750" s="20">
        <v>20</v>
      </c>
      <c r="L5750" s="20">
        <v>34</v>
      </c>
      <c r="M5750" s="20">
        <v>23</v>
      </c>
      <c r="N5750" s="20">
        <v>10</v>
      </c>
      <c r="O5750" s="21" t="s">
        <v>34</v>
      </c>
      <c r="P5750" s="22" t="s">
        <v>117</v>
      </c>
      <c r="Q5750" s="22" t="s">
        <v>36</v>
      </c>
      <c r="R5750" s="23" t="s">
        <v>9953</v>
      </c>
      <c r="S5750" s="23" t="s">
        <v>193</v>
      </c>
      <c r="T5750" s="20">
        <v>45</v>
      </c>
      <c r="U5750" s="20" t="s">
        <v>113</v>
      </c>
      <c r="V5750" s="20" t="s">
        <v>34</v>
      </c>
      <c r="W5750" s="20" t="s">
        <v>34</v>
      </c>
      <c r="X5750" s="24">
        <v>0.25</v>
      </c>
      <c r="Y5750" s="20" t="s">
        <v>34</v>
      </c>
      <c r="Z5750" s="20" t="s">
        <v>47</v>
      </c>
    </row>
    <row r="5751" spans="2:26" x14ac:dyDescent="0.25">
      <c r="B5751" s="17" t="s">
        <v>15708</v>
      </c>
      <c r="C5751" s="18">
        <v>8900080163379</v>
      </c>
      <c r="D5751" s="17" t="s">
        <v>15709</v>
      </c>
      <c r="E5751" s="19">
        <v>44107</v>
      </c>
      <c r="F5751" s="20">
        <v>125</v>
      </c>
      <c r="G5751" s="20">
        <v>29</v>
      </c>
      <c r="H5751" s="20">
        <v>21</v>
      </c>
      <c r="I5751" s="20">
        <v>42</v>
      </c>
      <c r="J5751" s="20">
        <v>21</v>
      </c>
      <c r="K5751" s="20">
        <v>25</v>
      </c>
      <c r="L5751" s="20">
        <v>40</v>
      </c>
      <c r="M5751" s="20">
        <v>29</v>
      </c>
      <c r="N5751" s="20">
        <v>13</v>
      </c>
      <c r="O5751" s="21" t="s">
        <v>34</v>
      </c>
      <c r="P5751" s="22" t="s">
        <v>1008</v>
      </c>
      <c r="Q5751" s="22" t="s">
        <v>36</v>
      </c>
      <c r="R5751" s="23" t="s">
        <v>15653</v>
      </c>
      <c r="S5751" s="23" t="s">
        <v>148</v>
      </c>
      <c r="T5751" s="20">
        <v>45</v>
      </c>
      <c r="U5751" s="20" t="s">
        <v>97</v>
      </c>
      <c r="V5751" s="20" t="s">
        <v>34</v>
      </c>
      <c r="W5751" s="20" t="s">
        <v>34</v>
      </c>
      <c r="X5751" s="24">
        <v>0.35</v>
      </c>
      <c r="Y5751" s="20" t="s">
        <v>15710</v>
      </c>
      <c r="Z5751" s="20" t="s">
        <v>47</v>
      </c>
    </row>
    <row r="5752" spans="2:26" x14ac:dyDescent="0.25">
      <c r="B5752" s="17" t="s">
        <v>15711</v>
      </c>
      <c r="C5752" s="18">
        <v>8900080179912</v>
      </c>
      <c r="D5752" s="17" t="s">
        <v>15712</v>
      </c>
      <c r="E5752" s="19">
        <v>44107</v>
      </c>
      <c r="F5752" s="20">
        <v>100</v>
      </c>
      <c r="G5752" s="20">
        <v>23</v>
      </c>
      <c r="H5752" s="20">
        <v>17</v>
      </c>
      <c r="I5752" s="20">
        <v>34</v>
      </c>
      <c r="J5752" s="20">
        <v>17</v>
      </c>
      <c r="K5752" s="20">
        <v>20</v>
      </c>
      <c r="L5752" s="20">
        <v>32</v>
      </c>
      <c r="M5752" s="20">
        <v>23</v>
      </c>
      <c r="N5752" s="20">
        <v>10</v>
      </c>
      <c r="O5752" s="21" t="s">
        <v>34</v>
      </c>
      <c r="P5752" s="22" t="s">
        <v>117</v>
      </c>
      <c r="Q5752" s="22" t="s">
        <v>36</v>
      </c>
      <c r="R5752" s="23" t="s">
        <v>13943</v>
      </c>
      <c r="S5752" s="23" t="s">
        <v>148</v>
      </c>
      <c r="T5752" s="20">
        <v>50</v>
      </c>
      <c r="U5752" s="20" t="s">
        <v>113</v>
      </c>
      <c r="V5752" s="20" t="s">
        <v>34</v>
      </c>
      <c r="W5752" s="20" t="s">
        <v>34</v>
      </c>
      <c r="X5752" s="24">
        <v>0.4</v>
      </c>
      <c r="Y5752" s="20" t="s">
        <v>34</v>
      </c>
      <c r="Z5752" s="20" t="s">
        <v>40</v>
      </c>
    </row>
    <row r="5753" spans="2:26" x14ac:dyDescent="0.25">
      <c r="B5753" s="17" t="s">
        <v>15713</v>
      </c>
      <c r="C5753" s="18">
        <v>8900080381575</v>
      </c>
      <c r="D5753" s="17" t="s">
        <v>15714</v>
      </c>
      <c r="E5753" s="19">
        <v>44162</v>
      </c>
      <c r="F5753" s="20">
        <v>40</v>
      </c>
      <c r="G5753" s="20">
        <v>10</v>
      </c>
      <c r="H5753" s="20">
        <v>7</v>
      </c>
      <c r="I5753" s="20">
        <v>14</v>
      </c>
      <c r="J5753" s="20">
        <v>7</v>
      </c>
      <c r="K5753" s="20">
        <v>8</v>
      </c>
      <c r="L5753" s="20">
        <v>15</v>
      </c>
      <c r="M5753" s="20">
        <v>10</v>
      </c>
      <c r="N5753" s="20">
        <v>4</v>
      </c>
      <c r="O5753" s="21" t="s">
        <v>34</v>
      </c>
      <c r="P5753" s="22" t="s">
        <v>59</v>
      </c>
      <c r="Q5753" s="22" t="s">
        <v>36</v>
      </c>
      <c r="R5753" s="23" t="s">
        <v>38</v>
      </c>
      <c r="S5753" s="23" t="s">
        <v>278</v>
      </c>
      <c r="T5753" s="20">
        <v>45</v>
      </c>
      <c r="U5753" s="20" t="s">
        <v>39</v>
      </c>
      <c r="V5753" s="20" t="s">
        <v>34</v>
      </c>
      <c r="W5753" s="20" t="s">
        <v>34</v>
      </c>
      <c r="X5753" s="24">
        <v>0.15</v>
      </c>
      <c r="Y5753" s="20" t="s">
        <v>34</v>
      </c>
      <c r="Z5753" s="20" t="s">
        <v>47</v>
      </c>
    </row>
    <row r="5754" spans="2:26" x14ac:dyDescent="0.25">
      <c r="B5754" s="17" t="s">
        <v>15715</v>
      </c>
      <c r="C5754" s="18">
        <v>8900080158986</v>
      </c>
      <c r="D5754" s="17" t="s">
        <v>15716</v>
      </c>
      <c r="E5754" s="19">
        <v>44106</v>
      </c>
      <c r="F5754" s="20">
        <v>20</v>
      </c>
      <c r="G5754" s="20">
        <v>5</v>
      </c>
      <c r="H5754" s="20">
        <v>4</v>
      </c>
      <c r="I5754" s="20">
        <v>8</v>
      </c>
      <c r="J5754" s="20">
        <v>4</v>
      </c>
      <c r="K5754" s="20">
        <v>4</v>
      </c>
      <c r="L5754" s="20">
        <v>7</v>
      </c>
      <c r="M5754" s="20">
        <v>5</v>
      </c>
      <c r="N5754" s="20">
        <v>2</v>
      </c>
      <c r="O5754" s="21" t="s">
        <v>34</v>
      </c>
      <c r="P5754" s="22" t="s">
        <v>59</v>
      </c>
      <c r="Q5754" s="22" t="s">
        <v>36</v>
      </c>
      <c r="R5754" s="23" t="s">
        <v>145</v>
      </c>
      <c r="S5754" s="23" t="s">
        <v>239</v>
      </c>
      <c r="T5754" s="20">
        <v>45</v>
      </c>
      <c r="U5754" s="20" t="s">
        <v>46</v>
      </c>
      <c r="V5754" s="20" t="s">
        <v>34</v>
      </c>
      <c r="W5754" s="20" t="s">
        <v>34</v>
      </c>
      <c r="X5754" s="24">
        <v>0.5</v>
      </c>
      <c r="Y5754" s="20" t="s">
        <v>34</v>
      </c>
      <c r="Z5754" s="20" t="s">
        <v>40</v>
      </c>
    </row>
    <row r="5755" spans="2:26" x14ac:dyDescent="0.25">
      <c r="B5755" s="17" t="s">
        <v>15717</v>
      </c>
      <c r="C5755" s="18">
        <v>8900080204805</v>
      </c>
      <c r="D5755" s="17" t="s">
        <v>15718</v>
      </c>
      <c r="E5755" s="19">
        <v>44106</v>
      </c>
      <c r="F5755" s="20">
        <v>54</v>
      </c>
      <c r="G5755" s="20">
        <v>13</v>
      </c>
      <c r="H5755" s="20">
        <v>9</v>
      </c>
      <c r="I5755" s="20">
        <v>18</v>
      </c>
      <c r="J5755" s="20">
        <v>9</v>
      </c>
      <c r="K5755" s="20">
        <v>11</v>
      </c>
      <c r="L5755" s="20">
        <v>17</v>
      </c>
      <c r="M5755" s="20">
        <v>13</v>
      </c>
      <c r="N5755" s="20">
        <v>6</v>
      </c>
      <c r="O5755" s="21" t="s">
        <v>15719</v>
      </c>
      <c r="P5755" s="22" t="s">
        <v>4588</v>
      </c>
      <c r="Q5755" s="22" t="s">
        <v>4589</v>
      </c>
      <c r="R5755" s="23" t="s">
        <v>109</v>
      </c>
      <c r="S5755" s="23" t="s">
        <v>108</v>
      </c>
      <c r="T5755" s="20">
        <v>50</v>
      </c>
      <c r="U5755" s="20" t="s">
        <v>39</v>
      </c>
      <c r="V5755" s="20" t="s">
        <v>34</v>
      </c>
      <c r="W5755" s="20" t="s">
        <v>34</v>
      </c>
      <c r="X5755" s="24">
        <v>0.36</v>
      </c>
      <c r="Y5755" s="20" t="s">
        <v>34</v>
      </c>
      <c r="Z5755" s="20" t="s">
        <v>47</v>
      </c>
    </row>
    <row r="5756" spans="2:26" x14ac:dyDescent="0.25">
      <c r="B5756" s="17" t="s">
        <v>15720</v>
      </c>
      <c r="C5756" s="18">
        <v>8900080240506</v>
      </c>
      <c r="D5756" s="17" t="s">
        <v>15721</v>
      </c>
      <c r="E5756" s="19">
        <v>44106</v>
      </c>
      <c r="F5756" s="20">
        <v>10</v>
      </c>
      <c r="G5756" s="20">
        <v>3</v>
      </c>
      <c r="H5756" s="20">
        <v>1</v>
      </c>
      <c r="I5756" s="20">
        <v>3</v>
      </c>
      <c r="J5756" s="20">
        <v>1</v>
      </c>
      <c r="K5756" s="20">
        <v>2</v>
      </c>
      <c r="L5756" s="20">
        <v>0</v>
      </c>
      <c r="M5756" s="20">
        <v>0</v>
      </c>
      <c r="N5756" s="20">
        <v>0</v>
      </c>
      <c r="O5756" s="21" t="s">
        <v>34</v>
      </c>
      <c r="P5756" s="22" t="s">
        <v>180</v>
      </c>
      <c r="Q5756" s="22" t="s">
        <v>36</v>
      </c>
      <c r="R5756" s="23" t="s">
        <v>34</v>
      </c>
      <c r="S5756" s="23" t="s">
        <v>34</v>
      </c>
      <c r="T5756" s="20">
        <v>60</v>
      </c>
      <c r="U5756" s="20" t="s">
        <v>46</v>
      </c>
      <c r="V5756" s="20" t="s">
        <v>158</v>
      </c>
      <c r="W5756" s="20" t="s">
        <v>158</v>
      </c>
      <c r="X5756" s="24">
        <v>0</v>
      </c>
      <c r="Y5756" s="20" t="s">
        <v>34</v>
      </c>
      <c r="Z5756" s="20" t="s">
        <v>40</v>
      </c>
    </row>
    <row r="5757" spans="2:26" x14ac:dyDescent="0.25">
      <c r="B5757" s="17" t="s">
        <v>15722</v>
      </c>
      <c r="C5757" s="18">
        <v>8900080182790</v>
      </c>
      <c r="D5757" s="17" t="s">
        <v>15723</v>
      </c>
      <c r="E5757" s="19">
        <v>44113</v>
      </c>
      <c r="F5757" s="20">
        <v>30</v>
      </c>
      <c r="G5757" s="20">
        <v>7</v>
      </c>
      <c r="H5757" s="20">
        <v>5</v>
      </c>
      <c r="I5757" s="20">
        <v>10</v>
      </c>
      <c r="J5757" s="20">
        <v>5</v>
      </c>
      <c r="K5757" s="20">
        <v>6</v>
      </c>
      <c r="L5757" s="20">
        <v>10</v>
      </c>
      <c r="M5757" s="20">
        <v>7</v>
      </c>
      <c r="N5757" s="20">
        <v>3</v>
      </c>
      <c r="O5757" s="21" t="s">
        <v>34</v>
      </c>
      <c r="P5757" s="22" t="s">
        <v>101</v>
      </c>
      <c r="Q5757" s="22" t="s">
        <v>36</v>
      </c>
      <c r="R5757" s="23" t="s">
        <v>130</v>
      </c>
      <c r="S5757" s="23" t="s">
        <v>45</v>
      </c>
      <c r="T5757" s="20">
        <v>45</v>
      </c>
      <c r="U5757" s="20" t="s">
        <v>113</v>
      </c>
      <c r="V5757" s="20" t="s">
        <v>34</v>
      </c>
      <c r="W5757" s="20" t="s">
        <v>34</v>
      </c>
      <c r="X5757" s="24">
        <v>0.4</v>
      </c>
      <c r="Y5757" s="20" t="s">
        <v>15724</v>
      </c>
      <c r="Z5757" s="20" t="s">
        <v>47</v>
      </c>
    </row>
    <row r="5758" spans="2:26" x14ac:dyDescent="0.25">
      <c r="B5758" s="17" t="s">
        <v>15725</v>
      </c>
      <c r="C5758" s="18">
        <v>8900080161597</v>
      </c>
      <c r="D5758" s="17" t="s">
        <v>15726</v>
      </c>
      <c r="E5758" s="19">
        <v>44113</v>
      </c>
      <c r="F5758" s="20">
        <v>70</v>
      </c>
      <c r="G5758" s="20">
        <v>16</v>
      </c>
      <c r="H5758" s="20">
        <v>12</v>
      </c>
      <c r="I5758" s="20">
        <v>24</v>
      </c>
      <c r="J5758" s="20">
        <v>12</v>
      </c>
      <c r="K5758" s="20">
        <v>14</v>
      </c>
      <c r="L5758" s="20">
        <v>22</v>
      </c>
      <c r="M5758" s="20">
        <v>16</v>
      </c>
      <c r="N5758" s="20">
        <v>7</v>
      </c>
      <c r="O5758" s="21" t="s">
        <v>34</v>
      </c>
      <c r="P5758" s="22" t="s">
        <v>50</v>
      </c>
      <c r="Q5758" s="22" t="s">
        <v>36</v>
      </c>
      <c r="R5758" s="23" t="s">
        <v>96</v>
      </c>
      <c r="S5758" s="23" t="s">
        <v>95</v>
      </c>
      <c r="T5758" s="20">
        <v>45</v>
      </c>
      <c r="U5758" s="20" t="s">
        <v>113</v>
      </c>
      <c r="V5758" s="20" t="s">
        <v>34</v>
      </c>
      <c r="W5758" s="20" t="s">
        <v>34</v>
      </c>
      <c r="X5758" s="24">
        <v>0.38</v>
      </c>
      <c r="Y5758" s="20" t="s">
        <v>15727</v>
      </c>
      <c r="Z5758" s="20" t="s">
        <v>47</v>
      </c>
    </row>
    <row r="5759" spans="2:26" x14ac:dyDescent="0.25">
      <c r="B5759" s="17" t="s">
        <v>15728</v>
      </c>
      <c r="C5759" s="18">
        <v>8900080159518</v>
      </c>
      <c r="D5759" s="17" t="s">
        <v>15729</v>
      </c>
      <c r="E5759" s="19">
        <v>44113</v>
      </c>
      <c r="F5759" s="20">
        <v>162</v>
      </c>
      <c r="G5759" s="20">
        <v>37</v>
      </c>
      <c r="H5759" s="20">
        <v>27</v>
      </c>
      <c r="I5759" s="20">
        <v>54</v>
      </c>
      <c r="J5759" s="20">
        <v>27</v>
      </c>
      <c r="K5759" s="20">
        <v>33</v>
      </c>
      <c r="L5759" s="20">
        <v>51</v>
      </c>
      <c r="M5759" s="20">
        <v>37</v>
      </c>
      <c r="N5759" s="20">
        <v>17</v>
      </c>
      <c r="O5759" s="21" t="s">
        <v>34</v>
      </c>
      <c r="P5759" s="22" t="s">
        <v>15730</v>
      </c>
      <c r="Q5759" s="22" t="s">
        <v>4589</v>
      </c>
      <c r="R5759" s="23" t="s">
        <v>14747</v>
      </c>
      <c r="S5759" s="23" t="s">
        <v>108</v>
      </c>
      <c r="T5759" s="20">
        <v>50</v>
      </c>
      <c r="U5759" s="20" t="s">
        <v>46</v>
      </c>
      <c r="V5759" s="20" t="s">
        <v>34</v>
      </c>
      <c r="W5759" s="20" t="s">
        <v>34</v>
      </c>
      <c r="X5759" s="24">
        <v>0.36</v>
      </c>
      <c r="Y5759" s="20" t="s">
        <v>34</v>
      </c>
      <c r="Z5759" s="20" t="s">
        <v>47</v>
      </c>
    </row>
    <row r="5760" spans="2:26" x14ac:dyDescent="0.25">
      <c r="B5760" s="25" t="s">
        <v>15731</v>
      </c>
      <c r="C5760" s="26">
        <v>8900080232471</v>
      </c>
      <c r="D5760" s="25" t="s">
        <v>15732</v>
      </c>
      <c r="E5760" s="19">
        <v>44310</v>
      </c>
      <c r="F5760" s="23">
        <v>80</v>
      </c>
      <c r="G5760" s="20">
        <v>19</v>
      </c>
      <c r="H5760" s="20">
        <v>14</v>
      </c>
      <c r="I5760" s="20">
        <v>28</v>
      </c>
      <c r="J5760" s="20">
        <v>14</v>
      </c>
      <c r="K5760" s="20">
        <v>16</v>
      </c>
      <c r="L5760" s="20">
        <v>26</v>
      </c>
      <c r="M5760" s="20">
        <v>19</v>
      </c>
      <c r="N5760" s="20">
        <v>8</v>
      </c>
      <c r="O5760" s="21" t="s">
        <v>34</v>
      </c>
      <c r="P5760" s="22" t="s">
        <v>908</v>
      </c>
      <c r="Q5760" s="22" t="s">
        <v>36</v>
      </c>
      <c r="R5760" s="23" t="s">
        <v>2459</v>
      </c>
      <c r="S5760" s="23" t="s">
        <v>51</v>
      </c>
      <c r="T5760" s="20">
        <v>50</v>
      </c>
      <c r="U5760" s="20" t="s">
        <v>39</v>
      </c>
      <c r="V5760" s="20" t="s">
        <v>34</v>
      </c>
      <c r="W5760" s="20" t="s">
        <v>34</v>
      </c>
      <c r="X5760" s="24">
        <v>0.28999999999999998</v>
      </c>
      <c r="Y5760" s="20" t="s">
        <v>34</v>
      </c>
      <c r="Z5760" s="20" t="s">
        <v>40</v>
      </c>
    </row>
    <row r="5761" spans="2:26" x14ac:dyDescent="0.25">
      <c r="B5761" s="17" t="s">
        <v>15733</v>
      </c>
      <c r="C5761" s="18">
        <v>8900080362659</v>
      </c>
      <c r="D5761" s="17" t="s">
        <v>15734</v>
      </c>
      <c r="E5761" s="19">
        <v>44112</v>
      </c>
      <c r="F5761" s="20">
        <v>40</v>
      </c>
      <c r="G5761" s="20">
        <v>10</v>
      </c>
      <c r="H5761" s="20">
        <v>7</v>
      </c>
      <c r="I5761" s="20">
        <v>14</v>
      </c>
      <c r="J5761" s="20">
        <v>7</v>
      </c>
      <c r="K5761" s="20">
        <v>8</v>
      </c>
      <c r="L5761" s="20">
        <v>13</v>
      </c>
      <c r="M5761" s="20">
        <v>10</v>
      </c>
      <c r="N5761" s="20">
        <v>4</v>
      </c>
      <c r="O5761" s="21" t="s">
        <v>34</v>
      </c>
      <c r="P5761" s="22" t="s">
        <v>59</v>
      </c>
      <c r="Q5761" s="22" t="s">
        <v>36</v>
      </c>
      <c r="R5761" s="23" t="s">
        <v>281</v>
      </c>
      <c r="S5761" s="23" t="s">
        <v>51</v>
      </c>
      <c r="T5761" s="20">
        <v>60</v>
      </c>
      <c r="U5761" s="20" t="s">
        <v>46</v>
      </c>
      <c r="V5761" s="20" t="s">
        <v>34</v>
      </c>
      <c r="W5761" s="20" t="s">
        <v>34</v>
      </c>
      <c r="X5761" s="24">
        <v>0.52</v>
      </c>
      <c r="Y5761" s="20" t="s">
        <v>34</v>
      </c>
      <c r="Z5761" s="20" t="s">
        <v>40</v>
      </c>
    </row>
    <row r="5762" spans="2:26" x14ac:dyDescent="0.25">
      <c r="B5762" s="17" t="s">
        <v>15735</v>
      </c>
      <c r="C5762" s="18">
        <v>8900080134324</v>
      </c>
      <c r="D5762" s="17" t="s">
        <v>15736</v>
      </c>
      <c r="E5762" s="19">
        <v>44108</v>
      </c>
      <c r="F5762" s="20">
        <v>86</v>
      </c>
      <c r="G5762" s="20">
        <v>196</v>
      </c>
      <c r="H5762" s="20">
        <v>144</v>
      </c>
      <c r="I5762" s="20">
        <v>294</v>
      </c>
      <c r="J5762" s="20">
        <v>144</v>
      </c>
      <c r="K5762" s="20">
        <v>172</v>
      </c>
      <c r="L5762" s="20">
        <v>27</v>
      </c>
      <c r="M5762" s="20">
        <v>196</v>
      </c>
      <c r="N5762" s="20">
        <v>86</v>
      </c>
      <c r="O5762" s="21" t="s">
        <v>34</v>
      </c>
      <c r="P5762" s="22" t="s">
        <v>15737</v>
      </c>
      <c r="Q5762" s="22" t="s">
        <v>409</v>
      </c>
      <c r="R5762" s="23" t="s">
        <v>15738</v>
      </c>
      <c r="S5762" s="23" t="s">
        <v>15739</v>
      </c>
      <c r="T5762" s="20">
        <v>45</v>
      </c>
      <c r="U5762" s="20" t="s">
        <v>55</v>
      </c>
      <c r="V5762" s="20" t="s">
        <v>34</v>
      </c>
      <c r="W5762" s="20" t="s">
        <v>34</v>
      </c>
      <c r="X5762" s="24">
        <v>0.32</v>
      </c>
      <c r="Y5762" s="20" t="s">
        <v>34</v>
      </c>
      <c r="Z5762" s="20" t="s">
        <v>47</v>
      </c>
    </row>
    <row r="5763" spans="2:26" x14ac:dyDescent="0.25">
      <c r="B5763" s="25" t="s">
        <v>15740</v>
      </c>
      <c r="C5763" s="26">
        <v>8900080404526</v>
      </c>
      <c r="D5763" s="25" t="s">
        <v>15741</v>
      </c>
      <c r="E5763" s="19">
        <v>43834</v>
      </c>
      <c r="F5763" s="23">
        <v>10</v>
      </c>
      <c r="G5763" s="20">
        <v>3</v>
      </c>
      <c r="H5763" s="20">
        <v>1</v>
      </c>
      <c r="I5763" s="20">
        <v>3</v>
      </c>
      <c r="J5763" s="20">
        <v>1</v>
      </c>
      <c r="K5763" s="20">
        <v>2</v>
      </c>
      <c r="L5763" s="20">
        <v>0</v>
      </c>
      <c r="M5763" s="20">
        <v>0</v>
      </c>
      <c r="N5763" s="20">
        <v>0</v>
      </c>
      <c r="O5763" s="21" t="s">
        <v>34</v>
      </c>
      <c r="P5763" s="22" t="s">
        <v>180</v>
      </c>
      <c r="Q5763" s="22" t="s">
        <v>36</v>
      </c>
      <c r="R5763" s="23" t="s">
        <v>34</v>
      </c>
      <c r="S5763" s="23" t="s">
        <v>34</v>
      </c>
      <c r="T5763" s="20">
        <v>45</v>
      </c>
      <c r="U5763" s="20" t="s">
        <v>97</v>
      </c>
      <c r="V5763" s="20" t="s">
        <v>34</v>
      </c>
      <c r="W5763" s="20" t="s">
        <v>34</v>
      </c>
      <c r="X5763" s="24">
        <v>0.52</v>
      </c>
      <c r="Y5763" s="20" t="s">
        <v>34</v>
      </c>
      <c r="Z5763" s="20" t="s">
        <v>40</v>
      </c>
    </row>
    <row r="5764" spans="2:26" x14ac:dyDescent="0.25">
      <c r="B5764" s="25" t="s">
        <v>15742</v>
      </c>
      <c r="C5764" s="26">
        <v>8900080362673</v>
      </c>
      <c r="D5764" s="25" t="s">
        <v>15743</v>
      </c>
      <c r="E5764" s="19">
        <v>44310</v>
      </c>
      <c r="F5764" s="23">
        <v>154</v>
      </c>
      <c r="G5764" s="20">
        <v>35</v>
      </c>
      <c r="H5764" s="20">
        <v>26</v>
      </c>
      <c r="I5764" s="20">
        <v>52</v>
      </c>
      <c r="J5764" s="20">
        <v>26</v>
      </c>
      <c r="K5764" s="20">
        <v>31</v>
      </c>
      <c r="L5764" s="20">
        <v>50</v>
      </c>
      <c r="M5764" s="20">
        <v>35</v>
      </c>
      <c r="N5764" s="20">
        <v>16</v>
      </c>
      <c r="O5764" s="21" t="s">
        <v>34</v>
      </c>
      <c r="P5764" s="22" t="s">
        <v>144</v>
      </c>
      <c r="Q5764" s="22" t="s">
        <v>15744</v>
      </c>
      <c r="R5764" s="23" t="s">
        <v>130</v>
      </c>
      <c r="S5764" s="23" t="s">
        <v>15745</v>
      </c>
      <c r="T5764" s="20">
        <v>50</v>
      </c>
      <c r="U5764" s="20" t="s">
        <v>71</v>
      </c>
      <c r="V5764" s="20" t="s">
        <v>34</v>
      </c>
      <c r="W5764" s="20" t="s">
        <v>34</v>
      </c>
      <c r="X5764" s="24">
        <v>0.48</v>
      </c>
      <c r="Y5764" s="20" t="s">
        <v>34</v>
      </c>
      <c r="Z5764" s="20" t="s">
        <v>47</v>
      </c>
    </row>
    <row r="5765" spans="2:26" x14ac:dyDescent="0.25">
      <c r="B5765" s="17" t="s">
        <v>15746</v>
      </c>
      <c r="C5765" s="18">
        <v>8900080092723</v>
      </c>
      <c r="D5765" s="17" t="s">
        <v>15747</v>
      </c>
      <c r="E5765" s="19">
        <v>44107</v>
      </c>
      <c r="F5765" s="20">
        <v>450</v>
      </c>
      <c r="G5765" s="20">
        <v>103</v>
      </c>
      <c r="H5765" s="20">
        <v>75</v>
      </c>
      <c r="I5765" s="20">
        <v>150</v>
      </c>
      <c r="J5765" s="20">
        <v>75</v>
      </c>
      <c r="K5765" s="20">
        <v>90</v>
      </c>
      <c r="L5765" s="20">
        <v>141</v>
      </c>
      <c r="M5765" s="20">
        <v>103</v>
      </c>
      <c r="N5765" s="20">
        <v>45</v>
      </c>
      <c r="O5765" s="21" t="s">
        <v>15748</v>
      </c>
      <c r="P5765" s="22" t="s">
        <v>5010</v>
      </c>
      <c r="Q5765" s="22" t="s">
        <v>36</v>
      </c>
      <c r="R5765" s="23" t="s">
        <v>15474</v>
      </c>
      <c r="S5765" s="23" t="s">
        <v>827</v>
      </c>
      <c r="T5765" s="20">
        <v>45</v>
      </c>
      <c r="U5765" s="20" t="s">
        <v>71</v>
      </c>
      <c r="V5765" s="20" t="s">
        <v>34</v>
      </c>
      <c r="W5765" s="20" t="s">
        <v>34</v>
      </c>
      <c r="X5765" s="24">
        <v>0.42</v>
      </c>
      <c r="Y5765" s="20" t="s">
        <v>15749</v>
      </c>
      <c r="Z5765" s="20" t="s">
        <v>40</v>
      </c>
    </row>
    <row r="5766" spans="2:26" x14ac:dyDescent="0.25">
      <c r="B5766" s="25" t="s">
        <v>15750</v>
      </c>
      <c r="C5766" s="26">
        <v>8900080401259</v>
      </c>
      <c r="D5766" s="25" t="s">
        <v>15751</v>
      </c>
      <c r="E5766" s="19">
        <v>44096</v>
      </c>
      <c r="F5766" s="23">
        <v>52</v>
      </c>
      <c r="G5766" s="20">
        <v>12</v>
      </c>
      <c r="H5766" s="20">
        <v>9</v>
      </c>
      <c r="I5766" s="20">
        <v>18</v>
      </c>
      <c r="J5766" s="20">
        <v>9</v>
      </c>
      <c r="K5766" s="20">
        <v>11</v>
      </c>
      <c r="L5766" s="20">
        <v>17</v>
      </c>
      <c r="M5766" s="20">
        <v>12</v>
      </c>
      <c r="N5766" s="20">
        <v>6</v>
      </c>
      <c r="O5766" s="21" t="s">
        <v>34</v>
      </c>
      <c r="P5766" s="22" t="s">
        <v>631</v>
      </c>
      <c r="Q5766" s="22" t="s">
        <v>927</v>
      </c>
      <c r="R5766" s="23" t="s">
        <v>192</v>
      </c>
      <c r="S5766" s="23" t="s">
        <v>108</v>
      </c>
      <c r="T5766" s="20">
        <v>45</v>
      </c>
      <c r="U5766" s="20" t="s">
        <v>39</v>
      </c>
      <c r="V5766" s="20" t="s">
        <v>34</v>
      </c>
      <c r="W5766" s="20" t="s">
        <v>34</v>
      </c>
      <c r="X5766" s="24">
        <v>0.5</v>
      </c>
      <c r="Y5766" s="20" t="s">
        <v>34</v>
      </c>
      <c r="Z5766" s="20" t="s">
        <v>47</v>
      </c>
    </row>
    <row r="5767" spans="2:26" x14ac:dyDescent="0.25">
      <c r="B5767" s="17" t="s">
        <v>15752</v>
      </c>
      <c r="C5767" s="18">
        <v>8900080196711</v>
      </c>
      <c r="D5767" s="17" t="s">
        <v>15753</v>
      </c>
      <c r="E5767" s="19">
        <v>44106</v>
      </c>
      <c r="F5767" s="20">
        <v>70</v>
      </c>
      <c r="G5767" s="20">
        <v>16</v>
      </c>
      <c r="H5767" s="20">
        <v>12</v>
      </c>
      <c r="I5767" s="20">
        <v>24</v>
      </c>
      <c r="J5767" s="20">
        <v>12</v>
      </c>
      <c r="K5767" s="20">
        <v>14</v>
      </c>
      <c r="L5767" s="20">
        <v>22</v>
      </c>
      <c r="M5767" s="20">
        <v>16</v>
      </c>
      <c r="N5767" s="20">
        <v>7</v>
      </c>
      <c r="O5767" s="21" t="s">
        <v>34</v>
      </c>
      <c r="P5767" s="22" t="s">
        <v>50</v>
      </c>
      <c r="Q5767" s="22" t="s">
        <v>36</v>
      </c>
      <c r="R5767" s="23" t="s">
        <v>96</v>
      </c>
      <c r="S5767" s="23" t="s">
        <v>95</v>
      </c>
      <c r="T5767" s="20">
        <v>45</v>
      </c>
      <c r="U5767" s="20" t="s">
        <v>113</v>
      </c>
      <c r="V5767" s="20" t="s">
        <v>34</v>
      </c>
      <c r="W5767" s="20" t="s">
        <v>34</v>
      </c>
      <c r="X5767" s="24">
        <v>0.28000000000000003</v>
      </c>
      <c r="Y5767" s="20" t="s">
        <v>34</v>
      </c>
      <c r="Z5767" s="20" t="s">
        <v>40</v>
      </c>
    </row>
    <row r="5768" spans="2:26" x14ac:dyDescent="0.25">
      <c r="B5768" s="25" t="s">
        <v>15754</v>
      </c>
      <c r="C5768" s="26">
        <v>8900080193871</v>
      </c>
      <c r="D5768" s="25" t="s">
        <v>15755</v>
      </c>
      <c r="E5768" s="19">
        <v>44113</v>
      </c>
      <c r="F5768" s="23">
        <v>50</v>
      </c>
      <c r="G5768" s="20">
        <v>12</v>
      </c>
      <c r="H5768" s="20">
        <v>9</v>
      </c>
      <c r="I5768" s="20">
        <v>18</v>
      </c>
      <c r="J5768" s="20">
        <v>9</v>
      </c>
      <c r="K5768" s="20">
        <v>10</v>
      </c>
      <c r="L5768" s="20">
        <v>18</v>
      </c>
      <c r="M5768" s="20">
        <v>12</v>
      </c>
      <c r="N5768" s="20">
        <v>5</v>
      </c>
      <c r="O5768" s="21" t="s">
        <v>34</v>
      </c>
      <c r="P5768" s="22" t="s">
        <v>35</v>
      </c>
      <c r="Q5768" s="22" t="s">
        <v>36</v>
      </c>
      <c r="R5768" s="23" t="s">
        <v>38</v>
      </c>
      <c r="S5768" s="23" t="s">
        <v>103</v>
      </c>
      <c r="T5768" s="20">
        <v>45</v>
      </c>
      <c r="U5768" s="20" t="s">
        <v>97</v>
      </c>
      <c r="V5768" s="20" t="s">
        <v>34</v>
      </c>
      <c r="W5768" s="20" t="s">
        <v>34</v>
      </c>
      <c r="X5768" s="24">
        <v>0.26</v>
      </c>
      <c r="Y5768" s="20" t="s">
        <v>34</v>
      </c>
      <c r="Z5768" s="20" t="s">
        <v>40</v>
      </c>
    </row>
    <row r="5769" spans="2:26" x14ac:dyDescent="0.25">
      <c r="B5769" s="17" t="s">
        <v>15756</v>
      </c>
      <c r="C5769" s="18">
        <v>8900080098961</v>
      </c>
      <c r="D5769" s="17" t="s">
        <v>15757</v>
      </c>
      <c r="E5769" s="19">
        <v>44106</v>
      </c>
      <c r="F5769" s="20">
        <v>103</v>
      </c>
      <c r="G5769" s="20">
        <v>24</v>
      </c>
      <c r="H5769" s="20">
        <v>18</v>
      </c>
      <c r="I5769" s="20">
        <v>36</v>
      </c>
      <c r="J5769" s="20">
        <v>18</v>
      </c>
      <c r="K5769" s="20">
        <v>21</v>
      </c>
      <c r="L5769" s="20">
        <v>33</v>
      </c>
      <c r="M5769" s="20">
        <v>24</v>
      </c>
      <c r="N5769" s="20">
        <v>11</v>
      </c>
      <c r="O5769" s="21" t="s">
        <v>15758</v>
      </c>
      <c r="P5769" s="22" t="s">
        <v>2369</v>
      </c>
      <c r="Q5769" s="22" t="s">
        <v>2370</v>
      </c>
      <c r="R5769" s="23" t="s">
        <v>96</v>
      </c>
      <c r="S5769" s="23" t="s">
        <v>95</v>
      </c>
      <c r="T5769" s="20">
        <v>50</v>
      </c>
      <c r="U5769" s="20" t="s">
        <v>46</v>
      </c>
      <c r="V5769" s="20" t="s">
        <v>34</v>
      </c>
      <c r="W5769" s="20" t="s">
        <v>34</v>
      </c>
      <c r="X5769" s="24">
        <v>4.4444444444444446E-2</v>
      </c>
      <c r="Y5769" s="20" t="s">
        <v>15759</v>
      </c>
      <c r="Z5769" s="20" t="s">
        <v>40</v>
      </c>
    </row>
    <row r="5770" spans="2:26" x14ac:dyDescent="0.25">
      <c r="B5770" s="17" t="s">
        <v>15760</v>
      </c>
      <c r="C5770" s="18">
        <v>8900080160613</v>
      </c>
      <c r="D5770" s="17" t="s">
        <v>15761</v>
      </c>
      <c r="E5770" s="19">
        <v>44152</v>
      </c>
      <c r="F5770" s="20">
        <v>5</v>
      </c>
      <c r="G5770" s="20">
        <v>2</v>
      </c>
      <c r="H5770" s="20">
        <v>1</v>
      </c>
      <c r="I5770" s="20">
        <v>2</v>
      </c>
      <c r="J5770" s="20">
        <v>1</v>
      </c>
      <c r="K5770" s="20">
        <v>2</v>
      </c>
      <c r="L5770" s="20">
        <v>0</v>
      </c>
      <c r="M5770" s="20">
        <v>0</v>
      </c>
      <c r="N5770" s="20">
        <v>0</v>
      </c>
      <c r="O5770" s="21" t="s">
        <v>34</v>
      </c>
      <c r="P5770" s="22" t="s">
        <v>263</v>
      </c>
      <c r="Q5770" s="22" t="s">
        <v>263</v>
      </c>
      <c r="R5770" s="23" t="s">
        <v>34</v>
      </c>
      <c r="S5770" s="23" t="s">
        <v>34</v>
      </c>
      <c r="T5770" s="20">
        <v>45</v>
      </c>
      <c r="U5770" s="20" t="s">
        <v>55</v>
      </c>
      <c r="V5770" s="20" t="s">
        <v>158</v>
      </c>
      <c r="W5770" s="20" t="s">
        <v>158</v>
      </c>
      <c r="X5770" s="24">
        <v>0</v>
      </c>
      <c r="Y5770" s="20" t="s">
        <v>346</v>
      </c>
      <c r="Z5770" s="20" t="s">
        <v>47</v>
      </c>
    </row>
    <row r="5771" spans="2:26" x14ac:dyDescent="0.25">
      <c r="B5771" s="17" t="s">
        <v>15762</v>
      </c>
      <c r="C5771" s="18">
        <v>8900080161733</v>
      </c>
      <c r="D5771" s="17" t="s">
        <v>15763</v>
      </c>
      <c r="E5771" s="19">
        <v>44107</v>
      </c>
      <c r="F5771" s="20">
        <v>25</v>
      </c>
      <c r="G5771" s="20">
        <v>6</v>
      </c>
      <c r="H5771" s="20">
        <v>5</v>
      </c>
      <c r="I5771" s="20">
        <v>10</v>
      </c>
      <c r="J5771" s="20">
        <v>5</v>
      </c>
      <c r="K5771" s="20">
        <v>5</v>
      </c>
      <c r="L5771" s="20">
        <v>8</v>
      </c>
      <c r="M5771" s="20">
        <v>6</v>
      </c>
      <c r="N5771" s="20">
        <v>3</v>
      </c>
      <c r="O5771" s="21" t="s">
        <v>34</v>
      </c>
      <c r="P5771" s="22" t="s">
        <v>35</v>
      </c>
      <c r="Q5771" s="22" t="s">
        <v>36</v>
      </c>
      <c r="R5771" s="23" t="s">
        <v>112</v>
      </c>
      <c r="S5771" s="23" t="s">
        <v>148</v>
      </c>
      <c r="T5771" s="20">
        <v>60</v>
      </c>
      <c r="U5771" s="20" t="s">
        <v>46</v>
      </c>
      <c r="V5771" s="20" t="s">
        <v>34</v>
      </c>
      <c r="W5771" s="20" t="s">
        <v>34</v>
      </c>
      <c r="X5771" s="24">
        <v>0.3</v>
      </c>
      <c r="Y5771" s="20" t="s">
        <v>34</v>
      </c>
      <c r="Z5771" s="20" t="s">
        <v>47</v>
      </c>
    </row>
    <row r="5772" spans="2:26" x14ac:dyDescent="0.25">
      <c r="B5772" s="17" t="s">
        <v>15764</v>
      </c>
      <c r="C5772" s="18">
        <v>8900080190283</v>
      </c>
      <c r="D5772" s="17" t="s">
        <v>15765</v>
      </c>
      <c r="E5772" s="19">
        <v>44310</v>
      </c>
      <c r="F5772" s="20">
        <v>150</v>
      </c>
      <c r="G5772" s="20">
        <v>35</v>
      </c>
      <c r="H5772" s="20">
        <v>25</v>
      </c>
      <c r="I5772" s="20">
        <v>50</v>
      </c>
      <c r="J5772" s="20">
        <v>25</v>
      </c>
      <c r="K5772" s="20">
        <v>30</v>
      </c>
      <c r="L5772" s="20">
        <v>43</v>
      </c>
      <c r="M5772" s="20">
        <v>35</v>
      </c>
      <c r="N5772" s="20">
        <v>15</v>
      </c>
      <c r="O5772" s="20" t="s">
        <v>15766</v>
      </c>
      <c r="P5772" s="22" t="s">
        <v>101</v>
      </c>
      <c r="Q5772" s="22" t="s">
        <v>36</v>
      </c>
      <c r="R5772" s="23" t="s">
        <v>298</v>
      </c>
      <c r="S5772" s="23" t="s">
        <v>299</v>
      </c>
      <c r="T5772" s="20">
        <v>45</v>
      </c>
      <c r="U5772" s="20" t="s">
        <v>39</v>
      </c>
      <c r="V5772" s="20" t="s">
        <v>34</v>
      </c>
      <c r="W5772" s="20" t="s">
        <v>34</v>
      </c>
      <c r="X5772" s="24">
        <v>0.35</v>
      </c>
      <c r="Y5772" s="20" t="s">
        <v>34</v>
      </c>
      <c r="Z5772" s="20" t="s">
        <v>47</v>
      </c>
    </row>
    <row r="5773" spans="2:26" x14ac:dyDescent="0.25">
      <c r="B5773" s="25" t="s">
        <v>15767</v>
      </c>
      <c r="C5773" s="26">
        <v>8900080388994</v>
      </c>
      <c r="D5773" s="25" t="s">
        <v>15768</v>
      </c>
      <c r="E5773" s="19">
        <v>44111</v>
      </c>
      <c r="F5773" s="23">
        <v>26</v>
      </c>
      <c r="G5773" s="20">
        <v>6</v>
      </c>
      <c r="H5773" s="20">
        <v>5</v>
      </c>
      <c r="I5773" s="20">
        <v>10</v>
      </c>
      <c r="J5773" s="20">
        <v>5</v>
      </c>
      <c r="K5773" s="20">
        <v>6</v>
      </c>
      <c r="L5773" s="20">
        <v>9</v>
      </c>
      <c r="M5773" s="20">
        <v>6</v>
      </c>
      <c r="N5773" s="20">
        <v>3</v>
      </c>
      <c r="O5773" s="21" t="s">
        <v>34</v>
      </c>
      <c r="P5773" s="22" t="s">
        <v>631</v>
      </c>
      <c r="Q5773" s="22" t="s">
        <v>631</v>
      </c>
      <c r="R5773" s="23" t="s">
        <v>38</v>
      </c>
      <c r="S5773" s="23" t="s">
        <v>38</v>
      </c>
      <c r="T5773" s="20">
        <v>45</v>
      </c>
      <c r="U5773" s="20" t="s">
        <v>113</v>
      </c>
      <c r="V5773" s="20" t="s">
        <v>34</v>
      </c>
      <c r="W5773" s="20" t="s">
        <v>34</v>
      </c>
      <c r="X5773" s="24">
        <v>0.36</v>
      </c>
      <c r="Y5773" s="20" t="s">
        <v>34</v>
      </c>
      <c r="Z5773" s="20" t="s">
        <v>47</v>
      </c>
    </row>
    <row r="5774" spans="2:26" x14ac:dyDescent="0.25">
      <c r="B5774" s="17" t="s">
        <v>15769</v>
      </c>
      <c r="C5774" s="18">
        <v>8900080175617</v>
      </c>
      <c r="D5774" s="17" t="s">
        <v>15770</v>
      </c>
      <c r="E5774" s="19">
        <v>44107</v>
      </c>
      <c r="F5774" s="20">
        <v>70</v>
      </c>
      <c r="G5774" s="20">
        <v>16</v>
      </c>
      <c r="H5774" s="20">
        <v>12</v>
      </c>
      <c r="I5774" s="20">
        <v>24</v>
      </c>
      <c r="J5774" s="20">
        <v>12</v>
      </c>
      <c r="K5774" s="20">
        <v>14</v>
      </c>
      <c r="L5774" s="20">
        <v>22</v>
      </c>
      <c r="M5774" s="20">
        <v>16</v>
      </c>
      <c r="N5774" s="20">
        <v>7</v>
      </c>
      <c r="O5774" s="21" t="s">
        <v>15771</v>
      </c>
      <c r="P5774" s="22" t="s">
        <v>50</v>
      </c>
      <c r="Q5774" s="22" t="s">
        <v>36</v>
      </c>
      <c r="R5774" s="23" t="s">
        <v>96</v>
      </c>
      <c r="S5774" s="23" t="s">
        <v>95</v>
      </c>
      <c r="T5774" s="20">
        <v>45</v>
      </c>
      <c r="U5774" s="20" t="s">
        <v>71</v>
      </c>
      <c r="V5774" s="20" t="s">
        <v>34</v>
      </c>
      <c r="W5774" s="20" t="s">
        <v>34</v>
      </c>
      <c r="X5774" s="24">
        <v>0.35</v>
      </c>
      <c r="Y5774" s="20" t="s">
        <v>34</v>
      </c>
      <c r="Z5774" s="20" t="s">
        <v>47</v>
      </c>
    </row>
    <row r="5775" spans="2:26" x14ac:dyDescent="0.25">
      <c r="B5775" s="25" t="s">
        <v>15772</v>
      </c>
      <c r="C5775" s="26">
        <v>8900080243408</v>
      </c>
      <c r="D5775" s="25" t="s">
        <v>15773</v>
      </c>
      <c r="E5775" s="19">
        <v>44310</v>
      </c>
      <c r="F5775" s="23">
        <v>100</v>
      </c>
      <c r="G5775" s="20">
        <v>228</v>
      </c>
      <c r="H5775" s="20">
        <v>167</v>
      </c>
      <c r="I5775" s="20">
        <v>342</v>
      </c>
      <c r="J5775" s="20">
        <v>167</v>
      </c>
      <c r="K5775" s="20">
        <v>200</v>
      </c>
      <c r="L5775" s="20">
        <v>35</v>
      </c>
      <c r="M5775" s="20">
        <v>228</v>
      </c>
      <c r="N5775" s="20">
        <v>100</v>
      </c>
      <c r="O5775" s="21" t="s">
        <v>34</v>
      </c>
      <c r="P5775" s="22" t="s">
        <v>1751</v>
      </c>
      <c r="Q5775" s="22" t="s">
        <v>409</v>
      </c>
      <c r="R5775" s="23" t="s">
        <v>15774</v>
      </c>
      <c r="S5775" s="23" t="s">
        <v>15775</v>
      </c>
      <c r="T5775" s="20">
        <v>50</v>
      </c>
      <c r="U5775" s="20" t="s">
        <v>39</v>
      </c>
      <c r="V5775" s="20" t="s">
        <v>34</v>
      </c>
      <c r="W5775" s="20" t="s">
        <v>34</v>
      </c>
      <c r="X5775" s="24">
        <v>0.28999999999999998</v>
      </c>
      <c r="Y5775" s="20" t="s">
        <v>34</v>
      </c>
      <c r="Z5775" s="20" t="s">
        <v>40</v>
      </c>
    </row>
    <row r="5776" spans="2:26" x14ac:dyDescent="0.25">
      <c r="B5776" s="17" t="s">
        <v>15776</v>
      </c>
      <c r="C5776" s="18">
        <v>8900080062542</v>
      </c>
      <c r="D5776" s="17" t="s">
        <v>15777</v>
      </c>
      <c r="E5776" s="19">
        <v>44149</v>
      </c>
      <c r="F5776" s="20" t="s">
        <v>15778</v>
      </c>
      <c r="G5776" s="20">
        <v>23</v>
      </c>
      <c r="H5776" s="20">
        <v>17</v>
      </c>
      <c r="I5776" s="20">
        <v>34</v>
      </c>
      <c r="J5776" s="20">
        <v>17</v>
      </c>
      <c r="K5776" s="20">
        <v>20</v>
      </c>
      <c r="L5776" s="20">
        <v>35</v>
      </c>
      <c r="M5776" s="20">
        <v>23</v>
      </c>
      <c r="N5776" s="20">
        <v>10</v>
      </c>
      <c r="O5776" s="21" t="s">
        <v>15779</v>
      </c>
      <c r="P5776" s="22" t="s">
        <v>117</v>
      </c>
      <c r="Q5776" s="22" t="s">
        <v>36</v>
      </c>
      <c r="R5776" s="23" t="s">
        <v>859</v>
      </c>
      <c r="S5776" s="23" t="s">
        <v>239</v>
      </c>
      <c r="T5776" s="20">
        <v>50</v>
      </c>
      <c r="U5776" s="20" t="s">
        <v>46</v>
      </c>
      <c r="V5776" s="20" t="s">
        <v>34</v>
      </c>
      <c r="W5776" s="20" t="s">
        <v>34</v>
      </c>
      <c r="X5776" s="24">
        <v>0.3</v>
      </c>
      <c r="Y5776" s="20" t="s">
        <v>34</v>
      </c>
      <c r="Z5776" s="20" t="s">
        <v>47</v>
      </c>
    </row>
    <row r="5777" spans="2:26" x14ac:dyDescent="0.25">
      <c r="B5777" s="25" t="s">
        <v>15780</v>
      </c>
      <c r="C5777" s="26">
        <v>8900080449114</v>
      </c>
      <c r="D5777" s="25" t="s">
        <v>15781</v>
      </c>
      <c r="E5777" s="19">
        <v>44310</v>
      </c>
      <c r="F5777" s="23">
        <v>403</v>
      </c>
      <c r="G5777" s="20">
        <v>92</v>
      </c>
      <c r="H5777" s="20">
        <v>68</v>
      </c>
      <c r="I5777" s="20">
        <v>136</v>
      </c>
      <c r="J5777" s="20">
        <v>68</v>
      </c>
      <c r="K5777" s="20">
        <v>81</v>
      </c>
      <c r="L5777" s="20">
        <v>130</v>
      </c>
      <c r="M5777" s="20">
        <v>92</v>
      </c>
      <c r="N5777" s="20">
        <v>41</v>
      </c>
      <c r="O5777" s="21" t="s">
        <v>15782</v>
      </c>
      <c r="P5777" s="22" t="s">
        <v>15783</v>
      </c>
      <c r="Q5777" s="22" t="s">
        <v>15784</v>
      </c>
      <c r="R5777" s="23" t="s">
        <v>766</v>
      </c>
      <c r="S5777" s="23" t="s">
        <v>15785</v>
      </c>
      <c r="T5777" s="20">
        <v>45</v>
      </c>
      <c r="U5777" s="20" t="s">
        <v>97</v>
      </c>
      <c r="V5777" s="20" t="s">
        <v>34</v>
      </c>
      <c r="W5777" s="20" t="s">
        <v>34</v>
      </c>
      <c r="X5777" s="24">
        <v>0.3</v>
      </c>
      <c r="Y5777" s="20" t="s">
        <v>34</v>
      </c>
      <c r="Z5777" s="20" t="s">
        <v>47</v>
      </c>
    </row>
    <row r="5778" spans="2:26" x14ac:dyDescent="0.25">
      <c r="B5778" s="25" t="s">
        <v>15786</v>
      </c>
      <c r="C5778" s="26">
        <v>8900080365797</v>
      </c>
      <c r="D5778" s="25" t="s">
        <v>15787</v>
      </c>
      <c r="E5778" s="19">
        <v>44114</v>
      </c>
      <c r="F5778" s="23">
        <v>80</v>
      </c>
      <c r="G5778" s="20">
        <v>19</v>
      </c>
      <c r="H5778" s="20">
        <v>14</v>
      </c>
      <c r="I5778" s="20">
        <v>28</v>
      </c>
      <c r="J5778" s="20">
        <v>14</v>
      </c>
      <c r="K5778" s="20">
        <v>16</v>
      </c>
      <c r="L5778" s="20">
        <v>27</v>
      </c>
      <c r="M5778" s="20">
        <v>19</v>
      </c>
      <c r="N5778" s="20">
        <v>8</v>
      </c>
      <c r="O5778" s="21" t="s">
        <v>34</v>
      </c>
      <c r="P5778" s="22" t="s">
        <v>908</v>
      </c>
      <c r="Q5778" s="22" t="s">
        <v>36</v>
      </c>
      <c r="R5778" s="23" t="s">
        <v>1583</v>
      </c>
      <c r="S5778" s="23" t="s">
        <v>6681</v>
      </c>
      <c r="T5778" s="20">
        <v>50</v>
      </c>
      <c r="U5778" s="20" t="s">
        <v>46</v>
      </c>
      <c r="V5778" s="20" t="s">
        <v>34</v>
      </c>
      <c r="W5778" s="20" t="s">
        <v>34</v>
      </c>
      <c r="X5778" s="24">
        <v>0.15</v>
      </c>
      <c r="Y5778" s="20" t="s">
        <v>34</v>
      </c>
      <c r="Z5778" s="20" t="s">
        <v>47</v>
      </c>
    </row>
    <row r="5779" spans="2:26" x14ac:dyDescent="0.25">
      <c r="B5779" s="17" t="s">
        <v>15788</v>
      </c>
      <c r="C5779" s="18">
        <v>8900080036635</v>
      </c>
      <c r="D5779" s="17" t="s">
        <v>15789</v>
      </c>
      <c r="E5779" s="19">
        <v>44113</v>
      </c>
      <c r="F5779" s="20">
        <v>125</v>
      </c>
      <c r="G5779" s="20">
        <v>29</v>
      </c>
      <c r="H5779" s="20">
        <v>21</v>
      </c>
      <c r="I5779" s="20">
        <v>42</v>
      </c>
      <c r="J5779" s="20">
        <v>21</v>
      </c>
      <c r="K5779" s="20">
        <v>25</v>
      </c>
      <c r="L5779" s="20">
        <v>40</v>
      </c>
      <c r="M5779" s="20">
        <v>29</v>
      </c>
      <c r="N5779" s="20">
        <v>13</v>
      </c>
      <c r="O5779" s="21" t="s">
        <v>15790</v>
      </c>
      <c r="P5779" s="22" t="s">
        <v>1008</v>
      </c>
      <c r="Q5779" s="22" t="s">
        <v>36</v>
      </c>
      <c r="R5779" s="23" t="s">
        <v>15653</v>
      </c>
      <c r="S5779" s="23" t="s">
        <v>148</v>
      </c>
      <c r="T5779" s="20">
        <v>60</v>
      </c>
      <c r="U5779" s="20" t="s">
        <v>97</v>
      </c>
      <c r="V5779" s="20" t="s">
        <v>34</v>
      </c>
      <c r="W5779" s="20" t="s">
        <v>34</v>
      </c>
      <c r="X5779" s="24">
        <v>0.15</v>
      </c>
      <c r="Y5779" s="20" t="s">
        <v>34</v>
      </c>
      <c r="Z5779" s="20" t="s">
        <v>47</v>
      </c>
    </row>
    <row r="5780" spans="2:26" x14ac:dyDescent="0.25">
      <c r="B5780" s="17" t="s">
        <v>15791</v>
      </c>
      <c r="C5780" s="18">
        <v>8900080134119</v>
      </c>
      <c r="D5780" s="17" t="s">
        <v>15792</v>
      </c>
      <c r="E5780" s="19">
        <v>44112</v>
      </c>
      <c r="F5780" s="20">
        <v>50</v>
      </c>
      <c r="G5780" s="20">
        <v>12</v>
      </c>
      <c r="H5780" s="20">
        <v>9</v>
      </c>
      <c r="I5780" s="20">
        <v>18</v>
      </c>
      <c r="J5780" s="20">
        <v>9</v>
      </c>
      <c r="K5780" s="20">
        <v>10</v>
      </c>
      <c r="L5780" s="20">
        <v>16</v>
      </c>
      <c r="M5780" s="20">
        <v>12</v>
      </c>
      <c r="N5780" s="20">
        <v>5</v>
      </c>
      <c r="O5780" s="21" t="s">
        <v>34</v>
      </c>
      <c r="P5780" s="22" t="s">
        <v>35</v>
      </c>
      <c r="Q5780" s="22" t="s">
        <v>36</v>
      </c>
      <c r="R5780" s="23" t="s">
        <v>112</v>
      </c>
      <c r="S5780" s="23" t="s">
        <v>148</v>
      </c>
      <c r="T5780" s="20">
        <v>45</v>
      </c>
      <c r="U5780" s="20" t="s">
        <v>97</v>
      </c>
      <c r="V5780" s="20" t="s">
        <v>34</v>
      </c>
      <c r="W5780" s="20" t="s">
        <v>34</v>
      </c>
      <c r="X5780" s="24">
        <v>0.15</v>
      </c>
      <c r="Y5780" s="20" t="s">
        <v>34</v>
      </c>
      <c r="Z5780" s="20" t="s">
        <v>47</v>
      </c>
    </row>
    <row r="5781" spans="2:26" x14ac:dyDescent="0.25">
      <c r="B5781" s="17" t="s">
        <v>15793</v>
      </c>
      <c r="C5781" s="18">
        <v>8900080340473</v>
      </c>
      <c r="D5781" s="17" t="s">
        <v>15794</v>
      </c>
      <c r="E5781" s="19">
        <v>44151</v>
      </c>
      <c r="F5781" s="20">
        <v>88</v>
      </c>
      <c r="G5781" s="20">
        <v>20</v>
      </c>
      <c r="H5781" s="20">
        <v>15</v>
      </c>
      <c r="I5781" s="20">
        <v>30</v>
      </c>
      <c r="J5781" s="20">
        <v>15</v>
      </c>
      <c r="K5781" s="20">
        <v>18</v>
      </c>
      <c r="L5781" s="20">
        <v>26</v>
      </c>
      <c r="M5781" s="20">
        <v>20</v>
      </c>
      <c r="N5781" s="20">
        <v>9</v>
      </c>
      <c r="O5781" s="21" t="s">
        <v>34</v>
      </c>
      <c r="P5781" s="22" t="s">
        <v>144</v>
      </c>
      <c r="Q5781" s="22" t="s">
        <v>5583</v>
      </c>
      <c r="R5781" s="23" t="s">
        <v>281</v>
      </c>
      <c r="S5781" s="23" t="s">
        <v>135</v>
      </c>
      <c r="T5781" s="20">
        <v>45</v>
      </c>
      <c r="U5781" s="20" t="s">
        <v>55</v>
      </c>
      <c r="V5781" s="20" t="s">
        <v>34</v>
      </c>
      <c r="W5781" s="20" t="s">
        <v>34</v>
      </c>
      <c r="X5781" s="24">
        <v>0.48</v>
      </c>
      <c r="Y5781" s="20" t="s">
        <v>34</v>
      </c>
      <c r="Z5781" s="20" t="s">
        <v>40</v>
      </c>
    </row>
    <row r="5782" spans="2:26" x14ac:dyDescent="0.25">
      <c r="B5782" s="25" t="s">
        <v>15795</v>
      </c>
      <c r="C5782" s="26">
        <v>8900080397804</v>
      </c>
      <c r="D5782" s="25" t="s">
        <v>15796</v>
      </c>
      <c r="E5782" s="19">
        <v>44310</v>
      </c>
      <c r="F5782" s="23">
        <v>25</v>
      </c>
      <c r="G5782" s="20">
        <v>6</v>
      </c>
      <c r="H5782" s="20">
        <v>5</v>
      </c>
      <c r="I5782" s="20">
        <v>10</v>
      </c>
      <c r="J5782" s="20">
        <v>5</v>
      </c>
      <c r="K5782" s="20">
        <v>5</v>
      </c>
      <c r="L5782" s="20">
        <v>9</v>
      </c>
      <c r="M5782" s="20">
        <v>6</v>
      </c>
      <c r="N5782" s="20">
        <v>3</v>
      </c>
      <c r="O5782" s="21" t="s">
        <v>34</v>
      </c>
      <c r="P5782" s="22" t="s">
        <v>35</v>
      </c>
      <c r="Q5782" s="22" t="s">
        <v>36</v>
      </c>
      <c r="R5782" s="23" t="s">
        <v>38</v>
      </c>
      <c r="S5782" s="23" t="s">
        <v>103</v>
      </c>
      <c r="T5782" s="20">
        <v>45</v>
      </c>
      <c r="U5782" s="20" t="s">
        <v>97</v>
      </c>
      <c r="V5782" s="20" t="s">
        <v>34</v>
      </c>
      <c r="W5782" s="20" t="s">
        <v>34</v>
      </c>
      <c r="X5782" s="24">
        <v>0.35</v>
      </c>
      <c r="Y5782" s="20" t="s">
        <v>34</v>
      </c>
      <c r="Z5782" s="20" t="s">
        <v>40</v>
      </c>
    </row>
    <row r="5783" spans="2:26" x14ac:dyDescent="0.25">
      <c r="B5783" s="17" t="s">
        <v>15797</v>
      </c>
      <c r="C5783" s="18">
        <v>8900080347663</v>
      </c>
      <c r="D5783" s="17" t="s">
        <v>15798</v>
      </c>
      <c r="E5783" s="19">
        <v>44315</v>
      </c>
      <c r="F5783" s="20">
        <v>250</v>
      </c>
      <c r="G5783" s="20">
        <v>57</v>
      </c>
      <c r="H5783" s="20">
        <v>42</v>
      </c>
      <c r="I5783" s="20">
        <v>84</v>
      </c>
      <c r="J5783" s="20">
        <v>42</v>
      </c>
      <c r="K5783" s="20">
        <v>50</v>
      </c>
      <c r="L5783" s="20">
        <v>72</v>
      </c>
      <c r="M5783" s="20">
        <v>57</v>
      </c>
      <c r="N5783" s="20">
        <v>25</v>
      </c>
      <c r="O5783" s="21" t="s">
        <v>15799</v>
      </c>
      <c r="P5783" s="22" t="s">
        <v>842</v>
      </c>
      <c r="Q5783" s="22" t="s">
        <v>36</v>
      </c>
      <c r="R5783" s="23" t="s">
        <v>843</v>
      </c>
      <c r="S5783" s="23" t="s">
        <v>844</v>
      </c>
      <c r="T5783" s="20">
        <v>45</v>
      </c>
      <c r="U5783" s="20" t="s">
        <v>55</v>
      </c>
      <c r="V5783" s="20" t="s">
        <v>34</v>
      </c>
      <c r="W5783" s="20" t="s">
        <v>34</v>
      </c>
      <c r="X5783" s="24">
        <v>0.28000000000000003</v>
      </c>
      <c r="Y5783" s="20" t="s">
        <v>34</v>
      </c>
      <c r="Z5783" s="20" t="s">
        <v>47</v>
      </c>
    </row>
    <row r="5784" spans="2:26" x14ac:dyDescent="0.25">
      <c r="B5784" s="17" t="s">
        <v>15800</v>
      </c>
      <c r="C5784" s="18">
        <v>8900080361829</v>
      </c>
      <c r="D5784" s="17" t="s">
        <v>15801</v>
      </c>
      <c r="E5784" s="19">
        <v>44112</v>
      </c>
      <c r="F5784" s="20">
        <v>50</v>
      </c>
      <c r="G5784" s="20">
        <v>12</v>
      </c>
      <c r="H5784" s="20">
        <v>9</v>
      </c>
      <c r="I5784" s="20">
        <v>18</v>
      </c>
      <c r="J5784" s="20">
        <v>9</v>
      </c>
      <c r="K5784" s="20">
        <v>10</v>
      </c>
      <c r="L5784" s="20">
        <v>16</v>
      </c>
      <c r="M5784" s="20">
        <v>12</v>
      </c>
      <c r="N5784" s="20">
        <v>5</v>
      </c>
      <c r="O5784" s="21" t="s">
        <v>34</v>
      </c>
      <c r="P5784" s="22" t="s">
        <v>35</v>
      </c>
      <c r="Q5784" s="22" t="s">
        <v>36</v>
      </c>
      <c r="R5784" s="23" t="s">
        <v>112</v>
      </c>
      <c r="S5784" s="23" t="s">
        <v>148</v>
      </c>
      <c r="T5784" s="20">
        <v>45</v>
      </c>
      <c r="U5784" s="20" t="s">
        <v>113</v>
      </c>
      <c r="V5784" s="20" t="s">
        <v>34</v>
      </c>
      <c r="W5784" s="20" t="s">
        <v>34</v>
      </c>
      <c r="X5784" s="24">
        <v>0.25</v>
      </c>
      <c r="Y5784" s="20" t="s">
        <v>34</v>
      </c>
      <c r="Z5784" s="20" t="s">
        <v>47</v>
      </c>
    </row>
    <row r="5785" spans="2:26" x14ac:dyDescent="0.25">
      <c r="B5785" s="17" t="s">
        <v>15802</v>
      </c>
      <c r="C5785" s="18">
        <v>8900080182080</v>
      </c>
      <c r="D5785" s="17" t="s">
        <v>15803</v>
      </c>
      <c r="E5785" s="19">
        <v>44112</v>
      </c>
      <c r="F5785" s="20">
        <v>70</v>
      </c>
      <c r="G5785" s="20">
        <v>16</v>
      </c>
      <c r="H5785" s="20">
        <v>12</v>
      </c>
      <c r="I5785" s="20">
        <v>24</v>
      </c>
      <c r="J5785" s="20">
        <v>12</v>
      </c>
      <c r="K5785" s="20">
        <v>14</v>
      </c>
      <c r="L5785" s="20">
        <v>22</v>
      </c>
      <c r="M5785" s="20">
        <v>16</v>
      </c>
      <c r="N5785" s="20">
        <v>7</v>
      </c>
      <c r="O5785" s="20" t="s">
        <v>15804</v>
      </c>
      <c r="P5785" s="22" t="s">
        <v>50</v>
      </c>
      <c r="Q5785" s="22" t="s">
        <v>36</v>
      </c>
      <c r="R5785" s="23" t="s">
        <v>96</v>
      </c>
      <c r="S5785" s="23" t="s">
        <v>95</v>
      </c>
      <c r="T5785" s="20">
        <v>45</v>
      </c>
      <c r="U5785" s="20" t="s">
        <v>46</v>
      </c>
      <c r="V5785" s="20" t="s">
        <v>34</v>
      </c>
      <c r="W5785" s="20" t="s">
        <v>34</v>
      </c>
      <c r="X5785" s="24">
        <v>0.26</v>
      </c>
      <c r="Y5785" s="20" t="s">
        <v>34</v>
      </c>
      <c r="Z5785" s="20" t="s">
        <v>47</v>
      </c>
    </row>
    <row r="5786" spans="2:26" x14ac:dyDescent="0.25">
      <c r="B5786" s="17" t="s">
        <v>15805</v>
      </c>
      <c r="C5786" s="18">
        <v>8900080301511</v>
      </c>
      <c r="D5786" s="17" t="s">
        <v>15806</v>
      </c>
      <c r="E5786" s="19">
        <v>44209</v>
      </c>
      <c r="F5786" s="20">
        <v>22</v>
      </c>
      <c r="G5786" s="20">
        <v>5</v>
      </c>
      <c r="H5786" s="20">
        <v>4</v>
      </c>
      <c r="I5786" s="20">
        <v>8</v>
      </c>
      <c r="J5786" s="20">
        <v>4</v>
      </c>
      <c r="K5786" s="20">
        <v>5</v>
      </c>
      <c r="L5786" s="20">
        <v>7</v>
      </c>
      <c r="M5786" s="20">
        <v>5</v>
      </c>
      <c r="N5786" s="20">
        <v>3</v>
      </c>
      <c r="O5786" s="21" t="s">
        <v>15807</v>
      </c>
      <c r="P5786" s="22" t="s">
        <v>144</v>
      </c>
      <c r="Q5786" s="22" t="s">
        <v>144</v>
      </c>
      <c r="R5786" s="23" t="s">
        <v>145</v>
      </c>
      <c r="S5786" s="23" t="s">
        <v>145</v>
      </c>
      <c r="T5786" s="20">
        <v>50</v>
      </c>
      <c r="U5786" s="20" t="s">
        <v>46</v>
      </c>
      <c r="V5786" s="20" t="s">
        <v>34</v>
      </c>
      <c r="W5786" s="20" t="s">
        <v>34</v>
      </c>
      <c r="X5786" s="24">
        <v>0.28000000000000003</v>
      </c>
      <c r="Y5786" s="20" t="s">
        <v>15808</v>
      </c>
      <c r="Z5786" s="20" t="s">
        <v>47</v>
      </c>
    </row>
    <row r="5787" spans="2:26" x14ac:dyDescent="0.25">
      <c r="B5787" s="17" t="s">
        <v>15809</v>
      </c>
      <c r="C5787" s="18">
        <v>8900080112278</v>
      </c>
      <c r="D5787" s="17" t="s">
        <v>15810</v>
      </c>
      <c r="E5787" s="19">
        <v>44104</v>
      </c>
      <c r="F5787" s="20">
        <v>20</v>
      </c>
      <c r="G5787" s="20">
        <v>5</v>
      </c>
      <c r="H5787" s="20">
        <v>4</v>
      </c>
      <c r="I5787" s="20">
        <v>8</v>
      </c>
      <c r="J5787" s="20">
        <v>4</v>
      </c>
      <c r="K5787" s="20">
        <v>4</v>
      </c>
      <c r="L5787" s="20">
        <v>7</v>
      </c>
      <c r="M5787" s="20">
        <v>5</v>
      </c>
      <c r="N5787" s="20">
        <v>2</v>
      </c>
      <c r="O5787" s="21" t="s">
        <v>34</v>
      </c>
      <c r="P5787" s="22" t="s">
        <v>59</v>
      </c>
      <c r="Q5787" s="22" t="s">
        <v>36</v>
      </c>
      <c r="R5787" s="23" t="s">
        <v>145</v>
      </c>
      <c r="S5787" s="23" t="s">
        <v>239</v>
      </c>
      <c r="T5787" s="20">
        <v>45</v>
      </c>
      <c r="U5787" s="20" t="s">
        <v>39</v>
      </c>
      <c r="V5787" s="20" t="s">
        <v>34</v>
      </c>
      <c r="W5787" s="20" t="s">
        <v>34</v>
      </c>
      <c r="X5787" s="24">
        <v>0.28999999999999998</v>
      </c>
      <c r="Y5787" s="20" t="s">
        <v>34</v>
      </c>
      <c r="Z5787" s="20" t="s">
        <v>40</v>
      </c>
    </row>
    <row r="5788" spans="2:26" x14ac:dyDescent="0.25">
      <c r="B5788" s="17" t="s">
        <v>15811</v>
      </c>
      <c r="C5788" s="18">
        <v>8900080236936</v>
      </c>
      <c r="D5788" s="17" t="s">
        <v>15812</v>
      </c>
      <c r="E5788" s="19">
        <v>44104</v>
      </c>
      <c r="F5788" s="20">
        <v>5</v>
      </c>
      <c r="G5788" s="20">
        <v>2</v>
      </c>
      <c r="H5788" s="20">
        <v>1</v>
      </c>
      <c r="I5788" s="20">
        <v>2</v>
      </c>
      <c r="J5788" s="20">
        <v>1</v>
      </c>
      <c r="K5788" s="20">
        <v>2</v>
      </c>
      <c r="L5788" s="20">
        <v>0</v>
      </c>
      <c r="M5788" s="20">
        <v>0</v>
      </c>
      <c r="N5788" s="20">
        <v>0</v>
      </c>
      <c r="O5788" s="21" t="s">
        <v>15813</v>
      </c>
      <c r="P5788" s="22" t="s">
        <v>263</v>
      </c>
      <c r="Q5788" s="22" t="s">
        <v>263</v>
      </c>
      <c r="R5788" s="23" t="s">
        <v>34</v>
      </c>
      <c r="S5788" s="23" t="s">
        <v>34</v>
      </c>
      <c r="T5788" s="20">
        <v>45</v>
      </c>
      <c r="U5788" s="20" t="s">
        <v>55</v>
      </c>
      <c r="V5788" s="20" t="s">
        <v>158</v>
      </c>
      <c r="W5788" s="20" t="s">
        <v>158</v>
      </c>
      <c r="X5788" s="24">
        <v>0</v>
      </c>
      <c r="Y5788" s="20" t="s">
        <v>34</v>
      </c>
      <c r="Z5788" s="20" t="s">
        <v>47</v>
      </c>
    </row>
    <row r="5789" spans="2:26" x14ac:dyDescent="0.25">
      <c r="B5789" s="17" t="s">
        <v>15814</v>
      </c>
      <c r="C5789" s="18">
        <v>8900080345218</v>
      </c>
      <c r="D5789" s="17" t="s">
        <v>15815</v>
      </c>
      <c r="E5789" s="19">
        <v>44154</v>
      </c>
      <c r="F5789" s="20">
        <v>45</v>
      </c>
      <c r="G5789" s="20">
        <v>11</v>
      </c>
      <c r="H5789" s="20">
        <v>8</v>
      </c>
      <c r="I5789" s="20">
        <v>16</v>
      </c>
      <c r="J5789" s="20">
        <v>8</v>
      </c>
      <c r="K5789" s="20">
        <v>9</v>
      </c>
      <c r="L5789" s="20">
        <v>17</v>
      </c>
      <c r="M5789" s="20">
        <v>11</v>
      </c>
      <c r="N5789" s="20">
        <v>5</v>
      </c>
      <c r="O5789" s="21" t="s">
        <v>34</v>
      </c>
      <c r="P5789" s="22" t="s">
        <v>133</v>
      </c>
      <c r="Q5789" s="22" t="s">
        <v>36</v>
      </c>
      <c r="R5789" s="23" t="s">
        <v>108</v>
      </c>
      <c r="S5789" s="23" t="s">
        <v>1628</v>
      </c>
      <c r="T5789" s="20">
        <v>50</v>
      </c>
      <c r="U5789" s="20" t="s">
        <v>39</v>
      </c>
      <c r="V5789" s="20" t="s">
        <v>34</v>
      </c>
      <c r="W5789" s="20" t="s">
        <v>34</v>
      </c>
      <c r="X5789" s="24">
        <v>0.15</v>
      </c>
      <c r="Y5789" s="20" t="s">
        <v>34</v>
      </c>
      <c r="Z5789" s="20" t="s">
        <v>47</v>
      </c>
    </row>
    <row r="5790" spans="2:26" x14ac:dyDescent="0.25">
      <c r="B5790" s="17" t="s">
        <v>15816</v>
      </c>
      <c r="C5790" s="18">
        <v>8900080369481</v>
      </c>
      <c r="D5790" s="17" t="s">
        <v>15817</v>
      </c>
      <c r="E5790" s="19">
        <v>44156</v>
      </c>
      <c r="F5790" s="20">
        <v>50</v>
      </c>
      <c r="G5790" s="20">
        <v>12</v>
      </c>
      <c r="H5790" s="20">
        <v>9</v>
      </c>
      <c r="I5790" s="20">
        <v>18</v>
      </c>
      <c r="J5790" s="20">
        <v>9</v>
      </c>
      <c r="K5790" s="20">
        <v>10</v>
      </c>
      <c r="L5790" s="20">
        <v>19</v>
      </c>
      <c r="M5790" s="20">
        <v>12</v>
      </c>
      <c r="N5790" s="20">
        <v>5</v>
      </c>
      <c r="O5790" s="21" t="s">
        <v>15818</v>
      </c>
      <c r="P5790" s="22" t="s">
        <v>35</v>
      </c>
      <c r="Q5790" s="22" t="s">
        <v>36</v>
      </c>
      <c r="R5790" s="23" t="s">
        <v>453</v>
      </c>
      <c r="S5790" s="23" t="s">
        <v>119</v>
      </c>
      <c r="T5790" s="20">
        <v>60</v>
      </c>
      <c r="U5790" s="20" t="s">
        <v>46</v>
      </c>
      <c r="V5790" s="20" t="s">
        <v>34</v>
      </c>
      <c r="W5790" s="20" t="s">
        <v>34</v>
      </c>
      <c r="X5790" s="24">
        <v>0.25</v>
      </c>
      <c r="Y5790" s="20" t="s">
        <v>34</v>
      </c>
      <c r="Z5790" s="20" t="s">
        <v>47</v>
      </c>
    </row>
    <row r="5791" spans="2:26" x14ac:dyDescent="0.25">
      <c r="B5791" s="17" t="s">
        <v>15819</v>
      </c>
      <c r="C5791" s="18">
        <v>8900080040816</v>
      </c>
      <c r="D5791" s="17" t="s">
        <v>15820</v>
      </c>
      <c r="E5791" s="19">
        <v>44149</v>
      </c>
      <c r="F5791" s="20">
        <v>50</v>
      </c>
      <c r="G5791" s="20">
        <v>12</v>
      </c>
      <c r="H5791" s="20">
        <v>9</v>
      </c>
      <c r="I5791" s="20">
        <v>18</v>
      </c>
      <c r="J5791" s="20">
        <v>9</v>
      </c>
      <c r="K5791" s="20">
        <v>10</v>
      </c>
      <c r="L5791" s="20">
        <v>15</v>
      </c>
      <c r="M5791" s="20">
        <v>12</v>
      </c>
      <c r="N5791" s="20">
        <v>5</v>
      </c>
      <c r="O5791" s="21" t="s">
        <v>15821</v>
      </c>
      <c r="P5791" s="22" t="s">
        <v>35</v>
      </c>
      <c r="Q5791" s="22" t="s">
        <v>36</v>
      </c>
      <c r="R5791" s="23" t="s">
        <v>37</v>
      </c>
      <c r="S5791" s="23" t="s">
        <v>38</v>
      </c>
      <c r="T5791" s="20">
        <v>50</v>
      </c>
      <c r="U5791" s="20" t="s">
        <v>55</v>
      </c>
      <c r="V5791" s="20" t="s">
        <v>34</v>
      </c>
      <c r="W5791" s="20" t="s">
        <v>34</v>
      </c>
      <c r="X5791" s="24">
        <v>0.15</v>
      </c>
      <c r="Y5791" s="20" t="s">
        <v>34</v>
      </c>
      <c r="Z5791" s="20" t="s">
        <v>40</v>
      </c>
    </row>
    <row r="5792" spans="2:26" x14ac:dyDescent="0.25">
      <c r="B5792" s="17" t="s">
        <v>15822</v>
      </c>
      <c r="C5792" s="18">
        <v>8900080134973</v>
      </c>
      <c r="D5792" s="17" t="s">
        <v>15823</v>
      </c>
      <c r="E5792" s="19">
        <v>44247</v>
      </c>
      <c r="F5792" s="20">
        <v>30</v>
      </c>
      <c r="G5792" s="20">
        <v>7</v>
      </c>
      <c r="H5792" s="20">
        <v>5</v>
      </c>
      <c r="I5792" s="20">
        <v>10</v>
      </c>
      <c r="J5792" s="20">
        <v>5</v>
      </c>
      <c r="K5792" s="20">
        <v>6</v>
      </c>
      <c r="L5792" s="20">
        <v>12</v>
      </c>
      <c r="M5792" s="20">
        <v>7</v>
      </c>
      <c r="N5792" s="20">
        <v>3</v>
      </c>
      <c r="O5792" s="21" t="s">
        <v>15824</v>
      </c>
      <c r="P5792" s="22" t="s">
        <v>101</v>
      </c>
      <c r="Q5792" s="22" t="s">
        <v>36</v>
      </c>
      <c r="R5792" s="23" t="s">
        <v>640</v>
      </c>
      <c r="S5792" s="23" t="s">
        <v>409</v>
      </c>
      <c r="T5792" s="20">
        <v>45</v>
      </c>
      <c r="U5792" s="20" t="s">
        <v>71</v>
      </c>
      <c r="V5792" s="20" t="s">
        <v>34</v>
      </c>
      <c r="W5792" s="20" t="s">
        <v>34</v>
      </c>
      <c r="X5792" s="24">
        <v>0.32</v>
      </c>
      <c r="Y5792" s="20" t="s">
        <v>34</v>
      </c>
      <c r="Z5792" s="20" t="s">
        <v>40</v>
      </c>
    </row>
    <row r="5793" spans="2:26" x14ac:dyDescent="0.25">
      <c r="B5793" s="17" t="s">
        <v>15825</v>
      </c>
      <c r="C5793" s="18">
        <v>8900080024489</v>
      </c>
      <c r="D5793" s="17" t="s">
        <v>15826</v>
      </c>
      <c r="E5793" s="19">
        <v>44310</v>
      </c>
      <c r="F5793" s="20">
        <v>70</v>
      </c>
      <c r="G5793" s="20">
        <v>16</v>
      </c>
      <c r="H5793" s="20">
        <v>3</v>
      </c>
      <c r="I5793" s="20">
        <v>23</v>
      </c>
      <c r="J5793" s="20">
        <v>12</v>
      </c>
      <c r="K5793" s="20">
        <v>18</v>
      </c>
      <c r="L5793" s="20">
        <v>14</v>
      </c>
      <c r="M5793" s="20">
        <v>6</v>
      </c>
      <c r="N5793" s="20">
        <v>7</v>
      </c>
      <c r="O5793" s="21" t="s">
        <v>34</v>
      </c>
      <c r="P5793" s="22" t="s">
        <v>50</v>
      </c>
      <c r="Q5793" s="22" t="s">
        <v>65</v>
      </c>
      <c r="R5793" s="23" t="s">
        <v>66</v>
      </c>
      <c r="S5793" s="23" t="s">
        <v>67</v>
      </c>
      <c r="T5793" s="20">
        <v>45</v>
      </c>
      <c r="U5793" s="20" t="s">
        <v>71</v>
      </c>
      <c r="V5793" s="20" t="s">
        <v>34</v>
      </c>
      <c r="W5793" s="20" t="s">
        <v>34</v>
      </c>
      <c r="X5793" s="24">
        <v>0.3</v>
      </c>
      <c r="Y5793" s="20" t="s">
        <v>34</v>
      </c>
      <c r="Z5793" s="20" t="s">
        <v>47</v>
      </c>
    </row>
    <row r="5794" spans="2:26" x14ac:dyDescent="0.25">
      <c r="B5794" s="17" t="s">
        <v>15827</v>
      </c>
      <c r="C5794" s="18">
        <v>8900080221765</v>
      </c>
      <c r="D5794" s="17" t="s">
        <v>15828</v>
      </c>
      <c r="E5794" s="19">
        <v>44113</v>
      </c>
      <c r="F5794" s="20">
        <v>225</v>
      </c>
      <c r="G5794" s="20">
        <v>52</v>
      </c>
      <c r="H5794" s="20">
        <v>38</v>
      </c>
      <c r="I5794" s="20">
        <v>76</v>
      </c>
      <c r="J5794" s="20">
        <v>38</v>
      </c>
      <c r="K5794" s="20">
        <v>45</v>
      </c>
      <c r="L5794" s="20">
        <v>71</v>
      </c>
      <c r="M5794" s="20">
        <v>52</v>
      </c>
      <c r="N5794" s="20">
        <v>23</v>
      </c>
      <c r="O5794" s="21" t="s">
        <v>15829</v>
      </c>
      <c r="P5794" s="22" t="s">
        <v>5672</v>
      </c>
      <c r="Q5794" s="22" t="s">
        <v>36</v>
      </c>
      <c r="R5794" s="23" t="s">
        <v>14948</v>
      </c>
      <c r="S5794" s="23" t="s">
        <v>14949</v>
      </c>
      <c r="T5794" s="20">
        <v>50</v>
      </c>
      <c r="U5794" s="20" t="s">
        <v>46</v>
      </c>
      <c r="V5794" s="20" t="s">
        <v>34</v>
      </c>
      <c r="W5794" s="20" t="s">
        <v>34</v>
      </c>
      <c r="X5794" s="24">
        <v>0.3</v>
      </c>
      <c r="Y5794" s="20" t="s">
        <v>15830</v>
      </c>
      <c r="Z5794" s="20" t="s">
        <v>40</v>
      </c>
    </row>
    <row r="5795" spans="2:26" x14ac:dyDescent="0.25">
      <c r="B5795" s="25" t="s">
        <v>15831</v>
      </c>
      <c r="C5795" s="26">
        <v>8900080436817</v>
      </c>
      <c r="D5795" s="25" t="s">
        <v>15832</v>
      </c>
      <c r="E5795" s="19">
        <v>44114</v>
      </c>
      <c r="F5795" s="23">
        <v>50</v>
      </c>
      <c r="G5795" s="20">
        <v>12</v>
      </c>
      <c r="H5795" s="20">
        <v>9</v>
      </c>
      <c r="I5795" s="20">
        <v>18</v>
      </c>
      <c r="J5795" s="20">
        <v>9</v>
      </c>
      <c r="K5795" s="20">
        <v>10</v>
      </c>
      <c r="L5795" s="20">
        <v>17</v>
      </c>
      <c r="M5795" s="20">
        <v>12</v>
      </c>
      <c r="N5795" s="20">
        <v>5</v>
      </c>
      <c r="O5795" s="21" t="s">
        <v>34</v>
      </c>
      <c r="P5795" s="22" t="s">
        <v>35</v>
      </c>
      <c r="Q5795" s="22" t="s">
        <v>36</v>
      </c>
      <c r="R5795" s="23" t="s">
        <v>192</v>
      </c>
      <c r="S5795" s="23" t="s">
        <v>193</v>
      </c>
      <c r="T5795" s="20">
        <v>50</v>
      </c>
      <c r="U5795" s="20" t="s">
        <v>46</v>
      </c>
      <c r="V5795" s="20" t="s">
        <v>34</v>
      </c>
      <c r="W5795" s="20" t="s">
        <v>34</v>
      </c>
      <c r="X5795" s="24">
        <v>0.35</v>
      </c>
      <c r="Y5795" s="20" t="s">
        <v>34</v>
      </c>
      <c r="Z5795" s="20" t="s">
        <v>40</v>
      </c>
    </row>
    <row r="5796" spans="2:26" x14ac:dyDescent="0.25">
      <c r="B5796" s="17" t="s">
        <v>15833</v>
      </c>
      <c r="C5796" s="18">
        <v>8900080196438</v>
      </c>
      <c r="D5796" s="17" t="s">
        <v>15834</v>
      </c>
      <c r="E5796" s="19">
        <v>44313</v>
      </c>
      <c r="F5796" s="20">
        <v>650</v>
      </c>
      <c r="G5796" s="20">
        <v>148</v>
      </c>
      <c r="H5796" s="20">
        <v>109</v>
      </c>
      <c r="I5796" s="20">
        <v>222</v>
      </c>
      <c r="J5796" s="20">
        <v>109</v>
      </c>
      <c r="K5796" s="20">
        <v>130</v>
      </c>
      <c r="L5796" s="20">
        <v>241</v>
      </c>
      <c r="M5796" s="20">
        <v>148</v>
      </c>
      <c r="N5796" s="20">
        <v>65</v>
      </c>
      <c r="O5796" s="21" t="s">
        <v>34</v>
      </c>
      <c r="P5796" s="22" t="s">
        <v>4423</v>
      </c>
      <c r="Q5796" s="22" t="s">
        <v>36</v>
      </c>
      <c r="R5796" s="23" t="s">
        <v>15835</v>
      </c>
      <c r="S5796" s="23" t="s">
        <v>15836</v>
      </c>
      <c r="T5796" s="20">
        <v>60</v>
      </c>
      <c r="U5796" s="20" t="s">
        <v>97</v>
      </c>
      <c r="V5796" s="20" t="s">
        <v>34</v>
      </c>
      <c r="W5796" s="20" t="s">
        <v>34</v>
      </c>
      <c r="X5796" s="24">
        <v>0.35</v>
      </c>
      <c r="Y5796" s="20" t="s">
        <v>34</v>
      </c>
      <c r="Z5796" s="20" t="s">
        <v>40</v>
      </c>
    </row>
    <row r="5797" spans="2:26" x14ac:dyDescent="0.25">
      <c r="B5797" s="25" t="s">
        <v>15837</v>
      </c>
      <c r="C5797" s="26">
        <v>8900080263437</v>
      </c>
      <c r="D5797" s="25" t="s">
        <v>15838</v>
      </c>
      <c r="E5797" s="19">
        <v>44205</v>
      </c>
      <c r="F5797" s="23">
        <v>7</v>
      </c>
      <c r="G5797" s="20">
        <v>2</v>
      </c>
      <c r="H5797" s="20">
        <v>1</v>
      </c>
      <c r="I5797" s="20">
        <v>1</v>
      </c>
      <c r="J5797" s="20">
        <v>1</v>
      </c>
      <c r="K5797" s="20">
        <v>2</v>
      </c>
      <c r="L5797" s="20">
        <v>0</v>
      </c>
      <c r="M5797" s="20">
        <v>0</v>
      </c>
      <c r="N5797" s="20">
        <v>0</v>
      </c>
      <c r="O5797" s="21" t="s">
        <v>34</v>
      </c>
      <c r="P5797" s="22" t="s">
        <v>1073</v>
      </c>
      <c r="Q5797" s="22" t="s">
        <v>1073</v>
      </c>
      <c r="R5797" s="23" t="s">
        <v>34</v>
      </c>
      <c r="S5797" s="23" t="s">
        <v>34</v>
      </c>
      <c r="T5797" s="20">
        <v>45</v>
      </c>
      <c r="U5797" s="20" t="s">
        <v>113</v>
      </c>
      <c r="V5797" s="20" t="s">
        <v>158</v>
      </c>
      <c r="W5797" s="20" t="s">
        <v>158</v>
      </c>
      <c r="X5797" s="24">
        <v>0</v>
      </c>
      <c r="Y5797" s="20" t="s">
        <v>34</v>
      </c>
      <c r="Z5797" s="20" t="s">
        <v>40</v>
      </c>
    </row>
    <row r="5798" spans="2:26" x14ac:dyDescent="0.25">
      <c r="B5798" s="17" t="s">
        <v>15839</v>
      </c>
      <c r="C5798" s="18">
        <v>8900080177529</v>
      </c>
      <c r="D5798" s="17" t="s">
        <v>15840</v>
      </c>
      <c r="E5798" s="19">
        <v>44113</v>
      </c>
      <c r="F5798" s="20">
        <v>30</v>
      </c>
      <c r="G5798" s="20">
        <v>7</v>
      </c>
      <c r="H5798" s="20">
        <v>5</v>
      </c>
      <c r="I5798" s="20">
        <v>10</v>
      </c>
      <c r="J5798" s="20">
        <v>5</v>
      </c>
      <c r="K5798" s="20">
        <v>6</v>
      </c>
      <c r="L5798" s="20">
        <v>10</v>
      </c>
      <c r="M5798" s="20">
        <v>7</v>
      </c>
      <c r="N5798" s="20">
        <v>3</v>
      </c>
      <c r="O5798" s="21" t="s">
        <v>34</v>
      </c>
      <c r="P5798" s="22" t="s">
        <v>101</v>
      </c>
      <c r="Q5798" s="22" t="s">
        <v>36</v>
      </c>
      <c r="R5798" s="23" t="s">
        <v>130</v>
      </c>
      <c r="S5798" s="23" t="s">
        <v>45</v>
      </c>
      <c r="T5798" s="20">
        <v>60</v>
      </c>
      <c r="U5798" s="20" t="s">
        <v>71</v>
      </c>
      <c r="V5798" s="20" t="s">
        <v>34</v>
      </c>
      <c r="W5798" s="20" t="s">
        <v>34</v>
      </c>
      <c r="X5798" s="24">
        <v>0.35</v>
      </c>
      <c r="Y5798" s="20" t="s">
        <v>34</v>
      </c>
      <c r="Z5798" s="20" t="s">
        <v>40</v>
      </c>
    </row>
    <row r="5799" spans="2:26" x14ac:dyDescent="0.25">
      <c r="B5799" s="17" t="s">
        <v>15841</v>
      </c>
      <c r="C5799" s="18">
        <v>8900080174818</v>
      </c>
      <c r="D5799" s="17" t="s">
        <v>15842</v>
      </c>
      <c r="E5799" s="19">
        <v>44113</v>
      </c>
      <c r="F5799" s="20">
        <v>194</v>
      </c>
      <c r="G5799" s="20">
        <v>45</v>
      </c>
      <c r="H5799" s="20">
        <v>33</v>
      </c>
      <c r="I5799" s="20">
        <v>66</v>
      </c>
      <c r="J5799" s="20">
        <v>33</v>
      </c>
      <c r="K5799" s="20">
        <v>39</v>
      </c>
      <c r="L5799" s="20">
        <v>61</v>
      </c>
      <c r="M5799" s="20">
        <v>45</v>
      </c>
      <c r="N5799" s="20">
        <v>20</v>
      </c>
      <c r="O5799" s="21" t="s">
        <v>15843</v>
      </c>
      <c r="P5799" s="22" t="s">
        <v>15844</v>
      </c>
      <c r="Q5799" s="22" t="s">
        <v>15845</v>
      </c>
      <c r="R5799" s="23" t="s">
        <v>15846</v>
      </c>
      <c r="S5799" s="23" t="s">
        <v>15847</v>
      </c>
      <c r="T5799" s="20">
        <v>45</v>
      </c>
      <c r="U5799" s="20" t="s">
        <v>55</v>
      </c>
      <c r="V5799" s="20" t="s">
        <v>34</v>
      </c>
      <c r="W5799" s="20" t="s">
        <v>34</v>
      </c>
      <c r="X5799" s="24">
        <v>0.32</v>
      </c>
      <c r="Y5799" s="20" t="s">
        <v>34</v>
      </c>
      <c r="Z5799" s="20" t="s">
        <v>40</v>
      </c>
    </row>
    <row r="5800" spans="2:26" x14ac:dyDescent="0.25">
      <c r="B5800" s="17" t="s">
        <v>15848</v>
      </c>
      <c r="C5800" s="18">
        <v>8900080462472</v>
      </c>
      <c r="D5800" s="17" t="s">
        <v>15849</v>
      </c>
      <c r="E5800" s="19">
        <v>44113</v>
      </c>
      <c r="F5800" s="20">
        <v>70</v>
      </c>
      <c r="G5800" s="20">
        <v>16</v>
      </c>
      <c r="H5800" s="20">
        <v>12</v>
      </c>
      <c r="I5800" s="20">
        <v>24</v>
      </c>
      <c r="J5800" s="20">
        <v>12</v>
      </c>
      <c r="K5800" s="20">
        <v>14</v>
      </c>
      <c r="L5800" s="20">
        <v>22</v>
      </c>
      <c r="M5800" s="20">
        <v>16</v>
      </c>
      <c r="N5800" s="20">
        <v>7</v>
      </c>
      <c r="O5800" s="21" t="s">
        <v>34</v>
      </c>
      <c r="P5800" s="22" t="s">
        <v>50</v>
      </c>
      <c r="Q5800" s="22" t="s">
        <v>36</v>
      </c>
      <c r="R5800" s="23" t="s">
        <v>96</v>
      </c>
      <c r="S5800" s="23" t="s">
        <v>95</v>
      </c>
      <c r="T5800" s="20">
        <v>50</v>
      </c>
      <c r="U5800" s="20" t="s">
        <v>71</v>
      </c>
      <c r="V5800" s="20" t="s">
        <v>34</v>
      </c>
      <c r="W5800" s="20" t="s">
        <v>34</v>
      </c>
      <c r="X5800" s="24">
        <v>0.28999999999999998</v>
      </c>
      <c r="Y5800" s="20" t="s">
        <v>34</v>
      </c>
      <c r="Z5800" s="20" t="s">
        <v>40</v>
      </c>
    </row>
    <row r="5801" spans="2:26" x14ac:dyDescent="0.25">
      <c r="B5801" s="25" t="s">
        <v>15850</v>
      </c>
      <c r="C5801" s="26">
        <v>8900080368392</v>
      </c>
      <c r="D5801" s="25" t="s">
        <v>15851</v>
      </c>
      <c r="E5801" s="19">
        <v>44310</v>
      </c>
      <c r="F5801" s="27">
        <v>100</v>
      </c>
      <c r="G5801" s="20">
        <v>23</v>
      </c>
      <c r="H5801" s="20">
        <v>17</v>
      </c>
      <c r="I5801" s="20">
        <v>34</v>
      </c>
      <c r="J5801" s="20">
        <v>17</v>
      </c>
      <c r="K5801" s="20">
        <v>20</v>
      </c>
      <c r="L5801" s="20">
        <v>33</v>
      </c>
      <c r="M5801" s="20">
        <v>23</v>
      </c>
      <c r="N5801" s="20">
        <v>10</v>
      </c>
      <c r="O5801" s="21" t="s">
        <v>15852</v>
      </c>
      <c r="P5801" s="22" t="s">
        <v>117</v>
      </c>
      <c r="Q5801" s="22" t="s">
        <v>36</v>
      </c>
      <c r="R5801" s="23" t="s">
        <v>211</v>
      </c>
      <c r="S5801" s="23" t="s">
        <v>212</v>
      </c>
      <c r="T5801" s="20">
        <v>45</v>
      </c>
      <c r="U5801" s="20" t="s">
        <v>46</v>
      </c>
      <c r="V5801" s="20" t="s">
        <v>34</v>
      </c>
      <c r="W5801" s="20" t="s">
        <v>34</v>
      </c>
      <c r="X5801" s="24">
        <v>0.25</v>
      </c>
      <c r="Y5801" s="28" t="s">
        <v>34</v>
      </c>
      <c r="Z5801" s="20" t="s">
        <v>47</v>
      </c>
    </row>
    <row r="5802" spans="2:26" x14ac:dyDescent="0.25">
      <c r="B5802" s="17" t="s">
        <v>15853</v>
      </c>
      <c r="C5802" s="18">
        <v>8900080222199</v>
      </c>
      <c r="D5802" s="17" t="s">
        <v>15854</v>
      </c>
      <c r="E5802" s="19">
        <v>44113</v>
      </c>
      <c r="F5802" s="20">
        <v>100</v>
      </c>
      <c r="G5802" s="20">
        <v>23</v>
      </c>
      <c r="H5802" s="20">
        <v>17</v>
      </c>
      <c r="I5802" s="20">
        <v>34</v>
      </c>
      <c r="J5802" s="20">
        <v>17</v>
      </c>
      <c r="K5802" s="20">
        <v>20</v>
      </c>
      <c r="L5802" s="20">
        <v>32</v>
      </c>
      <c r="M5802" s="20">
        <v>23</v>
      </c>
      <c r="N5802" s="20">
        <v>10</v>
      </c>
      <c r="O5802" s="21" t="s">
        <v>15855</v>
      </c>
      <c r="P5802" s="22" t="s">
        <v>117</v>
      </c>
      <c r="Q5802" s="22" t="s">
        <v>36</v>
      </c>
      <c r="R5802" s="23" t="s">
        <v>13943</v>
      </c>
      <c r="S5802" s="23" t="s">
        <v>148</v>
      </c>
      <c r="T5802" s="20">
        <v>45</v>
      </c>
      <c r="U5802" s="20" t="s">
        <v>55</v>
      </c>
      <c r="V5802" s="20" t="s">
        <v>34</v>
      </c>
      <c r="W5802" s="20" t="s">
        <v>34</v>
      </c>
      <c r="X5802" s="24">
        <v>0.28999999999999998</v>
      </c>
      <c r="Y5802" s="20" t="s">
        <v>34</v>
      </c>
      <c r="Z5802" s="20" t="s">
        <v>40</v>
      </c>
    </row>
    <row r="5803" spans="2:26" x14ac:dyDescent="0.25">
      <c r="B5803" s="17" t="s">
        <v>15856</v>
      </c>
      <c r="C5803" s="18">
        <v>8900080222267</v>
      </c>
      <c r="D5803" s="17" t="s">
        <v>15857</v>
      </c>
      <c r="E5803" s="19">
        <v>44113</v>
      </c>
      <c r="F5803" s="20">
        <v>70</v>
      </c>
      <c r="G5803" s="20">
        <v>16</v>
      </c>
      <c r="H5803" s="20">
        <v>12</v>
      </c>
      <c r="I5803" s="20">
        <v>24</v>
      </c>
      <c r="J5803" s="20">
        <v>12</v>
      </c>
      <c r="K5803" s="20">
        <v>14</v>
      </c>
      <c r="L5803" s="20">
        <v>22</v>
      </c>
      <c r="M5803" s="20">
        <v>16</v>
      </c>
      <c r="N5803" s="20">
        <v>7</v>
      </c>
      <c r="O5803" s="21" t="s">
        <v>15858</v>
      </c>
      <c r="P5803" s="22" t="s">
        <v>50</v>
      </c>
      <c r="Q5803" s="22" t="s">
        <v>36</v>
      </c>
      <c r="R5803" s="23" t="s">
        <v>96</v>
      </c>
      <c r="S5803" s="23" t="s">
        <v>95</v>
      </c>
      <c r="T5803" s="20">
        <v>50</v>
      </c>
      <c r="U5803" s="20" t="s">
        <v>39</v>
      </c>
      <c r="V5803" s="20" t="s">
        <v>34</v>
      </c>
      <c r="W5803" s="20" t="s">
        <v>34</v>
      </c>
      <c r="X5803" s="24">
        <v>0.28000000000000003</v>
      </c>
      <c r="Y5803" s="20" t="s">
        <v>15859</v>
      </c>
      <c r="Z5803" s="20" t="s">
        <v>40</v>
      </c>
    </row>
    <row r="5804" spans="2:26" x14ac:dyDescent="0.25">
      <c r="B5804" s="25" t="s">
        <v>15860</v>
      </c>
      <c r="C5804" s="26">
        <v>8900080400962</v>
      </c>
      <c r="D5804" s="25" t="s">
        <v>15861</v>
      </c>
      <c r="E5804" s="19">
        <v>44217</v>
      </c>
      <c r="F5804" s="23">
        <v>50</v>
      </c>
      <c r="G5804" s="20">
        <v>12</v>
      </c>
      <c r="H5804" s="20">
        <v>9</v>
      </c>
      <c r="I5804" s="20">
        <v>18</v>
      </c>
      <c r="J5804" s="20">
        <v>9</v>
      </c>
      <c r="K5804" s="20">
        <v>10</v>
      </c>
      <c r="L5804" s="20">
        <v>15</v>
      </c>
      <c r="M5804" s="20">
        <v>12</v>
      </c>
      <c r="N5804" s="20">
        <v>5</v>
      </c>
      <c r="O5804" s="21" t="s">
        <v>34</v>
      </c>
      <c r="P5804" s="22" t="s">
        <v>35</v>
      </c>
      <c r="Q5804" s="22" t="s">
        <v>36</v>
      </c>
      <c r="R5804" s="23" t="s">
        <v>37</v>
      </c>
      <c r="S5804" s="23" t="s">
        <v>38</v>
      </c>
      <c r="T5804" s="20">
        <v>45</v>
      </c>
      <c r="U5804" s="20" t="s">
        <v>39</v>
      </c>
      <c r="V5804" s="20" t="s">
        <v>34</v>
      </c>
      <c r="W5804" s="20" t="s">
        <v>34</v>
      </c>
      <c r="X5804" s="24">
        <v>0.36</v>
      </c>
      <c r="Y5804" s="20" t="s">
        <v>34</v>
      </c>
      <c r="Z5804" s="20" t="s">
        <v>40</v>
      </c>
    </row>
    <row r="5805" spans="2:26" x14ac:dyDescent="0.25">
      <c r="B5805" s="17" t="s">
        <v>15862</v>
      </c>
      <c r="C5805" s="18">
        <v>8900080348806</v>
      </c>
      <c r="D5805" s="17" t="s">
        <v>15863</v>
      </c>
      <c r="E5805" s="19">
        <v>44149</v>
      </c>
      <c r="F5805" s="20">
        <v>70</v>
      </c>
      <c r="G5805" s="20">
        <v>16</v>
      </c>
      <c r="H5805" s="20">
        <v>12</v>
      </c>
      <c r="I5805" s="20">
        <v>24</v>
      </c>
      <c r="J5805" s="20">
        <v>12</v>
      </c>
      <c r="K5805" s="20">
        <v>14</v>
      </c>
      <c r="L5805" s="20">
        <v>26</v>
      </c>
      <c r="M5805" s="20">
        <v>16</v>
      </c>
      <c r="N5805" s="20">
        <v>7</v>
      </c>
      <c r="O5805" s="21" t="s">
        <v>34</v>
      </c>
      <c r="P5805" s="22" t="s">
        <v>50</v>
      </c>
      <c r="Q5805" s="22" t="s">
        <v>36</v>
      </c>
      <c r="R5805" s="23" t="s">
        <v>51</v>
      </c>
      <c r="S5805" s="23" t="s">
        <v>52</v>
      </c>
      <c r="T5805" s="20">
        <v>50</v>
      </c>
      <c r="U5805" s="20" t="s">
        <v>55</v>
      </c>
      <c r="V5805" s="20" t="s">
        <v>34</v>
      </c>
      <c r="W5805" s="20" t="s">
        <v>34</v>
      </c>
      <c r="X5805" s="24">
        <v>0.35</v>
      </c>
      <c r="Y5805" s="20" t="s">
        <v>346</v>
      </c>
      <c r="Z5805" s="20" t="s">
        <v>40</v>
      </c>
    </row>
    <row r="5806" spans="2:26" x14ac:dyDescent="0.25">
      <c r="B5806" s="17" t="s">
        <v>15864</v>
      </c>
      <c r="C5806" s="18">
        <v>8900080198937</v>
      </c>
      <c r="D5806" s="17" t="s">
        <v>15865</v>
      </c>
      <c r="E5806" s="19">
        <v>44311</v>
      </c>
      <c r="F5806" s="20">
        <v>10</v>
      </c>
      <c r="G5806" s="20">
        <v>2</v>
      </c>
      <c r="H5806" s="20">
        <v>1</v>
      </c>
      <c r="I5806" s="20">
        <v>3</v>
      </c>
      <c r="J5806" s="20">
        <v>1</v>
      </c>
      <c r="K5806" s="20">
        <v>3</v>
      </c>
      <c r="L5806" s="20">
        <v>0</v>
      </c>
      <c r="M5806" s="20">
        <v>0</v>
      </c>
      <c r="N5806" s="20">
        <v>0</v>
      </c>
      <c r="O5806" s="21" t="s">
        <v>34</v>
      </c>
      <c r="P5806" s="22" t="s">
        <v>36</v>
      </c>
      <c r="Q5806" s="22" t="s">
        <v>180</v>
      </c>
      <c r="R5806" s="23" t="s">
        <v>34</v>
      </c>
      <c r="S5806" s="23" t="s">
        <v>34</v>
      </c>
      <c r="T5806" s="20">
        <v>50</v>
      </c>
      <c r="U5806" s="20" t="s">
        <v>46</v>
      </c>
      <c r="V5806" s="20" t="s">
        <v>34</v>
      </c>
      <c r="W5806" s="20" t="s">
        <v>34</v>
      </c>
      <c r="X5806" s="24">
        <v>0.35</v>
      </c>
      <c r="Y5806" s="20" t="s">
        <v>34</v>
      </c>
      <c r="Z5806" s="20" t="s">
        <v>40</v>
      </c>
    </row>
    <row r="5807" spans="2:26" x14ac:dyDescent="0.25">
      <c r="B5807" s="17" t="s">
        <v>15866</v>
      </c>
      <c r="C5807" s="18">
        <v>8900080334106</v>
      </c>
      <c r="D5807" s="17" t="s">
        <v>15867</v>
      </c>
      <c r="E5807" s="19">
        <v>44113</v>
      </c>
      <c r="F5807" s="20">
        <v>50</v>
      </c>
      <c r="G5807" s="20">
        <v>12</v>
      </c>
      <c r="H5807" s="20">
        <v>9</v>
      </c>
      <c r="I5807" s="20">
        <v>18</v>
      </c>
      <c r="J5807" s="20">
        <v>9</v>
      </c>
      <c r="K5807" s="20">
        <v>10</v>
      </c>
      <c r="L5807" s="20">
        <v>16</v>
      </c>
      <c r="M5807" s="20">
        <v>12</v>
      </c>
      <c r="N5807" s="20">
        <v>5</v>
      </c>
      <c r="O5807" s="21" t="s">
        <v>34</v>
      </c>
      <c r="P5807" s="22" t="s">
        <v>35</v>
      </c>
      <c r="Q5807" s="22" t="s">
        <v>36</v>
      </c>
      <c r="R5807" s="23" t="s">
        <v>112</v>
      </c>
      <c r="S5807" s="23" t="s">
        <v>148</v>
      </c>
      <c r="T5807" s="20">
        <v>50</v>
      </c>
      <c r="U5807" s="20" t="s">
        <v>71</v>
      </c>
      <c r="V5807" s="20" t="s">
        <v>34</v>
      </c>
      <c r="W5807" s="20" t="s">
        <v>34</v>
      </c>
      <c r="X5807" s="24">
        <v>0.4</v>
      </c>
      <c r="Y5807" s="20" t="s">
        <v>34</v>
      </c>
      <c r="Z5807" s="20" t="s">
        <v>40</v>
      </c>
    </row>
    <row r="5808" spans="2:26" x14ac:dyDescent="0.25">
      <c r="B5808" s="25" t="s">
        <v>15868</v>
      </c>
      <c r="C5808" s="26">
        <v>8900080377653</v>
      </c>
      <c r="D5808" s="25" t="s">
        <v>15869</v>
      </c>
      <c r="E5808" s="19">
        <v>44104</v>
      </c>
      <c r="F5808" s="23">
        <v>50</v>
      </c>
      <c r="G5808" s="20">
        <v>12</v>
      </c>
      <c r="H5808" s="20">
        <v>9</v>
      </c>
      <c r="I5808" s="20">
        <v>18</v>
      </c>
      <c r="J5808" s="20">
        <v>9</v>
      </c>
      <c r="K5808" s="20">
        <v>10</v>
      </c>
      <c r="L5808" s="20">
        <v>18</v>
      </c>
      <c r="M5808" s="20">
        <v>12</v>
      </c>
      <c r="N5808" s="20">
        <v>5</v>
      </c>
      <c r="O5808" s="21" t="s">
        <v>34</v>
      </c>
      <c r="P5808" s="22" t="s">
        <v>35</v>
      </c>
      <c r="Q5808" s="22" t="s">
        <v>36</v>
      </c>
      <c r="R5808" s="23" t="s">
        <v>38</v>
      </c>
      <c r="S5808" s="23" t="s">
        <v>103</v>
      </c>
      <c r="T5808" s="20">
        <v>50</v>
      </c>
      <c r="U5808" s="20" t="s">
        <v>39</v>
      </c>
      <c r="V5808" s="20" t="s">
        <v>34</v>
      </c>
      <c r="W5808" s="20" t="s">
        <v>34</v>
      </c>
      <c r="X5808" s="24">
        <v>0.35</v>
      </c>
      <c r="Y5808" s="20" t="s">
        <v>34</v>
      </c>
      <c r="Z5808" s="20" t="s">
        <v>40</v>
      </c>
    </row>
    <row r="5809" spans="2:26" x14ac:dyDescent="0.25">
      <c r="B5809" s="17" t="s">
        <v>15870</v>
      </c>
      <c r="C5809" s="18">
        <v>8900080394933</v>
      </c>
      <c r="D5809" s="17" t="s">
        <v>15871</v>
      </c>
      <c r="E5809" s="19">
        <v>44149</v>
      </c>
      <c r="F5809" s="20">
        <v>70</v>
      </c>
      <c r="G5809" s="20">
        <v>16</v>
      </c>
      <c r="H5809" s="20">
        <v>12</v>
      </c>
      <c r="I5809" s="20">
        <v>24</v>
      </c>
      <c r="J5809" s="20">
        <v>12</v>
      </c>
      <c r="K5809" s="20">
        <v>14</v>
      </c>
      <c r="L5809" s="20">
        <v>25</v>
      </c>
      <c r="M5809" s="20">
        <v>16</v>
      </c>
      <c r="N5809" s="20">
        <v>7</v>
      </c>
      <c r="O5809" s="21" t="s">
        <v>34</v>
      </c>
      <c r="P5809" s="22" t="s">
        <v>50</v>
      </c>
      <c r="Q5809" s="22" t="s">
        <v>36</v>
      </c>
      <c r="R5809" s="23" t="s">
        <v>784</v>
      </c>
      <c r="S5809" s="23" t="s">
        <v>785</v>
      </c>
      <c r="T5809" s="20">
        <v>45</v>
      </c>
      <c r="U5809" s="20" t="s">
        <v>113</v>
      </c>
      <c r="V5809" s="20" t="s">
        <v>34</v>
      </c>
      <c r="W5809" s="20" t="s">
        <v>34</v>
      </c>
      <c r="X5809" s="24">
        <v>0.2</v>
      </c>
      <c r="Y5809" s="20" t="s">
        <v>34</v>
      </c>
      <c r="Z5809" s="20" t="s">
        <v>40</v>
      </c>
    </row>
    <row r="5810" spans="2:26" x14ac:dyDescent="0.25">
      <c r="B5810" s="17" t="s">
        <v>15872</v>
      </c>
      <c r="C5810" s="18">
        <v>8900080189911</v>
      </c>
      <c r="D5810" s="17" t="s">
        <v>15873</v>
      </c>
      <c r="E5810" s="19">
        <v>44162</v>
      </c>
      <c r="F5810" s="20">
        <v>31</v>
      </c>
      <c r="G5810" s="20">
        <v>8</v>
      </c>
      <c r="H5810" s="20">
        <v>6</v>
      </c>
      <c r="I5810" s="20">
        <v>12</v>
      </c>
      <c r="J5810" s="20">
        <v>6</v>
      </c>
      <c r="K5810" s="20">
        <v>7</v>
      </c>
      <c r="L5810" s="20">
        <v>12</v>
      </c>
      <c r="M5810" s="20">
        <v>8</v>
      </c>
      <c r="N5810" s="20">
        <v>4</v>
      </c>
      <c r="O5810" s="21" t="s">
        <v>15874</v>
      </c>
      <c r="P5810" s="22" t="s">
        <v>328</v>
      </c>
      <c r="Q5810" s="22" t="s">
        <v>327</v>
      </c>
      <c r="R5810" s="23" t="s">
        <v>38</v>
      </c>
      <c r="S5810" s="23" t="s">
        <v>640</v>
      </c>
      <c r="T5810" s="20">
        <v>45</v>
      </c>
      <c r="U5810" s="20" t="s">
        <v>113</v>
      </c>
      <c r="V5810" s="20" t="s">
        <v>34</v>
      </c>
      <c r="W5810" s="20" t="s">
        <v>34</v>
      </c>
      <c r="X5810" s="24">
        <v>0.15</v>
      </c>
      <c r="Y5810" s="20" t="s">
        <v>34</v>
      </c>
      <c r="Z5810" s="20" t="s">
        <v>47</v>
      </c>
    </row>
    <row r="5811" spans="2:26" x14ac:dyDescent="0.25">
      <c r="B5811" s="17" t="s">
        <v>15875</v>
      </c>
      <c r="C5811" s="18">
        <v>8900080305786</v>
      </c>
      <c r="D5811" s="17" t="s">
        <v>15876</v>
      </c>
      <c r="E5811" s="19">
        <v>44149</v>
      </c>
      <c r="F5811" s="20">
        <v>70</v>
      </c>
      <c r="G5811" s="20">
        <v>16</v>
      </c>
      <c r="H5811" s="20">
        <v>12</v>
      </c>
      <c r="I5811" s="20">
        <v>24</v>
      </c>
      <c r="J5811" s="20">
        <v>12</v>
      </c>
      <c r="K5811" s="20">
        <v>14</v>
      </c>
      <c r="L5811" s="20">
        <v>20</v>
      </c>
      <c r="M5811" s="20">
        <v>16</v>
      </c>
      <c r="N5811" s="20">
        <v>7</v>
      </c>
      <c r="O5811" s="21" t="s">
        <v>15877</v>
      </c>
      <c r="P5811" s="22" t="s">
        <v>50</v>
      </c>
      <c r="Q5811" s="22" t="s">
        <v>36</v>
      </c>
      <c r="R5811" s="23" t="s">
        <v>37</v>
      </c>
      <c r="S5811" s="23" t="s">
        <v>130</v>
      </c>
      <c r="T5811" s="20">
        <v>45</v>
      </c>
      <c r="U5811" s="20" t="s">
        <v>39</v>
      </c>
      <c r="V5811" s="20" t="s">
        <v>34</v>
      </c>
      <c r="W5811" s="20" t="s">
        <v>34</v>
      </c>
      <c r="X5811" s="24">
        <v>0.25</v>
      </c>
      <c r="Y5811" s="20" t="s">
        <v>15878</v>
      </c>
      <c r="Z5811" s="20" t="s">
        <v>40</v>
      </c>
    </row>
    <row r="5812" spans="2:26" x14ac:dyDescent="0.25">
      <c r="B5812" s="25" t="s">
        <v>15879</v>
      </c>
      <c r="C5812" s="26">
        <v>8900080380233</v>
      </c>
      <c r="D5812" s="25" t="s">
        <v>15880</v>
      </c>
      <c r="E5812" s="19">
        <v>44316</v>
      </c>
      <c r="F5812" s="23">
        <v>50</v>
      </c>
      <c r="G5812" s="20">
        <v>12</v>
      </c>
      <c r="H5812" s="20">
        <v>9</v>
      </c>
      <c r="I5812" s="20">
        <v>18</v>
      </c>
      <c r="J5812" s="20">
        <v>9</v>
      </c>
      <c r="K5812" s="20">
        <v>10</v>
      </c>
      <c r="L5812" s="20">
        <v>17</v>
      </c>
      <c r="M5812" s="20">
        <v>12</v>
      </c>
      <c r="N5812" s="20">
        <v>5</v>
      </c>
      <c r="O5812" s="21" t="s">
        <v>15881</v>
      </c>
      <c r="P5812" s="22" t="s">
        <v>35</v>
      </c>
      <c r="Q5812" s="22" t="s">
        <v>36</v>
      </c>
      <c r="R5812" s="23" t="s">
        <v>192</v>
      </c>
      <c r="S5812" s="23" t="s">
        <v>193</v>
      </c>
      <c r="T5812" s="20">
        <v>60</v>
      </c>
      <c r="U5812" s="20" t="s">
        <v>39</v>
      </c>
      <c r="V5812" s="20" t="s">
        <v>34</v>
      </c>
      <c r="W5812" s="20" t="s">
        <v>34</v>
      </c>
      <c r="X5812" s="24">
        <v>0.35</v>
      </c>
      <c r="Y5812" s="20" t="s">
        <v>34</v>
      </c>
      <c r="Z5812" s="20" t="s">
        <v>40</v>
      </c>
    </row>
    <row r="5813" spans="2:26" x14ac:dyDescent="0.25">
      <c r="B5813" s="17" t="s">
        <v>15882</v>
      </c>
      <c r="C5813" s="18">
        <v>8900080172982</v>
      </c>
      <c r="D5813" s="17" t="s">
        <v>15883</v>
      </c>
      <c r="E5813" s="19">
        <v>44221</v>
      </c>
      <c r="F5813" s="20">
        <v>230</v>
      </c>
      <c r="G5813" s="20">
        <v>53</v>
      </c>
      <c r="H5813" s="20">
        <v>39</v>
      </c>
      <c r="I5813" s="20">
        <v>78</v>
      </c>
      <c r="J5813" s="20">
        <v>39</v>
      </c>
      <c r="K5813" s="20">
        <v>46</v>
      </c>
      <c r="L5813" s="20">
        <v>86</v>
      </c>
      <c r="M5813" s="20">
        <v>53</v>
      </c>
      <c r="N5813" s="20">
        <v>23</v>
      </c>
      <c r="O5813" s="21" t="s">
        <v>34</v>
      </c>
      <c r="P5813" s="22" t="s">
        <v>170</v>
      </c>
      <c r="Q5813" s="22" t="s">
        <v>36</v>
      </c>
      <c r="R5813" s="23" t="s">
        <v>15152</v>
      </c>
      <c r="S5813" s="23" t="s">
        <v>15153</v>
      </c>
      <c r="T5813" s="20">
        <v>45</v>
      </c>
      <c r="U5813" s="20" t="s">
        <v>97</v>
      </c>
      <c r="V5813" s="20" t="s">
        <v>34</v>
      </c>
      <c r="W5813" s="20" t="s">
        <v>34</v>
      </c>
      <c r="X5813" s="24">
        <v>0.25</v>
      </c>
      <c r="Y5813" s="20" t="s">
        <v>34</v>
      </c>
      <c r="Z5813" s="20" t="s">
        <v>40</v>
      </c>
    </row>
    <row r="5814" spans="2:26" x14ac:dyDescent="0.25">
      <c r="B5814" s="17" t="s">
        <v>15884</v>
      </c>
      <c r="C5814" s="18">
        <v>8900080161184</v>
      </c>
      <c r="D5814" s="17" t="s">
        <v>15885</v>
      </c>
      <c r="E5814" s="19">
        <v>44106</v>
      </c>
      <c r="F5814" s="20">
        <v>10</v>
      </c>
      <c r="G5814" s="20">
        <v>3</v>
      </c>
      <c r="H5814" s="20">
        <v>1</v>
      </c>
      <c r="I5814" s="20">
        <v>3</v>
      </c>
      <c r="J5814" s="20">
        <v>1</v>
      </c>
      <c r="K5814" s="20">
        <v>2</v>
      </c>
      <c r="L5814" s="20">
        <v>0</v>
      </c>
      <c r="M5814" s="20">
        <v>0</v>
      </c>
      <c r="N5814" s="20">
        <v>0</v>
      </c>
      <c r="O5814" s="21" t="s">
        <v>15886</v>
      </c>
      <c r="P5814" s="22" t="s">
        <v>180</v>
      </c>
      <c r="Q5814" s="22" t="s">
        <v>36</v>
      </c>
      <c r="R5814" s="23" t="s">
        <v>34</v>
      </c>
      <c r="S5814" s="23" t="s">
        <v>34</v>
      </c>
      <c r="T5814" s="20">
        <v>45</v>
      </c>
      <c r="U5814" s="20" t="s">
        <v>71</v>
      </c>
      <c r="V5814" s="20" t="s">
        <v>158</v>
      </c>
      <c r="W5814" s="20" t="s">
        <v>158</v>
      </c>
      <c r="X5814" s="24">
        <v>0</v>
      </c>
      <c r="Y5814" s="20" t="s">
        <v>34</v>
      </c>
      <c r="Z5814" s="20" t="s">
        <v>47</v>
      </c>
    </row>
    <row r="5815" spans="2:26" x14ac:dyDescent="0.25">
      <c r="B5815" s="17" t="s">
        <v>15887</v>
      </c>
      <c r="C5815" s="18">
        <v>8900080327108</v>
      </c>
      <c r="D5815" s="17" t="s">
        <v>15888</v>
      </c>
      <c r="E5815" s="19">
        <v>44310</v>
      </c>
      <c r="F5815" s="20">
        <v>110</v>
      </c>
      <c r="G5815" s="20">
        <v>25</v>
      </c>
      <c r="H5815" s="20">
        <v>19</v>
      </c>
      <c r="I5815" s="20">
        <v>38</v>
      </c>
      <c r="J5815" s="20">
        <v>19</v>
      </c>
      <c r="K5815" s="20">
        <v>22</v>
      </c>
      <c r="L5815" s="20">
        <v>32</v>
      </c>
      <c r="M5815" s="20">
        <v>25</v>
      </c>
      <c r="N5815" s="20">
        <v>11</v>
      </c>
      <c r="O5815" s="21" t="s">
        <v>15889</v>
      </c>
      <c r="P5815" s="22" t="s">
        <v>144</v>
      </c>
      <c r="Q5815" s="22" t="s">
        <v>36</v>
      </c>
      <c r="R5815" s="23" t="s">
        <v>1502</v>
      </c>
      <c r="S5815" s="23" t="s">
        <v>532</v>
      </c>
      <c r="T5815" s="20">
        <v>45</v>
      </c>
      <c r="U5815" s="20" t="s">
        <v>39</v>
      </c>
      <c r="V5815" s="20" t="s">
        <v>34</v>
      </c>
      <c r="W5815" s="20" t="s">
        <v>34</v>
      </c>
      <c r="X5815" s="24">
        <v>0.2</v>
      </c>
      <c r="Y5815" s="20" t="s">
        <v>34</v>
      </c>
      <c r="Z5815" s="20" t="s">
        <v>40</v>
      </c>
    </row>
    <row r="5816" spans="2:26" x14ac:dyDescent="0.25">
      <c r="B5816" s="17" t="s">
        <v>15890</v>
      </c>
      <c r="C5816" s="18">
        <v>8900080222106</v>
      </c>
      <c r="D5816" s="17" t="s">
        <v>15891</v>
      </c>
      <c r="E5816" s="19">
        <v>44312</v>
      </c>
      <c r="F5816" s="20">
        <v>45</v>
      </c>
      <c r="G5816" s="20">
        <v>11</v>
      </c>
      <c r="H5816" s="20">
        <v>8</v>
      </c>
      <c r="I5816" s="20">
        <v>16</v>
      </c>
      <c r="J5816" s="20">
        <v>8</v>
      </c>
      <c r="K5816" s="20">
        <v>9</v>
      </c>
      <c r="L5816" s="20">
        <v>17</v>
      </c>
      <c r="M5816" s="20">
        <v>11</v>
      </c>
      <c r="N5816" s="20">
        <v>5</v>
      </c>
      <c r="O5816" s="21" t="s">
        <v>34</v>
      </c>
      <c r="P5816" s="22" t="s">
        <v>133</v>
      </c>
      <c r="Q5816" s="22" t="s">
        <v>36</v>
      </c>
      <c r="R5816" s="23" t="s">
        <v>108</v>
      </c>
      <c r="S5816" s="23" t="s">
        <v>1628</v>
      </c>
      <c r="T5816" s="20">
        <v>50</v>
      </c>
      <c r="U5816" s="20" t="s">
        <v>46</v>
      </c>
      <c r="V5816" s="20" t="s">
        <v>34</v>
      </c>
      <c r="W5816" s="20" t="s">
        <v>34</v>
      </c>
      <c r="X5816" s="24">
        <v>0.42</v>
      </c>
      <c r="Y5816" s="20" t="s">
        <v>34</v>
      </c>
      <c r="Z5816" s="20" t="s">
        <v>47</v>
      </c>
    </row>
    <row r="5817" spans="2:26" x14ac:dyDescent="0.25">
      <c r="B5817" s="25" t="s">
        <v>15892</v>
      </c>
      <c r="C5817" s="26">
        <v>8900080422667</v>
      </c>
      <c r="D5817" s="25" t="s">
        <v>15893</v>
      </c>
      <c r="E5817" s="19">
        <v>44117</v>
      </c>
      <c r="F5817" s="20">
        <v>25</v>
      </c>
      <c r="G5817" s="20">
        <v>6</v>
      </c>
      <c r="H5817" s="20">
        <v>1</v>
      </c>
      <c r="I5817" s="20">
        <v>2</v>
      </c>
      <c r="J5817" s="20">
        <v>1</v>
      </c>
      <c r="K5817" s="20">
        <v>15</v>
      </c>
      <c r="L5817" s="20">
        <v>2</v>
      </c>
      <c r="M5817" s="20">
        <v>1</v>
      </c>
      <c r="N5817" s="20">
        <v>1</v>
      </c>
      <c r="O5817" s="21" t="s">
        <v>34</v>
      </c>
      <c r="P5817" s="22" t="s">
        <v>35</v>
      </c>
      <c r="Q5817" s="22" t="s">
        <v>386</v>
      </c>
      <c r="R5817" s="23" t="s">
        <v>161</v>
      </c>
      <c r="S5817" s="23" t="s">
        <v>405</v>
      </c>
      <c r="T5817" s="20">
        <v>45</v>
      </c>
      <c r="U5817" s="20" t="s">
        <v>46</v>
      </c>
      <c r="V5817" s="20" t="s">
        <v>34</v>
      </c>
      <c r="W5817" s="20" t="s">
        <v>34</v>
      </c>
      <c r="X5817" s="24">
        <v>0.15</v>
      </c>
      <c r="Y5817" s="20" t="s">
        <v>34</v>
      </c>
      <c r="Z5817" s="20" t="s">
        <v>40</v>
      </c>
    </row>
    <row r="5818" spans="2:26" x14ac:dyDescent="0.25">
      <c r="B5818" s="17" t="s">
        <v>15894</v>
      </c>
      <c r="C5818" s="18">
        <v>8900080333369</v>
      </c>
      <c r="D5818" s="17" t="s">
        <v>15895</v>
      </c>
      <c r="E5818" s="19">
        <v>44104</v>
      </c>
      <c r="F5818" s="20">
        <v>75</v>
      </c>
      <c r="G5818" s="20">
        <v>18</v>
      </c>
      <c r="H5818" s="20">
        <v>13</v>
      </c>
      <c r="I5818" s="20">
        <v>26</v>
      </c>
      <c r="J5818" s="20">
        <v>13</v>
      </c>
      <c r="K5818" s="20">
        <v>15</v>
      </c>
      <c r="L5818" s="20">
        <v>24</v>
      </c>
      <c r="M5818" s="20">
        <v>18</v>
      </c>
      <c r="N5818" s="20">
        <v>8</v>
      </c>
      <c r="O5818" s="21" t="s">
        <v>34</v>
      </c>
      <c r="P5818" s="22" t="s">
        <v>35</v>
      </c>
      <c r="Q5818" s="22" t="s">
        <v>36</v>
      </c>
      <c r="R5818" s="23" t="s">
        <v>112</v>
      </c>
      <c r="S5818" s="23" t="s">
        <v>148</v>
      </c>
      <c r="T5818" s="20">
        <v>45</v>
      </c>
      <c r="U5818" s="20" t="s">
        <v>46</v>
      </c>
      <c r="V5818" s="20" t="s">
        <v>34</v>
      </c>
      <c r="W5818" s="20" t="s">
        <v>34</v>
      </c>
      <c r="X5818" s="24">
        <v>0.4</v>
      </c>
      <c r="Y5818" s="20" t="s">
        <v>34</v>
      </c>
      <c r="Z5818" s="20" t="s">
        <v>40</v>
      </c>
    </row>
    <row r="5819" spans="2:26" x14ac:dyDescent="0.25">
      <c r="B5819" s="17" t="s">
        <v>15896</v>
      </c>
      <c r="C5819" s="18">
        <v>8900080171367</v>
      </c>
      <c r="D5819" s="17" t="s">
        <v>15897</v>
      </c>
      <c r="E5819" s="19">
        <v>44162</v>
      </c>
      <c r="F5819" s="20">
        <v>100</v>
      </c>
      <c r="G5819" s="20">
        <v>23</v>
      </c>
      <c r="H5819" s="20">
        <v>17</v>
      </c>
      <c r="I5819" s="20">
        <v>34</v>
      </c>
      <c r="J5819" s="20">
        <v>17</v>
      </c>
      <c r="K5819" s="20">
        <v>20</v>
      </c>
      <c r="L5819" s="20">
        <v>38</v>
      </c>
      <c r="M5819" s="20">
        <v>23</v>
      </c>
      <c r="N5819" s="20">
        <v>10</v>
      </c>
      <c r="O5819" s="20" t="s">
        <v>15898</v>
      </c>
      <c r="P5819" s="22" t="s">
        <v>117</v>
      </c>
      <c r="Q5819" s="22" t="s">
        <v>36</v>
      </c>
      <c r="R5819" s="23" t="s">
        <v>118</v>
      </c>
      <c r="S5819" s="23" t="s">
        <v>119</v>
      </c>
      <c r="T5819" s="20">
        <v>45</v>
      </c>
      <c r="U5819" s="20" t="s">
        <v>97</v>
      </c>
      <c r="V5819" s="20" t="s">
        <v>34</v>
      </c>
      <c r="W5819" s="20" t="s">
        <v>34</v>
      </c>
      <c r="X5819" s="24">
        <v>0.52</v>
      </c>
      <c r="Y5819" s="20" t="s">
        <v>34</v>
      </c>
      <c r="Z5819" s="20" t="s">
        <v>40</v>
      </c>
    </row>
    <row r="5820" spans="2:26" x14ac:dyDescent="0.25">
      <c r="B5820" s="17" t="s">
        <v>15899</v>
      </c>
      <c r="C5820" s="18">
        <v>8900080208100</v>
      </c>
      <c r="D5820" s="17" t="s">
        <v>15900</v>
      </c>
      <c r="E5820" s="19">
        <v>44113</v>
      </c>
      <c r="F5820" s="20">
        <v>30</v>
      </c>
      <c r="G5820" s="20">
        <v>7</v>
      </c>
      <c r="H5820" s="20">
        <v>5</v>
      </c>
      <c r="I5820" s="20">
        <v>10</v>
      </c>
      <c r="J5820" s="20">
        <v>5</v>
      </c>
      <c r="K5820" s="20">
        <v>6</v>
      </c>
      <c r="L5820" s="20">
        <v>10</v>
      </c>
      <c r="M5820" s="20">
        <v>7</v>
      </c>
      <c r="N5820" s="20">
        <v>3</v>
      </c>
      <c r="O5820" s="21" t="s">
        <v>15901</v>
      </c>
      <c r="P5820" s="22" t="s">
        <v>101</v>
      </c>
      <c r="Q5820" s="22" t="s">
        <v>36</v>
      </c>
      <c r="R5820" s="23" t="s">
        <v>130</v>
      </c>
      <c r="S5820" s="23" t="s">
        <v>45</v>
      </c>
      <c r="T5820" s="20">
        <v>60</v>
      </c>
      <c r="U5820" s="20" t="s">
        <v>113</v>
      </c>
      <c r="V5820" s="20" t="s">
        <v>34</v>
      </c>
      <c r="W5820" s="20" t="s">
        <v>34</v>
      </c>
      <c r="X5820" s="24">
        <v>0.52</v>
      </c>
      <c r="Y5820" s="20" t="s">
        <v>15902</v>
      </c>
      <c r="Z5820" s="20" t="s">
        <v>40</v>
      </c>
    </row>
    <row r="5821" spans="2:26" x14ac:dyDescent="0.25">
      <c r="B5821" s="25" t="s">
        <v>15903</v>
      </c>
      <c r="C5821" s="26">
        <v>8900080187627</v>
      </c>
      <c r="D5821" s="25" t="s">
        <v>15904</v>
      </c>
      <c r="E5821" s="19">
        <v>44310</v>
      </c>
      <c r="F5821" s="23">
        <v>50</v>
      </c>
      <c r="G5821" s="20">
        <v>12</v>
      </c>
      <c r="H5821" s="20">
        <v>9</v>
      </c>
      <c r="I5821" s="20">
        <v>18</v>
      </c>
      <c r="J5821" s="20">
        <v>9</v>
      </c>
      <c r="K5821" s="20">
        <v>10</v>
      </c>
      <c r="L5821" s="20">
        <v>18</v>
      </c>
      <c r="M5821" s="20">
        <v>12</v>
      </c>
      <c r="N5821" s="20">
        <v>5</v>
      </c>
      <c r="O5821" s="21" t="s">
        <v>34</v>
      </c>
      <c r="P5821" s="22" t="s">
        <v>35</v>
      </c>
      <c r="Q5821" s="22" t="s">
        <v>36</v>
      </c>
      <c r="R5821" s="23" t="s">
        <v>38</v>
      </c>
      <c r="S5821" s="23" t="s">
        <v>103</v>
      </c>
      <c r="T5821" s="20">
        <v>50</v>
      </c>
      <c r="U5821" s="20" t="s">
        <v>113</v>
      </c>
      <c r="V5821" s="20" t="s">
        <v>34</v>
      </c>
      <c r="W5821" s="20" t="s">
        <v>34</v>
      </c>
      <c r="X5821" s="24">
        <v>0.25</v>
      </c>
      <c r="Y5821" s="23" t="s">
        <v>34</v>
      </c>
      <c r="Z5821" s="20" t="s">
        <v>40</v>
      </c>
    </row>
    <row r="5822" spans="2:26" x14ac:dyDescent="0.25">
      <c r="B5822" s="17" t="s">
        <v>15905</v>
      </c>
      <c r="C5822" s="18">
        <v>8900080223141</v>
      </c>
      <c r="D5822" s="17" t="s">
        <v>15906</v>
      </c>
      <c r="E5822" s="19">
        <v>44162</v>
      </c>
      <c r="F5822" s="20">
        <v>40</v>
      </c>
      <c r="G5822" s="20">
        <v>10</v>
      </c>
      <c r="H5822" s="20">
        <v>7</v>
      </c>
      <c r="I5822" s="20">
        <v>14</v>
      </c>
      <c r="J5822" s="20">
        <v>7</v>
      </c>
      <c r="K5822" s="20">
        <v>8</v>
      </c>
      <c r="L5822" s="20">
        <v>15</v>
      </c>
      <c r="M5822" s="20">
        <v>10</v>
      </c>
      <c r="N5822" s="20">
        <v>4</v>
      </c>
      <c r="O5822" s="21" t="s">
        <v>15907</v>
      </c>
      <c r="P5822" s="22" t="s">
        <v>59</v>
      </c>
      <c r="Q5822" s="22" t="s">
        <v>36</v>
      </c>
      <c r="R5822" s="23" t="s">
        <v>38</v>
      </c>
      <c r="S5822" s="23" t="s">
        <v>278</v>
      </c>
      <c r="T5822" s="20">
        <v>45</v>
      </c>
      <c r="U5822" s="20" t="s">
        <v>46</v>
      </c>
      <c r="V5822" s="20" t="s">
        <v>34</v>
      </c>
      <c r="W5822" s="20" t="s">
        <v>34</v>
      </c>
      <c r="X5822" s="24">
        <v>0.25</v>
      </c>
      <c r="Y5822" s="20" t="s">
        <v>34</v>
      </c>
      <c r="Z5822" s="20" t="s">
        <v>47</v>
      </c>
    </row>
    <row r="5823" spans="2:26" x14ac:dyDescent="0.25">
      <c r="B5823" s="25" t="s">
        <v>15908</v>
      </c>
      <c r="C5823" s="26">
        <v>8900080380769</v>
      </c>
      <c r="D5823" s="25" t="s">
        <v>15909</v>
      </c>
      <c r="E5823" s="19">
        <v>44310</v>
      </c>
      <c r="F5823" s="23">
        <v>250</v>
      </c>
      <c r="G5823" s="20">
        <v>57</v>
      </c>
      <c r="H5823" s="20">
        <v>42</v>
      </c>
      <c r="I5823" s="20">
        <v>84</v>
      </c>
      <c r="J5823" s="20">
        <v>42</v>
      </c>
      <c r="K5823" s="20">
        <v>50</v>
      </c>
      <c r="L5823" s="20">
        <v>81</v>
      </c>
      <c r="M5823" s="20">
        <v>57</v>
      </c>
      <c r="N5823" s="20">
        <v>25</v>
      </c>
      <c r="O5823" s="21" t="s">
        <v>15910</v>
      </c>
      <c r="P5823" s="22" t="s">
        <v>842</v>
      </c>
      <c r="Q5823" s="22" t="s">
        <v>36</v>
      </c>
      <c r="R5823" s="23" t="s">
        <v>1583</v>
      </c>
      <c r="S5823" s="23" t="s">
        <v>1584</v>
      </c>
      <c r="T5823" s="20">
        <v>45</v>
      </c>
      <c r="U5823" s="20" t="s">
        <v>39</v>
      </c>
      <c r="V5823" s="20" t="s">
        <v>34</v>
      </c>
      <c r="W5823" s="20" t="s">
        <v>34</v>
      </c>
      <c r="X5823" s="24">
        <v>0.4</v>
      </c>
      <c r="Y5823" s="20" t="s">
        <v>34</v>
      </c>
      <c r="Z5823" s="20" t="s">
        <v>40</v>
      </c>
    </row>
    <row r="5824" spans="2:26" x14ac:dyDescent="0.25">
      <c r="B5824" s="17" t="s">
        <v>15911</v>
      </c>
      <c r="C5824" s="18">
        <v>8900080164888</v>
      </c>
      <c r="D5824" s="17" t="s">
        <v>15912</v>
      </c>
      <c r="E5824" s="19">
        <v>44113</v>
      </c>
      <c r="F5824" s="20">
        <v>38</v>
      </c>
      <c r="G5824" s="20">
        <v>9</v>
      </c>
      <c r="H5824" s="20">
        <v>7</v>
      </c>
      <c r="I5824" s="20">
        <v>14</v>
      </c>
      <c r="J5824" s="20">
        <v>7</v>
      </c>
      <c r="K5824" s="20">
        <v>8</v>
      </c>
      <c r="L5824" s="20">
        <v>12</v>
      </c>
      <c r="M5824" s="20">
        <v>9</v>
      </c>
      <c r="N5824" s="20">
        <v>4</v>
      </c>
      <c r="O5824" s="21" t="s">
        <v>34</v>
      </c>
      <c r="P5824" s="22" t="s">
        <v>1392</v>
      </c>
      <c r="Q5824" s="22" t="s">
        <v>1206</v>
      </c>
      <c r="R5824" s="23" t="s">
        <v>112</v>
      </c>
      <c r="S5824" s="23" t="s">
        <v>38</v>
      </c>
      <c r="T5824" s="20">
        <v>50</v>
      </c>
      <c r="U5824" s="20" t="s">
        <v>71</v>
      </c>
      <c r="V5824" s="20" t="s">
        <v>34</v>
      </c>
      <c r="W5824" s="20" t="s">
        <v>34</v>
      </c>
      <c r="X5824" s="24">
        <v>0.48</v>
      </c>
      <c r="Y5824" s="20" t="s">
        <v>34</v>
      </c>
      <c r="Z5824" s="20" t="s">
        <v>47</v>
      </c>
    </row>
    <row r="5825" spans="2:26" x14ac:dyDescent="0.25">
      <c r="B5825" s="17" t="s">
        <v>15913</v>
      </c>
      <c r="C5825" s="18">
        <v>8900080375710</v>
      </c>
      <c r="D5825" s="17" t="s">
        <v>15914</v>
      </c>
      <c r="E5825" s="19">
        <v>44218</v>
      </c>
      <c r="F5825" s="20">
        <v>36</v>
      </c>
      <c r="G5825" s="20">
        <v>9</v>
      </c>
      <c r="H5825" s="20">
        <v>6</v>
      </c>
      <c r="I5825" s="20">
        <v>12</v>
      </c>
      <c r="J5825" s="20">
        <v>6</v>
      </c>
      <c r="K5825" s="20">
        <v>8</v>
      </c>
      <c r="L5825" s="20">
        <v>14</v>
      </c>
      <c r="M5825" s="20">
        <v>9</v>
      </c>
      <c r="N5825" s="20">
        <v>4</v>
      </c>
      <c r="O5825" s="21" t="s">
        <v>34</v>
      </c>
      <c r="P5825" s="22" t="s">
        <v>59</v>
      </c>
      <c r="Q5825" s="22" t="s">
        <v>162</v>
      </c>
      <c r="R5825" s="23" t="s">
        <v>438</v>
      </c>
      <c r="S5825" s="23" t="s">
        <v>239</v>
      </c>
      <c r="T5825" s="20">
        <v>45</v>
      </c>
      <c r="U5825" s="20" t="s">
        <v>46</v>
      </c>
      <c r="V5825" s="20" t="s">
        <v>34</v>
      </c>
      <c r="W5825" s="20" t="s">
        <v>34</v>
      </c>
      <c r="X5825" s="24">
        <v>0.5</v>
      </c>
      <c r="Y5825" s="20" t="s">
        <v>34</v>
      </c>
      <c r="Z5825" s="20" t="s">
        <v>40</v>
      </c>
    </row>
    <row r="5826" spans="2:26" x14ac:dyDescent="0.25">
      <c r="B5826" s="17" t="s">
        <v>15915</v>
      </c>
      <c r="C5826" s="18">
        <v>8900080344426</v>
      </c>
      <c r="D5826" s="17" t="s">
        <v>15916</v>
      </c>
      <c r="E5826" s="19">
        <v>44113</v>
      </c>
      <c r="F5826" s="20">
        <v>50</v>
      </c>
      <c r="G5826" s="20">
        <v>12</v>
      </c>
      <c r="H5826" s="20">
        <v>9</v>
      </c>
      <c r="I5826" s="20">
        <v>18</v>
      </c>
      <c r="J5826" s="20">
        <v>9</v>
      </c>
      <c r="K5826" s="20">
        <v>10</v>
      </c>
      <c r="L5826" s="20">
        <v>16</v>
      </c>
      <c r="M5826" s="20">
        <v>12</v>
      </c>
      <c r="N5826" s="20">
        <v>5</v>
      </c>
      <c r="O5826" s="21" t="s">
        <v>15917</v>
      </c>
      <c r="P5826" s="22" t="s">
        <v>35</v>
      </c>
      <c r="Q5826" s="22" t="s">
        <v>36</v>
      </c>
      <c r="R5826" s="23" t="s">
        <v>112</v>
      </c>
      <c r="S5826" s="23" t="s">
        <v>148</v>
      </c>
      <c r="T5826" s="20">
        <v>45</v>
      </c>
      <c r="U5826" s="20" t="s">
        <v>39</v>
      </c>
      <c r="V5826" s="20" t="s">
        <v>34</v>
      </c>
      <c r="W5826" s="20" t="s">
        <v>34</v>
      </c>
      <c r="X5826" s="24">
        <v>0.35</v>
      </c>
      <c r="Y5826" s="20" t="s">
        <v>15918</v>
      </c>
      <c r="Z5826" s="20" t="s">
        <v>40</v>
      </c>
    </row>
    <row r="5827" spans="2:26" x14ac:dyDescent="0.25">
      <c r="B5827" s="17" t="s">
        <v>15919</v>
      </c>
      <c r="C5827" s="18">
        <v>8900080177536</v>
      </c>
      <c r="D5827" s="17" t="s">
        <v>15920</v>
      </c>
      <c r="E5827" s="19">
        <v>44113</v>
      </c>
      <c r="F5827" s="20">
        <v>125</v>
      </c>
      <c r="G5827" s="20">
        <v>29</v>
      </c>
      <c r="H5827" s="20">
        <v>21</v>
      </c>
      <c r="I5827" s="20">
        <v>42</v>
      </c>
      <c r="J5827" s="20">
        <v>21</v>
      </c>
      <c r="K5827" s="20">
        <v>25</v>
      </c>
      <c r="L5827" s="20">
        <v>40</v>
      </c>
      <c r="M5827" s="20">
        <v>29</v>
      </c>
      <c r="N5827" s="20">
        <v>13</v>
      </c>
      <c r="O5827" s="21" t="s">
        <v>34</v>
      </c>
      <c r="P5827" s="22" t="s">
        <v>1008</v>
      </c>
      <c r="Q5827" s="22" t="s">
        <v>36</v>
      </c>
      <c r="R5827" s="23" t="s">
        <v>15653</v>
      </c>
      <c r="S5827" s="23" t="s">
        <v>148</v>
      </c>
      <c r="T5827" s="20">
        <v>45</v>
      </c>
      <c r="U5827" s="20" t="s">
        <v>97</v>
      </c>
      <c r="V5827" s="20" t="s">
        <v>34</v>
      </c>
      <c r="W5827" s="20" t="s">
        <v>34</v>
      </c>
      <c r="X5827" s="24">
        <v>0.42</v>
      </c>
      <c r="Y5827" s="20" t="s">
        <v>34</v>
      </c>
      <c r="Z5827" s="20" t="s">
        <v>40</v>
      </c>
    </row>
    <row r="5828" spans="2:26" x14ac:dyDescent="0.25">
      <c r="B5828" s="25" t="s">
        <v>15921</v>
      </c>
      <c r="C5828" s="26">
        <v>8900080229983</v>
      </c>
      <c r="D5828" s="25" t="s">
        <v>15922</v>
      </c>
      <c r="E5828" s="19">
        <v>44310</v>
      </c>
      <c r="F5828" s="23">
        <v>50</v>
      </c>
      <c r="G5828" s="20">
        <v>12</v>
      </c>
      <c r="H5828" s="20">
        <v>9</v>
      </c>
      <c r="I5828" s="20">
        <v>18</v>
      </c>
      <c r="J5828" s="20">
        <v>9</v>
      </c>
      <c r="K5828" s="20">
        <v>10</v>
      </c>
      <c r="L5828" s="20">
        <v>17</v>
      </c>
      <c r="M5828" s="20">
        <v>12</v>
      </c>
      <c r="N5828" s="20">
        <v>5</v>
      </c>
      <c r="O5828" s="21" t="s">
        <v>34</v>
      </c>
      <c r="P5828" s="22" t="s">
        <v>35</v>
      </c>
      <c r="Q5828" s="22" t="s">
        <v>36</v>
      </c>
      <c r="R5828" s="23" t="s">
        <v>192</v>
      </c>
      <c r="S5828" s="23" t="s">
        <v>193</v>
      </c>
      <c r="T5828" s="20">
        <v>45</v>
      </c>
      <c r="U5828" s="20" t="s">
        <v>113</v>
      </c>
      <c r="V5828" s="20" t="s">
        <v>34</v>
      </c>
      <c r="W5828" s="20" t="s">
        <v>34</v>
      </c>
      <c r="X5828" s="24">
        <v>0.28999999999999998</v>
      </c>
      <c r="Y5828" s="20" t="s">
        <v>34</v>
      </c>
      <c r="Z5828" s="20" t="s">
        <v>40</v>
      </c>
    </row>
    <row r="5829" spans="2:26" x14ac:dyDescent="0.25">
      <c r="B5829" s="25" t="s">
        <v>15923</v>
      </c>
      <c r="C5829" s="26">
        <v>8900080210080</v>
      </c>
      <c r="D5829" s="25" t="s">
        <v>15924</v>
      </c>
      <c r="E5829" s="19">
        <v>44310</v>
      </c>
      <c r="F5829" s="23">
        <v>112</v>
      </c>
      <c r="G5829" s="20">
        <v>26</v>
      </c>
      <c r="H5829" s="20">
        <v>19</v>
      </c>
      <c r="I5829" s="20">
        <v>38</v>
      </c>
      <c r="J5829" s="20">
        <v>19</v>
      </c>
      <c r="K5829" s="20">
        <v>23</v>
      </c>
      <c r="L5829" s="20">
        <v>37</v>
      </c>
      <c r="M5829" s="20">
        <v>26</v>
      </c>
      <c r="N5829" s="20">
        <v>12</v>
      </c>
      <c r="O5829" s="21" t="s">
        <v>15925</v>
      </c>
      <c r="P5829" s="22" t="s">
        <v>2005</v>
      </c>
      <c r="Q5829" s="22" t="s">
        <v>15926</v>
      </c>
      <c r="R5829" s="23" t="s">
        <v>15927</v>
      </c>
      <c r="S5829" s="23" t="s">
        <v>6778</v>
      </c>
      <c r="T5829" s="20">
        <v>50</v>
      </c>
      <c r="U5829" s="20" t="s">
        <v>39</v>
      </c>
      <c r="V5829" s="20" t="s">
        <v>34</v>
      </c>
      <c r="W5829" s="20" t="s">
        <v>34</v>
      </c>
      <c r="X5829" s="24">
        <v>0.5</v>
      </c>
      <c r="Y5829" s="20" t="s">
        <v>34</v>
      </c>
      <c r="Z5829" s="20" t="s">
        <v>40</v>
      </c>
    </row>
    <row r="5830" spans="2:26" x14ac:dyDescent="0.25">
      <c r="B5830" s="17" t="s">
        <v>15928</v>
      </c>
      <c r="C5830" s="18">
        <v>8900080230705</v>
      </c>
      <c r="D5830" s="17" t="s">
        <v>15929</v>
      </c>
      <c r="E5830" s="19">
        <v>44113</v>
      </c>
      <c r="F5830" s="20">
        <v>75</v>
      </c>
      <c r="G5830" s="20">
        <v>18</v>
      </c>
      <c r="H5830" s="20">
        <v>13</v>
      </c>
      <c r="I5830" s="20">
        <v>26</v>
      </c>
      <c r="J5830" s="20">
        <v>13</v>
      </c>
      <c r="K5830" s="20">
        <v>15</v>
      </c>
      <c r="L5830" s="20">
        <v>24</v>
      </c>
      <c r="M5830" s="20">
        <v>18</v>
      </c>
      <c r="N5830" s="20">
        <v>8</v>
      </c>
      <c r="O5830" s="21" t="s">
        <v>34</v>
      </c>
      <c r="P5830" s="22" t="s">
        <v>35</v>
      </c>
      <c r="Q5830" s="22" t="s">
        <v>36</v>
      </c>
      <c r="R5830" s="23" t="s">
        <v>112</v>
      </c>
      <c r="S5830" s="23" t="s">
        <v>148</v>
      </c>
      <c r="T5830" s="20">
        <v>45</v>
      </c>
      <c r="U5830" s="20" t="s">
        <v>71</v>
      </c>
      <c r="V5830" s="20" t="s">
        <v>34</v>
      </c>
      <c r="W5830" s="20" t="s">
        <v>34</v>
      </c>
      <c r="X5830" s="24">
        <v>0.28999999999999998</v>
      </c>
      <c r="Y5830" s="20" t="s">
        <v>34</v>
      </c>
      <c r="Z5830" s="20" t="s">
        <v>40</v>
      </c>
    </row>
    <row r="5831" spans="2:26" x14ac:dyDescent="0.25">
      <c r="B5831" s="17" t="s">
        <v>15930</v>
      </c>
      <c r="C5831" s="18">
        <v>8900080180123</v>
      </c>
      <c r="D5831" s="17" t="s">
        <v>15931</v>
      </c>
      <c r="E5831" s="19">
        <v>44136</v>
      </c>
      <c r="F5831" s="20">
        <v>70</v>
      </c>
      <c r="G5831" s="20">
        <v>16</v>
      </c>
      <c r="H5831" s="20">
        <v>12</v>
      </c>
      <c r="I5831" s="20">
        <v>24</v>
      </c>
      <c r="J5831" s="20">
        <v>12</v>
      </c>
      <c r="K5831" s="20">
        <v>14</v>
      </c>
      <c r="L5831" s="20">
        <v>26</v>
      </c>
      <c r="M5831" s="20">
        <v>16</v>
      </c>
      <c r="N5831" s="20">
        <v>7</v>
      </c>
      <c r="O5831" s="21" t="s">
        <v>34</v>
      </c>
      <c r="P5831" s="22" t="s">
        <v>50</v>
      </c>
      <c r="Q5831" s="22" t="s">
        <v>36</v>
      </c>
      <c r="R5831" s="23" t="s">
        <v>51</v>
      </c>
      <c r="S5831" s="23" t="s">
        <v>52</v>
      </c>
      <c r="T5831" s="20">
        <v>45</v>
      </c>
      <c r="U5831" s="20" t="s">
        <v>39</v>
      </c>
      <c r="V5831" s="20" t="s">
        <v>34</v>
      </c>
      <c r="W5831" s="20" t="s">
        <v>34</v>
      </c>
      <c r="X5831" s="24">
        <v>0.32</v>
      </c>
      <c r="Y5831" s="20" t="s">
        <v>34</v>
      </c>
      <c r="Z5831" s="20" t="s">
        <v>40</v>
      </c>
    </row>
    <row r="5832" spans="2:26" x14ac:dyDescent="0.25">
      <c r="B5832" s="17" t="s">
        <v>15932</v>
      </c>
      <c r="C5832" s="18">
        <v>8900080186675</v>
      </c>
      <c r="D5832" s="17" t="s">
        <v>15933</v>
      </c>
      <c r="E5832" s="19">
        <v>44146</v>
      </c>
      <c r="F5832" s="20">
        <v>70</v>
      </c>
      <c r="G5832" s="20">
        <v>16</v>
      </c>
      <c r="H5832" s="20">
        <v>12</v>
      </c>
      <c r="I5832" s="20">
        <v>24</v>
      </c>
      <c r="J5832" s="20">
        <v>12</v>
      </c>
      <c r="K5832" s="20">
        <v>14</v>
      </c>
      <c r="L5832" s="20">
        <v>26</v>
      </c>
      <c r="M5832" s="20">
        <v>16</v>
      </c>
      <c r="N5832" s="20">
        <v>7</v>
      </c>
      <c r="O5832" s="21" t="s">
        <v>34</v>
      </c>
      <c r="P5832" s="22" t="s">
        <v>50</v>
      </c>
      <c r="Q5832" s="22" t="s">
        <v>36</v>
      </c>
      <c r="R5832" s="23" t="s">
        <v>51</v>
      </c>
      <c r="S5832" s="23" t="s">
        <v>52</v>
      </c>
      <c r="T5832" s="20">
        <v>50</v>
      </c>
      <c r="U5832" s="20" t="s">
        <v>46</v>
      </c>
      <c r="V5832" s="20" t="s">
        <v>34</v>
      </c>
      <c r="W5832" s="20" t="s">
        <v>34</v>
      </c>
      <c r="X5832" s="24">
        <v>0.36</v>
      </c>
      <c r="Y5832" s="20" t="s">
        <v>34</v>
      </c>
      <c r="Z5832" s="20" t="s">
        <v>40</v>
      </c>
    </row>
    <row r="5833" spans="2:26" x14ac:dyDescent="0.25">
      <c r="B5833" s="25" t="s">
        <v>15934</v>
      </c>
      <c r="C5833" s="26">
        <v>8900080383708</v>
      </c>
      <c r="D5833" s="25" t="s">
        <v>15935</v>
      </c>
      <c r="E5833" s="19">
        <v>44162</v>
      </c>
      <c r="F5833" s="23">
        <v>4</v>
      </c>
      <c r="G5833" s="20">
        <v>1</v>
      </c>
      <c r="H5833" s="20">
        <v>1</v>
      </c>
      <c r="I5833" s="20">
        <v>1</v>
      </c>
      <c r="J5833" s="20">
        <v>1</v>
      </c>
      <c r="K5833" s="20">
        <v>1</v>
      </c>
      <c r="L5833" s="20">
        <v>0</v>
      </c>
      <c r="M5833" s="20">
        <v>0</v>
      </c>
      <c r="N5833" s="20">
        <v>0</v>
      </c>
      <c r="O5833" s="21" t="s">
        <v>34</v>
      </c>
      <c r="P5833" s="22" t="s">
        <v>59</v>
      </c>
      <c r="Q5833" s="22" t="s">
        <v>59</v>
      </c>
      <c r="R5833" s="23" t="s">
        <v>34</v>
      </c>
      <c r="S5833" s="23" t="s">
        <v>34</v>
      </c>
      <c r="T5833" s="20">
        <v>60</v>
      </c>
      <c r="U5833" s="20" t="s">
        <v>46</v>
      </c>
      <c r="V5833" s="20" t="s">
        <v>158</v>
      </c>
      <c r="W5833" s="20" t="s">
        <v>158</v>
      </c>
      <c r="X5833" s="24">
        <v>0</v>
      </c>
      <c r="Y5833" s="20" t="s">
        <v>34</v>
      </c>
      <c r="Z5833" s="20" t="s">
        <v>40</v>
      </c>
    </row>
    <row r="5834" spans="2:26" x14ac:dyDescent="0.25">
      <c r="B5834" s="17" t="s">
        <v>15936</v>
      </c>
      <c r="C5834" s="18">
        <v>8900080420236</v>
      </c>
      <c r="D5834" s="17" t="s">
        <v>15937</v>
      </c>
      <c r="E5834" s="19">
        <v>44113</v>
      </c>
      <c r="F5834" s="20">
        <v>25</v>
      </c>
      <c r="G5834" s="20">
        <v>6</v>
      </c>
      <c r="H5834" s="20">
        <v>5</v>
      </c>
      <c r="I5834" s="20">
        <v>10</v>
      </c>
      <c r="J5834" s="20">
        <v>5</v>
      </c>
      <c r="K5834" s="20">
        <v>5</v>
      </c>
      <c r="L5834" s="20">
        <v>8</v>
      </c>
      <c r="M5834" s="20">
        <v>6</v>
      </c>
      <c r="N5834" s="20">
        <v>3</v>
      </c>
      <c r="O5834" s="21" t="s">
        <v>34</v>
      </c>
      <c r="P5834" s="22" t="s">
        <v>35</v>
      </c>
      <c r="Q5834" s="22" t="s">
        <v>36</v>
      </c>
      <c r="R5834" s="23" t="s">
        <v>112</v>
      </c>
      <c r="S5834" s="23" t="s">
        <v>148</v>
      </c>
      <c r="T5834" s="20">
        <v>45</v>
      </c>
      <c r="U5834" s="20" t="s">
        <v>39</v>
      </c>
      <c r="V5834" s="20" t="s">
        <v>34</v>
      </c>
      <c r="W5834" s="20" t="s">
        <v>34</v>
      </c>
      <c r="X5834" s="24">
        <v>0.25</v>
      </c>
      <c r="Y5834" s="20" t="s">
        <v>34</v>
      </c>
      <c r="Z5834" s="20" t="s">
        <v>40</v>
      </c>
    </row>
    <row r="5835" spans="2:26" x14ac:dyDescent="0.25">
      <c r="B5835" s="25" t="s">
        <v>15938</v>
      </c>
      <c r="C5835" s="26">
        <v>8900080455108</v>
      </c>
      <c r="D5835" s="25" t="s">
        <v>15939</v>
      </c>
      <c r="E5835" s="19">
        <v>44162</v>
      </c>
      <c r="F5835" s="23">
        <v>10</v>
      </c>
      <c r="G5835" s="20">
        <v>3</v>
      </c>
      <c r="H5835" s="20">
        <v>1</v>
      </c>
      <c r="I5835" s="20">
        <v>2</v>
      </c>
      <c r="J5835" s="20">
        <v>1</v>
      </c>
      <c r="K5835" s="20">
        <v>2</v>
      </c>
      <c r="L5835" s="20">
        <v>0</v>
      </c>
      <c r="M5835" s="20">
        <v>0</v>
      </c>
      <c r="N5835" s="20">
        <v>0</v>
      </c>
      <c r="O5835" s="21" t="s">
        <v>34</v>
      </c>
      <c r="P5835" s="22" t="s">
        <v>180</v>
      </c>
      <c r="Q5835" s="22" t="s">
        <v>36</v>
      </c>
      <c r="R5835" s="23" t="s">
        <v>34</v>
      </c>
      <c r="S5835" s="23" t="s">
        <v>34</v>
      </c>
      <c r="T5835" s="20">
        <v>45</v>
      </c>
      <c r="U5835" s="20" t="s">
        <v>113</v>
      </c>
      <c r="V5835" s="20" t="s">
        <v>34</v>
      </c>
      <c r="W5835" s="20" t="s">
        <v>34</v>
      </c>
      <c r="X5835" s="24">
        <v>0.15</v>
      </c>
      <c r="Y5835" s="20" t="s">
        <v>34</v>
      </c>
      <c r="Z5835" s="20" t="s">
        <v>40</v>
      </c>
    </row>
    <row r="5836" spans="2:26" x14ac:dyDescent="0.25">
      <c r="B5836" s="25" t="s">
        <v>15940</v>
      </c>
      <c r="C5836" s="26">
        <v>8900080365520</v>
      </c>
      <c r="D5836" s="25" t="s">
        <v>15941</v>
      </c>
      <c r="E5836" s="19">
        <v>44105</v>
      </c>
      <c r="F5836" s="23">
        <v>75</v>
      </c>
      <c r="G5836" s="20">
        <v>18</v>
      </c>
      <c r="H5836" s="20">
        <v>13</v>
      </c>
      <c r="I5836" s="20">
        <v>26</v>
      </c>
      <c r="J5836" s="20">
        <v>13</v>
      </c>
      <c r="K5836" s="20">
        <v>15</v>
      </c>
      <c r="L5836" s="20">
        <v>27</v>
      </c>
      <c r="M5836" s="20">
        <v>18</v>
      </c>
      <c r="N5836" s="20">
        <v>8</v>
      </c>
      <c r="O5836" s="21" t="s">
        <v>34</v>
      </c>
      <c r="P5836" s="22" t="s">
        <v>35</v>
      </c>
      <c r="Q5836" s="22" t="s">
        <v>36</v>
      </c>
      <c r="R5836" s="23" t="s">
        <v>38</v>
      </c>
      <c r="S5836" s="23" t="s">
        <v>103</v>
      </c>
      <c r="T5836" s="20">
        <v>45</v>
      </c>
      <c r="U5836" s="20" t="s">
        <v>71</v>
      </c>
      <c r="V5836" s="20" t="s">
        <v>34</v>
      </c>
      <c r="W5836" s="20" t="s">
        <v>34</v>
      </c>
      <c r="X5836" s="24">
        <v>0.35</v>
      </c>
      <c r="Y5836" s="20" t="s">
        <v>34</v>
      </c>
      <c r="Z5836" s="20" t="s">
        <v>40</v>
      </c>
    </row>
    <row r="5837" spans="2:26" x14ac:dyDescent="0.25">
      <c r="B5837" s="17" t="s">
        <v>15942</v>
      </c>
      <c r="C5837" s="18">
        <v>8900080164369</v>
      </c>
      <c r="D5837" s="17" t="s">
        <v>15943</v>
      </c>
      <c r="E5837" s="19">
        <v>44113</v>
      </c>
      <c r="F5837" s="20">
        <v>50</v>
      </c>
      <c r="G5837" s="20">
        <v>12</v>
      </c>
      <c r="H5837" s="20">
        <v>9</v>
      </c>
      <c r="I5837" s="20">
        <v>18</v>
      </c>
      <c r="J5837" s="20">
        <v>9</v>
      </c>
      <c r="K5837" s="20">
        <v>10</v>
      </c>
      <c r="L5837" s="20">
        <v>16</v>
      </c>
      <c r="M5837" s="20">
        <v>12</v>
      </c>
      <c r="N5837" s="20">
        <v>5</v>
      </c>
      <c r="O5837" s="21" t="s">
        <v>34</v>
      </c>
      <c r="P5837" s="22" t="s">
        <v>35</v>
      </c>
      <c r="Q5837" s="22" t="s">
        <v>36</v>
      </c>
      <c r="R5837" s="23" t="s">
        <v>112</v>
      </c>
      <c r="S5837" s="23" t="s">
        <v>148</v>
      </c>
      <c r="T5837" s="20">
        <v>50</v>
      </c>
      <c r="U5837" s="20" t="s">
        <v>97</v>
      </c>
      <c r="V5837" s="20" t="s">
        <v>34</v>
      </c>
      <c r="W5837" s="20" t="s">
        <v>34</v>
      </c>
      <c r="X5837" s="24">
        <v>0.2</v>
      </c>
      <c r="Y5837" s="20" t="s">
        <v>15944</v>
      </c>
      <c r="Z5837" s="20" t="s">
        <v>47</v>
      </c>
    </row>
    <row r="5838" spans="2:26" x14ac:dyDescent="0.25">
      <c r="B5838" s="17" t="s">
        <v>15945</v>
      </c>
      <c r="C5838" s="18">
        <v>8900080163881</v>
      </c>
      <c r="D5838" s="17" t="s">
        <v>15946</v>
      </c>
      <c r="E5838" s="19">
        <v>44113</v>
      </c>
      <c r="F5838" s="20">
        <v>110</v>
      </c>
      <c r="G5838" s="20">
        <v>25</v>
      </c>
      <c r="H5838" s="20">
        <v>19</v>
      </c>
      <c r="I5838" s="20">
        <v>38</v>
      </c>
      <c r="J5838" s="20">
        <v>19</v>
      </c>
      <c r="K5838" s="20">
        <v>22</v>
      </c>
      <c r="L5838" s="20">
        <v>35</v>
      </c>
      <c r="M5838" s="20">
        <v>25</v>
      </c>
      <c r="N5838" s="20">
        <v>11</v>
      </c>
      <c r="O5838" s="21" t="s">
        <v>34</v>
      </c>
      <c r="P5838" s="22" t="s">
        <v>144</v>
      </c>
      <c r="Q5838" s="22" t="s">
        <v>36</v>
      </c>
      <c r="R5838" s="23" t="s">
        <v>145</v>
      </c>
      <c r="S5838" s="23" t="s">
        <v>1381</v>
      </c>
      <c r="T5838" s="20">
        <v>45</v>
      </c>
      <c r="U5838" s="20" t="s">
        <v>39</v>
      </c>
      <c r="V5838" s="20" t="s">
        <v>34</v>
      </c>
      <c r="W5838" s="20" t="s">
        <v>34</v>
      </c>
      <c r="X5838" s="24">
        <v>0.36</v>
      </c>
      <c r="Y5838" s="20" t="s">
        <v>34</v>
      </c>
      <c r="Z5838" s="20" t="s">
        <v>47</v>
      </c>
    </row>
    <row r="5839" spans="2:26" x14ac:dyDescent="0.25">
      <c r="B5839" s="25" t="s">
        <v>15947</v>
      </c>
      <c r="C5839" s="26">
        <v>8900080338890</v>
      </c>
      <c r="D5839" s="25" t="s">
        <v>15948</v>
      </c>
      <c r="E5839" s="19">
        <v>44310</v>
      </c>
      <c r="F5839" s="23">
        <v>37</v>
      </c>
      <c r="G5839" s="20">
        <v>9</v>
      </c>
      <c r="H5839" s="20">
        <v>7</v>
      </c>
      <c r="I5839" s="20">
        <v>14</v>
      </c>
      <c r="J5839" s="20">
        <v>7</v>
      </c>
      <c r="K5839" s="20">
        <v>8</v>
      </c>
      <c r="L5839" s="20">
        <v>12</v>
      </c>
      <c r="M5839" s="20">
        <v>9</v>
      </c>
      <c r="N5839" s="20">
        <v>4</v>
      </c>
      <c r="O5839" s="21" t="s">
        <v>34</v>
      </c>
      <c r="P5839" s="22" t="s">
        <v>8275</v>
      </c>
      <c r="Q5839" s="22" t="s">
        <v>6731</v>
      </c>
      <c r="R5839" s="23" t="s">
        <v>112</v>
      </c>
      <c r="S5839" s="23" t="s">
        <v>38</v>
      </c>
      <c r="T5839" s="20">
        <v>45</v>
      </c>
      <c r="U5839" s="20" t="s">
        <v>97</v>
      </c>
      <c r="V5839" s="20" t="s">
        <v>34</v>
      </c>
      <c r="W5839" s="20" t="s">
        <v>34</v>
      </c>
      <c r="X5839" s="24">
        <v>0.15</v>
      </c>
      <c r="Y5839" s="20" t="s">
        <v>34</v>
      </c>
      <c r="Z5839" s="20" t="s">
        <v>40</v>
      </c>
    </row>
    <row r="5840" spans="2:26" x14ac:dyDescent="0.25">
      <c r="B5840" s="17" t="s">
        <v>15949</v>
      </c>
      <c r="C5840" s="18">
        <v>8900080179936</v>
      </c>
      <c r="D5840" s="17" t="s">
        <v>15950</v>
      </c>
      <c r="E5840" s="19">
        <v>44113</v>
      </c>
      <c r="F5840" s="20">
        <v>50</v>
      </c>
      <c r="G5840" s="20">
        <v>12</v>
      </c>
      <c r="H5840" s="20">
        <v>9</v>
      </c>
      <c r="I5840" s="20">
        <v>18</v>
      </c>
      <c r="J5840" s="20">
        <v>9</v>
      </c>
      <c r="K5840" s="20">
        <v>10</v>
      </c>
      <c r="L5840" s="20">
        <v>16</v>
      </c>
      <c r="M5840" s="20">
        <v>12</v>
      </c>
      <c r="N5840" s="20">
        <v>5</v>
      </c>
      <c r="O5840" s="21" t="s">
        <v>34</v>
      </c>
      <c r="P5840" s="22" t="s">
        <v>35</v>
      </c>
      <c r="Q5840" s="22" t="s">
        <v>36</v>
      </c>
      <c r="R5840" s="23" t="s">
        <v>112</v>
      </c>
      <c r="S5840" s="23" t="s">
        <v>148</v>
      </c>
      <c r="T5840" s="20">
        <v>45</v>
      </c>
      <c r="U5840" s="20" t="s">
        <v>46</v>
      </c>
      <c r="V5840" s="20" t="s">
        <v>34</v>
      </c>
      <c r="W5840" s="20" t="s">
        <v>34</v>
      </c>
      <c r="X5840" s="24">
        <v>0.35</v>
      </c>
      <c r="Y5840" s="20" t="s">
        <v>34</v>
      </c>
      <c r="Z5840" s="20" t="s">
        <v>40</v>
      </c>
    </row>
    <row r="5841" spans="2:26" x14ac:dyDescent="0.25">
      <c r="B5841" s="17" t="s">
        <v>15951</v>
      </c>
      <c r="C5841" s="18">
        <v>8900080326125</v>
      </c>
      <c r="D5841" s="17" t="s">
        <v>15952</v>
      </c>
      <c r="E5841" s="19">
        <v>44113</v>
      </c>
      <c r="F5841" s="20">
        <v>101</v>
      </c>
      <c r="G5841" s="20">
        <v>23</v>
      </c>
      <c r="H5841" s="20">
        <v>17</v>
      </c>
      <c r="I5841" s="20">
        <v>34</v>
      </c>
      <c r="J5841" s="20">
        <v>17</v>
      </c>
      <c r="K5841" s="20">
        <v>21</v>
      </c>
      <c r="L5841" s="20">
        <v>32</v>
      </c>
      <c r="M5841" s="20">
        <v>23</v>
      </c>
      <c r="N5841" s="20">
        <v>11</v>
      </c>
      <c r="O5841" s="21" t="s">
        <v>15953</v>
      </c>
      <c r="P5841" s="22" t="s">
        <v>1475</v>
      </c>
      <c r="Q5841" s="22" t="s">
        <v>4592</v>
      </c>
      <c r="R5841" s="23" t="s">
        <v>13943</v>
      </c>
      <c r="S5841" s="23" t="s">
        <v>7235</v>
      </c>
      <c r="T5841" s="20">
        <v>60</v>
      </c>
      <c r="U5841" s="20" t="s">
        <v>55</v>
      </c>
      <c r="V5841" s="20" t="s">
        <v>34</v>
      </c>
      <c r="W5841" s="20" t="s">
        <v>34</v>
      </c>
      <c r="X5841" s="24">
        <v>0.15</v>
      </c>
      <c r="Y5841" s="20" t="s">
        <v>34</v>
      </c>
      <c r="Z5841" s="20" t="s">
        <v>40</v>
      </c>
    </row>
    <row r="5842" spans="2:26" x14ac:dyDescent="0.25">
      <c r="B5842" s="17" t="s">
        <v>15954</v>
      </c>
      <c r="C5842" s="18">
        <v>8900080148680</v>
      </c>
      <c r="D5842" s="17" t="s">
        <v>15955</v>
      </c>
      <c r="E5842" s="19">
        <v>44146</v>
      </c>
      <c r="F5842" s="20">
        <v>20</v>
      </c>
      <c r="G5842" s="20">
        <v>5</v>
      </c>
      <c r="H5842" s="20">
        <v>4</v>
      </c>
      <c r="I5842" s="20">
        <v>8</v>
      </c>
      <c r="J5842" s="20">
        <v>4</v>
      </c>
      <c r="K5842" s="20">
        <v>4</v>
      </c>
      <c r="L5842" s="20">
        <v>8</v>
      </c>
      <c r="M5842" s="20">
        <v>5</v>
      </c>
      <c r="N5842" s="20">
        <v>2</v>
      </c>
      <c r="O5842" s="21" t="s">
        <v>15956</v>
      </c>
      <c r="P5842" s="22" t="s">
        <v>59</v>
      </c>
      <c r="Q5842" s="22" t="s">
        <v>36</v>
      </c>
      <c r="R5842" s="23" t="s">
        <v>148</v>
      </c>
      <c r="S5842" s="23" t="s">
        <v>409</v>
      </c>
      <c r="T5842" s="20">
        <v>45</v>
      </c>
      <c r="U5842" s="20" t="s">
        <v>97</v>
      </c>
      <c r="V5842" s="20" t="s">
        <v>34</v>
      </c>
      <c r="W5842" s="20" t="s">
        <v>34</v>
      </c>
      <c r="X5842" s="24">
        <v>0.35</v>
      </c>
      <c r="Y5842" s="20" t="s">
        <v>34</v>
      </c>
      <c r="Z5842" s="20" t="s">
        <v>47</v>
      </c>
    </row>
    <row r="5843" spans="2:26" x14ac:dyDescent="0.25">
      <c r="B5843" s="17" t="s">
        <v>15957</v>
      </c>
      <c r="C5843" s="18">
        <v>8900080164314</v>
      </c>
      <c r="D5843" s="17" t="s">
        <v>15958</v>
      </c>
      <c r="E5843" s="19">
        <v>44113</v>
      </c>
      <c r="F5843" s="20">
        <v>50</v>
      </c>
      <c r="G5843" s="20">
        <v>12</v>
      </c>
      <c r="H5843" s="20">
        <v>9</v>
      </c>
      <c r="I5843" s="20">
        <v>18</v>
      </c>
      <c r="J5843" s="20">
        <v>9</v>
      </c>
      <c r="K5843" s="20">
        <v>10</v>
      </c>
      <c r="L5843" s="20">
        <v>16</v>
      </c>
      <c r="M5843" s="20">
        <v>12</v>
      </c>
      <c r="N5843" s="20">
        <v>5</v>
      </c>
      <c r="O5843" s="21" t="s">
        <v>34</v>
      </c>
      <c r="P5843" s="22" t="s">
        <v>35</v>
      </c>
      <c r="Q5843" s="22" t="s">
        <v>36</v>
      </c>
      <c r="R5843" s="23" t="s">
        <v>112</v>
      </c>
      <c r="S5843" s="23" t="s">
        <v>148</v>
      </c>
      <c r="T5843" s="20">
        <v>50</v>
      </c>
      <c r="U5843" s="20" t="s">
        <v>55</v>
      </c>
      <c r="V5843" s="20" t="s">
        <v>34</v>
      </c>
      <c r="W5843" s="20" t="s">
        <v>34</v>
      </c>
      <c r="X5843" s="24">
        <v>0.3</v>
      </c>
      <c r="Y5843" s="20" t="s">
        <v>34</v>
      </c>
      <c r="Z5843" s="20" t="s">
        <v>47</v>
      </c>
    </row>
    <row r="5844" spans="2:26" x14ac:dyDescent="0.25">
      <c r="B5844" s="17" t="s">
        <v>15959</v>
      </c>
      <c r="C5844" s="18">
        <v>8900080007390</v>
      </c>
      <c r="D5844" s="17" t="s">
        <v>15960</v>
      </c>
      <c r="E5844" s="19">
        <v>44104</v>
      </c>
      <c r="F5844" s="20">
        <v>245</v>
      </c>
      <c r="G5844" s="20">
        <v>56</v>
      </c>
      <c r="H5844" s="20">
        <v>41</v>
      </c>
      <c r="I5844" s="20">
        <v>82</v>
      </c>
      <c r="J5844" s="20">
        <v>41</v>
      </c>
      <c r="K5844" s="20">
        <v>49</v>
      </c>
      <c r="L5844" s="20">
        <v>77</v>
      </c>
      <c r="M5844" s="20">
        <v>56</v>
      </c>
      <c r="N5844" s="20">
        <v>25</v>
      </c>
      <c r="O5844" s="21" t="s">
        <v>15961</v>
      </c>
      <c r="P5844" s="22" t="s">
        <v>50</v>
      </c>
      <c r="Q5844" s="22" t="s">
        <v>36</v>
      </c>
      <c r="R5844" s="23" t="s">
        <v>96</v>
      </c>
      <c r="S5844" s="23" t="s">
        <v>95</v>
      </c>
      <c r="T5844" s="20">
        <v>45</v>
      </c>
      <c r="U5844" s="20" t="s">
        <v>97</v>
      </c>
      <c r="V5844" s="20" t="s">
        <v>34</v>
      </c>
      <c r="W5844" s="20" t="s">
        <v>34</v>
      </c>
      <c r="X5844" s="24">
        <v>0.52</v>
      </c>
      <c r="Y5844" s="20" t="s">
        <v>34</v>
      </c>
      <c r="Z5844" s="20" t="s">
        <v>47</v>
      </c>
    </row>
    <row r="5845" spans="2:26" x14ac:dyDescent="0.25">
      <c r="B5845" s="17" t="s">
        <v>15962</v>
      </c>
      <c r="C5845" s="18">
        <v>8900080202115</v>
      </c>
      <c r="D5845" s="17" t="s">
        <v>15963</v>
      </c>
      <c r="E5845" s="19">
        <v>44109</v>
      </c>
      <c r="F5845" s="20">
        <v>70</v>
      </c>
      <c r="G5845" s="20">
        <v>16</v>
      </c>
      <c r="H5845" s="20">
        <v>12</v>
      </c>
      <c r="I5845" s="20">
        <v>24</v>
      </c>
      <c r="J5845" s="20">
        <v>12</v>
      </c>
      <c r="K5845" s="20">
        <v>14</v>
      </c>
      <c r="L5845" s="20">
        <v>22</v>
      </c>
      <c r="M5845" s="20">
        <v>16</v>
      </c>
      <c r="N5845" s="20">
        <v>7</v>
      </c>
      <c r="O5845" s="21" t="s">
        <v>15964</v>
      </c>
      <c r="P5845" s="22" t="s">
        <v>50</v>
      </c>
      <c r="Q5845" s="22" t="s">
        <v>36</v>
      </c>
      <c r="R5845" s="23" t="s">
        <v>96</v>
      </c>
      <c r="S5845" s="23" t="s">
        <v>95</v>
      </c>
      <c r="T5845" s="20">
        <v>45</v>
      </c>
      <c r="U5845" s="20" t="s">
        <v>39</v>
      </c>
      <c r="V5845" s="20" t="s">
        <v>34</v>
      </c>
      <c r="W5845" s="20" t="s">
        <v>34</v>
      </c>
      <c r="X5845" s="24">
        <v>0.36</v>
      </c>
      <c r="Y5845" s="20" t="s">
        <v>34</v>
      </c>
      <c r="Z5845" s="20" t="s">
        <v>47</v>
      </c>
    </row>
    <row r="5846" spans="2:26" x14ac:dyDescent="0.25">
      <c r="B5846" s="25" t="s">
        <v>15965</v>
      </c>
      <c r="C5846" s="26">
        <v>8900080359406</v>
      </c>
      <c r="D5846" s="25" t="s">
        <v>15966</v>
      </c>
      <c r="E5846" s="19">
        <v>44107</v>
      </c>
      <c r="F5846" s="23">
        <v>60</v>
      </c>
      <c r="G5846" s="20">
        <v>14</v>
      </c>
      <c r="H5846" s="20">
        <v>10</v>
      </c>
      <c r="I5846" s="20">
        <v>20</v>
      </c>
      <c r="J5846" s="20">
        <v>10</v>
      </c>
      <c r="K5846" s="20">
        <v>12</v>
      </c>
      <c r="L5846" s="20">
        <v>22</v>
      </c>
      <c r="M5846" s="20">
        <v>14</v>
      </c>
      <c r="N5846" s="20">
        <v>6</v>
      </c>
      <c r="O5846" s="21" t="s">
        <v>34</v>
      </c>
      <c r="P5846" s="22" t="s">
        <v>101</v>
      </c>
      <c r="Q5846" s="22" t="s">
        <v>36</v>
      </c>
      <c r="R5846" s="23" t="s">
        <v>95</v>
      </c>
      <c r="S5846" s="23" t="s">
        <v>528</v>
      </c>
      <c r="T5846" s="20">
        <v>60</v>
      </c>
      <c r="U5846" s="20" t="s">
        <v>55</v>
      </c>
      <c r="V5846" s="20" t="s">
        <v>34</v>
      </c>
      <c r="W5846" s="20" t="s">
        <v>34</v>
      </c>
      <c r="X5846" s="24">
        <v>0.25</v>
      </c>
      <c r="Y5846" s="20" t="s">
        <v>34</v>
      </c>
      <c r="Z5846" s="20" t="s">
        <v>40</v>
      </c>
    </row>
    <row r="5847" spans="2:26" x14ac:dyDescent="0.25">
      <c r="B5847" s="17" t="s">
        <v>15967</v>
      </c>
      <c r="C5847" s="18">
        <v>8900080222182</v>
      </c>
      <c r="D5847" s="17" t="s">
        <v>15968</v>
      </c>
      <c r="E5847" s="19">
        <v>44312</v>
      </c>
      <c r="F5847" s="20">
        <v>42</v>
      </c>
      <c r="G5847" s="20">
        <v>10</v>
      </c>
      <c r="H5847" s="20">
        <v>7</v>
      </c>
      <c r="I5847" s="20">
        <v>14</v>
      </c>
      <c r="J5847" s="20">
        <v>7</v>
      </c>
      <c r="K5847" s="20">
        <v>9</v>
      </c>
      <c r="L5847" s="20">
        <v>16</v>
      </c>
      <c r="M5847" s="20">
        <v>10</v>
      </c>
      <c r="N5847" s="20">
        <v>5</v>
      </c>
      <c r="O5847" s="21" t="s">
        <v>34</v>
      </c>
      <c r="P5847" s="22" t="s">
        <v>43</v>
      </c>
      <c r="Q5847" s="22" t="s">
        <v>44</v>
      </c>
      <c r="R5847" s="23" t="s">
        <v>148</v>
      </c>
      <c r="S5847" s="23" t="s">
        <v>339</v>
      </c>
      <c r="T5847" s="20">
        <v>60</v>
      </c>
      <c r="U5847" s="20" t="s">
        <v>39</v>
      </c>
      <c r="V5847" s="20" t="s">
        <v>34</v>
      </c>
      <c r="W5847" s="20" t="s">
        <v>34</v>
      </c>
      <c r="X5847" s="24">
        <v>0.32</v>
      </c>
      <c r="Y5847" s="20" t="s">
        <v>34</v>
      </c>
      <c r="Z5847" s="20" t="s">
        <v>47</v>
      </c>
    </row>
    <row r="5848" spans="2:26" x14ac:dyDescent="0.25">
      <c r="B5848" s="17" t="s">
        <v>15969</v>
      </c>
      <c r="C5848" s="18">
        <v>8900080197114</v>
      </c>
      <c r="D5848" s="17" t="s">
        <v>15970</v>
      </c>
      <c r="E5848" s="19">
        <v>44111</v>
      </c>
      <c r="F5848" s="20">
        <v>20</v>
      </c>
      <c r="G5848" s="20">
        <v>5</v>
      </c>
      <c r="H5848" s="20">
        <v>4</v>
      </c>
      <c r="I5848" s="20">
        <v>8</v>
      </c>
      <c r="J5848" s="20">
        <v>4</v>
      </c>
      <c r="K5848" s="20">
        <v>4</v>
      </c>
      <c r="L5848" s="20">
        <v>6</v>
      </c>
      <c r="M5848" s="20">
        <v>5</v>
      </c>
      <c r="N5848" s="20">
        <v>2</v>
      </c>
      <c r="O5848" s="21" t="s">
        <v>34</v>
      </c>
      <c r="P5848" s="22" t="s">
        <v>59</v>
      </c>
      <c r="Q5848" s="22" t="s">
        <v>36</v>
      </c>
      <c r="R5848" s="23" t="s">
        <v>317</v>
      </c>
      <c r="S5848" s="23" t="s">
        <v>38</v>
      </c>
      <c r="T5848" s="20">
        <v>45</v>
      </c>
      <c r="U5848" s="20" t="s">
        <v>39</v>
      </c>
      <c r="V5848" s="20" t="s">
        <v>34</v>
      </c>
      <c r="W5848" s="20" t="s">
        <v>34</v>
      </c>
      <c r="X5848" s="24">
        <v>0.3</v>
      </c>
      <c r="Y5848" s="20" t="s">
        <v>34</v>
      </c>
      <c r="Z5848" s="20" t="s">
        <v>40</v>
      </c>
    </row>
    <row r="5849" spans="2:26" x14ac:dyDescent="0.25">
      <c r="B5849" s="17" t="s">
        <v>15971</v>
      </c>
      <c r="C5849" s="18">
        <v>8900080168701</v>
      </c>
      <c r="D5849" s="17" t="s">
        <v>15972</v>
      </c>
      <c r="E5849" s="19">
        <v>44221</v>
      </c>
      <c r="F5849" s="20">
        <v>25</v>
      </c>
      <c r="G5849" s="20">
        <v>6</v>
      </c>
      <c r="H5849" s="20">
        <v>5</v>
      </c>
      <c r="I5849" s="20">
        <v>10</v>
      </c>
      <c r="J5849" s="20">
        <v>5</v>
      </c>
      <c r="K5849" s="20">
        <v>5</v>
      </c>
      <c r="L5849" s="20">
        <v>10</v>
      </c>
      <c r="M5849" s="20">
        <v>6</v>
      </c>
      <c r="N5849" s="20">
        <v>3</v>
      </c>
      <c r="O5849" s="21" t="s">
        <v>34</v>
      </c>
      <c r="P5849" s="22" t="s">
        <v>35</v>
      </c>
      <c r="Q5849" s="22" t="s">
        <v>36</v>
      </c>
      <c r="R5849" s="23" t="s">
        <v>45</v>
      </c>
      <c r="S5849" s="23" t="s">
        <v>409</v>
      </c>
      <c r="T5849" s="20">
        <v>50</v>
      </c>
      <c r="U5849" s="20" t="s">
        <v>55</v>
      </c>
      <c r="V5849" s="20" t="s">
        <v>34</v>
      </c>
      <c r="W5849" s="20" t="s">
        <v>34</v>
      </c>
      <c r="X5849" s="24">
        <v>0.25</v>
      </c>
      <c r="Y5849" s="20" t="s">
        <v>34</v>
      </c>
      <c r="Z5849" s="20" t="s">
        <v>40</v>
      </c>
    </row>
    <row r="5850" spans="2:26" x14ac:dyDescent="0.25">
      <c r="B5850" s="17" t="s">
        <v>15973</v>
      </c>
      <c r="C5850" s="18">
        <v>8900080196001</v>
      </c>
      <c r="D5850" s="17" t="s">
        <v>15974</v>
      </c>
      <c r="E5850" s="19">
        <v>44105</v>
      </c>
      <c r="F5850" s="20">
        <v>50</v>
      </c>
      <c r="G5850" s="20">
        <v>12</v>
      </c>
      <c r="H5850" s="20">
        <v>9</v>
      </c>
      <c r="I5850" s="20">
        <v>18</v>
      </c>
      <c r="J5850" s="20">
        <v>9</v>
      </c>
      <c r="K5850" s="20">
        <v>10</v>
      </c>
      <c r="L5850" s="20">
        <v>16</v>
      </c>
      <c r="M5850" s="20">
        <v>12</v>
      </c>
      <c r="N5850" s="20">
        <v>5</v>
      </c>
      <c r="O5850" s="21" t="s">
        <v>34</v>
      </c>
      <c r="P5850" s="22" t="s">
        <v>35</v>
      </c>
      <c r="Q5850" s="22" t="s">
        <v>36</v>
      </c>
      <c r="R5850" s="23" t="s">
        <v>112</v>
      </c>
      <c r="S5850" s="23" t="s">
        <v>148</v>
      </c>
      <c r="T5850" s="20">
        <v>45</v>
      </c>
      <c r="U5850" s="20" t="s">
        <v>55</v>
      </c>
      <c r="V5850" s="20" t="s">
        <v>34</v>
      </c>
      <c r="W5850" s="20" t="s">
        <v>34</v>
      </c>
      <c r="X5850" s="24">
        <v>0.5</v>
      </c>
      <c r="Y5850" s="20" t="s">
        <v>34</v>
      </c>
      <c r="Z5850" s="20" t="s">
        <v>40</v>
      </c>
    </row>
    <row r="5851" spans="2:26" x14ac:dyDescent="0.25">
      <c r="B5851" s="17" t="s">
        <v>15975</v>
      </c>
      <c r="C5851" s="18">
        <v>8900080208735</v>
      </c>
      <c r="D5851" s="17" t="s">
        <v>15976</v>
      </c>
      <c r="E5851" s="19">
        <v>44105</v>
      </c>
      <c r="F5851" s="20">
        <v>59</v>
      </c>
      <c r="G5851" s="20">
        <v>14</v>
      </c>
      <c r="H5851" s="20">
        <v>10</v>
      </c>
      <c r="I5851" s="20">
        <v>20</v>
      </c>
      <c r="J5851" s="20">
        <v>10</v>
      </c>
      <c r="K5851" s="20">
        <v>12</v>
      </c>
      <c r="L5851" s="20">
        <v>19</v>
      </c>
      <c r="M5851" s="20">
        <v>14</v>
      </c>
      <c r="N5851" s="20">
        <v>6</v>
      </c>
      <c r="O5851" s="21" t="s">
        <v>34</v>
      </c>
      <c r="P5851" s="22" t="s">
        <v>5867</v>
      </c>
      <c r="Q5851" s="22" t="s">
        <v>5720</v>
      </c>
      <c r="R5851" s="23" t="s">
        <v>454</v>
      </c>
      <c r="S5851" s="23" t="s">
        <v>453</v>
      </c>
      <c r="T5851" s="20">
        <v>50</v>
      </c>
      <c r="U5851" s="20" t="s">
        <v>39</v>
      </c>
      <c r="V5851" s="20" t="s">
        <v>34</v>
      </c>
      <c r="W5851" s="20" t="s">
        <v>34</v>
      </c>
      <c r="X5851" s="24">
        <v>0.15</v>
      </c>
      <c r="Y5851" s="20" t="s">
        <v>34</v>
      </c>
      <c r="Z5851" s="20" t="s">
        <v>40</v>
      </c>
    </row>
    <row r="5852" spans="2:26" x14ac:dyDescent="0.25">
      <c r="B5852" s="25" t="s">
        <v>15977</v>
      </c>
      <c r="C5852" s="26">
        <v>8900080435360</v>
      </c>
      <c r="D5852" s="25" t="s">
        <v>15978</v>
      </c>
      <c r="E5852" s="19">
        <v>44113</v>
      </c>
      <c r="F5852" s="23">
        <v>20</v>
      </c>
      <c r="G5852" s="20">
        <v>5</v>
      </c>
      <c r="H5852" s="20">
        <v>4</v>
      </c>
      <c r="I5852" s="20">
        <v>8</v>
      </c>
      <c r="J5852" s="20">
        <v>4</v>
      </c>
      <c r="K5852" s="20">
        <v>4</v>
      </c>
      <c r="L5852" s="20">
        <v>8</v>
      </c>
      <c r="M5852" s="20">
        <v>5</v>
      </c>
      <c r="N5852" s="20">
        <v>2</v>
      </c>
      <c r="O5852" s="21" t="s">
        <v>34</v>
      </c>
      <c r="P5852" s="22" t="s">
        <v>59</v>
      </c>
      <c r="Q5852" s="22" t="s">
        <v>36</v>
      </c>
      <c r="R5852" s="23" t="s">
        <v>148</v>
      </c>
      <c r="S5852" s="23" t="s">
        <v>409</v>
      </c>
      <c r="T5852" s="20">
        <v>45</v>
      </c>
      <c r="U5852" s="20" t="s">
        <v>113</v>
      </c>
      <c r="V5852" s="20" t="s">
        <v>34</v>
      </c>
      <c r="W5852" s="20" t="s">
        <v>34</v>
      </c>
      <c r="X5852" s="24">
        <v>0.35</v>
      </c>
      <c r="Y5852" s="20" t="s">
        <v>34</v>
      </c>
      <c r="Z5852" s="20" t="s">
        <v>40</v>
      </c>
    </row>
    <row r="5853" spans="2:26" x14ac:dyDescent="0.25">
      <c r="B5853" s="17" t="s">
        <v>15979</v>
      </c>
      <c r="C5853" s="18">
        <v>8900080342194</v>
      </c>
      <c r="D5853" s="17" t="s">
        <v>15980</v>
      </c>
      <c r="E5853" s="19">
        <v>44149</v>
      </c>
      <c r="F5853" s="20">
        <v>25</v>
      </c>
      <c r="G5853" s="20">
        <v>6</v>
      </c>
      <c r="H5853" s="20">
        <v>5</v>
      </c>
      <c r="I5853" s="20">
        <v>10</v>
      </c>
      <c r="J5853" s="20">
        <v>5</v>
      </c>
      <c r="K5853" s="20">
        <v>5</v>
      </c>
      <c r="L5853" s="20">
        <v>8</v>
      </c>
      <c r="M5853" s="20">
        <v>6</v>
      </c>
      <c r="N5853" s="20">
        <v>3</v>
      </c>
      <c r="O5853" s="21" t="s">
        <v>15981</v>
      </c>
      <c r="P5853" s="22" t="s">
        <v>35</v>
      </c>
      <c r="Q5853" s="22" t="s">
        <v>36</v>
      </c>
      <c r="R5853" s="23" t="s">
        <v>112</v>
      </c>
      <c r="S5853" s="23" t="s">
        <v>148</v>
      </c>
      <c r="T5853" s="20">
        <v>60</v>
      </c>
      <c r="U5853" s="20" t="s">
        <v>46</v>
      </c>
      <c r="V5853" s="20" t="s">
        <v>34</v>
      </c>
      <c r="W5853" s="20" t="s">
        <v>34</v>
      </c>
      <c r="X5853" s="24">
        <v>0.52</v>
      </c>
      <c r="Y5853" s="20" t="s">
        <v>34</v>
      </c>
      <c r="Z5853" s="20" t="s">
        <v>40</v>
      </c>
    </row>
    <row r="5854" spans="2:26" x14ac:dyDescent="0.25">
      <c r="B5854" s="17" t="s">
        <v>15982</v>
      </c>
      <c r="C5854" s="18">
        <v>8900080171343</v>
      </c>
      <c r="D5854" s="17" t="s">
        <v>15983</v>
      </c>
      <c r="E5854" s="19">
        <v>44146</v>
      </c>
      <c r="F5854" s="20">
        <v>50</v>
      </c>
      <c r="G5854" s="20">
        <v>12</v>
      </c>
      <c r="H5854" s="20">
        <v>9</v>
      </c>
      <c r="I5854" s="20">
        <v>18</v>
      </c>
      <c r="J5854" s="20">
        <v>9</v>
      </c>
      <c r="K5854" s="20">
        <v>10</v>
      </c>
      <c r="L5854" s="20">
        <v>19</v>
      </c>
      <c r="M5854" s="20">
        <v>12</v>
      </c>
      <c r="N5854" s="20">
        <v>5</v>
      </c>
      <c r="O5854" s="21" t="s">
        <v>15984</v>
      </c>
      <c r="P5854" s="22" t="s">
        <v>35</v>
      </c>
      <c r="Q5854" s="22" t="s">
        <v>36</v>
      </c>
      <c r="R5854" s="23" t="s">
        <v>453</v>
      </c>
      <c r="S5854" s="23" t="s">
        <v>119</v>
      </c>
      <c r="T5854" s="20">
        <v>50</v>
      </c>
      <c r="U5854" s="20" t="s">
        <v>113</v>
      </c>
      <c r="V5854" s="20" t="s">
        <v>34</v>
      </c>
      <c r="W5854" s="20" t="s">
        <v>34</v>
      </c>
      <c r="X5854" s="24">
        <v>0.2</v>
      </c>
      <c r="Y5854" s="20" t="s">
        <v>15985</v>
      </c>
      <c r="Z5854" s="20" t="s">
        <v>40</v>
      </c>
    </row>
    <row r="5855" spans="2:26" x14ac:dyDescent="0.25">
      <c r="B5855" s="17" t="s">
        <v>15986</v>
      </c>
      <c r="C5855" s="18">
        <v>8900080177789</v>
      </c>
      <c r="D5855" s="17" t="s">
        <v>15987</v>
      </c>
      <c r="E5855" s="19">
        <v>44221</v>
      </c>
      <c r="F5855" s="20">
        <v>150</v>
      </c>
      <c r="G5855" s="20">
        <v>35</v>
      </c>
      <c r="H5855" s="20">
        <v>25</v>
      </c>
      <c r="I5855" s="20">
        <v>50</v>
      </c>
      <c r="J5855" s="20">
        <v>25</v>
      </c>
      <c r="K5855" s="20">
        <v>30</v>
      </c>
      <c r="L5855" s="20">
        <v>56</v>
      </c>
      <c r="M5855" s="20">
        <v>35</v>
      </c>
      <c r="N5855" s="20">
        <v>15</v>
      </c>
      <c r="O5855" s="21" t="s">
        <v>34</v>
      </c>
      <c r="P5855" s="22" t="s">
        <v>101</v>
      </c>
      <c r="Q5855" s="22" t="s">
        <v>36</v>
      </c>
      <c r="R5855" s="23" t="s">
        <v>148</v>
      </c>
      <c r="S5855" s="23" t="s">
        <v>460</v>
      </c>
      <c r="T5855" s="20">
        <v>50</v>
      </c>
      <c r="U5855" s="20" t="s">
        <v>113</v>
      </c>
      <c r="V5855" s="20" t="s">
        <v>34</v>
      </c>
      <c r="W5855" s="20" t="s">
        <v>34</v>
      </c>
      <c r="X5855" s="24">
        <v>0.26</v>
      </c>
      <c r="Y5855" s="20" t="s">
        <v>34</v>
      </c>
      <c r="Z5855" s="20" t="s">
        <v>40</v>
      </c>
    </row>
    <row r="5856" spans="2:26" x14ac:dyDescent="0.25">
      <c r="B5856" s="17" t="s">
        <v>15988</v>
      </c>
      <c r="C5856" s="18">
        <v>8900080298743</v>
      </c>
      <c r="D5856" s="17" t="s">
        <v>15989</v>
      </c>
      <c r="E5856" s="19">
        <v>44104</v>
      </c>
      <c r="F5856" s="20">
        <v>100</v>
      </c>
      <c r="G5856" s="20">
        <v>23</v>
      </c>
      <c r="H5856" s="20">
        <v>17</v>
      </c>
      <c r="I5856" s="20">
        <v>34</v>
      </c>
      <c r="J5856" s="20">
        <v>17</v>
      </c>
      <c r="K5856" s="20">
        <v>20</v>
      </c>
      <c r="L5856" s="20">
        <v>32</v>
      </c>
      <c r="M5856" s="20">
        <v>23</v>
      </c>
      <c r="N5856" s="20">
        <v>10</v>
      </c>
      <c r="O5856" s="21" t="s">
        <v>34</v>
      </c>
      <c r="P5856" s="22" t="s">
        <v>117</v>
      </c>
      <c r="Q5856" s="22" t="s">
        <v>36</v>
      </c>
      <c r="R5856" s="23" t="s">
        <v>13943</v>
      </c>
      <c r="S5856" s="23" t="s">
        <v>148</v>
      </c>
      <c r="T5856" s="20">
        <v>50</v>
      </c>
      <c r="U5856" s="20" t="s">
        <v>46</v>
      </c>
      <c r="V5856" s="20" t="s">
        <v>34</v>
      </c>
      <c r="W5856" s="20" t="s">
        <v>34</v>
      </c>
      <c r="X5856" s="24">
        <v>0.35</v>
      </c>
      <c r="Y5856" s="20" t="s">
        <v>34</v>
      </c>
      <c r="Z5856" s="20" t="s">
        <v>40</v>
      </c>
    </row>
    <row r="5857" spans="2:26" x14ac:dyDescent="0.25">
      <c r="B5857" s="25" t="s">
        <v>15990</v>
      </c>
      <c r="C5857" s="26">
        <v>8900080463721</v>
      </c>
      <c r="D5857" s="25" t="s">
        <v>15991</v>
      </c>
      <c r="E5857" s="19">
        <v>44147</v>
      </c>
      <c r="F5857" s="23">
        <v>10</v>
      </c>
      <c r="G5857" s="20">
        <v>3</v>
      </c>
      <c r="H5857" s="20">
        <v>1</v>
      </c>
      <c r="I5857" s="20">
        <v>2</v>
      </c>
      <c r="J5857" s="20">
        <v>1</v>
      </c>
      <c r="K5857" s="20">
        <v>2</v>
      </c>
      <c r="L5857" s="20">
        <v>0</v>
      </c>
      <c r="M5857" s="20">
        <v>0</v>
      </c>
      <c r="N5857" s="20">
        <v>0</v>
      </c>
      <c r="O5857" s="21" t="s">
        <v>34</v>
      </c>
      <c r="P5857" s="22" t="s">
        <v>180</v>
      </c>
      <c r="Q5857" s="22" t="s">
        <v>36</v>
      </c>
      <c r="R5857" s="23" t="s">
        <v>34</v>
      </c>
      <c r="S5857" s="23" t="s">
        <v>34</v>
      </c>
      <c r="T5857" s="20">
        <v>45</v>
      </c>
      <c r="U5857" s="20" t="s">
        <v>55</v>
      </c>
      <c r="V5857" s="20" t="s">
        <v>34</v>
      </c>
      <c r="W5857" s="20" t="s">
        <v>34</v>
      </c>
      <c r="X5857" s="24">
        <v>0.35</v>
      </c>
      <c r="Y5857" s="20" t="s">
        <v>34</v>
      </c>
      <c r="Z5857" s="20" t="s">
        <v>40</v>
      </c>
    </row>
    <row r="5858" spans="2:26" x14ac:dyDescent="0.25">
      <c r="B5858" s="17" t="s">
        <v>15992</v>
      </c>
      <c r="C5858" s="18">
        <v>8900080340114</v>
      </c>
      <c r="D5858" s="17" t="s">
        <v>15993</v>
      </c>
      <c r="E5858" s="19">
        <v>44113</v>
      </c>
      <c r="F5858" s="20">
        <v>100</v>
      </c>
      <c r="G5858" s="20">
        <v>23</v>
      </c>
      <c r="H5858" s="20">
        <v>17</v>
      </c>
      <c r="I5858" s="20">
        <v>34</v>
      </c>
      <c r="J5858" s="20">
        <v>17</v>
      </c>
      <c r="K5858" s="20">
        <v>20</v>
      </c>
      <c r="L5858" s="20">
        <v>32</v>
      </c>
      <c r="M5858" s="20">
        <v>23</v>
      </c>
      <c r="N5858" s="20">
        <v>10</v>
      </c>
      <c r="O5858" s="21" t="s">
        <v>34</v>
      </c>
      <c r="P5858" s="22" t="s">
        <v>117</v>
      </c>
      <c r="Q5858" s="22" t="s">
        <v>36</v>
      </c>
      <c r="R5858" s="23" t="s">
        <v>13943</v>
      </c>
      <c r="S5858" s="23" t="s">
        <v>148</v>
      </c>
      <c r="T5858" s="20">
        <v>50</v>
      </c>
      <c r="U5858" s="20" t="s">
        <v>55</v>
      </c>
      <c r="V5858" s="20" t="s">
        <v>34</v>
      </c>
      <c r="W5858" s="20" t="s">
        <v>34</v>
      </c>
      <c r="X5858" s="24">
        <v>0.36</v>
      </c>
      <c r="Y5858" s="20" t="s">
        <v>34</v>
      </c>
      <c r="Z5858" s="20" t="s">
        <v>40</v>
      </c>
    </row>
    <row r="5859" spans="2:26" x14ac:dyDescent="0.25">
      <c r="B5859" s="17" t="s">
        <v>15994</v>
      </c>
      <c r="C5859" s="18">
        <v>8900080197633</v>
      </c>
      <c r="D5859" s="17" t="s">
        <v>15995</v>
      </c>
      <c r="E5859" s="19">
        <v>44151</v>
      </c>
      <c r="F5859" s="20">
        <v>26</v>
      </c>
      <c r="G5859" s="20">
        <v>6</v>
      </c>
      <c r="H5859" s="20">
        <v>5</v>
      </c>
      <c r="I5859" s="20">
        <v>10</v>
      </c>
      <c r="J5859" s="20">
        <v>5</v>
      </c>
      <c r="K5859" s="20">
        <v>6</v>
      </c>
      <c r="L5859" s="20">
        <v>8</v>
      </c>
      <c r="M5859" s="20">
        <v>6</v>
      </c>
      <c r="N5859" s="20">
        <v>3</v>
      </c>
      <c r="O5859" s="21" t="s">
        <v>34</v>
      </c>
      <c r="P5859" s="22" t="s">
        <v>631</v>
      </c>
      <c r="Q5859" s="22" t="s">
        <v>631</v>
      </c>
      <c r="R5859" s="23" t="s">
        <v>112</v>
      </c>
      <c r="S5859" s="23" t="s">
        <v>112</v>
      </c>
      <c r="T5859" s="20">
        <v>50</v>
      </c>
      <c r="U5859" s="20" t="s">
        <v>46</v>
      </c>
      <c r="V5859" s="20" t="s">
        <v>34</v>
      </c>
      <c r="W5859" s="20" t="s">
        <v>34</v>
      </c>
      <c r="X5859" s="24">
        <v>0.35</v>
      </c>
      <c r="Y5859" s="20" t="s">
        <v>34</v>
      </c>
      <c r="Z5859" s="20" t="s">
        <v>40</v>
      </c>
    </row>
    <row r="5860" spans="2:26" x14ac:dyDescent="0.25">
      <c r="B5860" s="25" t="s">
        <v>15996</v>
      </c>
      <c r="C5860" s="26">
        <v>8900080167063</v>
      </c>
      <c r="D5860" s="25" t="s">
        <v>15997</v>
      </c>
      <c r="E5860" s="19">
        <v>44151</v>
      </c>
      <c r="F5860" s="23">
        <v>50</v>
      </c>
      <c r="G5860" s="20">
        <v>12</v>
      </c>
      <c r="H5860" s="20">
        <v>9</v>
      </c>
      <c r="I5860" s="20">
        <v>18</v>
      </c>
      <c r="J5860" s="20">
        <v>9</v>
      </c>
      <c r="K5860" s="20">
        <v>10</v>
      </c>
      <c r="L5860" s="20">
        <v>17</v>
      </c>
      <c r="M5860" s="20">
        <v>12</v>
      </c>
      <c r="N5860" s="20">
        <v>5</v>
      </c>
      <c r="O5860" s="21" t="s">
        <v>34</v>
      </c>
      <c r="P5860" s="22" t="s">
        <v>35</v>
      </c>
      <c r="Q5860" s="22" t="s">
        <v>36</v>
      </c>
      <c r="R5860" s="23" t="s">
        <v>192</v>
      </c>
      <c r="S5860" s="23" t="s">
        <v>193</v>
      </c>
      <c r="T5860" s="20">
        <v>45</v>
      </c>
      <c r="U5860" s="20" t="s">
        <v>113</v>
      </c>
      <c r="V5860" s="20" t="s">
        <v>34</v>
      </c>
      <c r="W5860" s="20" t="s">
        <v>34</v>
      </c>
      <c r="X5860" s="24">
        <v>0.3</v>
      </c>
      <c r="Y5860" s="20" t="s">
        <v>34</v>
      </c>
      <c r="Z5860" s="20" t="s">
        <v>40</v>
      </c>
    </row>
    <row r="5861" spans="2:26" x14ac:dyDescent="0.25">
      <c r="B5861" s="17" t="s">
        <v>15998</v>
      </c>
      <c r="C5861" s="18">
        <v>8900080239616</v>
      </c>
      <c r="D5861" s="17" t="s">
        <v>15999</v>
      </c>
      <c r="E5861" s="19">
        <v>44113</v>
      </c>
      <c r="F5861" s="20">
        <v>45</v>
      </c>
      <c r="G5861" s="20">
        <v>11</v>
      </c>
      <c r="H5861" s="20">
        <v>8</v>
      </c>
      <c r="I5861" s="20">
        <v>16</v>
      </c>
      <c r="J5861" s="20">
        <v>8</v>
      </c>
      <c r="K5861" s="20">
        <v>9</v>
      </c>
      <c r="L5861" s="20">
        <v>15</v>
      </c>
      <c r="M5861" s="20">
        <v>11</v>
      </c>
      <c r="N5861" s="20">
        <v>5</v>
      </c>
      <c r="O5861" s="21" t="s">
        <v>34</v>
      </c>
      <c r="P5861" s="22" t="s">
        <v>133</v>
      </c>
      <c r="Q5861" s="22" t="s">
        <v>36</v>
      </c>
      <c r="R5861" s="23" t="s">
        <v>928</v>
      </c>
      <c r="S5861" s="23" t="s">
        <v>45</v>
      </c>
      <c r="T5861" s="20">
        <v>50</v>
      </c>
      <c r="U5861" s="20" t="s">
        <v>97</v>
      </c>
      <c r="V5861" s="20" t="s">
        <v>34</v>
      </c>
      <c r="W5861" s="20" t="s">
        <v>34</v>
      </c>
      <c r="X5861" s="24">
        <v>0.25</v>
      </c>
      <c r="Y5861" s="20" t="s">
        <v>34</v>
      </c>
      <c r="Z5861" s="20" t="s">
        <v>40</v>
      </c>
    </row>
    <row r="5862" spans="2:26" x14ac:dyDescent="0.25">
      <c r="B5862" s="25" t="s">
        <v>16000</v>
      </c>
      <c r="C5862" s="26">
        <v>8900080185005</v>
      </c>
      <c r="D5862" s="25" t="s">
        <v>16001</v>
      </c>
      <c r="E5862" s="19">
        <v>44104</v>
      </c>
      <c r="F5862" s="23">
        <v>10</v>
      </c>
      <c r="G5862" s="20">
        <v>3</v>
      </c>
      <c r="H5862" s="20">
        <v>1</v>
      </c>
      <c r="I5862" s="20">
        <v>3</v>
      </c>
      <c r="J5862" s="20">
        <v>1</v>
      </c>
      <c r="K5862" s="20">
        <v>2</v>
      </c>
      <c r="L5862" s="20">
        <v>0</v>
      </c>
      <c r="M5862" s="20">
        <v>0</v>
      </c>
      <c r="N5862" s="20">
        <v>0</v>
      </c>
      <c r="O5862" s="21" t="s">
        <v>16002</v>
      </c>
      <c r="P5862" s="22" t="s">
        <v>180</v>
      </c>
      <c r="Q5862" s="22" t="s">
        <v>36</v>
      </c>
      <c r="R5862" s="23" t="s">
        <v>34</v>
      </c>
      <c r="S5862" s="23" t="s">
        <v>34</v>
      </c>
      <c r="T5862" s="20">
        <v>45</v>
      </c>
      <c r="U5862" s="20" t="s">
        <v>55</v>
      </c>
      <c r="V5862" s="20" t="s">
        <v>158</v>
      </c>
      <c r="W5862" s="20" t="s">
        <v>158</v>
      </c>
      <c r="X5862" s="24">
        <v>0</v>
      </c>
      <c r="Y5862" s="20" t="s">
        <v>34</v>
      </c>
      <c r="Z5862" s="20" t="s">
        <v>47</v>
      </c>
    </row>
    <row r="5863" spans="2:26" x14ac:dyDescent="0.25">
      <c r="B5863" s="25" t="s">
        <v>16003</v>
      </c>
      <c r="C5863" s="26">
        <v>8900080410022</v>
      </c>
      <c r="D5863" s="25" t="s">
        <v>16004</v>
      </c>
      <c r="E5863" s="19">
        <v>44106</v>
      </c>
      <c r="F5863" s="23">
        <v>25</v>
      </c>
      <c r="G5863" s="20">
        <v>6</v>
      </c>
      <c r="H5863" s="20">
        <v>5</v>
      </c>
      <c r="I5863" s="20">
        <v>10</v>
      </c>
      <c r="J5863" s="20">
        <v>5</v>
      </c>
      <c r="K5863" s="20">
        <v>5</v>
      </c>
      <c r="L5863" s="20">
        <v>9</v>
      </c>
      <c r="M5863" s="20">
        <v>6</v>
      </c>
      <c r="N5863" s="20">
        <v>3</v>
      </c>
      <c r="O5863" s="21" t="s">
        <v>34</v>
      </c>
      <c r="P5863" s="22" t="s">
        <v>35</v>
      </c>
      <c r="Q5863" s="22" t="s">
        <v>36</v>
      </c>
      <c r="R5863" s="23" t="s">
        <v>38</v>
      </c>
      <c r="S5863" s="23" t="s">
        <v>103</v>
      </c>
      <c r="T5863" s="20">
        <v>45</v>
      </c>
      <c r="U5863" s="20" t="s">
        <v>39</v>
      </c>
      <c r="V5863" s="20" t="s">
        <v>34</v>
      </c>
      <c r="W5863" s="20" t="s">
        <v>34</v>
      </c>
      <c r="X5863" s="24">
        <v>0.36</v>
      </c>
      <c r="Y5863" s="20" t="s">
        <v>34</v>
      </c>
      <c r="Z5863" s="20" t="s">
        <v>40</v>
      </c>
    </row>
    <row r="5864" spans="2:26" x14ac:dyDescent="0.25">
      <c r="B5864" s="17" t="s">
        <v>16005</v>
      </c>
      <c r="C5864" s="18">
        <v>8900080218574</v>
      </c>
      <c r="D5864" s="17" t="s">
        <v>16006</v>
      </c>
      <c r="E5864" s="19">
        <v>44113</v>
      </c>
      <c r="F5864" s="20">
        <v>30</v>
      </c>
      <c r="G5864" s="20">
        <v>7</v>
      </c>
      <c r="H5864" s="20">
        <v>5</v>
      </c>
      <c r="I5864" s="20">
        <v>10</v>
      </c>
      <c r="J5864" s="20">
        <v>5</v>
      </c>
      <c r="K5864" s="20">
        <v>6</v>
      </c>
      <c r="L5864" s="20">
        <v>10</v>
      </c>
      <c r="M5864" s="20">
        <v>7</v>
      </c>
      <c r="N5864" s="20">
        <v>3</v>
      </c>
      <c r="O5864" s="21" t="s">
        <v>34</v>
      </c>
      <c r="P5864" s="22" t="s">
        <v>101</v>
      </c>
      <c r="Q5864" s="22" t="s">
        <v>36</v>
      </c>
      <c r="R5864" s="23" t="s">
        <v>130</v>
      </c>
      <c r="S5864" s="23" t="s">
        <v>45</v>
      </c>
      <c r="T5864" s="20">
        <v>45</v>
      </c>
      <c r="U5864" s="20" t="s">
        <v>55</v>
      </c>
      <c r="V5864" s="20" t="s">
        <v>34</v>
      </c>
      <c r="W5864" s="20" t="s">
        <v>34</v>
      </c>
      <c r="X5864" s="24">
        <v>0.36</v>
      </c>
      <c r="Y5864" s="20" t="s">
        <v>34</v>
      </c>
      <c r="Z5864" s="20" t="s">
        <v>40</v>
      </c>
    </row>
    <row r="5865" spans="2:26" x14ac:dyDescent="0.25">
      <c r="B5865" s="17" t="s">
        <v>16007</v>
      </c>
      <c r="C5865" s="18">
        <v>8900080329829</v>
      </c>
      <c r="D5865" s="17" t="s">
        <v>16008</v>
      </c>
      <c r="E5865" s="19">
        <v>44113</v>
      </c>
      <c r="F5865" s="20">
        <v>5</v>
      </c>
      <c r="G5865" s="20">
        <v>2</v>
      </c>
      <c r="H5865" s="20">
        <v>1</v>
      </c>
      <c r="I5865" s="20">
        <v>2</v>
      </c>
      <c r="J5865" s="20">
        <v>1</v>
      </c>
      <c r="K5865" s="20">
        <v>2</v>
      </c>
      <c r="L5865" s="20">
        <v>0</v>
      </c>
      <c r="M5865" s="20">
        <v>0</v>
      </c>
      <c r="N5865" s="20">
        <v>0</v>
      </c>
      <c r="O5865" s="21" t="s">
        <v>34</v>
      </c>
      <c r="P5865" s="22" t="s">
        <v>263</v>
      </c>
      <c r="Q5865" s="22" t="s">
        <v>263</v>
      </c>
      <c r="R5865" s="23" t="s">
        <v>34</v>
      </c>
      <c r="S5865" s="23" t="s">
        <v>34</v>
      </c>
      <c r="T5865" s="20">
        <v>45</v>
      </c>
      <c r="U5865" s="20" t="s">
        <v>46</v>
      </c>
      <c r="V5865" s="20" t="s">
        <v>158</v>
      </c>
      <c r="W5865" s="20" t="s">
        <v>158</v>
      </c>
      <c r="X5865" s="24">
        <v>0</v>
      </c>
      <c r="Y5865" s="20" t="s">
        <v>34</v>
      </c>
      <c r="Z5865" s="20" t="s">
        <v>47</v>
      </c>
    </row>
    <row r="5866" spans="2:26" x14ac:dyDescent="0.25">
      <c r="B5866" s="25" t="s">
        <v>16009</v>
      </c>
      <c r="C5866" s="26">
        <v>8900080330603</v>
      </c>
      <c r="D5866" s="25" t="s">
        <v>16010</v>
      </c>
      <c r="E5866" s="19">
        <v>44310</v>
      </c>
      <c r="F5866" s="23">
        <v>100</v>
      </c>
      <c r="G5866" s="20">
        <v>228</v>
      </c>
      <c r="H5866" s="20">
        <v>167</v>
      </c>
      <c r="I5866" s="20">
        <v>342</v>
      </c>
      <c r="J5866" s="20">
        <v>167</v>
      </c>
      <c r="K5866" s="20">
        <v>200</v>
      </c>
      <c r="L5866" s="20">
        <v>33</v>
      </c>
      <c r="M5866" s="20">
        <v>228</v>
      </c>
      <c r="N5866" s="20">
        <v>100</v>
      </c>
      <c r="O5866" s="21" t="s">
        <v>34</v>
      </c>
      <c r="P5866" s="22" t="s">
        <v>1751</v>
      </c>
      <c r="Q5866" s="22" t="s">
        <v>409</v>
      </c>
      <c r="R5866" s="23" t="s">
        <v>16011</v>
      </c>
      <c r="S5866" s="23" t="s">
        <v>16012</v>
      </c>
      <c r="T5866" s="20">
        <v>60</v>
      </c>
      <c r="U5866" s="20" t="s">
        <v>55</v>
      </c>
      <c r="V5866" s="20" t="s">
        <v>34</v>
      </c>
      <c r="W5866" s="20" t="s">
        <v>34</v>
      </c>
      <c r="X5866" s="24">
        <v>0.2</v>
      </c>
      <c r="Y5866" s="20" t="s">
        <v>34</v>
      </c>
      <c r="Z5866" s="20" t="s">
        <v>47</v>
      </c>
    </row>
    <row r="5867" spans="2:26" x14ac:dyDescent="0.25">
      <c r="B5867" s="17" t="s">
        <v>16013</v>
      </c>
      <c r="C5867" s="18">
        <v>8900080026308</v>
      </c>
      <c r="D5867" s="17" t="s">
        <v>16014</v>
      </c>
      <c r="E5867" s="19">
        <v>44149</v>
      </c>
      <c r="F5867" s="20">
        <v>30</v>
      </c>
      <c r="G5867" s="20">
        <v>7</v>
      </c>
      <c r="H5867" s="20">
        <v>5</v>
      </c>
      <c r="I5867" s="20">
        <v>10</v>
      </c>
      <c r="J5867" s="20">
        <v>5</v>
      </c>
      <c r="K5867" s="20">
        <v>6</v>
      </c>
      <c r="L5867" s="20">
        <v>9</v>
      </c>
      <c r="M5867" s="20">
        <v>7</v>
      </c>
      <c r="N5867" s="20">
        <v>3</v>
      </c>
      <c r="O5867" s="21" t="s">
        <v>34</v>
      </c>
      <c r="P5867" s="22" t="s">
        <v>101</v>
      </c>
      <c r="Q5867" s="22" t="s">
        <v>36</v>
      </c>
      <c r="R5867" s="23" t="s">
        <v>204</v>
      </c>
      <c r="S5867" s="23" t="s">
        <v>38</v>
      </c>
      <c r="T5867" s="20">
        <v>45</v>
      </c>
      <c r="U5867" s="20" t="s">
        <v>97</v>
      </c>
      <c r="V5867" s="20" t="s">
        <v>34</v>
      </c>
      <c r="W5867" s="20" t="s">
        <v>34</v>
      </c>
      <c r="X5867" s="24">
        <v>0.15</v>
      </c>
      <c r="Y5867" s="20" t="s">
        <v>34</v>
      </c>
      <c r="Z5867" s="20" t="s">
        <v>47</v>
      </c>
    </row>
    <row r="5868" spans="2:26" x14ac:dyDescent="0.25">
      <c r="B5868" s="25" t="s">
        <v>16015</v>
      </c>
      <c r="C5868" s="26">
        <v>8900080361461</v>
      </c>
      <c r="D5868" s="25" t="s">
        <v>16016</v>
      </c>
      <c r="E5868" s="19">
        <v>44310</v>
      </c>
      <c r="F5868" s="23">
        <v>38</v>
      </c>
      <c r="G5868" s="20">
        <v>9</v>
      </c>
      <c r="H5868" s="20">
        <v>7</v>
      </c>
      <c r="I5868" s="20">
        <v>14</v>
      </c>
      <c r="J5868" s="20">
        <v>7</v>
      </c>
      <c r="K5868" s="20">
        <v>8</v>
      </c>
      <c r="L5868" s="20">
        <v>13</v>
      </c>
      <c r="M5868" s="20">
        <v>9</v>
      </c>
      <c r="N5868" s="20">
        <v>4</v>
      </c>
      <c r="O5868" s="21" t="s">
        <v>34</v>
      </c>
      <c r="P5868" s="22" t="s">
        <v>1392</v>
      </c>
      <c r="Q5868" s="22" t="s">
        <v>1206</v>
      </c>
      <c r="R5868" s="23" t="s">
        <v>135</v>
      </c>
      <c r="S5868" s="23" t="s">
        <v>51</v>
      </c>
      <c r="T5868" s="20">
        <v>45</v>
      </c>
      <c r="U5868" s="20" t="s">
        <v>39</v>
      </c>
      <c r="V5868" s="20" t="s">
        <v>34</v>
      </c>
      <c r="W5868" s="20" t="s">
        <v>34</v>
      </c>
      <c r="X5868" s="24">
        <v>0.28999999999999998</v>
      </c>
      <c r="Y5868" s="20" t="s">
        <v>34</v>
      </c>
      <c r="Z5868" s="20" t="s">
        <v>40</v>
      </c>
    </row>
    <row r="5869" spans="2:26" x14ac:dyDescent="0.25">
      <c r="B5869" s="25" t="s">
        <v>16017</v>
      </c>
      <c r="C5869" s="26">
        <v>8900080333888</v>
      </c>
      <c r="D5869" s="25" t="s">
        <v>16018</v>
      </c>
      <c r="E5869" s="19">
        <v>44310</v>
      </c>
      <c r="F5869" s="23">
        <v>36</v>
      </c>
      <c r="G5869" s="20">
        <v>9</v>
      </c>
      <c r="H5869" s="20">
        <v>6</v>
      </c>
      <c r="I5869" s="20">
        <v>12</v>
      </c>
      <c r="J5869" s="20">
        <v>6</v>
      </c>
      <c r="K5869" s="20">
        <v>8</v>
      </c>
      <c r="L5869" s="20">
        <v>13</v>
      </c>
      <c r="M5869" s="20">
        <v>9</v>
      </c>
      <c r="N5869" s="20">
        <v>4</v>
      </c>
      <c r="O5869" s="21" t="s">
        <v>16019</v>
      </c>
      <c r="P5869" s="22" t="s">
        <v>59</v>
      </c>
      <c r="Q5869" s="22" t="s">
        <v>162</v>
      </c>
      <c r="R5869" s="23" t="s">
        <v>135</v>
      </c>
      <c r="S5869" s="23" t="s">
        <v>51</v>
      </c>
      <c r="T5869" s="20">
        <v>60</v>
      </c>
      <c r="U5869" s="20" t="s">
        <v>46</v>
      </c>
      <c r="V5869" s="20" t="s">
        <v>34</v>
      </c>
      <c r="W5869" s="20" t="s">
        <v>34</v>
      </c>
      <c r="X5869" s="24">
        <v>0.32</v>
      </c>
      <c r="Y5869" s="23" t="s">
        <v>16020</v>
      </c>
      <c r="Z5869" s="20" t="s">
        <v>40</v>
      </c>
    </row>
    <row r="5870" spans="2:26" x14ac:dyDescent="0.25">
      <c r="B5870" s="25" t="s">
        <v>16021</v>
      </c>
      <c r="C5870" s="26">
        <v>8900080191464</v>
      </c>
      <c r="D5870" s="25" t="s">
        <v>16022</v>
      </c>
      <c r="E5870" s="19">
        <v>44247</v>
      </c>
      <c r="F5870" s="23">
        <v>350</v>
      </c>
      <c r="G5870" s="20">
        <v>80</v>
      </c>
      <c r="H5870" s="20">
        <v>59</v>
      </c>
      <c r="I5870" s="20">
        <v>118</v>
      </c>
      <c r="J5870" s="20">
        <v>59</v>
      </c>
      <c r="K5870" s="20">
        <v>70</v>
      </c>
      <c r="L5870" s="20">
        <v>105</v>
      </c>
      <c r="M5870" s="20">
        <v>80</v>
      </c>
      <c r="N5870" s="20">
        <v>35</v>
      </c>
      <c r="O5870" s="21" t="s">
        <v>16023</v>
      </c>
      <c r="P5870" s="22" t="s">
        <v>50</v>
      </c>
      <c r="Q5870" s="22" t="s">
        <v>36</v>
      </c>
      <c r="R5870" s="23" t="s">
        <v>2293</v>
      </c>
      <c r="S5870" s="23" t="s">
        <v>38</v>
      </c>
      <c r="T5870" s="20">
        <v>45</v>
      </c>
      <c r="U5870" s="20" t="s">
        <v>113</v>
      </c>
      <c r="V5870" s="20" t="s">
        <v>34</v>
      </c>
      <c r="W5870" s="20" t="s">
        <v>34</v>
      </c>
      <c r="X5870" s="24">
        <v>0.25</v>
      </c>
      <c r="Y5870" s="20" t="s">
        <v>34</v>
      </c>
      <c r="Z5870" s="20" t="s">
        <v>40</v>
      </c>
    </row>
    <row r="5871" spans="2:26" x14ac:dyDescent="0.25">
      <c r="B5871" s="17" t="s">
        <v>16024</v>
      </c>
      <c r="C5871" s="18">
        <v>8900080306691</v>
      </c>
      <c r="D5871" s="17" t="s">
        <v>16025</v>
      </c>
      <c r="E5871" s="19">
        <v>44310</v>
      </c>
      <c r="F5871" s="20">
        <v>54</v>
      </c>
      <c r="G5871" s="20">
        <v>13</v>
      </c>
      <c r="H5871" s="20">
        <v>9</v>
      </c>
      <c r="I5871" s="20">
        <v>18</v>
      </c>
      <c r="J5871" s="20">
        <v>9</v>
      </c>
      <c r="K5871" s="20">
        <v>11</v>
      </c>
      <c r="L5871" s="20">
        <v>16</v>
      </c>
      <c r="M5871" s="20">
        <v>13</v>
      </c>
      <c r="N5871" s="20">
        <v>6</v>
      </c>
      <c r="O5871" s="21" t="s">
        <v>16026</v>
      </c>
      <c r="P5871" s="22" t="s">
        <v>4588</v>
      </c>
      <c r="Q5871" s="22" t="s">
        <v>4589</v>
      </c>
      <c r="R5871" s="23" t="s">
        <v>1665</v>
      </c>
      <c r="S5871" s="23" t="s">
        <v>532</v>
      </c>
      <c r="T5871" s="20">
        <v>50</v>
      </c>
      <c r="U5871" s="20" t="s">
        <v>113</v>
      </c>
      <c r="V5871" s="20" t="s">
        <v>34</v>
      </c>
      <c r="W5871" s="20" t="s">
        <v>34</v>
      </c>
      <c r="X5871" s="24">
        <v>0.25</v>
      </c>
      <c r="Y5871" s="20" t="s">
        <v>34</v>
      </c>
      <c r="Z5871" s="20" t="s">
        <v>40</v>
      </c>
    </row>
    <row r="5872" spans="2:26" x14ac:dyDescent="0.25">
      <c r="B5872" s="25" t="s">
        <v>16027</v>
      </c>
      <c r="C5872" s="26">
        <v>8900080328693</v>
      </c>
      <c r="D5872" s="25" t="s">
        <v>16028</v>
      </c>
      <c r="E5872" s="19">
        <v>44218</v>
      </c>
      <c r="F5872" s="23">
        <v>30</v>
      </c>
      <c r="G5872" s="20">
        <v>7</v>
      </c>
      <c r="H5872" s="20">
        <v>5</v>
      </c>
      <c r="I5872" s="20">
        <v>10</v>
      </c>
      <c r="J5872" s="20">
        <v>5</v>
      </c>
      <c r="K5872" s="20">
        <v>6</v>
      </c>
      <c r="L5872" s="20">
        <v>10</v>
      </c>
      <c r="M5872" s="20">
        <v>7</v>
      </c>
      <c r="N5872" s="20">
        <v>3</v>
      </c>
      <c r="O5872" s="21" t="s">
        <v>34</v>
      </c>
      <c r="P5872" s="22" t="s">
        <v>101</v>
      </c>
      <c r="Q5872" s="22" t="s">
        <v>36</v>
      </c>
      <c r="R5872" s="23" t="s">
        <v>130</v>
      </c>
      <c r="S5872" s="23" t="s">
        <v>45</v>
      </c>
      <c r="T5872" s="20">
        <v>45</v>
      </c>
      <c r="U5872" s="20" t="s">
        <v>46</v>
      </c>
      <c r="V5872" s="20" t="s">
        <v>34</v>
      </c>
      <c r="W5872" s="20" t="s">
        <v>34</v>
      </c>
      <c r="X5872" s="24">
        <v>0.3</v>
      </c>
      <c r="Y5872" s="20" t="s">
        <v>34</v>
      </c>
      <c r="Z5872" s="20" t="s">
        <v>40</v>
      </c>
    </row>
    <row r="5873" spans="2:26" x14ac:dyDescent="0.25">
      <c r="B5873" s="25" t="s">
        <v>16029</v>
      </c>
      <c r="C5873" s="26">
        <v>8900080424395</v>
      </c>
      <c r="D5873" s="25" t="s">
        <v>16030</v>
      </c>
      <c r="E5873" s="19">
        <v>44104</v>
      </c>
      <c r="F5873" s="23">
        <v>50</v>
      </c>
      <c r="G5873" s="20">
        <v>12</v>
      </c>
      <c r="H5873" s="20">
        <v>9</v>
      </c>
      <c r="I5873" s="20">
        <v>18</v>
      </c>
      <c r="J5873" s="20">
        <v>9</v>
      </c>
      <c r="K5873" s="20">
        <v>10</v>
      </c>
      <c r="L5873" s="20">
        <v>18</v>
      </c>
      <c r="M5873" s="20">
        <v>12</v>
      </c>
      <c r="N5873" s="20">
        <v>5</v>
      </c>
      <c r="O5873" s="21" t="s">
        <v>34</v>
      </c>
      <c r="P5873" s="22" t="s">
        <v>35</v>
      </c>
      <c r="Q5873" s="22" t="s">
        <v>36</v>
      </c>
      <c r="R5873" s="23" t="s">
        <v>38</v>
      </c>
      <c r="S5873" s="23" t="s">
        <v>103</v>
      </c>
      <c r="T5873" s="20">
        <v>45</v>
      </c>
      <c r="U5873" s="20" t="s">
        <v>71</v>
      </c>
      <c r="V5873" s="20" t="s">
        <v>34</v>
      </c>
      <c r="W5873" s="20" t="s">
        <v>34</v>
      </c>
      <c r="X5873" s="24">
        <v>0.28000000000000003</v>
      </c>
      <c r="Y5873" s="20" t="s">
        <v>34</v>
      </c>
      <c r="Z5873" s="20" t="s">
        <v>40</v>
      </c>
    </row>
    <row r="5874" spans="2:26" x14ac:dyDescent="0.25">
      <c r="B5874" s="25" t="s">
        <v>16031</v>
      </c>
      <c r="C5874" s="26">
        <v>8900080205550</v>
      </c>
      <c r="D5874" s="25" t="s">
        <v>16032</v>
      </c>
      <c r="E5874" s="19">
        <v>44221</v>
      </c>
      <c r="F5874" s="23">
        <v>60</v>
      </c>
      <c r="G5874" s="20">
        <v>14</v>
      </c>
      <c r="H5874" s="20">
        <v>10</v>
      </c>
      <c r="I5874" s="20">
        <v>20</v>
      </c>
      <c r="J5874" s="20">
        <v>10</v>
      </c>
      <c r="K5874" s="20">
        <v>12</v>
      </c>
      <c r="L5874" s="20">
        <v>20</v>
      </c>
      <c r="M5874" s="20">
        <v>14</v>
      </c>
      <c r="N5874" s="20">
        <v>6</v>
      </c>
      <c r="O5874" s="21" t="s">
        <v>34</v>
      </c>
      <c r="P5874" s="22" t="s">
        <v>101</v>
      </c>
      <c r="Q5874" s="22" t="s">
        <v>36</v>
      </c>
      <c r="R5874" s="23" t="s">
        <v>130</v>
      </c>
      <c r="S5874" s="23" t="s">
        <v>45</v>
      </c>
      <c r="T5874" s="20">
        <v>45</v>
      </c>
      <c r="U5874" s="20" t="s">
        <v>71</v>
      </c>
      <c r="V5874" s="20" t="s">
        <v>34</v>
      </c>
      <c r="W5874" s="20" t="s">
        <v>34</v>
      </c>
      <c r="X5874" s="24">
        <v>0.35</v>
      </c>
      <c r="Y5874" s="20" t="s">
        <v>34</v>
      </c>
      <c r="Z5874" s="20" t="s">
        <v>40</v>
      </c>
    </row>
    <row r="5875" spans="2:26" x14ac:dyDescent="0.25">
      <c r="B5875" s="17" t="s">
        <v>16033</v>
      </c>
      <c r="C5875" s="18">
        <v>8900080202122</v>
      </c>
      <c r="D5875" s="17" t="s">
        <v>16034</v>
      </c>
      <c r="E5875" s="19">
        <v>44134</v>
      </c>
      <c r="F5875" s="20">
        <v>70</v>
      </c>
      <c r="G5875" s="20">
        <v>16</v>
      </c>
      <c r="H5875" s="20">
        <v>12</v>
      </c>
      <c r="I5875" s="20">
        <v>24</v>
      </c>
      <c r="J5875" s="20">
        <v>12</v>
      </c>
      <c r="K5875" s="20">
        <v>14</v>
      </c>
      <c r="L5875" s="20">
        <v>26</v>
      </c>
      <c r="M5875" s="20">
        <v>16</v>
      </c>
      <c r="N5875" s="20">
        <v>7</v>
      </c>
      <c r="O5875" s="21" t="s">
        <v>16035</v>
      </c>
      <c r="P5875" s="22" t="s">
        <v>50</v>
      </c>
      <c r="Q5875" s="22" t="s">
        <v>36</v>
      </c>
      <c r="R5875" s="23" t="s">
        <v>51</v>
      </c>
      <c r="S5875" s="23" t="s">
        <v>52</v>
      </c>
      <c r="T5875" s="20">
        <v>50</v>
      </c>
      <c r="U5875" s="20" t="s">
        <v>55</v>
      </c>
      <c r="V5875" s="20" t="s">
        <v>34</v>
      </c>
      <c r="W5875" s="20" t="s">
        <v>34</v>
      </c>
      <c r="X5875" s="24">
        <v>0.28000000000000003</v>
      </c>
      <c r="Y5875" s="20" t="s">
        <v>34</v>
      </c>
      <c r="Z5875" s="20" t="s">
        <v>47</v>
      </c>
    </row>
    <row r="5876" spans="2:26" x14ac:dyDescent="0.25">
      <c r="B5876" s="17" t="s">
        <v>16036</v>
      </c>
      <c r="C5876" s="18">
        <v>8900080207370</v>
      </c>
      <c r="D5876" s="17" t="s">
        <v>16037</v>
      </c>
      <c r="E5876" s="19">
        <v>44113</v>
      </c>
      <c r="F5876" s="20">
        <v>70</v>
      </c>
      <c r="G5876" s="20">
        <v>16</v>
      </c>
      <c r="H5876" s="20">
        <v>12</v>
      </c>
      <c r="I5876" s="20">
        <v>24</v>
      </c>
      <c r="J5876" s="20">
        <v>12</v>
      </c>
      <c r="K5876" s="20">
        <v>14</v>
      </c>
      <c r="L5876" s="20">
        <v>22</v>
      </c>
      <c r="M5876" s="20">
        <v>16</v>
      </c>
      <c r="N5876" s="20">
        <v>7</v>
      </c>
      <c r="O5876" s="21" t="s">
        <v>16035</v>
      </c>
      <c r="P5876" s="22" t="s">
        <v>50</v>
      </c>
      <c r="Q5876" s="22" t="s">
        <v>36</v>
      </c>
      <c r="R5876" s="23" t="s">
        <v>96</v>
      </c>
      <c r="S5876" s="23" t="s">
        <v>95</v>
      </c>
      <c r="T5876" s="20">
        <v>45</v>
      </c>
      <c r="U5876" s="20" t="s">
        <v>46</v>
      </c>
      <c r="V5876" s="20" t="s">
        <v>34</v>
      </c>
      <c r="W5876" s="20" t="s">
        <v>34</v>
      </c>
      <c r="X5876" s="24">
        <v>0.48</v>
      </c>
      <c r="Y5876" s="20" t="s">
        <v>16038</v>
      </c>
      <c r="Z5876" s="20" t="s">
        <v>40</v>
      </c>
    </row>
    <row r="5877" spans="2:26" x14ac:dyDescent="0.25">
      <c r="B5877" s="17" t="s">
        <v>16039</v>
      </c>
      <c r="C5877" s="18">
        <v>8900080345805</v>
      </c>
      <c r="D5877" s="17" t="s">
        <v>16040</v>
      </c>
      <c r="E5877" s="19">
        <v>44113</v>
      </c>
      <c r="F5877" s="20">
        <v>25</v>
      </c>
      <c r="G5877" s="20">
        <v>6</v>
      </c>
      <c r="H5877" s="20">
        <v>5</v>
      </c>
      <c r="I5877" s="20">
        <v>10</v>
      </c>
      <c r="J5877" s="20">
        <v>5</v>
      </c>
      <c r="K5877" s="20">
        <v>5</v>
      </c>
      <c r="L5877" s="20">
        <v>8</v>
      </c>
      <c r="M5877" s="20">
        <v>6</v>
      </c>
      <c r="N5877" s="20">
        <v>3</v>
      </c>
      <c r="O5877" s="21" t="s">
        <v>34</v>
      </c>
      <c r="P5877" s="22" t="s">
        <v>35</v>
      </c>
      <c r="Q5877" s="22" t="s">
        <v>36</v>
      </c>
      <c r="R5877" s="23" t="s">
        <v>112</v>
      </c>
      <c r="S5877" s="23" t="s">
        <v>148</v>
      </c>
      <c r="T5877" s="20">
        <v>60</v>
      </c>
      <c r="U5877" s="20" t="s">
        <v>97</v>
      </c>
      <c r="V5877" s="20" t="s">
        <v>34</v>
      </c>
      <c r="W5877" s="20" t="s">
        <v>34</v>
      </c>
      <c r="X5877" s="24">
        <v>0.35</v>
      </c>
      <c r="Y5877" s="20" t="s">
        <v>34</v>
      </c>
      <c r="Z5877" s="20" t="s">
        <v>40</v>
      </c>
    </row>
    <row r="5878" spans="2:26" x14ac:dyDescent="0.25">
      <c r="B5878" s="17" t="s">
        <v>16041</v>
      </c>
      <c r="C5878" s="18">
        <v>8900080222441</v>
      </c>
      <c r="D5878" s="17" t="s">
        <v>16042</v>
      </c>
      <c r="E5878" s="19">
        <v>44105</v>
      </c>
      <c r="F5878" s="20">
        <v>40</v>
      </c>
      <c r="G5878" s="20">
        <v>10</v>
      </c>
      <c r="H5878" s="20">
        <v>7</v>
      </c>
      <c r="I5878" s="20">
        <v>14</v>
      </c>
      <c r="J5878" s="20">
        <v>7</v>
      </c>
      <c r="K5878" s="20">
        <v>8</v>
      </c>
      <c r="L5878" s="20">
        <v>13</v>
      </c>
      <c r="M5878" s="20">
        <v>10</v>
      </c>
      <c r="N5878" s="20">
        <v>4</v>
      </c>
      <c r="O5878" s="21" t="s">
        <v>16043</v>
      </c>
      <c r="P5878" s="22" t="s">
        <v>59</v>
      </c>
      <c r="Q5878" s="22" t="s">
        <v>36</v>
      </c>
      <c r="R5878" s="23" t="s">
        <v>281</v>
      </c>
      <c r="S5878" s="23" t="s">
        <v>51</v>
      </c>
      <c r="T5878" s="20">
        <v>45</v>
      </c>
      <c r="U5878" s="20" t="s">
        <v>71</v>
      </c>
      <c r="V5878" s="20" t="s">
        <v>34</v>
      </c>
      <c r="W5878" s="20" t="s">
        <v>34</v>
      </c>
      <c r="X5878" s="24">
        <v>0.35</v>
      </c>
      <c r="Y5878" s="20" t="s">
        <v>34</v>
      </c>
      <c r="Z5878" s="20" t="s">
        <v>47</v>
      </c>
    </row>
    <row r="5879" spans="2:26" x14ac:dyDescent="0.25">
      <c r="B5879" s="25" t="s">
        <v>16044</v>
      </c>
      <c r="C5879" s="26">
        <v>8900080353688</v>
      </c>
      <c r="D5879" s="25" t="s">
        <v>16045</v>
      </c>
      <c r="E5879" s="19">
        <v>44105</v>
      </c>
      <c r="F5879" s="23">
        <v>750</v>
      </c>
      <c r="G5879" s="20">
        <v>171</v>
      </c>
      <c r="H5879" s="20">
        <v>125</v>
      </c>
      <c r="I5879" s="20">
        <v>257</v>
      </c>
      <c r="J5879" s="20">
        <v>125</v>
      </c>
      <c r="K5879" s="20">
        <v>150</v>
      </c>
      <c r="L5879" s="20">
        <v>268</v>
      </c>
      <c r="M5879" s="20">
        <v>171</v>
      </c>
      <c r="N5879" s="20">
        <v>75</v>
      </c>
      <c r="O5879" s="21" t="s">
        <v>34</v>
      </c>
      <c r="P5879" s="22" t="s">
        <v>842</v>
      </c>
      <c r="Q5879" s="22" t="s">
        <v>36</v>
      </c>
      <c r="R5879" s="23" t="s">
        <v>16046</v>
      </c>
      <c r="S5879" s="23" t="s">
        <v>16047</v>
      </c>
      <c r="T5879" s="20">
        <v>50</v>
      </c>
      <c r="U5879" s="20" t="s">
        <v>46</v>
      </c>
      <c r="V5879" s="20" t="s">
        <v>34</v>
      </c>
      <c r="W5879" s="20" t="s">
        <v>34</v>
      </c>
      <c r="X5879" s="24">
        <v>0.48</v>
      </c>
      <c r="Y5879" s="16" t="s">
        <v>34</v>
      </c>
      <c r="Z5879" s="20" t="s">
        <v>40</v>
      </c>
    </row>
    <row r="5880" spans="2:26" x14ac:dyDescent="0.25">
      <c r="B5880" s="17" t="s">
        <v>16048</v>
      </c>
      <c r="C5880" s="18">
        <v>8900080185333</v>
      </c>
      <c r="D5880" s="17" t="s">
        <v>16049</v>
      </c>
      <c r="E5880" s="19">
        <v>44310</v>
      </c>
      <c r="F5880" s="20">
        <v>100</v>
      </c>
      <c r="G5880" s="20">
        <v>23</v>
      </c>
      <c r="H5880" s="20">
        <v>17</v>
      </c>
      <c r="I5880" s="20">
        <v>34</v>
      </c>
      <c r="J5880" s="20">
        <v>17</v>
      </c>
      <c r="K5880" s="20">
        <v>20</v>
      </c>
      <c r="L5880" s="20">
        <v>29</v>
      </c>
      <c r="M5880" s="20">
        <v>23</v>
      </c>
      <c r="N5880" s="20">
        <v>10</v>
      </c>
      <c r="O5880" s="21" t="s">
        <v>16050</v>
      </c>
      <c r="P5880" s="22" t="s">
        <v>117</v>
      </c>
      <c r="Q5880" s="22" t="s">
        <v>36</v>
      </c>
      <c r="R5880" s="23" t="s">
        <v>220</v>
      </c>
      <c r="S5880" s="23" t="s">
        <v>221</v>
      </c>
      <c r="T5880" s="20">
        <v>45</v>
      </c>
      <c r="U5880" s="20" t="s">
        <v>55</v>
      </c>
      <c r="V5880" s="20" t="s">
        <v>34</v>
      </c>
      <c r="W5880" s="20" t="s">
        <v>34</v>
      </c>
      <c r="X5880" s="24">
        <v>0.35</v>
      </c>
      <c r="Y5880" s="20" t="s">
        <v>34</v>
      </c>
      <c r="Z5880" s="20" t="s">
        <v>40</v>
      </c>
    </row>
    <row r="5881" spans="2:26" x14ac:dyDescent="0.25">
      <c r="B5881" s="17" t="s">
        <v>16051</v>
      </c>
      <c r="C5881" s="18">
        <v>8900080187672</v>
      </c>
      <c r="D5881" s="17" t="s">
        <v>16052</v>
      </c>
      <c r="E5881" s="19">
        <v>44134</v>
      </c>
      <c r="F5881" s="20">
        <v>70</v>
      </c>
      <c r="G5881" s="20">
        <v>16</v>
      </c>
      <c r="H5881" s="20">
        <v>12</v>
      </c>
      <c r="I5881" s="20">
        <v>24</v>
      </c>
      <c r="J5881" s="20">
        <v>12</v>
      </c>
      <c r="K5881" s="20">
        <v>14</v>
      </c>
      <c r="L5881" s="20">
        <v>26</v>
      </c>
      <c r="M5881" s="20">
        <v>16</v>
      </c>
      <c r="N5881" s="20">
        <v>7</v>
      </c>
      <c r="O5881" s="21" t="s">
        <v>34</v>
      </c>
      <c r="P5881" s="22" t="s">
        <v>50</v>
      </c>
      <c r="Q5881" s="22" t="s">
        <v>36</v>
      </c>
      <c r="R5881" s="23" t="s">
        <v>51</v>
      </c>
      <c r="S5881" s="23" t="s">
        <v>52</v>
      </c>
      <c r="T5881" s="20">
        <v>45</v>
      </c>
      <c r="U5881" s="20" t="s">
        <v>39</v>
      </c>
      <c r="V5881" s="20" t="s">
        <v>34</v>
      </c>
      <c r="W5881" s="20" t="s">
        <v>34</v>
      </c>
      <c r="X5881" s="24">
        <v>4.4444444444444446E-2</v>
      </c>
      <c r="Y5881" s="20" t="s">
        <v>34</v>
      </c>
      <c r="Z5881" s="20" t="s">
        <v>40</v>
      </c>
    </row>
    <row r="5882" spans="2:26" x14ac:dyDescent="0.25">
      <c r="B5882" s="17" t="s">
        <v>16053</v>
      </c>
      <c r="C5882" s="18">
        <v>8900080302419</v>
      </c>
      <c r="D5882" s="17" t="s">
        <v>16054</v>
      </c>
      <c r="E5882" s="19">
        <v>44134</v>
      </c>
      <c r="F5882" s="20">
        <v>70</v>
      </c>
      <c r="G5882" s="20">
        <v>16</v>
      </c>
      <c r="H5882" s="20">
        <v>12</v>
      </c>
      <c r="I5882" s="20">
        <v>24</v>
      </c>
      <c r="J5882" s="20">
        <v>12</v>
      </c>
      <c r="K5882" s="20">
        <v>14</v>
      </c>
      <c r="L5882" s="20">
        <v>26</v>
      </c>
      <c r="M5882" s="20">
        <v>16</v>
      </c>
      <c r="N5882" s="20">
        <v>7</v>
      </c>
      <c r="O5882" s="21" t="s">
        <v>34</v>
      </c>
      <c r="P5882" s="22" t="s">
        <v>50</v>
      </c>
      <c r="Q5882" s="22" t="s">
        <v>36</v>
      </c>
      <c r="R5882" s="23" t="s">
        <v>51</v>
      </c>
      <c r="S5882" s="23" t="s">
        <v>52</v>
      </c>
      <c r="T5882" s="20">
        <v>60</v>
      </c>
      <c r="U5882" s="20" t="s">
        <v>46</v>
      </c>
      <c r="V5882" s="20" t="s">
        <v>34</v>
      </c>
      <c r="W5882" s="20" t="s">
        <v>34</v>
      </c>
      <c r="X5882" s="24">
        <v>0.42</v>
      </c>
      <c r="Y5882" s="20" t="s">
        <v>34</v>
      </c>
      <c r="Z5882" s="20" t="s">
        <v>40</v>
      </c>
    </row>
    <row r="5883" spans="2:26" x14ac:dyDescent="0.25">
      <c r="B5883" s="17" t="s">
        <v>16055</v>
      </c>
      <c r="C5883" s="18">
        <v>8900080301832</v>
      </c>
      <c r="D5883" s="17" t="s">
        <v>16056</v>
      </c>
      <c r="E5883" s="19">
        <v>44149</v>
      </c>
      <c r="F5883" s="20">
        <v>45</v>
      </c>
      <c r="G5883" s="20">
        <v>11</v>
      </c>
      <c r="H5883" s="20">
        <v>8</v>
      </c>
      <c r="I5883" s="20">
        <v>16</v>
      </c>
      <c r="J5883" s="20">
        <v>8</v>
      </c>
      <c r="K5883" s="20">
        <v>9</v>
      </c>
      <c r="L5883" s="20">
        <v>17</v>
      </c>
      <c r="M5883" s="20">
        <v>11</v>
      </c>
      <c r="N5883" s="20">
        <v>5</v>
      </c>
      <c r="O5883" s="21" t="s">
        <v>34</v>
      </c>
      <c r="P5883" s="22" t="s">
        <v>133</v>
      </c>
      <c r="Q5883" s="22" t="s">
        <v>36</v>
      </c>
      <c r="R5883" s="23" t="s">
        <v>108</v>
      </c>
      <c r="S5883" s="23" t="s">
        <v>1628</v>
      </c>
      <c r="T5883" s="20">
        <v>50</v>
      </c>
      <c r="U5883" s="20" t="s">
        <v>39</v>
      </c>
      <c r="V5883" s="20" t="s">
        <v>34</v>
      </c>
      <c r="W5883" s="20" t="s">
        <v>34</v>
      </c>
      <c r="X5883" s="24">
        <v>0.28999999999999998</v>
      </c>
      <c r="Y5883" s="20" t="s">
        <v>34</v>
      </c>
      <c r="Z5883" s="20" t="s">
        <v>40</v>
      </c>
    </row>
    <row r="5884" spans="2:26" x14ac:dyDescent="0.25">
      <c r="B5884" s="17" t="s">
        <v>16057</v>
      </c>
      <c r="C5884" s="18">
        <v>8900080161351</v>
      </c>
      <c r="D5884" s="17" t="s">
        <v>16058</v>
      </c>
      <c r="E5884" s="19">
        <v>44221</v>
      </c>
      <c r="F5884" s="20">
        <v>70</v>
      </c>
      <c r="G5884" s="20">
        <v>16</v>
      </c>
      <c r="H5884" s="20">
        <v>12</v>
      </c>
      <c r="I5884" s="20">
        <v>24</v>
      </c>
      <c r="J5884" s="20">
        <v>12</v>
      </c>
      <c r="K5884" s="20">
        <v>14</v>
      </c>
      <c r="L5884" s="20">
        <v>26</v>
      </c>
      <c r="M5884" s="20">
        <v>16</v>
      </c>
      <c r="N5884" s="20">
        <v>7</v>
      </c>
      <c r="O5884" s="21" t="s">
        <v>34</v>
      </c>
      <c r="P5884" s="22" t="s">
        <v>50</v>
      </c>
      <c r="Q5884" s="22" t="s">
        <v>36</v>
      </c>
      <c r="R5884" s="23" t="s">
        <v>51</v>
      </c>
      <c r="S5884" s="23" t="s">
        <v>52</v>
      </c>
      <c r="T5884" s="20">
        <v>45</v>
      </c>
      <c r="U5884" s="20" t="s">
        <v>113</v>
      </c>
      <c r="V5884" s="20" t="s">
        <v>34</v>
      </c>
      <c r="W5884" s="20" t="s">
        <v>34</v>
      </c>
      <c r="X5884" s="24">
        <v>0.36</v>
      </c>
      <c r="Y5884" s="20" t="s">
        <v>34</v>
      </c>
      <c r="Z5884" s="20" t="s">
        <v>40</v>
      </c>
    </row>
    <row r="5885" spans="2:26" x14ac:dyDescent="0.25">
      <c r="B5885" s="17" t="s">
        <v>16059</v>
      </c>
      <c r="C5885" s="18">
        <v>8900080165304</v>
      </c>
      <c r="D5885" s="17" t="s">
        <v>16060</v>
      </c>
      <c r="E5885" s="19">
        <v>44149</v>
      </c>
      <c r="F5885" s="20">
        <v>100</v>
      </c>
      <c r="G5885" s="20">
        <v>23</v>
      </c>
      <c r="H5885" s="20">
        <v>17</v>
      </c>
      <c r="I5885" s="20">
        <v>34</v>
      </c>
      <c r="J5885" s="20">
        <v>17</v>
      </c>
      <c r="K5885" s="20">
        <v>20</v>
      </c>
      <c r="L5885" s="20">
        <v>29</v>
      </c>
      <c r="M5885" s="20">
        <v>23</v>
      </c>
      <c r="N5885" s="20">
        <v>10</v>
      </c>
      <c r="O5885" s="21" t="s">
        <v>34</v>
      </c>
      <c r="P5885" s="22" t="s">
        <v>117</v>
      </c>
      <c r="Q5885" s="22" t="s">
        <v>36</v>
      </c>
      <c r="R5885" s="23" t="s">
        <v>220</v>
      </c>
      <c r="S5885" s="23" t="s">
        <v>221</v>
      </c>
      <c r="T5885" s="20">
        <v>50</v>
      </c>
      <c r="U5885" s="20" t="s">
        <v>113</v>
      </c>
      <c r="V5885" s="20" t="s">
        <v>34</v>
      </c>
      <c r="W5885" s="20" t="s">
        <v>34</v>
      </c>
      <c r="X5885" s="24">
        <v>0.25</v>
      </c>
      <c r="Y5885" s="20" t="s">
        <v>34</v>
      </c>
      <c r="Z5885" s="20" t="s">
        <v>40</v>
      </c>
    </row>
    <row r="5886" spans="2:26" x14ac:dyDescent="0.25">
      <c r="B5886" s="17" t="s">
        <v>16061</v>
      </c>
      <c r="C5886" s="18">
        <v>8900080163690</v>
      </c>
      <c r="D5886" s="17" t="s">
        <v>16062</v>
      </c>
      <c r="E5886" s="19">
        <v>44113</v>
      </c>
      <c r="F5886" s="20">
        <v>5</v>
      </c>
      <c r="G5886" s="20">
        <v>2</v>
      </c>
      <c r="H5886" s="20">
        <v>1</v>
      </c>
      <c r="I5886" s="20">
        <v>2</v>
      </c>
      <c r="J5886" s="20">
        <v>1</v>
      </c>
      <c r="K5886" s="20">
        <v>2</v>
      </c>
      <c r="L5886" s="20">
        <v>0</v>
      </c>
      <c r="M5886" s="20">
        <v>0</v>
      </c>
      <c r="N5886" s="20">
        <v>0</v>
      </c>
      <c r="O5886" s="21" t="s">
        <v>16063</v>
      </c>
      <c r="P5886" s="22" t="s">
        <v>263</v>
      </c>
      <c r="Q5886" s="22" t="s">
        <v>263</v>
      </c>
      <c r="R5886" s="23" t="s">
        <v>34</v>
      </c>
      <c r="S5886" s="23" t="s">
        <v>34</v>
      </c>
      <c r="T5886" s="20">
        <v>45</v>
      </c>
      <c r="U5886" s="20" t="s">
        <v>55</v>
      </c>
      <c r="V5886" s="20" t="s">
        <v>158</v>
      </c>
      <c r="W5886" s="20" t="s">
        <v>158</v>
      </c>
      <c r="X5886" s="24">
        <v>0</v>
      </c>
      <c r="Y5886" s="20" t="s">
        <v>34</v>
      </c>
      <c r="Z5886" s="20" t="s">
        <v>47</v>
      </c>
    </row>
    <row r="5887" spans="2:26" x14ac:dyDescent="0.25">
      <c r="B5887" s="17" t="s">
        <v>16064</v>
      </c>
      <c r="C5887" s="18">
        <v>8900080391802</v>
      </c>
      <c r="D5887" s="17" t="s">
        <v>16065</v>
      </c>
      <c r="E5887" s="19">
        <v>44310</v>
      </c>
      <c r="F5887" s="20">
        <v>20</v>
      </c>
      <c r="G5887" s="20">
        <v>4</v>
      </c>
      <c r="H5887" s="20">
        <v>1</v>
      </c>
      <c r="I5887" s="20">
        <v>7</v>
      </c>
      <c r="J5887" s="20">
        <v>3</v>
      </c>
      <c r="K5887" s="20">
        <v>5</v>
      </c>
      <c r="L5887" s="20">
        <v>4</v>
      </c>
      <c r="M5887" s="20">
        <v>2</v>
      </c>
      <c r="N5887" s="20">
        <v>2</v>
      </c>
      <c r="O5887" s="21" t="s">
        <v>34</v>
      </c>
      <c r="P5887" s="22" t="s">
        <v>36</v>
      </c>
      <c r="Q5887" s="22" t="s">
        <v>59</v>
      </c>
      <c r="R5887" s="23" t="s">
        <v>188</v>
      </c>
      <c r="S5887" s="23" t="s">
        <v>61</v>
      </c>
      <c r="T5887" s="20">
        <v>50</v>
      </c>
      <c r="U5887" s="20" t="s">
        <v>46</v>
      </c>
      <c r="V5887" s="20" t="s">
        <v>34</v>
      </c>
      <c r="W5887" s="20" t="s">
        <v>34</v>
      </c>
      <c r="X5887" s="24">
        <v>0.3</v>
      </c>
      <c r="Y5887" s="20" t="s">
        <v>34</v>
      </c>
      <c r="Z5887" s="20" t="s">
        <v>40</v>
      </c>
    </row>
    <row r="5888" spans="2:26" x14ac:dyDescent="0.25">
      <c r="B5888" s="17" t="s">
        <v>16066</v>
      </c>
      <c r="C5888" s="18">
        <v>8900080165847</v>
      </c>
      <c r="D5888" s="17" t="s">
        <v>16067</v>
      </c>
      <c r="E5888" s="19">
        <v>44113</v>
      </c>
      <c r="F5888" s="20">
        <v>70</v>
      </c>
      <c r="G5888" s="20">
        <v>16</v>
      </c>
      <c r="H5888" s="20">
        <v>12</v>
      </c>
      <c r="I5888" s="20">
        <v>24</v>
      </c>
      <c r="J5888" s="20">
        <v>12</v>
      </c>
      <c r="K5888" s="20">
        <v>14</v>
      </c>
      <c r="L5888" s="20">
        <v>22</v>
      </c>
      <c r="M5888" s="20">
        <v>16</v>
      </c>
      <c r="N5888" s="20">
        <v>7</v>
      </c>
      <c r="O5888" s="21" t="s">
        <v>16068</v>
      </c>
      <c r="P5888" s="22" t="s">
        <v>50</v>
      </c>
      <c r="Q5888" s="22" t="s">
        <v>36</v>
      </c>
      <c r="R5888" s="23" t="s">
        <v>96</v>
      </c>
      <c r="S5888" s="23" t="s">
        <v>95</v>
      </c>
      <c r="T5888" s="20">
        <v>45</v>
      </c>
      <c r="U5888" s="20" t="s">
        <v>39</v>
      </c>
      <c r="V5888" s="20" t="s">
        <v>34</v>
      </c>
      <c r="W5888" s="20" t="s">
        <v>34</v>
      </c>
      <c r="X5888" s="24">
        <v>0.28999999999999998</v>
      </c>
      <c r="Y5888" s="20" t="s">
        <v>34</v>
      </c>
      <c r="Z5888" s="20" t="s">
        <v>40</v>
      </c>
    </row>
    <row r="5889" spans="2:26" x14ac:dyDescent="0.25">
      <c r="B5889" s="17" t="s">
        <v>16069</v>
      </c>
      <c r="C5889" s="18">
        <v>8900080208605</v>
      </c>
      <c r="D5889" s="17" t="s">
        <v>16070</v>
      </c>
      <c r="E5889" s="19">
        <v>44113</v>
      </c>
      <c r="F5889" s="20">
        <v>600</v>
      </c>
      <c r="G5889" s="20">
        <v>150</v>
      </c>
      <c r="H5889" s="20">
        <v>50</v>
      </c>
      <c r="I5889" s="20">
        <v>225</v>
      </c>
      <c r="J5889" s="20">
        <v>50</v>
      </c>
      <c r="K5889" s="20">
        <v>60</v>
      </c>
      <c r="L5889" s="20">
        <v>100</v>
      </c>
      <c r="M5889" s="20">
        <v>150</v>
      </c>
      <c r="N5889" s="20">
        <v>30</v>
      </c>
      <c r="O5889" s="21" t="s">
        <v>16071</v>
      </c>
      <c r="P5889" s="22" t="s">
        <v>59</v>
      </c>
      <c r="Q5889" s="22" t="s">
        <v>12544</v>
      </c>
      <c r="R5889" s="23" t="s">
        <v>365</v>
      </c>
      <c r="S5889" s="23" t="s">
        <v>45</v>
      </c>
      <c r="T5889" s="20">
        <v>50</v>
      </c>
      <c r="U5889" s="20" t="s">
        <v>46</v>
      </c>
      <c r="V5889" s="20" t="s">
        <v>34</v>
      </c>
      <c r="W5889" s="20" t="s">
        <v>34</v>
      </c>
      <c r="X5889" s="24">
        <v>0.2</v>
      </c>
      <c r="Y5889" s="20" t="s">
        <v>346</v>
      </c>
      <c r="Z5889" s="20" t="s">
        <v>40</v>
      </c>
    </row>
    <row r="5890" spans="2:26" x14ac:dyDescent="0.25">
      <c r="B5890" s="25" t="s">
        <v>16072</v>
      </c>
      <c r="C5890" s="26">
        <v>8900080447479</v>
      </c>
      <c r="D5890" s="25" t="s">
        <v>16073</v>
      </c>
      <c r="E5890" s="19">
        <v>44116</v>
      </c>
      <c r="F5890" s="20">
        <v>25</v>
      </c>
      <c r="G5890" s="20">
        <v>6</v>
      </c>
      <c r="H5890" s="20">
        <v>2</v>
      </c>
      <c r="I5890" s="20">
        <v>4</v>
      </c>
      <c r="J5890" s="20">
        <v>2</v>
      </c>
      <c r="K5890" s="20">
        <v>15</v>
      </c>
      <c r="L5890" s="20">
        <v>4</v>
      </c>
      <c r="M5890" s="20">
        <v>2</v>
      </c>
      <c r="N5890" s="20">
        <v>1</v>
      </c>
      <c r="O5890" s="21" t="s">
        <v>34</v>
      </c>
      <c r="P5890" s="22" t="s">
        <v>35</v>
      </c>
      <c r="Q5890" s="22" t="s">
        <v>386</v>
      </c>
      <c r="R5890" s="23" t="s">
        <v>365</v>
      </c>
      <c r="S5890" s="23" t="s">
        <v>87</v>
      </c>
      <c r="T5890" s="20">
        <v>50</v>
      </c>
      <c r="U5890" s="20" t="s">
        <v>46</v>
      </c>
      <c r="V5890" s="20" t="s">
        <v>34</v>
      </c>
      <c r="W5890" s="20" t="s">
        <v>34</v>
      </c>
      <c r="X5890" s="24">
        <v>0.15</v>
      </c>
      <c r="Y5890" s="20" t="s">
        <v>34</v>
      </c>
      <c r="Z5890" s="20" t="s">
        <v>40</v>
      </c>
    </row>
    <row r="5891" spans="2:26" x14ac:dyDescent="0.25">
      <c r="B5891" s="17" t="s">
        <v>16074</v>
      </c>
      <c r="C5891" s="18">
        <v>8900080187689</v>
      </c>
      <c r="D5891" s="17" t="s">
        <v>16075</v>
      </c>
      <c r="E5891" s="19">
        <v>44310</v>
      </c>
      <c r="F5891" s="20">
        <v>70</v>
      </c>
      <c r="G5891" s="20">
        <v>16</v>
      </c>
      <c r="H5891" s="20">
        <v>12</v>
      </c>
      <c r="I5891" s="20">
        <v>24</v>
      </c>
      <c r="J5891" s="20">
        <v>12</v>
      </c>
      <c r="K5891" s="20">
        <v>14</v>
      </c>
      <c r="L5891" s="20">
        <v>20</v>
      </c>
      <c r="M5891" s="20">
        <v>16</v>
      </c>
      <c r="N5891" s="20">
        <v>7</v>
      </c>
      <c r="O5891" s="21" t="s">
        <v>34</v>
      </c>
      <c r="P5891" s="22" t="s">
        <v>50</v>
      </c>
      <c r="Q5891" s="22" t="s">
        <v>36</v>
      </c>
      <c r="R5891" s="23" t="s">
        <v>37</v>
      </c>
      <c r="S5891" s="23" t="s">
        <v>130</v>
      </c>
      <c r="T5891" s="20">
        <v>50</v>
      </c>
      <c r="U5891" s="20" t="s">
        <v>46</v>
      </c>
      <c r="V5891" s="20" t="s">
        <v>34</v>
      </c>
      <c r="W5891" s="20" t="s">
        <v>34</v>
      </c>
      <c r="X5891" s="24">
        <v>0.4</v>
      </c>
      <c r="Y5891" s="20" t="s">
        <v>34</v>
      </c>
      <c r="Z5891" s="20" t="s">
        <v>47</v>
      </c>
    </row>
    <row r="5892" spans="2:26" x14ac:dyDescent="0.25">
      <c r="B5892" s="17" t="s">
        <v>16076</v>
      </c>
      <c r="C5892" s="18">
        <v>8900080350465</v>
      </c>
      <c r="D5892" s="17" t="s">
        <v>16077</v>
      </c>
      <c r="E5892" s="19">
        <v>44113</v>
      </c>
      <c r="F5892" s="20">
        <v>50</v>
      </c>
      <c r="G5892" s="20">
        <v>12</v>
      </c>
      <c r="H5892" s="20">
        <v>9</v>
      </c>
      <c r="I5892" s="20">
        <v>18</v>
      </c>
      <c r="J5892" s="20">
        <v>9</v>
      </c>
      <c r="K5892" s="20">
        <v>10</v>
      </c>
      <c r="L5892" s="20">
        <v>16</v>
      </c>
      <c r="M5892" s="20">
        <v>12</v>
      </c>
      <c r="N5892" s="20">
        <v>5</v>
      </c>
      <c r="O5892" s="21" t="s">
        <v>34</v>
      </c>
      <c r="P5892" s="22" t="s">
        <v>35</v>
      </c>
      <c r="Q5892" s="22" t="s">
        <v>36</v>
      </c>
      <c r="R5892" s="23" t="s">
        <v>112</v>
      </c>
      <c r="S5892" s="23" t="s">
        <v>148</v>
      </c>
      <c r="T5892" s="20">
        <v>45</v>
      </c>
      <c r="U5892" s="20" t="s">
        <v>71</v>
      </c>
      <c r="V5892" s="20" t="s">
        <v>34</v>
      </c>
      <c r="W5892" s="20" t="s">
        <v>34</v>
      </c>
      <c r="X5892" s="24">
        <v>0.38</v>
      </c>
      <c r="Y5892" s="20" t="s">
        <v>34</v>
      </c>
      <c r="Z5892" s="20" t="s">
        <v>47</v>
      </c>
    </row>
    <row r="5893" spans="2:26" x14ac:dyDescent="0.25">
      <c r="B5893" s="25" t="s">
        <v>16078</v>
      </c>
      <c r="C5893" s="26">
        <v>8900080376885</v>
      </c>
      <c r="D5893" s="25" t="s">
        <v>16079</v>
      </c>
      <c r="E5893" s="19">
        <v>44310</v>
      </c>
      <c r="F5893" s="23">
        <v>50</v>
      </c>
      <c r="G5893" s="20">
        <v>12</v>
      </c>
      <c r="H5893" s="20">
        <v>9</v>
      </c>
      <c r="I5893" s="20">
        <v>18</v>
      </c>
      <c r="J5893" s="20">
        <v>9</v>
      </c>
      <c r="K5893" s="20">
        <v>10</v>
      </c>
      <c r="L5893" s="20">
        <v>18</v>
      </c>
      <c r="M5893" s="20">
        <v>12</v>
      </c>
      <c r="N5893" s="20">
        <v>5</v>
      </c>
      <c r="O5893" s="21" t="s">
        <v>34</v>
      </c>
      <c r="P5893" s="22" t="s">
        <v>35</v>
      </c>
      <c r="Q5893" s="22" t="s">
        <v>36</v>
      </c>
      <c r="R5893" s="23" t="s">
        <v>38</v>
      </c>
      <c r="S5893" s="23" t="s">
        <v>103</v>
      </c>
      <c r="T5893" s="20">
        <v>45</v>
      </c>
      <c r="U5893" s="20" t="s">
        <v>39</v>
      </c>
      <c r="V5893" s="20" t="s">
        <v>34</v>
      </c>
      <c r="W5893" s="20" t="s">
        <v>34</v>
      </c>
      <c r="X5893" s="24">
        <v>0.36</v>
      </c>
      <c r="Y5893" s="20" t="s">
        <v>34</v>
      </c>
      <c r="Z5893" s="20" t="s">
        <v>40</v>
      </c>
    </row>
    <row r="5894" spans="2:26" x14ac:dyDescent="0.25">
      <c r="B5894" s="17" t="s">
        <v>16080</v>
      </c>
      <c r="C5894" s="18">
        <v>8900080200876</v>
      </c>
      <c r="D5894" s="17" t="s">
        <v>16081</v>
      </c>
      <c r="E5894" s="19">
        <v>44113</v>
      </c>
      <c r="F5894" s="20">
        <v>70</v>
      </c>
      <c r="G5894" s="20">
        <v>16</v>
      </c>
      <c r="H5894" s="20">
        <v>12</v>
      </c>
      <c r="I5894" s="20">
        <v>24</v>
      </c>
      <c r="J5894" s="20">
        <v>12</v>
      </c>
      <c r="K5894" s="20">
        <v>14</v>
      </c>
      <c r="L5894" s="20">
        <v>22</v>
      </c>
      <c r="M5894" s="20">
        <v>16</v>
      </c>
      <c r="N5894" s="20">
        <v>7</v>
      </c>
      <c r="O5894" s="21" t="s">
        <v>16082</v>
      </c>
      <c r="P5894" s="22" t="s">
        <v>50</v>
      </c>
      <c r="Q5894" s="22" t="s">
        <v>36</v>
      </c>
      <c r="R5894" s="23" t="s">
        <v>96</v>
      </c>
      <c r="S5894" s="23" t="s">
        <v>95</v>
      </c>
      <c r="T5894" s="20">
        <v>60</v>
      </c>
      <c r="U5894" s="20" t="s">
        <v>39</v>
      </c>
      <c r="V5894" s="20" t="s">
        <v>34</v>
      </c>
      <c r="W5894" s="20" t="s">
        <v>34</v>
      </c>
      <c r="X5894" s="24">
        <v>0.35</v>
      </c>
      <c r="Y5894" s="20" t="s">
        <v>34</v>
      </c>
      <c r="Z5894" s="20" t="s">
        <v>47</v>
      </c>
    </row>
    <row r="5895" spans="2:26" x14ac:dyDescent="0.25">
      <c r="B5895" s="17" t="s">
        <v>16083</v>
      </c>
      <c r="C5895" s="18">
        <v>8900080329577</v>
      </c>
      <c r="D5895" s="17" t="s">
        <v>16084</v>
      </c>
      <c r="E5895" s="19">
        <v>44113</v>
      </c>
      <c r="F5895" s="20">
        <v>70</v>
      </c>
      <c r="G5895" s="20">
        <v>16</v>
      </c>
      <c r="H5895" s="20">
        <v>12</v>
      </c>
      <c r="I5895" s="20">
        <v>24</v>
      </c>
      <c r="J5895" s="20">
        <v>12</v>
      </c>
      <c r="K5895" s="20">
        <v>14</v>
      </c>
      <c r="L5895" s="20">
        <v>22</v>
      </c>
      <c r="M5895" s="20">
        <v>16</v>
      </c>
      <c r="N5895" s="20">
        <v>7</v>
      </c>
      <c r="O5895" s="21" t="s">
        <v>34</v>
      </c>
      <c r="P5895" s="22" t="s">
        <v>50</v>
      </c>
      <c r="Q5895" s="22" t="s">
        <v>36</v>
      </c>
      <c r="R5895" s="23" t="s">
        <v>96</v>
      </c>
      <c r="S5895" s="23" t="s">
        <v>95</v>
      </c>
      <c r="T5895" s="20">
        <v>45</v>
      </c>
      <c r="U5895" s="20" t="s">
        <v>46</v>
      </c>
      <c r="V5895" s="20" t="s">
        <v>34</v>
      </c>
      <c r="W5895" s="20" t="s">
        <v>34</v>
      </c>
      <c r="X5895" s="24">
        <v>0.15</v>
      </c>
      <c r="Y5895" s="20" t="s">
        <v>34</v>
      </c>
      <c r="Z5895" s="20" t="s">
        <v>40</v>
      </c>
    </row>
    <row r="5896" spans="2:26" x14ac:dyDescent="0.25">
      <c r="B5896" s="25" t="s">
        <v>16085</v>
      </c>
      <c r="C5896" s="26">
        <v>8900080407947</v>
      </c>
      <c r="D5896" s="25" t="s">
        <v>16086</v>
      </c>
      <c r="E5896" s="19">
        <v>44153</v>
      </c>
      <c r="F5896" s="23">
        <v>10</v>
      </c>
      <c r="G5896" s="20">
        <v>3</v>
      </c>
      <c r="H5896" s="20">
        <v>1</v>
      </c>
      <c r="I5896" s="20">
        <v>3</v>
      </c>
      <c r="J5896" s="20">
        <v>1</v>
      </c>
      <c r="K5896" s="20">
        <v>2</v>
      </c>
      <c r="L5896" s="20">
        <v>0</v>
      </c>
      <c r="M5896" s="20">
        <v>0</v>
      </c>
      <c r="N5896" s="20">
        <v>0</v>
      </c>
      <c r="O5896" s="21" t="s">
        <v>34</v>
      </c>
      <c r="P5896" s="22" t="s">
        <v>180</v>
      </c>
      <c r="Q5896" s="22" t="s">
        <v>36</v>
      </c>
      <c r="R5896" s="23" t="s">
        <v>34</v>
      </c>
      <c r="S5896" s="23" t="s">
        <v>34</v>
      </c>
      <c r="T5896" s="20">
        <v>45</v>
      </c>
      <c r="U5896" s="20" t="s">
        <v>113</v>
      </c>
      <c r="V5896" s="20" t="s">
        <v>158</v>
      </c>
      <c r="W5896" s="20" t="s">
        <v>158</v>
      </c>
      <c r="X5896" s="24">
        <v>0</v>
      </c>
      <c r="Y5896" s="20" t="s">
        <v>34</v>
      </c>
      <c r="Z5896" s="20" t="s">
        <v>40</v>
      </c>
    </row>
    <row r="5897" spans="2:26" x14ac:dyDescent="0.25">
      <c r="B5897" s="17" t="s">
        <v>16087</v>
      </c>
      <c r="C5897" s="18">
        <v>8900080334120</v>
      </c>
      <c r="D5897" s="17" t="s">
        <v>16088</v>
      </c>
      <c r="E5897" s="19">
        <v>44312</v>
      </c>
      <c r="F5897" s="20">
        <v>100</v>
      </c>
      <c r="G5897" s="20">
        <v>23</v>
      </c>
      <c r="H5897" s="20">
        <v>17</v>
      </c>
      <c r="I5897" s="20">
        <v>34</v>
      </c>
      <c r="J5897" s="20">
        <v>17</v>
      </c>
      <c r="K5897" s="20">
        <v>20</v>
      </c>
      <c r="L5897" s="20">
        <v>38</v>
      </c>
      <c r="M5897" s="20">
        <v>23</v>
      </c>
      <c r="N5897" s="20">
        <v>10</v>
      </c>
      <c r="O5897" s="21" t="s">
        <v>16089</v>
      </c>
      <c r="P5897" s="22" t="s">
        <v>117</v>
      </c>
      <c r="Q5897" s="22" t="s">
        <v>36</v>
      </c>
      <c r="R5897" s="23" t="s">
        <v>118</v>
      </c>
      <c r="S5897" s="23" t="s">
        <v>119</v>
      </c>
      <c r="T5897" s="20">
        <v>45</v>
      </c>
      <c r="U5897" s="20" t="s">
        <v>55</v>
      </c>
      <c r="V5897" s="20" t="s">
        <v>34</v>
      </c>
      <c r="W5897" s="20" t="s">
        <v>34</v>
      </c>
      <c r="X5897" s="24">
        <v>0.5</v>
      </c>
      <c r="Y5897" s="20" t="s">
        <v>34</v>
      </c>
      <c r="Z5897" s="20" t="s">
        <v>40</v>
      </c>
    </row>
    <row r="5898" spans="2:26" x14ac:dyDescent="0.25">
      <c r="B5898" s="17" t="s">
        <v>16090</v>
      </c>
      <c r="C5898" s="18">
        <v>8900080164635</v>
      </c>
      <c r="D5898" s="17" t="s">
        <v>16091</v>
      </c>
      <c r="E5898" s="19">
        <v>44113</v>
      </c>
      <c r="F5898" s="20">
        <v>50</v>
      </c>
      <c r="G5898" s="20">
        <v>12</v>
      </c>
      <c r="H5898" s="20">
        <v>9</v>
      </c>
      <c r="I5898" s="20">
        <v>18</v>
      </c>
      <c r="J5898" s="20">
        <v>9</v>
      </c>
      <c r="K5898" s="20">
        <v>10</v>
      </c>
      <c r="L5898" s="20">
        <v>16</v>
      </c>
      <c r="M5898" s="20">
        <v>12</v>
      </c>
      <c r="N5898" s="20">
        <v>5</v>
      </c>
      <c r="O5898" s="21" t="s">
        <v>34</v>
      </c>
      <c r="P5898" s="22" t="s">
        <v>35</v>
      </c>
      <c r="Q5898" s="22" t="s">
        <v>36</v>
      </c>
      <c r="R5898" s="23" t="s">
        <v>112</v>
      </c>
      <c r="S5898" s="23" t="s">
        <v>148</v>
      </c>
      <c r="T5898" s="20">
        <v>45</v>
      </c>
      <c r="U5898" s="20" t="s">
        <v>71</v>
      </c>
      <c r="V5898" s="20" t="s">
        <v>34</v>
      </c>
      <c r="W5898" s="20" t="s">
        <v>34</v>
      </c>
      <c r="X5898" s="24">
        <v>0.25</v>
      </c>
      <c r="Y5898" s="20" t="s">
        <v>16092</v>
      </c>
      <c r="Z5898" s="20" t="s">
        <v>47</v>
      </c>
    </row>
    <row r="5899" spans="2:26" x14ac:dyDescent="0.25">
      <c r="B5899" s="25" t="s">
        <v>16093</v>
      </c>
      <c r="C5899" s="26">
        <v>8900080363786</v>
      </c>
      <c r="D5899" s="25" t="s">
        <v>16094</v>
      </c>
      <c r="E5899" s="19">
        <v>44229</v>
      </c>
      <c r="F5899" s="23">
        <v>20</v>
      </c>
      <c r="G5899" s="20">
        <v>5</v>
      </c>
      <c r="H5899" s="20">
        <v>4</v>
      </c>
      <c r="I5899" s="20">
        <v>8</v>
      </c>
      <c r="J5899" s="20">
        <v>4</v>
      </c>
      <c r="K5899" s="20">
        <v>4</v>
      </c>
      <c r="L5899" s="20">
        <v>7</v>
      </c>
      <c r="M5899" s="20">
        <v>5</v>
      </c>
      <c r="N5899" s="20">
        <v>2</v>
      </c>
      <c r="O5899" s="21" t="s">
        <v>16095</v>
      </c>
      <c r="P5899" s="22" t="s">
        <v>59</v>
      </c>
      <c r="Q5899" s="22" t="s">
        <v>36</v>
      </c>
      <c r="R5899" s="23" t="s">
        <v>145</v>
      </c>
      <c r="S5899" s="23" t="s">
        <v>239</v>
      </c>
      <c r="T5899" s="20">
        <v>45</v>
      </c>
      <c r="U5899" s="20" t="s">
        <v>46</v>
      </c>
      <c r="V5899" s="20" t="s">
        <v>34</v>
      </c>
      <c r="W5899" s="20" t="s">
        <v>34</v>
      </c>
      <c r="X5899" s="24">
        <v>0.2</v>
      </c>
      <c r="Y5899" s="20" t="s">
        <v>34</v>
      </c>
      <c r="Z5899" s="20" t="s">
        <v>40</v>
      </c>
    </row>
    <row r="5900" spans="2:26" x14ac:dyDescent="0.25">
      <c r="B5900" s="25" t="s">
        <v>16096</v>
      </c>
      <c r="C5900" s="26">
        <v>8900080365346</v>
      </c>
      <c r="D5900" s="25" t="s">
        <v>16097</v>
      </c>
      <c r="E5900" s="19">
        <v>44310</v>
      </c>
      <c r="F5900" s="23">
        <v>15</v>
      </c>
      <c r="G5900" s="20">
        <v>4</v>
      </c>
      <c r="H5900" s="20">
        <v>3</v>
      </c>
      <c r="I5900" s="20">
        <v>15</v>
      </c>
      <c r="J5900" s="20">
        <v>3</v>
      </c>
      <c r="K5900" s="20">
        <v>3</v>
      </c>
      <c r="L5900" s="20">
        <v>0</v>
      </c>
      <c r="M5900" s="20">
        <v>0</v>
      </c>
      <c r="N5900" s="20">
        <v>0</v>
      </c>
      <c r="O5900" s="21" t="s">
        <v>16098</v>
      </c>
      <c r="P5900" s="22" t="s">
        <v>87</v>
      </c>
      <c r="Q5900" s="22" t="s">
        <v>36</v>
      </c>
      <c r="R5900" s="23" t="s">
        <v>34</v>
      </c>
      <c r="S5900" s="23" t="s">
        <v>34</v>
      </c>
      <c r="T5900" s="20">
        <v>50</v>
      </c>
      <c r="U5900" s="20" t="s">
        <v>113</v>
      </c>
      <c r="V5900" s="20" t="s">
        <v>158</v>
      </c>
      <c r="W5900" s="20" t="s">
        <v>158</v>
      </c>
      <c r="X5900" s="24">
        <v>0</v>
      </c>
      <c r="Y5900" s="20" t="s">
        <v>34</v>
      </c>
      <c r="Z5900" s="20" t="s">
        <v>40</v>
      </c>
    </row>
    <row r="5901" spans="2:26" x14ac:dyDescent="0.25">
      <c r="B5901" s="17" t="s">
        <v>16099</v>
      </c>
      <c r="C5901" s="18">
        <v>8900080176430</v>
      </c>
      <c r="D5901" s="17" t="s">
        <v>16100</v>
      </c>
      <c r="E5901" s="19">
        <v>44044</v>
      </c>
      <c r="F5901" s="20">
        <v>25</v>
      </c>
      <c r="G5901" s="20">
        <v>6</v>
      </c>
      <c r="H5901" s="20">
        <v>5</v>
      </c>
      <c r="I5901" s="20">
        <v>10</v>
      </c>
      <c r="J5901" s="20">
        <v>5</v>
      </c>
      <c r="K5901" s="20">
        <v>5</v>
      </c>
      <c r="L5901" s="20">
        <v>10</v>
      </c>
      <c r="M5901" s="20">
        <v>6</v>
      </c>
      <c r="N5901" s="20">
        <v>3</v>
      </c>
      <c r="O5901" s="21" t="s">
        <v>16101</v>
      </c>
      <c r="P5901" s="22" t="s">
        <v>35</v>
      </c>
      <c r="Q5901" s="22" t="s">
        <v>36</v>
      </c>
      <c r="R5901" s="23" t="s">
        <v>45</v>
      </c>
      <c r="S5901" s="23" t="s">
        <v>409</v>
      </c>
      <c r="T5901" s="20">
        <v>45</v>
      </c>
      <c r="U5901" s="20" t="s">
        <v>46</v>
      </c>
      <c r="V5901" s="20" t="s">
        <v>34</v>
      </c>
      <c r="W5901" s="20" t="s">
        <v>34</v>
      </c>
      <c r="X5901" s="24">
        <v>0.15</v>
      </c>
      <c r="Y5901" s="20" t="s">
        <v>34</v>
      </c>
      <c r="Z5901" s="20" t="s">
        <v>40</v>
      </c>
    </row>
    <row r="5902" spans="2:26" x14ac:dyDescent="0.25">
      <c r="B5902" s="17" t="s">
        <v>16102</v>
      </c>
      <c r="C5902" s="18">
        <v>8900080177857</v>
      </c>
      <c r="D5902" s="17" t="s">
        <v>16103</v>
      </c>
      <c r="E5902" s="19">
        <v>44113</v>
      </c>
      <c r="F5902" s="20">
        <v>50</v>
      </c>
      <c r="G5902" s="20">
        <v>12</v>
      </c>
      <c r="H5902" s="20">
        <v>9</v>
      </c>
      <c r="I5902" s="20">
        <v>18</v>
      </c>
      <c r="J5902" s="20">
        <v>9</v>
      </c>
      <c r="K5902" s="20">
        <v>10</v>
      </c>
      <c r="L5902" s="20">
        <v>16</v>
      </c>
      <c r="M5902" s="20">
        <v>12</v>
      </c>
      <c r="N5902" s="20">
        <v>5</v>
      </c>
      <c r="O5902" s="21" t="s">
        <v>34</v>
      </c>
      <c r="P5902" s="22" t="s">
        <v>35</v>
      </c>
      <c r="Q5902" s="22" t="s">
        <v>36</v>
      </c>
      <c r="R5902" s="23" t="s">
        <v>112</v>
      </c>
      <c r="S5902" s="23" t="s">
        <v>148</v>
      </c>
      <c r="T5902" s="20">
        <v>60</v>
      </c>
      <c r="U5902" s="20" t="s">
        <v>55</v>
      </c>
      <c r="V5902" s="20" t="s">
        <v>34</v>
      </c>
      <c r="W5902" s="20" t="s">
        <v>34</v>
      </c>
      <c r="X5902" s="24">
        <v>0.3</v>
      </c>
      <c r="Y5902" s="20" t="s">
        <v>34</v>
      </c>
      <c r="Z5902" s="20" t="s">
        <v>40</v>
      </c>
    </row>
    <row r="5903" spans="2:26" x14ac:dyDescent="0.25">
      <c r="B5903" s="17" t="s">
        <v>16104</v>
      </c>
      <c r="C5903" s="18">
        <v>8900080328884</v>
      </c>
      <c r="D5903" s="17" t="s">
        <v>16105</v>
      </c>
      <c r="E5903" s="19">
        <v>44312</v>
      </c>
      <c r="F5903" s="20">
        <v>70</v>
      </c>
      <c r="G5903" s="20">
        <v>16</v>
      </c>
      <c r="H5903" s="20">
        <v>12</v>
      </c>
      <c r="I5903" s="20">
        <v>24</v>
      </c>
      <c r="J5903" s="20">
        <v>12</v>
      </c>
      <c r="K5903" s="20">
        <v>14</v>
      </c>
      <c r="L5903" s="20">
        <v>20</v>
      </c>
      <c r="M5903" s="20">
        <v>16</v>
      </c>
      <c r="N5903" s="20">
        <v>7</v>
      </c>
      <c r="O5903" s="21" t="s">
        <v>34</v>
      </c>
      <c r="P5903" s="22" t="s">
        <v>50</v>
      </c>
      <c r="Q5903" s="22" t="s">
        <v>36</v>
      </c>
      <c r="R5903" s="23" t="s">
        <v>37</v>
      </c>
      <c r="S5903" s="23" t="s">
        <v>130</v>
      </c>
      <c r="T5903" s="20">
        <v>60</v>
      </c>
      <c r="U5903" s="20" t="s">
        <v>55</v>
      </c>
      <c r="V5903" s="20" t="s">
        <v>34</v>
      </c>
      <c r="W5903" s="20" t="s">
        <v>34</v>
      </c>
      <c r="X5903" s="24">
        <v>0.26</v>
      </c>
      <c r="Y5903" s="20" t="s">
        <v>34</v>
      </c>
      <c r="Z5903" s="20" t="s">
        <v>40</v>
      </c>
    </row>
    <row r="5904" spans="2:26" x14ac:dyDescent="0.25">
      <c r="B5904" s="17" t="s">
        <v>16106</v>
      </c>
      <c r="C5904" s="18">
        <v>8900080331044</v>
      </c>
      <c r="D5904" s="17" t="s">
        <v>16107</v>
      </c>
      <c r="E5904" s="19">
        <v>44155</v>
      </c>
      <c r="F5904" s="20">
        <v>30</v>
      </c>
      <c r="G5904" s="20">
        <v>7</v>
      </c>
      <c r="H5904" s="20">
        <v>1</v>
      </c>
      <c r="I5904" s="20">
        <v>10</v>
      </c>
      <c r="J5904" s="20">
        <v>5</v>
      </c>
      <c r="K5904" s="20">
        <v>8</v>
      </c>
      <c r="L5904" s="20">
        <v>6</v>
      </c>
      <c r="M5904" s="20">
        <v>3</v>
      </c>
      <c r="N5904" s="20">
        <v>3</v>
      </c>
      <c r="O5904" s="21" t="s">
        <v>34</v>
      </c>
      <c r="P5904" s="22" t="s">
        <v>101</v>
      </c>
      <c r="Q5904" s="22" t="s">
        <v>87</v>
      </c>
      <c r="R5904" s="23" t="s">
        <v>127</v>
      </c>
      <c r="S5904" s="23" t="s">
        <v>76</v>
      </c>
      <c r="T5904" s="20">
        <v>60</v>
      </c>
      <c r="U5904" s="20" t="s">
        <v>55</v>
      </c>
      <c r="V5904" s="20" t="s">
        <v>34</v>
      </c>
      <c r="W5904" s="20" t="s">
        <v>34</v>
      </c>
      <c r="X5904" s="24">
        <v>0.28999999999999998</v>
      </c>
      <c r="Y5904" s="20" t="s">
        <v>34</v>
      </c>
      <c r="Z5904" s="20" t="s">
        <v>47</v>
      </c>
    </row>
    <row r="5905" spans="2:26" x14ac:dyDescent="0.25">
      <c r="B5905" s="17" t="s">
        <v>16108</v>
      </c>
      <c r="C5905" s="18">
        <v>8900080187160</v>
      </c>
      <c r="D5905" s="17" t="s">
        <v>16109</v>
      </c>
      <c r="E5905" s="19">
        <v>44222</v>
      </c>
      <c r="F5905" s="20">
        <v>65</v>
      </c>
      <c r="G5905" s="20">
        <v>15</v>
      </c>
      <c r="H5905" s="20">
        <v>11</v>
      </c>
      <c r="I5905" s="20">
        <v>22</v>
      </c>
      <c r="J5905" s="20">
        <v>11</v>
      </c>
      <c r="K5905" s="20">
        <v>13</v>
      </c>
      <c r="L5905" s="20">
        <v>25</v>
      </c>
      <c r="M5905" s="20">
        <v>15</v>
      </c>
      <c r="N5905" s="20">
        <v>7</v>
      </c>
      <c r="O5905" s="21" t="s">
        <v>34</v>
      </c>
      <c r="P5905" s="22" t="s">
        <v>631</v>
      </c>
      <c r="Q5905" s="22" t="s">
        <v>36</v>
      </c>
      <c r="R5905" s="23" t="s">
        <v>45</v>
      </c>
      <c r="S5905" s="23" t="s">
        <v>5876</v>
      </c>
      <c r="T5905" s="20">
        <v>50</v>
      </c>
      <c r="U5905" s="20" t="s">
        <v>46</v>
      </c>
      <c r="V5905" s="20" t="s">
        <v>34</v>
      </c>
      <c r="W5905" s="20" t="s">
        <v>34</v>
      </c>
      <c r="X5905" s="24">
        <v>0.28999999999999998</v>
      </c>
      <c r="Y5905" s="20" t="s">
        <v>34</v>
      </c>
      <c r="Z5905" s="20" t="s">
        <v>47</v>
      </c>
    </row>
    <row r="5906" spans="2:26" x14ac:dyDescent="0.25">
      <c r="B5906" s="25" t="s">
        <v>16110</v>
      </c>
      <c r="C5906" s="26">
        <v>8900080219953</v>
      </c>
      <c r="D5906" s="25" t="s">
        <v>16111</v>
      </c>
      <c r="E5906" s="19">
        <v>44312</v>
      </c>
      <c r="F5906" s="23">
        <v>15</v>
      </c>
      <c r="G5906" s="20">
        <v>4</v>
      </c>
      <c r="H5906" s="20">
        <v>3</v>
      </c>
      <c r="I5906" s="20">
        <v>15</v>
      </c>
      <c r="J5906" s="20">
        <v>3</v>
      </c>
      <c r="K5906" s="20">
        <v>3</v>
      </c>
      <c r="L5906" s="20">
        <v>0</v>
      </c>
      <c r="M5906" s="20">
        <v>0</v>
      </c>
      <c r="N5906" s="20">
        <v>0</v>
      </c>
      <c r="O5906" s="21" t="s">
        <v>16112</v>
      </c>
      <c r="P5906" s="22" t="s">
        <v>87</v>
      </c>
      <c r="Q5906" s="22" t="s">
        <v>36</v>
      </c>
      <c r="R5906" s="23" t="s">
        <v>34</v>
      </c>
      <c r="S5906" s="23" t="s">
        <v>34</v>
      </c>
      <c r="T5906" s="20">
        <v>45</v>
      </c>
      <c r="U5906" s="20" t="s">
        <v>71</v>
      </c>
      <c r="V5906" s="20" t="s">
        <v>158</v>
      </c>
      <c r="W5906" s="20" t="s">
        <v>158</v>
      </c>
      <c r="X5906" s="24">
        <v>0</v>
      </c>
      <c r="Y5906" s="20" t="s">
        <v>34</v>
      </c>
      <c r="Z5906" s="20" t="s">
        <v>47</v>
      </c>
    </row>
    <row r="5907" spans="2:26" x14ac:dyDescent="0.25">
      <c r="B5907" s="25" t="s">
        <v>16113</v>
      </c>
      <c r="C5907" s="26">
        <v>8900080334830</v>
      </c>
      <c r="D5907" s="25" t="s">
        <v>16114</v>
      </c>
      <c r="E5907" s="19">
        <v>44310</v>
      </c>
      <c r="F5907" s="23">
        <v>40</v>
      </c>
      <c r="G5907" s="20">
        <v>10</v>
      </c>
      <c r="H5907" s="20">
        <v>7</v>
      </c>
      <c r="I5907" s="20">
        <v>14</v>
      </c>
      <c r="J5907" s="20">
        <v>7</v>
      </c>
      <c r="K5907" s="20">
        <v>8</v>
      </c>
      <c r="L5907" s="20">
        <v>14</v>
      </c>
      <c r="M5907" s="20">
        <v>10</v>
      </c>
      <c r="N5907" s="20">
        <v>4</v>
      </c>
      <c r="O5907" s="21" t="s">
        <v>16115</v>
      </c>
      <c r="P5907" s="22" t="s">
        <v>59</v>
      </c>
      <c r="Q5907" s="22" t="s">
        <v>36</v>
      </c>
      <c r="R5907" s="23" t="s">
        <v>145</v>
      </c>
      <c r="S5907" s="23" t="s">
        <v>239</v>
      </c>
      <c r="T5907" s="20">
        <v>60</v>
      </c>
      <c r="U5907" s="20" t="s">
        <v>46</v>
      </c>
      <c r="V5907" s="20" t="s">
        <v>34</v>
      </c>
      <c r="W5907" s="20" t="s">
        <v>34</v>
      </c>
      <c r="X5907" s="24">
        <v>0.52</v>
      </c>
      <c r="Y5907" s="20" t="s">
        <v>34</v>
      </c>
      <c r="Z5907" s="20" t="s">
        <v>40</v>
      </c>
    </row>
    <row r="5908" spans="2:26" x14ac:dyDescent="0.25">
      <c r="B5908" s="25" t="s">
        <v>16116</v>
      </c>
      <c r="C5908" s="26">
        <v>8900080196025</v>
      </c>
      <c r="D5908" s="25" t="s">
        <v>16117</v>
      </c>
      <c r="E5908" s="19">
        <v>44310</v>
      </c>
      <c r="F5908" s="23">
        <v>20</v>
      </c>
      <c r="G5908" s="20">
        <v>5</v>
      </c>
      <c r="H5908" s="20">
        <v>4</v>
      </c>
      <c r="I5908" s="20">
        <v>8</v>
      </c>
      <c r="J5908" s="20">
        <v>4</v>
      </c>
      <c r="K5908" s="20">
        <v>4</v>
      </c>
      <c r="L5908" s="20">
        <v>7</v>
      </c>
      <c r="M5908" s="20">
        <v>5</v>
      </c>
      <c r="N5908" s="20">
        <v>2</v>
      </c>
      <c r="O5908" s="21" t="s">
        <v>34</v>
      </c>
      <c r="P5908" s="22" t="s">
        <v>59</v>
      </c>
      <c r="Q5908" s="22" t="s">
        <v>36</v>
      </c>
      <c r="R5908" s="23" t="s">
        <v>145</v>
      </c>
      <c r="S5908" s="23" t="s">
        <v>239</v>
      </c>
      <c r="T5908" s="20">
        <v>45</v>
      </c>
      <c r="U5908" s="20" t="s">
        <v>55</v>
      </c>
      <c r="V5908" s="20" t="s">
        <v>34</v>
      </c>
      <c r="W5908" s="20" t="s">
        <v>34</v>
      </c>
      <c r="X5908" s="24">
        <v>0.15</v>
      </c>
      <c r="Y5908" s="20" t="s">
        <v>34</v>
      </c>
      <c r="Z5908" s="20" t="s">
        <v>40</v>
      </c>
    </row>
    <row r="5909" spans="2:26" x14ac:dyDescent="0.25">
      <c r="B5909" s="17" t="s">
        <v>16118</v>
      </c>
      <c r="C5909" s="18">
        <v>8900080186491</v>
      </c>
      <c r="D5909" s="17" t="s">
        <v>16119</v>
      </c>
      <c r="E5909" s="19">
        <v>44165</v>
      </c>
      <c r="F5909" s="20">
        <v>70</v>
      </c>
      <c r="G5909" s="20">
        <v>16</v>
      </c>
      <c r="H5909" s="20">
        <v>12</v>
      </c>
      <c r="I5909" s="20">
        <v>24</v>
      </c>
      <c r="J5909" s="20">
        <v>12</v>
      </c>
      <c r="K5909" s="20">
        <v>14</v>
      </c>
      <c r="L5909" s="20">
        <v>26</v>
      </c>
      <c r="M5909" s="20">
        <v>16</v>
      </c>
      <c r="N5909" s="20">
        <v>7</v>
      </c>
      <c r="O5909" s="21" t="s">
        <v>16120</v>
      </c>
      <c r="P5909" s="22" t="s">
        <v>50</v>
      </c>
      <c r="Q5909" s="22" t="s">
        <v>36</v>
      </c>
      <c r="R5909" s="23" t="s">
        <v>51</v>
      </c>
      <c r="S5909" s="23" t="s">
        <v>52</v>
      </c>
      <c r="T5909" s="20">
        <v>45</v>
      </c>
      <c r="U5909" s="20" t="s">
        <v>46</v>
      </c>
      <c r="V5909" s="20" t="s">
        <v>34</v>
      </c>
      <c r="W5909" s="20" t="s">
        <v>34</v>
      </c>
      <c r="X5909" s="24">
        <v>0.5</v>
      </c>
      <c r="Y5909" s="20" t="s">
        <v>34</v>
      </c>
      <c r="Z5909" s="20" t="s">
        <v>40</v>
      </c>
    </row>
    <row r="5910" spans="2:26" x14ac:dyDescent="0.25">
      <c r="B5910" s="17" t="s">
        <v>16121</v>
      </c>
      <c r="C5910" s="18">
        <v>8900080357976</v>
      </c>
      <c r="D5910" s="17" t="s">
        <v>16122</v>
      </c>
      <c r="E5910" s="19">
        <v>44221</v>
      </c>
      <c r="F5910" s="20">
        <v>30</v>
      </c>
      <c r="G5910" s="20">
        <v>7</v>
      </c>
      <c r="H5910" s="20">
        <v>5</v>
      </c>
      <c r="I5910" s="20">
        <v>10</v>
      </c>
      <c r="J5910" s="20">
        <v>5</v>
      </c>
      <c r="K5910" s="20">
        <v>6</v>
      </c>
      <c r="L5910" s="20">
        <v>11</v>
      </c>
      <c r="M5910" s="20">
        <v>7</v>
      </c>
      <c r="N5910" s="20">
        <v>3</v>
      </c>
      <c r="O5910" s="21" t="s">
        <v>34</v>
      </c>
      <c r="P5910" s="22" t="s">
        <v>101</v>
      </c>
      <c r="Q5910" s="22" t="s">
        <v>36</v>
      </c>
      <c r="R5910" s="23" t="s">
        <v>95</v>
      </c>
      <c r="S5910" s="23" t="s">
        <v>528</v>
      </c>
      <c r="T5910" s="20">
        <v>50</v>
      </c>
      <c r="U5910" s="20" t="s">
        <v>46</v>
      </c>
      <c r="V5910" s="20" t="s">
        <v>34</v>
      </c>
      <c r="W5910" s="20" t="s">
        <v>34</v>
      </c>
      <c r="X5910" s="24">
        <v>0.35</v>
      </c>
      <c r="Y5910" s="20" t="s">
        <v>34</v>
      </c>
      <c r="Z5910" s="20" t="s">
        <v>40</v>
      </c>
    </row>
    <row r="5911" spans="2:26" x14ac:dyDescent="0.25">
      <c r="B5911" s="17" t="s">
        <v>16123</v>
      </c>
      <c r="C5911" s="18">
        <v>8900080185388</v>
      </c>
      <c r="D5911" s="17" t="s">
        <v>16124</v>
      </c>
      <c r="E5911" s="19">
        <v>44113</v>
      </c>
      <c r="F5911" s="20">
        <v>70</v>
      </c>
      <c r="G5911" s="20">
        <v>16</v>
      </c>
      <c r="H5911" s="20">
        <v>12</v>
      </c>
      <c r="I5911" s="20">
        <v>24</v>
      </c>
      <c r="J5911" s="20">
        <v>12</v>
      </c>
      <c r="K5911" s="20">
        <v>14</v>
      </c>
      <c r="L5911" s="20">
        <v>22</v>
      </c>
      <c r="M5911" s="20">
        <v>16</v>
      </c>
      <c r="N5911" s="20">
        <v>7</v>
      </c>
      <c r="O5911" s="21" t="s">
        <v>34</v>
      </c>
      <c r="P5911" s="22" t="s">
        <v>50</v>
      </c>
      <c r="Q5911" s="22" t="s">
        <v>36</v>
      </c>
      <c r="R5911" s="23" t="s">
        <v>96</v>
      </c>
      <c r="S5911" s="23" t="s">
        <v>95</v>
      </c>
      <c r="T5911" s="20">
        <v>50</v>
      </c>
      <c r="U5911" s="20" t="s">
        <v>113</v>
      </c>
      <c r="V5911" s="20" t="s">
        <v>34</v>
      </c>
      <c r="W5911" s="20" t="s">
        <v>34</v>
      </c>
      <c r="X5911" s="24">
        <v>0.35</v>
      </c>
      <c r="Y5911" s="20" t="s">
        <v>34</v>
      </c>
      <c r="Z5911" s="20" t="s">
        <v>47</v>
      </c>
    </row>
    <row r="5912" spans="2:26" x14ac:dyDescent="0.25">
      <c r="B5912" s="17" t="s">
        <v>16125</v>
      </c>
      <c r="C5912" s="18">
        <v>8900080250376</v>
      </c>
      <c r="D5912" s="17" t="s">
        <v>16126</v>
      </c>
      <c r="E5912" s="19">
        <v>44113</v>
      </c>
      <c r="F5912" s="20">
        <v>130</v>
      </c>
      <c r="G5912" s="20">
        <v>30</v>
      </c>
      <c r="H5912" s="20">
        <v>22</v>
      </c>
      <c r="I5912" s="20">
        <v>44</v>
      </c>
      <c r="J5912" s="20">
        <v>22</v>
      </c>
      <c r="K5912" s="20">
        <v>26</v>
      </c>
      <c r="L5912" s="20">
        <v>41</v>
      </c>
      <c r="M5912" s="20">
        <v>30</v>
      </c>
      <c r="N5912" s="20">
        <v>13</v>
      </c>
      <c r="O5912" s="21" t="s">
        <v>34</v>
      </c>
      <c r="P5912" s="22" t="s">
        <v>631</v>
      </c>
      <c r="Q5912" s="22" t="s">
        <v>36</v>
      </c>
      <c r="R5912" s="23" t="s">
        <v>16127</v>
      </c>
      <c r="S5912" s="23" t="s">
        <v>2321</v>
      </c>
      <c r="T5912" s="20">
        <v>45</v>
      </c>
      <c r="U5912" s="20" t="s">
        <v>97</v>
      </c>
      <c r="V5912" s="20" t="s">
        <v>34</v>
      </c>
      <c r="W5912" s="20" t="s">
        <v>34</v>
      </c>
      <c r="X5912" s="24">
        <v>0.36</v>
      </c>
      <c r="Y5912" s="20" t="s">
        <v>34</v>
      </c>
      <c r="Z5912" s="20" t="s">
        <v>40</v>
      </c>
    </row>
    <row r="5913" spans="2:26" x14ac:dyDescent="0.25">
      <c r="B5913" s="17" t="s">
        <v>16128</v>
      </c>
      <c r="C5913" s="18">
        <v>8900080369733</v>
      </c>
      <c r="D5913" s="17" t="s">
        <v>16129</v>
      </c>
      <c r="E5913" s="19">
        <v>44113</v>
      </c>
      <c r="F5913" s="20">
        <v>60</v>
      </c>
      <c r="G5913" s="20">
        <v>14</v>
      </c>
      <c r="H5913" s="20">
        <v>10</v>
      </c>
      <c r="I5913" s="20">
        <v>20</v>
      </c>
      <c r="J5913" s="20">
        <v>10</v>
      </c>
      <c r="K5913" s="20">
        <v>12</v>
      </c>
      <c r="L5913" s="20">
        <v>19</v>
      </c>
      <c r="M5913" s="20">
        <v>14</v>
      </c>
      <c r="N5913" s="20">
        <v>6</v>
      </c>
      <c r="O5913" s="21" t="s">
        <v>34</v>
      </c>
      <c r="P5913" s="22" t="s">
        <v>101</v>
      </c>
      <c r="Q5913" s="22" t="s">
        <v>36</v>
      </c>
      <c r="R5913" s="23" t="s">
        <v>454</v>
      </c>
      <c r="S5913" s="23" t="s">
        <v>453</v>
      </c>
      <c r="T5913" s="20">
        <v>45</v>
      </c>
      <c r="U5913" s="20" t="s">
        <v>97</v>
      </c>
      <c r="V5913" s="20" t="s">
        <v>34</v>
      </c>
      <c r="W5913" s="20" t="s">
        <v>34</v>
      </c>
      <c r="X5913" s="24">
        <v>0.35</v>
      </c>
      <c r="Y5913" s="20" t="s">
        <v>34</v>
      </c>
      <c r="Z5913" s="20" t="s">
        <v>47</v>
      </c>
    </row>
    <row r="5914" spans="2:26" x14ac:dyDescent="0.25">
      <c r="B5914" s="17" t="s">
        <v>16130</v>
      </c>
      <c r="C5914" s="18">
        <v>8900080202429</v>
      </c>
      <c r="D5914" s="17" t="s">
        <v>16131</v>
      </c>
      <c r="E5914" s="19">
        <v>44113</v>
      </c>
      <c r="F5914" s="20">
        <v>300</v>
      </c>
      <c r="G5914" s="20">
        <v>69</v>
      </c>
      <c r="H5914" s="20">
        <v>50</v>
      </c>
      <c r="I5914" s="20">
        <v>100</v>
      </c>
      <c r="J5914" s="20">
        <v>50</v>
      </c>
      <c r="K5914" s="20">
        <v>60</v>
      </c>
      <c r="L5914" s="20">
        <v>94</v>
      </c>
      <c r="M5914" s="20">
        <v>69</v>
      </c>
      <c r="N5914" s="20">
        <v>30</v>
      </c>
      <c r="O5914" s="21" t="s">
        <v>16132</v>
      </c>
      <c r="P5914" s="22" t="s">
        <v>117</v>
      </c>
      <c r="Q5914" s="22" t="s">
        <v>36</v>
      </c>
      <c r="R5914" s="23" t="s">
        <v>14567</v>
      </c>
      <c r="S5914" s="23" t="s">
        <v>827</v>
      </c>
      <c r="T5914" s="20">
        <v>45</v>
      </c>
      <c r="U5914" s="20" t="s">
        <v>71</v>
      </c>
      <c r="V5914" s="20" t="s">
        <v>34</v>
      </c>
      <c r="W5914" s="20" t="s">
        <v>34</v>
      </c>
      <c r="X5914" s="24">
        <v>0.25</v>
      </c>
      <c r="Y5914" s="20" t="s">
        <v>34</v>
      </c>
      <c r="Z5914" s="20" t="s">
        <v>47</v>
      </c>
    </row>
    <row r="5915" spans="2:26" x14ac:dyDescent="0.25">
      <c r="B5915" s="17" t="s">
        <v>16133</v>
      </c>
      <c r="C5915" s="18">
        <v>8900080176843</v>
      </c>
      <c r="D5915" s="17" t="s">
        <v>16134</v>
      </c>
      <c r="E5915" s="19">
        <v>44151</v>
      </c>
      <c r="F5915" s="20">
        <v>50</v>
      </c>
      <c r="G5915" s="20">
        <v>12</v>
      </c>
      <c r="H5915" s="20">
        <v>9</v>
      </c>
      <c r="I5915" s="20">
        <v>18</v>
      </c>
      <c r="J5915" s="20">
        <v>9</v>
      </c>
      <c r="K5915" s="20">
        <v>10</v>
      </c>
      <c r="L5915" s="20">
        <v>15</v>
      </c>
      <c r="M5915" s="20">
        <v>12</v>
      </c>
      <c r="N5915" s="20">
        <v>5</v>
      </c>
      <c r="O5915" s="21" t="s">
        <v>34</v>
      </c>
      <c r="P5915" s="22" t="s">
        <v>35</v>
      </c>
      <c r="Q5915" s="22" t="s">
        <v>36</v>
      </c>
      <c r="R5915" s="23" t="s">
        <v>37</v>
      </c>
      <c r="S5915" s="23" t="s">
        <v>38</v>
      </c>
      <c r="T5915" s="20">
        <v>60</v>
      </c>
      <c r="U5915" s="20" t="s">
        <v>39</v>
      </c>
      <c r="V5915" s="20" t="s">
        <v>34</v>
      </c>
      <c r="W5915" s="20" t="s">
        <v>34</v>
      </c>
      <c r="X5915" s="24">
        <v>0.15</v>
      </c>
      <c r="Y5915" s="20" t="s">
        <v>346</v>
      </c>
      <c r="Z5915" s="20" t="s">
        <v>40</v>
      </c>
    </row>
    <row r="5916" spans="2:26" x14ac:dyDescent="0.25">
      <c r="B5916" s="17" t="s">
        <v>16135</v>
      </c>
      <c r="C5916" s="18">
        <v>8900080163706</v>
      </c>
      <c r="D5916" s="17" t="s">
        <v>16136</v>
      </c>
      <c r="E5916" s="19">
        <v>44113</v>
      </c>
      <c r="F5916" s="20">
        <v>58</v>
      </c>
      <c r="G5916" s="20">
        <v>14</v>
      </c>
      <c r="H5916" s="20">
        <v>10</v>
      </c>
      <c r="I5916" s="20">
        <v>20</v>
      </c>
      <c r="J5916" s="20">
        <v>10</v>
      </c>
      <c r="K5916" s="20">
        <v>12</v>
      </c>
      <c r="L5916" s="20">
        <v>19</v>
      </c>
      <c r="M5916" s="20">
        <v>14</v>
      </c>
      <c r="N5916" s="20">
        <v>6</v>
      </c>
      <c r="O5916" s="21" t="s">
        <v>34</v>
      </c>
      <c r="P5916" s="22" t="s">
        <v>2160</v>
      </c>
      <c r="Q5916" s="22" t="s">
        <v>2159</v>
      </c>
      <c r="R5916" s="23" t="s">
        <v>454</v>
      </c>
      <c r="S5916" s="23" t="s">
        <v>453</v>
      </c>
      <c r="T5916" s="20">
        <v>50</v>
      </c>
      <c r="U5916" s="20" t="s">
        <v>97</v>
      </c>
      <c r="V5916" s="20" t="s">
        <v>34</v>
      </c>
      <c r="W5916" s="20" t="s">
        <v>34</v>
      </c>
      <c r="X5916" s="24">
        <v>0.28000000000000003</v>
      </c>
      <c r="Y5916" s="20" t="s">
        <v>34</v>
      </c>
      <c r="Z5916" s="20" t="s">
        <v>40</v>
      </c>
    </row>
    <row r="5917" spans="2:26" x14ac:dyDescent="0.25">
      <c r="B5917" s="17" t="s">
        <v>16137</v>
      </c>
      <c r="C5917" s="18">
        <v>8900080222632</v>
      </c>
      <c r="D5917" s="17" t="s">
        <v>16138</v>
      </c>
      <c r="E5917" s="19">
        <v>44113</v>
      </c>
      <c r="F5917" s="20">
        <v>70</v>
      </c>
      <c r="G5917" s="20">
        <v>16</v>
      </c>
      <c r="H5917" s="20">
        <v>12</v>
      </c>
      <c r="I5917" s="20">
        <v>24</v>
      </c>
      <c r="J5917" s="20">
        <v>12</v>
      </c>
      <c r="K5917" s="20">
        <v>14</v>
      </c>
      <c r="L5917" s="20">
        <v>22</v>
      </c>
      <c r="M5917" s="20">
        <v>16</v>
      </c>
      <c r="N5917" s="20">
        <v>7</v>
      </c>
      <c r="O5917" s="21" t="s">
        <v>16139</v>
      </c>
      <c r="P5917" s="22" t="s">
        <v>50</v>
      </c>
      <c r="Q5917" s="22" t="s">
        <v>36</v>
      </c>
      <c r="R5917" s="23" t="s">
        <v>96</v>
      </c>
      <c r="S5917" s="23" t="s">
        <v>95</v>
      </c>
      <c r="T5917" s="20">
        <v>50</v>
      </c>
      <c r="U5917" s="20" t="s">
        <v>46</v>
      </c>
      <c r="V5917" s="20" t="s">
        <v>34</v>
      </c>
      <c r="W5917" s="20" t="s">
        <v>34</v>
      </c>
      <c r="X5917" s="24">
        <v>0.32</v>
      </c>
      <c r="Y5917" s="20" t="s">
        <v>34</v>
      </c>
      <c r="Z5917" s="20" t="s">
        <v>47</v>
      </c>
    </row>
    <row r="5918" spans="2:26" x14ac:dyDescent="0.25">
      <c r="B5918" s="25" t="s">
        <v>16140</v>
      </c>
      <c r="C5918" s="26">
        <v>8900080174856</v>
      </c>
      <c r="D5918" s="25" t="s">
        <v>16141</v>
      </c>
      <c r="E5918" s="19">
        <v>44113</v>
      </c>
      <c r="F5918" s="23">
        <v>25</v>
      </c>
      <c r="G5918" s="20">
        <v>6</v>
      </c>
      <c r="H5918" s="20">
        <v>5</v>
      </c>
      <c r="I5918" s="20">
        <v>10</v>
      </c>
      <c r="J5918" s="20">
        <v>5</v>
      </c>
      <c r="K5918" s="20">
        <v>5</v>
      </c>
      <c r="L5918" s="20">
        <v>9</v>
      </c>
      <c r="M5918" s="20">
        <v>6</v>
      </c>
      <c r="N5918" s="20">
        <v>3</v>
      </c>
      <c r="O5918" s="21" t="s">
        <v>34</v>
      </c>
      <c r="P5918" s="22" t="s">
        <v>35</v>
      </c>
      <c r="Q5918" s="22" t="s">
        <v>36</v>
      </c>
      <c r="R5918" s="23" t="s">
        <v>38</v>
      </c>
      <c r="S5918" s="23" t="s">
        <v>103</v>
      </c>
      <c r="T5918" s="20">
        <v>50</v>
      </c>
      <c r="U5918" s="20" t="s">
        <v>97</v>
      </c>
      <c r="V5918" s="20" t="s">
        <v>34</v>
      </c>
      <c r="W5918" s="20" t="s">
        <v>34</v>
      </c>
      <c r="X5918" s="24">
        <v>0.36</v>
      </c>
      <c r="Y5918" s="20" t="s">
        <v>34</v>
      </c>
      <c r="Z5918" s="20" t="s">
        <v>40</v>
      </c>
    </row>
    <row r="5919" spans="2:26" x14ac:dyDescent="0.25">
      <c r="B5919" s="17" t="s">
        <v>16142</v>
      </c>
      <c r="C5919" s="18">
        <v>8900080212565</v>
      </c>
      <c r="D5919" s="17" t="s">
        <v>16143</v>
      </c>
      <c r="E5919" s="19">
        <v>44105</v>
      </c>
      <c r="F5919" s="20">
        <v>10</v>
      </c>
      <c r="G5919" s="20">
        <v>3</v>
      </c>
      <c r="H5919" s="20">
        <v>1</v>
      </c>
      <c r="I5919" s="20">
        <v>3</v>
      </c>
      <c r="J5919" s="20">
        <v>1</v>
      </c>
      <c r="K5919" s="20">
        <v>2</v>
      </c>
      <c r="L5919" s="20">
        <v>0</v>
      </c>
      <c r="M5919" s="20">
        <v>0</v>
      </c>
      <c r="N5919" s="20">
        <v>0</v>
      </c>
      <c r="O5919" s="21" t="s">
        <v>16144</v>
      </c>
      <c r="P5919" s="22" t="s">
        <v>180</v>
      </c>
      <c r="Q5919" s="22" t="s">
        <v>36</v>
      </c>
      <c r="R5919" s="23" t="s">
        <v>34</v>
      </c>
      <c r="S5919" s="23" t="s">
        <v>34</v>
      </c>
      <c r="T5919" s="20">
        <v>45</v>
      </c>
      <c r="U5919" s="20" t="s">
        <v>97</v>
      </c>
      <c r="V5919" s="20" t="s">
        <v>158</v>
      </c>
      <c r="W5919" s="20" t="s">
        <v>158</v>
      </c>
      <c r="X5919" s="24">
        <v>0</v>
      </c>
      <c r="Y5919" s="20" t="s">
        <v>16145</v>
      </c>
      <c r="Z5919" s="20" t="s">
        <v>40</v>
      </c>
    </row>
    <row r="5920" spans="2:26" x14ac:dyDescent="0.25">
      <c r="B5920" s="25" t="s">
        <v>16146</v>
      </c>
      <c r="C5920" s="26">
        <v>8900080339163</v>
      </c>
      <c r="D5920" s="25" t="s">
        <v>16147</v>
      </c>
      <c r="E5920" s="19">
        <v>44221</v>
      </c>
      <c r="F5920" s="23">
        <v>300</v>
      </c>
      <c r="G5920" s="20">
        <v>69</v>
      </c>
      <c r="H5920" s="20">
        <v>50</v>
      </c>
      <c r="I5920" s="20">
        <v>100</v>
      </c>
      <c r="J5920" s="20">
        <v>50</v>
      </c>
      <c r="K5920" s="20">
        <v>60</v>
      </c>
      <c r="L5920" s="20">
        <v>97</v>
      </c>
      <c r="M5920" s="20">
        <v>69</v>
      </c>
      <c r="N5920" s="20">
        <v>30</v>
      </c>
      <c r="O5920" s="21" t="s">
        <v>34</v>
      </c>
      <c r="P5920" s="22" t="s">
        <v>117</v>
      </c>
      <c r="Q5920" s="22" t="s">
        <v>36</v>
      </c>
      <c r="R5920" s="23" t="s">
        <v>7634</v>
      </c>
      <c r="S5920" s="23" t="s">
        <v>7635</v>
      </c>
      <c r="T5920" s="20">
        <v>50</v>
      </c>
      <c r="U5920" s="20" t="s">
        <v>55</v>
      </c>
      <c r="V5920" s="20" t="s">
        <v>34</v>
      </c>
      <c r="W5920" s="20" t="s">
        <v>34</v>
      </c>
      <c r="X5920" s="24">
        <v>0.32</v>
      </c>
      <c r="Y5920" s="20" t="s">
        <v>34</v>
      </c>
      <c r="Z5920" s="20" t="s">
        <v>40</v>
      </c>
    </row>
    <row r="5921" spans="2:26" x14ac:dyDescent="0.25">
      <c r="B5921" s="17" t="s">
        <v>16148</v>
      </c>
      <c r="C5921" s="18">
        <v>8900080210684</v>
      </c>
      <c r="D5921" s="17" t="s">
        <v>16149</v>
      </c>
      <c r="E5921" s="19">
        <v>44104</v>
      </c>
      <c r="F5921" s="20">
        <v>30</v>
      </c>
      <c r="G5921" s="20">
        <v>7</v>
      </c>
      <c r="H5921" s="20">
        <v>5</v>
      </c>
      <c r="I5921" s="20">
        <v>10</v>
      </c>
      <c r="J5921" s="20">
        <v>5</v>
      </c>
      <c r="K5921" s="20">
        <v>6</v>
      </c>
      <c r="L5921" s="20">
        <v>10</v>
      </c>
      <c r="M5921" s="20">
        <v>7</v>
      </c>
      <c r="N5921" s="20">
        <v>3</v>
      </c>
      <c r="O5921" s="21" t="s">
        <v>34</v>
      </c>
      <c r="P5921" s="22" t="s">
        <v>101</v>
      </c>
      <c r="Q5921" s="22" t="s">
        <v>36</v>
      </c>
      <c r="R5921" s="23" t="s">
        <v>130</v>
      </c>
      <c r="S5921" s="23" t="s">
        <v>45</v>
      </c>
      <c r="T5921" s="20">
        <v>45</v>
      </c>
      <c r="U5921" s="20" t="s">
        <v>97</v>
      </c>
      <c r="V5921" s="20" t="s">
        <v>34</v>
      </c>
      <c r="W5921" s="20" t="s">
        <v>34</v>
      </c>
      <c r="X5921" s="24">
        <v>0.4</v>
      </c>
      <c r="Y5921" s="20" t="s">
        <v>34</v>
      </c>
      <c r="Z5921" s="20" t="s">
        <v>40</v>
      </c>
    </row>
    <row r="5922" spans="2:26" x14ac:dyDescent="0.25">
      <c r="B5922" s="17" t="s">
        <v>16150</v>
      </c>
      <c r="C5922" s="18">
        <v>8900080203976</v>
      </c>
      <c r="D5922" s="17" t="s">
        <v>16151</v>
      </c>
      <c r="E5922" s="19">
        <v>44105</v>
      </c>
      <c r="F5922" s="20">
        <v>50</v>
      </c>
      <c r="G5922" s="20">
        <v>12</v>
      </c>
      <c r="H5922" s="20">
        <v>9</v>
      </c>
      <c r="I5922" s="20">
        <v>18</v>
      </c>
      <c r="J5922" s="20">
        <v>9</v>
      </c>
      <c r="K5922" s="20">
        <v>10</v>
      </c>
      <c r="L5922" s="20">
        <v>16</v>
      </c>
      <c r="M5922" s="20">
        <v>12</v>
      </c>
      <c r="N5922" s="20">
        <v>5</v>
      </c>
      <c r="O5922" s="21" t="s">
        <v>16152</v>
      </c>
      <c r="P5922" s="22" t="s">
        <v>35</v>
      </c>
      <c r="Q5922" s="22" t="s">
        <v>36</v>
      </c>
      <c r="R5922" s="23" t="s">
        <v>112</v>
      </c>
      <c r="S5922" s="23" t="s">
        <v>148</v>
      </c>
      <c r="T5922" s="20">
        <v>60</v>
      </c>
      <c r="U5922" s="20" t="s">
        <v>113</v>
      </c>
      <c r="V5922" s="20" t="s">
        <v>34</v>
      </c>
      <c r="W5922" s="20" t="s">
        <v>34</v>
      </c>
      <c r="X5922" s="24">
        <v>0.25</v>
      </c>
      <c r="Y5922" s="20" t="s">
        <v>34</v>
      </c>
      <c r="Z5922" s="20" t="s">
        <v>47</v>
      </c>
    </row>
    <row r="5923" spans="2:26" x14ac:dyDescent="0.25">
      <c r="B5923" s="25" t="s">
        <v>16153</v>
      </c>
      <c r="C5923" s="26">
        <v>8900080162358</v>
      </c>
      <c r="D5923" s="25" t="s">
        <v>16154</v>
      </c>
      <c r="E5923" s="19">
        <v>44312</v>
      </c>
      <c r="F5923" s="23">
        <v>25</v>
      </c>
      <c r="G5923" s="20">
        <v>6</v>
      </c>
      <c r="H5923" s="20">
        <v>5</v>
      </c>
      <c r="I5923" s="20">
        <v>10</v>
      </c>
      <c r="J5923" s="20">
        <v>5</v>
      </c>
      <c r="K5923" s="20">
        <v>5</v>
      </c>
      <c r="L5923" s="20">
        <v>9</v>
      </c>
      <c r="M5923" s="20">
        <v>6</v>
      </c>
      <c r="N5923" s="20">
        <v>3</v>
      </c>
      <c r="O5923" s="21" t="s">
        <v>16155</v>
      </c>
      <c r="P5923" s="22" t="s">
        <v>35</v>
      </c>
      <c r="Q5923" s="22" t="s">
        <v>36</v>
      </c>
      <c r="R5923" s="23" t="s">
        <v>38</v>
      </c>
      <c r="S5923" s="23" t="s">
        <v>103</v>
      </c>
      <c r="T5923" s="20">
        <v>45</v>
      </c>
      <c r="U5923" s="20" t="s">
        <v>97</v>
      </c>
      <c r="V5923" s="20" t="s">
        <v>34</v>
      </c>
      <c r="W5923" s="20" t="s">
        <v>34</v>
      </c>
      <c r="X5923" s="24">
        <v>0.25</v>
      </c>
      <c r="Y5923" s="20" t="s">
        <v>34</v>
      </c>
      <c r="Z5923" s="20" t="s">
        <v>47</v>
      </c>
    </row>
    <row r="5924" spans="2:26" x14ac:dyDescent="0.25">
      <c r="B5924" s="17" t="s">
        <v>16156</v>
      </c>
      <c r="C5924" s="18">
        <v>8900080048362</v>
      </c>
      <c r="D5924" s="17" t="s">
        <v>16157</v>
      </c>
      <c r="E5924" s="19">
        <v>44113</v>
      </c>
      <c r="F5924" s="20">
        <v>70</v>
      </c>
      <c r="G5924" s="20">
        <v>16</v>
      </c>
      <c r="H5924" s="20">
        <v>12</v>
      </c>
      <c r="I5924" s="20">
        <v>24</v>
      </c>
      <c r="J5924" s="20">
        <v>12</v>
      </c>
      <c r="K5924" s="20">
        <v>14</v>
      </c>
      <c r="L5924" s="20">
        <v>22</v>
      </c>
      <c r="M5924" s="20">
        <v>16</v>
      </c>
      <c r="N5924" s="20">
        <v>7</v>
      </c>
      <c r="O5924" s="21" t="s">
        <v>16158</v>
      </c>
      <c r="P5924" s="22" t="s">
        <v>50</v>
      </c>
      <c r="Q5924" s="22" t="s">
        <v>36</v>
      </c>
      <c r="R5924" s="23" t="s">
        <v>96</v>
      </c>
      <c r="S5924" s="23" t="s">
        <v>95</v>
      </c>
      <c r="T5924" s="20">
        <v>50</v>
      </c>
      <c r="U5924" s="20" t="s">
        <v>46</v>
      </c>
      <c r="V5924" s="20" t="s">
        <v>34</v>
      </c>
      <c r="W5924" s="20" t="s">
        <v>34</v>
      </c>
      <c r="X5924" s="24">
        <v>0.28999999999999998</v>
      </c>
      <c r="Y5924" s="20" t="s">
        <v>16159</v>
      </c>
      <c r="Z5924" s="20" t="s">
        <v>40</v>
      </c>
    </row>
    <row r="5925" spans="2:26" x14ac:dyDescent="0.25">
      <c r="B5925" s="17" t="s">
        <v>16160</v>
      </c>
      <c r="C5925" s="18">
        <v>8900080166455</v>
      </c>
      <c r="D5925" s="17" t="s">
        <v>16161</v>
      </c>
      <c r="E5925" s="19">
        <v>44113</v>
      </c>
      <c r="F5925" s="20">
        <v>50</v>
      </c>
      <c r="G5925" s="20">
        <v>12</v>
      </c>
      <c r="H5925" s="20">
        <v>9</v>
      </c>
      <c r="I5925" s="20">
        <v>18</v>
      </c>
      <c r="J5925" s="20">
        <v>9</v>
      </c>
      <c r="K5925" s="20">
        <v>10</v>
      </c>
      <c r="L5925" s="20">
        <v>16</v>
      </c>
      <c r="M5925" s="20">
        <v>12</v>
      </c>
      <c r="N5925" s="20">
        <v>5</v>
      </c>
      <c r="O5925" s="21" t="s">
        <v>34</v>
      </c>
      <c r="P5925" s="22" t="s">
        <v>35</v>
      </c>
      <c r="Q5925" s="22" t="s">
        <v>36</v>
      </c>
      <c r="R5925" s="23" t="s">
        <v>112</v>
      </c>
      <c r="S5925" s="23" t="s">
        <v>148</v>
      </c>
      <c r="T5925" s="20">
        <v>45</v>
      </c>
      <c r="U5925" s="20" t="s">
        <v>39</v>
      </c>
      <c r="V5925" s="20" t="s">
        <v>34</v>
      </c>
      <c r="W5925" s="20" t="s">
        <v>34</v>
      </c>
      <c r="X5925" s="24">
        <v>0.5</v>
      </c>
      <c r="Y5925" s="20" t="s">
        <v>34</v>
      </c>
      <c r="Z5925" s="20" t="s">
        <v>40</v>
      </c>
    </row>
    <row r="5926" spans="2:26" x14ac:dyDescent="0.25">
      <c r="B5926" s="17" t="s">
        <v>16162</v>
      </c>
      <c r="C5926" s="18">
        <v>8900080186927</v>
      </c>
      <c r="D5926" s="17" t="s">
        <v>16163</v>
      </c>
      <c r="E5926" s="19">
        <v>44113</v>
      </c>
      <c r="F5926" s="20">
        <v>50</v>
      </c>
      <c r="G5926" s="20">
        <v>12</v>
      </c>
      <c r="H5926" s="20">
        <v>9</v>
      </c>
      <c r="I5926" s="20">
        <v>18</v>
      </c>
      <c r="J5926" s="20">
        <v>9</v>
      </c>
      <c r="K5926" s="20">
        <v>10</v>
      </c>
      <c r="L5926" s="20">
        <v>16</v>
      </c>
      <c r="M5926" s="20">
        <v>12</v>
      </c>
      <c r="N5926" s="20">
        <v>5</v>
      </c>
      <c r="O5926" s="21" t="s">
        <v>34</v>
      </c>
      <c r="P5926" s="22" t="s">
        <v>35</v>
      </c>
      <c r="Q5926" s="22" t="s">
        <v>36</v>
      </c>
      <c r="R5926" s="23" t="s">
        <v>112</v>
      </c>
      <c r="S5926" s="23" t="s">
        <v>148</v>
      </c>
      <c r="T5926" s="20">
        <v>45</v>
      </c>
      <c r="U5926" s="20" t="s">
        <v>113</v>
      </c>
      <c r="V5926" s="20" t="s">
        <v>34</v>
      </c>
      <c r="W5926" s="20" t="s">
        <v>34</v>
      </c>
      <c r="X5926" s="24">
        <v>0.48</v>
      </c>
      <c r="Y5926" s="20" t="s">
        <v>34</v>
      </c>
      <c r="Z5926" s="20" t="s">
        <v>40</v>
      </c>
    </row>
    <row r="5927" spans="2:26" x14ac:dyDescent="0.25">
      <c r="B5927" s="17" t="s">
        <v>16164</v>
      </c>
      <c r="C5927" s="18">
        <v>8900080177963</v>
      </c>
      <c r="D5927" s="17" t="s">
        <v>16165</v>
      </c>
      <c r="E5927" s="19">
        <v>44113</v>
      </c>
      <c r="F5927" s="20">
        <v>50</v>
      </c>
      <c r="G5927" s="20">
        <v>12</v>
      </c>
      <c r="H5927" s="20">
        <v>9</v>
      </c>
      <c r="I5927" s="20">
        <v>18</v>
      </c>
      <c r="J5927" s="20">
        <v>9</v>
      </c>
      <c r="K5927" s="20">
        <v>10</v>
      </c>
      <c r="L5927" s="20">
        <v>16</v>
      </c>
      <c r="M5927" s="20">
        <v>12</v>
      </c>
      <c r="N5927" s="20">
        <v>5</v>
      </c>
      <c r="O5927" s="21" t="s">
        <v>34</v>
      </c>
      <c r="P5927" s="22" t="s">
        <v>35</v>
      </c>
      <c r="Q5927" s="22" t="s">
        <v>36</v>
      </c>
      <c r="R5927" s="23" t="s">
        <v>112</v>
      </c>
      <c r="S5927" s="23" t="s">
        <v>148</v>
      </c>
      <c r="T5927" s="20">
        <v>45</v>
      </c>
      <c r="U5927" s="20" t="s">
        <v>46</v>
      </c>
      <c r="V5927" s="20" t="s">
        <v>34</v>
      </c>
      <c r="W5927" s="20" t="s">
        <v>34</v>
      </c>
      <c r="X5927" s="24">
        <v>0.15</v>
      </c>
      <c r="Y5927" s="20" t="s">
        <v>34</v>
      </c>
      <c r="Z5927" s="20" t="s">
        <v>40</v>
      </c>
    </row>
    <row r="5928" spans="2:26" x14ac:dyDescent="0.25">
      <c r="B5928" s="25" t="s">
        <v>16166</v>
      </c>
      <c r="C5928" s="26">
        <v>8900080359116</v>
      </c>
      <c r="D5928" s="25" t="s">
        <v>16167</v>
      </c>
      <c r="E5928" s="19">
        <v>44310</v>
      </c>
      <c r="F5928" s="23">
        <v>4</v>
      </c>
      <c r="G5928" s="20">
        <v>2</v>
      </c>
      <c r="H5928" s="20">
        <v>1</v>
      </c>
      <c r="I5928" s="20">
        <v>2</v>
      </c>
      <c r="J5928" s="20">
        <v>1</v>
      </c>
      <c r="K5928" s="20">
        <v>2</v>
      </c>
      <c r="L5928" s="20">
        <v>0</v>
      </c>
      <c r="M5928" s="20">
        <v>0</v>
      </c>
      <c r="N5928" s="20">
        <v>0</v>
      </c>
      <c r="O5928" s="21" t="s">
        <v>34</v>
      </c>
      <c r="P5928" s="22" t="s">
        <v>360</v>
      </c>
      <c r="Q5928" s="22" t="s">
        <v>360</v>
      </c>
      <c r="R5928" s="23" t="s">
        <v>34</v>
      </c>
      <c r="S5928" s="23" t="s">
        <v>34</v>
      </c>
      <c r="T5928" s="20">
        <v>45</v>
      </c>
      <c r="U5928" s="20" t="s">
        <v>46</v>
      </c>
      <c r="V5928" s="20" t="s">
        <v>158</v>
      </c>
      <c r="W5928" s="20" t="s">
        <v>158</v>
      </c>
      <c r="X5928" s="24">
        <v>0</v>
      </c>
      <c r="Y5928" s="20" t="s">
        <v>34</v>
      </c>
      <c r="Z5928" s="20" t="s">
        <v>40</v>
      </c>
    </row>
    <row r="5929" spans="2:26" x14ac:dyDescent="0.25">
      <c r="B5929" s="17" t="s">
        <v>16168</v>
      </c>
      <c r="C5929" s="18">
        <v>8900080166561</v>
      </c>
      <c r="D5929" s="17" t="s">
        <v>16169</v>
      </c>
      <c r="E5929" s="19">
        <v>44113</v>
      </c>
      <c r="F5929" s="20">
        <v>100</v>
      </c>
      <c r="G5929" s="20">
        <v>23</v>
      </c>
      <c r="H5929" s="20">
        <v>17</v>
      </c>
      <c r="I5929" s="20">
        <v>34</v>
      </c>
      <c r="J5929" s="20">
        <v>17</v>
      </c>
      <c r="K5929" s="20">
        <v>20</v>
      </c>
      <c r="L5929" s="20">
        <v>32</v>
      </c>
      <c r="M5929" s="20">
        <v>23</v>
      </c>
      <c r="N5929" s="20">
        <v>10</v>
      </c>
      <c r="O5929" s="21" t="s">
        <v>34</v>
      </c>
      <c r="P5929" s="22" t="s">
        <v>117</v>
      </c>
      <c r="Q5929" s="22" t="s">
        <v>36</v>
      </c>
      <c r="R5929" s="23" t="s">
        <v>13943</v>
      </c>
      <c r="S5929" s="23" t="s">
        <v>148</v>
      </c>
      <c r="T5929" s="20">
        <v>45</v>
      </c>
      <c r="U5929" s="20" t="s">
        <v>55</v>
      </c>
      <c r="V5929" s="20" t="s">
        <v>34</v>
      </c>
      <c r="W5929" s="20" t="s">
        <v>34</v>
      </c>
      <c r="X5929" s="24">
        <v>0.26</v>
      </c>
      <c r="Y5929" s="20" t="s">
        <v>34</v>
      </c>
      <c r="Z5929" s="20" t="s">
        <v>40</v>
      </c>
    </row>
    <row r="5930" spans="2:26" x14ac:dyDescent="0.25">
      <c r="B5930" s="17" t="s">
        <v>16170</v>
      </c>
      <c r="C5930" s="18">
        <v>8900080181731</v>
      </c>
      <c r="D5930" s="17" t="s">
        <v>16171</v>
      </c>
      <c r="E5930" s="19">
        <v>44113</v>
      </c>
      <c r="F5930" s="20">
        <v>70</v>
      </c>
      <c r="G5930" s="20">
        <v>16</v>
      </c>
      <c r="H5930" s="20">
        <v>12</v>
      </c>
      <c r="I5930" s="20">
        <v>24</v>
      </c>
      <c r="J5930" s="20">
        <v>12</v>
      </c>
      <c r="K5930" s="20">
        <v>14</v>
      </c>
      <c r="L5930" s="20">
        <v>22</v>
      </c>
      <c r="M5930" s="20">
        <v>16</v>
      </c>
      <c r="N5930" s="20">
        <v>7</v>
      </c>
      <c r="O5930" s="20" t="s">
        <v>16172</v>
      </c>
      <c r="P5930" s="22" t="s">
        <v>50</v>
      </c>
      <c r="Q5930" s="22" t="s">
        <v>36</v>
      </c>
      <c r="R5930" s="23" t="s">
        <v>96</v>
      </c>
      <c r="S5930" s="23" t="s">
        <v>95</v>
      </c>
      <c r="T5930" s="20">
        <v>50</v>
      </c>
      <c r="U5930" s="20" t="s">
        <v>39</v>
      </c>
      <c r="V5930" s="20" t="s">
        <v>34</v>
      </c>
      <c r="W5930" s="20" t="s">
        <v>34</v>
      </c>
      <c r="X5930" s="24">
        <v>0.28999999999999998</v>
      </c>
      <c r="Y5930" s="20" t="s">
        <v>34</v>
      </c>
      <c r="Z5930" s="20" t="s">
        <v>40</v>
      </c>
    </row>
    <row r="5931" spans="2:26" x14ac:dyDescent="0.25">
      <c r="B5931" s="17" t="s">
        <v>16173</v>
      </c>
      <c r="C5931" s="18">
        <v>8900080158443</v>
      </c>
      <c r="D5931" s="17" t="s">
        <v>16174</v>
      </c>
      <c r="E5931" s="19">
        <v>44113</v>
      </c>
      <c r="F5931" s="20">
        <v>75</v>
      </c>
      <c r="G5931" s="20">
        <v>18</v>
      </c>
      <c r="H5931" s="20">
        <v>13</v>
      </c>
      <c r="I5931" s="20">
        <v>26</v>
      </c>
      <c r="J5931" s="20">
        <v>13</v>
      </c>
      <c r="K5931" s="20">
        <v>15</v>
      </c>
      <c r="L5931" s="20">
        <v>24</v>
      </c>
      <c r="M5931" s="20">
        <v>18</v>
      </c>
      <c r="N5931" s="20">
        <v>8</v>
      </c>
      <c r="O5931" s="21" t="s">
        <v>34</v>
      </c>
      <c r="P5931" s="22" t="s">
        <v>35</v>
      </c>
      <c r="Q5931" s="22" t="s">
        <v>36</v>
      </c>
      <c r="R5931" s="23" t="s">
        <v>112</v>
      </c>
      <c r="S5931" s="23" t="s">
        <v>148</v>
      </c>
      <c r="T5931" s="20">
        <v>45</v>
      </c>
      <c r="U5931" s="20" t="s">
        <v>46</v>
      </c>
      <c r="V5931" s="20" t="s">
        <v>34</v>
      </c>
      <c r="W5931" s="20" t="s">
        <v>34</v>
      </c>
      <c r="X5931" s="24">
        <v>0.28999999999999998</v>
      </c>
      <c r="Y5931" s="20" t="s">
        <v>34</v>
      </c>
      <c r="Z5931" s="20" t="s">
        <v>47</v>
      </c>
    </row>
    <row r="5932" spans="2:26" x14ac:dyDescent="0.25">
      <c r="B5932" s="17" t="s">
        <v>16175</v>
      </c>
      <c r="C5932" s="18">
        <v>8900080187405</v>
      </c>
      <c r="D5932" s="17" t="s">
        <v>16176</v>
      </c>
      <c r="E5932" s="19">
        <v>44113</v>
      </c>
      <c r="F5932" s="20">
        <v>30</v>
      </c>
      <c r="G5932" s="20">
        <v>7</v>
      </c>
      <c r="H5932" s="20">
        <v>5</v>
      </c>
      <c r="I5932" s="20">
        <v>10</v>
      </c>
      <c r="J5932" s="20">
        <v>5</v>
      </c>
      <c r="K5932" s="20">
        <v>6</v>
      </c>
      <c r="L5932" s="20">
        <v>10</v>
      </c>
      <c r="M5932" s="20">
        <v>7</v>
      </c>
      <c r="N5932" s="20">
        <v>3</v>
      </c>
      <c r="O5932" s="21" t="s">
        <v>34</v>
      </c>
      <c r="P5932" s="22" t="s">
        <v>101</v>
      </c>
      <c r="Q5932" s="22" t="s">
        <v>36</v>
      </c>
      <c r="R5932" s="23" t="s">
        <v>130</v>
      </c>
      <c r="S5932" s="23" t="s">
        <v>45</v>
      </c>
      <c r="T5932" s="20">
        <v>45</v>
      </c>
      <c r="U5932" s="20" t="s">
        <v>97</v>
      </c>
      <c r="V5932" s="20" t="s">
        <v>34</v>
      </c>
      <c r="W5932" s="20" t="s">
        <v>34</v>
      </c>
      <c r="X5932" s="24">
        <v>0.25</v>
      </c>
      <c r="Y5932" s="20" t="s">
        <v>34</v>
      </c>
      <c r="Z5932" s="20" t="s">
        <v>47</v>
      </c>
    </row>
    <row r="5933" spans="2:26" x14ac:dyDescent="0.25">
      <c r="B5933" s="25" t="s">
        <v>16177</v>
      </c>
      <c r="C5933" s="26">
        <v>8900080432680</v>
      </c>
      <c r="D5933" s="25" t="s">
        <v>16178</v>
      </c>
      <c r="E5933" s="19">
        <v>44312</v>
      </c>
      <c r="F5933" s="23">
        <v>20</v>
      </c>
      <c r="G5933" s="20">
        <v>5</v>
      </c>
      <c r="H5933" s="20">
        <v>4</v>
      </c>
      <c r="I5933" s="20">
        <v>8</v>
      </c>
      <c r="J5933" s="20">
        <v>4</v>
      </c>
      <c r="K5933" s="20">
        <v>4</v>
      </c>
      <c r="L5933" s="20">
        <v>7</v>
      </c>
      <c r="M5933" s="20">
        <v>5</v>
      </c>
      <c r="N5933" s="20">
        <v>2</v>
      </c>
      <c r="O5933" s="21" t="s">
        <v>34</v>
      </c>
      <c r="P5933" s="22" t="s">
        <v>59</v>
      </c>
      <c r="Q5933" s="22" t="s">
        <v>36</v>
      </c>
      <c r="R5933" s="23" t="s">
        <v>145</v>
      </c>
      <c r="S5933" s="23" t="s">
        <v>239</v>
      </c>
      <c r="T5933" s="20">
        <v>60</v>
      </c>
      <c r="U5933" s="20" t="s">
        <v>46</v>
      </c>
      <c r="V5933" s="20" t="s">
        <v>34</v>
      </c>
      <c r="W5933" s="20" t="s">
        <v>34</v>
      </c>
      <c r="X5933" s="24">
        <v>0.28999999999999998</v>
      </c>
      <c r="Y5933" s="20" t="s">
        <v>34</v>
      </c>
      <c r="Z5933" s="20" t="s">
        <v>40</v>
      </c>
    </row>
    <row r="5934" spans="2:26" x14ac:dyDescent="0.25">
      <c r="B5934" s="17" t="s">
        <v>16179</v>
      </c>
      <c r="C5934" s="18">
        <v>8900080160477</v>
      </c>
      <c r="D5934" s="17" t="s">
        <v>16180</v>
      </c>
      <c r="E5934" s="19">
        <v>44113</v>
      </c>
      <c r="F5934" s="20">
        <v>20</v>
      </c>
      <c r="G5934" s="20">
        <v>5</v>
      </c>
      <c r="H5934" s="20">
        <v>4</v>
      </c>
      <c r="I5934" s="20">
        <v>8</v>
      </c>
      <c r="J5934" s="20">
        <v>4</v>
      </c>
      <c r="K5934" s="20">
        <v>4</v>
      </c>
      <c r="L5934" s="20">
        <v>7</v>
      </c>
      <c r="M5934" s="20">
        <v>5</v>
      </c>
      <c r="N5934" s="20">
        <v>2</v>
      </c>
      <c r="O5934" s="21" t="s">
        <v>34</v>
      </c>
      <c r="P5934" s="22" t="s">
        <v>59</v>
      </c>
      <c r="Q5934" s="22" t="s">
        <v>36</v>
      </c>
      <c r="R5934" s="23" t="s">
        <v>145</v>
      </c>
      <c r="S5934" s="23" t="s">
        <v>239</v>
      </c>
      <c r="T5934" s="20">
        <v>45</v>
      </c>
      <c r="U5934" s="20" t="s">
        <v>55</v>
      </c>
      <c r="V5934" s="20" t="s">
        <v>34</v>
      </c>
      <c r="W5934" s="20" t="s">
        <v>34</v>
      </c>
      <c r="X5934" s="24">
        <v>0.35</v>
      </c>
      <c r="Y5934" s="20" t="s">
        <v>34</v>
      </c>
      <c r="Z5934" s="20" t="s">
        <v>47</v>
      </c>
    </row>
    <row r="5935" spans="2:26" x14ac:dyDescent="0.25">
      <c r="B5935" s="17" t="s">
        <v>16181</v>
      </c>
      <c r="C5935" s="18">
        <v>8900080342224</v>
      </c>
      <c r="D5935" s="17" t="s">
        <v>16182</v>
      </c>
      <c r="E5935" s="19">
        <v>44113</v>
      </c>
      <c r="F5935" s="20">
        <v>65</v>
      </c>
      <c r="G5935" s="20">
        <v>15</v>
      </c>
      <c r="H5935" s="20">
        <v>11</v>
      </c>
      <c r="I5935" s="20">
        <v>22</v>
      </c>
      <c r="J5935" s="20">
        <v>11</v>
      </c>
      <c r="K5935" s="20">
        <v>13</v>
      </c>
      <c r="L5935" s="20">
        <v>21</v>
      </c>
      <c r="M5935" s="20">
        <v>15</v>
      </c>
      <c r="N5935" s="20">
        <v>7</v>
      </c>
      <c r="O5935" s="21" t="s">
        <v>34</v>
      </c>
      <c r="P5935" s="22" t="s">
        <v>631</v>
      </c>
      <c r="Q5935" s="22" t="s">
        <v>36</v>
      </c>
      <c r="R5935" s="23" t="s">
        <v>145</v>
      </c>
      <c r="S5935" s="23" t="s">
        <v>632</v>
      </c>
      <c r="T5935" s="20">
        <v>50</v>
      </c>
      <c r="U5935" s="20" t="s">
        <v>39</v>
      </c>
      <c r="V5935" s="20" t="s">
        <v>34</v>
      </c>
      <c r="W5935" s="20" t="s">
        <v>34</v>
      </c>
      <c r="X5935" s="24">
        <v>0.4</v>
      </c>
      <c r="Y5935" s="20" t="s">
        <v>34</v>
      </c>
      <c r="Z5935" s="20" t="s">
        <v>40</v>
      </c>
    </row>
    <row r="5936" spans="2:26" x14ac:dyDescent="0.25">
      <c r="B5936" s="17" t="s">
        <v>16183</v>
      </c>
      <c r="C5936" s="18">
        <v>8900080357587</v>
      </c>
      <c r="D5936" s="17" t="s">
        <v>16184</v>
      </c>
      <c r="E5936" s="19">
        <v>44113</v>
      </c>
      <c r="F5936" s="20">
        <v>55</v>
      </c>
      <c r="G5936" s="20">
        <v>13</v>
      </c>
      <c r="H5936" s="20">
        <v>10</v>
      </c>
      <c r="I5936" s="20">
        <v>20</v>
      </c>
      <c r="J5936" s="20">
        <v>10</v>
      </c>
      <c r="K5936" s="20">
        <v>11</v>
      </c>
      <c r="L5936" s="20">
        <v>18</v>
      </c>
      <c r="M5936" s="20">
        <v>13</v>
      </c>
      <c r="N5936" s="20">
        <v>6</v>
      </c>
      <c r="O5936" s="21" t="s">
        <v>34</v>
      </c>
      <c r="P5936" s="22" t="s">
        <v>1043</v>
      </c>
      <c r="Q5936" s="22" t="s">
        <v>36</v>
      </c>
      <c r="R5936" s="23" t="s">
        <v>971</v>
      </c>
      <c r="S5936" s="23" t="s">
        <v>970</v>
      </c>
      <c r="T5936" s="20">
        <v>50</v>
      </c>
      <c r="U5936" s="20" t="s">
        <v>46</v>
      </c>
      <c r="V5936" s="20" t="s">
        <v>34</v>
      </c>
      <c r="W5936" s="20" t="s">
        <v>34</v>
      </c>
      <c r="X5936" s="24">
        <v>4.4444444444444446E-2</v>
      </c>
      <c r="Y5936" s="20" t="s">
        <v>34</v>
      </c>
      <c r="Z5936" s="20" t="s">
        <v>40</v>
      </c>
    </row>
    <row r="5937" spans="2:26" x14ac:dyDescent="0.25">
      <c r="B5937" s="17" t="s">
        <v>16185</v>
      </c>
      <c r="C5937" s="18">
        <v>8900080246249</v>
      </c>
      <c r="D5937" s="17" t="s">
        <v>16186</v>
      </c>
      <c r="E5937" s="19">
        <v>44084</v>
      </c>
      <c r="F5937" s="20">
        <v>50</v>
      </c>
      <c r="G5937" s="20">
        <v>12</v>
      </c>
      <c r="H5937" s="20">
        <v>9</v>
      </c>
      <c r="I5937" s="20">
        <v>18</v>
      </c>
      <c r="J5937" s="20">
        <v>9</v>
      </c>
      <c r="K5937" s="20">
        <v>10</v>
      </c>
      <c r="L5937" s="20">
        <v>16</v>
      </c>
      <c r="M5937" s="20">
        <v>12</v>
      </c>
      <c r="N5937" s="20">
        <v>4</v>
      </c>
      <c r="O5937" s="21" t="s">
        <v>34</v>
      </c>
      <c r="P5937" s="22" t="s">
        <v>35</v>
      </c>
      <c r="Q5937" s="22" t="s">
        <v>36</v>
      </c>
      <c r="R5937" s="23" t="s">
        <v>112</v>
      </c>
      <c r="S5937" s="23" t="s">
        <v>148</v>
      </c>
      <c r="T5937" s="20">
        <v>50</v>
      </c>
      <c r="U5937" s="20" t="s">
        <v>46</v>
      </c>
      <c r="V5937" s="20" t="s">
        <v>34</v>
      </c>
      <c r="W5937" s="20" t="s">
        <v>34</v>
      </c>
      <c r="X5937" s="24">
        <v>0.25</v>
      </c>
      <c r="Y5937" s="20" t="s">
        <v>16187</v>
      </c>
      <c r="Z5937" s="20" t="s">
        <v>40</v>
      </c>
    </row>
    <row r="5938" spans="2:26" x14ac:dyDescent="0.25">
      <c r="B5938" s="17" t="s">
        <v>16188</v>
      </c>
      <c r="C5938" s="18">
        <v>8900080338081</v>
      </c>
      <c r="D5938" s="17" t="s">
        <v>16189</v>
      </c>
      <c r="E5938" s="19">
        <v>44310</v>
      </c>
      <c r="F5938" s="20">
        <v>30</v>
      </c>
      <c r="G5938" s="20">
        <v>7</v>
      </c>
      <c r="H5938" s="20">
        <v>5</v>
      </c>
      <c r="I5938" s="20">
        <v>10</v>
      </c>
      <c r="J5938" s="20">
        <v>5</v>
      </c>
      <c r="K5938" s="20">
        <v>6</v>
      </c>
      <c r="L5938" s="20">
        <v>9</v>
      </c>
      <c r="M5938" s="20">
        <v>7</v>
      </c>
      <c r="N5938" s="20">
        <v>3</v>
      </c>
      <c r="O5938" s="21" t="s">
        <v>16190</v>
      </c>
      <c r="P5938" s="22" t="s">
        <v>101</v>
      </c>
      <c r="Q5938" s="22" t="s">
        <v>36</v>
      </c>
      <c r="R5938" s="23" t="s">
        <v>204</v>
      </c>
      <c r="S5938" s="23" t="s">
        <v>38</v>
      </c>
      <c r="T5938" s="20">
        <v>45</v>
      </c>
      <c r="U5938" s="20" t="s">
        <v>97</v>
      </c>
      <c r="V5938" s="20" t="s">
        <v>34</v>
      </c>
      <c r="W5938" s="20" t="s">
        <v>34</v>
      </c>
      <c r="X5938" s="24">
        <v>0.3</v>
      </c>
      <c r="Y5938" s="20" t="s">
        <v>34</v>
      </c>
      <c r="Z5938" s="20" t="s">
        <v>47</v>
      </c>
    </row>
    <row r="5939" spans="2:26" x14ac:dyDescent="0.25">
      <c r="B5939" s="25" t="s">
        <v>16191</v>
      </c>
      <c r="C5939" s="26">
        <v>8900080456839</v>
      </c>
      <c r="D5939" s="25" t="s">
        <v>16192</v>
      </c>
      <c r="E5939" s="19">
        <v>44133</v>
      </c>
      <c r="F5939" s="23">
        <v>32</v>
      </c>
      <c r="G5939" s="20">
        <v>8</v>
      </c>
      <c r="H5939" s="20">
        <v>6</v>
      </c>
      <c r="I5939" s="20">
        <v>12</v>
      </c>
      <c r="J5939" s="20">
        <v>6</v>
      </c>
      <c r="K5939" s="20">
        <v>7</v>
      </c>
      <c r="L5939" s="20">
        <v>11</v>
      </c>
      <c r="M5939" s="20">
        <v>8</v>
      </c>
      <c r="N5939" s="20">
        <v>4</v>
      </c>
      <c r="O5939" s="21" t="s">
        <v>34</v>
      </c>
      <c r="P5939" s="22" t="s">
        <v>59</v>
      </c>
      <c r="Q5939" s="22" t="s">
        <v>639</v>
      </c>
      <c r="R5939" s="23" t="s">
        <v>96</v>
      </c>
      <c r="S5939" s="23" t="s">
        <v>95</v>
      </c>
      <c r="T5939" s="20">
        <v>50</v>
      </c>
      <c r="U5939" s="20" t="s">
        <v>71</v>
      </c>
      <c r="V5939" s="20" t="s">
        <v>34</v>
      </c>
      <c r="W5939" s="20" t="s">
        <v>34</v>
      </c>
      <c r="X5939" s="24">
        <v>0.36</v>
      </c>
      <c r="Y5939" s="20" t="s">
        <v>34</v>
      </c>
      <c r="Z5939" s="20" t="s">
        <v>40</v>
      </c>
    </row>
    <row r="5940" spans="2:26" x14ac:dyDescent="0.25">
      <c r="B5940" s="25" t="s">
        <v>16193</v>
      </c>
      <c r="C5940" s="26">
        <v>8900080199064</v>
      </c>
      <c r="D5940" s="25" t="s">
        <v>16194</v>
      </c>
      <c r="E5940" s="19">
        <v>44310</v>
      </c>
      <c r="F5940" s="23">
        <v>7</v>
      </c>
      <c r="G5940" s="20">
        <v>2</v>
      </c>
      <c r="H5940" s="20">
        <v>1</v>
      </c>
      <c r="I5940" s="20">
        <v>1</v>
      </c>
      <c r="J5940" s="20">
        <v>1</v>
      </c>
      <c r="K5940" s="20">
        <v>2</v>
      </c>
      <c r="L5940" s="20">
        <v>0</v>
      </c>
      <c r="M5940" s="20">
        <v>0</v>
      </c>
      <c r="N5940" s="20">
        <v>0</v>
      </c>
      <c r="O5940" s="21" t="s">
        <v>34</v>
      </c>
      <c r="P5940" s="22" t="s">
        <v>1073</v>
      </c>
      <c r="Q5940" s="22" t="s">
        <v>1073</v>
      </c>
      <c r="R5940" s="23" t="s">
        <v>34</v>
      </c>
      <c r="S5940" s="23" t="s">
        <v>34</v>
      </c>
      <c r="T5940" s="20">
        <v>45</v>
      </c>
      <c r="U5940" s="20" t="s">
        <v>71</v>
      </c>
      <c r="V5940" s="20" t="s">
        <v>158</v>
      </c>
      <c r="W5940" s="20" t="s">
        <v>158</v>
      </c>
      <c r="X5940" s="24">
        <v>0</v>
      </c>
      <c r="Y5940" s="20" t="s">
        <v>34</v>
      </c>
      <c r="Z5940" s="20" t="s">
        <v>40</v>
      </c>
    </row>
    <row r="5941" spans="2:26" x14ac:dyDescent="0.25">
      <c r="B5941" s="17" t="s">
        <v>16195</v>
      </c>
      <c r="C5941" s="18">
        <v>8900080356917</v>
      </c>
      <c r="D5941" s="17" t="s">
        <v>16196</v>
      </c>
      <c r="E5941" s="19">
        <v>44134</v>
      </c>
      <c r="F5941" s="20">
        <v>70</v>
      </c>
      <c r="G5941" s="20">
        <v>16</v>
      </c>
      <c r="H5941" s="20">
        <v>12</v>
      </c>
      <c r="I5941" s="20">
        <v>24</v>
      </c>
      <c r="J5941" s="20">
        <v>12</v>
      </c>
      <c r="K5941" s="20">
        <v>14</v>
      </c>
      <c r="L5941" s="20">
        <v>26</v>
      </c>
      <c r="M5941" s="20">
        <v>16</v>
      </c>
      <c r="N5941" s="20">
        <v>7</v>
      </c>
      <c r="O5941" s="21" t="s">
        <v>34</v>
      </c>
      <c r="P5941" s="22" t="s">
        <v>50</v>
      </c>
      <c r="Q5941" s="22" t="s">
        <v>36</v>
      </c>
      <c r="R5941" s="23" t="s">
        <v>51</v>
      </c>
      <c r="S5941" s="23" t="s">
        <v>52</v>
      </c>
      <c r="T5941" s="20">
        <v>45</v>
      </c>
      <c r="U5941" s="20" t="s">
        <v>46</v>
      </c>
      <c r="V5941" s="20" t="s">
        <v>34</v>
      </c>
      <c r="W5941" s="20" t="s">
        <v>34</v>
      </c>
      <c r="X5941" s="24">
        <v>0.2</v>
      </c>
      <c r="Y5941" s="20" t="s">
        <v>34</v>
      </c>
      <c r="Z5941" s="20" t="s">
        <v>47</v>
      </c>
    </row>
    <row r="5942" spans="2:26" x14ac:dyDescent="0.25">
      <c r="B5942" s="17" t="s">
        <v>16197</v>
      </c>
      <c r="C5942" s="18">
        <v>8900080164550</v>
      </c>
      <c r="D5942" s="17" t="s">
        <v>16198</v>
      </c>
      <c r="E5942" s="19">
        <v>44134</v>
      </c>
      <c r="F5942" s="20">
        <v>70</v>
      </c>
      <c r="G5942" s="20">
        <v>16</v>
      </c>
      <c r="H5942" s="20">
        <v>12</v>
      </c>
      <c r="I5942" s="20">
        <v>24</v>
      </c>
      <c r="J5942" s="20">
        <v>12</v>
      </c>
      <c r="K5942" s="20">
        <v>14</v>
      </c>
      <c r="L5942" s="20">
        <v>26</v>
      </c>
      <c r="M5942" s="20">
        <v>16</v>
      </c>
      <c r="N5942" s="20">
        <v>7</v>
      </c>
      <c r="O5942" s="21" t="s">
        <v>16199</v>
      </c>
      <c r="P5942" s="22" t="s">
        <v>50</v>
      </c>
      <c r="Q5942" s="22" t="s">
        <v>36</v>
      </c>
      <c r="R5942" s="23" t="s">
        <v>51</v>
      </c>
      <c r="S5942" s="23" t="s">
        <v>52</v>
      </c>
      <c r="T5942" s="20">
        <v>50</v>
      </c>
      <c r="U5942" s="20" t="s">
        <v>97</v>
      </c>
      <c r="V5942" s="20" t="s">
        <v>34</v>
      </c>
      <c r="W5942" s="20" t="s">
        <v>34</v>
      </c>
      <c r="X5942" s="24">
        <v>0.38</v>
      </c>
      <c r="Y5942" s="20" t="s">
        <v>34</v>
      </c>
      <c r="Z5942" s="20" t="s">
        <v>47</v>
      </c>
    </row>
    <row r="5943" spans="2:26" x14ac:dyDescent="0.25">
      <c r="B5943" s="25" t="s">
        <v>16200</v>
      </c>
      <c r="C5943" s="26">
        <v>8900080414266</v>
      </c>
      <c r="D5943" s="25" t="s">
        <v>16201</v>
      </c>
      <c r="E5943" s="19">
        <v>44104</v>
      </c>
      <c r="F5943" s="23">
        <v>100</v>
      </c>
      <c r="G5943" s="20">
        <v>23</v>
      </c>
      <c r="H5943" s="20">
        <v>17</v>
      </c>
      <c r="I5943" s="20">
        <v>34</v>
      </c>
      <c r="J5943" s="20">
        <v>17</v>
      </c>
      <c r="K5943" s="20">
        <v>20</v>
      </c>
      <c r="L5943" s="20">
        <v>36</v>
      </c>
      <c r="M5943" s="20">
        <v>23</v>
      </c>
      <c r="N5943" s="20">
        <v>10</v>
      </c>
      <c r="O5943" s="21" t="s">
        <v>34</v>
      </c>
      <c r="P5943" s="22" t="s">
        <v>117</v>
      </c>
      <c r="Q5943" s="22" t="s">
        <v>36</v>
      </c>
      <c r="R5943" s="23" t="s">
        <v>1314</v>
      </c>
      <c r="S5943" s="23" t="s">
        <v>103</v>
      </c>
      <c r="T5943" s="20">
        <v>45</v>
      </c>
      <c r="U5943" s="20" t="s">
        <v>71</v>
      </c>
      <c r="V5943" s="20" t="s">
        <v>34</v>
      </c>
      <c r="W5943" s="20" t="s">
        <v>34</v>
      </c>
      <c r="X5943" s="24">
        <v>0.36</v>
      </c>
      <c r="Y5943" s="20" t="s">
        <v>34</v>
      </c>
      <c r="Z5943" s="20" t="s">
        <v>40</v>
      </c>
    </row>
    <row r="5944" spans="2:26" x14ac:dyDescent="0.25">
      <c r="B5944" s="17" t="s">
        <v>16202</v>
      </c>
      <c r="C5944" s="18">
        <v>8900080203679</v>
      </c>
      <c r="D5944" s="17" t="s">
        <v>16203</v>
      </c>
      <c r="E5944" s="19">
        <v>44113</v>
      </c>
      <c r="F5944" s="20">
        <v>65</v>
      </c>
      <c r="G5944" s="20">
        <v>15</v>
      </c>
      <c r="H5944" s="20">
        <v>11</v>
      </c>
      <c r="I5944" s="20">
        <v>22</v>
      </c>
      <c r="J5944" s="20">
        <v>11</v>
      </c>
      <c r="K5944" s="20">
        <v>13</v>
      </c>
      <c r="L5944" s="20">
        <v>21</v>
      </c>
      <c r="M5944" s="20">
        <v>15</v>
      </c>
      <c r="N5944" s="20">
        <v>7</v>
      </c>
      <c r="O5944" s="21" t="s">
        <v>34</v>
      </c>
      <c r="P5944" s="22" t="s">
        <v>631</v>
      </c>
      <c r="Q5944" s="22" t="s">
        <v>36</v>
      </c>
      <c r="R5944" s="23" t="s">
        <v>145</v>
      </c>
      <c r="S5944" s="23" t="s">
        <v>632</v>
      </c>
      <c r="T5944" s="20">
        <v>45</v>
      </c>
      <c r="U5944" s="20" t="s">
        <v>46</v>
      </c>
      <c r="V5944" s="20" t="s">
        <v>34</v>
      </c>
      <c r="W5944" s="20" t="s">
        <v>34</v>
      </c>
      <c r="X5944" s="24">
        <v>0.42</v>
      </c>
      <c r="Y5944" s="20" t="s">
        <v>34</v>
      </c>
      <c r="Z5944" s="20" t="s">
        <v>40</v>
      </c>
    </row>
    <row r="5945" spans="2:26" x14ac:dyDescent="0.25">
      <c r="B5945" s="17" t="s">
        <v>16204</v>
      </c>
      <c r="C5945" s="18">
        <v>8900080347045</v>
      </c>
      <c r="D5945" s="17" t="s">
        <v>16205</v>
      </c>
      <c r="E5945" s="19">
        <v>44113</v>
      </c>
      <c r="F5945" s="20">
        <v>55</v>
      </c>
      <c r="G5945" s="20">
        <v>13</v>
      </c>
      <c r="H5945" s="20">
        <v>10</v>
      </c>
      <c r="I5945" s="20">
        <v>20</v>
      </c>
      <c r="J5945" s="20">
        <v>10</v>
      </c>
      <c r="K5945" s="20">
        <v>11</v>
      </c>
      <c r="L5945" s="20">
        <v>18</v>
      </c>
      <c r="M5945" s="20">
        <v>13</v>
      </c>
      <c r="N5945" s="20">
        <v>6</v>
      </c>
      <c r="O5945" s="21" t="s">
        <v>34</v>
      </c>
      <c r="P5945" s="22" t="s">
        <v>1043</v>
      </c>
      <c r="Q5945" s="22" t="s">
        <v>36</v>
      </c>
      <c r="R5945" s="23" t="s">
        <v>971</v>
      </c>
      <c r="S5945" s="23" t="s">
        <v>970</v>
      </c>
      <c r="T5945" s="20">
        <v>50</v>
      </c>
      <c r="U5945" s="20" t="s">
        <v>39</v>
      </c>
      <c r="V5945" s="20" t="s">
        <v>34</v>
      </c>
      <c r="W5945" s="20" t="s">
        <v>34</v>
      </c>
      <c r="X5945" s="24">
        <v>0.48</v>
      </c>
      <c r="Y5945" s="20" t="s">
        <v>16206</v>
      </c>
      <c r="Z5945" s="20" t="s">
        <v>47</v>
      </c>
    </row>
    <row r="5946" spans="2:26" x14ac:dyDescent="0.25">
      <c r="B5946" s="17" t="s">
        <v>16207</v>
      </c>
      <c r="C5946" s="18">
        <v>8900080332607</v>
      </c>
      <c r="D5946" s="17" t="s">
        <v>16208</v>
      </c>
      <c r="E5946" s="19">
        <v>44151</v>
      </c>
      <c r="F5946" s="20">
        <v>70</v>
      </c>
      <c r="G5946" s="20">
        <v>16</v>
      </c>
      <c r="H5946" s="20">
        <v>12</v>
      </c>
      <c r="I5946" s="20">
        <v>24</v>
      </c>
      <c r="J5946" s="20">
        <v>12</v>
      </c>
      <c r="K5946" s="20">
        <v>14</v>
      </c>
      <c r="L5946" s="20">
        <v>20</v>
      </c>
      <c r="M5946" s="20">
        <v>16</v>
      </c>
      <c r="N5946" s="20">
        <v>7</v>
      </c>
      <c r="O5946" s="21" t="s">
        <v>34</v>
      </c>
      <c r="P5946" s="22" t="s">
        <v>50</v>
      </c>
      <c r="Q5946" s="22" t="s">
        <v>36</v>
      </c>
      <c r="R5946" s="23" t="s">
        <v>37</v>
      </c>
      <c r="S5946" s="23" t="s">
        <v>130</v>
      </c>
      <c r="T5946" s="20">
        <v>50</v>
      </c>
      <c r="U5946" s="20" t="s">
        <v>39</v>
      </c>
      <c r="V5946" s="20" t="s">
        <v>34</v>
      </c>
      <c r="W5946" s="20" t="s">
        <v>34</v>
      </c>
      <c r="X5946" s="24">
        <v>0.35</v>
      </c>
      <c r="Y5946" s="20" t="s">
        <v>34</v>
      </c>
      <c r="Z5946" s="20" t="s">
        <v>40</v>
      </c>
    </row>
    <row r="5947" spans="2:26" x14ac:dyDescent="0.25">
      <c r="B5947" s="25" t="s">
        <v>16209</v>
      </c>
      <c r="C5947" s="26">
        <v>8900080331020</v>
      </c>
      <c r="D5947" s="25" t="s">
        <v>16210</v>
      </c>
      <c r="E5947" s="19">
        <v>44149</v>
      </c>
      <c r="F5947" s="23">
        <v>50</v>
      </c>
      <c r="G5947" s="20">
        <v>12</v>
      </c>
      <c r="H5947" s="20">
        <v>9</v>
      </c>
      <c r="I5947" s="20">
        <v>18</v>
      </c>
      <c r="J5947" s="20">
        <v>9</v>
      </c>
      <c r="K5947" s="20">
        <v>10</v>
      </c>
      <c r="L5947" s="20">
        <v>18</v>
      </c>
      <c r="M5947" s="20">
        <v>12</v>
      </c>
      <c r="N5947" s="20">
        <v>5</v>
      </c>
      <c r="O5947" s="21" t="s">
        <v>34</v>
      </c>
      <c r="P5947" s="22" t="s">
        <v>35</v>
      </c>
      <c r="Q5947" s="22" t="s">
        <v>36</v>
      </c>
      <c r="R5947" s="23" t="s">
        <v>38</v>
      </c>
      <c r="S5947" s="23" t="s">
        <v>103</v>
      </c>
      <c r="T5947" s="20">
        <v>45</v>
      </c>
      <c r="U5947" s="20" t="s">
        <v>46</v>
      </c>
      <c r="V5947" s="20" t="s">
        <v>34</v>
      </c>
      <c r="W5947" s="20" t="s">
        <v>34</v>
      </c>
      <c r="X5947" s="24">
        <v>0.28999999999999998</v>
      </c>
      <c r="Y5947" s="20" t="s">
        <v>34</v>
      </c>
      <c r="Z5947" s="20" t="s">
        <v>40</v>
      </c>
    </row>
    <row r="5948" spans="2:26" x14ac:dyDescent="0.25">
      <c r="B5948" s="25" t="s">
        <v>16211</v>
      </c>
      <c r="C5948" s="26">
        <v>8900080422230</v>
      </c>
      <c r="D5948" s="25" t="s">
        <v>16212</v>
      </c>
      <c r="E5948" s="19">
        <v>44104</v>
      </c>
      <c r="F5948" s="23">
        <v>24</v>
      </c>
      <c r="G5948" s="20">
        <v>6</v>
      </c>
      <c r="H5948" s="20">
        <v>4</v>
      </c>
      <c r="I5948" s="20">
        <v>8</v>
      </c>
      <c r="J5948" s="20">
        <v>4</v>
      </c>
      <c r="K5948" s="20">
        <v>5</v>
      </c>
      <c r="L5948" s="20">
        <v>9</v>
      </c>
      <c r="M5948" s="20">
        <v>6</v>
      </c>
      <c r="N5948" s="20">
        <v>3</v>
      </c>
      <c r="O5948" s="21" t="s">
        <v>34</v>
      </c>
      <c r="P5948" s="22" t="s">
        <v>59</v>
      </c>
      <c r="Q5948" s="22" t="s">
        <v>1592</v>
      </c>
      <c r="R5948" s="23" t="s">
        <v>38</v>
      </c>
      <c r="S5948" s="23" t="s">
        <v>103</v>
      </c>
      <c r="T5948" s="20">
        <v>60</v>
      </c>
      <c r="U5948" s="20" t="s">
        <v>97</v>
      </c>
      <c r="V5948" s="20" t="s">
        <v>34</v>
      </c>
      <c r="W5948" s="20" t="s">
        <v>34</v>
      </c>
      <c r="X5948" s="24">
        <v>0.26</v>
      </c>
      <c r="Y5948" s="20" t="s">
        <v>34</v>
      </c>
      <c r="Z5948" s="20" t="s">
        <v>40</v>
      </c>
    </row>
    <row r="5949" spans="2:26" x14ac:dyDescent="0.25">
      <c r="B5949" s="17" t="s">
        <v>16213</v>
      </c>
      <c r="C5949" s="18">
        <v>8900080354609</v>
      </c>
      <c r="D5949" s="17" t="s">
        <v>16214</v>
      </c>
      <c r="E5949" s="19">
        <v>44113</v>
      </c>
      <c r="F5949" s="20">
        <v>56</v>
      </c>
      <c r="G5949" s="20">
        <v>13</v>
      </c>
      <c r="H5949" s="20">
        <v>10</v>
      </c>
      <c r="I5949" s="20">
        <v>20</v>
      </c>
      <c r="J5949" s="20">
        <v>10</v>
      </c>
      <c r="K5949" s="20">
        <v>12</v>
      </c>
      <c r="L5949" s="20">
        <v>18</v>
      </c>
      <c r="M5949" s="20">
        <v>13</v>
      </c>
      <c r="N5949" s="20">
        <v>6</v>
      </c>
      <c r="O5949" s="21" t="s">
        <v>34</v>
      </c>
      <c r="P5949" s="22" t="s">
        <v>2005</v>
      </c>
      <c r="Q5949" s="22" t="s">
        <v>44</v>
      </c>
      <c r="R5949" s="23" t="s">
        <v>971</v>
      </c>
      <c r="S5949" s="23" t="s">
        <v>38</v>
      </c>
      <c r="T5949" s="20">
        <v>60</v>
      </c>
      <c r="U5949" s="20" t="s">
        <v>46</v>
      </c>
      <c r="V5949" s="20" t="s">
        <v>34</v>
      </c>
      <c r="W5949" s="20" t="s">
        <v>34</v>
      </c>
      <c r="X5949" s="24">
        <v>0.3</v>
      </c>
      <c r="Y5949" s="20" t="s">
        <v>16215</v>
      </c>
      <c r="Z5949" s="20" t="s">
        <v>40</v>
      </c>
    </row>
    <row r="5950" spans="2:26" x14ac:dyDescent="0.25">
      <c r="B5950" s="17" t="s">
        <v>16216</v>
      </c>
      <c r="C5950" s="18">
        <v>8900080167612</v>
      </c>
      <c r="D5950" s="17" t="s">
        <v>16217</v>
      </c>
      <c r="E5950" s="19">
        <v>44163</v>
      </c>
      <c r="F5950" s="20">
        <v>40</v>
      </c>
      <c r="G5950" s="20">
        <v>10</v>
      </c>
      <c r="H5950" s="20">
        <v>7</v>
      </c>
      <c r="I5950" s="20">
        <v>14</v>
      </c>
      <c r="J5950" s="20">
        <v>7</v>
      </c>
      <c r="K5950" s="20">
        <v>8</v>
      </c>
      <c r="L5950" s="20">
        <v>15</v>
      </c>
      <c r="M5950" s="20">
        <v>10</v>
      </c>
      <c r="N5950" s="20">
        <v>4</v>
      </c>
      <c r="O5950" s="21" t="s">
        <v>34</v>
      </c>
      <c r="P5950" s="22" t="s">
        <v>59</v>
      </c>
      <c r="Q5950" s="22" t="s">
        <v>36</v>
      </c>
      <c r="R5950" s="23" t="s">
        <v>38</v>
      </c>
      <c r="S5950" s="23" t="s">
        <v>278</v>
      </c>
      <c r="T5950" s="20">
        <v>45</v>
      </c>
      <c r="U5950" s="20" t="s">
        <v>97</v>
      </c>
      <c r="V5950" s="20" t="s">
        <v>34</v>
      </c>
      <c r="W5950" s="20" t="s">
        <v>34</v>
      </c>
      <c r="X5950" s="24">
        <v>0.38</v>
      </c>
      <c r="Y5950" s="20" t="s">
        <v>34</v>
      </c>
      <c r="Z5950" s="20" t="s">
        <v>40</v>
      </c>
    </row>
    <row r="5951" spans="2:26" x14ac:dyDescent="0.25">
      <c r="B5951" s="17" t="s">
        <v>16218</v>
      </c>
      <c r="C5951" s="18">
        <v>8900080299689</v>
      </c>
      <c r="D5951" s="17" t="s">
        <v>16219</v>
      </c>
      <c r="E5951" s="19">
        <v>44113</v>
      </c>
      <c r="F5951" s="20">
        <v>150</v>
      </c>
      <c r="G5951" s="20">
        <v>35</v>
      </c>
      <c r="H5951" s="20">
        <v>25</v>
      </c>
      <c r="I5951" s="20">
        <v>50</v>
      </c>
      <c r="J5951" s="20">
        <v>25</v>
      </c>
      <c r="K5951" s="20">
        <v>30</v>
      </c>
      <c r="L5951" s="20">
        <v>47</v>
      </c>
      <c r="M5951" s="20">
        <v>35</v>
      </c>
      <c r="N5951" s="20">
        <v>15</v>
      </c>
      <c r="O5951" s="21" t="s">
        <v>34</v>
      </c>
      <c r="P5951" s="22" t="s">
        <v>101</v>
      </c>
      <c r="Q5951" s="22" t="s">
        <v>36</v>
      </c>
      <c r="R5951" s="23" t="s">
        <v>826</v>
      </c>
      <c r="S5951" s="23" t="s">
        <v>827</v>
      </c>
      <c r="T5951" s="20">
        <v>50</v>
      </c>
      <c r="U5951" s="20" t="s">
        <v>113</v>
      </c>
      <c r="V5951" s="20" t="s">
        <v>34</v>
      </c>
      <c r="W5951" s="20" t="s">
        <v>34</v>
      </c>
      <c r="X5951" s="24">
        <v>0.32</v>
      </c>
      <c r="Y5951" s="20" t="s">
        <v>34</v>
      </c>
      <c r="Z5951" s="20" t="s">
        <v>40</v>
      </c>
    </row>
    <row r="5952" spans="2:26" x14ac:dyDescent="0.25">
      <c r="B5952" s="17" t="s">
        <v>16220</v>
      </c>
      <c r="C5952" s="18">
        <v>8900080336889</v>
      </c>
      <c r="D5952" s="17" t="s">
        <v>16221</v>
      </c>
      <c r="E5952" s="19">
        <v>44313</v>
      </c>
      <c r="F5952" s="20">
        <v>50</v>
      </c>
      <c r="G5952" s="20">
        <v>12</v>
      </c>
      <c r="H5952" s="20">
        <v>9</v>
      </c>
      <c r="I5952" s="20">
        <v>18</v>
      </c>
      <c r="J5952" s="20">
        <v>9</v>
      </c>
      <c r="K5952" s="20">
        <v>10</v>
      </c>
      <c r="L5952" s="20">
        <v>18</v>
      </c>
      <c r="M5952" s="20">
        <v>12</v>
      </c>
      <c r="N5952" s="20">
        <v>5</v>
      </c>
      <c r="O5952" s="21" t="s">
        <v>34</v>
      </c>
      <c r="P5952" s="22" t="s">
        <v>35</v>
      </c>
      <c r="Q5952" s="22" t="s">
        <v>36</v>
      </c>
      <c r="R5952" s="23" t="s">
        <v>38</v>
      </c>
      <c r="S5952" s="23" t="s">
        <v>103</v>
      </c>
      <c r="T5952" s="20">
        <v>50</v>
      </c>
      <c r="U5952" s="20" t="s">
        <v>71</v>
      </c>
      <c r="V5952" s="20" t="s">
        <v>34</v>
      </c>
      <c r="W5952" s="20" t="s">
        <v>34</v>
      </c>
      <c r="X5952" s="24">
        <v>0.2</v>
      </c>
      <c r="Y5952" s="20" t="s">
        <v>34</v>
      </c>
      <c r="Z5952" s="20" t="s">
        <v>40</v>
      </c>
    </row>
    <row r="5953" spans="2:26" x14ac:dyDescent="0.25">
      <c r="B5953" s="17" t="s">
        <v>16222</v>
      </c>
      <c r="C5953" s="18">
        <v>8900080171404</v>
      </c>
      <c r="D5953" s="17" t="s">
        <v>16223</v>
      </c>
      <c r="E5953" s="19">
        <v>44113</v>
      </c>
      <c r="F5953" s="20">
        <v>35</v>
      </c>
      <c r="G5953" s="20">
        <v>8</v>
      </c>
      <c r="H5953" s="20">
        <v>6</v>
      </c>
      <c r="I5953" s="20">
        <v>12</v>
      </c>
      <c r="J5953" s="20">
        <v>6</v>
      </c>
      <c r="K5953" s="20">
        <v>7</v>
      </c>
      <c r="L5953" s="20">
        <v>11</v>
      </c>
      <c r="M5953" s="20">
        <v>8</v>
      </c>
      <c r="N5953" s="20">
        <v>4</v>
      </c>
      <c r="O5953" s="21" t="s">
        <v>34</v>
      </c>
      <c r="P5953" s="22" t="s">
        <v>50</v>
      </c>
      <c r="Q5953" s="22" t="s">
        <v>36</v>
      </c>
      <c r="R5953" s="23" t="s">
        <v>96</v>
      </c>
      <c r="S5953" s="23" t="s">
        <v>95</v>
      </c>
      <c r="T5953" s="20">
        <v>45</v>
      </c>
      <c r="U5953" s="20" t="s">
        <v>97</v>
      </c>
      <c r="V5953" s="20" t="s">
        <v>34</v>
      </c>
      <c r="W5953" s="20" t="s">
        <v>34</v>
      </c>
      <c r="X5953" s="24">
        <v>0.36</v>
      </c>
      <c r="Y5953" s="20" t="s">
        <v>34</v>
      </c>
      <c r="Z5953" s="20" t="s">
        <v>40</v>
      </c>
    </row>
    <row r="5954" spans="2:26" x14ac:dyDescent="0.25">
      <c r="B5954" s="17" t="s">
        <v>16224</v>
      </c>
      <c r="C5954" s="18">
        <v>8900080173033</v>
      </c>
      <c r="D5954" s="17" t="s">
        <v>16225</v>
      </c>
      <c r="E5954" s="19">
        <v>44113</v>
      </c>
      <c r="F5954" s="20">
        <v>40</v>
      </c>
      <c r="G5954" s="20">
        <v>10</v>
      </c>
      <c r="H5954" s="20">
        <v>7</v>
      </c>
      <c r="I5954" s="20">
        <v>14</v>
      </c>
      <c r="J5954" s="20">
        <v>7</v>
      </c>
      <c r="K5954" s="20">
        <v>8</v>
      </c>
      <c r="L5954" s="20">
        <v>13</v>
      </c>
      <c r="M5954" s="20">
        <v>10</v>
      </c>
      <c r="N5954" s="20">
        <v>4</v>
      </c>
      <c r="O5954" s="21" t="s">
        <v>34</v>
      </c>
      <c r="P5954" s="22" t="s">
        <v>59</v>
      </c>
      <c r="Q5954" s="22" t="s">
        <v>36</v>
      </c>
      <c r="R5954" s="23" t="s">
        <v>281</v>
      </c>
      <c r="S5954" s="23" t="s">
        <v>51</v>
      </c>
      <c r="T5954" s="20">
        <v>45</v>
      </c>
      <c r="U5954" s="20" t="s">
        <v>113</v>
      </c>
      <c r="V5954" s="20" t="s">
        <v>34</v>
      </c>
      <c r="W5954" s="20" t="s">
        <v>34</v>
      </c>
      <c r="X5954" s="24">
        <v>0.35</v>
      </c>
      <c r="Y5954" s="20" t="s">
        <v>34</v>
      </c>
      <c r="Z5954" s="20" t="s">
        <v>40</v>
      </c>
    </row>
    <row r="5955" spans="2:26" x14ac:dyDescent="0.25">
      <c r="B5955" s="17" t="s">
        <v>16226</v>
      </c>
      <c r="C5955" s="18">
        <v>8900080206069</v>
      </c>
      <c r="D5955" s="17" t="s">
        <v>16227</v>
      </c>
      <c r="E5955" s="19">
        <v>44113</v>
      </c>
      <c r="F5955" s="20">
        <v>70</v>
      </c>
      <c r="G5955" s="20">
        <v>16</v>
      </c>
      <c r="H5955" s="20">
        <v>12</v>
      </c>
      <c r="I5955" s="20">
        <v>24</v>
      </c>
      <c r="J5955" s="20">
        <v>12</v>
      </c>
      <c r="K5955" s="20">
        <v>14</v>
      </c>
      <c r="L5955" s="20">
        <v>22</v>
      </c>
      <c r="M5955" s="20">
        <v>16</v>
      </c>
      <c r="N5955" s="20">
        <v>7</v>
      </c>
      <c r="O5955" s="21" t="s">
        <v>16228</v>
      </c>
      <c r="P5955" s="22" t="s">
        <v>50</v>
      </c>
      <c r="Q5955" s="22" t="s">
        <v>36</v>
      </c>
      <c r="R5955" s="23" t="s">
        <v>96</v>
      </c>
      <c r="S5955" s="23" t="s">
        <v>95</v>
      </c>
      <c r="T5955" s="20">
        <v>60</v>
      </c>
      <c r="U5955" s="20" t="s">
        <v>46</v>
      </c>
      <c r="V5955" s="20" t="s">
        <v>34</v>
      </c>
      <c r="W5955" s="20" t="s">
        <v>34</v>
      </c>
      <c r="X5955" s="24">
        <v>0.15</v>
      </c>
      <c r="Y5955" s="20" t="s">
        <v>34</v>
      </c>
      <c r="Z5955" s="20" t="s">
        <v>47</v>
      </c>
    </row>
    <row r="5956" spans="2:26" x14ac:dyDescent="0.25">
      <c r="B5956" s="17" t="s">
        <v>16229</v>
      </c>
      <c r="C5956" s="18">
        <v>8900080187177</v>
      </c>
      <c r="D5956" s="17" t="s">
        <v>16230</v>
      </c>
      <c r="E5956" s="19">
        <v>44158</v>
      </c>
      <c r="F5956" s="20">
        <v>5</v>
      </c>
      <c r="G5956" s="20">
        <v>2</v>
      </c>
      <c r="H5956" s="20">
        <v>1</v>
      </c>
      <c r="I5956" s="20">
        <v>2</v>
      </c>
      <c r="J5956" s="20">
        <v>1</v>
      </c>
      <c r="K5956" s="20">
        <v>1</v>
      </c>
      <c r="L5956" s="20">
        <v>0</v>
      </c>
      <c r="M5956" s="20">
        <v>0</v>
      </c>
      <c r="N5956" s="20">
        <v>0</v>
      </c>
      <c r="O5956" s="21" t="s">
        <v>34</v>
      </c>
      <c r="P5956" s="22" t="s">
        <v>263</v>
      </c>
      <c r="Q5956" s="22" t="s">
        <v>36</v>
      </c>
      <c r="R5956" s="23" t="s">
        <v>34</v>
      </c>
      <c r="S5956" s="23" t="s">
        <v>34</v>
      </c>
      <c r="T5956" s="20">
        <v>60</v>
      </c>
      <c r="U5956" s="20" t="s">
        <v>97</v>
      </c>
      <c r="V5956" s="20" t="s">
        <v>158</v>
      </c>
      <c r="W5956" s="20" t="s">
        <v>158</v>
      </c>
      <c r="X5956" s="24">
        <v>0</v>
      </c>
      <c r="Y5956" s="20" t="s">
        <v>34</v>
      </c>
      <c r="Z5956" s="20" t="s">
        <v>47</v>
      </c>
    </row>
    <row r="5957" spans="2:26" x14ac:dyDescent="0.25">
      <c r="B5957" s="17" t="s">
        <v>16231</v>
      </c>
      <c r="C5957" s="18">
        <v>8900080190207</v>
      </c>
      <c r="D5957" s="17" t="s">
        <v>16232</v>
      </c>
      <c r="E5957" s="19">
        <v>44162</v>
      </c>
      <c r="F5957" s="20">
        <v>2</v>
      </c>
      <c r="G5957" s="20">
        <v>2</v>
      </c>
      <c r="H5957" s="20">
        <v>1</v>
      </c>
      <c r="I5957" s="20">
        <v>2</v>
      </c>
      <c r="J5957" s="20">
        <v>1</v>
      </c>
      <c r="K5957" s="20">
        <v>2</v>
      </c>
      <c r="L5957" s="20">
        <v>0</v>
      </c>
      <c r="M5957" s="20">
        <v>0</v>
      </c>
      <c r="N5957" s="20">
        <v>0</v>
      </c>
      <c r="O5957" s="21" t="s">
        <v>34</v>
      </c>
      <c r="P5957" s="22" t="s">
        <v>188</v>
      </c>
      <c r="Q5957" s="22" t="s">
        <v>188</v>
      </c>
      <c r="R5957" s="23" t="s">
        <v>34</v>
      </c>
      <c r="S5957" s="23" t="s">
        <v>34</v>
      </c>
      <c r="T5957" s="20">
        <v>45</v>
      </c>
      <c r="U5957" s="20" t="s">
        <v>113</v>
      </c>
      <c r="V5957" s="20" t="s">
        <v>158</v>
      </c>
      <c r="W5957" s="20" t="s">
        <v>158</v>
      </c>
      <c r="X5957" s="24">
        <v>0</v>
      </c>
      <c r="Y5957" s="20" t="s">
        <v>34</v>
      </c>
      <c r="Z5957" s="20" t="s">
        <v>47</v>
      </c>
    </row>
    <row r="5958" spans="2:26" x14ac:dyDescent="0.25">
      <c r="B5958" s="17" t="s">
        <v>16233</v>
      </c>
      <c r="C5958" s="18">
        <v>8900080169203</v>
      </c>
      <c r="D5958" s="17" t="s">
        <v>16234</v>
      </c>
      <c r="E5958" s="19">
        <v>44114</v>
      </c>
      <c r="F5958" s="20">
        <v>100</v>
      </c>
      <c r="G5958" s="20">
        <v>23</v>
      </c>
      <c r="H5958" s="20">
        <v>17</v>
      </c>
      <c r="I5958" s="20">
        <v>34</v>
      </c>
      <c r="J5958" s="20">
        <v>17</v>
      </c>
      <c r="K5958" s="20">
        <v>20</v>
      </c>
      <c r="L5958" s="20">
        <v>38</v>
      </c>
      <c r="M5958" s="20">
        <v>23</v>
      </c>
      <c r="N5958" s="20">
        <v>10</v>
      </c>
      <c r="O5958" s="21" t="s">
        <v>34</v>
      </c>
      <c r="P5958" s="22" t="s">
        <v>117</v>
      </c>
      <c r="Q5958" s="22" t="s">
        <v>36</v>
      </c>
      <c r="R5958" s="23" t="s">
        <v>118</v>
      </c>
      <c r="S5958" s="23" t="s">
        <v>119</v>
      </c>
      <c r="T5958" s="20">
        <v>45</v>
      </c>
      <c r="U5958" s="20" t="s">
        <v>46</v>
      </c>
      <c r="V5958" s="20" t="s">
        <v>34</v>
      </c>
      <c r="W5958" s="20" t="s">
        <v>34</v>
      </c>
      <c r="X5958" s="24">
        <v>0.25</v>
      </c>
      <c r="Y5958" s="20" t="s">
        <v>34</v>
      </c>
      <c r="Z5958" s="20" t="s">
        <v>40</v>
      </c>
    </row>
    <row r="5959" spans="2:26" x14ac:dyDescent="0.25">
      <c r="B5959" s="17" t="s">
        <v>16235</v>
      </c>
      <c r="C5959" s="18">
        <v>8900080208599</v>
      </c>
      <c r="D5959" s="17" t="s">
        <v>16236</v>
      </c>
      <c r="E5959" s="19">
        <v>44315</v>
      </c>
      <c r="F5959" s="20">
        <v>500</v>
      </c>
      <c r="G5959" s="20">
        <v>125</v>
      </c>
      <c r="H5959" s="20">
        <v>62</v>
      </c>
      <c r="I5959" s="20">
        <v>124</v>
      </c>
      <c r="J5959" s="20">
        <v>62</v>
      </c>
      <c r="K5959" s="20">
        <v>10</v>
      </c>
      <c r="L5959" s="20">
        <v>82</v>
      </c>
      <c r="M5959" s="20">
        <v>125</v>
      </c>
      <c r="N5959" s="20">
        <v>5</v>
      </c>
      <c r="O5959" s="21" t="s">
        <v>16237</v>
      </c>
      <c r="P5959" s="22" t="s">
        <v>59</v>
      </c>
      <c r="Q5959" s="22" t="s">
        <v>4224</v>
      </c>
      <c r="R5959" s="23" t="s">
        <v>2716</v>
      </c>
      <c r="S5959" s="23" t="s">
        <v>269</v>
      </c>
      <c r="T5959" s="20">
        <v>45</v>
      </c>
      <c r="U5959" s="20" t="s">
        <v>39</v>
      </c>
      <c r="V5959" s="20" t="s">
        <v>34</v>
      </c>
      <c r="W5959" s="20" t="s">
        <v>34</v>
      </c>
      <c r="X5959" s="24">
        <v>0.52</v>
      </c>
      <c r="Y5959" s="20" t="s">
        <v>34</v>
      </c>
      <c r="Z5959" s="20" t="s">
        <v>40</v>
      </c>
    </row>
    <row r="5960" spans="2:26" x14ac:dyDescent="0.25">
      <c r="B5960" s="17" t="s">
        <v>16238</v>
      </c>
      <c r="C5960" s="18">
        <v>8900080160484</v>
      </c>
      <c r="D5960" s="17" t="s">
        <v>16239</v>
      </c>
      <c r="E5960" s="19">
        <v>44113</v>
      </c>
      <c r="F5960" s="20">
        <v>76</v>
      </c>
      <c r="G5960" s="20">
        <v>173</v>
      </c>
      <c r="H5960" s="20">
        <v>127</v>
      </c>
      <c r="I5960" s="20">
        <v>260</v>
      </c>
      <c r="J5960" s="20">
        <v>127</v>
      </c>
      <c r="K5960" s="20">
        <v>153</v>
      </c>
      <c r="L5960" s="20">
        <v>24</v>
      </c>
      <c r="M5960" s="20">
        <v>173</v>
      </c>
      <c r="N5960" s="20">
        <v>77</v>
      </c>
      <c r="O5960" s="21" t="s">
        <v>34</v>
      </c>
      <c r="P5960" s="22" t="s">
        <v>16240</v>
      </c>
      <c r="Q5960" s="22" t="s">
        <v>16241</v>
      </c>
      <c r="R5960" s="23" t="s">
        <v>16242</v>
      </c>
      <c r="S5960" s="23" t="s">
        <v>16243</v>
      </c>
      <c r="T5960" s="20">
        <v>50</v>
      </c>
      <c r="U5960" s="20" t="s">
        <v>113</v>
      </c>
      <c r="V5960" s="20" t="s">
        <v>34</v>
      </c>
      <c r="W5960" s="20" t="s">
        <v>34</v>
      </c>
      <c r="X5960" s="24">
        <v>4.4444444444444446E-2</v>
      </c>
      <c r="Y5960" s="20" t="s">
        <v>34</v>
      </c>
      <c r="Z5960" s="20" t="s">
        <v>40</v>
      </c>
    </row>
    <row r="5961" spans="2:26" x14ac:dyDescent="0.25">
      <c r="B5961" s="17" t="s">
        <v>16244</v>
      </c>
      <c r="C5961" s="18">
        <v>8900080338579</v>
      </c>
      <c r="D5961" s="17" t="s">
        <v>16245</v>
      </c>
      <c r="E5961" s="19">
        <v>44113</v>
      </c>
      <c r="F5961" s="20">
        <v>50</v>
      </c>
      <c r="G5961" s="20">
        <v>12</v>
      </c>
      <c r="H5961" s="20">
        <v>9</v>
      </c>
      <c r="I5961" s="20">
        <v>18</v>
      </c>
      <c r="J5961" s="20">
        <v>9</v>
      </c>
      <c r="K5961" s="20">
        <v>10</v>
      </c>
      <c r="L5961" s="20">
        <v>16</v>
      </c>
      <c r="M5961" s="20">
        <v>12</v>
      </c>
      <c r="N5961" s="20">
        <v>5</v>
      </c>
      <c r="O5961" s="21" t="s">
        <v>16246</v>
      </c>
      <c r="P5961" s="22" t="s">
        <v>35</v>
      </c>
      <c r="Q5961" s="22" t="s">
        <v>36</v>
      </c>
      <c r="R5961" s="23" t="s">
        <v>112</v>
      </c>
      <c r="S5961" s="23" t="s">
        <v>148</v>
      </c>
      <c r="T5961" s="20">
        <v>60</v>
      </c>
      <c r="U5961" s="20" t="s">
        <v>46</v>
      </c>
      <c r="V5961" s="20" t="s">
        <v>34</v>
      </c>
      <c r="W5961" s="20" t="s">
        <v>34</v>
      </c>
      <c r="X5961" s="24">
        <v>0.15</v>
      </c>
      <c r="Y5961" s="20" t="s">
        <v>34</v>
      </c>
      <c r="Z5961" s="20" t="s">
        <v>40</v>
      </c>
    </row>
    <row r="5962" spans="2:26" x14ac:dyDescent="0.25">
      <c r="B5962" s="17" t="s">
        <v>16247</v>
      </c>
      <c r="C5962" s="18">
        <v>8900080171435</v>
      </c>
      <c r="D5962" s="17" t="s">
        <v>16248</v>
      </c>
      <c r="E5962" s="19">
        <v>44113</v>
      </c>
      <c r="F5962" s="20">
        <v>31</v>
      </c>
      <c r="G5962" s="20">
        <v>8</v>
      </c>
      <c r="H5962" s="20">
        <v>6</v>
      </c>
      <c r="I5962" s="20">
        <v>12</v>
      </c>
      <c r="J5962" s="20">
        <v>6</v>
      </c>
      <c r="K5962" s="20">
        <v>7</v>
      </c>
      <c r="L5962" s="20">
        <v>10</v>
      </c>
      <c r="M5962" s="20">
        <v>8</v>
      </c>
      <c r="N5962" s="20">
        <v>4</v>
      </c>
      <c r="O5962" s="21" t="s">
        <v>34</v>
      </c>
      <c r="P5962" s="22" t="s">
        <v>328</v>
      </c>
      <c r="Q5962" s="22" t="s">
        <v>327</v>
      </c>
      <c r="R5962" s="23" t="s">
        <v>37</v>
      </c>
      <c r="S5962" s="23" t="s">
        <v>130</v>
      </c>
      <c r="T5962" s="20">
        <v>45</v>
      </c>
      <c r="U5962" s="20" t="s">
        <v>46</v>
      </c>
      <c r="V5962" s="20" t="s">
        <v>34</v>
      </c>
      <c r="W5962" s="20" t="s">
        <v>34</v>
      </c>
      <c r="X5962" s="24">
        <v>0.2</v>
      </c>
      <c r="Y5962" s="20" t="s">
        <v>34</v>
      </c>
      <c r="Z5962" s="20" t="s">
        <v>40</v>
      </c>
    </row>
    <row r="5963" spans="2:26" x14ac:dyDescent="0.25">
      <c r="B5963" s="17" t="s">
        <v>16249</v>
      </c>
      <c r="C5963" s="18">
        <v>8900080059238</v>
      </c>
      <c r="D5963" s="17" t="s">
        <v>16250</v>
      </c>
      <c r="E5963" s="19">
        <v>44310</v>
      </c>
      <c r="F5963" s="20">
        <v>40</v>
      </c>
      <c r="G5963" s="20">
        <v>10</v>
      </c>
      <c r="H5963" s="20">
        <v>7</v>
      </c>
      <c r="I5963" s="20">
        <v>14</v>
      </c>
      <c r="J5963" s="20">
        <v>7</v>
      </c>
      <c r="K5963" s="20">
        <v>8</v>
      </c>
      <c r="L5963" s="20">
        <v>15</v>
      </c>
      <c r="M5963" s="20">
        <v>10</v>
      </c>
      <c r="N5963" s="20">
        <v>4</v>
      </c>
      <c r="O5963" s="21" t="s">
        <v>34</v>
      </c>
      <c r="P5963" s="22" t="s">
        <v>59</v>
      </c>
      <c r="Q5963" s="22" t="s">
        <v>36</v>
      </c>
      <c r="R5963" s="23" t="s">
        <v>38</v>
      </c>
      <c r="S5963" s="23" t="s">
        <v>278</v>
      </c>
      <c r="T5963" s="20">
        <v>50</v>
      </c>
      <c r="U5963" s="20" t="s">
        <v>39</v>
      </c>
      <c r="V5963" s="20" t="s">
        <v>34</v>
      </c>
      <c r="W5963" s="20" t="s">
        <v>34</v>
      </c>
      <c r="X5963" s="24">
        <v>0.35</v>
      </c>
      <c r="Y5963" s="20" t="s">
        <v>34</v>
      </c>
      <c r="Z5963" s="20" t="s">
        <v>40</v>
      </c>
    </row>
    <row r="5964" spans="2:26" x14ac:dyDescent="0.25">
      <c r="B5964" s="17" t="s">
        <v>16251</v>
      </c>
      <c r="C5964" s="18">
        <v>8900080190924</v>
      </c>
      <c r="D5964" s="17" t="s">
        <v>16252</v>
      </c>
      <c r="E5964" s="19">
        <v>44133</v>
      </c>
      <c r="F5964" s="20">
        <v>70</v>
      </c>
      <c r="G5964" s="20">
        <v>16</v>
      </c>
      <c r="H5964" s="20">
        <v>12</v>
      </c>
      <c r="I5964" s="20">
        <v>24</v>
      </c>
      <c r="J5964" s="20">
        <v>12</v>
      </c>
      <c r="K5964" s="20">
        <v>14</v>
      </c>
      <c r="L5964" s="20">
        <v>26</v>
      </c>
      <c r="M5964" s="20">
        <v>16</v>
      </c>
      <c r="N5964" s="20">
        <v>7</v>
      </c>
      <c r="O5964" s="21" t="s">
        <v>34</v>
      </c>
      <c r="P5964" s="22" t="s">
        <v>50</v>
      </c>
      <c r="Q5964" s="22" t="s">
        <v>36</v>
      </c>
      <c r="R5964" s="23" t="s">
        <v>51</v>
      </c>
      <c r="S5964" s="23" t="s">
        <v>52</v>
      </c>
      <c r="T5964" s="20">
        <v>45</v>
      </c>
      <c r="U5964" s="20" t="s">
        <v>97</v>
      </c>
      <c r="V5964" s="20" t="s">
        <v>34</v>
      </c>
      <c r="W5964" s="20" t="s">
        <v>34</v>
      </c>
      <c r="X5964" s="24">
        <v>0.25</v>
      </c>
      <c r="Y5964" s="20" t="s">
        <v>34</v>
      </c>
      <c r="Z5964" s="20" t="s">
        <v>40</v>
      </c>
    </row>
    <row r="5965" spans="2:26" x14ac:dyDescent="0.25">
      <c r="B5965" s="25" t="s">
        <v>16253</v>
      </c>
      <c r="C5965" s="26">
        <v>8900080428416</v>
      </c>
      <c r="D5965" s="25" t="s">
        <v>16254</v>
      </c>
      <c r="E5965" s="19">
        <v>44104</v>
      </c>
      <c r="F5965" s="23">
        <v>50</v>
      </c>
      <c r="G5965" s="20">
        <v>12</v>
      </c>
      <c r="H5965" s="20">
        <v>9</v>
      </c>
      <c r="I5965" s="20">
        <v>18</v>
      </c>
      <c r="J5965" s="20">
        <v>9</v>
      </c>
      <c r="K5965" s="20">
        <v>10</v>
      </c>
      <c r="L5965" s="20">
        <v>18</v>
      </c>
      <c r="M5965" s="20">
        <v>12</v>
      </c>
      <c r="N5965" s="20">
        <v>5</v>
      </c>
      <c r="O5965" s="21" t="s">
        <v>34</v>
      </c>
      <c r="P5965" s="22" t="s">
        <v>35</v>
      </c>
      <c r="Q5965" s="22" t="s">
        <v>36</v>
      </c>
      <c r="R5965" s="23" t="s">
        <v>38</v>
      </c>
      <c r="S5965" s="23" t="s">
        <v>103</v>
      </c>
      <c r="T5965" s="20">
        <v>45</v>
      </c>
      <c r="U5965" s="20" t="s">
        <v>55</v>
      </c>
      <c r="V5965" s="20" t="s">
        <v>34</v>
      </c>
      <c r="W5965" s="20" t="s">
        <v>34</v>
      </c>
      <c r="X5965" s="24">
        <v>0.35</v>
      </c>
      <c r="Y5965" s="20" t="s">
        <v>34</v>
      </c>
      <c r="Z5965" s="20" t="s">
        <v>40</v>
      </c>
    </row>
    <row r="5966" spans="2:26" x14ac:dyDescent="0.25">
      <c r="B5966" s="17" t="s">
        <v>16255</v>
      </c>
      <c r="C5966" s="18">
        <v>8900080163249</v>
      </c>
      <c r="D5966" s="17" t="s">
        <v>16256</v>
      </c>
      <c r="E5966" s="19">
        <v>44114</v>
      </c>
      <c r="F5966" s="20">
        <v>50</v>
      </c>
      <c r="G5966" s="20">
        <v>12</v>
      </c>
      <c r="H5966" s="20">
        <v>9</v>
      </c>
      <c r="I5966" s="20">
        <v>18</v>
      </c>
      <c r="J5966" s="20">
        <v>9</v>
      </c>
      <c r="K5966" s="20">
        <v>10</v>
      </c>
      <c r="L5966" s="20">
        <v>19</v>
      </c>
      <c r="M5966" s="20">
        <v>12</v>
      </c>
      <c r="N5966" s="20">
        <v>5</v>
      </c>
      <c r="O5966" s="21" t="s">
        <v>34</v>
      </c>
      <c r="P5966" s="22" t="s">
        <v>35</v>
      </c>
      <c r="Q5966" s="22" t="s">
        <v>36</v>
      </c>
      <c r="R5966" s="23" t="s">
        <v>453</v>
      </c>
      <c r="S5966" s="23" t="s">
        <v>119</v>
      </c>
      <c r="T5966" s="20">
        <v>45</v>
      </c>
      <c r="U5966" s="20" t="s">
        <v>97</v>
      </c>
      <c r="V5966" s="20" t="s">
        <v>34</v>
      </c>
      <c r="W5966" s="20" t="s">
        <v>34</v>
      </c>
      <c r="X5966" s="24">
        <v>0.28999999999999998</v>
      </c>
      <c r="Y5966" s="20" t="s">
        <v>34</v>
      </c>
      <c r="Z5966" s="20" t="s">
        <v>47</v>
      </c>
    </row>
    <row r="5967" spans="2:26" x14ac:dyDescent="0.25">
      <c r="B5967" s="17" t="s">
        <v>16257</v>
      </c>
      <c r="C5967" s="18">
        <v>8900080179974</v>
      </c>
      <c r="D5967" s="17" t="s">
        <v>16258</v>
      </c>
      <c r="E5967" s="19">
        <v>44114</v>
      </c>
      <c r="F5967" s="20">
        <v>70</v>
      </c>
      <c r="G5967" s="20">
        <v>16</v>
      </c>
      <c r="H5967" s="20">
        <v>12</v>
      </c>
      <c r="I5967" s="20">
        <v>24</v>
      </c>
      <c r="J5967" s="20">
        <v>12</v>
      </c>
      <c r="K5967" s="20">
        <v>14</v>
      </c>
      <c r="L5967" s="20">
        <v>26</v>
      </c>
      <c r="M5967" s="20">
        <v>16</v>
      </c>
      <c r="N5967" s="20">
        <v>7</v>
      </c>
      <c r="O5967" s="21" t="s">
        <v>34</v>
      </c>
      <c r="P5967" s="22" t="s">
        <v>50</v>
      </c>
      <c r="Q5967" s="22" t="s">
        <v>36</v>
      </c>
      <c r="R5967" s="23" t="s">
        <v>51</v>
      </c>
      <c r="S5967" s="23" t="s">
        <v>52</v>
      </c>
      <c r="T5967" s="20">
        <v>50</v>
      </c>
      <c r="U5967" s="20" t="s">
        <v>71</v>
      </c>
      <c r="V5967" s="20" t="s">
        <v>34</v>
      </c>
      <c r="W5967" s="20" t="s">
        <v>34</v>
      </c>
      <c r="X5967" s="24">
        <v>0.32</v>
      </c>
      <c r="Y5967" s="20" t="s">
        <v>34</v>
      </c>
      <c r="Z5967" s="20" t="s">
        <v>40</v>
      </c>
    </row>
    <row r="5968" spans="2:26" x14ac:dyDescent="0.25">
      <c r="B5968" s="25" t="s">
        <v>16259</v>
      </c>
      <c r="C5968" s="26">
        <v>8900080367722</v>
      </c>
      <c r="D5968" s="25" t="s">
        <v>16260</v>
      </c>
      <c r="E5968" s="19">
        <v>44310</v>
      </c>
      <c r="F5968" s="23">
        <v>100</v>
      </c>
      <c r="G5968" s="20">
        <v>23</v>
      </c>
      <c r="H5968" s="20">
        <v>17</v>
      </c>
      <c r="I5968" s="20">
        <v>34</v>
      </c>
      <c r="J5968" s="20">
        <v>17</v>
      </c>
      <c r="K5968" s="20">
        <v>20</v>
      </c>
      <c r="L5968" s="20">
        <v>33</v>
      </c>
      <c r="M5968" s="20">
        <v>23</v>
      </c>
      <c r="N5968" s="20">
        <v>10</v>
      </c>
      <c r="O5968" s="21" t="s">
        <v>34</v>
      </c>
      <c r="P5968" s="22" t="s">
        <v>117</v>
      </c>
      <c r="Q5968" s="22" t="s">
        <v>36</v>
      </c>
      <c r="R5968" s="23" t="s">
        <v>211</v>
      </c>
      <c r="S5968" s="23" t="s">
        <v>212</v>
      </c>
      <c r="T5968" s="20">
        <v>50</v>
      </c>
      <c r="U5968" s="20" t="s">
        <v>39</v>
      </c>
      <c r="V5968" s="20" t="s">
        <v>34</v>
      </c>
      <c r="W5968" s="20" t="s">
        <v>34</v>
      </c>
      <c r="X5968" s="24">
        <v>0.35</v>
      </c>
      <c r="Y5968" s="20" t="s">
        <v>34</v>
      </c>
      <c r="Z5968" s="20" t="s">
        <v>47</v>
      </c>
    </row>
    <row r="5969" spans="2:26" x14ac:dyDescent="0.25">
      <c r="B5969" s="17" t="s">
        <v>16261</v>
      </c>
      <c r="C5969" s="18">
        <v>8900080233188</v>
      </c>
      <c r="D5969" s="17" t="s">
        <v>16262</v>
      </c>
      <c r="E5969" s="19">
        <v>44113</v>
      </c>
      <c r="F5969" s="20">
        <v>40</v>
      </c>
      <c r="G5969" s="20">
        <v>10</v>
      </c>
      <c r="H5969" s="20">
        <v>7</v>
      </c>
      <c r="I5969" s="20">
        <v>14</v>
      </c>
      <c r="J5969" s="20">
        <v>7</v>
      </c>
      <c r="K5969" s="20">
        <v>8</v>
      </c>
      <c r="L5969" s="20">
        <v>15</v>
      </c>
      <c r="M5969" s="20">
        <v>10</v>
      </c>
      <c r="N5969" s="20">
        <v>4</v>
      </c>
      <c r="O5969" s="21" t="s">
        <v>34</v>
      </c>
      <c r="P5969" s="22" t="s">
        <v>59</v>
      </c>
      <c r="Q5969" s="22" t="s">
        <v>36</v>
      </c>
      <c r="R5969" s="23" t="s">
        <v>38</v>
      </c>
      <c r="S5969" s="23" t="s">
        <v>278</v>
      </c>
      <c r="T5969" s="20">
        <v>45</v>
      </c>
      <c r="U5969" s="20" t="s">
        <v>46</v>
      </c>
      <c r="V5969" s="20" t="s">
        <v>34</v>
      </c>
      <c r="W5969" s="20" t="s">
        <v>34</v>
      </c>
      <c r="X5969" s="24">
        <v>0.36</v>
      </c>
      <c r="Y5969" s="20" t="s">
        <v>34</v>
      </c>
      <c r="Z5969" s="20" t="s">
        <v>47</v>
      </c>
    </row>
    <row r="5970" spans="2:26" x14ac:dyDescent="0.25">
      <c r="B5970" s="17" t="s">
        <v>16263</v>
      </c>
      <c r="C5970" s="18">
        <v>8900080159709</v>
      </c>
      <c r="D5970" s="17" t="s">
        <v>16264</v>
      </c>
      <c r="E5970" s="19">
        <v>44133</v>
      </c>
      <c r="F5970" s="20">
        <v>70</v>
      </c>
      <c r="G5970" s="20">
        <v>16</v>
      </c>
      <c r="H5970" s="20">
        <v>12</v>
      </c>
      <c r="I5970" s="20">
        <v>24</v>
      </c>
      <c r="J5970" s="20">
        <v>12</v>
      </c>
      <c r="K5970" s="20">
        <v>14</v>
      </c>
      <c r="L5970" s="20">
        <v>26</v>
      </c>
      <c r="M5970" s="20">
        <v>16</v>
      </c>
      <c r="N5970" s="20">
        <v>7</v>
      </c>
      <c r="O5970" s="21" t="s">
        <v>16265</v>
      </c>
      <c r="P5970" s="22" t="s">
        <v>50</v>
      </c>
      <c r="Q5970" s="22" t="s">
        <v>36</v>
      </c>
      <c r="R5970" s="23" t="s">
        <v>51</v>
      </c>
      <c r="S5970" s="23" t="s">
        <v>52</v>
      </c>
      <c r="T5970" s="20">
        <v>50</v>
      </c>
      <c r="U5970" s="20" t="s">
        <v>113</v>
      </c>
      <c r="V5970" s="20" t="s">
        <v>34</v>
      </c>
      <c r="W5970" s="20" t="s">
        <v>34</v>
      </c>
      <c r="X5970" s="24">
        <v>0.26</v>
      </c>
      <c r="Y5970" s="20" t="s">
        <v>16266</v>
      </c>
      <c r="Z5970" s="20" t="s">
        <v>47</v>
      </c>
    </row>
    <row r="5971" spans="2:26" x14ac:dyDescent="0.25">
      <c r="B5971" s="25" t="s">
        <v>16267</v>
      </c>
      <c r="C5971" s="26">
        <v>8900080330887</v>
      </c>
      <c r="D5971" s="25" t="s">
        <v>16268</v>
      </c>
      <c r="E5971" s="19">
        <v>44312</v>
      </c>
      <c r="F5971" s="23">
        <v>100</v>
      </c>
      <c r="G5971" s="20">
        <v>23</v>
      </c>
      <c r="H5971" s="20">
        <v>17</v>
      </c>
      <c r="I5971" s="20">
        <v>34</v>
      </c>
      <c r="J5971" s="20">
        <v>17</v>
      </c>
      <c r="K5971" s="20">
        <v>20</v>
      </c>
      <c r="L5971" s="20">
        <v>33</v>
      </c>
      <c r="M5971" s="20">
        <v>23</v>
      </c>
      <c r="N5971" s="20">
        <v>10</v>
      </c>
      <c r="O5971" s="21" t="s">
        <v>34</v>
      </c>
      <c r="P5971" s="22" t="s">
        <v>117</v>
      </c>
      <c r="Q5971" s="22" t="s">
        <v>36</v>
      </c>
      <c r="R5971" s="23" t="s">
        <v>211</v>
      </c>
      <c r="S5971" s="23" t="s">
        <v>212</v>
      </c>
      <c r="T5971" s="20">
        <v>45</v>
      </c>
      <c r="U5971" s="20" t="s">
        <v>39</v>
      </c>
      <c r="V5971" s="20" t="s">
        <v>34</v>
      </c>
      <c r="W5971" s="20" t="s">
        <v>34</v>
      </c>
      <c r="X5971" s="24">
        <v>0.28999999999999998</v>
      </c>
      <c r="Y5971" s="20" t="s">
        <v>34</v>
      </c>
      <c r="Z5971" s="20" t="s">
        <v>40</v>
      </c>
    </row>
    <row r="5972" spans="2:26" x14ac:dyDescent="0.25">
      <c r="B5972" s="25" t="s">
        <v>16269</v>
      </c>
      <c r="C5972" s="26">
        <v>8900080405929</v>
      </c>
      <c r="D5972" s="25" t="s">
        <v>16270</v>
      </c>
      <c r="E5972" s="19">
        <v>44104</v>
      </c>
      <c r="F5972" s="23">
        <v>50</v>
      </c>
      <c r="G5972" s="20">
        <v>12</v>
      </c>
      <c r="H5972" s="20">
        <v>9</v>
      </c>
      <c r="I5972" s="20">
        <v>18</v>
      </c>
      <c r="J5972" s="20">
        <v>9</v>
      </c>
      <c r="K5972" s="20">
        <v>10</v>
      </c>
      <c r="L5972" s="20">
        <v>18</v>
      </c>
      <c r="M5972" s="20">
        <v>12</v>
      </c>
      <c r="N5972" s="20">
        <v>5</v>
      </c>
      <c r="O5972" s="21" t="s">
        <v>34</v>
      </c>
      <c r="P5972" s="22" t="s">
        <v>35</v>
      </c>
      <c r="Q5972" s="22" t="s">
        <v>36</v>
      </c>
      <c r="R5972" s="23" t="s">
        <v>38</v>
      </c>
      <c r="S5972" s="23" t="s">
        <v>103</v>
      </c>
      <c r="T5972" s="20">
        <v>45</v>
      </c>
      <c r="U5972" s="20" t="s">
        <v>39</v>
      </c>
      <c r="V5972" s="20" t="s">
        <v>34</v>
      </c>
      <c r="W5972" s="20" t="s">
        <v>34</v>
      </c>
      <c r="X5972" s="24">
        <v>0.32</v>
      </c>
      <c r="Y5972" s="20" t="s">
        <v>34</v>
      </c>
      <c r="Z5972" s="20" t="s">
        <v>47</v>
      </c>
    </row>
    <row r="5973" spans="2:26" x14ac:dyDescent="0.25">
      <c r="B5973" s="25" t="s">
        <v>16271</v>
      </c>
      <c r="C5973" s="26">
        <v>8900080298408</v>
      </c>
      <c r="D5973" s="25" t="s">
        <v>16272</v>
      </c>
      <c r="E5973" s="19">
        <v>44310</v>
      </c>
      <c r="F5973" s="23">
        <v>65</v>
      </c>
      <c r="G5973" s="20">
        <v>15</v>
      </c>
      <c r="H5973" s="20">
        <v>11</v>
      </c>
      <c r="I5973" s="20">
        <v>22</v>
      </c>
      <c r="J5973" s="20">
        <v>11</v>
      </c>
      <c r="K5973" s="20">
        <v>13</v>
      </c>
      <c r="L5973" s="20">
        <v>21</v>
      </c>
      <c r="M5973" s="20">
        <v>15</v>
      </c>
      <c r="N5973" s="20">
        <v>7</v>
      </c>
      <c r="O5973" s="21" t="s">
        <v>16273</v>
      </c>
      <c r="P5973" s="22" t="s">
        <v>631</v>
      </c>
      <c r="Q5973" s="22" t="s">
        <v>36</v>
      </c>
      <c r="R5973" s="23" t="s">
        <v>145</v>
      </c>
      <c r="S5973" s="23" t="s">
        <v>632</v>
      </c>
      <c r="T5973" s="20">
        <v>45</v>
      </c>
      <c r="U5973" s="20" t="s">
        <v>46</v>
      </c>
      <c r="V5973" s="20" t="s">
        <v>34</v>
      </c>
      <c r="W5973" s="20" t="s">
        <v>34</v>
      </c>
      <c r="X5973" s="24">
        <v>0.15</v>
      </c>
      <c r="Y5973" s="20" t="s">
        <v>34</v>
      </c>
      <c r="Z5973" s="20" t="s">
        <v>47</v>
      </c>
    </row>
    <row r="5974" spans="2:26" x14ac:dyDescent="0.25">
      <c r="B5974" s="17" t="s">
        <v>16274</v>
      </c>
      <c r="C5974" s="18">
        <v>8900080337220</v>
      </c>
      <c r="D5974" s="17" t="s">
        <v>16275</v>
      </c>
      <c r="E5974" s="19">
        <v>44315</v>
      </c>
      <c r="F5974" s="20">
        <v>25</v>
      </c>
      <c r="G5974" s="20">
        <v>6</v>
      </c>
      <c r="H5974" s="20">
        <v>5</v>
      </c>
      <c r="I5974" s="20">
        <v>10</v>
      </c>
      <c r="J5974" s="20">
        <v>5</v>
      </c>
      <c r="K5974" s="20">
        <v>5</v>
      </c>
      <c r="L5974" s="20">
        <v>8</v>
      </c>
      <c r="M5974" s="20">
        <v>6</v>
      </c>
      <c r="N5974" s="20">
        <v>3</v>
      </c>
      <c r="O5974" s="21" t="s">
        <v>16265</v>
      </c>
      <c r="P5974" s="22" t="s">
        <v>35</v>
      </c>
      <c r="Q5974" s="22" t="s">
        <v>36</v>
      </c>
      <c r="R5974" s="23" t="s">
        <v>112</v>
      </c>
      <c r="S5974" s="23" t="s">
        <v>148</v>
      </c>
      <c r="T5974" s="20">
        <v>45</v>
      </c>
      <c r="U5974" s="20" t="s">
        <v>97</v>
      </c>
      <c r="V5974" s="20" t="s">
        <v>34</v>
      </c>
      <c r="W5974" s="20" t="s">
        <v>34</v>
      </c>
      <c r="X5974" s="24">
        <v>0.25</v>
      </c>
      <c r="Y5974" s="20" t="s">
        <v>16266</v>
      </c>
      <c r="Z5974" s="20" t="s">
        <v>47</v>
      </c>
    </row>
    <row r="5975" spans="2:26" x14ac:dyDescent="0.25">
      <c r="B5975" s="17" t="s">
        <v>16276</v>
      </c>
      <c r="C5975" s="18">
        <v>8900080243682</v>
      </c>
      <c r="D5975" s="17" t="s">
        <v>16277</v>
      </c>
      <c r="E5975" s="19">
        <v>44115</v>
      </c>
      <c r="F5975" s="20">
        <v>70</v>
      </c>
      <c r="G5975" s="20">
        <v>16</v>
      </c>
      <c r="H5975" s="20">
        <v>12</v>
      </c>
      <c r="I5975" s="20">
        <v>24</v>
      </c>
      <c r="J5975" s="20">
        <v>12</v>
      </c>
      <c r="K5975" s="20">
        <v>14</v>
      </c>
      <c r="L5975" s="20">
        <v>26</v>
      </c>
      <c r="M5975" s="20">
        <v>16</v>
      </c>
      <c r="N5975" s="20">
        <v>7</v>
      </c>
      <c r="O5975" s="21" t="s">
        <v>34</v>
      </c>
      <c r="P5975" s="22" t="s">
        <v>50</v>
      </c>
      <c r="Q5975" s="22" t="s">
        <v>36</v>
      </c>
      <c r="R5975" s="23" t="s">
        <v>51</v>
      </c>
      <c r="S5975" s="23" t="s">
        <v>52</v>
      </c>
      <c r="T5975" s="20">
        <v>50</v>
      </c>
      <c r="U5975" s="20" t="s">
        <v>39</v>
      </c>
      <c r="V5975" s="20" t="s">
        <v>34</v>
      </c>
      <c r="W5975" s="20" t="s">
        <v>34</v>
      </c>
      <c r="X5975" s="24">
        <v>0.35</v>
      </c>
      <c r="Y5975" s="20" t="s">
        <v>34</v>
      </c>
      <c r="Z5975" s="20" t="s">
        <v>40</v>
      </c>
    </row>
    <row r="5976" spans="2:26" x14ac:dyDescent="0.25">
      <c r="B5976" s="17" t="s">
        <v>16278</v>
      </c>
      <c r="C5976" s="18">
        <v>8900080204614</v>
      </c>
      <c r="D5976" s="17" t="s">
        <v>16279</v>
      </c>
      <c r="E5976" s="19">
        <v>44113</v>
      </c>
      <c r="F5976" s="20">
        <v>15</v>
      </c>
      <c r="G5976" s="20">
        <v>4</v>
      </c>
      <c r="H5976" s="20">
        <v>3</v>
      </c>
      <c r="I5976" s="20">
        <v>15</v>
      </c>
      <c r="J5976" s="20">
        <v>3</v>
      </c>
      <c r="K5976" s="20">
        <v>3</v>
      </c>
      <c r="L5976" s="20">
        <v>0</v>
      </c>
      <c r="M5976" s="20">
        <v>0</v>
      </c>
      <c r="N5976" s="20">
        <v>0</v>
      </c>
      <c r="O5976" s="21" t="s">
        <v>16280</v>
      </c>
      <c r="P5976" s="22" t="s">
        <v>87</v>
      </c>
      <c r="Q5976" s="22" t="s">
        <v>36</v>
      </c>
      <c r="R5976" s="23" t="s">
        <v>34</v>
      </c>
      <c r="S5976" s="23" t="s">
        <v>34</v>
      </c>
      <c r="T5976" s="20">
        <v>45</v>
      </c>
      <c r="U5976" s="20" t="s">
        <v>71</v>
      </c>
      <c r="V5976" s="20" t="s">
        <v>158</v>
      </c>
      <c r="W5976" s="20" t="s">
        <v>158</v>
      </c>
      <c r="X5976" s="24">
        <v>0</v>
      </c>
      <c r="Y5976" s="20" t="s">
        <v>34</v>
      </c>
      <c r="Z5976" s="20" t="s">
        <v>47</v>
      </c>
    </row>
    <row r="5977" spans="2:26" x14ac:dyDescent="0.25">
      <c r="B5977" s="17" t="s">
        <v>16281</v>
      </c>
      <c r="C5977" s="18">
        <v>8900080381582</v>
      </c>
      <c r="D5977" s="17" t="s">
        <v>16282</v>
      </c>
      <c r="E5977" s="19">
        <v>44149</v>
      </c>
      <c r="F5977" s="20">
        <v>18</v>
      </c>
      <c r="G5977" s="20">
        <v>4</v>
      </c>
      <c r="H5977" s="20">
        <v>1</v>
      </c>
      <c r="I5977" s="20">
        <v>6</v>
      </c>
      <c r="J5977" s="20">
        <v>3</v>
      </c>
      <c r="K5977" s="20">
        <v>5</v>
      </c>
      <c r="L5977" s="20">
        <v>0</v>
      </c>
      <c r="M5977" s="20">
        <v>0</v>
      </c>
      <c r="N5977" s="20">
        <v>0</v>
      </c>
      <c r="O5977" s="21" t="s">
        <v>34</v>
      </c>
      <c r="P5977" s="22" t="s">
        <v>162</v>
      </c>
      <c r="Q5977" s="22" t="s">
        <v>383</v>
      </c>
      <c r="R5977" s="23" t="s">
        <v>34</v>
      </c>
      <c r="S5977" s="23" t="s">
        <v>34</v>
      </c>
      <c r="T5977" s="20">
        <v>45</v>
      </c>
      <c r="U5977" s="20" t="s">
        <v>46</v>
      </c>
      <c r="V5977" s="20" t="s">
        <v>34</v>
      </c>
      <c r="W5977" s="20" t="s">
        <v>34</v>
      </c>
      <c r="X5977" s="24">
        <v>0.28000000000000003</v>
      </c>
      <c r="Y5977" s="20" t="s">
        <v>34</v>
      </c>
      <c r="Z5977" s="20" t="s">
        <v>40</v>
      </c>
    </row>
    <row r="5978" spans="2:26" x14ac:dyDescent="0.25">
      <c r="B5978" s="17" t="s">
        <v>16283</v>
      </c>
      <c r="C5978" s="18">
        <v>8900080212725</v>
      </c>
      <c r="D5978" s="17" t="s">
        <v>16284</v>
      </c>
      <c r="E5978" s="19">
        <v>44312</v>
      </c>
      <c r="F5978" s="20">
        <v>45</v>
      </c>
      <c r="G5978" s="20">
        <v>11</v>
      </c>
      <c r="H5978" s="20">
        <v>8</v>
      </c>
      <c r="I5978" s="20">
        <v>16</v>
      </c>
      <c r="J5978" s="20">
        <v>8</v>
      </c>
      <c r="K5978" s="20">
        <v>9</v>
      </c>
      <c r="L5978" s="20">
        <v>17</v>
      </c>
      <c r="M5978" s="20">
        <v>11</v>
      </c>
      <c r="N5978" s="20">
        <v>5</v>
      </c>
      <c r="O5978" s="21" t="s">
        <v>34</v>
      </c>
      <c r="P5978" s="22" t="s">
        <v>133</v>
      </c>
      <c r="Q5978" s="22" t="s">
        <v>36</v>
      </c>
      <c r="R5978" s="23" t="s">
        <v>108</v>
      </c>
      <c r="S5978" s="23" t="s">
        <v>1628</v>
      </c>
      <c r="T5978" s="20">
        <v>45</v>
      </c>
      <c r="U5978" s="20" t="s">
        <v>71</v>
      </c>
      <c r="V5978" s="20" t="s">
        <v>34</v>
      </c>
      <c r="W5978" s="20" t="s">
        <v>34</v>
      </c>
      <c r="X5978" s="24">
        <v>0.42</v>
      </c>
      <c r="Y5978" s="20" t="s">
        <v>34</v>
      </c>
      <c r="Z5978" s="20" t="s">
        <v>40</v>
      </c>
    </row>
    <row r="5979" spans="2:26" x14ac:dyDescent="0.25">
      <c r="B5979" s="17" t="s">
        <v>16285</v>
      </c>
      <c r="C5979" s="18">
        <v>8900080222977</v>
      </c>
      <c r="D5979" s="17" t="s">
        <v>16286</v>
      </c>
      <c r="E5979" s="19">
        <v>44310</v>
      </c>
      <c r="F5979" s="20">
        <v>100</v>
      </c>
      <c r="G5979" s="20">
        <v>23</v>
      </c>
      <c r="H5979" s="20">
        <v>17</v>
      </c>
      <c r="I5979" s="20">
        <v>34</v>
      </c>
      <c r="J5979" s="20">
        <v>17</v>
      </c>
      <c r="K5979" s="20">
        <v>20</v>
      </c>
      <c r="L5979" s="20">
        <v>38</v>
      </c>
      <c r="M5979" s="20">
        <v>23</v>
      </c>
      <c r="N5979" s="20">
        <v>10</v>
      </c>
      <c r="O5979" s="21" t="s">
        <v>16287</v>
      </c>
      <c r="P5979" s="22" t="s">
        <v>117</v>
      </c>
      <c r="Q5979" s="22" t="s">
        <v>36</v>
      </c>
      <c r="R5979" s="23" t="s">
        <v>118</v>
      </c>
      <c r="S5979" s="23" t="s">
        <v>119</v>
      </c>
      <c r="T5979" s="20">
        <v>50</v>
      </c>
      <c r="U5979" s="20" t="s">
        <v>39</v>
      </c>
      <c r="V5979" s="20" t="s">
        <v>34</v>
      </c>
      <c r="W5979" s="20" t="s">
        <v>34</v>
      </c>
      <c r="X5979" s="24">
        <v>0.15</v>
      </c>
      <c r="Y5979" s="20" t="s">
        <v>34</v>
      </c>
      <c r="Z5979" s="20" t="s">
        <v>40</v>
      </c>
    </row>
    <row r="5980" spans="2:26" x14ac:dyDescent="0.25">
      <c r="B5980" s="17" t="s">
        <v>16288</v>
      </c>
      <c r="C5980" s="18">
        <v>8900080193932</v>
      </c>
      <c r="D5980" s="17" t="s">
        <v>16289</v>
      </c>
      <c r="E5980" s="19">
        <v>44149</v>
      </c>
      <c r="F5980" s="20">
        <v>25</v>
      </c>
      <c r="G5980" s="20">
        <v>6</v>
      </c>
      <c r="H5980" s="20">
        <v>5</v>
      </c>
      <c r="I5980" s="20">
        <v>10</v>
      </c>
      <c r="J5980" s="20">
        <v>5</v>
      </c>
      <c r="K5980" s="20">
        <v>5</v>
      </c>
      <c r="L5980" s="20">
        <v>10</v>
      </c>
      <c r="M5980" s="20">
        <v>6</v>
      </c>
      <c r="N5980" s="20">
        <v>3</v>
      </c>
      <c r="O5980" s="21" t="s">
        <v>34</v>
      </c>
      <c r="P5980" s="22" t="s">
        <v>35</v>
      </c>
      <c r="Q5980" s="22" t="s">
        <v>36</v>
      </c>
      <c r="R5980" s="23" t="s">
        <v>45</v>
      </c>
      <c r="S5980" s="23" t="s">
        <v>409</v>
      </c>
      <c r="T5980" s="20">
        <v>45</v>
      </c>
      <c r="U5980" s="20" t="s">
        <v>55</v>
      </c>
      <c r="V5980" s="20" t="s">
        <v>34</v>
      </c>
      <c r="W5980" s="20" t="s">
        <v>34</v>
      </c>
      <c r="X5980" s="24">
        <v>0.5</v>
      </c>
      <c r="Y5980" s="20" t="s">
        <v>34</v>
      </c>
      <c r="Z5980" s="20" t="s">
        <v>40</v>
      </c>
    </row>
    <row r="5981" spans="2:26" x14ac:dyDescent="0.25">
      <c r="B5981" s="17" t="s">
        <v>16290</v>
      </c>
      <c r="C5981" s="18">
        <v>8900080202061</v>
      </c>
      <c r="D5981" s="17" t="s">
        <v>16291</v>
      </c>
      <c r="E5981" s="19">
        <v>44113</v>
      </c>
      <c r="F5981" s="20">
        <v>100</v>
      </c>
      <c r="G5981" s="20">
        <v>23</v>
      </c>
      <c r="H5981" s="20">
        <v>17</v>
      </c>
      <c r="I5981" s="20">
        <v>34</v>
      </c>
      <c r="J5981" s="20">
        <v>17</v>
      </c>
      <c r="K5981" s="20">
        <v>20</v>
      </c>
      <c r="L5981" s="20">
        <v>32</v>
      </c>
      <c r="M5981" s="20">
        <v>23</v>
      </c>
      <c r="N5981" s="20">
        <v>10</v>
      </c>
      <c r="O5981" s="21" t="s">
        <v>16292</v>
      </c>
      <c r="P5981" s="22" t="s">
        <v>117</v>
      </c>
      <c r="Q5981" s="22" t="s">
        <v>36</v>
      </c>
      <c r="R5981" s="23" t="s">
        <v>13943</v>
      </c>
      <c r="S5981" s="23" t="s">
        <v>148</v>
      </c>
      <c r="T5981" s="20">
        <v>45</v>
      </c>
      <c r="U5981" s="20" t="s">
        <v>113</v>
      </c>
      <c r="V5981" s="20" t="s">
        <v>34</v>
      </c>
      <c r="W5981" s="20" t="s">
        <v>34</v>
      </c>
      <c r="X5981" s="24">
        <v>0.28999999999999998</v>
      </c>
      <c r="Y5981" s="20" t="s">
        <v>34</v>
      </c>
      <c r="Z5981" s="20" t="s">
        <v>47</v>
      </c>
    </row>
    <row r="5982" spans="2:26" x14ac:dyDescent="0.25">
      <c r="B5982" s="29" t="s">
        <v>16293</v>
      </c>
      <c r="C5982" s="26" t="s">
        <v>16294</v>
      </c>
      <c r="D5982" s="25" t="s">
        <v>16295</v>
      </c>
      <c r="E5982" s="37">
        <v>44309</v>
      </c>
      <c r="F5982" s="23">
        <v>50</v>
      </c>
      <c r="G5982" s="23">
        <v>25</v>
      </c>
      <c r="H5982" s="23">
        <v>10</v>
      </c>
      <c r="I5982" s="23">
        <v>6</v>
      </c>
      <c r="J5982" s="23">
        <v>5</v>
      </c>
      <c r="K5982" s="23">
        <v>35</v>
      </c>
      <c r="L5982" s="23">
        <v>6</v>
      </c>
      <c r="M5982" s="23">
        <v>5</v>
      </c>
      <c r="N5982" s="23">
        <v>8</v>
      </c>
      <c r="O5982" s="25"/>
      <c r="P5982" s="33">
        <v>0.20902777777777778</v>
      </c>
      <c r="Q5982" s="33">
        <v>0.12569444444444444</v>
      </c>
      <c r="R5982" s="33">
        <v>4.3750000000000004E-2</v>
      </c>
      <c r="S5982" s="33">
        <v>4.2361111111111106E-2</v>
      </c>
      <c r="T5982" s="25" t="s">
        <v>448</v>
      </c>
      <c r="U5982" s="25" t="s">
        <v>16296</v>
      </c>
      <c r="V5982" s="25" t="s">
        <v>16297</v>
      </c>
      <c r="W5982" s="25" t="s">
        <v>15274</v>
      </c>
      <c r="X5982" s="25" t="s">
        <v>16298</v>
      </c>
      <c r="Y5982" s="34" t="s">
        <v>34</v>
      </c>
      <c r="Z5982" s="25" t="s">
        <v>314</v>
      </c>
    </row>
    <row r="5983" spans="2:26" x14ac:dyDescent="0.25">
      <c r="B5983" s="17" t="s">
        <v>16299</v>
      </c>
      <c r="C5983" s="18">
        <v>8900080165090</v>
      </c>
      <c r="D5983" s="17" t="s">
        <v>16300</v>
      </c>
      <c r="E5983" s="19">
        <v>44113</v>
      </c>
      <c r="F5983" s="20">
        <v>25</v>
      </c>
      <c r="G5983" s="20">
        <v>6</v>
      </c>
      <c r="H5983" s="20">
        <v>5</v>
      </c>
      <c r="I5983" s="20">
        <v>10</v>
      </c>
      <c r="J5983" s="20">
        <v>5</v>
      </c>
      <c r="K5983" s="20">
        <v>5</v>
      </c>
      <c r="L5983" s="20">
        <v>8</v>
      </c>
      <c r="M5983" s="20">
        <v>6</v>
      </c>
      <c r="N5983" s="20">
        <v>3</v>
      </c>
      <c r="O5983" s="21" t="s">
        <v>34</v>
      </c>
      <c r="P5983" s="22" t="s">
        <v>35</v>
      </c>
      <c r="Q5983" s="22" t="s">
        <v>36</v>
      </c>
      <c r="R5983" s="23" t="s">
        <v>112</v>
      </c>
      <c r="S5983" s="23" t="s">
        <v>148</v>
      </c>
      <c r="T5983" s="20">
        <v>50</v>
      </c>
      <c r="U5983" s="20" t="s">
        <v>97</v>
      </c>
      <c r="V5983" s="20" t="s">
        <v>34</v>
      </c>
      <c r="W5983" s="20" t="s">
        <v>34</v>
      </c>
      <c r="X5983" s="24">
        <v>0.28999999999999998</v>
      </c>
      <c r="Y5983" s="20" t="s">
        <v>34</v>
      </c>
      <c r="Z5983" s="20" t="s">
        <v>47</v>
      </c>
    </row>
    <row r="5984" spans="2:26" x14ac:dyDescent="0.25">
      <c r="B5984" s="25" t="s">
        <v>16301</v>
      </c>
      <c r="C5984" s="26">
        <v>8900080216327</v>
      </c>
      <c r="D5984" s="25" t="s">
        <v>16302</v>
      </c>
      <c r="E5984" s="19">
        <v>44310</v>
      </c>
      <c r="F5984" s="23">
        <v>40</v>
      </c>
      <c r="G5984" s="20">
        <v>10</v>
      </c>
      <c r="H5984" s="20">
        <v>7</v>
      </c>
      <c r="I5984" s="20">
        <v>14</v>
      </c>
      <c r="J5984" s="20">
        <v>7</v>
      </c>
      <c r="K5984" s="20">
        <v>8</v>
      </c>
      <c r="L5984" s="20">
        <v>13</v>
      </c>
      <c r="M5984" s="20">
        <v>10</v>
      </c>
      <c r="N5984" s="20">
        <v>4</v>
      </c>
      <c r="O5984" s="21" t="s">
        <v>16303</v>
      </c>
      <c r="P5984" s="22" t="s">
        <v>59</v>
      </c>
      <c r="Q5984" s="22" t="s">
        <v>36</v>
      </c>
      <c r="R5984" s="23" t="s">
        <v>281</v>
      </c>
      <c r="S5984" s="23" t="s">
        <v>51</v>
      </c>
      <c r="T5984" s="20">
        <v>45</v>
      </c>
      <c r="U5984" s="20" t="s">
        <v>55</v>
      </c>
      <c r="V5984" s="20" t="s">
        <v>34</v>
      </c>
      <c r="W5984" s="20" t="s">
        <v>34</v>
      </c>
      <c r="X5984" s="24">
        <v>0.36</v>
      </c>
      <c r="Y5984" s="20" t="s">
        <v>34</v>
      </c>
      <c r="Z5984" s="20" t="s">
        <v>40</v>
      </c>
    </row>
    <row r="5985" spans="2:26" x14ac:dyDescent="0.25">
      <c r="B5985" s="17" t="s">
        <v>16304</v>
      </c>
      <c r="C5985" s="18">
        <v>8900080299467</v>
      </c>
      <c r="D5985" s="17" t="s">
        <v>16305</v>
      </c>
      <c r="E5985" s="19">
        <v>44113</v>
      </c>
      <c r="F5985" s="20">
        <v>35</v>
      </c>
      <c r="G5985" s="20">
        <v>8</v>
      </c>
      <c r="H5985" s="20">
        <v>6</v>
      </c>
      <c r="I5985" s="20">
        <v>12</v>
      </c>
      <c r="J5985" s="20">
        <v>6</v>
      </c>
      <c r="K5985" s="20">
        <v>7</v>
      </c>
      <c r="L5985" s="20">
        <v>11</v>
      </c>
      <c r="M5985" s="20">
        <v>8</v>
      </c>
      <c r="N5985" s="20">
        <v>4</v>
      </c>
      <c r="O5985" s="21" t="s">
        <v>34</v>
      </c>
      <c r="P5985" s="22" t="s">
        <v>50</v>
      </c>
      <c r="Q5985" s="22" t="s">
        <v>36</v>
      </c>
      <c r="R5985" s="23" t="s">
        <v>96</v>
      </c>
      <c r="S5985" s="23" t="s">
        <v>95</v>
      </c>
      <c r="T5985" s="20">
        <v>45</v>
      </c>
      <c r="U5985" s="20" t="s">
        <v>97</v>
      </c>
      <c r="V5985" s="20" t="s">
        <v>34</v>
      </c>
      <c r="W5985" s="20" t="s">
        <v>34</v>
      </c>
      <c r="X5985" s="24">
        <v>0.28000000000000003</v>
      </c>
      <c r="Y5985" s="20" t="s">
        <v>34</v>
      </c>
      <c r="Z5985" s="20" t="s">
        <v>40</v>
      </c>
    </row>
    <row r="5986" spans="2:26" x14ac:dyDescent="0.25">
      <c r="B5986" s="25" t="s">
        <v>16306</v>
      </c>
      <c r="C5986" s="26">
        <v>8900080417823</v>
      </c>
      <c r="D5986" s="25" t="s">
        <v>16307</v>
      </c>
      <c r="E5986" s="19">
        <v>44104</v>
      </c>
      <c r="F5986" s="23">
        <v>50</v>
      </c>
      <c r="G5986" s="20">
        <v>12</v>
      </c>
      <c r="H5986" s="20">
        <v>9</v>
      </c>
      <c r="I5986" s="20">
        <v>18</v>
      </c>
      <c r="J5986" s="20">
        <v>9</v>
      </c>
      <c r="K5986" s="20">
        <v>10</v>
      </c>
      <c r="L5986" s="20">
        <v>15</v>
      </c>
      <c r="M5986" s="20">
        <v>12</v>
      </c>
      <c r="N5986" s="20">
        <v>5</v>
      </c>
      <c r="O5986" s="21" t="s">
        <v>34</v>
      </c>
      <c r="P5986" s="22" t="s">
        <v>35</v>
      </c>
      <c r="Q5986" s="22" t="s">
        <v>36</v>
      </c>
      <c r="R5986" s="23" t="s">
        <v>37</v>
      </c>
      <c r="S5986" s="23" t="s">
        <v>38</v>
      </c>
      <c r="T5986" s="20">
        <v>45</v>
      </c>
      <c r="U5986" s="20" t="s">
        <v>113</v>
      </c>
      <c r="V5986" s="20" t="s">
        <v>34</v>
      </c>
      <c r="W5986" s="20" t="s">
        <v>34</v>
      </c>
      <c r="X5986" s="24">
        <v>0.25</v>
      </c>
      <c r="Y5986" s="20" t="s">
        <v>34</v>
      </c>
      <c r="Z5986" s="20" t="s">
        <v>40</v>
      </c>
    </row>
    <row r="5987" spans="2:26" x14ac:dyDescent="0.25">
      <c r="B5987" s="17" t="s">
        <v>16308</v>
      </c>
      <c r="C5987" s="18">
        <v>8900080188617</v>
      </c>
      <c r="D5987" s="17" t="s">
        <v>16309</v>
      </c>
      <c r="E5987" s="19">
        <v>44149</v>
      </c>
      <c r="F5987" s="20">
        <v>30</v>
      </c>
      <c r="G5987" s="20">
        <v>7</v>
      </c>
      <c r="H5987" s="20">
        <v>5</v>
      </c>
      <c r="I5987" s="20">
        <v>10</v>
      </c>
      <c r="J5987" s="20">
        <v>5</v>
      </c>
      <c r="K5987" s="20">
        <v>6</v>
      </c>
      <c r="L5987" s="20">
        <v>12</v>
      </c>
      <c r="M5987" s="20">
        <v>7</v>
      </c>
      <c r="N5987" s="20">
        <v>3</v>
      </c>
      <c r="O5987" s="21" t="s">
        <v>34</v>
      </c>
      <c r="P5987" s="22" t="s">
        <v>101</v>
      </c>
      <c r="Q5987" s="22" t="s">
        <v>36</v>
      </c>
      <c r="R5987" s="23" t="s">
        <v>640</v>
      </c>
      <c r="S5987" s="23" t="s">
        <v>409</v>
      </c>
      <c r="T5987" s="20">
        <v>60</v>
      </c>
      <c r="U5987" s="20" t="s">
        <v>39</v>
      </c>
      <c r="V5987" s="20" t="s">
        <v>34</v>
      </c>
      <c r="W5987" s="20" t="s">
        <v>34</v>
      </c>
      <c r="X5987" s="24">
        <v>0.32</v>
      </c>
      <c r="Y5987" s="20" t="s">
        <v>34</v>
      </c>
      <c r="Z5987" s="20" t="s">
        <v>40</v>
      </c>
    </row>
    <row r="5988" spans="2:26" x14ac:dyDescent="0.25">
      <c r="B5988" s="17" t="s">
        <v>16310</v>
      </c>
      <c r="C5988" s="18">
        <v>8900080206076</v>
      </c>
      <c r="D5988" s="17" t="s">
        <v>16311</v>
      </c>
      <c r="E5988" s="19">
        <v>44114</v>
      </c>
      <c r="F5988" s="20">
        <v>20</v>
      </c>
      <c r="G5988" s="20">
        <v>5</v>
      </c>
      <c r="H5988" s="20">
        <v>4</v>
      </c>
      <c r="I5988" s="20">
        <v>8</v>
      </c>
      <c r="J5988" s="20">
        <v>4</v>
      </c>
      <c r="K5988" s="20">
        <v>4</v>
      </c>
      <c r="L5988" s="20">
        <v>8</v>
      </c>
      <c r="M5988" s="20">
        <v>5</v>
      </c>
      <c r="N5988" s="20">
        <v>2</v>
      </c>
      <c r="O5988" s="21" t="s">
        <v>34</v>
      </c>
      <c r="P5988" s="22" t="s">
        <v>59</v>
      </c>
      <c r="Q5988" s="22" t="s">
        <v>36</v>
      </c>
      <c r="R5988" s="23" t="s">
        <v>148</v>
      </c>
      <c r="S5988" s="23" t="s">
        <v>409</v>
      </c>
      <c r="T5988" s="20">
        <v>50</v>
      </c>
      <c r="U5988" s="20" t="s">
        <v>97</v>
      </c>
      <c r="V5988" s="20" t="s">
        <v>34</v>
      </c>
      <c r="W5988" s="20" t="s">
        <v>34</v>
      </c>
      <c r="X5988" s="24">
        <v>0.4</v>
      </c>
      <c r="Y5988" s="20" t="s">
        <v>16312</v>
      </c>
      <c r="Z5988" s="20" t="s">
        <v>47</v>
      </c>
    </row>
    <row r="5989" spans="2:26" x14ac:dyDescent="0.25">
      <c r="B5989" s="17" t="s">
        <v>16313</v>
      </c>
      <c r="C5989" s="18">
        <v>8900080331372</v>
      </c>
      <c r="D5989" s="17" t="s">
        <v>16314</v>
      </c>
      <c r="E5989" s="19">
        <v>44114</v>
      </c>
      <c r="F5989" s="20">
        <v>35</v>
      </c>
      <c r="G5989" s="20">
        <v>8</v>
      </c>
      <c r="H5989" s="20">
        <v>6</v>
      </c>
      <c r="I5989" s="20">
        <v>12</v>
      </c>
      <c r="J5989" s="20">
        <v>6</v>
      </c>
      <c r="K5989" s="20">
        <v>7</v>
      </c>
      <c r="L5989" s="20">
        <v>13</v>
      </c>
      <c r="M5989" s="20">
        <v>8</v>
      </c>
      <c r="N5989" s="20">
        <v>4</v>
      </c>
      <c r="O5989" s="21" t="s">
        <v>34</v>
      </c>
      <c r="P5989" s="22" t="s">
        <v>50</v>
      </c>
      <c r="Q5989" s="22" t="s">
        <v>36</v>
      </c>
      <c r="R5989" s="23" t="s">
        <v>51</v>
      </c>
      <c r="S5989" s="23" t="s">
        <v>52</v>
      </c>
      <c r="T5989" s="20">
        <v>60</v>
      </c>
      <c r="U5989" s="20" t="s">
        <v>113</v>
      </c>
      <c r="V5989" s="20" t="s">
        <v>34</v>
      </c>
      <c r="W5989" s="20" t="s">
        <v>34</v>
      </c>
      <c r="X5989" s="24">
        <v>0.3</v>
      </c>
      <c r="Y5989" s="20" t="s">
        <v>16315</v>
      </c>
      <c r="Z5989" s="20" t="s">
        <v>40</v>
      </c>
    </row>
    <row r="5990" spans="2:26" x14ac:dyDescent="0.25">
      <c r="B5990" s="25" t="s">
        <v>16316</v>
      </c>
      <c r="C5990" s="26">
        <v>8900080391178</v>
      </c>
      <c r="D5990" s="25" t="s">
        <v>16317</v>
      </c>
      <c r="E5990" s="19">
        <v>44096</v>
      </c>
      <c r="F5990" s="23">
        <v>25</v>
      </c>
      <c r="G5990" s="20">
        <v>6</v>
      </c>
      <c r="H5990" s="20">
        <v>5</v>
      </c>
      <c r="I5990" s="20">
        <v>25</v>
      </c>
      <c r="J5990" s="20">
        <v>5</v>
      </c>
      <c r="K5990" s="20">
        <v>5</v>
      </c>
      <c r="L5990" s="20">
        <v>0</v>
      </c>
      <c r="M5990" s="20">
        <v>0</v>
      </c>
      <c r="N5990" s="20">
        <v>0</v>
      </c>
      <c r="O5990" s="21" t="s">
        <v>34</v>
      </c>
      <c r="P5990" s="22" t="s">
        <v>35</v>
      </c>
      <c r="Q5990" s="22" t="s">
        <v>36</v>
      </c>
      <c r="R5990" s="23" t="s">
        <v>34</v>
      </c>
      <c r="S5990" s="23" t="s">
        <v>34</v>
      </c>
      <c r="T5990" s="20">
        <v>60</v>
      </c>
      <c r="U5990" s="20" t="s">
        <v>113</v>
      </c>
      <c r="V5990" s="20" t="s">
        <v>158</v>
      </c>
      <c r="W5990" s="20" t="s">
        <v>158</v>
      </c>
      <c r="X5990" s="24">
        <v>0</v>
      </c>
      <c r="Y5990" s="20" t="s">
        <v>34</v>
      </c>
      <c r="Z5990" s="20" t="s">
        <v>47</v>
      </c>
    </row>
    <row r="5991" spans="2:26" x14ac:dyDescent="0.25">
      <c r="B5991" s="17" t="s">
        <v>16318</v>
      </c>
      <c r="C5991" s="18">
        <v>8900080345713</v>
      </c>
      <c r="D5991" s="17" t="s">
        <v>16319</v>
      </c>
      <c r="E5991" s="19">
        <v>44113</v>
      </c>
      <c r="F5991" s="20">
        <v>50</v>
      </c>
      <c r="G5991" s="20">
        <v>12</v>
      </c>
      <c r="H5991" s="20">
        <v>9</v>
      </c>
      <c r="I5991" s="20">
        <v>18</v>
      </c>
      <c r="J5991" s="20">
        <v>9</v>
      </c>
      <c r="K5991" s="20">
        <v>10</v>
      </c>
      <c r="L5991" s="20">
        <v>19</v>
      </c>
      <c r="M5991" s="20">
        <v>12</v>
      </c>
      <c r="N5991" s="20">
        <v>5</v>
      </c>
      <c r="O5991" s="21" t="s">
        <v>16320</v>
      </c>
      <c r="P5991" s="22" t="s">
        <v>35</v>
      </c>
      <c r="Q5991" s="22" t="s">
        <v>36</v>
      </c>
      <c r="R5991" s="23" t="s">
        <v>453</v>
      </c>
      <c r="S5991" s="23" t="s">
        <v>119</v>
      </c>
      <c r="T5991" s="20">
        <v>60</v>
      </c>
      <c r="U5991" s="20" t="s">
        <v>113</v>
      </c>
      <c r="V5991" s="20" t="s">
        <v>34</v>
      </c>
      <c r="W5991" s="20" t="s">
        <v>34</v>
      </c>
      <c r="X5991" s="24">
        <v>0.15</v>
      </c>
      <c r="Y5991" s="20" t="s">
        <v>34</v>
      </c>
      <c r="Z5991" s="20" t="s">
        <v>40</v>
      </c>
    </row>
    <row r="5992" spans="2:26" x14ac:dyDescent="0.25">
      <c r="B5992" s="17" t="s">
        <v>16321</v>
      </c>
      <c r="C5992" s="18">
        <v>8900080367234</v>
      </c>
      <c r="D5992" s="17" t="s">
        <v>15871</v>
      </c>
      <c r="E5992" s="19">
        <v>44149</v>
      </c>
      <c r="F5992" s="20">
        <v>70</v>
      </c>
      <c r="G5992" s="20">
        <v>16</v>
      </c>
      <c r="H5992" s="20">
        <v>12</v>
      </c>
      <c r="I5992" s="20">
        <v>24</v>
      </c>
      <c r="J5992" s="20">
        <v>12</v>
      </c>
      <c r="K5992" s="20">
        <v>14</v>
      </c>
      <c r="L5992" s="20">
        <v>25</v>
      </c>
      <c r="M5992" s="20">
        <v>16</v>
      </c>
      <c r="N5992" s="20">
        <v>7</v>
      </c>
      <c r="O5992" s="21" t="s">
        <v>34</v>
      </c>
      <c r="P5992" s="22" t="s">
        <v>50</v>
      </c>
      <c r="Q5992" s="22" t="s">
        <v>36</v>
      </c>
      <c r="R5992" s="23" t="s">
        <v>784</v>
      </c>
      <c r="S5992" s="23" t="s">
        <v>785</v>
      </c>
      <c r="T5992" s="20">
        <v>45</v>
      </c>
      <c r="U5992" s="20" t="s">
        <v>46</v>
      </c>
      <c r="V5992" s="20" t="s">
        <v>34</v>
      </c>
      <c r="W5992" s="20" t="s">
        <v>34</v>
      </c>
      <c r="X5992" s="24">
        <v>0.38</v>
      </c>
      <c r="Y5992" s="20" t="s">
        <v>34</v>
      </c>
      <c r="Z5992" s="20" t="s">
        <v>40</v>
      </c>
    </row>
    <row r="5993" spans="2:26" x14ac:dyDescent="0.25">
      <c r="B5993" s="17" t="s">
        <v>16322</v>
      </c>
      <c r="C5993" s="18">
        <v>8900080164079</v>
      </c>
      <c r="D5993" s="17" t="s">
        <v>16323</v>
      </c>
      <c r="E5993" s="19">
        <v>44133</v>
      </c>
      <c r="F5993" s="20">
        <v>70</v>
      </c>
      <c r="G5993" s="20">
        <v>16</v>
      </c>
      <c r="H5993" s="20">
        <v>12</v>
      </c>
      <c r="I5993" s="20">
        <v>24</v>
      </c>
      <c r="J5993" s="20">
        <v>12</v>
      </c>
      <c r="K5993" s="20">
        <v>14</v>
      </c>
      <c r="L5993" s="20">
        <v>26</v>
      </c>
      <c r="M5993" s="20">
        <v>16</v>
      </c>
      <c r="N5993" s="20">
        <v>7</v>
      </c>
      <c r="O5993" s="21" t="s">
        <v>34</v>
      </c>
      <c r="P5993" s="22" t="s">
        <v>50</v>
      </c>
      <c r="Q5993" s="22" t="s">
        <v>36</v>
      </c>
      <c r="R5993" s="23" t="s">
        <v>51</v>
      </c>
      <c r="S5993" s="23" t="s">
        <v>52</v>
      </c>
      <c r="T5993" s="20">
        <v>45</v>
      </c>
      <c r="U5993" s="20" t="s">
        <v>46</v>
      </c>
      <c r="V5993" s="20" t="s">
        <v>34</v>
      </c>
      <c r="W5993" s="20" t="s">
        <v>34</v>
      </c>
      <c r="X5993" s="24">
        <v>0.28999999999999998</v>
      </c>
      <c r="Y5993" s="20" t="s">
        <v>34</v>
      </c>
      <c r="Z5993" s="20" t="s">
        <v>47</v>
      </c>
    </row>
    <row r="5994" spans="2:26" x14ac:dyDescent="0.25">
      <c r="B5994" s="17" t="s">
        <v>16324</v>
      </c>
      <c r="C5994" s="18">
        <v>8900080384194</v>
      </c>
      <c r="D5994" s="17" t="s">
        <v>16325</v>
      </c>
      <c r="E5994" s="19">
        <v>44113</v>
      </c>
      <c r="F5994" s="20">
        <v>50</v>
      </c>
      <c r="G5994" s="20">
        <v>12</v>
      </c>
      <c r="H5994" s="20">
        <v>9</v>
      </c>
      <c r="I5994" s="20">
        <v>18</v>
      </c>
      <c r="J5994" s="20">
        <v>9</v>
      </c>
      <c r="K5994" s="20">
        <v>10</v>
      </c>
      <c r="L5994" s="20">
        <v>16</v>
      </c>
      <c r="M5994" s="20">
        <v>12</v>
      </c>
      <c r="N5994" s="20">
        <v>5</v>
      </c>
      <c r="O5994" s="21" t="s">
        <v>34</v>
      </c>
      <c r="P5994" s="22" t="s">
        <v>35</v>
      </c>
      <c r="Q5994" s="22" t="s">
        <v>36</v>
      </c>
      <c r="R5994" s="23" t="s">
        <v>112</v>
      </c>
      <c r="S5994" s="23" t="s">
        <v>148</v>
      </c>
      <c r="T5994" s="20">
        <v>45</v>
      </c>
      <c r="U5994" s="20" t="s">
        <v>113</v>
      </c>
      <c r="V5994" s="20" t="s">
        <v>34</v>
      </c>
      <c r="W5994" s="20" t="s">
        <v>34</v>
      </c>
      <c r="X5994" s="24">
        <v>0.15</v>
      </c>
      <c r="Y5994" s="20" t="s">
        <v>34</v>
      </c>
      <c r="Z5994" s="20" t="s">
        <v>40</v>
      </c>
    </row>
    <row r="5995" spans="2:26" x14ac:dyDescent="0.25">
      <c r="B5995" s="17" t="s">
        <v>16326</v>
      </c>
      <c r="C5995" s="18">
        <v>8900080203815</v>
      </c>
      <c r="D5995" s="17" t="s">
        <v>16327</v>
      </c>
      <c r="E5995" s="19">
        <v>44113</v>
      </c>
      <c r="F5995" s="20">
        <v>70</v>
      </c>
      <c r="G5995" s="20">
        <v>16</v>
      </c>
      <c r="H5995" s="20">
        <v>12</v>
      </c>
      <c r="I5995" s="20">
        <v>24</v>
      </c>
      <c r="J5995" s="20">
        <v>12</v>
      </c>
      <c r="K5995" s="20">
        <v>14</v>
      </c>
      <c r="L5995" s="20">
        <v>22</v>
      </c>
      <c r="M5995" s="20">
        <v>16</v>
      </c>
      <c r="N5995" s="20">
        <v>7</v>
      </c>
      <c r="O5995" s="21" t="s">
        <v>16328</v>
      </c>
      <c r="P5995" s="22" t="s">
        <v>50</v>
      </c>
      <c r="Q5995" s="22" t="s">
        <v>36</v>
      </c>
      <c r="R5995" s="23" t="s">
        <v>96</v>
      </c>
      <c r="S5995" s="23" t="s">
        <v>95</v>
      </c>
      <c r="T5995" s="20">
        <v>60</v>
      </c>
      <c r="U5995" s="20" t="s">
        <v>71</v>
      </c>
      <c r="V5995" s="20" t="s">
        <v>34</v>
      </c>
      <c r="W5995" s="20" t="s">
        <v>34</v>
      </c>
      <c r="X5995" s="24">
        <v>0.52</v>
      </c>
      <c r="Y5995" s="20" t="s">
        <v>34</v>
      </c>
      <c r="Z5995" s="20" t="s">
        <v>47</v>
      </c>
    </row>
    <row r="5996" spans="2:26" x14ac:dyDescent="0.25">
      <c r="B5996" s="17" t="s">
        <v>16329</v>
      </c>
      <c r="C5996" s="18">
        <v>8900080208155</v>
      </c>
      <c r="D5996" s="17" t="s">
        <v>16330</v>
      </c>
      <c r="E5996" s="19">
        <v>44113</v>
      </c>
      <c r="F5996" s="20">
        <v>700</v>
      </c>
      <c r="G5996" s="20">
        <v>175</v>
      </c>
      <c r="H5996" s="20">
        <v>12</v>
      </c>
      <c r="I5996" s="20">
        <v>263</v>
      </c>
      <c r="J5996" s="20">
        <v>12</v>
      </c>
      <c r="K5996" s="20">
        <v>14</v>
      </c>
      <c r="L5996" s="20">
        <v>105</v>
      </c>
      <c r="M5996" s="20">
        <v>175</v>
      </c>
      <c r="N5996" s="20">
        <v>7</v>
      </c>
      <c r="O5996" s="21" t="s">
        <v>34</v>
      </c>
      <c r="P5996" s="22" t="s">
        <v>59</v>
      </c>
      <c r="Q5996" s="22" t="s">
        <v>4224</v>
      </c>
      <c r="R5996" s="23" t="s">
        <v>386</v>
      </c>
      <c r="S5996" s="23" t="s">
        <v>16331</v>
      </c>
      <c r="T5996" s="20">
        <v>50</v>
      </c>
      <c r="U5996" s="20" t="s">
        <v>46</v>
      </c>
      <c r="V5996" s="20" t="s">
        <v>34</v>
      </c>
      <c r="W5996" s="20" t="s">
        <v>34</v>
      </c>
      <c r="X5996" s="24">
        <v>0.25</v>
      </c>
      <c r="Y5996" s="20" t="s">
        <v>34</v>
      </c>
      <c r="Z5996" s="20" t="s">
        <v>40</v>
      </c>
    </row>
    <row r="5997" spans="2:26" x14ac:dyDescent="0.25">
      <c r="B5997" s="25" t="s">
        <v>16332</v>
      </c>
      <c r="C5997" s="26">
        <v>8900080408265</v>
      </c>
      <c r="D5997" s="25" t="s">
        <v>16333</v>
      </c>
      <c r="E5997" s="19">
        <v>44310</v>
      </c>
      <c r="F5997" s="23">
        <v>50</v>
      </c>
      <c r="G5997" s="20">
        <v>12</v>
      </c>
      <c r="H5997" s="20">
        <v>9</v>
      </c>
      <c r="I5997" s="20">
        <v>18</v>
      </c>
      <c r="J5997" s="20">
        <v>9</v>
      </c>
      <c r="K5997" s="20">
        <v>10</v>
      </c>
      <c r="L5997" s="20">
        <v>17</v>
      </c>
      <c r="M5997" s="20">
        <v>12</v>
      </c>
      <c r="N5997" s="20">
        <v>5</v>
      </c>
      <c r="O5997" s="21" t="s">
        <v>16334</v>
      </c>
      <c r="P5997" s="22" t="s">
        <v>35</v>
      </c>
      <c r="Q5997" s="22" t="s">
        <v>36</v>
      </c>
      <c r="R5997" s="23" t="s">
        <v>192</v>
      </c>
      <c r="S5997" s="23" t="s">
        <v>193</v>
      </c>
      <c r="T5997" s="20">
        <v>45</v>
      </c>
      <c r="U5997" s="20" t="s">
        <v>55</v>
      </c>
      <c r="V5997" s="20" t="s">
        <v>34</v>
      </c>
      <c r="W5997" s="20" t="s">
        <v>34</v>
      </c>
      <c r="X5997" s="24">
        <v>0.25</v>
      </c>
      <c r="Y5997" s="20" t="s">
        <v>34</v>
      </c>
      <c r="Z5997" s="20" t="s">
        <v>40</v>
      </c>
    </row>
    <row r="5998" spans="2:26" x14ac:dyDescent="0.25">
      <c r="B5998" s="17" t="s">
        <v>16335</v>
      </c>
      <c r="C5998" s="18">
        <v>8900080168510</v>
      </c>
      <c r="D5998" s="17" t="s">
        <v>16336</v>
      </c>
      <c r="E5998" s="19">
        <v>44113</v>
      </c>
      <c r="F5998" s="20">
        <v>30</v>
      </c>
      <c r="G5998" s="20">
        <v>7</v>
      </c>
      <c r="H5998" s="20">
        <v>5</v>
      </c>
      <c r="I5998" s="20">
        <v>10</v>
      </c>
      <c r="J5998" s="20">
        <v>5</v>
      </c>
      <c r="K5998" s="20">
        <v>6</v>
      </c>
      <c r="L5998" s="20">
        <v>10</v>
      </c>
      <c r="M5998" s="20">
        <v>7</v>
      </c>
      <c r="N5998" s="20">
        <v>3</v>
      </c>
      <c r="O5998" s="21" t="s">
        <v>16337</v>
      </c>
      <c r="P5998" s="22" t="s">
        <v>101</v>
      </c>
      <c r="Q5998" s="22" t="s">
        <v>36</v>
      </c>
      <c r="R5998" s="23" t="s">
        <v>130</v>
      </c>
      <c r="S5998" s="23" t="s">
        <v>45</v>
      </c>
      <c r="T5998" s="20">
        <v>60</v>
      </c>
      <c r="U5998" s="20" t="s">
        <v>46</v>
      </c>
      <c r="V5998" s="20" t="s">
        <v>34</v>
      </c>
      <c r="W5998" s="20" t="s">
        <v>34</v>
      </c>
      <c r="X5998" s="24">
        <v>0.35</v>
      </c>
      <c r="Y5998" s="20" t="s">
        <v>34</v>
      </c>
      <c r="Z5998" s="20" t="s">
        <v>40</v>
      </c>
    </row>
    <row r="5999" spans="2:26" x14ac:dyDescent="0.25">
      <c r="B5999" s="17" t="s">
        <v>16338</v>
      </c>
      <c r="C5999" s="18">
        <v>8900080341135</v>
      </c>
      <c r="D5999" s="17" t="s">
        <v>16339</v>
      </c>
      <c r="E5999" s="19">
        <v>44106</v>
      </c>
      <c r="F5999" s="20">
        <v>70</v>
      </c>
      <c r="G5999" s="20">
        <v>16</v>
      </c>
      <c r="H5999" s="20">
        <v>12</v>
      </c>
      <c r="I5999" s="20">
        <v>24</v>
      </c>
      <c r="J5999" s="20">
        <v>12</v>
      </c>
      <c r="K5999" s="20">
        <v>14</v>
      </c>
      <c r="L5999" s="20">
        <v>22</v>
      </c>
      <c r="M5999" s="20">
        <v>16</v>
      </c>
      <c r="N5999" s="20">
        <v>7</v>
      </c>
      <c r="O5999" s="21" t="s">
        <v>16340</v>
      </c>
      <c r="P5999" s="22" t="s">
        <v>50</v>
      </c>
      <c r="Q5999" s="22" t="s">
        <v>36</v>
      </c>
      <c r="R5999" s="23" t="s">
        <v>96</v>
      </c>
      <c r="S5999" s="23" t="s">
        <v>95</v>
      </c>
      <c r="T5999" s="20">
        <v>45</v>
      </c>
      <c r="U5999" s="20" t="s">
        <v>46</v>
      </c>
      <c r="V5999" s="20" t="s">
        <v>34</v>
      </c>
      <c r="W5999" s="20" t="s">
        <v>34</v>
      </c>
      <c r="X5999" s="24">
        <v>0.28999999999999998</v>
      </c>
      <c r="Y5999" s="20" t="s">
        <v>34</v>
      </c>
      <c r="Z5999" s="20" t="s">
        <v>40</v>
      </c>
    </row>
    <row r="6000" spans="2:26" x14ac:dyDescent="0.25">
      <c r="B6000" s="25" t="s">
        <v>16341</v>
      </c>
      <c r="C6000" s="26">
        <v>8900080390690</v>
      </c>
      <c r="D6000" s="25" t="s">
        <v>16342</v>
      </c>
      <c r="E6000" s="19">
        <v>44312</v>
      </c>
      <c r="F6000" s="23">
        <v>30</v>
      </c>
      <c r="G6000" s="20">
        <v>7</v>
      </c>
      <c r="H6000" s="20">
        <v>5</v>
      </c>
      <c r="I6000" s="20">
        <v>10</v>
      </c>
      <c r="J6000" s="20">
        <v>5</v>
      </c>
      <c r="K6000" s="20">
        <v>6</v>
      </c>
      <c r="L6000" s="20">
        <v>9</v>
      </c>
      <c r="M6000" s="20">
        <v>7</v>
      </c>
      <c r="N6000" s="20">
        <v>3</v>
      </c>
      <c r="O6000" s="21" t="s">
        <v>34</v>
      </c>
      <c r="P6000" s="22" t="s">
        <v>101</v>
      </c>
      <c r="Q6000" s="22" t="s">
        <v>36</v>
      </c>
      <c r="R6000" s="23" t="s">
        <v>204</v>
      </c>
      <c r="S6000" s="23" t="s">
        <v>38</v>
      </c>
      <c r="T6000" s="20">
        <v>45</v>
      </c>
      <c r="U6000" s="20" t="s">
        <v>113</v>
      </c>
      <c r="V6000" s="20" t="s">
        <v>34</v>
      </c>
      <c r="W6000" s="20" t="s">
        <v>34</v>
      </c>
      <c r="X6000" s="24">
        <v>0.2</v>
      </c>
      <c r="Y6000" s="20" t="s">
        <v>34</v>
      </c>
      <c r="Z6000" s="20" t="s">
        <v>47</v>
      </c>
    </row>
    <row r="6001" spans="2:26" x14ac:dyDescent="0.25">
      <c r="B6001" s="25" t="s">
        <v>16343</v>
      </c>
      <c r="C6001" s="26">
        <v>8900080361690</v>
      </c>
      <c r="D6001" s="25" t="s">
        <v>16344</v>
      </c>
      <c r="E6001" s="19">
        <v>44133</v>
      </c>
      <c r="F6001" s="20">
        <v>25</v>
      </c>
      <c r="G6001" s="20">
        <v>6</v>
      </c>
      <c r="H6001" s="20">
        <v>2</v>
      </c>
      <c r="I6001" s="20">
        <v>4</v>
      </c>
      <c r="J6001" s="20">
        <v>2</v>
      </c>
      <c r="K6001" s="20">
        <v>15</v>
      </c>
      <c r="L6001" s="20">
        <v>4</v>
      </c>
      <c r="M6001" s="20">
        <v>2</v>
      </c>
      <c r="N6001" s="20">
        <v>1</v>
      </c>
      <c r="O6001" s="21" t="s">
        <v>16345</v>
      </c>
      <c r="P6001" s="22" t="s">
        <v>35</v>
      </c>
      <c r="Q6001" s="22" t="s">
        <v>386</v>
      </c>
      <c r="R6001" s="23" t="s">
        <v>365</v>
      </c>
      <c r="S6001" s="23" t="s">
        <v>87</v>
      </c>
      <c r="T6001" s="20">
        <v>50</v>
      </c>
      <c r="U6001" s="20" t="s">
        <v>46</v>
      </c>
      <c r="V6001" s="20" t="s">
        <v>34</v>
      </c>
      <c r="W6001" s="20" t="s">
        <v>34</v>
      </c>
      <c r="X6001" s="24">
        <v>0.28999999999999998</v>
      </c>
      <c r="Y6001" s="20" t="s">
        <v>34</v>
      </c>
      <c r="Z6001" s="20" t="s">
        <v>40</v>
      </c>
    </row>
    <row r="6002" spans="2:26" x14ac:dyDescent="0.25">
      <c r="B6002" s="17" t="s">
        <v>16346</v>
      </c>
      <c r="C6002" s="18">
        <v>8900080206991</v>
      </c>
      <c r="D6002" s="17" t="s">
        <v>16347</v>
      </c>
      <c r="E6002" s="19">
        <v>44149</v>
      </c>
      <c r="F6002" s="20">
        <v>35</v>
      </c>
      <c r="G6002" s="20">
        <v>8</v>
      </c>
      <c r="H6002" s="20">
        <v>6</v>
      </c>
      <c r="I6002" s="20">
        <v>12</v>
      </c>
      <c r="J6002" s="20">
        <v>6</v>
      </c>
      <c r="K6002" s="20">
        <v>7</v>
      </c>
      <c r="L6002" s="20">
        <v>13</v>
      </c>
      <c r="M6002" s="20">
        <v>8</v>
      </c>
      <c r="N6002" s="20">
        <v>4</v>
      </c>
      <c r="O6002" s="21" t="s">
        <v>16340</v>
      </c>
      <c r="P6002" s="22" t="s">
        <v>50</v>
      </c>
      <c r="Q6002" s="22" t="s">
        <v>36</v>
      </c>
      <c r="R6002" s="23" t="s">
        <v>51</v>
      </c>
      <c r="S6002" s="23" t="s">
        <v>52</v>
      </c>
      <c r="T6002" s="20">
        <v>45</v>
      </c>
      <c r="U6002" s="20" t="s">
        <v>97</v>
      </c>
      <c r="V6002" s="20" t="s">
        <v>34</v>
      </c>
      <c r="W6002" s="20" t="s">
        <v>34</v>
      </c>
      <c r="X6002" s="24">
        <v>4.4444444444444446E-2</v>
      </c>
      <c r="Y6002" s="20" t="s">
        <v>34</v>
      </c>
      <c r="Z6002" s="20" t="s">
        <v>40</v>
      </c>
    </row>
    <row r="6003" spans="2:26" x14ac:dyDescent="0.25">
      <c r="B6003" s="17" t="s">
        <v>16348</v>
      </c>
      <c r="C6003" s="18">
        <v>8900080109629</v>
      </c>
      <c r="D6003" s="17" t="s">
        <v>16349</v>
      </c>
      <c r="E6003" s="19">
        <v>44106</v>
      </c>
      <c r="F6003" s="20">
        <v>154</v>
      </c>
      <c r="G6003" s="20">
        <v>35</v>
      </c>
      <c r="H6003" s="20">
        <v>26</v>
      </c>
      <c r="I6003" s="20">
        <v>52</v>
      </c>
      <c r="J6003" s="20">
        <v>26</v>
      </c>
      <c r="K6003" s="20">
        <v>31</v>
      </c>
      <c r="L6003" s="20">
        <v>49</v>
      </c>
      <c r="M6003" s="20">
        <v>35</v>
      </c>
      <c r="N6003" s="20">
        <v>16</v>
      </c>
      <c r="O6003" s="21" t="s">
        <v>16350</v>
      </c>
      <c r="P6003" s="22" t="s">
        <v>144</v>
      </c>
      <c r="Q6003" s="22" t="s">
        <v>15744</v>
      </c>
      <c r="R6003" s="23" t="s">
        <v>145</v>
      </c>
      <c r="S6003" s="23" t="s">
        <v>16351</v>
      </c>
      <c r="T6003" s="20">
        <v>45</v>
      </c>
      <c r="U6003" s="20" t="s">
        <v>97</v>
      </c>
      <c r="V6003" s="20" t="s">
        <v>34</v>
      </c>
      <c r="W6003" s="20" t="s">
        <v>34</v>
      </c>
      <c r="X6003" s="24">
        <v>0.28999999999999998</v>
      </c>
      <c r="Y6003" s="20" t="s">
        <v>34</v>
      </c>
      <c r="Z6003" s="20" t="s">
        <v>47</v>
      </c>
    </row>
    <row r="6004" spans="2:26" x14ac:dyDescent="0.25">
      <c r="B6004" s="17" t="s">
        <v>16352</v>
      </c>
      <c r="C6004" s="18">
        <v>8900080377424</v>
      </c>
      <c r="D6004" s="17" t="s">
        <v>16353</v>
      </c>
      <c r="E6004" s="19">
        <v>44113</v>
      </c>
      <c r="F6004" s="20">
        <v>60</v>
      </c>
      <c r="G6004" s="20">
        <v>14</v>
      </c>
      <c r="H6004" s="20">
        <v>10</v>
      </c>
      <c r="I6004" s="20">
        <v>20</v>
      </c>
      <c r="J6004" s="20">
        <v>10</v>
      </c>
      <c r="K6004" s="20">
        <v>12</v>
      </c>
      <c r="L6004" s="20">
        <v>19</v>
      </c>
      <c r="M6004" s="20">
        <v>14</v>
      </c>
      <c r="N6004" s="20">
        <v>6</v>
      </c>
      <c r="O6004" s="21" t="s">
        <v>34</v>
      </c>
      <c r="P6004" s="22" t="s">
        <v>101</v>
      </c>
      <c r="Q6004" s="22" t="s">
        <v>36</v>
      </c>
      <c r="R6004" s="23" t="s">
        <v>454</v>
      </c>
      <c r="S6004" s="23" t="s">
        <v>453</v>
      </c>
      <c r="T6004" s="20">
        <v>45</v>
      </c>
      <c r="U6004" s="20" t="s">
        <v>71</v>
      </c>
      <c r="V6004" s="20" t="s">
        <v>34</v>
      </c>
      <c r="W6004" s="20" t="s">
        <v>34</v>
      </c>
      <c r="X6004" s="24">
        <v>0.4</v>
      </c>
      <c r="Y6004" s="20" t="s">
        <v>34</v>
      </c>
      <c r="Z6004" s="20" t="s">
        <v>40</v>
      </c>
    </row>
    <row r="6005" spans="2:26" x14ac:dyDescent="0.25">
      <c r="B6005" s="25" t="s">
        <v>16354</v>
      </c>
      <c r="C6005" s="26">
        <v>8900080445093</v>
      </c>
      <c r="D6005" s="25" t="s">
        <v>16355</v>
      </c>
      <c r="E6005" s="19">
        <v>44316</v>
      </c>
      <c r="F6005" s="23">
        <v>20</v>
      </c>
      <c r="G6005" s="20">
        <v>5</v>
      </c>
      <c r="H6005" s="20">
        <v>4</v>
      </c>
      <c r="I6005" s="20">
        <v>8</v>
      </c>
      <c r="J6005" s="20">
        <v>4</v>
      </c>
      <c r="K6005" s="20">
        <v>4</v>
      </c>
      <c r="L6005" s="20">
        <v>7</v>
      </c>
      <c r="M6005" s="20">
        <v>5</v>
      </c>
      <c r="N6005" s="20">
        <v>2</v>
      </c>
      <c r="O6005" s="21" t="s">
        <v>34</v>
      </c>
      <c r="P6005" s="22" t="s">
        <v>59</v>
      </c>
      <c r="Q6005" s="22" t="s">
        <v>36</v>
      </c>
      <c r="R6005" s="23" t="s">
        <v>145</v>
      </c>
      <c r="S6005" s="23" t="s">
        <v>239</v>
      </c>
      <c r="T6005" s="20">
        <v>45</v>
      </c>
      <c r="U6005" s="20" t="s">
        <v>113</v>
      </c>
      <c r="V6005" s="20" t="s">
        <v>34</v>
      </c>
      <c r="W6005" s="20" t="s">
        <v>34</v>
      </c>
      <c r="X6005" s="24">
        <v>0.48</v>
      </c>
      <c r="Y6005" s="20" t="s">
        <v>34</v>
      </c>
      <c r="Z6005" s="20" t="s">
        <v>40</v>
      </c>
    </row>
    <row r="6006" spans="2:26" x14ac:dyDescent="0.25">
      <c r="B6006" s="17" t="s">
        <v>16356</v>
      </c>
      <c r="C6006" s="18">
        <v>8900080334342</v>
      </c>
      <c r="D6006" s="17" t="s">
        <v>16357</v>
      </c>
      <c r="E6006" s="19">
        <v>44313</v>
      </c>
      <c r="F6006" s="20">
        <v>25</v>
      </c>
      <c r="G6006" s="20">
        <v>6</v>
      </c>
      <c r="H6006" s="20">
        <v>5</v>
      </c>
      <c r="I6006" s="20">
        <v>10</v>
      </c>
      <c r="J6006" s="20">
        <v>5</v>
      </c>
      <c r="K6006" s="20">
        <v>5</v>
      </c>
      <c r="L6006" s="20">
        <v>9</v>
      </c>
      <c r="M6006" s="20">
        <v>6</v>
      </c>
      <c r="N6006" s="20">
        <v>3</v>
      </c>
      <c r="O6006" s="21" t="s">
        <v>16358</v>
      </c>
      <c r="P6006" s="22" t="s">
        <v>35</v>
      </c>
      <c r="Q6006" s="22" t="s">
        <v>36</v>
      </c>
      <c r="R6006" s="23" t="s">
        <v>38</v>
      </c>
      <c r="S6006" s="23" t="s">
        <v>103</v>
      </c>
      <c r="T6006" s="20">
        <v>45</v>
      </c>
      <c r="U6006" s="20" t="s">
        <v>55</v>
      </c>
      <c r="V6006" s="20" t="s">
        <v>34</v>
      </c>
      <c r="W6006" s="20" t="s">
        <v>34</v>
      </c>
      <c r="X6006" s="24">
        <v>0.48</v>
      </c>
      <c r="Y6006" s="20" t="s">
        <v>34</v>
      </c>
      <c r="Z6006" s="20" t="s">
        <v>47</v>
      </c>
    </row>
    <row r="6007" spans="2:26" x14ac:dyDescent="0.25">
      <c r="B6007" s="17" t="s">
        <v>16359</v>
      </c>
      <c r="C6007" s="18">
        <v>8900080134430</v>
      </c>
      <c r="D6007" s="17" t="s">
        <v>16360</v>
      </c>
      <c r="E6007" s="19">
        <v>44310</v>
      </c>
      <c r="F6007" s="20">
        <v>15</v>
      </c>
      <c r="G6007" s="20">
        <v>3</v>
      </c>
      <c r="H6007" s="20">
        <v>1</v>
      </c>
      <c r="I6007" s="20">
        <v>5</v>
      </c>
      <c r="J6007" s="20">
        <v>3</v>
      </c>
      <c r="K6007" s="20">
        <v>4</v>
      </c>
      <c r="L6007" s="20">
        <v>0</v>
      </c>
      <c r="M6007" s="20">
        <v>0</v>
      </c>
      <c r="N6007" s="20">
        <v>0</v>
      </c>
      <c r="O6007" s="21" t="s">
        <v>34</v>
      </c>
      <c r="P6007" s="22" t="s">
        <v>36</v>
      </c>
      <c r="Q6007" s="22" t="s">
        <v>87</v>
      </c>
      <c r="R6007" s="23" t="s">
        <v>34</v>
      </c>
      <c r="S6007" s="23" t="s">
        <v>34</v>
      </c>
      <c r="T6007" s="20">
        <v>45</v>
      </c>
      <c r="U6007" s="20" t="s">
        <v>46</v>
      </c>
      <c r="V6007" s="20" t="s">
        <v>34</v>
      </c>
      <c r="W6007" s="20" t="s">
        <v>34</v>
      </c>
      <c r="X6007" s="24">
        <v>0.42</v>
      </c>
      <c r="Y6007" s="20" t="s">
        <v>34</v>
      </c>
      <c r="Z6007" s="20" t="s">
        <v>47</v>
      </c>
    </row>
    <row r="6008" spans="2:26" x14ac:dyDescent="0.25">
      <c r="B6008" s="25" t="s">
        <v>16361</v>
      </c>
      <c r="C6008" s="26">
        <v>8900080393639</v>
      </c>
      <c r="D6008" s="25" t="s">
        <v>16362</v>
      </c>
      <c r="E6008" s="19">
        <v>44314</v>
      </c>
      <c r="F6008" s="23">
        <v>40</v>
      </c>
      <c r="G6008" s="20">
        <v>10</v>
      </c>
      <c r="H6008" s="20">
        <v>7</v>
      </c>
      <c r="I6008" s="20">
        <v>14</v>
      </c>
      <c r="J6008" s="20">
        <v>7</v>
      </c>
      <c r="K6008" s="20">
        <v>8</v>
      </c>
      <c r="L6008" s="20">
        <v>12</v>
      </c>
      <c r="M6008" s="20">
        <v>10</v>
      </c>
      <c r="N6008" s="20">
        <v>4</v>
      </c>
      <c r="O6008" s="21" t="s">
        <v>16363</v>
      </c>
      <c r="P6008" s="22" t="s">
        <v>59</v>
      </c>
      <c r="Q6008" s="22" t="s">
        <v>36</v>
      </c>
      <c r="R6008" s="23" t="s">
        <v>317</v>
      </c>
      <c r="S6008" s="23" t="s">
        <v>38</v>
      </c>
      <c r="T6008" s="20">
        <v>45</v>
      </c>
      <c r="U6008" s="20" t="s">
        <v>71</v>
      </c>
      <c r="V6008" s="20" t="s">
        <v>34</v>
      </c>
      <c r="W6008" s="20" t="s">
        <v>34</v>
      </c>
      <c r="X6008" s="24">
        <v>0.36</v>
      </c>
      <c r="Y6008" s="20" t="s">
        <v>34</v>
      </c>
      <c r="Z6008" s="20" t="s">
        <v>40</v>
      </c>
    </row>
    <row r="6009" spans="2:26" x14ac:dyDescent="0.25">
      <c r="B6009" s="25" t="s">
        <v>16364</v>
      </c>
      <c r="C6009" s="26">
        <v>8900080429758</v>
      </c>
      <c r="D6009" s="25" t="s">
        <v>16365</v>
      </c>
      <c r="E6009" s="19">
        <v>44113</v>
      </c>
      <c r="F6009" s="20">
        <v>25</v>
      </c>
      <c r="G6009" s="20">
        <v>6</v>
      </c>
      <c r="H6009" s="20">
        <v>1</v>
      </c>
      <c r="I6009" s="20">
        <v>2</v>
      </c>
      <c r="J6009" s="20">
        <v>1</v>
      </c>
      <c r="K6009" s="20">
        <v>15</v>
      </c>
      <c r="L6009" s="20">
        <v>2</v>
      </c>
      <c r="M6009" s="20">
        <v>1</v>
      </c>
      <c r="N6009" s="20">
        <v>1</v>
      </c>
      <c r="O6009" s="21" t="s">
        <v>34</v>
      </c>
      <c r="P6009" s="22" t="s">
        <v>35</v>
      </c>
      <c r="Q6009" s="22" t="s">
        <v>386</v>
      </c>
      <c r="R6009" s="23" t="s">
        <v>161</v>
      </c>
      <c r="S6009" s="23" t="s">
        <v>405</v>
      </c>
      <c r="T6009" s="20">
        <v>50</v>
      </c>
      <c r="U6009" s="20" t="s">
        <v>39</v>
      </c>
      <c r="V6009" s="20" t="s">
        <v>34</v>
      </c>
      <c r="W6009" s="20" t="s">
        <v>34</v>
      </c>
      <c r="X6009" s="24">
        <v>0.28000000000000003</v>
      </c>
      <c r="Y6009" s="20" t="s">
        <v>34</v>
      </c>
      <c r="Z6009" s="20" t="s">
        <v>40</v>
      </c>
    </row>
    <row r="6010" spans="2:26" x14ac:dyDescent="0.25">
      <c r="B6010" s="25" t="s">
        <v>16366</v>
      </c>
      <c r="C6010" s="26">
        <v>8900080011205</v>
      </c>
      <c r="D6010" s="25" t="s">
        <v>16367</v>
      </c>
      <c r="E6010" s="19">
        <v>44133</v>
      </c>
      <c r="F6010" s="23">
        <v>90</v>
      </c>
      <c r="G6010" s="20">
        <v>21</v>
      </c>
      <c r="H6010" s="20">
        <v>15</v>
      </c>
      <c r="I6010" s="20">
        <v>30</v>
      </c>
      <c r="J6010" s="20">
        <v>15</v>
      </c>
      <c r="K6010" s="20">
        <v>18</v>
      </c>
      <c r="L6010" s="20">
        <v>30</v>
      </c>
      <c r="M6010" s="20">
        <v>21</v>
      </c>
      <c r="N6010" s="20">
        <v>9</v>
      </c>
      <c r="O6010" s="21" t="s">
        <v>16368</v>
      </c>
      <c r="P6010" s="22" t="s">
        <v>101</v>
      </c>
      <c r="Q6010" s="22" t="s">
        <v>36</v>
      </c>
      <c r="R6010" s="23" t="s">
        <v>130</v>
      </c>
      <c r="S6010" s="23" t="s">
        <v>45</v>
      </c>
      <c r="T6010" s="20">
        <v>60</v>
      </c>
      <c r="U6010" s="20" t="s">
        <v>46</v>
      </c>
      <c r="V6010" s="20" t="s">
        <v>34</v>
      </c>
      <c r="W6010" s="20" t="s">
        <v>34</v>
      </c>
      <c r="X6010" s="24">
        <v>0.42</v>
      </c>
      <c r="Y6010" s="20" t="s">
        <v>34</v>
      </c>
      <c r="Z6010" s="20" t="s">
        <v>47</v>
      </c>
    </row>
    <row r="6011" spans="2:26" x14ac:dyDescent="0.25">
      <c r="B6011" s="17" t="s">
        <v>16369</v>
      </c>
      <c r="C6011" s="18">
        <v>8900080203167</v>
      </c>
      <c r="D6011" s="17" t="s">
        <v>16370</v>
      </c>
      <c r="E6011" s="19">
        <v>44114</v>
      </c>
      <c r="F6011" s="20" t="s">
        <v>16371</v>
      </c>
      <c r="G6011" s="20">
        <v>8</v>
      </c>
      <c r="H6011" s="20">
        <v>6</v>
      </c>
      <c r="I6011" s="20">
        <v>12</v>
      </c>
      <c r="J6011" s="20">
        <v>6</v>
      </c>
      <c r="K6011" s="20">
        <v>7</v>
      </c>
      <c r="L6011" s="20">
        <v>12</v>
      </c>
      <c r="M6011" s="20">
        <v>8</v>
      </c>
      <c r="N6011" s="20">
        <v>4</v>
      </c>
      <c r="O6011" s="21" t="s">
        <v>34</v>
      </c>
      <c r="P6011" s="22" t="s">
        <v>59</v>
      </c>
      <c r="Q6011" s="22" t="s">
        <v>639</v>
      </c>
      <c r="R6011" s="23" t="s">
        <v>38</v>
      </c>
      <c r="S6011" s="23" t="s">
        <v>640</v>
      </c>
      <c r="T6011" s="20">
        <v>45</v>
      </c>
      <c r="U6011" s="20" t="s">
        <v>46</v>
      </c>
      <c r="V6011" s="20" t="s">
        <v>34</v>
      </c>
      <c r="W6011" s="20" t="s">
        <v>34</v>
      </c>
      <c r="X6011" s="24">
        <v>0.26</v>
      </c>
      <c r="Y6011" s="20" t="s">
        <v>34</v>
      </c>
      <c r="Z6011" s="20" t="s">
        <v>40</v>
      </c>
    </row>
    <row r="6012" spans="2:26" x14ac:dyDescent="0.25">
      <c r="B6012" s="17" t="s">
        <v>16372</v>
      </c>
      <c r="C6012" s="18">
        <v>8900080201194</v>
      </c>
      <c r="D6012" s="17" t="s">
        <v>16373</v>
      </c>
      <c r="E6012" s="19">
        <v>44113</v>
      </c>
      <c r="F6012" s="20">
        <v>50</v>
      </c>
      <c r="G6012" s="20">
        <v>12</v>
      </c>
      <c r="H6012" s="20">
        <v>9</v>
      </c>
      <c r="I6012" s="20">
        <v>18</v>
      </c>
      <c r="J6012" s="20">
        <v>9</v>
      </c>
      <c r="K6012" s="20">
        <v>10</v>
      </c>
      <c r="L6012" s="20">
        <v>19</v>
      </c>
      <c r="M6012" s="20">
        <v>12</v>
      </c>
      <c r="N6012" s="20">
        <v>5</v>
      </c>
      <c r="O6012" s="21" t="s">
        <v>34</v>
      </c>
      <c r="P6012" s="22" t="s">
        <v>35</v>
      </c>
      <c r="Q6012" s="22" t="s">
        <v>36</v>
      </c>
      <c r="R6012" s="23" t="s">
        <v>453</v>
      </c>
      <c r="S6012" s="23" t="s">
        <v>119</v>
      </c>
      <c r="T6012" s="20">
        <v>50</v>
      </c>
      <c r="U6012" s="20" t="s">
        <v>55</v>
      </c>
      <c r="V6012" s="20" t="s">
        <v>34</v>
      </c>
      <c r="W6012" s="20" t="s">
        <v>34</v>
      </c>
      <c r="X6012" s="24">
        <v>0.2</v>
      </c>
      <c r="Y6012" s="20" t="s">
        <v>34</v>
      </c>
      <c r="Z6012" s="20" t="s">
        <v>40</v>
      </c>
    </row>
    <row r="6013" spans="2:26" x14ac:dyDescent="0.25">
      <c r="B6013" s="17" t="s">
        <v>16374</v>
      </c>
      <c r="C6013" s="18">
        <v>8900080227002</v>
      </c>
      <c r="D6013" s="17" t="s">
        <v>16375</v>
      </c>
      <c r="E6013" s="19">
        <v>44113</v>
      </c>
      <c r="F6013" s="20">
        <v>59</v>
      </c>
      <c r="G6013" s="20">
        <v>14</v>
      </c>
      <c r="H6013" s="20">
        <v>10</v>
      </c>
      <c r="I6013" s="20">
        <v>20</v>
      </c>
      <c r="J6013" s="20">
        <v>10</v>
      </c>
      <c r="K6013" s="20">
        <v>12</v>
      </c>
      <c r="L6013" s="20">
        <v>22</v>
      </c>
      <c r="M6013" s="20">
        <v>14</v>
      </c>
      <c r="N6013" s="20">
        <v>6</v>
      </c>
      <c r="O6013" s="21" t="s">
        <v>34</v>
      </c>
      <c r="P6013" s="22" t="s">
        <v>5867</v>
      </c>
      <c r="Q6013" s="22" t="s">
        <v>5720</v>
      </c>
      <c r="R6013" s="23" t="s">
        <v>95</v>
      </c>
      <c r="S6013" s="23" t="s">
        <v>528</v>
      </c>
      <c r="T6013" s="20">
        <v>60</v>
      </c>
      <c r="U6013" s="20" t="s">
        <v>55</v>
      </c>
      <c r="V6013" s="20" t="s">
        <v>34</v>
      </c>
      <c r="W6013" s="20" t="s">
        <v>34</v>
      </c>
      <c r="X6013" s="24">
        <v>0.35</v>
      </c>
      <c r="Y6013" s="20" t="s">
        <v>34</v>
      </c>
      <c r="Z6013" s="20" t="s">
        <v>40</v>
      </c>
    </row>
    <row r="6014" spans="2:26" x14ac:dyDescent="0.25">
      <c r="B6014" s="17" t="s">
        <v>16376</v>
      </c>
      <c r="C6014" s="18">
        <v>8900080175167</v>
      </c>
      <c r="D6014" s="17" t="s">
        <v>16377</v>
      </c>
      <c r="E6014" s="19">
        <v>44114</v>
      </c>
      <c r="F6014" s="20">
        <v>70</v>
      </c>
      <c r="G6014" s="20">
        <v>16</v>
      </c>
      <c r="H6014" s="20">
        <v>12</v>
      </c>
      <c r="I6014" s="20">
        <v>24</v>
      </c>
      <c r="J6014" s="20">
        <v>12</v>
      </c>
      <c r="K6014" s="20">
        <v>14</v>
      </c>
      <c r="L6014" s="20">
        <v>26</v>
      </c>
      <c r="M6014" s="20">
        <v>16</v>
      </c>
      <c r="N6014" s="20">
        <v>7</v>
      </c>
      <c r="O6014" s="21" t="s">
        <v>34</v>
      </c>
      <c r="P6014" s="22" t="s">
        <v>50</v>
      </c>
      <c r="Q6014" s="22" t="s">
        <v>36</v>
      </c>
      <c r="R6014" s="23" t="s">
        <v>51</v>
      </c>
      <c r="S6014" s="23" t="s">
        <v>52</v>
      </c>
      <c r="T6014" s="20">
        <v>50</v>
      </c>
      <c r="U6014" s="20" t="s">
        <v>113</v>
      </c>
      <c r="V6014" s="20" t="s">
        <v>34</v>
      </c>
      <c r="W6014" s="20" t="s">
        <v>34</v>
      </c>
      <c r="X6014" s="24">
        <v>0.28999999999999998</v>
      </c>
      <c r="Y6014" s="20" t="s">
        <v>34</v>
      </c>
      <c r="Z6014" s="20" t="s">
        <v>40</v>
      </c>
    </row>
    <row r="6015" spans="2:26" x14ac:dyDescent="0.25">
      <c r="B6015" s="17" t="s">
        <v>16378</v>
      </c>
      <c r="C6015" s="18">
        <v>8900080005907</v>
      </c>
      <c r="D6015" s="17" t="s">
        <v>16379</v>
      </c>
      <c r="E6015" s="19">
        <v>44113</v>
      </c>
      <c r="F6015" s="20">
        <v>55</v>
      </c>
      <c r="G6015" s="20">
        <v>13</v>
      </c>
      <c r="H6015" s="20">
        <v>10</v>
      </c>
      <c r="I6015" s="20">
        <v>20</v>
      </c>
      <c r="J6015" s="20">
        <v>10</v>
      </c>
      <c r="K6015" s="20">
        <v>11</v>
      </c>
      <c r="L6015" s="20">
        <v>18</v>
      </c>
      <c r="M6015" s="20">
        <v>13</v>
      </c>
      <c r="N6015" s="20">
        <v>6</v>
      </c>
      <c r="O6015" s="20" t="s">
        <v>16380</v>
      </c>
      <c r="P6015" s="22" t="s">
        <v>1043</v>
      </c>
      <c r="Q6015" s="22" t="s">
        <v>36</v>
      </c>
      <c r="R6015" s="23" t="s">
        <v>971</v>
      </c>
      <c r="S6015" s="23" t="s">
        <v>970</v>
      </c>
      <c r="T6015" s="20">
        <v>45</v>
      </c>
      <c r="U6015" s="20" t="s">
        <v>46</v>
      </c>
      <c r="V6015" s="20" t="s">
        <v>34</v>
      </c>
      <c r="W6015" s="20" t="s">
        <v>34</v>
      </c>
      <c r="X6015" s="24">
        <v>0.36</v>
      </c>
      <c r="Y6015" s="20" t="s">
        <v>34</v>
      </c>
      <c r="Z6015" s="20" t="s">
        <v>40</v>
      </c>
    </row>
    <row r="6016" spans="2:26" x14ac:dyDescent="0.25">
      <c r="B6016" s="17" t="s">
        <v>16381</v>
      </c>
      <c r="C6016" s="18">
        <v>8900080202436</v>
      </c>
      <c r="D6016" s="17" t="s">
        <v>16382</v>
      </c>
      <c r="E6016" s="19">
        <v>44113</v>
      </c>
      <c r="F6016" s="20">
        <v>60</v>
      </c>
      <c r="G6016" s="20">
        <v>14</v>
      </c>
      <c r="H6016" s="20">
        <v>10</v>
      </c>
      <c r="I6016" s="20">
        <v>20</v>
      </c>
      <c r="J6016" s="20">
        <v>10</v>
      </c>
      <c r="K6016" s="20">
        <v>12</v>
      </c>
      <c r="L6016" s="20">
        <v>19</v>
      </c>
      <c r="M6016" s="20">
        <v>14</v>
      </c>
      <c r="N6016" s="20">
        <v>6</v>
      </c>
      <c r="O6016" s="20" t="s">
        <v>16383</v>
      </c>
      <c r="P6016" s="22" t="s">
        <v>101</v>
      </c>
      <c r="Q6016" s="22" t="s">
        <v>36</v>
      </c>
      <c r="R6016" s="23" t="s">
        <v>454</v>
      </c>
      <c r="S6016" s="23" t="s">
        <v>453</v>
      </c>
      <c r="T6016" s="20">
        <v>60</v>
      </c>
      <c r="U6016" s="20" t="s">
        <v>97</v>
      </c>
      <c r="V6016" s="20" t="s">
        <v>34</v>
      </c>
      <c r="W6016" s="20" t="s">
        <v>34</v>
      </c>
      <c r="X6016" s="24">
        <v>0.42</v>
      </c>
      <c r="Y6016" s="20" t="s">
        <v>34</v>
      </c>
      <c r="Z6016" s="20" t="s">
        <v>47</v>
      </c>
    </row>
    <row r="6017" spans="2:26" x14ac:dyDescent="0.25">
      <c r="B6017" s="17" t="s">
        <v>16384</v>
      </c>
      <c r="C6017" s="18">
        <v>8900080167919</v>
      </c>
      <c r="D6017" s="17" t="s">
        <v>16385</v>
      </c>
      <c r="E6017" s="19">
        <v>44114</v>
      </c>
      <c r="F6017" s="20">
        <v>50</v>
      </c>
      <c r="G6017" s="20">
        <v>12</v>
      </c>
      <c r="H6017" s="20">
        <v>9</v>
      </c>
      <c r="I6017" s="20">
        <v>18</v>
      </c>
      <c r="J6017" s="20">
        <v>9</v>
      </c>
      <c r="K6017" s="20">
        <v>10</v>
      </c>
      <c r="L6017" s="20">
        <v>19</v>
      </c>
      <c r="M6017" s="20">
        <v>12</v>
      </c>
      <c r="N6017" s="20">
        <v>5</v>
      </c>
      <c r="O6017" s="21" t="s">
        <v>34</v>
      </c>
      <c r="P6017" s="22" t="s">
        <v>35</v>
      </c>
      <c r="Q6017" s="22" t="s">
        <v>36</v>
      </c>
      <c r="R6017" s="23" t="s">
        <v>453</v>
      </c>
      <c r="S6017" s="23" t="s">
        <v>119</v>
      </c>
      <c r="T6017" s="20">
        <v>60</v>
      </c>
      <c r="U6017" s="20" t="s">
        <v>55</v>
      </c>
      <c r="V6017" s="20" t="s">
        <v>34</v>
      </c>
      <c r="W6017" s="20" t="s">
        <v>34</v>
      </c>
      <c r="X6017" s="24">
        <v>0.15</v>
      </c>
      <c r="Y6017" s="20" t="s">
        <v>34</v>
      </c>
      <c r="Z6017" s="20" t="s">
        <v>40</v>
      </c>
    </row>
    <row r="6018" spans="2:26" x14ac:dyDescent="0.25">
      <c r="B6018" s="17" t="s">
        <v>16386</v>
      </c>
      <c r="C6018" s="18">
        <v>8900080377837</v>
      </c>
      <c r="D6018" s="17" t="s">
        <v>16387</v>
      </c>
      <c r="E6018" s="19">
        <v>44116</v>
      </c>
      <c r="F6018" s="20">
        <v>70</v>
      </c>
      <c r="G6018" s="20">
        <v>16</v>
      </c>
      <c r="H6018" s="20">
        <v>12</v>
      </c>
      <c r="I6018" s="20">
        <v>24</v>
      </c>
      <c r="J6018" s="20">
        <v>12</v>
      </c>
      <c r="K6018" s="20">
        <v>14</v>
      </c>
      <c r="L6018" s="20">
        <v>26</v>
      </c>
      <c r="M6018" s="20">
        <v>16</v>
      </c>
      <c r="N6018" s="20">
        <v>7</v>
      </c>
      <c r="O6018" s="21" t="s">
        <v>34</v>
      </c>
      <c r="P6018" s="22" t="s">
        <v>50</v>
      </c>
      <c r="Q6018" s="22" t="s">
        <v>36</v>
      </c>
      <c r="R6018" s="23" t="s">
        <v>51</v>
      </c>
      <c r="S6018" s="23" t="s">
        <v>52</v>
      </c>
      <c r="T6018" s="20">
        <v>45</v>
      </c>
      <c r="U6018" s="20" t="s">
        <v>113</v>
      </c>
      <c r="V6018" s="20" t="s">
        <v>34</v>
      </c>
      <c r="W6018" s="20" t="s">
        <v>34</v>
      </c>
      <c r="X6018" s="24">
        <v>0.36</v>
      </c>
      <c r="Y6018" s="20" t="s">
        <v>34</v>
      </c>
      <c r="Z6018" s="20" t="s">
        <v>40</v>
      </c>
    </row>
    <row r="6019" spans="2:26" x14ac:dyDescent="0.25">
      <c r="B6019" s="17" t="s">
        <v>16388</v>
      </c>
      <c r="C6019" s="18">
        <v>8900080177864</v>
      </c>
      <c r="D6019" s="17" t="s">
        <v>16389</v>
      </c>
      <c r="E6019" s="19">
        <v>44114</v>
      </c>
      <c r="F6019" s="20">
        <v>65</v>
      </c>
      <c r="G6019" s="20">
        <v>15</v>
      </c>
      <c r="H6019" s="20">
        <v>11</v>
      </c>
      <c r="I6019" s="20">
        <v>22</v>
      </c>
      <c r="J6019" s="20">
        <v>11</v>
      </c>
      <c r="K6019" s="20">
        <v>13</v>
      </c>
      <c r="L6019" s="20">
        <v>25</v>
      </c>
      <c r="M6019" s="20">
        <v>15</v>
      </c>
      <c r="N6019" s="20">
        <v>7</v>
      </c>
      <c r="O6019" s="21" t="s">
        <v>16390</v>
      </c>
      <c r="P6019" s="22" t="s">
        <v>631</v>
      </c>
      <c r="Q6019" s="22" t="s">
        <v>36</v>
      </c>
      <c r="R6019" s="23" t="s">
        <v>45</v>
      </c>
      <c r="S6019" s="23" t="s">
        <v>5876</v>
      </c>
      <c r="T6019" s="20">
        <v>45</v>
      </c>
      <c r="U6019" s="20" t="s">
        <v>46</v>
      </c>
      <c r="V6019" s="20" t="s">
        <v>34</v>
      </c>
      <c r="W6019" s="20" t="s">
        <v>34</v>
      </c>
      <c r="X6019" s="24">
        <v>0.35</v>
      </c>
      <c r="Y6019" s="20" t="s">
        <v>34</v>
      </c>
      <c r="Z6019" s="20" t="s">
        <v>40</v>
      </c>
    </row>
    <row r="6020" spans="2:26" x14ac:dyDescent="0.25">
      <c r="B6020" s="17" t="s">
        <v>16391</v>
      </c>
      <c r="C6020" s="18">
        <v>8900080094796</v>
      </c>
      <c r="D6020" s="17" t="s">
        <v>16392</v>
      </c>
      <c r="E6020" s="19">
        <v>44151</v>
      </c>
      <c r="F6020" s="20">
        <v>45</v>
      </c>
      <c r="G6020" s="20">
        <v>11</v>
      </c>
      <c r="H6020" s="20">
        <v>8</v>
      </c>
      <c r="I6020" s="20">
        <v>16</v>
      </c>
      <c r="J6020" s="20">
        <v>8</v>
      </c>
      <c r="K6020" s="20">
        <v>9</v>
      </c>
      <c r="L6020" s="20">
        <v>13</v>
      </c>
      <c r="M6020" s="20">
        <v>11</v>
      </c>
      <c r="N6020" s="20">
        <v>5</v>
      </c>
      <c r="O6020" s="21" t="s">
        <v>34</v>
      </c>
      <c r="P6020" s="22" t="s">
        <v>133</v>
      </c>
      <c r="Q6020" s="22" t="s">
        <v>36</v>
      </c>
      <c r="R6020" s="23" t="s">
        <v>134</v>
      </c>
      <c r="S6020" s="23" t="s">
        <v>135</v>
      </c>
      <c r="T6020" s="20">
        <v>45</v>
      </c>
      <c r="U6020" s="20" t="s">
        <v>46</v>
      </c>
      <c r="V6020" s="20" t="s">
        <v>34</v>
      </c>
      <c r="W6020" s="20" t="s">
        <v>34</v>
      </c>
      <c r="X6020" s="24">
        <v>0.25</v>
      </c>
      <c r="Y6020" s="20" t="s">
        <v>34</v>
      </c>
      <c r="Z6020" s="20" t="s">
        <v>40</v>
      </c>
    </row>
    <row r="6021" spans="2:26" x14ac:dyDescent="0.25">
      <c r="B6021" s="25" t="s">
        <v>16393</v>
      </c>
      <c r="C6021" s="26">
        <v>8900080182097</v>
      </c>
      <c r="D6021" s="25" t="s">
        <v>16394</v>
      </c>
      <c r="E6021" s="19">
        <v>44310</v>
      </c>
      <c r="F6021" s="23">
        <v>45</v>
      </c>
      <c r="G6021" s="20">
        <v>11</v>
      </c>
      <c r="H6021" s="20">
        <v>8</v>
      </c>
      <c r="I6021" s="20">
        <v>16</v>
      </c>
      <c r="J6021" s="20">
        <v>8</v>
      </c>
      <c r="K6021" s="20">
        <v>9</v>
      </c>
      <c r="L6021" s="20">
        <v>16</v>
      </c>
      <c r="M6021" s="20">
        <v>11</v>
      </c>
      <c r="N6021" s="20">
        <v>5</v>
      </c>
      <c r="O6021" s="21" t="s">
        <v>16395</v>
      </c>
      <c r="P6021" s="22" t="s">
        <v>133</v>
      </c>
      <c r="Q6021" s="22" t="s">
        <v>36</v>
      </c>
      <c r="R6021" s="23" t="s">
        <v>532</v>
      </c>
      <c r="S6021" s="23" t="s">
        <v>339</v>
      </c>
      <c r="T6021" s="20">
        <v>50</v>
      </c>
      <c r="U6021" s="20" t="s">
        <v>71</v>
      </c>
      <c r="V6021" s="20" t="s">
        <v>34</v>
      </c>
      <c r="W6021" s="20" t="s">
        <v>34</v>
      </c>
      <c r="X6021" s="24">
        <v>0.3</v>
      </c>
      <c r="Y6021" s="20" t="s">
        <v>34</v>
      </c>
      <c r="Z6021" s="20" t="s">
        <v>47</v>
      </c>
    </row>
    <row r="6022" spans="2:26" x14ac:dyDescent="0.25">
      <c r="B6022" s="25" t="s">
        <v>16396</v>
      </c>
      <c r="C6022" s="26">
        <v>8900080370579</v>
      </c>
      <c r="D6022" s="25" t="s">
        <v>16397</v>
      </c>
      <c r="E6022" s="19">
        <v>44230</v>
      </c>
      <c r="F6022" s="23">
        <v>75</v>
      </c>
      <c r="G6022" s="20">
        <v>18</v>
      </c>
      <c r="H6022" s="20">
        <v>13</v>
      </c>
      <c r="I6022" s="20">
        <v>26</v>
      </c>
      <c r="J6022" s="20">
        <v>13</v>
      </c>
      <c r="K6022" s="20">
        <v>15</v>
      </c>
      <c r="L6022" s="20">
        <v>25</v>
      </c>
      <c r="M6022" s="20">
        <v>18</v>
      </c>
      <c r="N6022" s="20">
        <v>8</v>
      </c>
      <c r="O6022" s="21" t="s">
        <v>34</v>
      </c>
      <c r="P6022" s="22" t="s">
        <v>35</v>
      </c>
      <c r="Q6022" s="22" t="s">
        <v>36</v>
      </c>
      <c r="R6022" s="23" t="s">
        <v>2244</v>
      </c>
      <c r="S6022" s="23" t="s">
        <v>45</v>
      </c>
      <c r="T6022" s="20">
        <v>50</v>
      </c>
      <c r="U6022" s="20" t="s">
        <v>39</v>
      </c>
      <c r="V6022" s="20" t="s">
        <v>34</v>
      </c>
      <c r="W6022" s="20" t="s">
        <v>34</v>
      </c>
      <c r="X6022" s="24">
        <v>0.32</v>
      </c>
      <c r="Y6022" s="20" t="s">
        <v>34</v>
      </c>
      <c r="Z6022" s="20" t="s">
        <v>40</v>
      </c>
    </row>
    <row r="6023" spans="2:26" x14ac:dyDescent="0.25">
      <c r="B6023" s="17" t="s">
        <v>16398</v>
      </c>
      <c r="C6023" s="18">
        <v>8900080229013</v>
      </c>
      <c r="D6023" s="17" t="s">
        <v>16399</v>
      </c>
      <c r="E6023" s="19">
        <v>44104</v>
      </c>
      <c r="F6023" s="20">
        <v>70</v>
      </c>
      <c r="G6023" s="20">
        <v>16</v>
      </c>
      <c r="H6023" s="20">
        <v>12</v>
      </c>
      <c r="I6023" s="20">
        <v>24</v>
      </c>
      <c r="J6023" s="20">
        <v>12</v>
      </c>
      <c r="K6023" s="20">
        <v>14</v>
      </c>
      <c r="L6023" s="20">
        <v>22</v>
      </c>
      <c r="M6023" s="20">
        <v>16</v>
      </c>
      <c r="N6023" s="20">
        <v>7</v>
      </c>
      <c r="O6023" s="21" t="s">
        <v>34</v>
      </c>
      <c r="P6023" s="22" t="s">
        <v>50</v>
      </c>
      <c r="Q6023" s="22" t="s">
        <v>36</v>
      </c>
      <c r="R6023" s="23" t="s">
        <v>96</v>
      </c>
      <c r="S6023" s="23" t="s">
        <v>95</v>
      </c>
      <c r="T6023" s="20">
        <v>45</v>
      </c>
      <c r="U6023" s="20" t="s">
        <v>97</v>
      </c>
      <c r="V6023" s="20" t="s">
        <v>34</v>
      </c>
      <c r="W6023" s="20" t="s">
        <v>34</v>
      </c>
      <c r="X6023" s="24">
        <v>0.35</v>
      </c>
      <c r="Y6023" s="20" t="s">
        <v>16400</v>
      </c>
      <c r="Z6023" s="20" t="s">
        <v>40</v>
      </c>
    </row>
    <row r="6024" spans="2:26" x14ac:dyDescent="0.25">
      <c r="B6024" s="25" t="s">
        <v>16401</v>
      </c>
      <c r="C6024" s="26">
        <v>8900080461925</v>
      </c>
      <c r="D6024" s="25" t="s">
        <v>16402</v>
      </c>
      <c r="E6024" s="19">
        <v>44133</v>
      </c>
      <c r="F6024" s="23">
        <v>620</v>
      </c>
      <c r="G6024" s="20">
        <v>155</v>
      </c>
      <c r="H6024" s="20">
        <v>70</v>
      </c>
      <c r="I6024" s="20">
        <v>233</v>
      </c>
      <c r="J6024" s="20">
        <v>70</v>
      </c>
      <c r="K6024" s="20">
        <v>42</v>
      </c>
      <c r="L6024" s="20">
        <v>103</v>
      </c>
      <c r="M6024" s="20">
        <v>155</v>
      </c>
      <c r="N6024" s="20">
        <v>21</v>
      </c>
      <c r="O6024" s="21" t="s">
        <v>34</v>
      </c>
      <c r="P6024" s="22" t="s">
        <v>59</v>
      </c>
      <c r="Q6024" s="22" t="s">
        <v>16403</v>
      </c>
      <c r="R6024" s="23" t="s">
        <v>16404</v>
      </c>
      <c r="S6024" s="23" t="s">
        <v>16405</v>
      </c>
      <c r="T6024" s="20">
        <v>50</v>
      </c>
      <c r="U6024" s="20" t="s">
        <v>46</v>
      </c>
      <c r="V6024" s="20" t="s">
        <v>34</v>
      </c>
      <c r="W6024" s="20" t="s">
        <v>34</v>
      </c>
      <c r="X6024" s="24">
        <v>0.32</v>
      </c>
      <c r="Y6024" s="20" t="s">
        <v>34</v>
      </c>
      <c r="Z6024" s="20" t="s">
        <v>40</v>
      </c>
    </row>
    <row r="6025" spans="2:26" x14ac:dyDescent="0.25">
      <c r="B6025" s="17" t="s">
        <v>16406</v>
      </c>
      <c r="C6025" s="18">
        <v>8900080186552</v>
      </c>
      <c r="D6025" s="17" t="s">
        <v>16407</v>
      </c>
      <c r="E6025" s="19">
        <v>44116</v>
      </c>
      <c r="F6025" s="20">
        <v>50</v>
      </c>
      <c r="G6025" s="20">
        <v>12</v>
      </c>
      <c r="H6025" s="20">
        <v>9</v>
      </c>
      <c r="I6025" s="20">
        <v>18</v>
      </c>
      <c r="J6025" s="20">
        <v>9</v>
      </c>
      <c r="K6025" s="20">
        <v>10</v>
      </c>
      <c r="L6025" s="20">
        <v>19</v>
      </c>
      <c r="M6025" s="20">
        <v>12</v>
      </c>
      <c r="N6025" s="20">
        <v>5</v>
      </c>
      <c r="O6025" s="21" t="s">
        <v>16408</v>
      </c>
      <c r="P6025" s="22" t="s">
        <v>35</v>
      </c>
      <c r="Q6025" s="22" t="s">
        <v>36</v>
      </c>
      <c r="R6025" s="23" t="s">
        <v>453</v>
      </c>
      <c r="S6025" s="23" t="s">
        <v>119</v>
      </c>
      <c r="T6025" s="20">
        <v>60</v>
      </c>
      <c r="U6025" s="20" t="s">
        <v>46</v>
      </c>
      <c r="V6025" s="20" t="s">
        <v>34</v>
      </c>
      <c r="W6025" s="20" t="s">
        <v>34</v>
      </c>
      <c r="X6025" s="24">
        <v>0.42</v>
      </c>
      <c r="Y6025" s="20" t="s">
        <v>34</v>
      </c>
      <c r="Z6025" s="20" t="s">
        <v>40</v>
      </c>
    </row>
    <row r="6026" spans="2:26" x14ac:dyDescent="0.25">
      <c r="B6026" s="17" t="s">
        <v>16409</v>
      </c>
      <c r="C6026" s="18">
        <v>8900080331440</v>
      </c>
      <c r="D6026" s="17" t="s">
        <v>16410</v>
      </c>
      <c r="E6026" s="19">
        <v>44115</v>
      </c>
      <c r="F6026" s="20">
        <v>50</v>
      </c>
      <c r="G6026" s="20">
        <v>12</v>
      </c>
      <c r="H6026" s="20">
        <v>9</v>
      </c>
      <c r="I6026" s="20">
        <v>18</v>
      </c>
      <c r="J6026" s="20">
        <v>9</v>
      </c>
      <c r="K6026" s="20">
        <v>10</v>
      </c>
      <c r="L6026" s="20">
        <v>19</v>
      </c>
      <c r="M6026" s="20">
        <v>12</v>
      </c>
      <c r="N6026" s="20">
        <v>5</v>
      </c>
      <c r="O6026" s="21" t="s">
        <v>34</v>
      </c>
      <c r="P6026" s="22" t="s">
        <v>35</v>
      </c>
      <c r="Q6026" s="22" t="s">
        <v>36</v>
      </c>
      <c r="R6026" s="23" t="s">
        <v>453</v>
      </c>
      <c r="S6026" s="23" t="s">
        <v>119</v>
      </c>
      <c r="T6026" s="20">
        <v>45</v>
      </c>
      <c r="U6026" s="20" t="s">
        <v>46</v>
      </c>
      <c r="V6026" s="20" t="s">
        <v>34</v>
      </c>
      <c r="W6026" s="20" t="s">
        <v>34</v>
      </c>
      <c r="X6026" s="24">
        <v>0.35</v>
      </c>
      <c r="Y6026" s="20" t="s">
        <v>34</v>
      </c>
      <c r="Z6026" s="20" t="s">
        <v>40</v>
      </c>
    </row>
    <row r="6027" spans="2:26" x14ac:dyDescent="0.25">
      <c r="B6027" s="25" t="s">
        <v>16411</v>
      </c>
      <c r="C6027" s="26">
        <v>8900080371415</v>
      </c>
      <c r="D6027" s="25" t="s">
        <v>16412</v>
      </c>
      <c r="E6027" s="19">
        <v>44096</v>
      </c>
      <c r="F6027" s="23">
        <v>100</v>
      </c>
      <c r="G6027" s="20">
        <v>23</v>
      </c>
      <c r="H6027" s="20">
        <v>17</v>
      </c>
      <c r="I6027" s="20">
        <v>34</v>
      </c>
      <c r="J6027" s="20">
        <v>17</v>
      </c>
      <c r="K6027" s="20">
        <v>20</v>
      </c>
      <c r="L6027" s="20">
        <v>33</v>
      </c>
      <c r="M6027" s="20">
        <v>23</v>
      </c>
      <c r="N6027" s="20">
        <v>10</v>
      </c>
      <c r="O6027" s="21" t="s">
        <v>34</v>
      </c>
      <c r="P6027" s="22" t="s">
        <v>117</v>
      </c>
      <c r="Q6027" s="22" t="s">
        <v>36</v>
      </c>
      <c r="R6027" s="23" t="s">
        <v>211</v>
      </c>
      <c r="S6027" s="23" t="s">
        <v>212</v>
      </c>
      <c r="T6027" s="20">
        <v>45</v>
      </c>
      <c r="U6027" s="20" t="s">
        <v>71</v>
      </c>
      <c r="V6027" s="20" t="s">
        <v>34</v>
      </c>
      <c r="W6027" s="20" t="s">
        <v>34</v>
      </c>
      <c r="X6027" s="24">
        <v>0.25</v>
      </c>
      <c r="Y6027" s="20" t="s">
        <v>34</v>
      </c>
      <c r="Z6027" s="20" t="s">
        <v>47</v>
      </c>
    </row>
    <row r="6028" spans="2:26" x14ac:dyDescent="0.25">
      <c r="B6028" s="17" t="s">
        <v>16413</v>
      </c>
      <c r="C6028" s="18">
        <v>8900080348509</v>
      </c>
      <c r="D6028" s="17" t="s">
        <v>16414</v>
      </c>
      <c r="E6028" s="19">
        <v>44232</v>
      </c>
      <c r="F6028" s="20">
        <v>45</v>
      </c>
      <c r="G6028" s="20">
        <v>11</v>
      </c>
      <c r="H6028" s="20">
        <v>8</v>
      </c>
      <c r="I6028" s="20">
        <v>16</v>
      </c>
      <c r="J6028" s="20">
        <v>8</v>
      </c>
      <c r="K6028" s="20">
        <v>9</v>
      </c>
      <c r="L6028" s="20">
        <v>16</v>
      </c>
      <c r="M6028" s="20">
        <v>11</v>
      </c>
      <c r="N6028" s="20">
        <v>5</v>
      </c>
      <c r="O6028" s="21" t="s">
        <v>34</v>
      </c>
      <c r="P6028" s="22" t="s">
        <v>133</v>
      </c>
      <c r="Q6028" s="22" t="s">
        <v>36</v>
      </c>
      <c r="R6028" s="23" t="s">
        <v>532</v>
      </c>
      <c r="S6028" s="23" t="s">
        <v>339</v>
      </c>
      <c r="T6028" s="20">
        <v>45</v>
      </c>
      <c r="U6028" s="20" t="s">
        <v>46</v>
      </c>
      <c r="V6028" s="20" t="s">
        <v>34</v>
      </c>
      <c r="W6028" s="20" t="s">
        <v>34</v>
      </c>
      <c r="X6028" s="24">
        <v>0.28000000000000003</v>
      </c>
      <c r="Y6028" s="20" t="s">
        <v>34</v>
      </c>
      <c r="Z6028" s="20" t="s">
        <v>40</v>
      </c>
    </row>
    <row r="6029" spans="2:26" x14ac:dyDescent="0.25">
      <c r="B6029" s="17" t="s">
        <v>16415</v>
      </c>
      <c r="C6029" s="18">
        <v>8900080414075</v>
      </c>
      <c r="D6029" s="17" t="s">
        <v>16416</v>
      </c>
      <c r="E6029" s="19">
        <v>44114</v>
      </c>
      <c r="F6029" s="20">
        <v>55</v>
      </c>
      <c r="G6029" s="20">
        <v>13</v>
      </c>
      <c r="H6029" s="20">
        <v>10</v>
      </c>
      <c r="I6029" s="20">
        <v>20</v>
      </c>
      <c r="J6029" s="20">
        <v>10</v>
      </c>
      <c r="K6029" s="20">
        <v>11</v>
      </c>
      <c r="L6029" s="20">
        <v>21</v>
      </c>
      <c r="M6029" s="20">
        <v>13</v>
      </c>
      <c r="N6029" s="20">
        <v>6</v>
      </c>
      <c r="O6029" s="21" t="s">
        <v>34</v>
      </c>
      <c r="P6029" s="22" t="s">
        <v>1043</v>
      </c>
      <c r="Q6029" s="22" t="s">
        <v>36</v>
      </c>
      <c r="R6029" s="23" t="s">
        <v>632</v>
      </c>
      <c r="S6029" s="23" t="s">
        <v>2742</v>
      </c>
      <c r="T6029" s="20">
        <v>45</v>
      </c>
      <c r="U6029" s="20" t="s">
        <v>46</v>
      </c>
      <c r="V6029" s="20" t="s">
        <v>34</v>
      </c>
      <c r="W6029" s="20" t="s">
        <v>34</v>
      </c>
      <c r="X6029" s="24">
        <v>0.28000000000000003</v>
      </c>
      <c r="Y6029" s="20" t="s">
        <v>34</v>
      </c>
      <c r="Z6029" s="20" t="s">
        <v>47</v>
      </c>
    </row>
    <row r="6030" spans="2:26" x14ac:dyDescent="0.25">
      <c r="B6030" s="17" t="s">
        <v>16417</v>
      </c>
      <c r="C6030" s="18">
        <v>8900080229280</v>
      </c>
      <c r="D6030" s="17" t="s">
        <v>16418</v>
      </c>
      <c r="E6030" s="19">
        <v>44114</v>
      </c>
      <c r="F6030" s="20">
        <v>30</v>
      </c>
      <c r="G6030" s="20">
        <v>7</v>
      </c>
      <c r="H6030" s="20">
        <v>5</v>
      </c>
      <c r="I6030" s="20">
        <v>10</v>
      </c>
      <c r="J6030" s="20">
        <v>5</v>
      </c>
      <c r="K6030" s="20">
        <v>6</v>
      </c>
      <c r="L6030" s="20">
        <v>12</v>
      </c>
      <c r="M6030" s="20">
        <v>7</v>
      </c>
      <c r="N6030" s="20">
        <v>3</v>
      </c>
      <c r="O6030" s="21" t="s">
        <v>16419</v>
      </c>
      <c r="P6030" s="22" t="s">
        <v>101</v>
      </c>
      <c r="Q6030" s="22" t="s">
        <v>36</v>
      </c>
      <c r="R6030" s="23" t="s">
        <v>640</v>
      </c>
      <c r="S6030" s="23" t="s">
        <v>409</v>
      </c>
      <c r="T6030" s="20">
        <v>45</v>
      </c>
      <c r="U6030" s="20" t="s">
        <v>39</v>
      </c>
      <c r="V6030" s="20" t="s">
        <v>34</v>
      </c>
      <c r="W6030" s="20" t="s">
        <v>34</v>
      </c>
      <c r="X6030" s="24">
        <v>0.25</v>
      </c>
      <c r="Y6030" s="20" t="s">
        <v>34</v>
      </c>
      <c r="Z6030" s="20" t="s">
        <v>40</v>
      </c>
    </row>
    <row r="6031" spans="2:26" x14ac:dyDescent="0.25">
      <c r="B6031" s="17" t="s">
        <v>16420</v>
      </c>
      <c r="C6031" s="18">
        <v>8900080360044</v>
      </c>
      <c r="D6031" s="17" t="s">
        <v>16421</v>
      </c>
      <c r="E6031" s="19">
        <v>44113</v>
      </c>
      <c r="F6031" s="20">
        <v>52</v>
      </c>
      <c r="G6031" s="20">
        <v>12</v>
      </c>
      <c r="H6031" s="20">
        <v>9</v>
      </c>
      <c r="I6031" s="20">
        <v>18</v>
      </c>
      <c r="J6031" s="20">
        <v>9</v>
      </c>
      <c r="K6031" s="20">
        <v>11</v>
      </c>
      <c r="L6031" s="20">
        <v>20</v>
      </c>
      <c r="M6031" s="20">
        <v>12</v>
      </c>
      <c r="N6031" s="20">
        <v>6</v>
      </c>
      <c r="O6031" s="21" t="s">
        <v>34</v>
      </c>
      <c r="P6031" s="22" t="s">
        <v>631</v>
      </c>
      <c r="Q6031" s="22" t="s">
        <v>927</v>
      </c>
      <c r="R6031" s="23" t="s">
        <v>45</v>
      </c>
      <c r="S6031" s="23" t="s">
        <v>1808</v>
      </c>
      <c r="T6031" s="20">
        <v>50</v>
      </c>
      <c r="U6031" s="20" t="s">
        <v>46</v>
      </c>
      <c r="V6031" s="20" t="s">
        <v>34</v>
      </c>
      <c r="W6031" s="20" t="s">
        <v>34</v>
      </c>
      <c r="X6031" s="24">
        <v>0.36</v>
      </c>
      <c r="Y6031" s="20" t="s">
        <v>34</v>
      </c>
      <c r="Z6031" s="20" t="s">
        <v>47</v>
      </c>
    </row>
    <row r="6032" spans="2:26" x14ac:dyDescent="0.25">
      <c r="B6032" s="17" t="s">
        <v>16422</v>
      </c>
      <c r="C6032" s="18">
        <v>8900080166813</v>
      </c>
      <c r="D6032" s="17" t="s">
        <v>16423</v>
      </c>
      <c r="E6032" s="19">
        <v>44162</v>
      </c>
      <c r="F6032" s="20">
        <v>70</v>
      </c>
      <c r="G6032" s="20">
        <v>16</v>
      </c>
      <c r="H6032" s="20">
        <v>12</v>
      </c>
      <c r="I6032" s="20">
        <v>24</v>
      </c>
      <c r="J6032" s="20">
        <v>12</v>
      </c>
      <c r="K6032" s="20">
        <v>14</v>
      </c>
      <c r="L6032" s="20">
        <v>26</v>
      </c>
      <c r="M6032" s="20">
        <v>16</v>
      </c>
      <c r="N6032" s="20">
        <v>7</v>
      </c>
      <c r="O6032" s="21" t="s">
        <v>16424</v>
      </c>
      <c r="P6032" s="22" t="s">
        <v>50</v>
      </c>
      <c r="Q6032" s="22" t="s">
        <v>36</v>
      </c>
      <c r="R6032" s="23" t="s">
        <v>51</v>
      </c>
      <c r="S6032" s="23" t="s">
        <v>52</v>
      </c>
      <c r="T6032" s="20">
        <v>45</v>
      </c>
      <c r="U6032" s="20" t="s">
        <v>97</v>
      </c>
      <c r="V6032" s="20" t="s">
        <v>34</v>
      </c>
      <c r="W6032" s="20" t="s">
        <v>34</v>
      </c>
      <c r="X6032" s="24">
        <v>0.35</v>
      </c>
      <c r="Y6032" s="20" t="s">
        <v>34</v>
      </c>
      <c r="Z6032" s="20" t="s">
        <v>40</v>
      </c>
    </row>
    <row r="6033" spans="2:26" x14ac:dyDescent="0.25">
      <c r="B6033" s="25" t="s">
        <v>16425</v>
      </c>
      <c r="C6033" s="26">
        <v>8900080134966</v>
      </c>
      <c r="D6033" s="25" t="s">
        <v>16426</v>
      </c>
      <c r="E6033" s="19">
        <v>44221</v>
      </c>
      <c r="F6033" s="23">
        <v>21</v>
      </c>
      <c r="G6033" s="20">
        <v>5</v>
      </c>
      <c r="H6033" s="20">
        <v>4</v>
      </c>
      <c r="I6033" s="20">
        <v>8</v>
      </c>
      <c r="J6033" s="20">
        <v>4</v>
      </c>
      <c r="K6033" s="20">
        <v>5</v>
      </c>
      <c r="L6033" s="20">
        <v>7</v>
      </c>
      <c r="M6033" s="20">
        <v>5</v>
      </c>
      <c r="N6033" s="20">
        <v>3</v>
      </c>
      <c r="O6033" s="21" t="s">
        <v>16427</v>
      </c>
      <c r="P6033" s="22" t="s">
        <v>43</v>
      </c>
      <c r="Q6033" s="22" t="s">
        <v>43</v>
      </c>
      <c r="R6033" s="23" t="s">
        <v>145</v>
      </c>
      <c r="S6033" s="23" t="s">
        <v>145</v>
      </c>
      <c r="T6033" s="20">
        <v>45</v>
      </c>
      <c r="U6033" s="20" t="s">
        <v>71</v>
      </c>
      <c r="V6033" s="20" t="s">
        <v>34</v>
      </c>
      <c r="W6033" s="20" t="s">
        <v>34</v>
      </c>
      <c r="X6033" s="24">
        <v>0.35</v>
      </c>
      <c r="Y6033" s="20" t="s">
        <v>34</v>
      </c>
      <c r="Z6033" s="20" t="s">
        <v>47</v>
      </c>
    </row>
    <row r="6034" spans="2:26" x14ac:dyDescent="0.25">
      <c r="B6034" s="17" t="s">
        <v>16428</v>
      </c>
      <c r="C6034" s="18">
        <v>8900080160972</v>
      </c>
      <c r="D6034" s="17" t="s">
        <v>16429</v>
      </c>
      <c r="E6034" s="19">
        <v>44113</v>
      </c>
      <c r="F6034" s="20">
        <v>29</v>
      </c>
      <c r="G6034" s="20">
        <v>7</v>
      </c>
      <c r="H6034" s="20">
        <v>5</v>
      </c>
      <c r="I6034" s="20">
        <v>10</v>
      </c>
      <c r="J6034" s="20">
        <v>5</v>
      </c>
      <c r="K6034" s="20">
        <v>6</v>
      </c>
      <c r="L6034" s="20">
        <v>11</v>
      </c>
      <c r="M6034" s="20">
        <v>7</v>
      </c>
      <c r="N6034" s="20">
        <v>3</v>
      </c>
      <c r="O6034" s="21" t="s">
        <v>16430</v>
      </c>
      <c r="P6034" s="22" t="s">
        <v>2160</v>
      </c>
      <c r="Q6034" s="22" t="s">
        <v>2159</v>
      </c>
      <c r="R6034" s="23" t="s">
        <v>95</v>
      </c>
      <c r="S6034" s="23" t="s">
        <v>528</v>
      </c>
      <c r="T6034" s="20">
        <v>45</v>
      </c>
      <c r="U6034" s="20" t="s">
        <v>97</v>
      </c>
      <c r="V6034" s="20" t="s">
        <v>34</v>
      </c>
      <c r="W6034" s="20" t="s">
        <v>34</v>
      </c>
      <c r="X6034" s="24">
        <v>0.5</v>
      </c>
      <c r="Y6034" s="20" t="s">
        <v>34</v>
      </c>
      <c r="Z6034" s="20" t="s">
        <v>47</v>
      </c>
    </row>
    <row r="6035" spans="2:26" x14ac:dyDescent="0.25">
      <c r="B6035" s="17" t="s">
        <v>16431</v>
      </c>
      <c r="C6035" s="18">
        <v>8900080354470</v>
      </c>
      <c r="D6035" s="17" t="s">
        <v>16432</v>
      </c>
      <c r="E6035" s="19">
        <v>44113</v>
      </c>
      <c r="F6035" s="20">
        <v>20</v>
      </c>
      <c r="G6035" s="20">
        <v>5</v>
      </c>
      <c r="H6035" s="20">
        <v>4</v>
      </c>
      <c r="I6035" s="20">
        <v>8</v>
      </c>
      <c r="J6035" s="20">
        <v>4</v>
      </c>
      <c r="K6035" s="20">
        <v>4</v>
      </c>
      <c r="L6035" s="20">
        <v>8</v>
      </c>
      <c r="M6035" s="20">
        <v>5</v>
      </c>
      <c r="N6035" s="20">
        <v>2</v>
      </c>
      <c r="O6035" s="21" t="s">
        <v>34</v>
      </c>
      <c r="P6035" s="22" t="s">
        <v>59</v>
      </c>
      <c r="Q6035" s="22" t="s">
        <v>36</v>
      </c>
      <c r="R6035" s="23" t="s">
        <v>148</v>
      </c>
      <c r="S6035" s="23" t="s">
        <v>409</v>
      </c>
      <c r="T6035" s="20">
        <v>45</v>
      </c>
      <c r="U6035" s="20" t="s">
        <v>113</v>
      </c>
      <c r="V6035" s="20" t="s">
        <v>34</v>
      </c>
      <c r="W6035" s="20" t="s">
        <v>34</v>
      </c>
      <c r="X6035" s="24">
        <v>0.32</v>
      </c>
      <c r="Y6035" s="20" t="s">
        <v>34</v>
      </c>
      <c r="Z6035" s="20" t="s">
        <v>40</v>
      </c>
    </row>
    <row r="6036" spans="2:26" x14ac:dyDescent="0.25">
      <c r="B6036" s="25" t="s">
        <v>16433</v>
      </c>
      <c r="C6036" s="26">
        <v>8900080214811</v>
      </c>
      <c r="D6036" s="25" t="s">
        <v>16434</v>
      </c>
      <c r="E6036" s="19">
        <v>44312</v>
      </c>
      <c r="F6036" s="23">
        <v>50</v>
      </c>
      <c r="G6036" s="20">
        <v>12</v>
      </c>
      <c r="H6036" s="20">
        <v>9</v>
      </c>
      <c r="I6036" s="20">
        <v>18</v>
      </c>
      <c r="J6036" s="20">
        <v>9</v>
      </c>
      <c r="K6036" s="20">
        <v>10</v>
      </c>
      <c r="L6036" s="20">
        <v>17</v>
      </c>
      <c r="M6036" s="20">
        <v>12</v>
      </c>
      <c r="N6036" s="20">
        <v>5</v>
      </c>
      <c r="O6036" s="21" t="s">
        <v>16435</v>
      </c>
      <c r="P6036" s="22" t="s">
        <v>35</v>
      </c>
      <c r="Q6036" s="22" t="s">
        <v>36</v>
      </c>
      <c r="R6036" s="23" t="s">
        <v>192</v>
      </c>
      <c r="S6036" s="23" t="s">
        <v>193</v>
      </c>
      <c r="T6036" s="20">
        <v>50</v>
      </c>
      <c r="U6036" s="20" t="s">
        <v>46</v>
      </c>
      <c r="V6036" s="20" t="s">
        <v>34</v>
      </c>
      <c r="W6036" s="20" t="s">
        <v>34</v>
      </c>
      <c r="X6036" s="24">
        <v>0.32</v>
      </c>
      <c r="Y6036" s="20" t="s">
        <v>34</v>
      </c>
      <c r="Z6036" s="20" t="s">
        <v>40</v>
      </c>
    </row>
    <row r="6037" spans="2:26" x14ac:dyDescent="0.25">
      <c r="B6037" s="17" t="s">
        <v>16436</v>
      </c>
      <c r="C6037" s="18">
        <v>8900080243972</v>
      </c>
      <c r="D6037" s="17" t="s">
        <v>16437</v>
      </c>
      <c r="E6037" s="19">
        <v>44312</v>
      </c>
      <c r="F6037" s="20">
        <v>20</v>
      </c>
      <c r="G6037" s="20">
        <v>4</v>
      </c>
      <c r="H6037" s="20">
        <v>1</v>
      </c>
      <c r="I6037" s="20">
        <v>7</v>
      </c>
      <c r="J6037" s="20">
        <v>3</v>
      </c>
      <c r="K6037" s="20">
        <v>5</v>
      </c>
      <c r="L6037" s="20">
        <v>4</v>
      </c>
      <c r="M6037" s="20">
        <v>2</v>
      </c>
      <c r="N6037" s="20">
        <v>2</v>
      </c>
      <c r="O6037" s="21" t="s">
        <v>34</v>
      </c>
      <c r="P6037" s="22" t="s">
        <v>36</v>
      </c>
      <c r="Q6037" s="22" t="s">
        <v>59</v>
      </c>
      <c r="R6037" s="23" t="s">
        <v>188</v>
      </c>
      <c r="S6037" s="23" t="s">
        <v>61</v>
      </c>
      <c r="T6037" s="20">
        <v>60</v>
      </c>
      <c r="U6037" s="20" t="s">
        <v>97</v>
      </c>
      <c r="V6037" s="20" t="s">
        <v>34</v>
      </c>
      <c r="W6037" s="20" t="s">
        <v>34</v>
      </c>
      <c r="X6037" s="24">
        <v>0.35</v>
      </c>
      <c r="Y6037" s="20" t="s">
        <v>34</v>
      </c>
      <c r="Z6037" s="20" t="s">
        <v>40</v>
      </c>
    </row>
    <row r="6038" spans="2:26" x14ac:dyDescent="0.25">
      <c r="B6038" s="25" t="s">
        <v>16438</v>
      </c>
      <c r="C6038" s="26">
        <v>8900080425750</v>
      </c>
      <c r="D6038" s="25" t="s">
        <v>16439</v>
      </c>
      <c r="E6038" s="19">
        <v>44162</v>
      </c>
      <c r="F6038" s="23">
        <v>20</v>
      </c>
      <c r="G6038" s="20">
        <v>5</v>
      </c>
      <c r="H6038" s="20">
        <v>4</v>
      </c>
      <c r="I6038" s="20">
        <v>8</v>
      </c>
      <c r="J6038" s="20">
        <v>4</v>
      </c>
      <c r="K6038" s="20">
        <v>4</v>
      </c>
      <c r="L6038" s="20">
        <v>7</v>
      </c>
      <c r="M6038" s="20">
        <v>5</v>
      </c>
      <c r="N6038" s="20">
        <v>2</v>
      </c>
      <c r="O6038" s="21" t="s">
        <v>34</v>
      </c>
      <c r="P6038" s="22" t="s">
        <v>59</v>
      </c>
      <c r="Q6038" s="22" t="s">
        <v>36</v>
      </c>
      <c r="R6038" s="23" t="s">
        <v>145</v>
      </c>
      <c r="S6038" s="23" t="s">
        <v>239</v>
      </c>
      <c r="T6038" s="20">
        <v>45</v>
      </c>
      <c r="U6038" s="20" t="s">
        <v>46</v>
      </c>
      <c r="V6038" s="20" t="s">
        <v>34</v>
      </c>
      <c r="W6038" s="20" t="s">
        <v>34</v>
      </c>
      <c r="X6038" s="24">
        <v>0.48</v>
      </c>
      <c r="Y6038" s="20" t="s">
        <v>34</v>
      </c>
      <c r="Z6038" s="20" t="s">
        <v>47</v>
      </c>
    </row>
    <row r="6039" spans="2:26" x14ac:dyDescent="0.25">
      <c r="B6039" s="25" t="s">
        <v>16440</v>
      </c>
      <c r="C6039" s="26">
        <v>8900080055568</v>
      </c>
      <c r="D6039" s="25" t="s">
        <v>16441</v>
      </c>
      <c r="E6039" s="19">
        <v>44310</v>
      </c>
      <c r="F6039" s="23">
        <v>80</v>
      </c>
      <c r="G6039" s="20">
        <v>19</v>
      </c>
      <c r="H6039" s="20">
        <v>14</v>
      </c>
      <c r="I6039" s="20">
        <v>28</v>
      </c>
      <c r="J6039" s="20">
        <v>14</v>
      </c>
      <c r="K6039" s="20">
        <v>16</v>
      </c>
      <c r="L6039" s="20">
        <v>28</v>
      </c>
      <c r="M6039" s="20">
        <v>19</v>
      </c>
      <c r="N6039" s="20">
        <v>8</v>
      </c>
      <c r="O6039" s="21" t="s">
        <v>34</v>
      </c>
      <c r="P6039" s="22" t="s">
        <v>908</v>
      </c>
      <c r="Q6039" s="22" t="s">
        <v>36</v>
      </c>
      <c r="R6039" s="23" t="s">
        <v>3186</v>
      </c>
      <c r="S6039" s="23" t="s">
        <v>239</v>
      </c>
      <c r="T6039" s="20">
        <v>45</v>
      </c>
      <c r="U6039" s="20" t="s">
        <v>55</v>
      </c>
      <c r="V6039" s="20" t="s">
        <v>34</v>
      </c>
      <c r="W6039" s="20" t="s">
        <v>34</v>
      </c>
      <c r="X6039" s="24">
        <v>0.25</v>
      </c>
      <c r="Y6039" s="20" t="s">
        <v>34</v>
      </c>
      <c r="Z6039" s="20" t="s">
        <v>40</v>
      </c>
    </row>
    <row r="6040" spans="2:26" x14ac:dyDescent="0.25">
      <c r="B6040" s="17" t="s">
        <v>16442</v>
      </c>
      <c r="C6040" s="18">
        <v>8900080232853</v>
      </c>
      <c r="D6040" s="17" t="s">
        <v>16443</v>
      </c>
      <c r="E6040" s="19">
        <v>44113</v>
      </c>
      <c r="F6040" s="20">
        <v>58</v>
      </c>
      <c r="G6040" s="20">
        <v>14</v>
      </c>
      <c r="H6040" s="20">
        <v>10</v>
      </c>
      <c r="I6040" s="20">
        <v>20</v>
      </c>
      <c r="J6040" s="20">
        <v>10</v>
      </c>
      <c r="K6040" s="20">
        <v>12</v>
      </c>
      <c r="L6040" s="20">
        <v>22</v>
      </c>
      <c r="M6040" s="20">
        <v>14</v>
      </c>
      <c r="N6040" s="20">
        <v>6</v>
      </c>
      <c r="O6040" s="21" t="s">
        <v>34</v>
      </c>
      <c r="P6040" s="22" t="s">
        <v>2160</v>
      </c>
      <c r="Q6040" s="22" t="s">
        <v>2159</v>
      </c>
      <c r="R6040" s="23" t="s">
        <v>95</v>
      </c>
      <c r="S6040" s="23" t="s">
        <v>528</v>
      </c>
      <c r="T6040" s="20">
        <v>45</v>
      </c>
      <c r="U6040" s="20" t="s">
        <v>39</v>
      </c>
      <c r="V6040" s="20" t="s">
        <v>34</v>
      </c>
      <c r="W6040" s="20" t="s">
        <v>34</v>
      </c>
      <c r="X6040" s="24">
        <v>0.38</v>
      </c>
      <c r="Y6040" s="20" t="s">
        <v>16444</v>
      </c>
      <c r="Z6040" s="20" t="s">
        <v>47</v>
      </c>
    </row>
    <row r="6041" spans="2:26" x14ac:dyDescent="0.25">
      <c r="B6041" s="17" t="s">
        <v>16445</v>
      </c>
      <c r="C6041" s="18">
        <v>8900080070165</v>
      </c>
      <c r="D6041" s="17" t="s">
        <v>16446</v>
      </c>
      <c r="E6041" s="19">
        <v>44114</v>
      </c>
      <c r="F6041" s="20">
        <v>60</v>
      </c>
      <c r="G6041" s="20">
        <v>14</v>
      </c>
      <c r="H6041" s="20">
        <v>10</v>
      </c>
      <c r="I6041" s="20">
        <v>20</v>
      </c>
      <c r="J6041" s="20">
        <v>10</v>
      </c>
      <c r="K6041" s="20">
        <v>12</v>
      </c>
      <c r="L6041" s="20">
        <v>23</v>
      </c>
      <c r="M6041" s="20">
        <v>14</v>
      </c>
      <c r="N6041" s="20">
        <v>6</v>
      </c>
      <c r="O6041" s="21" t="s">
        <v>16447</v>
      </c>
      <c r="P6041" s="22" t="s">
        <v>101</v>
      </c>
      <c r="Q6041" s="22" t="s">
        <v>36</v>
      </c>
      <c r="R6041" s="23" t="s">
        <v>2615</v>
      </c>
      <c r="S6041" s="23" t="s">
        <v>2616</v>
      </c>
      <c r="T6041" s="20">
        <v>60</v>
      </c>
      <c r="U6041" s="20" t="s">
        <v>39</v>
      </c>
      <c r="V6041" s="20" t="s">
        <v>34</v>
      </c>
      <c r="W6041" s="20" t="s">
        <v>34</v>
      </c>
      <c r="X6041" s="24">
        <v>0.3</v>
      </c>
      <c r="Y6041" s="20" t="s">
        <v>34</v>
      </c>
      <c r="Z6041" s="20" t="s">
        <v>40</v>
      </c>
    </row>
    <row r="6042" spans="2:26" x14ac:dyDescent="0.25">
      <c r="B6042" s="17" t="s">
        <v>16448</v>
      </c>
      <c r="C6042" s="18">
        <v>8900080360136</v>
      </c>
      <c r="D6042" s="17" t="s">
        <v>16449</v>
      </c>
      <c r="E6042" s="19">
        <v>44310</v>
      </c>
      <c r="F6042" s="20">
        <v>102</v>
      </c>
      <c r="G6042" s="20">
        <v>23</v>
      </c>
      <c r="H6042" s="20">
        <v>5</v>
      </c>
      <c r="I6042" s="20">
        <v>34</v>
      </c>
      <c r="J6042" s="20">
        <v>17</v>
      </c>
      <c r="K6042" s="20">
        <v>26</v>
      </c>
      <c r="L6042" s="20">
        <v>21</v>
      </c>
      <c r="M6042" s="20">
        <v>9</v>
      </c>
      <c r="N6042" s="20">
        <v>10</v>
      </c>
      <c r="O6042" s="21" t="s">
        <v>34</v>
      </c>
      <c r="P6042" s="22" t="s">
        <v>1548</v>
      </c>
      <c r="Q6042" s="22" t="s">
        <v>1549</v>
      </c>
      <c r="R6042" s="23" t="s">
        <v>1430</v>
      </c>
      <c r="S6042" s="23" t="s">
        <v>1431</v>
      </c>
      <c r="T6042" s="20">
        <v>50</v>
      </c>
      <c r="U6042" s="20" t="s">
        <v>46</v>
      </c>
      <c r="V6042" s="20" t="s">
        <v>34</v>
      </c>
      <c r="W6042" s="20" t="s">
        <v>34</v>
      </c>
      <c r="X6042" s="24">
        <v>0.26</v>
      </c>
      <c r="Y6042" s="20" t="s">
        <v>34</v>
      </c>
      <c r="Z6042" s="20" t="s">
        <v>40</v>
      </c>
    </row>
    <row r="6043" spans="2:26" x14ac:dyDescent="0.25">
      <c r="B6043" s="17" t="s">
        <v>16450</v>
      </c>
      <c r="C6043" s="18">
        <v>8900080081475</v>
      </c>
      <c r="D6043" s="17" t="s">
        <v>16451</v>
      </c>
      <c r="E6043" s="19">
        <v>44118</v>
      </c>
      <c r="F6043" s="20">
        <v>40</v>
      </c>
      <c r="G6043" s="20">
        <v>10</v>
      </c>
      <c r="H6043" s="20">
        <v>7</v>
      </c>
      <c r="I6043" s="20">
        <v>14</v>
      </c>
      <c r="J6043" s="20">
        <v>7</v>
      </c>
      <c r="K6043" s="20">
        <v>8</v>
      </c>
      <c r="L6043" s="20">
        <v>15</v>
      </c>
      <c r="M6043" s="20">
        <v>10</v>
      </c>
      <c r="N6043" s="20">
        <v>4</v>
      </c>
      <c r="O6043" s="21" t="s">
        <v>16452</v>
      </c>
      <c r="P6043" s="22" t="s">
        <v>59</v>
      </c>
      <c r="Q6043" s="22" t="s">
        <v>36</v>
      </c>
      <c r="R6043" s="23" t="s">
        <v>38</v>
      </c>
      <c r="S6043" s="23" t="s">
        <v>278</v>
      </c>
      <c r="T6043" s="20">
        <v>45</v>
      </c>
      <c r="U6043" s="20" t="s">
        <v>71</v>
      </c>
      <c r="V6043" s="20" t="s">
        <v>34</v>
      </c>
      <c r="W6043" s="20" t="s">
        <v>34</v>
      </c>
      <c r="X6043" s="24">
        <v>0.32</v>
      </c>
      <c r="Y6043" s="20" t="s">
        <v>34</v>
      </c>
      <c r="Z6043" s="20" t="s">
        <v>47</v>
      </c>
    </row>
    <row r="6044" spans="2:26" x14ac:dyDescent="0.25">
      <c r="B6044" s="25" t="s">
        <v>16453</v>
      </c>
      <c r="C6044" s="26">
        <v>8900080227545</v>
      </c>
      <c r="D6044" s="25" t="s">
        <v>16454</v>
      </c>
      <c r="E6044" s="19">
        <v>44221</v>
      </c>
      <c r="F6044" s="23">
        <v>65</v>
      </c>
      <c r="G6044" s="20">
        <v>15</v>
      </c>
      <c r="H6044" s="20">
        <v>11</v>
      </c>
      <c r="I6044" s="20">
        <v>22</v>
      </c>
      <c r="J6044" s="20">
        <v>11</v>
      </c>
      <c r="K6044" s="20">
        <v>13</v>
      </c>
      <c r="L6044" s="20">
        <v>21</v>
      </c>
      <c r="M6044" s="20">
        <v>15</v>
      </c>
      <c r="N6044" s="20">
        <v>7</v>
      </c>
      <c r="O6044" s="21" t="s">
        <v>34</v>
      </c>
      <c r="P6044" s="22" t="s">
        <v>631</v>
      </c>
      <c r="Q6044" s="22" t="s">
        <v>36</v>
      </c>
      <c r="R6044" s="23" t="s">
        <v>145</v>
      </c>
      <c r="S6044" s="23" t="s">
        <v>632</v>
      </c>
      <c r="T6044" s="20">
        <v>45</v>
      </c>
      <c r="U6044" s="20" t="s">
        <v>39</v>
      </c>
      <c r="V6044" s="20" t="s">
        <v>34</v>
      </c>
      <c r="W6044" s="20" t="s">
        <v>34</v>
      </c>
      <c r="X6044" s="24">
        <v>0.36</v>
      </c>
      <c r="Y6044" s="20" t="s">
        <v>34</v>
      </c>
      <c r="Z6044" s="20" t="s">
        <v>40</v>
      </c>
    </row>
    <row r="6045" spans="2:26" x14ac:dyDescent="0.25">
      <c r="B6045" s="17" t="s">
        <v>16455</v>
      </c>
      <c r="C6045" s="18">
        <v>8900080114739</v>
      </c>
      <c r="D6045" s="17" t="s">
        <v>16456</v>
      </c>
      <c r="E6045" s="19">
        <v>44113</v>
      </c>
      <c r="F6045" s="20">
        <v>65</v>
      </c>
      <c r="G6045" s="20">
        <v>15</v>
      </c>
      <c r="H6045" s="20">
        <v>11</v>
      </c>
      <c r="I6045" s="20">
        <v>22</v>
      </c>
      <c r="J6045" s="20">
        <v>11</v>
      </c>
      <c r="K6045" s="20">
        <v>13</v>
      </c>
      <c r="L6045" s="20">
        <v>21</v>
      </c>
      <c r="M6045" s="20">
        <v>15</v>
      </c>
      <c r="N6045" s="20">
        <v>7</v>
      </c>
      <c r="O6045" s="21" t="s">
        <v>34</v>
      </c>
      <c r="P6045" s="22" t="s">
        <v>631</v>
      </c>
      <c r="Q6045" s="22" t="s">
        <v>36</v>
      </c>
      <c r="R6045" s="23" t="s">
        <v>145</v>
      </c>
      <c r="S6045" s="23" t="s">
        <v>632</v>
      </c>
      <c r="T6045" s="20">
        <v>60</v>
      </c>
      <c r="U6045" s="20" t="s">
        <v>71</v>
      </c>
      <c r="V6045" s="20" t="s">
        <v>34</v>
      </c>
      <c r="W6045" s="20" t="s">
        <v>34</v>
      </c>
      <c r="X6045" s="24">
        <v>0.3</v>
      </c>
      <c r="Y6045" s="20" t="s">
        <v>16457</v>
      </c>
      <c r="Z6045" s="20" t="s">
        <v>47</v>
      </c>
    </row>
    <row r="6046" spans="2:26" x14ac:dyDescent="0.25">
      <c r="B6046" s="17" t="s">
        <v>16458</v>
      </c>
      <c r="C6046" s="18">
        <v>8900080196162</v>
      </c>
      <c r="D6046" s="17" t="s">
        <v>16459</v>
      </c>
      <c r="E6046" s="19">
        <v>44313</v>
      </c>
      <c r="F6046" s="20">
        <v>700</v>
      </c>
      <c r="G6046" s="20">
        <v>175</v>
      </c>
      <c r="H6046" s="20">
        <v>87</v>
      </c>
      <c r="I6046" s="20">
        <v>263</v>
      </c>
      <c r="J6046" s="20">
        <v>87</v>
      </c>
      <c r="K6046" s="20">
        <v>14</v>
      </c>
      <c r="L6046" s="20">
        <v>116</v>
      </c>
      <c r="M6046" s="20">
        <v>175</v>
      </c>
      <c r="N6046" s="20">
        <v>7</v>
      </c>
      <c r="O6046" s="21" t="s">
        <v>34</v>
      </c>
      <c r="P6046" s="22" t="s">
        <v>59</v>
      </c>
      <c r="Q6046" s="22" t="s">
        <v>4224</v>
      </c>
      <c r="R6046" s="23" t="s">
        <v>14379</v>
      </c>
      <c r="S6046" s="23" t="s">
        <v>14380</v>
      </c>
      <c r="T6046" s="20">
        <v>60</v>
      </c>
      <c r="U6046" s="20" t="s">
        <v>113</v>
      </c>
      <c r="V6046" s="20" t="s">
        <v>34</v>
      </c>
      <c r="W6046" s="20" t="s">
        <v>34</v>
      </c>
      <c r="X6046" s="24">
        <v>0.15</v>
      </c>
      <c r="Y6046" s="20" t="s">
        <v>34</v>
      </c>
      <c r="Z6046" s="20" t="s">
        <v>40</v>
      </c>
    </row>
    <row r="6047" spans="2:26" x14ac:dyDescent="0.25">
      <c r="B6047" s="17" t="s">
        <v>16460</v>
      </c>
      <c r="C6047" s="18">
        <v>8900080310483</v>
      </c>
      <c r="D6047" s="17" t="s">
        <v>16461</v>
      </c>
      <c r="E6047" s="19">
        <v>44118</v>
      </c>
      <c r="F6047" s="20">
        <v>65</v>
      </c>
      <c r="G6047" s="20">
        <v>15</v>
      </c>
      <c r="H6047" s="20">
        <v>11</v>
      </c>
      <c r="I6047" s="20">
        <v>22</v>
      </c>
      <c r="J6047" s="20">
        <v>11</v>
      </c>
      <c r="K6047" s="20">
        <v>13</v>
      </c>
      <c r="L6047" s="20">
        <v>25</v>
      </c>
      <c r="M6047" s="20">
        <v>15</v>
      </c>
      <c r="N6047" s="20">
        <v>7</v>
      </c>
      <c r="O6047" s="21" t="s">
        <v>34</v>
      </c>
      <c r="P6047" s="22" t="s">
        <v>631</v>
      </c>
      <c r="Q6047" s="22" t="s">
        <v>36</v>
      </c>
      <c r="R6047" s="23" t="s">
        <v>45</v>
      </c>
      <c r="S6047" s="23" t="s">
        <v>5876</v>
      </c>
      <c r="T6047" s="20">
        <v>50</v>
      </c>
      <c r="U6047" s="20" t="s">
        <v>39</v>
      </c>
      <c r="V6047" s="20" t="s">
        <v>34</v>
      </c>
      <c r="W6047" s="20" t="s">
        <v>34</v>
      </c>
      <c r="X6047" s="24">
        <v>0.32</v>
      </c>
      <c r="Y6047" s="20" t="s">
        <v>34</v>
      </c>
      <c r="Z6047" s="20" t="s">
        <v>40</v>
      </c>
    </row>
    <row r="6048" spans="2:26" x14ac:dyDescent="0.25">
      <c r="B6048" s="17" t="s">
        <v>16462</v>
      </c>
      <c r="C6048" s="18">
        <v>8900080021709</v>
      </c>
      <c r="D6048" s="17" t="s">
        <v>16463</v>
      </c>
      <c r="E6048" s="19">
        <v>44117</v>
      </c>
      <c r="F6048" s="20">
        <v>52</v>
      </c>
      <c r="G6048" s="20">
        <v>12</v>
      </c>
      <c r="H6048" s="20">
        <v>9</v>
      </c>
      <c r="I6048" s="20">
        <v>18</v>
      </c>
      <c r="J6048" s="20">
        <v>9</v>
      </c>
      <c r="K6048" s="20">
        <v>11</v>
      </c>
      <c r="L6048" s="20">
        <v>20</v>
      </c>
      <c r="M6048" s="20">
        <v>12</v>
      </c>
      <c r="N6048" s="20">
        <v>6</v>
      </c>
      <c r="O6048" s="21" t="s">
        <v>34</v>
      </c>
      <c r="P6048" s="22" t="s">
        <v>631</v>
      </c>
      <c r="Q6048" s="22" t="s">
        <v>927</v>
      </c>
      <c r="R6048" s="23" t="s">
        <v>45</v>
      </c>
      <c r="S6048" s="23" t="s">
        <v>1808</v>
      </c>
      <c r="T6048" s="20">
        <v>50</v>
      </c>
      <c r="U6048" s="20" t="s">
        <v>46</v>
      </c>
      <c r="V6048" s="20" t="s">
        <v>34</v>
      </c>
      <c r="W6048" s="20" t="s">
        <v>34</v>
      </c>
      <c r="X6048" s="24">
        <v>0.28999999999999998</v>
      </c>
      <c r="Y6048" s="20" t="s">
        <v>34</v>
      </c>
      <c r="Z6048" s="20" t="s">
        <v>40</v>
      </c>
    </row>
    <row r="6049" spans="2:26" x14ac:dyDescent="0.25">
      <c r="B6049" s="17" t="s">
        <v>16464</v>
      </c>
      <c r="C6049" s="18">
        <v>8900080241770</v>
      </c>
      <c r="D6049" s="17" t="s">
        <v>16465</v>
      </c>
      <c r="E6049" s="19">
        <v>44117</v>
      </c>
      <c r="F6049" s="20">
        <v>70</v>
      </c>
      <c r="G6049" s="20">
        <v>16</v>
      </c>
      <c r="H6049" s="20">
        <v>12</v>
      </c>
      <c r="I6049" s="20">
        <v>24</v>
      </c>
      <c r="J6049" s="20">
        <v>12</v>
      </c>
      <c r="K6049" s="20">
        <v>14</v>
      </c>
      <c r="L6049" s="20">
        <v>26</v>
      </c>
      <c r="M6049" s="20">
        <v>16</v>
      </c>
      <c r="N6049" s="20">
        <v>7</v>
      </c>
      <c r="O6049" s="21" t="s">
        <v>34</v>
      </c>
      <c r="P6049" s="22" t="s">
        <v>50</v>
      </c>
      <c r="Q6049" s="22" t="s">
        <v>36</v>
      </c>
      <c r="R6049" s="23" t="s">
        <v>51</v>
      </c>
      <c r="S6049" s="23" t="s">
        <v>52</v>
      </c>
      <c r="T6049" s="20">
        <v>45</v>
      </c>
      <c r="U6049" s="20" t="s">
        <v>71</v>
      </c>
      <c r="V6049" s="20" t="s">
        <v>34</v>
      </c>
      <c r="W6049" s="20" t="s">
        <v>34</v>
      </c>
      <c r="X6049" s="24">
        <v>0.28999999999999998</v>
      </c>
      <c r="Y6049" s="20" t="s">
        <v>34</v>
      </c>
      <c r="Z6049" s="20" t="s">
        <v>40</v>
      </c>
    </row>
    <row r="6050" spans="2:26" x14ac:dyDescent="0.25">
      <c r="B6050" s="17" t="s">
        <v>16466</v>
      </c>
      <c r="C6050" s="18">
        <v>8900080177734</v>
      </c>
      <c r="D6050" s="17" t="s">
        <v>16467</v>
      </c>
      <c r="E6050" s="19">
        <v>44116</v>
      </c>
      <c r="F6050" s="20">
        <v>60</v>
      </c>
      <c r="G6050" s="20">
        <v>14</v>
      </c>
      <c r="H6050" s="20">
        <v>10</v>
      </c>
      <c r="I6050" s="20">
        <v>20</v>
      </c>
      <c r="J6050" s="20">
        <v>10</v>
      </c>
      <c r="K6050" s="20">
        <v>12</v>
      </c>
      <c r="L6050" s="20">
        <v>23</v>
      </c>
      <c r="M6050" s="20">
        <v>14</v>
      </c>
      <c r="N6050" s="20">
        <v>6</v>
      </c>
      <c r="O6050" s="21" t="s">
        <v>34</v>
      </c>
      <c r="P6050" s="22" t="s">
        <v>101</v>
      </c>
      <c r="Q6050" s="22" t="s">
        <v>36</v>
      </c>
      <c r="R6050" s="23" t="s">
        <v>2615</v>
      </c>
      <c r="S6050" s="23" t="s">
        <v>2616</v>
      </c>
      <c r="T6050" s="20">
        <v>45</v>
      </c>
      <c r="U6050" s="20" t="s">
        <v>71</v>
      </c>
      <c r="V6050" s="20" t="s">
        <v>34</v>
      </c>
      <c r="W6050" s="20" t="s">
        <v>34</v>
      </c>
      <c r="X6050" s="24">
        <v>0.15</v>
      </c>
      <c r="Y6050" s="20" t="s">
        <v>34</v>
      </c>
      <c r="Z6050" s="20" t="s">
        <v>40</v>
      </c>
    </row>
    <row r="6051" spans="2:26" x14ac:dyDescent="0.25">
      <c r="B6051" s="17" t="s">
        <v>16468</v>
      </c>
      <c r="C6051" s="18">
        <v>8900080093652</v>
      </c>
      <c r="D6051" s="17" t="s">
        <v>16469</v>
      </c>
      <c r="E6051" s="19">
        <v>44115</v>
      </c>
      <c r="F6051" s="20">
        <v>55</v>
      </c>
      <c r="G6051" s="20">
        <v>13</v>
      </c>
      <c r="H6051" s="20">
        <v>10</v>
      </c>
      <c r="I6051" s="20">
        <v>20</v>
      </c>
      <c r="J6051" s="20">
        <v>10</v>
      </c>
      <c r="K6051" s="20">
        <v>11</v>
      </c>
      <c r="L6051" s="20">
        <v>21</v>
      </c>
      <c r="M6051" s="20">
        <v>13</v>
      </c>
      <c r="N6051" s="20">
        <v>6</v>
      </c>
      <c r="O6051" s="21" t="s">
        <v>34</v>
      </c>
      <c r="P6051" s="22" t="s">
        <v>1043</v>
      </c>
      <c r="Q6051" s="22" t="s">
        <v>36</v>
      </c>
      <c r="R6051" s="23" t="s">
        <v>632</v>
      </c>
      <c r="S6051" s="23" t="s">
        <v>2742</v>
      </c>
      <c r="T6051" s="20">
        <v>45</v>
      </c>
      <c r="U6051" s="20" t="s">
        <v>71</v>
      </c>
      <c r="V6051" s="20" t="s">
        <v>34</v>
      </c>
      <c r="W6051" s="20" t="s">
        <v>34</v>
      </c>
      <c r="X6051" s="24">
        <v>0.32</v>
      </c>
      <c r="Y6051" s="20" t="s">
        <v>34</v>
      </c>
      <c r="Z6051" s="20" t="s">
        <v>40</v>
      </c>
    </row>
    <row r="6052" spans="2:26" x14ac:dyDescent="0.25">
      <c r="B6052" s="17" t="s">
        <v>16470</v>
      </c>
      <c r="C6052" s="18">
        <v>8900080326613</v>
      </c>
      <c r="D6052" s="17" t="s">
        <v>16471</v>
      </c>
      <c r="E6052" s="19">
        <v>44315</v>
      </c>
      <c r="F6052" s="20">
        <v>5</v>
      </c>
      <c r="G6052" s="20">
        <v>2</v>
      </c>
      <c r="H6052" s="20">
        <v>1</v>
      </c>
      <c r="I6052" s="20">
        <v>2</v>
      </c>
      <c r="J6052" s="20">
        <v>1</v>
      </c>
      <c r="K6052" s="20">
        <v>1</v>
      </c>
      <c r="L6052" s="20">
        <v>0</v>
      </c>
      <c r="M6052" s="20">
        <v>0</v>
      </c>
      <c r="N6052" s="20">
        <v>0</v>
      </c>
      <c r="O6052" s="21" t="s">
        <v>34</v>
      </c>
      <c r="P6052" s="22" t="s">
        <v>263</v>
      </c>
      <c r="Q6052" s="22" t="s">
        <v>36</v>
      </c>
      <c r="R6052" s="23" t="s">
        <v>34</v>
      </c>
      <c r="S6052" s="23" t="s">
        <v>34</v>
      </c>
      <c r="T6052" s="20">
        <v>45</v>
      </c>
      <c r="U6052" s="20" t="s">
        <v>71</v>
      </c>
      <c r="V6052" s="20" t="s">
        <v>158</v>
      </c>
      <c r="W6052" s="20" t="s">
        <v>158</v>
      </c>
      <c r="X6052" s="24">
        <v>0</v>
      </c>
      <c r="Y6052" s="20" t="s">
        <v>34</v>
      </c>
      <c r="Z6052" s="20" t="s">
        <v>40</v>
      </c>
    </row>
    <row r="6053" spans="2:26" x14ac:dyDescent="0.25">
      <c r="B6053" s="17" t="s">
        <v>16472</v>
      </c>
      <c r="C6053" s="18">
        <v>8900080334373</v>
      </c>
      <c r="D6053" s="17" t="s">
        <v>16473</v>
      </c>
      <c r="E6053" s="19">
        <v>44152</v>
      </c>
      <c r="F6053" s="20">
        <v>25</v>
      </c>
      <c r="G6053" s="20">
        <v>6</v>
      </c>
      <c r="H6053" s="20">
        <v>5</v>
      </c>
      <c r="I6053" s="20">
        <v>10</v>
      </c>
      <c r="J6053" s="20">
        <v>5</v>
      </c>
      <c r="K6053" s="20">
        <v>5</v>
      </c>
      <c r="L6053" s="20">
        <v>8</v>
      </c>
      <c r="M6053" s="20">
        <v>6</v>
      </c>
      <c r="N6053" s="20">
        <v>3</v>
      </c>
      <c r="O6053" s="21" t="s">
        <v>34</v>
      </c>
      <c r="P6053" s="22" t="s">
        <v>35</v>
      </c>
      <c r="Q6053" s="22" t="s">
        <v>36</v>
      </c>
      <c r="R6053" s="23" t="s">
        <v>112</v>
      </c>
      <c r="S6053" s="23" t="s">
        <v>148</v>
      </c>
      <c r="T6053" s="20">
        <v>45</v>
      </c>
      <c r="U6053" s="20" t="s">
        <v>46</v>
      </c>
      <c r="V6053" s="20" t="s">
        <v>34</v>
      </c>
      <c r="W6053" s="20" t="s">
        <v>34</v>
      </c>
      <c r="X6053" s="24">
        <v>0.32</v>
      </c>
      <c r="Y6053" s="20" t="s">
        <v>34</v>
      </c>
      <c r="Z6053" s="20" t="s">
        <v>40</v>
      </c>
    </row>
    <row r="6054" spans="2:26" x14ac:dyDescent="0.25">
      <c r="B6054" s="17" t="s">
        <v>16474</v>
      </c>
      <c r="C6054" s="18">
        <v>8900080340886</v>
      </c>
      <c r="D6054" s="17" t="s">
        <v>16475</v>
      </c>
      <c r="E6054" s="19">
        <v>44104</v>
      </c>
      <c r="F6054" s="20">
        <v>100</v>
      </c>
      <c r="G6054" s="20">
        <v>23</v>
      </c>
      <c r="H6054" s="20">
        <v>17</v>
      </c>
      <c r="I6054" s="20">
        <v>34</v>
      </c>
      <c r="J6054" s="20">
        <v>17</v>
      </c>
      <c r="K6054" s="20">
        <v>20</v>
      </c>
      <c r="L6054" s="20">
        <v>38</v>
      </c>
      <c r="M6054" s="20">
        <v>23</v>
      </c>
      <c r="N6054" s="20">
        <v>10</v>
      </c>
      <c r="O6054" s="21" t="s">
        <v>16476</v>
      </c>
      <c r="P6054" s="22" t="s">
        <v>117</v>
      </c>
      <c r="Q6054" s="22" t="s">
        <v>36</v>
      </c>
      <c r="R6054" s="23" t="s">
        <v>118</v>
      </c>
      <c r="S6054" s="23" t="s">
        <v>119</v>
      </c>
      <c r="T6054" s="20">
        <v>45</v>
      </c>
      <c r="U6054" s="20" t="s">
        <v>46</v>
      </c>
      <c r="V6054" s="20" t="s">
        <v>34</v>
      </c>
      <c r="W6054" s="20" t="s">
        <v>34</v>
      </c>
      <c r="X6054" s="24">
        <v>0.35</v>
      </c>
      <c r="Y6054" s="20" t="s">
        <v>34</v>
      </c>
      <c r="Z6054" s="20" t="s">
        <v>40</v>
      </c>
    </row>
    <row r="6055" spans="2:26" x14ac:dyDescent="0.25">
      <c r="B6055" s="17" t="s">
        <v>16477</v>
      </c>
      <c r="C6055" s="18">
        <v>8900080328907</v>
      </c>
      <c r="D6055" s="17" t="s">
        <v>16478</v>
      </c>
      <c r="E6055" s="19">
        <v>44114</v>
      </c>
      <c r="F6055" s="20">
        <v>35</v>
      </c>
      <c r="G6055" s="20">
        <v>8</v>
      </c>
      <c r="H6055" s="20">
        <v>6</v>
      </c>
      <c r="I6055" s="20">
        <v>12</v>
      </c>
      <c r="J6055" s="20">
        <v>6</v>
      </c>
      <c r="K6055" s="20">
        <v>7</v>
      </c>
      <c r="L6055" s="20">
        <v>13</v>
      </c>
      <c r="M6055" s="20">
        <v>8</v>
      </c>
      <c r="N6055" s="20">
        <v>4</v>
      </c>
      <c r="O6055" s="21" t="s">
        <v>34</v>
      </c>
      <c r="P6055" s="22" t="s">
        <v>50</v>
      </c>
      <c r="Q6055" s="22" t="s">
        <v>36</v>
      </c>
      <c r="R6055" s="23" t="s">
        <v>51</v>
      </c>
      <c r="S6055" s="23" t="s">
        <v>52</v>
      </c>
      <c r="T6055" s="20">
        <v>50</v>
      </c>
      <c r="U6055" s="20" t="s">
        <v>71</v>
      </c>
      <c r="V6055" s="20" t="s">
        <v>34</v>
      </c>
      <c r="W6055" s="20" t="s">
        <v>34</v>
      </c>
      <c r="X6055" s="24">
        <v>4.4444444444444446E-2</v>
      </c>
      <c r="Y6055" s="20" t="s">
        <v>34</v>
      </c>
      <c r="Z6055" s="20" t="s">
        <v>47</v>
      </c>
    </row>
    <row r="6056" spans="2:26" x14ac:dyDescent="0.25">
      <c r="B6056" s="25" t="s">
        <v>16479</v>
      </c>
      <c r="C6056" s="26">
        <v>8900080206267</v>
      </c>
      <c r="D6056" s="25" t="s">
        <v>16480</v>
      </c>
      <c r="E6056" s="19">
        <v>44104</v>
      </c>
      <c r="F6056" s="23">
        <v>40</v>
      </c>
      <c r="G6056" s="20">
        <v>10</v>
      </c>
      <c r="H6056" s="20">
        <v>7</v>
      </c>
      <c r="I6056" s="20">
        <v>14</v>
      </c>
      <c r="J6056" s="20">
        <v>7</v>
      </c>
      <c r="K6056" s="20">
        <v>8</v>
      </c>
      <c r="L6056" s="20">
        <v>15</v>
      </c>
      <c r="M6056" s="20">
        <v>10</v>
      </c>
      <c r="N6056" s="20">
        <v>4</v>
      </c>
      <c r="O6056" s="21" t="s">
        <v>34</v>
      </c>
      <c r="P6056" s="22" t="s">
        <v>59</v>
      </c>
      <c r="Q6056" s="22" t="s">
        <v>36</v>
      </c>
      <c r="R6056" s="23" t="s">
        <v>38</v>
      </c>
      <c r="S6056" s="23" t="s">
        <v>278</v>
      </c>
      <c r="T6056" s="20">
        <v>50</v>
      </c>
      <c r="U6056" s="20" t="s">
        <v>97</v>
      </c>
      <c r="V6056" s="20" t="s">
        <v>34</v>
      </c>
      <c r="W6056" s="20" t="s">
        <v>34</v>
      </c>
      <c r="X6056" s="24">
        <v>0.36</v>
      </c>
      <c r="Y6056" s="20" t="s">
        <v>34</v>
      </c>
      <c r="Z6056" s="20" t="s">
        <v>47</v>
      </c>
    </row>
    <row r="6057" spans="2:26" x14ac:dyDescent="0.25">
      <c r="B6057" s="25" t="s">
        <v>16481</v>
      </c>
      <c r="C6057" s="26">
        <v>8900080404168</v>
      </c>
      <c r="D6057" s="25" t="s">
        <v>16482</v>
      </c>
      <c r="E6057" s="19">
        <v>44152</v>
      </c>
      <c r="F6057" s="23">
        <v>27</v>
      </c>
      <c r="G6057" s="20">
        <v>7</v>
      </c>
      <c r="H6057" s="20">
        <v>5</v>
      </c>
      <c r="I6057" s="20">
        <v>10</v>
      </c>
      <c r="J6057" s="20">
        <v>5</v>
      </c>
      <c r="K6057" s="20">
        <v>6</v>
      </c>
      <c r="L6057" s="20">
        <v>9</v>
      </c>
      <c r="M6057" s="20">
        <v>7</v>
      </c>
      <c r="N6057" s="20">
        <v>3</v>
      </c>
      <c r="O6057" s="21" t="s">
        <v>16483</v>
      </c>
      <c r="P6057" s="22" t="s">
        <v>176</v>
      </c>
      <c r="Q6057" s="22" t="s">
        <v>162</v>
      </c>
      <c r="R6057" s="23" t="s">
        <v>204</v>
      </c>
      <c r="S6057" s="23" t="s">
        <v>38</v>
      </c>
      <c r="T6057" s="20">
        <v>60</v>
      </c>
      <c r="U6057" s="20" t="s">
        <v>55</v>
      </c>
      <c r="V6057" s="20" t="s">
        <v>34</v>
      </c>
      <c r="W6057" s="20" t="s">
        <v>34</v>
      </c>
      <c r="X6057" s="24">
        <v>0.36</v>
      </c>
      <c r="Y6057" s="20" t="s">
        <v>34</v>
      </c>
      <c r="Z6057" s="20" t="s">
        <v>47</v>
      </c>
    </row>
    <row r="6058" spans="2:26" x14ac:dyDescent="0.25">
      <c r="B6058" s="17" t="s">
        <v>16484</v>
      </c>
      <c r="C6058" s="18">
        <v>8900080174894</v>
      </c>
      <c r="D6058" s="17" t="s">
        <v>16485</v>
      </c>
      <c r="E6058" s="19">
        <v>44114</v>
      </c>
      <c r="F6058" s="20">
        <v>15</v>
      </c>
      <c r="G6058" s="20">
        <v>4</v>
      </c>
      <c r="H6058" s="20">
        <v>3</v>
      </c>
      <c r="I6058" s="20">
        <v>15</v>
      </c>
      <c r="J6058" s="20">
        <v>3</v>
      </c>
      <c r="K6058" s="20">
        <v>3</v>
      </c>
      <c r="L6058" s="20">
        <v>0</v>
      </c>
      <c r="M6058" s="20">
        <v>0</v>
      </c>
      <c r="N6058" s="20">
        <v>0</v>
      </c>
      <c r="O6058" s="21" t="s">
        <v>34</v>
      </c>
      <c r="P6058" s="22" t="s">
        <v>87</v>
      </c>
      <c r="Q6058" s="22" t="s">
        <v>36</v>
      </c>
      <c r="R6058" s="23" t="s">
        <v>34</v>
      </c>
      <c r="S6058" s="23" t="s">
        <v>34</v>
      </c>
      <c r="T6058" s="20">
        <v>45</v>
      </c>
      <c r="U6058" s="20" t="s">
        <v>55</v>
      </c>
      <c r="V6058" s="20" t="s">
        <v>158</v>
      </c>
      <c r="W6058" s="20" t="s">
        <v>158</v>
      </c>
      <c r="X6058" s="24">
        <v>0</v>
      </c>
      <c r="Y6058" s="20" t="s">
        <v>34</v>
      </c>
      <c r="Z6058" s="20" t="s">
        <v>40</v>
      </c>
    </row>
    <row r="6059" spans="2:26" x14ac:dyDescent="0.25">
      <c r="B6059" s="17" t="s">
        <v>16486</v>
      </c>
      <c r="C6059" s="18">
        <v>8900080071537</v>
      </c>
      <c r="D6059" s="17" t="s">
        <v>16487</v>
      </c>
      <c r="E6059" s="19">
        <v>44119</v>
      </c>
      <c r="F6059" s="20">
        <v>68</v>
      </c>
      <c r="G6059" s="20">
        <v>16</v>
      </c>
      <c r="H6059" s="20">
        <v>12</v>
      </c>
      <c r="I6059" s="20">
        <v>24</v>
      </c>
      <c r="J6059" s="20">
        <v>12</v>
      </c>
      <c r="K6059" s="20">
        <v>14</v>
      </c>
      <c r="L6059" s="20">
        <v>26</v>
      </c>
      <c r="M6059" s="20">
        <v>16</v>
      </c>
      <c r="N6059" s="20">
        <v>7</v>
      </c>
      <c r="O6059" s="21" t="s">
        <v>34</v>
      </c>
      <c r="P6059" s="22" t="s">
        <v>233</v>
      </c>
      <c r="Q6059" s="22" t="s">
        <v>4151</v>
      </c>
      <c r="R6059" s="23" t="s">
        <v>51</v>
      </c>
      <c r="S6059" s="23" t="s">
        <v>52</v>
      </c>
      <c r="T6059" s="20">
        <v>50</v>
      </c>
      <c r="U6059" s="20" t="s">
        <v>71</v>
      </c>
      <c r="V6059" s="20" t="s">
        <v>34</v>
      </c>
      <c r="W6059" s="20" t="s">
        <v>34</v>
      </c>
      <c r="X6059" s="24">
        <v>0.28999999999999998</v>
      </c>
      <c r="Y6059" s="20" t="s">
        <v>34</v>
      </c>
      <c r="Z6059" s="20" t="s">
        <v>40</v>
      </c>
    </row>
    <row r="6060" spans="2:26" x14ac:dyDescent="0.25">
      <c r="B6060" s="25" t="s">
        <v>16488</v>
      </c>
      <c r="C6060" s="26">
        <v>8900080138117</v>
      </c>
      <c r="D6060" s="25" t="s">
        <v>16489</v>
      </c>
      <c r="E6060" s="19">
        <v>44150</v>
      </c>
      <c r="F6060" s="23">
        <v>50</v>
      </c>
      <c r="G6060" s="20">
        <v>12</v>
      </c>
      <c r="H6060" s="20">
        <v>9</v>
      </c>
      <c r="I6060" s="20">
        <v>18</v>
      </c>
      <c r="J6060" s="20">
        <v>9</v>
      </c>
      <c r="K6060" s="20">
        <v>10</v>
      </c>
      <c r="L6060" s="20">
        <v>17</v>
      </c>
      <c r="M6060" s="20">
        <v>12</v>
      </c>
      <c r="N6060" s="20">
        <v>5</v>
      </c>
      <c r="O6060" s="21" t="s">
        <v>16490</v>
      </c>
      <c r="P6060" s="22" t="s">
        <v>35</v>
      </c>
      <c r="Q6060" s="22" t="s">
        <v>36</v>
      </c>
      <c r="R6060" s="23" t="s">
        <v>192</v>
      </c>
      <c r="S6060" s="23" t="s">
        <v>193</v>
      </c>
      <c r="T6060" s="20">
        <v>45</v>
      </c>
      <c r="U6060" s="20" t="s">
        <v>113</v>
      </c>
      <c r="V6060" s="20" t="s">
        <v>34</v>
      </c>
      <c r="W6060" s="20" t="s">
        <v>34</v>
      </c>
      <c r="X6060" s="24">
        <v>0.35</v>
      </c>
      <c r="Y6060" s="20" t="s">
        <v>34</v>
      </c>
      <c r="Z6060" s="20" t="s">
        <v>40</v>
      </c>
    </row>
    <row r="6061" spans="2:26" x14ac:dyDescent="0.25">
      <c r="B6061" s="17" t="s">
        <v>16491</v>
      </c>
      <c r="C6061" s="18">
        <v>8900080202207</v>
      </c>
      <c r="D6061" s="17" t="s">
        <v>16492</v>
      </c>
      <c r="E6061" s="19">
        <v>44113</v>
      </c>
      <c r="F6061" s="20">
        <v>300</v>
      </c>
      <c r="G6061" s="20">
        <v>69</v>
      </c>
      <c r="H6061" s="20">
        <v>50</v>
      </c>
      <c r="I6061" s="20">
        <v>100</v>
      </c>
      <c r="J6061" s="20">
        <v>50</v>
      </c>
      <c r="K6061" s="20">
        <v>60</v>
      </c>
      <c r="L6061" s="20">
        <v>94</v>
      </c>
      <c r="M6061" s="20">
        <v>69</v>
      </c>
      <c r="N6061" s="20">
        <v>30</v>
      </c>
      <c r="O6061" s="21" t="s">
        <v>16493</v>
      </c>
      <c r="P6061" s="22" t="s">
        <v>117</v>
      </c>
      <c r="Q6061" s="22" t="s">
        <v>36</v>
      </c>
      <c r="R6061" s="23" t="s">
        <v>14567</v>
      </c>
      <c r="S6061" s="23" t="s">
        <v>827</v>
      </c>
      <c r="T6061" s="20">
        <v>45</v>
      </c>
      <c r="U6061" s="20" t="s">
        <v>39</v>
      </c>
      <c r="V6061" s="20" t="s">
        <v>34</v>
      </c>
      <c r="W6061" s="20" t="s">
        <v>34</v>
      </c>
      <c r="X6061" s="24">
        <v>0.25</v>
      </c>
      <c r="Y6061" s="20" t="s">
        <v>34</v>
      </c>
      <c r="Z6061" s="20" t="s">
        <v>47</v>
      </c>
    </row>
    <row r="6062" spans="2:26" x14ac:dyDescent="0.25">
      <c r="B6062" s="17" t="s">
        <v>16494</v>
      </c>
      <c r="C6062" s="18">
        <v>8900080350007</v>
      </c>
      <c r="D6062" s="17" t="s">
        <v>16495</v>
      </c>
      <c r="E6062" s="19">
        <v>44113</v>
      </c>
      <c r="F6062" s="20">
        <v>70</v>
      </c>
      <c r="G6062" s="20">
        <v>16</v>
      </c>
      <c r="H6062" s="20">
        <v>12</v>
      </c>
      <c r="I6062" s="20">
        <v>24</v>
      </c>
      <c r="J6062" s="20">
        <v>12</v>
      </c>
      <c r="K6062" s="20">
        <v>14</v>
      </c>
      <c r="L6062" s="20">
        <v>22</v>
      </c>
      <c r="M6062" s="20">
        <v>16</v>
      </c>
      <c r="N6062" s="20">
        <v>7</v>
      </c>
      <c r="O6062" s="21" t="s">
        <v>34</v>
      </c>
      <c r="P6062" s="22" t="s">
        <v>50</v>
      </c>
      <c r="Q6062" s="22" t="s">
        <v>36</v>
      </c>
      <c r="R6062" s="23" t="s">
        <v>96</v>
      </c>
      <c r="S6062" s="23" t="s">
        <v>95</v>
      </c>
      <c r="T6062" s="20">
        <v>45</v>
      </c>
      <c r="U6062" s="20" t="s">
        <v>55</v>
      </c>
      <c r="V6062" s="20" t="s">
        <v>34</v>
      </c>
      <c r="W6062" s="20" t="s">
        <v>34</v>
      </c>
      <c r="X6062" s="24">
        <v>0.15</v>
      </c>
      <c r="Y6062" s="20" t="s">
        <v>34</v>
      </c>
      <c r="Z6062" s="20" t="s">
        <v>40</v>
      </c>
    </row>
    <row r="6063" spans="2:26" x14ac:dyDescent="0.25">
      <c r="B6063" s="17" t="s">
        <v>16496</v>
      </c>
      <c r="C6063" s="18">
        <v>8900080389311</v>
      </c>
      <c r="D6063" s="17" t="s">
        <v>16497</v>
      </c>
      <c r="E6063" s="19">
        <v>44119</v>
      </c>
      <c r="F6063" s="20">
        <v>35</v>
      </c>
      <c r="G6063" s="20">
        <v>8</v>
      </c>
      <c r="H6063" s="20">
        <v>6</v>
      </c>
      <c r="I6063" s="20">
        <v>12</v>
      </c>
      <c r="J6063" s="20">
        <v>6</v>
      </c>
      <c r="K6063" s="20">
        <v>7</v>
      </c>
      <c r="L6063" s="20">
        <v>13</v>
      </c>
      <c r="M6063" s="20">
        <v>8</v>
      </c>
      <c r="N6063" s="20">
        <v>4</v>
      </c>
      <c r="O6063" s="21" t="s">
        <v>34</v>
      </c>
      <c r="P6063" s="22" t="s">
        <v>50</v>
      </c>
      <c r="Q6063" s="22" t="s">
        <v>36</v>
      </c>
      <c r="R6063" s="23" t="s">
        <v>51</v>
      </c>
      <c r="S6063" s="23" t="s">
        <v>52</v>
      </c>
      <c r="T6063" s="20">
        <v>50</v>
      </c>
      <c r="U6063" s="20" t="s">
        <v>46</v>
      </c>
      <c r="V6063" s="20" t="s">
        <v>34</v>
      </c>
      <c r="W6063" s="20" t="s">
        <v>34</v>
      </c>
      <c r="X6063" s="24">
        <v>0.35</v>
      </c>
      <c r="Y6063" s="20" t="s">
        <v>16498</v>
      </c>
      <c r="Z6063" s="20" t="s">
        <v>47</v>
      </c>
    </row>
    <row r="6064" spans="2:26" x14ac:dyDescent="0.25">
      <c r="B6064" s="17" t="s">
        <v>16499</v>
      </c>
      <c r="C6064" s="18">
        <v>8900080181397</v>
      </c>
      <c r="D6064" s="17" t="s">
        <v>16500</v>
      </c>
      <c r="E6064" s="19">
        <v>44113</v>
      </c>
      <c r="F6064" s="20">
        <v>103</v>
      </c>
      <c r="G6064" s="20">
        <v>24</v>
      </c>
      <c r="H6064" s="20">
        <v>18</v>
      </c>
      <c r="I6064" s="20">
        <v>36</v>
      </c>
      <c r="J6064" s="20">
        <v>18</v>
      </c>
      <c r="K6064" s="20">
        <v>21</v>
      </c>
      <c r="L6064" s="20">
        <v>33</v>
      </c>
      <c r="M6064" s="20">
        <v>24</v>
      </c>
      <c r="N6064" s="20">
        <v>11</v>
      </c>
      <c r="O6064" s="21" t="s">
        <v>34</v>
      </c>
      <c r="P6064" s="22" t="s">
        <v>2369</v>
      </c>
      <c r="Q6064" s="22" t="s">
        <v>2370</v>
      </c>
      <c r="R6064" s="23" t="s">
        <v>96</v>
      </c>
      <c r="S6064" s="23" t="s">
        <v>95</v>
      </c>
      <c r="T6064" s="20">
        <v>50</v>
      </c>
      <c r="U6064" s="20" t="s">
        <v>55</v>
      </c>
      <c r="V6064" s="20" t="s">
        <v>34</v>
      </c>
      <c r="W6064" s="20" t="s">
        <v>34</v>
      </c>
      <c r="X6064" s="24">
        <v>0.28999999999999998</v>
      </c>
      <c r="Y6064" s="20" t="s">
        <v>16501</v>
      </c>
      <c r="Z6064" s="20" t="s">
        <v>40</v>
      </c>
    </row>
    <row r="6065" spans="2:26" x14ac:dyDescent="0.25">
      <c r="B6065" s="17" t="s">
        <v>16502</v>
      </c>
      <c r="C6065" s="18">
        <v>8900080220355</v>
      </c>
      <c r="D6065" s="17" t="s">
        <v>16503</v>
      </c>
      <c r="E6065" s="19">
        <v>44232</v>
      </c>
      <c r="F6065" s="20">
        <v>60</v>
      </c>
      <c r="G6065" s="20">
        <v>14</v>
      </c>
      <c r="H6065" s="20">
        <v>10</v>
      </c>
      <c r="I6065" s="20">
        <v>20</v>
      </c>
      <c r="J6065" s="20">
        <v>10</v>
      </c>
      <c r="K6065" s="20">
        <v>12</v>
      </c>
      <c r="L6065" s="20">
        <v>21</v>
      </c>
      <c r="M6065" s="20">
        <v>14</v>
      </c>
      <c r="N6065" s="20">
        <v>6</v>
      </c>
      <c r="O6065" s="21" t="s">
        <v>16504</v>
      </c>
      <c r="P6065" s="22" t="s">
        <v>101</v>
      </c>
      <c r="Q6065" s="22" t="s">
        <v>36</v>
      </c>
      <c r="R6065" s="23" t="s">
        <v>38</v>
      </c>
      <c r="S6065" s="23" t="s">
        <v>239</v>
      </c>
      <c r="T6065" s="20">
        <v>50</v>
      </c>
      <c r="U6065" s="20" t="s">
        <v>97</v>
      </c>
      <c r="V6065" s="20" t="s">
        <v>34</v>
      </c>
      <c r="W6065" s="20" t="s">
        <v>34</v>
      </c>
      <c r="X6065" s="24">
        <v>0.48</v>
      </c>
      <c r="Y6065" s="20" t="s">
        <v>34</v>
      </c>
      <c r="Z6065" s="20" t="s">
        <v>40</v>
      </c>
    </row>
    <row r="6066" spans="2:26" x14ac:dyDescent="0.25">
      <c r="B6066" s="25" t="s">
        <v>16505</v>
      </c>
      <c r="C6066" s="26">
        <v>8900080330290</v>
      </c>
      <c r="D6066" s="25" t="s">
        <v>16506</v>
      </c>
      <c r="E6066" s="19">
        <v>44310</v>
      </c>
      <c r="F6066" s="23">
        <v>35</v>
      </c>
      <c r="G6066" s="20">
        <v>8</v>
      </c>
      <c r="H6066" s="20">
        <v>6</v>
      </c>
      <c r="I6066" s="20">
        <v>12</v>
      </c>
      <c r="J6066" s="20">
        <v>6</v>
      </c>
      <c r="K6066" s="20">
        <v>7</v>
      </c>
      <c r="L6066" s="20">
        <v>13</v>
      </c>
      <c r="M6066" s="20">
        <v>8</v>
      </c>
      <c r="N6066" s="20">
        <v>4</v>
      </c>
      <c r="O6066" s="21" t="s">
        <v>16507</v>
      </c>
      <c r="P6066" s="22" t="s">
        <v>50</v>
      </c>
      <c r="Q6066" s="22" t="s">
        <v>36</v>
      </c>
      <c r="R6066" s="23" t="s">
        <v>51</v>
      </c>
      <c r="S6066" s="23" t="s">
        <v>52</v>
      </c>
      <c r="T6066" s="20">
        <v>45</v>
      </c>
      <c r="U6066" s="20" t="s">
        <v>46</v>
      </c>
      <c r="V6066" s="20" t="s">
        <v>34</v>
      </c>
      <c r="W6066" s="20" t="s">
        <v>34</v>
      </c>
      <c r="X6066" s="24">
        <v>0.5</v>
      </c>
      <c r="Y6066" s="23" t="s">
        <v>16508</v>
      </c>
      <c r="Z6066" s="20" t="s">
        <v>40</v>
      </c>
    </row>
    <row r="6067" spans="2:26" x14ac:dyDescent="0.25">
      <c r="B6067" s="25" t="s">
        <v>16509</v>
      </c>
      <c r="C6067" s="26">
        <v>8900080330351</v>
      </c>
      <c r="D6067" s="25" t="s">
        <v>16510</v>
      </c>
      <c r="E6067" s="19">
        <v>44104</v>
      </c>
      <c r="F6067" s="23">
        <v>25</v>
      </c>
      <c r="G6067" s="20">
        <v>6</v>
      </c>
      <c r="H6067" s="20">
        <v>5</v>
      </c>
      <c r="I6067" s="20">
        <v>10</v>
      </c>
      <c r="J6067" s="20">
        <v>5</v>
      </c>
      <c r="K6067" s="20">
        <v>5</v>
      </c>
      <c r="L6067" s="20">
        <v>9</v>
      </c>
      <c r="M6067" s="20">
        <v>6</v>
      </c>
      <c r="N6067" s="20">
        <v>3</v>
      </c>
      <c r="O6067" s="21" t="s">
        <v>34</v>
      </c>
      <c r="P6067" s="22" t="s">
        <v>35</v>
      </c>
      <c r="Q6067" s="22" t="s">
        <v>36</v>
      </c>
      <c r="R6067" s="23" t="s">
        <v>38</v>
      </c>
      <c r="S6067" s="23" t="s">
        <v>103</v>
      </c>
      <c r="T6067" s="20">
        <v>45</v>
      </c>
      <c r="U6067" s="20" t="s">
        <v>46</v>
      </c>
      <c r="V6067" s="20" t="s">
        <v>34</v>
      </c>
      <c r="W6067" s="20" t="s">
        <v>34</v>
      </c>
      <c r="X6067" s="24">
        <v>0.25</v>
      </c>
      <c r="Y6067" s="20" t="s">
        <v>34</v>
      </c>
      <c r="Z6067" s="20" t="s">
        <v>40</v>
      </c>
    </row>
    <row r="6068" spans="2:26" x14ac:dyDescent="0.25">
      <c r="B6068" s="17" t="s">
        <v>16511</v>
      </c>
      <c r="C6068" s="18">
        <v>8900080182516</v>
      </c>
      <c r="D6068" s="17" t="s">
        <v>16512</v>
      </c>
      <c r="E6068" s="19">
        <v>44149</v>
      </c>
      <c r="F6068" s="20">
        <v>70</v>
      </c>
      <c r="G6068" s="20">
        <v>16</v>
      </c>
      <c r="H6068" s="20">
        <v>12</v>
      </c>
      <c r="I6068" s="20">
        <v>24</v>
      </c>
      <c r="J6068" s="20">
        <v>12</v>
      </c>
      <c r="K6068" s="20">
        <v>14</v>
      </c>
      <c r="L6068" s="20">
        <v>26</v>
      </c>
      <c r="M6068" s="20">
        <v>16</v>
      </c>
      <c r="N6068" s="20">
        <v>7</v>
      </c>
      <c r="O6068" s="21" t="s">
        <v>16513</v>
      </c>
      <c r="P6068" s="22" t="s">
        <v>50</v>
      </c>
      <c r="Q6068" s="22" t="s">
        <v>36</v>
      </c>
      <c r="R6068" s="23" t="s">
        <v>51</v>
      </c>
      <c r="S6068" s="23" t="s">
        <v>52</v>
      </c>
      <c r="T6068" s="20">
        <v>45</v>
      </c>
      <c r="U6068" s="20" t="s">
        <v>55</v>
      </c>
      <c r="V6068" s="20" t="s">
        <v>34</v>
      </c>
      <c r="W6068" s="20" t="s">
        <v>34</v>
      </c>
      <c r="X6068" s="24">
        <v>0.28999999999999998</v>
      </c>
      <c r="Y6068" s="20" t="s">
        <v>34</v>
      </c>
      <c r="Z6068" s="20" t="s">
        <v>47</v>
      </c>
    </row>
    <row r="6069" spans="2:26" x14ac:dyDescent="0.25">
      <c r="B6069" s="17" t="s">
        <v>16514</v>
      </c>
      <c r="C6069" s="18">
        <v>8900080151185</v>
      </c>
      <c r="D6069" s="17" t="s">
        <v>16515</v>
      </c>
      <c r="E6069" s="19">
        <v>44118</v>
      </c>
      <c r="F6069" s="20">
        <v>60</v>
      </c>
      <c r="G6069" s="20">
        <v>14</v>
      </c>
      <c r="H6069" s="20">
        <v>10</v>
      </c>
      <c r="I6069" s="20">
        <v>20</v>
      </c>
      <c r="J6069" s="20">
        <v>10</v>
      </c>
      <c r="K6069" s="20">
        <v>12</v>
      </c>
      <c r="L6069" s="20">
        <v>23</v>
      </c>
      <c r="M6069" s="20">
        <v>14</v>
      </c>
      <c r="N6069" s="20">
        <v>6</v>
      </c>
      <c r="O6069" s="21" t="s">
        <v>16516</v>
      </c>
      <c r="P6069" s="22" t="s">
        <v>101</v>
      </c>
      <c r="Q6069" s="22" t="s">
        <v>36</v>
      </c>
      <c r="R6069" s="23" t="s">
        <v>2615</v>
      </c>
      <c r="S6069" s="23" t="s">
        <v>2616</v>
      </c>
      <c r="T6069" s="20">
        <v>60</v>
      </c>
      <c r="U6069" s="20" t="s">
        <v>71</v>
      </c>
      <c r="V6069" s="20" t="s">
        <v>34</v>
      </c>
      <c r="W6069" s="20" t="s">
        <v>34</v>
      </c>
      <c r="X6069" s="24">
        <v>0.15</v>
      </c>
      <c r="Y6069" s="20" t="s">
        <v>16517</v>
      </c>
      <c r="Z6069" s="20" t="s">
        <v>40</v>
      </c>
    </row>
    <row r="6070" spans="2:26" x14ac:dyDescent="0.25">
      <c r="B6070" s="17" t="s">
        <v>16518</v>
      </c>
      <c r="C6070" s="18">
        <v>8900080205383</v>
      </c>
      <c r="D6070" s="17" t="s">
        <v>16519</v>
      </c>
      <c r="E6070" s="19">
        <v>44119</v>
      </c>
      <c r="F6070" s="20">
        <v>70</v>
      </c>
      <c r="G6070" s="20">
        <v>16</v>
      </c>
      <c r="H6070" s="20">
        <v>12</v>
      </c>
      <c r="I6070" s="20">
        <v>24</v>
      </c>
      <c r="J6070" s="20">
        <v>12</v>
      </c>
      <c r="K6070" s="20">
        <v>14</v>
      </c>
      <c r="L6070" s="20">
        <v>26</v>
      </c>
      <c r="M6070" s="20">
        <v>16</v>
      </c>
      <c r="N6070" s="20">
        <v>7</v>
      </c>
      <c r="O6070" s="21" t="s">
        <v>34</v>
      </c>
      <c r="P6070" s="22" t="s">
        <v>50</v>
      </c>
      <c r="Q6070" s="22" t="s">
        <v>36</v>
      </c>
      <c r="R6070" s="23" t="s">
        <v>51</v>
      </c>
      <c r="S6070" s="23" t="s">
        <v>52</v>
      </c>
      <c r="T6070" s="20">
        <v>50</v>
      </c>
      <c r="U6070" s="20" t="s">
        <v>97</v>
      </c>
      <c r="V6070" s="20" t="s">
        <v>34</v>
      </c>
      <c r="W6070" s="20" t="s">
        <v>34</v>
      </c>
      <c r="X6070" s="24">
        <v>0.28000000000000003</v>
      </c>
      <c r="Y6070" s="20" t="s">
        <v>34</v>
      </c>
      <c r="Z6070" s="20" t="s">
        <v>47</v>
      </c>
    </row>
    <row r="6071" spans="2:26" x14ac:dyDescent="0.25">
      <c r="B6071" s="17" t="s">
        <v>16520</v>
      </c>
      <c r="C6071" s="18">
        <v>8900080203174</v>
      </c>
      <c r="D6071" s="17" t="s">
        <v>16521</v>
      </c>
      <c r="E6071" s="19">
        <v>44118</v>
      </c>
      <c r="F6071" s="20">
        <v>55</v>
      </c>
      <c r="G6071" s="20">
        <v>13</v>
      </c>
      <c r="H6071" s="20">
        <v>10</v>
      </c>
      <c r="I6071" s="20">
        <v>20</v>
      </c>
      <c r="J6071" s="20">
        <v>10</v>
      </c>
      <c r="K6071" s="20">
        <v>11</v>
      </c>
      <c r="L6071" s="20">
        <v>21</v>
      </c>
      <c r="M6071" s="20">
        <v>13</v>
      </c>
      <c r="N6071" s="20">
        <v>6</v>
      </c>
      <c r="O6071" s="21" t="s">
        <v>16522</v>
      </c>
      <c r="P6071" s="22" t="s">
        <v>1043</v>
      </c>
      <c r="Q6071" s="22" t="s">
        <v>36</v>
      </c>
      <c r="R6071" s="23" t="s">
        <v>632</v>
      </c>
      <c r="S6071" s="23" t="s">
        <v>2742</v>
      </c>
      <c r="T6071" s="20">
        <v>45</v>
      </c>
      <c r="U6071" s="20" t="s">
        <v>55</v>
      </c>
      <c r="V6071" s="20" t="s">
        <v>34</v>
      </c>
      <c r="W6071" s="20" t="s">
        <v>34</v>
      </c>
      <c r="X6071" s="24">
        <v>0.36</v>
      </c>
      <c r="Y6071" s="20" t="s">
        <v>16523</v>
      </c>
      <c r="Z6071" s="20" t="s">
        <v>47</v>
      </c>
    </row>
    <row r="6072" spans="2:26" x14ac:dyDescent="0.25">
      <c r="B6072" s="17" t="s">
        <v>16524</v>
      </c>
      <c r="C6072" s="18">
        <v>8900080410060</v>
      </c>
      <c r="D6072" s="17" t="s">
        <v>16525</v>
      </c>
      <c r="E6072" s="19">
        <v>44149</v>
      </c>
      <c r="F6072" s="20">
        <v>20</v>
      </c>
      <c r="G6072" s="20">
        <v>5</v>
      </c>
      <c r="H6072" s="20">
        <v>4</v>
      </c>
      <c r="I6072" s="20">
        <v>8</v>
      </c>
      <c r="J6072" s="20">
        <v>4</v>
      </c>
      <c r="K6072" s="20">
        <v>4</v>
      </c>
      <c r="L6072" s="20">
        <v>7</v>
      </c>
      <c r="M6072" s="20">
        <v>5</v>
      </c>
      <c r="N6072" s="20">
        <v>2</v>
      </c>
      <c r="O6072" s="21" t="s">
        <v>34</v>
      </c>
      <c r="P6072" s="22" t="s">
        <v>59</v>
      </c>
      <c r="Q6072" s="22" t="s">
        <v>36</v>
      </c>
      <c r="R6072" s="23" t="s">
        <v>145</v>
      </c>
      <c r="S6072" s="23" t="s">
        <v>239</v>
      </c>
      <c r="T6072" s="20">
        <v>45</v>
      </c>
      <c r="U6072" s="20" t="s">
        <v>46</v>
      </c>
      <c r="V6072" s="20" t="s">
        <v>34</v>
      </c>
      <c r="W6072" s="20" t="s">
        <v>34</v>
      </c>
      <c r="X6072" s="24">
        <v>0.26</v>
      </c>
      <c r="Y6072" s="20" t="s">
        <v>34</v>
      </c>
      <c r="Z6072" s="20" t="s">
        <v>40</v>
      </c>
    </row>
    <row r="6073" spans="2:26" x14ac:dyDescent="0.25">
      <c r="B6073" s="25" t="s">
        <v>16526</v>
      </c>
      <c r="C6073" s="26">
        <v>8900080379190</v>
      </c>
      <c r="D6073" s="25" t="s">
        <v>16527</v>
      </c>
      <c r="E6073" s="19">
        <v>44084</v>
      </c>
      <c r="F6073" s="23">
        <v>75</v>
      </c>
      <c r="G6073" s="20">
        <v>18</v>
      </c>
      <c r="H6073" s="20">
        <v>13</v>
      </c>
      <c r="I6073" s="20">
        <v>26</v>
      </c>
      <c r="J6073" s="20">
        <v>13</v>
      </c>
      <c r="K6073" s="20">
        <v>15</v>
      </c>
      <c r="L6073" s="20">
        <v>23</v>
      </c>
      <c r="M6073" s="20">
        <v>18</v>
      </c>
      <c r="N6073" s="20">
        <v>8</v>
      </c>
      <c r="O6073" s="21" t="s">
        <v>34</v>
      </c>
      <c r="P6073" s="22" t="s">
        <v>35</v>
      </c>
      <c r="Q6073" s="22" t="s">
        <v>36</v>
      </c>
      <c r="R6073" s="23" t="s">
        <v>6748</v>
      </c>
      <c r="S6073" s="23" t="s">
        <v>1455</v>
      </c>
      <c r="T6073" s="20">
        <v>50</v>
      </c>
      <c r="U6073" s="20" t="s">
        <v>46</v>
      </c>
      <c r="V6073" s="20" t="s">
        <v>34</v>
      </c>
      <c r="W6073" s="20" t="s">
        <v>34</v>
      </c>
      <c r="X6073" s="24">
        <v>0.42</v>
      </c>
      <c r="Y6073" s="20" t="s">
        <v>34</v>
      </c>
      <c r="Z6073" s="20" t="s">
        <v>40</v>
      </c>
    </row>
    <row r="6074" spans="2:26" x14ac:dyDescent="0.25">
      <c r="B6074" s="17" t="s">
        <v>16528</v>
      </c>
      <c r="C6074" s="18">
        <v>8900080183308</v>
      </c>
      <c r="D6074" s="17" t="s">
        <v>16529</v>
      </c>
      <c r="E6074" s="19">
        <v>44117</v>
      </c>
      <c r="F6074" s="20">
        <v>70</v>
      </c>
      <c r="G6074" s="20">
        <v>16</v>
      </c>
      <c r="H6074" s="20">
        <v>12</v>
      </c>
      <c r="I6074" s="20">
        <v>24</v>
      </c>
      <c r="J6074" s="20">
        <v>12</v>
      </c>
      <c r="K6074" s="20">
        <v>14</v>
      </c>
      <c r="L6074" s="20">
        <v>26</v>
      </c>
      <c r="M6074" s="20">
        <v>16</v>
      </c>
      <c r="N6074" s="20">
        <v>7</v>
      </c>
      <c r="O6074" s="21" t="s">
        <v>16530</v>
      </c>
      <c r="P6074" s="22" t="s">
        <v>50</v>
      </c>
      <c r="Q6074" s="22" t="s">
        <v>36</v>
      </c>
      <c r="R6074" s="23" t="s">
        <v>51</v>
      </c>
      <c r="S6074" s="23" t="s">
        <v>52</v>
      </c>
      <c r="T6074" s="20">
        <v>50</v>
      </c>
      <c r="U6074" s="20" t="s">
        <v>55</v>
      </c>
      <c r="V6074" s="20" t="s">
        <v>34</v>
      </c>
      <c r="W6074" s="20" t="s">
        <v>34</v>
      </c>
      <c r="X6074" s="24">
        <v>0.28000000000000003</v>
      </c>
      <c r="Y6074" s="20" t="s">
        <v>16531</v>
      </c>
      <c r="Z6074" s="20" t="s">
        <v>47</v>
      </c>
    </row>
    <row r="6075" spans="2:26" x14ac:dyDescent="0.25">
      <c r="B6075" s="17" t="s">
        <v>16532</v>
      </c>
      <c r="C6075" s="18">
        <v>8900080367739</v>
      </c>
      <c r="D6075" s="17" t="s">
        <v>16533</v>
      </c>
      <c r="E6075" s="19">
        <v>44105</v>
      </c>
      <c r="F6075" s="20">
        <v>15</v>
      </c>
      <c r="G6075" s="20">
        <v>4</v>
      </c>
      <c r="H6075" s="20">
        <v>3</v>
      </c>
      <c r="I6075" s="20">
        <v>15</v>
      </c>
      <c r="J6075" s="20">
        <v>3</v>
      </c>
      <c r="K6075" s="20">
        <v>3</v>
      </c>
      <c r="L6075" s="20">
        <v>0</v>
      </c>
      <c r="M6075" s="20">
        <v>0</v>
      </c>
      <c r="N6075" s="20">
        <v>0</v>
      </c>
      <c r="O6075" s="21" t="s">
        <v>34</v>
      </c>
      <c r="P6075" s="22" t="s">
        <v>87</v>
      </c>
      <c r="Q6075" s="22" t="s">
        <v>36</v>
      </c>
      <c r="R6075" s="23" t="s">
        <v>34</v>
      </c>
      <c r="S6075" s="23" t="s">
        <v>34</v>
      </c>
      <c r="T6075" s="20">
        <v>60</v>
      </c>
      <c r="U6075" s="20" t="s">
        <v>55</v>
      </c>
      <c r="V6075" s="20" t="s">
        <v>158</v>
      </c>
      <c r="W6075" s="20" t="s">
        <v>158</v>
      </c>
      <c r="X6075" s="24">
        <v>0</v>
      </c>
      <c r="Y6075" s="20" t="s">
        <v>34</v>
      </c>
      <c r="Z6075" s="20" t="s">
        <v>47</v>
      </c>
    </row>
    <row r="6076" spans="2:26" x14ac:dyDescent="0.25">
      <c r="B6076" s="17" t="s">
        <v>16534</v>
      </c>
      <c r="C6076" s="18">
        <v>8900080103665</v>
      </c>
      <c r="D6076" s="17" t="s">
        <v>16535</v>
      </c>
      <c r="E6076" s="19">
        <v>44116</v>
      </c>
      <c r="F6076" s="20">
        <v>60</v>
      </c>
      <c r="G6076" s="20">
        <v>14</v>
      </c>
      <c r="H6076" s="20">
        <v>10</v>
      </c>
      <c r="I6076" s="20">
        <v>20</v>
      </c>
      <c r="J6076" s="20">
        <v>10</v>
      </c>
      <c r="K6076" s="20">
        <v>12</v>
      </c>
      <c r="L6076" s="20">
        <v>23</v>
      </c>
      <c r="M6076" s="20">
        <v>14</v>
      </c>
      <c r="N6076" s="20">
        <v>6</v>
      </c>
      <c r="O6076" s="21" t="s">
        <v>16536</v>
      </c>
      <c r="P6076" s="22" t="s">
        <v>101</v>
      </c>
      <c r="Q6076" s="22" t="s">
        <v>36</v>
      </c>
      <c r="R6076" s="23" t="s">
        <v>2615</v>
      </c>
      <c r="S6076" s="23" t="s">
        <v>2616</v>
      </c>
      <c r="T6076" s="20">
        <v>45</v>
      </c>
      <c r="U6076" s="20" t="s">
        <v>46</v>
      </c>
      <c r="V6076" s="20" t="s">
        <v>34</v>
      </c>
      <c r="W6076" s="20" t="s">
        <v>34</v>
      </c>
      <c r="X6076" s="24">
        <v>0.2</v>
      </c>
      <c r="Y6076" s="20" t="s">
        <v>16537</v>
      </c>
      <c r="Z6076" s="20" t="s">
        <v>40</v>
      </c>
    </row>
    <row r="6077" spans="2:26" x14ac:dyDescent="0.25">
      <c r="B6077" s="17" t="s">
        <v>16538</v>
      </c>
      <c r="C6077" s="18">
        <v>8900080108943</v>
      </c>
      <c r="D6077" s="17" t="s">
        <v>16539</v>
      </c>
      <c r="E6077" s="19">
        <v>44150</v>
      </c>
      <c r="F6077" s="20">
        <v>450</v>
      </c>
      <c r="G6077" s="20">
        <v>112</v>
      </c>
      <c r="H6077" s="20">
        <v>56</v>
      </c>
      <c r="I6077" s="20">
        <v>112</v>
      </c>
      <c r="J6077" s="20">
        <v>56</v>
      </c>
      <c r="K6077" s="20">
        <v>9</v>
      </c>
      <c r="L6077" s="20">
        <v>75</v>
      </c>
      <c r="M6077" s="20">
        <v>112</v>
      </c>
      <c r="N6077" s="20">
        <v>5</v>
      </c>
      <c r="O6077" s="21" t="s">
        <v>34</v>
      </c>
      <c r="P6077" s="22" t="s">
        <v>524</v>
      </c>
      <c r="Q6077" s="22" t="s">
        <v>4224</v>
      </c>
      <c r="R6077" s="23" t="s">
        <v>525</v>
      </c>
      <c r="S6077" s="23" t="s">
        <v>9434</v>
      </c>
      <c r="T6077" s="20">
        <v>60</v>
      </c>
      <c r="U6077" s="20" t="s">
        <v>46</v>
      </c>
      <c r="V6077" s="20" t="s">
        <v>34</v>
      </c>
      <c r="W6077" s="20" t="s">
        <v>34</v>
      </c>
      <c r="X6077" s="24">
        <v>0.26</v>
      </c>
      <c r="Y6077" s="20" t="s">
        <v>34</v>
      </c>
      <c r="Z6077" s="20" t="s">
        <v>40</v>
      </c>
    </row>
    <row r="6078" spans="2:26" x14ac:dyDescent="0.25">
      <c r="B6078" s="17" t="s">
        <v>16540</v>
      </c>
      <c r="C6078" s="18">
        <v>8900080357464</v>
      </c>
      <c r="D6078" s="17" t="s">
        <v>16541</v>
      </c>
      <c r="E6078" s="19">
        <v>44133</v>
      </c>
      <c r="F6078" s="20">
        <v>70</v>
      </c>
      <c r="G6078" s="20">
        <v>16</v>
      </c>
      <c r="H6078" s="20">
        <v>12</v>
      </c>
      <c r="I6078" s="20">
        <v>24</v>
      </c>
      <c r="J6078" s="20">
        <v>12</v>
      </c>
      <c r="K6078" s="20">
        <v>14</v>
      </c>
      <c r="L6078" s="20">
        <v>26</v>
      </c>
      <c r="M6078" s="20">
        <v>16</v>
      </c>
      <c r="N6078" s="20">
        <v>7</v>
      </c>
      <c r="O6078" s="21" t="s">
        <v>34</v>
      </c>
      <c r="P6078" s="22" t="s">
        <v>50</v>
      </c>
      <c r="Q6078" s="22" t="s">
        <v>36</v>
      </c>
      <c r="R6078" s="23" t="s">
        <v>51</v>
      </c>
      <c r="S6078" s="23" t="s">
        <v>52</v>
      </c>
      <c r="T6078" s="20">
        <v>45</v>
      </c>
      <c r="U6078" s="20" t="s">
        <v>46</v>
      </c>
      <c r="V6078" s="20" t="s">
        <v>34</v>
      </c>
      <c r="W6078" s="20" t="s">
        <v>34</v>
      </c>
      <c r="X6078" s="24">
        <v>0.35</v>
      </c>
      <c r="Y6078" s="20" t="s">
        <v>34</v>
      </c>
      <c r="Z6078" s="20" t="s">
        <v>47</v>
      </c>
    </row>
    <row r="6079" spans="2:26" x14ac:dyDescent="0.25">
      <c r="B6079" s="17" t="s">
        <v>16542</v>
      </c>
      <c r="C6079" s="18">
        <v>8900080017177</v>
      </c>
      <c r="D6079" s="17" t="s">
        <v>16543</v>
      </c>
      <c r="E6079" s="19">
        <v>44217</v>
      </c>
      <c r="F6079" s="20">
        <v>30</v>
      </c>
      <c r="G6079" s="20">
        <v>7</v>
      </c>
      <c r="H6079" s="20">
        <v>5</v>
      </c>
      <c r="I6079" s="20">
        <v>10</v>
      </c>
      <c r="J6079" s="20">
        <v>5</v>
      </c>
      <c r="K6079" s="20">
        <v>6</v>
      </c>
      <c r="L6079" s="20">
        <v>9</v>
      </c>
      <c r="M6079" s="20">
        <v>7</v>
      </c>
      <c r="N6079" s="20">
        <v>3</v>
      </c>
      <c r="O6079" s="21" t="s">
        <v>16544</v>
      </c>
      <c r="P6079" s="22" t="s">
        <v>101</v>
      </c>
      <c r="Q6079" s="22" t="s">
        <v>36</v>
      </c>
      <c r="R6079" s="23" t="s">
        <v>204</v>
      </c>
      <c r="S6079" s="23" t="s">
        <v>38</v>
      </c>
      <c r="T6079" s="20">
        <v>45</v>
      </c>
      <c r="U6079" s="20" t="s">
        <v>46</v>
      </c>
      <c r="V6079" s="20" t="s">
        <v>34</v>
      </c>
      <c r="W6079" s="20" t="s">
        <v>34</v>
      </c>
      <c r="X6079" s="24">
        <v>0.35</v>
      </c>
      <c r="Y6079" s="20" t="s">
        <v>34</v>
      </c>
      <c r="Z6079" s="20" t="s">
        <v>40</v>
      </c>
    </row>
    <row r="6080" spans="2:26" x14ac:dyDescent="0.25">
      <c r="B6080" s="17" t="s">
        <v>16545</v>
      </c>
      <c r="C6080" s="18">
        <v>8900080003330</v>
      </c>
      <c r="D6080" s="17" t="s">
        <v>16546</v>
      </c>
      <c r="E6080" s="19">
        <v>44115</v>
      </c>
      <c r="F6080" s="20">
        <v>70</v>
      </c>
      <c r="G6080" s="20">
        <v>16</v>
      </c>
      <c r="H6080" s="20">
        <v>12</v>
      </c>
      <c r="I6080" s="20">
        <v>24</v>
      </c>
      <c r="J6080" s="20">
        <v>12</v>
      </c>
      <c r="K6080" s="20">
        <v>14</v>
      </c>
      <c r="L6080" s="20">
        <v>26</v>
      </c>
      <c r="M6080" s="20">
        <v>16</v>
      </c>
      <c r="N6080" s="20">
        <v>7</v>
      </c>
      <c r="O6080" s="21" t="s">
        <v>16547</v>
      </c>
      <c r="P6080" s="22" t="s">
        <v>50</v>
      </c>
      <c r="Q6080" s="22" t="s">
        <v>36</v>
      </c>
      <c r="R6080" s="23" t="s">
        <v>51</v>
      </c>
      <c r="S6080" s="23" t="s">
        <v>52</v>
      </c>
      <c r="T6080" s="20">
        <v>45</v>
      </c>
      <c r="U6080" s="20" t="s">
        <v>55</v>
      </c>
      <c r="V6080" s="20" t="s">
        <v>34</v>
      </c>
      <c r="W6080" s="20" t="s">
        <v>34</v>
      </c>
      <c r="X6080" s="24">
        <v>0.36</v>
      </c>
      <c r="Y6080" s="20" t="s">
        <v>34</v>
      </c>
      <c r="Z6080" s="20" t="s">
        <v>47</v>
      </c>
    </row>
    <row r="6081" spans="2:26" x14ac:dyDescent="0.25">
      <c r="B6081" s="17" t="s">
        <v>16548</v>
      </c>
      <c r="C6081" s="18">
        <v>8900080107786</v>
      </c>
      <c r="D6081" s="17" t="s">
        <v>16549</v>
      </c>
      <c r="E6081" s="19">
        <v>44120</v>
      </c>
      <c r="F6081" s="20">
        <v>50</v>
      </c>
      <c r="G6081" s="20">
        <v>12</v>
      </c>
      <c r="H6081" s="20">
        <v>9</v>
      </c>
      <c r="I6081" s="20">
        <v>18</v>
      </c>
      <c r="J6081" s="20">
        <v>9</v>
      </c>
      <c r="K6081" s="20">
        <v>10</v>
      </c>
      <c r="L6081" s="20">
        <v>19</v>
      </c>
      <c r="M6081" s="20">
        <v>12</v>
      </c>
      <c r="N6081" s="20">
        <v>5</v>
      </c>
      <c r="O6081" s="21" t="s">
        <v>34</v>
      </c>
      <c r="P6081" s="22" t="s">
        <v>35</v>
      </c>
      <c r="Q6081" s="22" t="s">
        <v>36</v>
      </c>
      <c r="R6081" s="23" t="s">
        <v>453</v>
      </c>
      <c r="S6081" s="23" t="s">
        <v>119</v>
      </c>
      <c r="T6081" s="20">
        <v>45</v>
      </c>
      <c r="U6081" s="20" t="s">
        <v>71</v>
      </c>
      <c r="V6081" s="20" t="s">
        <v>34</v>
      </c>
      <c r="W6081" s="20" t="s">
        <v>34</v>
      </c>
      <c r="X6081" s="24">
        <v>0.48</v>
      </c>
      <c r="Y6081" s="20" t="s">
        <v>34</v>
      </c>
      <c r="Z6081" s="20" t="s">
        <v>40</v>
      </c>
    </row>
    <row r="6082" spans="2:26" x14ac:dyDescent="0.25">
      <c r="B6082" s="17" t="s">
        <v>16550</v>
      </c>
      <c r="C6082" s="18">
        <v>8900080371804</v>
      </c>
      <c r="D6082" s="17" t="s">
        <v>16551</v>
      </c>
      <c r="E6082" s="19">
        <v>44167</v>
      </c>
      <c r="F6082" s="20">
        <v>400</v>
      </c>
      <c r="G6082" s="20">
        <v>91</v>
      </c>
      <c r="H6082" s="20">
        <v>67</v>
      </c>
      <c r="I6082" s="20">
        <v>134</v>
      </c>
      <c r="J6082" s="20">
        <v>67</v>
      </c>
      <c r="K6082" s="20">
        <v>80</v>
      </c>
      <c r="L6082" s="20">
        <v>149</v>
      </c>
      <c r="M6082" s="20">
        <v>91</v>
      </c>
      <c r="N6082" s="20">
        <v>40</v>
      </c>
      <c r="O6082" s="21" t="s">
        <v>34</v>
      </c>
      <c r="P6082" s="22" t="s">
        <v>1296</v>
      </c>
      <c r="Q6082" s="22" t="s">
        <v>36</v>
      </c>
      <c r="R6082" s="23" t="s">
        <v>16552</v>
      </c>
      <c r="S6082" s="23" t="s">
        <v>16553</v>
      </c>
      <c r="T6082" s="20">
        <v>50</v>
      </c>
      <c r="U6082" s="20" t="s">
        <v>113</v>
      </c>
      <c r="V6082" s="20" t="s">
        <v>34</v>
      </c>
      <c r="W6082" s="20" t="s">
        <v>34</v>
      </c>
      <c r="X6082" s="24">
        <v>0.28999999999999998</v>
      </c>
      <c r="Y6082" s="20" t="s">
        <v>34</v>
      </c>
      <c r="Z6082" s="20" t="s">
        <v>40</v>
      </c>
    </row>
    <row r="6083" spans="2:26" x14ac:dyDescent="0.25">
      <c r="B6083" s="17" t="s">
        <v>16554</v>
      </c>
      <c r="C6083" s="18">
        <v>8900080182523</v>
      </c>
      <c r="D6083" s="17" t="s">
        <v>16555</v>
      </c>
      <c r="E6083" s="19">
        <v>44222</v>
      </c>
      <c r="F6083" s="20">
        <v>5</v>
      </c>
      <c r="G6083" s="20">
        <v>2</v>
      </c>
      <c r="H6083" s="20">
        <v>1</v>
      </c>
      <c r="I6083" s="20">
        <v>2</v>
      </c>
      <c r="J6083" s="20">
        <v>1</v>
      </c>
      <c r="K6083" s="20">
        <v>1</v>
      </c>
      <c r="L6083" s="20">
        <v>0</v>
      </c>
      <c r="M6083" s="20">
        <v>0</v>
      </c>
      <c r="N6083" s="20">
        <v>0</v>
      </c>
      <c r="O6083" s="21" t="s">
        <v>34</v>
      </c>
      <c r="P6083" s="22" t="s">
        <v>263</v>
      </c>
      <c r="Q6083" s="22" t="s">
        <v>36</v>
      </c>
      <c r="R6083" s="23" t="s">
        <v>34</v>
      </c>
      <c r="S6083" s="23" t="s">
        <v>34</v>
      </c>
      <c r="T6083" s="20">
        <v>60</v>
      </c>
      <c r="U6083" s="20" t="s">
        <v>71</v>
      </c>
      <c r="V6083" s="20" t="s">
        <v>158</v>
      </c>
      <c r="W6083" s="20" t="s">
        <v>158</v>
      </c>
      <c r="X6083" s="24">
        <v>0</v>
      </c>
      <c r="Y6083" s="20" t="s">
        <v>34</v>
      </c>
      <c r="Z6083" s="20" t="s">
        <v>47</v>
      </c>
    </row>
    <row r="6084" spans="2:26" x14ac:dyDescent="0.25">
      <c r="B6084" s="17" t="s">
        <v>16556</v>
      </c>
      <c r="C6084" s="18">
        <v>8900080109636</v>
      </c>
      <c r="D6084" s="17" t="s">
        <v>16557</v>
      </c>
      <c r="E6084" s="19">
        <v>44118</v>
      </c>
      <c r="F6084" s="20">
        <v>5</v>
      </c>
      <c r="G6084" s="20">
        <v>2</v>
      </c>
      <c r="H6084" s="20">
        <v>1</v>
      </c>
      <c r="I6084" s="20">
        <v>2</v>
      </c>
      <c r="J6084" s="20">
        <v>1</v>
      </c>
      <c r="K6084" s="20">
        <v>2</v>
      </c>
      <c r="L6084" s="20">
        <v>0</v>
      </c>
      <c r="M6084" s="20">
        <v>0</v>
      </c>
      <c r="N6084" s="20">
        <v>0</v>
      </c>
      <c r="O6084" s="21" t="s">
        <v>34</v>
      </c>
      <c r="P6084" s="22" t="s">
        <v>263</v>
      </c>
      <c r="Q6084" s="22" t="s">
        <v>263</v>
      </c>
      <c r="R6084" s="23" t="s">
        <v>34</v>
      </c>
      <c r="S6084" s="23" t="s">
        <v>34</v>
      </c>
      <c r="T6084" s="20">
        <v>45</v>
      </c>
      <c r="U6084" s="20" t="s">
        <v>97</v>
      </c>
      <c r="V6084" s="20" t="s">
        <v>158</v>
      </c>
      <c r="W6084" s="20" t="s">
        <v>158</v>
      </c>
      <c r="X6084" s="24">
        <v>0</v>
      </c>
      <c r="Y6084" s="20" t="s">
        <v>34</v>
      </c>
      <c r="Z6084" s="20" t="s">
        <v>47</v>
      </c>
    </row>
    <row r="6085" spans="2:26" x14ac:dyDescent="0.25">
      <c r="B6085" s="17" t="s">
        <v>16558</v>
      </c>
      <c r="C6085" s="18">
        <v>8900080160491</v>
      </c>
      <c r="D6085" s="17" t="s">
        <v>16559</v>
      </c>
      <c r="E6085" s="19">
        <v>44118</v>
      </c>
      <c r="F6085" s="20">
        <v>15</v>
      </c>
      <c r="G6085" s="20">
        <v>4</v>
      </c>
      <c r="H6085" s="20">
        <v>3</v>
      </c>
      <c r="I6085" s="20">
        <v>15</v>
      </c>
      <c r="J6085" s="20">
        <v>3</v>
      </c>
      <c r="K6085" s="20">
        <v>3</v>
      </c>
      <c r="L6085" s="20">
        <v>0</v>
      </c>
      <c r="M6085" s="20">
        <v>0</v>
      </c>
      <c r="N6085" s="20">
        <v>0</v>
      </c>
      <c r="O6085" s="21" t="s">
        <v>16560</v>
      </c>
      <c r="P6085" s="22" t="s">
        <v>87</v>
      </c>
      <c r="Q6085" s="22" t="s">
        <v>36</v>
      </c>
      <c r="R6085" s="23" t="s">
        <v>34</v>
      </c>
      <c r="S6085" s="23" t="s">
        <v>34</v>
      </c>
      <c r="T6085" s="20">
        <v>50</v>
      </c>
      <c r="U6085" s="20" t="s">
        <v>113</v>
      </c>
      <c r="V6085" s="20" t="s">
        <v>158</v>
      </c>
      <c r="W6085" s="20" t="s">
        <v>158</v>
      </c>
      <c r="X6085" s="24">
        <v>0</v>
      </c>
      <c r="Y6085" s="20" t="s">
        <v>34</v>
      </c>
      <c r="Z6085" s="20" t="s">
        <v>40</v>
      </c>
    </row>
    <row r="6086" spans="2:26" x14ac:dyDescent="0.25">
      <c r="B6086" s="25" t="s">
        <v>16561</v>
      </c>
      <c r="C6086" s="26">
        <v>8900080435070</v>
      </c>
      <c r="D6086" s="25" t="s">
        <v>16562</v>
      </c>
      <c r="E6086" s="19">
        <v>44113</v>
      </c>
      <c r="F6086" s="23">
        <v>60</v>
      </c>
      <c r="G6086" s="20">
        <v>14</v>
      </c>
      <c r="H6086" s="20">
        <v>10</v>
      </c>
      <c r="I6086" s="20">
        <v>20</v>
      </c>
      <c r="J6086" s="20">
        <v>10</v>
      </c>
      <c r="K6086" s="20">
        <v>12</v>
      </c>
      <c r="L6086" s="20">
        <v>22</v>
      </c>
      <c r="M6086" s="20">
        <v>14</v>
      </c>
      <c r="N6086" s="20">
        <v>6</v>
      </c>
      <c r="O6086" s="21" t="s">
        <v>34</v>
      </c>
      <c r="P6086" s="22" t="s">
        <v>101</v>
      </c>
      <c r="Q6086" s="22" t="s">
        <v>36</v>
      </c>
      <c r="R6086" s="23" t="s">
        <v>95</v>
      </c>
      <c r="S6086" s="23" t="s">
        <v>528</v>
      </c>
      <c r="T6086" s="20">
        <v>50</v>
      </c>
      <c r="U6086" s="20" t="s">
        <v>113</v>
      </c>
      <c r="V6086" s="20" t="s">
        <v>34</v>
      </c>
      <c r="W6086" s="20" t="s">
        <v>34</v>
      </c>
      <c r="X6086" s="24">
        <v>0.3</v>
      </c>
      <c r="Y6086" s="20" t="s">
        <v>34</v>
      </c>
      <c r="Z6086" s="20" t="s">
        <v>40</v>
      </c>
    </row>
    <row r="6087" spans="2:26" x14ac:dyDescent="0.25">
      <c r="B6087" s="17" t="s">
        <v>16563</v>
      </c>
      <c r="C6087" s="18">
        <v>8900080325692</v>
      </c>
      <c r="D6087" s="17" t="s">
        <v>16564</v>
      </c>
      <c r="E6087" s="19">
        <v>44113</v>
      </c>
      <c r="F6087" s="20">
        <v>5</v>
      </c>
      <c r="G6087" s="20">
        <v>2</v>
      </c>
      <c r="H6087" s="20">
        <v>1</v>
      </c>
      <c r="I6087" s="20">
        <v>2</v>
      </c>
      <c r="J6087" s="20">
        <v>1</v>
      </c>
      <c r="K6087" s="20">
        <v>2</v>
      </c>
      <c r="L6087" s="20">
        <v>0</v>
      </c>
      <c r="M6087" s="20">
        <v>0</v>
      </c>
      <c r="N6087" s="20">
        <v>0</v>
      </c>
      <c r="O6087" s="21" t="s">
        <v>34</v>
      </c>
      <c r="P6087" s="22" t="s">
        <v>263</v>
      </c>
      <c r="Q6087" s="22" t="s">
        <v>263</v>
      </c>
      <c r="R6087" s="23" t="s">
        <v>34</v>
      </c>
      <c r="S6087" s="23" t="s">
        <v>34</v>
      </c>
      <c r="T6087" s="20">
        <v>60</v>
      </c>
      <c r="U6087" s="20" t="s">
        <v>113</v>
      </c>
      <c r="V6087" s="20" t="s">
        <v>158</v>
      </c>
      <c r="W6087" s="20" t="s">
        <v>158</v>
      </c>
      <c r="X6087" s="24">
        <v>0</v>
      </c>
      <c r="Y6087" s="20" t="s">
        <v>16565</v>
      </c>
      <c r="Z6087" s="20" t="s">
        <v>47</v>
      </c>
    </row>
    <row r="6088" spans="2:26" x14ac:dyDescent="0.25">
      <c r="B6088" s="17" t="s">
        <v>16566</v>
      </c>
      <c r="C6088" s="18">
        <v>8900080006720</v>
      </c>
      <c r="D6088" s="17" t="s">
        <v>16567</v>
      </c>
      <c r="E6088" s="19">
        <v>44310</v>
      </c>
      <c r="F6088" s="20">
        <v>70</v>
      </c>
      <c r="G6088" s="20">
        <v>16</v>
      </c>
      <c r="H6088" s="20">
        <v>12</v>
      </c>
      <c r="I6088" s="20">
        <v>24</v>
      </c>
      <c r="J6088" s="20">
        <v>12</v>
      </c>
      <c r="K6088" s="20">
        <v>14</v>
      </c>
      <c r="L6088" s="20">
        <v>20</v>
      </c>
      <c r="M6088" s="20">
        <v>16</v>
      </c>
      <c r="N6088" s="20">
        <v>7</v>
      </c>
      <c r="O6088" s="21" t="s">
        <v>16568</v>
      </c>
      <c r="P6088" s="22" t="s">
        <v>50</v>
      </c>
      <c r="Q6088" s="22" t="s">
        <v>36</v>
      </c>
      <c r="R6088" s="23" t="s">
        <v>37</v>
      </c>
      <c r="S6088" s="23" t="s">
        <v>130</v>
      </c>
      <c r="T6088" s="20">
        <v>45</v>
      </c>
      <c r="U6088" s="20" t="s">
        <v>71</v>
      </c>
      <c r="V6088" s="20" t="s">
        <v>34</v>
      </c>
      <c r="W6088" s="20" t="s">
        <v>34</v>
      </c>
      <c r="X6088" s="24">
        <v>0.35</v>
      </c>
      <c r="Y6088" s="20" t="s">
        <v>34</v>
      </c>
      <c r="Z6088" s="20" t="s">
        <v>47</v>
      </c>
    </row>
    <row r="6089" spans="2:26" x14ac:dyDescent="0.25">
      <c r="B6089" s="25" t="s">
        <v>16569</v>
      </c>
      <c r="C6089" s="26">
        <v>8900080356542</v>
      </c>
      <c r="D6089" s="25" t="s">
        <v>16570</v>
      </c>
      <c r="E6089" s="19">
        <v>44310</v>
      </c>
      <c r="F6089" s="23">
        <v>25</v>
      </c>
      <c r="G6089" s="20">
        <v>6</v>
      </c>
      <c r="H6089" s="20">
        <v>5</v>
      </c>
      <c r="I6089" s="20">
        <v>10</v>
      </c>
      <c r="J6089" s="20">
        <v>5</v>
      </c>
      <c r="K6089" s="20">
        <v>5</v>
      </c>
      <c r="L6089" s="20">
        <v>9</v>
      </c>
      <c r="M6089" s="20">
        <v>6</v>
      </c>
      <c r="N6089" s="20">
        <v>3</v>
      </c>
      <c r="O6089" s="21" t="s">
        <v>34</v>
      </c>
      <c r="P6089" s="22" t="s">
        <v>35</v>
      </c>
      <c r="Q6089" s="22" t="s">
        <v>36</v>
      </c>
      <c r="R6089" s="23" t="s">
        <v>38</v>
      </c>
      <c r="S6089" s="23" t="s">
        <v>103</v>
      </c>
      <c r="T6089" s="20">
        <v>45</v>
      </c>
      <c r="U6089" s="20" t="s">
        <v>71</v>
      </c>
      <c r="V6089" s="20" t="s">
        <v>34</v>
      </c>
      <c r="W6089" s="20" t="s">
        <v>34</v>
      </c>
      <c r="X6089" s="24">
        <v>0.2</v>
      </c>
      <c r="Y6089" s="20" t="s">
        <v>34</v>
      </c>
      <c r="Z6089" s="20" t="s">
        <v>40</v>
      </c>
    </row>
    <row r="6090" spans="2:26" x14ac:dyDescent="0.25">
      <c r="B6090" s="17" t="s">
        <v>16571</v>
      </c>
      <c r="C6090" s="18">
        <v>8900080107441</v>
      </c>
      <c r="D6090" s="17" t="s">
        <v>16572</v>
      </c>
      <c r="E6090" s="19">
        <v>44121</v>
      </c>
      <c r="F6090" s="20">
        <v>28</v>
      </c>
      <c r="G6090" s="20">
        <v>7</v>
      </c>
      <c r="H6090" s="20">
        <v>5</v>
      </c>
      <c r="I6090" s="20">
        <v>10</v>
      </c>
      <c r="J6090" s="20">
        <v>5</v>
      </c>
      <c r="K6090" s="20">
        <v>6</v>
      </c>
      <c r="L6090" s="20">
        <v>11</v>
      </c>
      <c r="M6090" s="20">
        <v>7</v>
      </c>
      <c r="N6090" s="20">
        <v>3</v>
      </c>
      <c r="O6090" s="21" t="s">
        <v>34</v>
      </c>
      <c r="P6090" s="22" t="s">
        <v>59</v>
      </c>
      <c r="Q6090" s="22" t="s">
        <v>44</v>
      </c>
      <c r="R6090" s="23" t="s">
        <v>95</v>
      </c>
      <c r="S6090" s="23" t="s">
        <v>528</v>
      </c>
      <c r="T6090" s="20">
        <v>45</v>
      </c>
      <c r="U6090" s="20" t="s">
        <v>39</v>
      </c>
      <c r="V6090" s="20" t="s">
        <v>34</v>
      </c>
      <c r="W6090" s="20" t="s">
        <v>34</v>
      </c>
      <c r="X6090" s="24">
        <v>0.28999999999999998</v>
      </c>
      <c r="Y6090" s="20" t="s">
        <v>34</v>
      </c>
      <c r="Z6090" s="20" t="s">
        <v>47</v>
      </c>
    </row>
    <row r="6091" spans="2:26" x14ac:dyDescent="0.25">
      <c r="B6091" s="17" t="s">
        <v>16573</v>
      </c>
      <c r="C6091" s="18">
        <v>8900080186941</v>
      </c>
      <c r="D6091" s="17" t="s">
        <v>16574</v>
      </c>
      <c r="E6091" s="19">
        <v>44120</v>
      </c>
      <c r="F6091" s="20">
        <v>30</v>
      </c>
      <c r="G6091" s="20">
        <v>7</v>
      </c>
      <c r="H6091" s="20">
        <v>5</v>
      </c>
      <c r="I6091" s="20">
        <v>10</v>
      </c>
      <c r="J6091" s="20">
        <v>5</v>
      </c>
      <c r="K6091" s="20">
        <v>6</v>
      </c>
      <c r="L6091" s="20">
        <v>12</v>
      </c>
      <c r="M6091" s="20">
        <v>7</v>
      </c>
      <c r="N6091" s="20">
        <v>3</v>
      </c>
      <c r="O6091" s="21" t="s">
        <v>16575</v>
      </c>
      <c r="P6091" s="22" t="s">
        <v>101</v>
      </c>
      <c r="Q6091" s="22" t="s">
        <v>36</v>
      </c>
      <c r="R6091" s="23" t="s">
        <v>640</v>
      </c>
      <c r="S6091" s="23" t="s">
        <v>409</v>
      </c>
      <c r="T6091" s="20">
        <v>60</v>
      </c>
      <c r="U6091" s="20" t="s">
        <v>55</v>
      </c>
      <c r="V6091" s="20" t="s">
        <v>34</v>
      </c>
      <c r="W6091" s="20" t="s">
        <v>34</v>
      </c>
      <c r="X6091" s="24">
        <v>0.36</v>
      </c>
      <c r="Y6091" s="20" t="s">
        <v>34</v>
      </c>
      <c r="Z6091" s="20" t="s">
        <v>40</v>
      </c>
    </row>
    <row r="6092" spans="2:26" x14ac:dyDescent="0.25">
      <c r="B6092" s="17" t="s">
        <v>16576</v>
      </c>
      <c r="C6092" s="18">
        <v>8900080376700</v>
      </c>
      <c r="D6092" s="17" t="s">
        <v>16577</v>
      </c>
      <c r="E6092" s="19">
        <v>44044</v>
      </c>
      <c r="F6092" s="20">
        <v>71</v>
      </c>
      <c r="G6092" s="20">
        <v>17</v>
      </c>
      <c r="H6092" s="20">
        <v>12</v>
      </c>
      <c r="I6092" s="20">
        <v>24</v>
      </c>
      <c r="J6092" s="20">
        <v>12</v>
      </c>
      <c r="K6092" s="20">
        <v>15</v>
      </c>
      <c r="L6092" s="20">
        <v>27</v>
      </c>
      <c r="M6092" s="20">
        <v>17</v>
      </c>
      <c r="N6092" s="20">
        <v>8</v>
      </c>
      <c r="O6092" s="21" t="s">
        <v>34</v>
      </c>
      <c r="P6092" s="22" t="s">
        <v>4087</v>
      </c>
      <c r="Q6092" s="22" t="s">
        <v>4088</v>
      </c>
      <c r="R6092" s="23" t="s">
        <v>16578</v>
      </c>
      <c r="S6092" s="23" t="s">
        <v>103</v>
      </c>
      <c r="T6092" s="20">
        <v>60</v>
      </c>
      <c r="U6092" s="20" t="s">
        <v>39</v>
      </c>
      <c r="V6092" s="20" t="s">
        <v>34</v>
      </c>
      <c r="W6092" s="20" t="s">
        <v>34</v>
      </c>
      <c r="X6092" s="24">
        <v>0.35</v>
      </c>
      <c r="Y6092" s="20" t="s">
        <v>34</v>
      </c>
      <c r="Z6092" s="20" t="s">
        <v>47</v>
      </c>
    </row>
    <row r="6093" spans="2:26" x14ac:dyDescent="0.25">
      <c r="B6093" s="17" t="s">
        <v>16579</v>
      </c>
      <c r="C6093" s="18">
        <v>8900080037878</v>
      </c>
      <c r="D6093" s="17" t="s">
        <v>16580</v>
      </c>
      <c r="E6093" s="19">
        <v>44119</v>
      </c>
      <c r="F6093" s="20">
        <v>70</v>
      </c>
      <c r="G6093" s="20">
        <v>16</v>
      </c>
      <c r="H6093" s="20">
        <v>12</v>
      </c>
      <c r="I6093" s="20">
        <v>24</v>
      </c>
      <c r="J6093" s="20">
        <v>12</v>
      </c>
      <c r="K6093" s="20">
        <v>14</v>
      </c>
      <c r="L6093" s="20">
        <v>26</v>
      </c>
      <c r="M6093" s="20">
        <v>16</v>
      </c>
      <c r="N6093" s="20">
        <v>7</v>
      </c>
      <c r="O6093" s="21" t="s">
        <v>16581</v>
      </c>
      <c r="P6093" s="22" t="s">
        <v>50</v>
      </c>
      <c r="Q6093" s="22" t="s">
        <v>36</v>
      </c>
      <c r="R6093" s="23" t="s">
        <v>51</v>
      </c>
      <c r="S6093" s="23" t="s">
        <v>52</v>
      </c>
      <c r="T6093" s="20">
        <v>60</v>
      </c>
      <c r="U6093" s="20" t="s">
        <v>97</v>
      </c>
      <c r="V6093" s="20" t="s">
        <v>34</v>
      </c>
      <c r="W6093" s="20" t="s">
        <v>34</v>
      </c>
      <c r="X6093" s="24">
        <v>0.3</v>
      </c>
      <c r="Y6093" s="20" t="s">
        <v>16582</v>
      </c>
      <c r="Z6093" s="20" t="s">
        <v>47</v>
      </c>
    </row>
    <row r="6094" spans="2:26" x14ac:dyDescent="0.25">
      <c r="B6094" s="17" t="s">
        <v>16583</v>
      </c>
      <c r="C6094" s="18">
        <v>8900080254152</v>
      </c>
      <c r="D6094" s="17" t="s">
        <v>16584</v>
      </c>
      <c r="E6094" s="19">
        <v>44133</v>
      </c>
      <c r="F6094" s="20">
        <v>70</v>
      </c>
      <c r="G6094" s="20">
        <v>16</v>
      </c>
      <c r="H6094" s="20">
        <v>12</v>
      </c>
      <c r="I6094" s="20">
        <v>24</v>
      </c>
      <c r="J6094" s="20">
        <v>12</v>
      </c>
      <c r="K6094" s="20">
        <v>14</v>
      </c>
      <c r="L6094" s="20">
        <v>26</v>
      </c>
      <c r="M6094" s="20">
        <v>16</v>
      </c>
      <c r="N6094" s="20">
        <v>7</v>
      </c>
      <c r="O6094" s="21" t="s">
        <v>16585</v>
      </c>
      <c r="P6094" s="22" t="s">
        <v>50</v>
      </c>
      <c r="Q6094" s="22" t="s">
        <v>36</v>
      </c>
      <c r="R6094" s="23" t="s">
        <v>51</v>
      </c>
      <c r="S6094" s="23" t="s">
        <v>52</v>
      </c>
      <c r="T6094" s="20">
        <v>50</v>
      </c>
      <c r="U6094" s="20" t="s">
        <v>97</v>
      </c>
      <c r="V6094" s="20" t="s">
        <v>34</v>
      </c>
      <c r="W6094" s="20" t="s">
        <v>34</v>
      </c>
      <c r="X6094" s="24">
        <v>0.4</v>
      </c>
      <c r="Y6094" s="20" t="s">
        <v>34</v>
      </c>
      <c r="Z6094" s="20" t="s">
        <v>40</v>
      </c>
    </row>
    <row r="6095" spans="2:26" x14ac:dyDescent="0.25">
      <c r="B6095" s="17" t="s">
        <v>16586</v>
      </c>
      <c r="C6095" s="18">
        <v>8900080045651</v>
      </c>
      <c r="D6095" s="17" t="s">
        <v>16587</v>
      </c>
      <c r="E6095" s="19">
        <v>44118</v>
      </c>
      <c r="F6095" s="20">
        <v>15</v>
      </c>
      <c r="G6095" s="20">
        <v>4</v>
      </c>
      <c r="H6095" s="20">
        <v>3</v>
      </c>
      <c r="I6095" s="20">
        <v>15</v>
      </c>
      <c r="J6095" s="20">
        <v>3</v>
      </c>
      <c r="K6095" s="20">
        <v>3</v>
      </c>
      <c r="L6095" s="20">
        <v>0</v>
      </c>
      <c r="M6095" s="20">
        <v>0</v>
      </c>
      <c r="N6095" s="20">
        <v>0</v>
      </c>
      <c r="O6095" s="21" t="s">
        <v>16588</v>
      </c>
      <c r="P6095" s="22" t="s">
        <v>87</v>
      </c>
      <c r="Q6095" s="22" t="s">
        <v>36</v>
      </c>
      <c r="R6095" s="23" t="s">
        <v>34</v>
      </c>
      <c r="S6095" s="23" t="s">
        <v>34</v>
      </c>
      <c r="T6095" s="20">
        <v>60</v>
      </c>
      <c r="U6095" s="20" t="s">
        <v>46</v>
      </c>
      <c r="V6095" s="20" t="s">
        <v>158</v>
      </c>
      <c r="W6095" s="20" t="s">
        <v>158</v>
      </c>
      <c r="X6095" s="24">
        <v>0</v>
      </c>
      <c r="Y6095" s="20" t="s">
        <v>16589</v>
      </c>
      <c r="Z6095" s="20" t="s">
        <v>40</v>
      </c>
    </row>
    <row r="6096" spans="2:26" x14ac:dyDescent="0.25">
      <c r="B6096" s="25" t="s">
        <v>16590</v>
      </c>
      <c r="C6096" s="26">
        <v>8900080377387</v>
      </c>
      <c r="D6096" s="25" t="s">
        <v>16591</v>
      </c>
      <c r="E6096" s="19">
        <v>44310</v>
      </c>
      <c r="F6096" s="23">
        <v>20</v>
      </c>
      <c r="G6096" s="20">
        <v>5</v>
      </c>
      <c r="H6096" s="20">
        <v>4</v>
      </c>
      <c r="I6096" s="20">
        <v>8</v>
      </c>
      <c r="J6096" s="20">
        <v>4</v>
      </c>
      <c r="K6096" s="20">
        <v>4</v>
      </c>
      <c r="L6096" s="20">
        <v>7</v>
      </c>
      <c r="M6096" s="20">
        <v>5</v>
      </c>
      <c r="N6096" s="20">
        <v>2</v>
      </c>
      <c r="O6096" s="21" t="s">
        <v>34</v>
      </c>
      <c r="P6096" s="22" t="s">
        <v>59</v>
      </c>
      <c r="Q6096" s="22" t="s">
        <v>36</v>
      </c>
      <c r="R6096" s="23" t="s">
        <v>145</v>
      </c>
      <c r="S6096" s="23" t="s">
        <v>239</v>
      </c>
      <c r="T6096" s="20">
        <v>45</v>
      </c>
      <c r="U6096" s="20" t="s">
        <v>71</v>
      </c>
      <c r="V6096" s="20" t="s">
        <v>34</v>
      </c>
      <c r="W6096" s="20" t="s">
        <v>34</v>
      </c>
      <c r="X6096" s="24">
        <v>0.52</v>
      </c>
      <c r="Y6096" s="20" t="s">
        <v>34</v>
      </c>
      <c r="Z6096" s="20" t="s">
        <v>47</v>
      </c>
    </row>
    <row r="6097" spans="2:26" x14ac:dyDescent="0.25">
      <c r="B6097" s="17" t="s">
        <v>16592</v>
      </c>
      <c r="C6097" s="18">
        <v>8900080244436</v>
      </c>
      <c r="D6097" s="17" t="s">
        <v>16593</v>
      </c>
      <c r="E6097" s="19">
        <v>44119</v>
      </c>
      <c r="F6097" s="20">
        <v>42</v>
      </c>
      <c r="G6097" s="20">
        <v>10</v>
      </c>
      <c r="H6097" s="20">
        <v>7</v>
      </c>
      <c r="I6097" s="20">
        <v>14</v>
      </c>
      <c r="J6097" s="20">
        <v>7</v>
      </c>
      <c r="K6097" s="20">
        <v>9</v>
      </c>
      <c r="L6097" s="20">
        <v>16</v>
      </c>
      <c r="M6097" s="20">
        <v>10</v>
      </c>
      <c r="N6097" s="20">
        <v>5</v>
      </c>
      <c r="O6097" s="21" t="s">
        <v>16594</v>
      </c>
      <c r="P6097" s="22" t="s">
        <v>43</v>
      </c>
      <c r="Q6097" s="22" t="s">
        <v>44</v>
      </c>
      <c r="R6097" s="23" t="s">
        <v>148</v>
      </c>
      <c r="S6097" s="23" t="s">
        <v>339</v>
      </c>
      <c r="T6097" s="20">
        <v>45</v>
      </c>
      <c r="U6097" s="20" t="s">
        <v>113</v>
      </c>
      <c r="V6097" s="20" t="s">
        <v>34</v>
      </c>
      <c r="W6097" s="20" t="s">
        <v>34</v>
      </c>
      <c r="X6097" s="24">
        <v>0.3</v>
      </c>
      <c r="Y6097" s="20" t="s">
        <v>34</v>
      </c>
      <c r="Z6097" s="20" t="s">
        <v>40</v>
      </c>
    </row>
    <row r="6098" spans="2:26" x14ac:dyDescent="0.25">
      <c r="B6098" s="17" t="s">
        <v>16595</v>
      </c>
      <c r="C6098" s="18">
        <v>8900080226708</v>
      </c>
      <c r="D6098" s="17" t="s">
        <v>16596</v>
      </c>
      <c r="E6098" s="19">
        <v>44118</v>
      </c>
      <c r="F6098" s="20">
        <v>40</v>
      </c>
      <c r="G6098" s="20">
        <v>10</v>
      </c>
      <c r="H6098" s="20">
        <v>7</v>
      </c>
      <c r="I6098" s="20">
        <v>14</v>
      </c>
      <c r="J6098" s="20">
        <v>7</v>
      </c>
      <c r="K6098" s="20">
        <v>8</v>
      </c>
      <c r="L6098" s="20">
        <v>15</v>
      </c>
      <c r="M6098" s="20">
        <v>10</v>
      </c>
      <c r="N6098" s="20">
        <v>4</v>
      </c>
      <c r="O6098" s="21" t="s">
        <v>16597</v>
      </c>
      <c r="P6098" s="22" t="s">
        <v>59</v>
      </c>
      <c r="Q6098" s="22" t="s">
        <v>36</v>
      </c>
      <c r="R6098" s="23" t="s">
        <v>38</v>
      </c>
      <c r="S6098" s="23" t="s">
        <v>278</v>
      </c>
      <c r="T6098" s="20">
        <v>45</v>
      </c>
      <c r="U6098" s="20" t="s">
        <v>97</v>
      </c>
      <c r="V6098" s="20" t="s">
        <v>34</v>
      </c>
      <c r="W6098" s="20" t="s">
        <v>34</v>
      </c>
      <c r="X6098" s="24">
        <v>0.25</v>
      </c>
      <c r="Y6098" s="20" t="s">
        <v>34</v>
      </c>
      <c r="Z6098" s="20" t="s">
        <v>40</v>
      </c>
    </row>
    <row r="6099" spans="2:26" x14ac:dyDescent="0.25">
      <c r="B6099" s="17" t="s">
        <v>16598</v>
      </c>
      <c r="C6099" s="18">
        <v>8900080052703</v>
      </c>
      <c r="D6099" s="17" t="s">
        <v>16599</v>
      </c>
      <c r="E6099" s="19">
        <v>44149</v>
      </c>
      <c r="F6099" s="20">
        <v>105</v>
      </c>
      <c r="G6099" s="20">
        <v>24</v>
      </c>
      <c r="H6099" s="20">
        <v>18</v>
      </c>
      <c r="I6099" s="20">
        <v>36</v>
      </c>
      <c r="J6099" s="20">
        <v>18</v>
      </c>
      <c r="K6099" s="20">
        <v>21</v>
      </c>
      <c r="L6099" s="20">
        <v>37</v>
      </c>
      <c r="M6099" s="20">
        <v>24</v>
      </c>
      <c r="N6099" s="20">
        <v>11</v>
      </c>
      <c r="O6099" s="21" t="s">
        <v>34</v>
      </c>
      <c r="P6099" s="22" t="s">
        <v>50</v>
      </c>
      <c r="Q6099" s="22" t="s">
        <v>36</v>
      </c>
      <c r="R6099" s="23" t="s">
        <v>11203</v>
      </c>
      <c r="S6099" s="23" t="s">
        <v>6779</v>
      </c>
      <c r="T6099" s="20">
        <v>45</v>
      </c>
      <c r="U6099" s="20" t="s">
        <v>97</v>
      </c>
      <c r="V6099" s="20" t="s">
        <v>34</v>
      </c>
      <c r="W6099" s="20" t="s">
        <v>34</v>
      </c>
      <c r="X6099" s="24">
        <v>0.28999999999999998</v>
      </c>
      <c r="Y6099" s="20" t="s">
        <v>34</v>
      </c>
      <c r="Z6099" s="20" t="s">
        <v>40</v>
      </c>
    </row>
    <row r="6100" spans="2:26" x14ac:dyDescent="0.25">
      <c r="B6100" s="25" t="s">
        <v>16600</v>
      </c>
      <c r="C6100" s="26">
        <v>8900080186965</v>
      </c>
      <c r="D6100" s="25" t="s">
        <v>16601</v>
      </c>
      <c r="E6100" s="19">
        <v>44313</v>
      </c>
      <c r="F6100" s="23">
        <v>20</v>
      </c>
      <c r="G6100" s="20">
        <v>5</v>
      </c>
      <c r="H6100" s="20">
        <v>4</v>
      </c>
      <c r="I6100" s="20">
        <v>8</v>
      </c>
      <c r="J6100" s="20">
        <v>4</v>
      </c>
      <c r="K6100" s="20">
        <v>4</v>
      </c>
      <c r="L6100" s="20">
        <v>7</v>
      </c>
      <c r="M6100" s="20">
        <v>5</v>
      </c>
      <c r="N6100" s="20">
        <v>2</v>
      </c>
      <c r="O6100" s="21" t="s">
        <v>16602</v>
      </c>
      <c r="P6100" s="22" t="s">
        <v>59</v>
      </c>
      <c r="Q6100" s="22" t="s">
        <v>36</v>
      </c>
      <c r="R6100" s="23" t="s">
        <v>145</v>
      </c>
      <c r="S6100" s="23" t="s">
        <v>239</v>
      </c>
      <c r="T6100" s="20">
        <v>45</v>
      </c>
      <c r="U6100" s="20" t="s">
        <v>71</v>
      </c>
      <c r="V6100" s="20" t="s">
        <v>34</v>
      </c>
      <c r="W6100" s="20" t="s">
        <v>34</v>
      </c>
      <c r="X6100" s="24">
        <v>0.38</v>
      </c>
      <c r="Y6100" s="20" t="s">
        <v>34</v>
      </c>
      <c r="Z6100" s="20" t="s">
        <v>47</v>
      </c>
    </row>
    <row r="6101" spans="2:26" x14ac:dyDescent="0.25">
      <c r="B6101" s="25" t="s">
        <v>16603</v>
      </c>
      <c r="C6101" s="26">
        <v>8900080419407</v>
      </c>
      <c r="D6101" s="25" t="s">
        <v>16604</v>
      </c>
      <c r="E6101" s="19">
        <v>44104</v>
      </c>
      <c r="F6101" s="23">
        <v>50</v>
      </c>
      <c r="G6101" s="20">
        <v>12</v>
      </c>
      <c r="H6101" s="20">
        <v>9</v>
      </c>
      <c r="I6101" s="20">
        <v>18</v>
      </c>
      <c r="J6101" s="20">
        <v>9</v>
      </c>
      <c r="K6101" s="20">
        <v>10</v>
      </c>
      <c r="L6101" s="20">
        <v>15</v>
      </c>
      <c r="M6101" s="20">
        <v>12</v>
      </c>
      <c r="N6101" s="20">
        <v>5</v>
      </c>
      <c r="O6101" s="21" t="s">
        <v>34</v>
      </c>
      <c r="P6101" s="22" t="s">
        <v>35</v>
      </c>
      <c r="Q6101" s="22" t="s">
        <v>36</v>
      </c>
      <c r="R6101" s="23" t="s">
        <v>37</v>
      </c>
      <c r="S6101" s="23" t="s">
        <v>38</v>
      </c>
      <c r="T6101" s="20">
        <v>45</v>
      </c>
      <c r="U6101" s="20" t="s">
        <v>46</v>
      </c>
      <c r="V6101" s="20" t="s">
        <v>34</v>
      </c>
      <c r="W6101" s="20" t="s">
        <v>34</v>
      </c>
      <c r="X6101" s="24">
        <v>4.4444444444444446E-2</v>
      </c>
      <c r="Y6101" s="20" t="s">
        <v>34</v>
      </c>
      <c r="Z6101" s="20" t="s">
        <v>40</v>
      </c>
    </row>
    <row r="6102" spans="2:26" x14ac:dyDescent="0.25">
      <c r="B6102" s="17" t="s">
        <v>16605</v>
      </c>
      <c r="C6102" s="18">
        <v>8900080111264</v>
      </c>
      <c r="D6102" s="17" t="s">
        <v>16606</v>
      </c>
      <c r="E6102" s="19">
        <v>44310</v>
      </c>
      <c r="F6102" s="20">
        <v>100</v>
      </c>
      <c r="G6102" s="20">
        <v>22</v>
      </c>
      <c r="H6102" s="20">
        <v>4</v>
      </c>
      <c r="I6102" s="20">
        <v>33</v>
      </c>
      <c r="J6102" s="20">
        <v>17</v>
      </c>
      <c r="K6102" s="20">
        <v>25</v>
      </c>
      <c r="L6102" s="20">
        <v>20</v>
      </c>
      <c r="M6102" s="20">
        <v>8</v>
      </c>
      <c r="N6102" s="20">
        <v>10</v>
      </c>
      <c r="O6102" s="21" t="s">
        <v>34</v>
      </c>
      <c r="P6102" s="22" t="s">
        <v>58</v>
      </c>
      <c r="Q6102" s="22" t="s">
        <v>59</v>
      </c>
      <c r="R6102" s="23" t="s">
        <v>60</v>
      </c>
      <c r="S6102" s="23" t="s">
        <v>61</v>
      </c>
      <c r="T6102" s="20">
        <v>45</v>
      </c>
      <c r="U6102" s="20" t="s">
        <v>71</v>
      </c>
      <c r="V6102" s="20" t="s">
        <v>34</v>
      </c>
      <c r="W6102" s="20" t="s">
        <v>34</v>
      </c>
      <c r="X6102" s="24">
        <v>0.52</v>
      </c>
      <c r="Y6102" s="20" t="s">
        <v>34</v>
      </c>
      <c r="Z6102" s="20" t="s">
        <v>47</v>
      </c>
    </row>
    <row r="6103" spans="2:26" x14ac:dyDescent="0.25">
      <c r="B6103" s="17" t="s">
        <v>16607</v>
      </c>
      <c r="C6103" s="18">
        <v>8900080246430</v>
      </c>
      <c r="D6103" s="17" t="s">
        <v>16608</v>
      </c>
      <c r="E6103" s="19">
        <v>44118</v>
      </c>
      <c r="F6103" s="20">
        <v>40</v>
      </c>
      <c r="G6103" s="20">
        <v>10</v>
      </c>
      <c r="H6103" s="20">
        <v>7</v>
      </c>
      <c r="I6103" s="20">
        <v>14</v>
      </c>
      <c r="J6103" s="20">
        <v>7</v>
      </c>
      <c r="K6103" s="20">
        <v>8</v>
      </c>
      <c r="L6103" s="20">
        <v>15</v>
      </c>
      <c r="M6103" s="20">
        <v>10</v>
      </c>
      <c r="N6103" s="20">
        <v>4</v>
      </c>
      <c r="O6103" s="21" t="s">
        <v>34</v>
      </c>
      <c r="P6103" s="22" t="s">
        <v>59</v>
      </c>
      <c r="Q6103" s="22" t="s">
        <v>36</v>
      </c>
      <c r="R6103" s="23" t="s">
        <v>38</v>
      </c>
      <c r="S6103" s="23" t="s">
        <v>278</v>
      </c>
      <c r="T6103" s="20">
        <v>50</v>
      </c>
      <c r="U6103" s="20" t="s">
        <v>46</v>
      </c>
      <c r="V6103" s="20" t="s">
        <v>34</v>
      </c>
      <c r="W6103" s="20" t="s">
        <v>34</v>
      </c>
      <c r="X6103" s="24">
        <v>0.2</v>
      </c>
      <c r="Y6103" s="20" t="s">
        <v>34</v>
      </c>
      <c r="Z6103" s="20" t="s">
        <v>40</v>
      </c>
    </row>
    <row r="6104" spans="2:26" x14ac:dyDescent="0.25">
      <c r="B6104" s="25" t="s">
        <v>16609</v>
      </c>
      <c r="C6104" s="26">
        <v>8900080340466</v>
      </c>
      <c r="D6104" s="25" t="s">
        <v>16610</v>
      </c>
      <c r="E6104" s="19">
        <v>44310</v>
      </c>
      <c r="F6104" s="23">
        <v>15</v>
      </c>
      <c r="G6104" s="20">
        <v>4</v>
      </c>
      <c r="H6104" s="20">
        <v>3</v>
      </c>
      <c r="I6104" s="20">
        <v>15</v>
      </c>
      <c r="J6104" s="20">
        <v>3</v>
      </c>
      <c r="K6104" s="20">
        <v>3</v>
      </c>
      <c r="L6104" s="20">
        <v>0</v>
      </c>
      <c r="M6104" s="20">
        <v>0</v>
      </c>
      <c r="N6104" s="20">
        <v>0</v>
      </c>
      <c r="O6104" s="21" t="s">
        <v>16611</v>
      </c>
      <c r="P6104" s="22" t="s">
        <v>87</v>
      </c>
      <c r="Q6104" s="22" t="s">
        <v>36</v>
      </c>
      <c r="R6104" s="23" t="s">
        <v>34</v>
      </c>
      <c r="S6104" s="23" t="s">
        <v>34</v>
      </c>
      <c r="T6104" s="20">
        <v>60</v>
      </c>
      <c r="U6104" s="20" t="s">
        <v>55</v>
      </c>
      <c r="V6104" s="20" t="s">
        <v>158</v>
      </c>
      <c r="W6104" s="20" t="s">
        <v>158</v>
      </c>
      <c r="X6104" s="24">
        <v>0</v>
      </c>
      <c r="Y6104" s="20" t="s">
        <v>34</v>
      </c>
      <c r="Z6104" s="20" t="s">
        <v>40</v>
      </c>
    </row>
    <row r="6105" spans="2:26" x14ac:dyDescent="0.25">
      <c r="B6105" s="17" t="s">
        <v>16612</v>
      </c>
      <c r="C6105" s="18">
        <v>8900080240322</v>
      </c>
      <c r="D6105" s="17" t="s">
        <v>16613</v>
      </c>
      <c r="E6105" s="19">
        <v>44118</v>
      </c>
      <c r="F6105" s="20">
        <v>5</v>
      </c>
      <c r="G6105" s="20">
        <v>2</v>
      </c>
      <c r="H6105" s="20">
        <v>1</v>
      </c>
      <c r="I6105" s="20">
        <v>2</v>
      </c>
      <c r="J6105" s="20">
        <v>1</v>
      </c>
      <c r="K6105" s="20">
        <v>2</v>
      </c>
      <c r="L6105" s="20">
        <v>0</v>
      </c>
      <c r="M6105" s="20">
        <v>0</v>
      </c>
      <c r="N6105" s="20">
        <v>0</v>
      </c>
      <c r="O6105" s="21" t="s">
        <v>34</v>
      </c>
      <c r="P6105" s="22" t="s">
        <v>263</v>
      </c>
      <c r="Q6105" s="22" t="s">
        <v>263</v>
      </c>
      <c r="R6105" s="23" t="s">
        <v>34</v>
      </c>
      <c r="S6105" s="23" t="s">
        <v>34</v>
      </c>
      <c r="T6105" s="20">
        <v>60</v>
      </c>
      <c r="U6105" s="20" t="s">
        <v>46</v>
      </c>
      <c r="V6105" s="20" t="s">
        <v>158</v>
      </c>
      <c r="W6105" s="20" t="s">
        <v>158</v>
      </c>
      <c r="X6105" s="24">
        <v>0</v>
      </c>
      <c r="Y6105" s="20" t="s">
        <v>34</v>
      </c>
      <c r="Z6105" s="20" t="s">
        <v>40</v>
      </c>
    </row>
    <row r="6106" spans="2:26" x14ac:dyDescent="0.25">
      <c r="B6106" s="17" t="s">
        <v>16614</v>
      </c>
      <c r="C6106" s="18">
        <v>8900080238244</v>
      </c>
      <c r="D6106" s="17" t="s">
        <v>16615</v>
      </c>
      <c r="E6106" s="19">
        <v>44118</v>
      </c>
      <c r="F6106" s="20">
        <v>10</v>
      </c>
      <c r="G6106" s="20">
        <v>3</v>
      </c>
      <c r="H6106" s="20">
        <v>1</v>
      </c>
      <c r="I6106" s="20">
        <v>3</v>
      </c>
      <c r="J6106" s="20">
        <v>1</v>
      </c>
      <c r="K6106" s="20">
        <v>2</v>
      </c>
      <c r="L6106" s="20">
        <v>0</v>
      </c>
      <c r="M6106" s="20">
        <v>0</v>
      </c>
      <c r="N6106" s="20">
        <v>0</v>
      </c>
      <c r="O6106" s="21" t="s">
        <v>16616</v>
      </c>
      <c r="P6106" s="22" t="s">
        <v>180</v>
      </c>
      <c r="Q6106" s="22" t="s">
        <v>36</v>
      </c>
      <c r="R6106" s="23" t="s">
        <v>34</v>
      </c>
      <c r="S6106" s="23" t="s">
        <v>34</v>
      </c>
      <c r="T6106" s="20">
        <v>45</v>
      </c>
      <c r="U6106" s="20" t="s">
        <v>97</v>
      </c>
      <c r="V6106" s="20" t="s">
        <v>158</v>
      </c>
      <c r="W6106" s="20" t="s">
        <v>158</v>
      </c>
      <c r="X6106" s="24">
        <v>0</v>
      </c>
      <c r="Y6106" s="20" t="s">
        <v>34</v>
      </c>
      <c r="Z6106" s="20" t="s">
        <v>40</v>
      </c>
    </row>
    <row r="6107" spans="2:26" x14ac:dyDescent="0.25">
      <c r="B6107" s="17" t="s">
        <v>16617</v>
      </c>
      <c r="C6107" s="18">
        <v>8900080186095</v>
      </c>
      <c r="D6107" s="17" t="s">
        <v>16618</v>
      </c>
      <c r="E6107" s="19">
        <v>44222</v>
      </c>
      <c r="F6107" s="20">
        <v>5</v>
      </c>
      <c r="G6107" s="20">
        <v>2</v>
      </c>
      <c r="H6107" s="20">
        <v>1</v>
      </c>
      <c r="I6107" s="20">
        <v>2</v>
      </c>
      <c r="J6107" s="20">
        <v>1</v>
      </c>
      <c r="K6107" s="20">
        <v>1</v>
      </c>
      <c r="L6107" s="20">
        <v>0</v>
      </c>
      <c r="M6107" s="20">
        <v>0</v>
      </c>
      <c r="N6107" s="20">
        <v>0</v>
      </c>
      <c r="O6107" s="21" t="s">
        <v>16619</v>
      </c>
      <c r="P6107" s="22" t="s">
        <v>263</v>
      </c>
      <c r="Q6107" s="22" t="s">
        <v>36</v>
      </c>
      <c r="R6107" s="23" t="s">
        <v>34</v>
      </c>
      <c r="S6107" s="23" t="s">
        <v>34</v>
      </c>
      <c r="T6107" s="20">
        <v>45</v>
      </c>
      <c r="U6107" s="20" t="s">
        <v>55</v>
      </c>
      <c r="V6107" s="20" t="s">
        <v>158</v>
      </c>
      <c r="W6107" s="20" t="s">
        <v>158</v>
      </c>
      <c r="X6107" s="24">
        <v>0</v>
      </c>
      <c r="Y6107" s="20" t="s">
        <v>34</v>
      </c>
      <c r="Z6107" s="20" t="s">
        <v>47</v>
      </c>
    </row>
    <row r="6108" spans="2:26" x14ac:dyDescent="0.25">
      <c r="B6108" s="17" t="s">
        <v>16620</v>
      </c>
      <c r="C6108" s="18">
        <v>8900080204829</v>
      </c>
      <c r="D6108" s="17" t="s">
        <v>16621</v>
      </c>
      <c r="E6108" s="19">
        <v>44117</v>
      </c>
      <c r="F6108" s="20">
        <v>2</v>
      </c>
      <c r="G6108" s="20">
        <v>1</v>
      </c>
      <c r="H6108" s="20">
        <v>1</v>
      </c>
      <c r="I6108" s="20">
        <v>2</v>
      </c>
      <c r="J6108" s="20">
        <v>1</v>
      </c>
      <c r="K6108" s="20">
        <v>1</v>
      </c>
      <c r="L6108" s="20">
        <v>0</v>
      </c>
      <c r="M6108" s="20">
        <v>0</v>
      </c>
      <c r="N6108" s="20">
        <v>0</v>
      </c>
      <c r="O6108" s="21" t="s">
        <v>34</v>
      </c>
      <c r="P6108" s="22" t="s">
        <v>360</v>
      </c>
      <c r="Q6108" s="22" t="s">
        <v>360</v>
      </c>
      <c r="R6108" s="23" t="s">
        <v>34</v>
      </c>
      <c r="S6108" s="23" t="s">
        <v>34</v>
      </c>
      <c r="T6108" s="20">
        <v>45</v>
      </c>
      <c r="U6108" s="20" t="s">
        <v>39</v>
      </c>
      <c r="V6108" s="20" t="s">
        <v>158</v>
      </c>
      <c r="W6108" s="20" t="s">
        <v>158</v>
      </c>
      <c r="X6108" s="24">
        <v>0</v>
      </c>
      <c r="Y6108" s="20" t="s">
        <v>34</v>
      </c>
      <c r="Z6108" s="20" t="s">
        <v>40</v>
      </c>
    </row>
    <row r="6109" spans="2:26" x14ac:dyDescent="0.25">
      <c r="B6109" s="17" t="s">
        <v>16622</v>
      </c>
      <c r="C6109" s="18">
        <v>8900080201927</v>
      </c>
      <c r="D6109" s="17" t="s">
        <v>16623</v>
      </c>
      <c r="E6109" s="19">
        <v>44118</v>
      </c>
      <c r="F6109" s="20">
        <v>25</v>
      </c>
      <c r="G6109" s="20">
        <v>6</v>
      </c>
      <c r="H6109" s="20">
        <v>5</v>
      </c>
      <c r="I6109" s="20">
        <v>10</v>
      </c>
      <c r="J6109" s="20">
        <v>5</v>
      </c>
      <c r="K6109" s="20">
        <v>5</v>
      </c>
      <c r="L6109" s="20">
        <v>10</v>
      </c>
      <c r="M6109" s="20">
        <v>6</v>
      </c>
      <c r="N6109" s="20">
        <v>3</v>
      </c>
      <c r="O6109" s="21" t="s">
        <v>34</v>
      </c>
      <c r="P6109" s="22" t="s">
        <v>35</v>
      </c>
      <c r="Q6109" s="22" t="s">
        <v>36</v>
      </c>
      <c r="R6109" s="23" t="s">
        <v>45</v>
      </c>
      <c r="S6109" s="23" t="s">
        <v>409</v>
      </c>
      <c r="T6109" s="20">
        <v>60</v>
      </c>
      <c r="U6109" s="20" t="s">
        <v>46</v>
      </c>
      <c r="V6109" s="20" t="s">
        <v>34</v>
      </c>
      <c r="W6109" s="20" t="s">
        <v>34</v>
      </c>
      <c r="X6109" s="24">
        <v>0.35</v>
      </c>
      <c r="Y6109" s="20" t="s">
        <v>34</v>
      </c>
      <c r="Z6109" s="20" t="s">
        <v>40</v>
      </c>
    </row>
    <row r="6110" spans="2:26" x14ac:dyDescent="0.25">
      <c r="B6110" s="17" t="s">
        <v>16624</v>
      </c>
      <c r="C6110" s="18">
        <v>8900080189416</v>
      </c>
      <c r="D6110" s="17" t="s">
        <v>16625</v>
      </c>
      <c r="E6110" s="19">
        <v>44310</v>
      </c>
      <c r="F6110" s="20">
        <v>35</v>
      </c>
      <c r="G6110" s="20">
        <v>8</v>
      </c>
      <c r="H6110" s="20">
        <v>6</v>
      </c>
      <c r="I6110" s="20">
        <v>12</v>
      </c>
      <c r="J6110" s="20">
        <v>6</v>
      </c>
      <c r="K6110" s="20">
        <v>7</v>
      </c>
      <c r="L6110" s="20">
        <v>10</v>
      </c>
      <c r="M6110" s="20">
        <v>8</v>
      </c>
      <c r="N6110" s="20">
        <v>4</v>
      </c>
      <c r="O6110" s="21" t="s">
        <v>34</v>
      </c>
      <c r="P6110" s="22" t="s">
        <v>50</v>
      </c>
      <c r="Q6110" s="22" t="s">
        <v>36</v>
      </c>
      <c r="R6110" s="23" t="s">
        <v>37</v>
      </c>
      <c r="S6110" s="23" t="s">
        <v>130</v>
      </c>
      <c r="T6110" s="20">
        <v>60</v>
      </c>
      <c r="U6110" s="20" t="s">
        <v>113</v>
      </c>
      <c r="V6110" s="20" t="s">
        <v>34</v>
      </c>
      <c r="W6110" s="20" t="s">
        <v>34</v>
      </c>
      <c r="X6110" s="24">
        <v>0.35</v>
      </c>
      <c r="Y6110" s="20" t="s">
        <v>34</v>
      </c>
      <c r="Z6110" s="20" t="s">
        <v>47</v>
      </c>
    </row>
    <row r="6111" spans="2:26" x14ac:dyDescent="0.25">
      <c r="B6111" s="17" t="s">
        <v>16626</v>
      </c>
      <c r="C6111" s="18">
        <v>8900080340596</v>
      </c>
      <c r="D6111" s="17" t="s">
        <v>16627</v>
      </c>
      <c r="E6111" s="19">
        <v>44171</v>
      </c>
      <c r="F6111" s="20">
        <v>50</v>
      </c>
      <c r="G6111" s="20">
        <v>12</v>
      </c>
      <c r="H6111" s="20">
        <v>9</v>
      </c>
      <c r="I6111" s="20">
        <v>18</v>
      </c>
      <c r="J6111" s="20">
        <v>9</v>
      </c>
      <c r="K6111" s="20">
        <v>10</v>
      </c>
      <c r="L6111" s="20">
        <v>18</v>
      </c>
      <c r="M6111" s="20">
        <v>12</v>
      </c>
      <c r="N6111" s="20">
        <v>5</v>
      </c>
      <c r="O6111" s="21" t="s">
        <v>16628</v>
      </c>
      <c r="P6111" s="22" t="s">
        <v>35</v>
      </c>
      <c r="Q6111" s="22" t="s">
        <v>36</v>
      </c>
      <c r="R6111" s="23" t="s">
        <v>38</v>
      </c>
      <c r="S6111" s="23" t="s">
        <v>103</v>
      </c>
      <c r="T6111" s="20">
        <v>60</v>
      </c>
      <c r="U6111" s="20" t="s">
        <v>71</v>
      </c>
      <c r="V6111" s="20" t="s">
        <v>34</v>
      </c>
      <c r="W6111" s="20" t="s">
        <v>34</v>
      </c>
      <c r="X6111" s="24">
        <v>0.15</v>
      </c>
      <c r="Y6111" s="20" t="s">
        <v>34</v>
      </c>
      <c r="Z6111" s="20" t="s">
        <v>47</v>
      </c>
    </row>
    <row r="6112" spans="2:26" x14ac:dyDescent="0.25">
      <c r="B6112" s="25" t="s">
        <v>16629</v>
      </c>
      <c r="C6112" s="26">
        <v>8900080015791</v>
      </c>
      <c r="D6112" s="25" t="s">
        <v>16630</v>
      </c>
      <c r="E6112" s="19">
        <v>44310</v>
      </c>
      <c r="F6112" s="23">
        <v>50</v>
      </c>
      <c r="G6112" s="20">
        <v>12</v>
      </c>
      <c r="H6112" s="20">
        <v>9</v>
      </c>
      <c r="I6112" s="20">
        <v>18</v>
      </c>
      <c r="J6112" s="20">
        <v>9</v>
      </c>
      <c r="K6112" s="20">
        <v>10</v>
      </c>
      <c r="L6112" s="20">
        <v>17</v>
      </c>
      <c r="M6112" s="20">
        <v>12</v>
      </c>
      <c r="N6112" s="20">
        <v>5</v>
      </c>
      <c r="O6112" s="21" t="s">
        <v>34</v>
      </c>
      <c r="P6112" s="22" t="s">
        <v>35</v>
      </c>
      <c r="Q6112" s="22" t="s">
        <v>36</v>
      </c>
      <c r="R6112" s="23" t="s">
        <v>192</v>
      </c>
      <c r="S6112" s="23" t="s">
        <v>193</v>
      </c>
      <c r="T6112" s="20">
        <v>50</v>
      </c>
      <c r="U6112" s="20" t="s">
        <v>97</v>
      </c>
      <c r="V6112" s="20" t="s">
        <v>34</v>
      </c>
      <c r="W6112" s="20" t="s">
        <v>34</v>
      </c>
      <c r="X6112" s="24">
        <v>0.28999999999999998</v>
      </c>
      <c r="Y6112" s="20" t="s">
        <v>34</v>
      </c>
      <c r="Z6112" s="20" t="s">
        <v>40</v>
      </c>
    </row>
    <row r="6113" spans="2:26" x14ac:dyDescent="0.25">
      <c r="B6113" s="17" t="s">
        <v>16631</v>
      </c>
      <c r="C6113" s="18">
        <v>8900080158641</v>
      </c>
      <c r="D6113" s="17" t="s">
        <v>16632</v>
      </c>
      <c r="E6113" s="19">
        <v>44120</v>
      </c>
      <c r="F6113" s="20">
        <v>150</v>
      </c>
      <c r="G6113" s="20">
        <v>35</v>
      </c>
      <c r="H6113" s="20">
        <v>25</v>
      </c>
      <c r="I6113" s="20">
        <v>50</v>
      </c>
      <c r="J6113" s="20">
        <v>25</v>
      </c>
      <c r="K6113" s="20">
        <v>30</v>
      </c>
      <c r="L6113" s="20">
        <v>56</v>
      </c>
      <c r="M6113" s="20">
        <v>35</v>
      </c>
      <c r="N6113" s="20">
        <v>15</v>
      </c>
      <c r="O6113" s="21" t="s">
        <v>34</v>
      </c>
      <c r="P6113" s="22" t="s">
        <v>101</v>
      </c>
      <c r="Q6113" s="22" t="s">
        <v>36</v>
      </c>
      <c r="R6113" s="23" t="s">
        <v>148</v>
      </c>
      <c r="S6113" s="23" t="s">
        <v>460</v>
      </c>
      <c r="T6113" s="20">
        <v>50</v>
      </c>
      <c r="U6113" s="20" t="s">
        <v>46</v>
      </c>
      <c r="V6113" s="20" t="s">
        <v>34</v>
      </c>
      <c r="W6113" s="20" t="s">
        <v>34</v>
      </c>
      <c r="X6113" s="24">
        <v>0.2</v>
      </c>
      <c r="Y6113" s="20" t="s">
        <v>34</v>
      </c>
      <c r="Z6113" s="20" t="s">
        <v>47</v>
      </c>
    </row>
    <row r="6114" spans="2:26" x14ac:dyDescent="0.25">
      <c r="B6114" s="17" t="s">
        <v>16633</v>
      </c>
      <c r="C6114" s="18">
        <v>8900080005723</v>
      </c>
      <c r="D6114" s="17" t="s">
        <v>16634</v>
      </c>
      <c r="E6114" s="19">
        <v>44105</v>
      </c>
      <c r="F6114" s="20">
        <v>60</v>
      </c>
      <c r="G6114" s="20">
        <v>14</v>
      </c>
      <c r="H6114" s="20">
        <v>10</v>
      </c>
      <c r="I6114" s="20">
        <v>20</v>
      </c>
      <c r="J6114" s="20">
        <v>10</v>
      </c>
      <c r="K6114" s="20">
        <v>12</v>
      </c>
      <c r="L6114" s="20">
        <v>19</v>
      </c>
      <c r="M6114" s="20">
        <v>14</v>
      </c>
      <c r="N6114" s="20">
        <v>6</v>
      </c>
      <c r="O6114" s="21" t="s">
        <v>34</v>
      </c>
      <c r="P6114" s="22" t="s">
        <v>101</v>
      </c>
      <c r="Q6114" s="22" t="s">
        <v>36</v>
      </c>
      <c r="R6114" s="23" t="s">
        <v>454</v>
      </c>
      <c r="S6114" s="23" t="s">
        <v>453</v>
      </c>
      <c r="T6114" s="20">
        <v>45</v>
      </c>
      <c r="U6114" s="20" t="s">
        <v>113</v>
      </c>
      <c r="V6114" s="20" t="s">
        <v>34</v>
      </c>
      <c r="W6114" s="20" t="s">
        <v>34</v>
      </c>
      <c r="X6114" s="24">
        <v>0.42</v>
      </c>
      <c r="Y6114" s="20" t="s">
        <v>34</v>
      </c>
      <c r="Z6114" s="20" t="s">
        <v>47</v>
      </c>
    </row>
    <row r="6115" spans="2:26" x14ac:dyDescent="0.25">
      <c r="B6115" s="17" t="s">
        <v>16635</v>
      </c>
      <c r="C6115" s="18">
        <v>8900080210691</v>
      </c>
      <c r="D6115" s="17" t="s">
        <v>16636</v>
      </c>
      <c r="E6115" s="19">
        <v>44119</v>
      </c>
      <c r="F6115" s="20">
        <v>35</v>
      </c>
      <c r="G6115" s="20">
        <v>8</v>
      </c>
      <c r="H6115" s="20">
        <v>6</v>
      </c>
      <c r="I6115" s="20">
        <v>12</v>
      </c>
      <c r="J6115" s="20">
        <v>6</v>
      </c>
      <c r="K6115" s="20">
        <v>7</v>
      </c>
      <c r="L6115" s="20">
        <v>13</v>
      </c>
      <c r="M6115" s="20">
        <v>8</v>
      </c>
      <c r="N6115" s="20">
        <v>4</v>
      </c>
      <c r="O6115" s="20" t="s">
        <v>16637</v>
      </c>
      <c r="P6115" s="22" t="s">
        <v>50</v>
      </c>
      <c r="Q6115" s="22" t="s">
        <v>36</v>
      </c>
      <c r="R6115" s="23" t="s">
        <v>51</v>
      </c>
      <c r="S6115" s="23" t="s">
        <v>52</v>
      </c>
      <c r="T6115" s="20">
        <v>45</v>
      </c>
      <c r="U6115" s="20" t="s">
        <v>113</v>
      </c>
      <c r="V6115" s="20" t="s">
        <v>34</v>
      </c>
      <c r="W6115" s="20" t="s">
        <v>34</v>
      </c>
      <c r="X6115" s="24">
        <v>0.35</v>
      </c>
      <c r="Y6115" s="20" t="s">
        <v>34</v>
      </c>
      <c r="Z6115" s="20" t="s">
        <v>40</v>
      </c>
    </row>
    <row r="6116" spans="2:26" x14ac:dyDescent="0.25">
      <c r="B6116" s="17" t="s">
        <v>16638</v>
      </c>
      <c r="C6116" s="18">
        <v>8900080035942</v>
      </c>
      <c r="D6116" s="17" t="s">
        <v>16639</v>
      </c>
      <c r="E6116" s="19">
        <v>44124</v>
      </c>
      <c r="F6116" s="20">
        <v>10</v>
      </c>
      <c r="G6116" s="20">
        <v>3</v>
      </c>
      <c r="H6116" s="20">
        <v>1</v>
      </c>
      <c r="I6116" s="20">
        <v>3</v>
      </c>
      <c r="J6116" s="20">
        <v>1</v>
      </c>
      <c r="K6116" s="20">
        <v>2</v>
      </c>
      <c r="L6116" s="20">
        <v>0</v>
      </c>
      <c r="M6116" s="20">
        <v>0</v>
      </c>
      <c r="N6116" s="20">
        <v>0</v>
      </c>
      <c r="O6116" s="21" t="s">
        <v>16640</v>
      </c>
      <c r="P6116" s="22" t="s">
        <v>180</v>
      </c>
      <c r="Q6116" s="22" t="s">
        <v>36</v>
      </c>
      <c r="R6116" s="23" t="s">
        <v>34</v>
      </c>
      <c r="S6116" s="23" t="s">
        <v>34</v>
      </c>
      <c r="T6116" s="20">
        <v>60</v>
      </c>
      <c r="U6116" s="20" t="s">
        <v>39</v>
      </c>
      <c r="V6116" s="20" t="s">
        <v>158</v>
      </c>
      <c r="W6116" s="20" t="s">
        <v>158</v>
      </c>
      <c r="X6116" s="24">
        <v>0</v>
      </c>
      <c r="Y6116" s="20" t="s">
        <v>34</v>
      </c>
      <c r="Z6116" s="20" t="s">
        <v>47</v>
      </c>
    </row>
    <row r="6117" spans="2:26" x14ac:dyDescent="0.25">
      <c r="B6117" s="17" t="s">
        <v>16641</v>
      </c>
      <c r="C6117" s="18">
        <v>8900080186682</v>
      </c>
      <c r="D6117" s="17" t="s">
        <v>16642</v>
      </c>
      <c r="E6117" s="19">
        <v>44222</v>
      </c>
      <c r="F6117" s="20">
        <v>15</v>
      </c>
      <c r="G6117" s="20">
        <v>4</v>
      </c>
      <c r="H6117" s="20">
        <v>3</v>
      </c>
      <c r="I6117" s="20">
        <v>15</v>
      </c>
      <c r="J6117" s="20">
        <v>3</v>
      </c>
      <c r="K6117" s="20">
        <v>3</v>
      </c>
      <c r="L6117" s="20">
        <v>0</v>
      </c>
      <c r="M6117" s="20">
        <v>0</v>
      </c>
      <c r="N6117" s="20">
        <v>0</v>
      </c>
      <c r="O6117" s="21" t="s">
        <v>16643</v>
      </c>
      <c r="P6117" s="22" t="s">
        <v>87</v>
      </c>
      <c r="Q6117" s="22" t="s">
        <v>36</v>
      </c>
      <c r="R6117" s="23" t="s">
        <v>34</v>
      </c>
      <c r="S6117" s="23" t="s">
        <v>34</v>
      </c>
      <c r="T6117" s="20">
        <v>45</v>
      </c>
      <c r="U6117" s="20" t="s">
        <v>39</v>
      </c>
      <c r="V6117" s="20" t="s">
        <v>158</v>
      </c>
      <c r="W6117" s="20" t="s">
        <v>158</v>
      </c>
      <c r="X6117" s="24">
        <v>0</v>
      </c>
      <c r="Y6117" s="20" t="s">
        <v>34</v>
      </c>
      <c r="Z6117" s="20" t="s">
        <v>47</v>
      </c>
    </row>
    <row r="6118" spans="2:26" x14ac:dyDescent="0.25">
      <c r="B6118" s="25" t="s">
        <v>16644</v>
      </c>
      <c r="C6118" s="26">
        <v>8900080363298</v>
      </c>
      <c r="D6118" s="25" t="s">
        <v>16645</v>
      </c>
      <c r="E6118" s="19">
        <v>44310</v>
      </c>
      <c r="F6118" s="23">
        <v>2</v>
      </c>
      <c r="G6118" s="20">
        <v>1</v>
      </c>
      <c r="H6118" s="20">
        <v>1</v>
      </c>
      <c r="I6118" s="20">
        <v>2</v>
      </c>
      <c r="J6118" s="20">
        <v>1</v>
      </c>
      <c r="K6118" s="20">
        <v>1</v>
      </c>
      <c r="L6118" s="20">
        <v>0</v>
      </c>
      <c r="M6118" s="20">
        <v>0</v>
      </c>
      <c r="N6118" s="20">
        <v>0</v>
      </c>
      <c r="O6118" s="21" t="s">
        <v>16646</v>
      </c>
      <c r="P6118" s="22" t="s">
        <v>360</v>
      </c>
      <c r="Q6118" s="22" t="s">
        <v>360</v>
      </c>
      <c r="R6118" s="23" t="s">
        <v>34</v>
      </c>
      <c r="S6118" s="23" t="s">
        <v>34</v>
      </c>
      <c r="T6118" s="20">
        <v>45</v>
      </c>
      <c r="U6118" s="20" t="s">
        <v>55</v>
      </c>
      <c r="V6118" s="20" t="s">
        <v>158</v>
      </c>
      <c r="W6118" s="20" t="s">
        <v>158</v>
      </c>
      <c r="X6118" s="24">
        <v>0</v>
      </c>
      <c r="Y6118" s="20" t="s">
        <v>34</v>
      </c>
      <c r="Z6118" s="20" t="s">
        <v>47</v>
      </c>
    </row>
    <row r="6119" spans="2:26" x14ac:dyDescent="0.25">
      <c r="B6119" s="17" t="s">
        <v>16647</v>
      </c>
      <c r="C6119" s="18">
        <v>8900080001657</v>
      </c>
      <c r="D6119" s="17" t="s">
        <v>16648</v>
      </c>
      <c r="E6119" s="19">
        <v>44120</v>
      </c>
      <c r="F6119" s="20">
        <v>49</v>
      </c>
      <c r="G6119" s="20">
        <v>12</v>
      </c>
      <c r="H6119" s="20">
        <v>9</v>
      </c>
      <c r="I6119" s="20">
        <v>18</v>
      </c>
      <c r="J6119" s="20">
        <v>9</v>
      </c>
      <c r="K6119" s="20">
        <v>10</v>
      </c>
      <c r="L6119" s="20">
        <v>19</v>
      </c>
      <c r="M6119" s="20">
        <v>12</v>
      </c>
      <c r="N6119" s="20">
        <v>5</v>
      </c>
      <c r="O6119" s="21" t="s">
        <v>16649</v>
      </c>
      <c r="P6119" s="22" t="s">
        <v>899</v>
      </c>
      <c r="Q6119" s="22" t="s">
        <v>900</v>
      </c>
      <c r="R6119" s="23" t="s">
        <v>453</v>
      </c>
      <c r="S6119" s="23" t="s">
        <v>119</v>
      </c>
      <c r="T6119" s="20">
        <v>45</v>
      </c>
      <c r="U6119" s="20" t="s">
        <v>39</v>
      </c>
      <c r="V6119" s="20" t="s">
        <v>34</v>
      </c>
      <c r="W6119" s="20" t="s">
        <v>34</v>
      </c>
      <c r="X6119" s="24">
        <v>0.42</v>
      </c>
      <c r="Y6119" s="20" t="s">
        <v>34</v>
      </c>
      <c r="Z6119" s="20" t="s">
        <v>40</v>
      </c>
    </row>
    <row r="6120" spans="2:26" x14ac:dyDescent="0.25">
      <c r="B6120" s="17" t="s">
        <v>16650</v>
      </c>
      <c r="C6120" s="18">
        <v>8900080162785</v>
      </c>
      <c r="D6120" s="17" t="s">
        <v>16651</v>
      </c>
      <c r="E6120" s="19">
        <v>44119</v>
      </c>
      <c r="F6120" s="20">
        <v>50</v>
      </c>
      <c r="G6120" s="20">
        <v>12</v>
      </c>
      <c r="H6120" s="20">
        <v>9</v>
      </c>
      <c r="I6120" s="20">
        <v>18</v>
      </c>
      <c r="J6120" s="20">
        <v>9</v>
      </c>
      <c r="K6120" s="20">
        <v>10</v>
      </c>
      <c r="L6120" s="20">
        <v>19</v>
      </c>
      <c r="M6120" s="20">
        <v>12</v>
      </c>
      <c r="N6120" s="20">
        <v>5</v>
      </c>
      <c r="O6120" s="21" t="s">
        <v>34</v>
      </c>
      <c r="P6120" s="22" t="s">
        <v>35</v>
      </c>
      <c r="Q6120" s="22" t="s">
        <v>36</v>
      </c>
      <c r="R6120" s="23" t="s">
        <v>453</v>
      </c>
      <c r="S6120" s="23" t="s">
        <v>119</v>
      </c>
      <c r="T6120" s="20">
        <v>60</v>
      </c>
      <c r="U6120" s="20" t="s">
        <v>71</v>
      </c>
      <c r="V6120" s="20" t="s">
        <v>34</v>
      </c>
      <c r="W6120" s="20" t="s">
        <v>34</v>
      </c>
      <c r="X6120" s="24">
        <v>0.4</v>
      </c>
      <c r="Y6120" s="20" t="s">
        <v>34</v>
      </c>
      <c r="Z6120" s="20" t="s">
        <v>47</v>
      </c>
    </row>
    <row r="6121" spans="2:26" x14ac:dyDescent="0.25">
      <c r="B6121" s="17" t="s">
        <v>16652</v>
      </c>
      <c r="C6121" s="18">
        <v>8900080178496</v>
      </c>
      <c r="D6121" s="17" t="s">
        <v>16653</v>
      </c>
      <c r="E6121" s="19">
        <v>44119</v>
      </c>
      <c r="F6121" s="20">
        <v>50</v>
      </c>
      <c r="G6121" s="20">
        <v>12</v>
      </c>
      <c r="H6121" s="20">
        <v>9</v>
      </c>
      <c r="I6121" s="20">
        <v>18</v>
      </c>
      <c r="J6121" s="20">
        <v>9</v>
      </c>
      <c r="K6121" s="20">
        <v>10</v>
      </c>
      <c r="L6121" s="20">
        <v>19</v>
      </c>
      <c r="M6121" s="20">
        <v>12</v>
      </c>
      <c r="N6121" s="20">
        <v>5</v>
      </c>
      <c r="O6121" s="21" t="s">
        <v>34</v>
      </c>
      <c r="P6121" s="22" t="s">
        <v>35</v>
      </c>
      <c r="Q6121" s="22" t="s">
        <v>36</v>
      </c>
      <c r="R6121" s="23" t="s">
        <v>453</v>
      </c>
      <c r="S6121" s="23" t="s">
        <v>119</v>
      </c>
      <c r="T6121" s="20">
        <v>45</v>
      </c>
      <c r="U6121" s="20" t="s">
        <v>55</v>
      </c>
      <c r="V6121" s="20" t="s">
        <v>34</v>
      </c>
      <c r="W6121" s="20" t="s">
        <v>34</v>
      </c>
      <c r="X6121" s="24">
        <v>0.3</v>
      </c>
      <c r="Y6121" s="20" t="s">
        <v>34</v>
      </c>
      <c r="Z6121" s="20" t="s">
        <v>40</v>
      </c>
    </row>
    <row r="6122" spans="2:26" x14ac:dyDescent="0.25">
      <c r="B6122" s="17" t="s">
        <v>16654</v>
      </c>
      <c r="C6122" s="18">
        <v>8900080331648</v>
      </c>
      <c r="D6122" s="17" t="s">
        <v>16655</v>
      </c>
      <c r="E6122" s="19">
        <v>44310</v>
      </c>
      <c r="F6122" s="20">
        <v>125</v>
      </c>
      <c r="G6122" s="20">
        <v>29</v>
      </c>
      <c r="H6122" s="20">
        <v>21</v>
      </c>
      <c r="I6122" s="20">
        <v>42</v>
      </c>
      <c r="J6122" s="20">
        <v>21</v>
      </c>
      <c r="K6122" s="20">
        <v>25</v>
      </c>
      <c r="L6122" s="20">
        <v>36</v>
      </c>
      <c r="M6122" s="20">
        <v>29</v>
      </c>
      <c r="N6122" s="20">
        <v>13</v>
      </c>
      <c r="O6122" s="21" t="s">
        <v>34</v>
      </c>
      <c r="P6122" s="22" t="s">
        <v>1008</v>
      </c>
      <c r="Q6122" s="22" t="s">
        <v>36</v>
      </c>
      <c r="R6122" s="23" t="s">
        <v>6091</v>
      </c>
      <c r="S6122" s="23" t="s">
        <v>844</v>
      </c>
      <c r="T6122" s="20">
        <v>45</v>
      </c>
      <c r="U6122" s="20" t="s">
        <v>39</v>
      </c>
      <c r="V6122" s="20" t="s">
        <v>34</v>
      </c>
      <c r="W6122" s="20" t="s">
        <v>34</v>
      </c>
      <c r="X6122" s="24">
        <v>0.26</v>
      </c>
      <c r="Y6122" s="20" t="s">
        <v>34</v>
      </c>
      <c r="Z6122" s="20" t="s">
        <v>47</v>
      </c>
    </row>
    <row r="6123" spans="2:26" x14ac:dyDescent="0.25">
      <c r="B6123" s="17" t="s">
        <v>16656</v>
      </c>
      <c r="C6123" s="18">
        <v>8900080337176</v>
      </c>
      <c r="D6123" s="17" t="s">
        <v>16657</v>
      </c>
      <c r="E6123" s="19">
        <v>44163</v>
      </c>
      <c r="F6123" s="20">
        <v>70</v>
      </c>
      <c r="G6123" s="20">
        <v>16</v>
      </c>
      <c r="H6123" s="20">
        <v>12</v>
      </c>
      <c r="I6123" s="20">
        <v>24</v>
      </c>
      <c r="J6123" s="20">
        <v>12</v>
      </c>
      <c r="K6123" s="20">
        <v>14</v>
      </c>
      <c r="L6123" s="20">
        <v>26</v>
      </c>
      <c r="M6123" s="20">
        <v>16</v>
      </c>
      <c r="N6123" s="20">
        <v>7</v>
      </c>
      <c r="O6123" s="21" t="s">
        <v>16658</v>
      </c>
      <c r="P6123" s="22" t="s">
        <v>50</v>
      </c>
      <c r="Q6123" s="22" t="s">
        <v>36</v>
      </c>
      <c r="R6123" s="23" t="s">
        <v>51</v>
      </c>
      <c r="S6123" s="23" t="s">
        <v>52</v>
      </c>
      <c r="T6123" s="20">
        <v>45</v>
      </c>
      <c r="U6123" s="20" t="s">
        <v>46</v>
      </c>
      <c r="V6123" s="20" t="s">
        <v>34</v>
      </c>
      <c r="W6123" s="20" t="s">
        <v>34</v>
      </c>
      <c r="X6123" s="24">
        <v>0.36</v>
      </c>
      <c r="Y6123" s="20" t="s">
        <v>34</v>
      </c>
      <c r="Z6123" s="20" t="s">
        <v>47</v>
      </c>
    </row>
    <row r="6124" spans="2:26" x14ac:dyDescent="0.25">
      <c r="B6124" s="17" t="s">
        <v>16659</v>
      </c>
      <c r="C6124" s="18">
        <v>8900080014305</v>
      </c>
      <c r="D6124" s="17" t="s">
        <v>16660</v>
      </c>
      <c r="E6124" s="19">
        <v>44119</v>
      </c>
      <c r="F6124" s="20">
        <v>70</v>
      </c>
      <c r="G6124" s="20">
        <v>16</v>
      </c>
      <c r="H6124" s="20">
        <v>12</v>
      </c>
      <c r="I6124" s="20">
        <v>24</v>
      </c>
      <c r="J6124" s="20">
        <v>12</v>
      </c>
      <c r="K6124" s="20">
        <v>14</v>
      </c>
      <c r="L6124" s="20">
        <v>26</v>
      </c>
      <c r="M6124" s="20">
        <v>16</v>
      </c>
      <c r="N6124" s="20">
        <v>7</v>
      </c>
      <c r="O6124" s="21" t="s">
        <v>34</v>
      </c>
      <c r="P6124" s="22" t="s">
        <v>50</v>
      </c>
      <c r="Q6124" s="22" t="s">
        <v>36</v>
      </c>
      <c r="R6124" s="23" t="s">
        <v>51</v>
      </c>
      <c r="S6124" s="23" t="s">
        <v>52</v>
      </c>
      <c r="T6124" s="20">
        <v>45</v>
      </c>
      <c r="U6124" s="20" t="s">
        <v>46</v>
      </c>
      <c r="V6124" s="20" t="s">
        <v>34</v>
      </c>
      <c r="W6124" s="20" t="s">
        <v>34</v>
      </c>
      <c r="X6124" s="24">
        <v>0.28999999999999998</v>
      </c>
      <c r="Y6124" s="20" t="s">
        <v>34</v>
      </c>
      <c r="Z6124" s="20" t="s">
        <v>40</v>
      </c>
    </row>
    <row r="6125" spans="2:26" x14ac:dyDescent="0.25">
      <c r="B6125" s="17" t="s">
        <v>16661</v>
      </c>
      <c r="C6125" s="18">
        <v>8900080165236</v>
      </c>
      <c r="D6125" s="17" t="s">
        <v>16662</v>
      </c>
      <c r="E6125" s="19">
        <v>44133</v>
      </c>
      <c r="F6125" s="20">
        <v>70</v>
      </c>
      <c r="G6125" s="20">
        <v>16</v>
      </c>
      <c r="H6125" s="20">
        <v>12</v>
      </c>
      <c r="I6125" s="20">
        <v>24</v>
      </c>
      <c r="J6125" s="20">
        <v>12</v>
      </c>
      <c r="K6125" s="20">
        <v>14</v>
      </c>
      <c r="L6125" s="20">
        <v>26</v>
      </c>
      <c r="M6125" s="20">
        <v>16</v>
      </c>
      <c r="N6125" s="20">
        <v>7</v>
      </c>
      <c r="O6125" s="21" t="s">
        <v>34</v>
      </c>
      <c r="P6125" s="22" t="s">
        <v>50</v>
      </c>
      <c r="Q6125" s="22" t="s">
        <v>36</v>
      </c>
      <c r="R6125" s="23" t="s">
        <v>51</v>
      </c>
      <c r="S6125" s="23" t="s">
        <v>52</v>
      </c>
      <c r="T6125" s="20">
        <v>60</v>
      </c>
      <c r="U6125" s="20" t="s">
        <v>113</v>
      </c>
      <c r="V6125" s="20" t="s">
        <v>34</v>
      </c>
      <c r="W6125" s="20" t="s">
        <v>34</v>
      </c>
      <c r="X6125" s="24">
        <v>0.3</v>
      </c>
      <c r="Y6125" s="20" t="s">
        <v>34</v>
      </c>
      <c r="Z6125" s="20" t="s">
        <v>47</v>
      </c>
    </row>
    <row r="6126" spans="2:26" x14ac:dyDescent="0.25">
      <c r="B6126" s="17" t="s">
        <v>16663</v>
      </c>
      <c r="C6126" s="18">
        <v>8900080007604</v>
      </c>
      <c r="D6126" s="17" t="s">
        <v>16664</v>
      </c>
      <c r="E6126" s="19">
        <v>44117</v>
      </c>
      <c r="F6126" s="20">
        <v>50</v>
      </c>
      <c r="G6126" s="20">
        <v>12</v>
      </c>
      <c r="H6126" s="20">
        <v>9</v>
      </c>
      <c r="I6126" s="20">
        <v>18</v>
      </c>
      <c r="J6126" s="20">
        <v>9</v>
      </c>
      <c r="K6126" s="20">
        <v>10</v>
      </c>
      <c r="L6126" s="20">
        <v>19</v>
      </c>
      <c r="M6126" s="20">
        <v>12</v>
      </c>
      <c r="N6126" s="20">
        <v>5</v>
      </c>
      <c r="O6126" s="21" t="s">
        <v>34</v>
      </c>
      <c r="P6126" s="22" t="s">
        <v>35</v>
      </c>
      <c r="Q6126" s="22" t="s">
        <v>36</v>
      </c>
      <c r="R6126" s="23" t="s">
        <v>453</v>
      </c>
      <c r="S6126" s="23" t="s">
        <v>119</v>
      </c>
      <c r="T6126" s="20">
        <v>60</v>
      </c>
      <c r="U6126" s="20" t="s">
        <v>39</v>
      </c>
      <c r="V6126" s="20" t="s">
        <v>34</v>
      </c>
      <c r="W6126" s="20" t="s">
        <v>34</v>
      </c>
      <c r="X6126" s="24">
        <v>0.28999999999999998</v>
      </c>
      <c r="Y6126" s="20" t="s">
        <v>16665</v>
      </c>
      <c r="Z6126" s="20" t="s">
        <v>40</v>
      </c>
    </row>
    <row r="6127" spans="2:26" x14ac:dyDescent="0.25">
      <c r="B6127" s="17" t="s">
        <v>16666</v>
      </c>
      <c r="C6127" s="18">
        <v>8900080349902</v>
      </c>
      <c r="D6127" s="17" t="s">
        <v>16667</v>
      </c>
      <c r="E6127" s="19">
        <v>44118</v>
      </c>
      <c r="F6127" s="20">
        <v>60</v>
      </c>
      <c r="G6127" s="20">
        <v>14</v>
      </c>
      <c r="H6127" s="20">
        <v>10</v>
      </c>
      <c r="I6127" s="20">
        <v>20</v>
      </c>
      <c r="J6127" s="20">
        <v>10</v>
      </c>
      <c r="K6127" s="20">
        <v>12</v>
      </c>
      <c r="L6127" s="20">
        <v>23</v>
      </c>
      <c r="M6127" s="20">
        <v>14</v>
      </c>
      <c r="N6127" s="20">
        <v>6</v>
      </c>
      <c r="O6127" s="21" t="s">
        <v>34</v>
      </c>
      <c r="P6127" s="22" t="s">
        <v>101</v>
      </c>
      <c r="Q6127" s="22" t="s">
        <v>36</v>
      </c>
      <c r="R6127" s="23" t="s">
        <v>2615</v>
      </c>
      <c r="S6127" s="23" t="s">
        <v>2616</v>
      </c>
      <c r="T6127" s="20">
        <v>45</v>
      </c>
      <c r="U6127" s="20" t="s">
        <v>113</v>
      </c>
      <c r="V6127" s="20" t="s">
        <v>34</v>
      </c>
      <c r="W6127" s="20" t="s">
        <v>34</v>
      </c>
      <c r="X6127" s="24">
        <v>0.26</v>
      </c>
      <c r="Y6127" s="20" t="s">
        <v>16665</v>
      </c>
      <c r="Z6127" s="20" t="s">
        <v>40</v>
      </c>
    </row>
    <row r="6128" spans="2:26" x14ac:dyDescent="0.25">
      <c r="B6128" s="25" t="s">
        <v>16668</v>
      </c>
      <c r="C6128" s="26">
        <v>8900080342774</v>
      </c>
      <c r="D6128" s="25" t="s">
        <v>16669</v>
      </c>
      <c r="E6128" s="19">
        <v>44149</v>
      </c>
      <c r="F6128" s="23">
        <v>150</v>
      </c>
      <c r="G6128" s="20">
        <v>35</v>
      </c>
      <c r="H6128" s="20">
        <v>25</v>
      </c>
      <c r="I6128" s="20">
        <v>50</v>
      </c>
      <c r="J6128" s="20">
        <v>25</v>
      </c>
      <c r="K6128" s="20">
        <v>30</v>
      </c>
      <c r="L6128" s="20">
        <v>49</v>
      </c>
      <c r="M6128" s="20">
        <v>35</v>
      </c>
      <c r="N6128" s="20">
        <v>15</v>
      </c>
      <c r="O6128" s="21" t="s">
        <v>34</v>
      </c>
      <c r="P6128" s="22" t="s">
        <v>101</v>
      </c>
      <c r="Q6128" s="22" t="s">
        <v>36</v>
      </c>
      <c r="R6128" s="23" t="s">
        <v>145</v>
      </c>
      <c r="S6128" s="23" t="s">
        <v>1098</v>
      </c>
      <c r="T6128" s="20">
        <v>60</v>
      </c>
      <c r="U6128" s="20" t="s">
        <v>55</v>
      </c>
      <c r="V6128" s="20" t="s">
        <v>34</v>
      </c>
      <c r="W6128" s="20" t="s">
        <v>34</v>
      </c>
      <c r="X6128" s="24">
        <v>0.36</v>
      </c>
      <c r="Y6128" s="20" t="s">
        <v>34</v>
      </c>
      <c r="Z6128" s="20" t="s">
        <v>40</v>
      </c>
    </row>
    <row r="6129" spans="2:26" x14ac:dyDescent="0.25">
      <c r="B6129" s="17" t="s">
        <v>16670</v>
      </c>
      <c r="C6129" s="18">
        <v>8900080327221</v>
      </c>
      <c r="D6129" s="17" t="s">
        <v>16671</v>
      </c>
      <c r="E6129" s="19">
        <v>44117</v>
      </c>
      <c r="F6129" s="20">
        <v>60</v>
      </c>
      <c r="G6129" s="20">
        <v>14</v>
      </c>
      <c r="H6129" s="20">
        <v>10</v>
      </c>
      <c r="I6129" s="20">
        <v>20</v>
      </c>
      <c r="J6129" s="20">
        <v>10</v>
      </c>
      <c r="K6129" s="20">
        <v>12</v>
      </c>
      <c r="L6129" s="20">
        <v>23</v>
      </c>
      <c r="M6129" s="20">
        <v>14</v>
      </c>
      <c r="N6129" s="20">
        <v>6</v>
      </c>
      <c r="O6129" s="21" t="s">
        <v>16672</v>
      </c>
      <c r="P6129" s="22" t="s">
        <v>101</v>
      </c>
      <c r="Q6129" s="22" t="s">
        <v>36</v>
      </c>
      <c r="R6129" s="23" t="s">
        <v>2615</v>
      </c>
      <c r="S6129" s="23" t="s">
        <v>2616</v>
      </c>
      <c r="T6129" s="20">
        <v>45</v>
      </c>
      <c r="U6129" s="20" t="s">
        <v>46</v>
      </c>
      <c r="V6129" s="20" t="s">
        <v>34</v>
      </c>
      <c r="W6129" s="20" t="s">
        <v>34</v>
      </c>
      <c r="X6129" s="24">
        <v>0.28999999999999998</v>
      </c>
      <c r="Y6129" s="20" t="s">
        <v>34</v>
      </c>
      <c r="Z6129" s="20" t="s">
        <v>40</v>
      </c>
    </row>
    <row r="6130" spans="2:26" x14ac:dyDescent="0.25">
      <c r="B6130" s="17" t="s">
        <v>16673</v>
      </c>
      <c r="C6130" s="18">
        <v>8900080071131</v>
      </c>
      <c r="D6130" s="17" t="s">
        <v>16674</v>
      </c>
      <c r="E6130" s="19">
        <v>44149</v>
      </c>
      <c r="F6130" s="20">
        <v>50</v>
      </c>
      <c r="G6130" s="20">
        <v>12</v>
      </c>
      <c r="H6130" s="20">
        <v>9</v>
      </c>
      <c r="I6130" s="20">
        <v>18</v>
      </c>
      <c r="J6130" s="20">
        <v>9</v>
      </c>
      <c r="K6130" s="20">
        <v>10</v>
      </c>
      <c r="L6130" s="20">
        <v>19</v>
      </c>
      <c r="M6130" s="20">
        <v>12</v>
      </c>
      <c r="N6130" s="20">
        <v>5</v>
      </c>
      <c r="O6130" s="21" t="s">
        <v>34</v>
      </c>
      <c r="P6130" s="22" t="s">
        <v>35</v>
      </c>
      <c r="Q6130" s="22" t="s">
        <v>36</v>
      </c>
      <c r="R6130" s="23" t="s">
        <v>453</v>
      </c>
      <c r="S6130" s="23" t="s">
        <v>119</v>
      </c>
      <c r="T6130" s="20">
        <v>45</v>
      </c>
      <c r="U6130" s="20" t="s">
        <v>71</v>
      </c>
      <c r="V6130" s="20" t="s">
        <v>34</v>
      </c>
      <c r="W6130" s="20" t="s">
        <v>34</v>
      </c>
      <c r="X6130" s="24">
        <v>0.36</v>
      </c>
      <c r="Y6130" s="20" t="s">
        <v>16675</v>
      </c>
      <c r="Z6130" s="20" t="s">
        <v>47</v>
      </c>
    </row>
    <row r="6131" spans="2:26" x14ac:dyDescent="0.25">
      <c r="B6131" s="17" t="s">
        <v>16676</v>
      </c>
      <c r="C6131" s="18">
        <v>8900080241381</v>
      </c>
      <c r="D6131" s="17" t="s">
        <v>16677</v>
      </c>
      <c r="E6131" s="19">
        <v>44118</v>
      </c>
      <c r="F6131" s="20">
        <v>70</v>
      </c>
      <c r="G6131" s="20">
        <v>16</v>
      </c>
      <c r="H6131" s="20">
        <v>12</v>
      </c>
      <c r="I6131" s="20">
        <v>24</v>
      </c>
      <c r="J6131" s="20">
        <v>12</v>
      </c>
      <c r="K6131" s="20">
        <v>14</v>
      </c>
      <c r="L6131" s="20">
        <v>26</v>
      </c>
      <c r="M6131" s="20">
        <v>16</v>
      </c>
      <c r="N6131" s="20">
        <v>7</v>
      </c>
      <c r="O6131" s="21" t="s">
        <v>34</v>
      </c>
      <c r="P6131" s="22" t="s">
        <v>50</v>
      </c>
      <c r="Q6131" s="22" t="s">
        <v>36</v>
      </c>
      <c r="R6131" s="23" t="s">
        <v>51</v>
      </c>
      <c r="S6131" s="23" t="s">
        <v>52</v>
      </c>
      <c r="T6131" s="20">
        <v>45</v>
      </c>
      <c r="U6131" s="20" t="s">
        <v>46</v>
      </c>
      <c r="V6131" s="20" t="s">
        <v>34</v>
      </c>
      <c r="W6131" s="20" t="s">
        <v>34</v>
      </c>
      <c r="X6131" s="24">
        <v>0.5</v>
      </c>
      <c r="Y6131" s="20" t="s">
        <v>34</v>
      </c>
      <c r="Z6131" s="20" t="s">
        <v>40</v>
      </c>
    </row>
    <row r="6132" spans="2:26" x14ac:dyDescent="0.25">
      <c r="B6132" s="17" t="s">
        <v>16678</v>
      </c>
      <c r="C6132" s="18">
        <v>8900080160514</v>
      </c>
      <c r="D6132" s="17" t="s">
        <v>16679</v>
      </c>
      <c r="E6132" s="19">
        <v>44118</v>
      </c>
      <c r="F6132" s="20">
        <v>70</v>
      </c>
      <c r="G6132" s="20">
        <v>16</v>
      </c>
      <c r="H6132" s="20">
        <v>12</v>
      </c>
      <c r="I6132" s="20">
        <v>24</v>
      </c>
      <c r="J6132" s="20">
        <v>12</v>
      </c>
      <c r="K6132" s="20">
        <v>14</v>
      </c>
      <c r="L6132" s="20">
        <v>26</v>
      </c>
      <c r="M6132" s="20">
        <v>16</v>
      </c>
      <c r="N6132" s="20">
        <v>7</v>
      </c>
      <c r="O6132" s="21" t="s">
        <v>34</v>
      </c>
      <c r="P6132" s="22" t="s">
        <v>50</v>
      </c>
      <c r="Q6132" s="22" t="s">
        <v>36</v>
      </c>
      <c r="R6132" s="23" t="s">
        <v>51</v>
      </c>
      <c r="S6132" s="23" t="s">
        <v>52</v>
      </c>
      <c r="T6132" s="20">
        <v>50</v>
      </c>
      <c r="U6132" s="20" t="s">
        <v>113</v>
      </c>
      <c r="V6132" s="20" t="s">
        <v>34</v>
      </c>
      <c r="W6132" s="20" t="s">
        <v>34</v>
      </c>
      <c r="X6132" s="24">
        <v>0.36</v>
      </c>
      <c r="Y6132" s="20" t="s">
        <v>34</v>
      </c>
      <c r="Z6132" s="20" t="s">
        <v>47</v>
      </c>
    </row>
    <row r="6133" spans="2:26" x14ac:dyDescent="0.25">
      <c r="B6133" s="25" t="s">
        <v>16680</v>
      </c>
      <c r="C6133" s="26">
        <v>8900080385160</v>
      </c>
      <c r="D6133" s="25" t="s">
        <v>16681</v>
      </c>
      <c r="E6133" s="19">
        <v>44096</v>
      </c>
      <c r="F6133" s="23">
        <v>1</v>
      </c>
      <c r="G6133" s="20">
        <v>1</v>
      </c>
      <c r="H6133" s="20">
        <v>1</v>
      </c>
      <c r="I6133" s="20">
        <v>1</v>
      </c>
      <c r="J6133" s="20">
        <v>1</v>
      </c>
      <c r="K6133" s="20">
        <v>1</v>
      </c>
      <c r="L6133" s="20">
        <v>0</v>
      </c>
      <c r="M6133" s="20">
        <v>0</v>
      </c>
      <c r="N6133" s="20">
        <v>0</v>
      </c>
      <c r="O6133" s="21" t="s">
        <v>34</v>
      </c>
      <c r="P6133" s="22" t="s">
        <v>188</v>
      </c>
      <c r="Q6133" s="22" t="s">
        <v>188</v>
      </c>
      <c r="R6133" s="23" t="s">
        <v>34</v>
      </c>
      <c r="S6133" s="23" t="s">
        <v>34</v>
      </c>
      <c r="T6133" s="20">
        <v>45</v>
      </c>
      <c r="U6133" s="20" t="s">
        <v>55</v>
      </c>
      <c r="V6133" s="20" t="s">
        <v>158</v>
      </c>
      <c r="W6133" s="20" t="s">
        <v>158</v>
      </c>
      <c r="X6133" s="24">
        <v>0</v>
      </c>
      <c r="Y6133" s="20" t="s">
        <v>34</v>
      </c>
      <c r="Z6133" s="20" t="s">
        <v>47</v>
      </c>
    </row>
    <row r="6134" spans="2:26" x14ac:dyDescent="0.25">
      <c r="B6134" s="17" t="s">
        <v>16682</v>
      </c>
      <c r="C6134" s="18">
        <v>8900080094857</v>
      </c>
      <c r="D6134" s="17" t="s">
        <v>16683</v>
      </c>
      <c r="E6134" s="19">
        <v>44310</v>
      </c>
      <c r="F6134" s="20">
        <v>70</v>
      </c>
      <c r="G6134" s="20">
        <v>16</v>
      </c>
      <c r="H6134" s="20">
        <v>12</v>
      </c>
      <c r="I6134" s="20">
        <v>24</v>
      </c>
      <c r="J6134" s="20">
        <v>12</v>
      </c>
      <c r="K6134" s="20">
        <v>14</v>
      </c>
      <c r="L6134" s="20">
        <v>20</v>
      </c>
      <c r="M6134" s="20">
        <v>16</v>
      </c>
      <c r="N6134" s="20">
        <v>7</v>
      </c>
      <c r="O6134" s="21" t="s">
        <v>34</v>
      </c>
      <c r="P6134" s="22" t="s">
        <v>50</v>
      </c>
      <c r="Q6134" s="22" t="s">
        <v>36</v>
      </c>
      <c r="R6134" s="23" t="s">
        <v>37</v>
      </c>
      <c r="S6134" s="23" t="s">
        <v>130</v>
      </c>
      <c r="T6134" s="20">
        <v>45</v>
      </c>
      <c r="U6134" s="20" t="s">
        <v>39</v>
      </c>
      <c r="V6134" s="20" t="s">
        <v>34</v>
      </c>
      <c r="W6134" s="20" t="s">
        <v>34</v>
      </c>
      <c r="X6134" s="24">
        <v>0.26</v>
      </c>
      <c r="Y6134" s="20" t="s">
        <v>34</v>
      </c>
      <c r="Z6134" s="20" t="s">
        <v>40</v>
      </c>
    </row>
    <row r="6135" spans="2:26" x14ac:dyDescent="0.25">
      <c r="B6135" s="17" t="s">
        <v>16684</v>
      </c>
      <c r="C6135" s="18">
        <v>8900080332546</v>
      </c>
      <c r="D6135" s="17" t="s">
        <v>16685</v>
      </c>
      <c r="E6135" s="19">
        <v>44161</v>
      </c>
      <c r="F6135" s="20">
        <v>350</v>
      </c>
      <c r="G6135" s="20">
        <v>78</v>
      </c>
      <c r="H6135" s="20">
        <v>2</v>
      </c>
      <c r="I6135" s="20">
        <v>117</v>
      </c>
      <c r="J6135" s="20">
        <v>58</v>
      </c>
      <c r="K6135" s="20">
        <v>88</v>
      </c>
      <c r="L6135" s="20">
        <v>1</v>
      </c>
      <c r="M6135" s="20">
        <v>29</v>
      </c>
      <c r="N6135" s="20">
        <v>35</v>
      </c>
      <c r="O6135" s="21" t="s">
        <v>16686</v>
      </c>
      <c r="P6135" s="22" t="s">
        <v>1323</v>
      </c>
      <c r="Q6135" s="22" t="s">
        <v>1324</v>
      </c>
      <c r="R6135" s="23" t="s">
        <v>16687</v>
      </c>
      <c r="S6135" s="23" t="s">
        <v>16688</v>
      </c>
      <c r="T6135" s="20">
        <v>45</v>
      </c>
      <c r="U6135" s="20" t="s">
        <v>46</v>
      </c>
      <c r="V6135" s="20" t="s">
        <v>34</v>
      </c>
      <c r="W6135" s="20" t="s">
        <v>34</v>
      </c>
      <c r="X6135" s="24">
        <v>0.28999999999999998</v>
      </c>
      <c r="Y6135" s="20" t="s">
        <v>16689</v>
      </c>
      <c r="Z6135" s="20" t="s">
        <v>40</v>
      </c>
    </row>
    <row r="6136" spans="2:26" x14ac:dyDescent="0.25">
      <c r="B6136" s="17" t="s">
        <v>16690</v>
      </c>
      <c r="C6136" s="18">
        <v>8900080098688</v>
      </c>
      <c r="D6136" s="17" t="s">
        <v>16691</v>
      </c>
      <c r="E6136" s="19">
        <v>44209</v>
      </c>
      <c r="F6136" s="20">
        <v>20</v>
      </c>
      <c r="G6136" s="20">
        <v>5</v>
      </c>
      <c r="H6136" s="20">
        <v>4</v>
      </c>
      <c r="I6136" s="20">
        <v>8</v>
      </c>
      <c r="J6136" s="20">
        <v>4</v>
      </c>
      <c r="K6136" s="20">
        <v>4</v>
      </c>
      <c r="L6136" s="20">
        <v>8</v>
      </c>
      <c r="M6136" s="20">
        <v>5</v>
      </c>
      <c r="N6136" s="20">
        <v>2</v>
      </c>
      <c r="O6136" s="21" t="s">
        <v>16692</v>
      </c>
      <c r="P6136" s="22" t="s">
        <v>59</v>
      </c>
      <c r="Q6136" s="22" t="s">
        <v>36</v>
      </c>
      <c r="R6136" s="23" t="s">
        <v>148</v>
      </c>
      <c r="S6136" s="23" t="s">
        <v>409</v>
      </c>
      <c r="T6136" s="20">
        <v>45</v>
      </c>
      <c r="U6136" s="20" t="s">
        <v>113</v>
      </c>
      <c r="V6136" s="20" t="s">
        <v>34</v>
      </c>
      <c r="W6136" s="20" t="s">
        <v>34</v>
      </c>
      <c r="X6136" s="24">
        <v>0.15</v>
      </c>
      <c r="Y6136" s="20" t="s">
        <v>16689</v>
      </c>
      <c r="Z6136" s="20" t="s">
        <v>40</v>
      </c>
    </row>
    <row r="6137" spans="2:26" x14ac:dyDescent="0.25">
      <c r="B6137" s="25" t="s">
        <v>16693</v>
      </c>
      <c r="C6137" s="26">
        <v>8900080384873</v>
      </c>
      <c r="D6137" s="25" t="s">
        <v>16694</v>
      </c>
      <c r="E6137" s="19">
        <v>44161</v>
      </c>
      <c r="F6137" s="27">
        <v>250</v>
      </c>
      <c r="G6137" s="20">
        <v>57</v>
      </c>
      <c r="H6137" s="20">
        <v>42</v>
      </c>
      <c r="I6137" s="20">
        <v>84</v>
      </c>
      <c r="J6137" s="20">
        <v>42</v>
      </c>
      <c r="K6137" s="20">
        <v>50</v>
      </c>
      <c r="L6137" s="20">
        <v>81</v>
      </c>
      <c r="M6137" s="20">
        <v>57</v>
      </c>
      <c r="N6137" s="20">
        <v>25</v>
      </c>
      <c r="O6137" s="21" t="s">
        <v>34</v>
      </c>
      <c r="P6137" s="22" t="s">
        <v>842</v>
      </c>
      <c r="Q6137" s="22" t="s">
        <v>36</v>
      </c>
      <c r="R6137" s="23" t="s">
        <v>1583</v>
      </c>
      <c r="S6137" s="23" t="s">
        <v>1584</v>
      </c>
      <c r="T6137" s="20">
        <v>45</v>
      </c>
      <c r="U6137" s="20" t="s">
        <v>97</v>
      </c>
      <c r="V6137" s="20" t="s">
        <v>34</v>
      </c>
      <c r="W6137" s="20" t="s">
        <v>34</v>
      </c>
      <c r="X6137" s="24">
        <v>0.52</v>
      </c>
      <c r="Y6137" s="28" t="s">
        <v>34</v>
      </c>
      <c r="Z6137" s="20" t="s">
        <v>47</v>
      </c>
    </row>
    <row r="6138" spans="2:26" x14ac:dyDescent="0.25">
      <c r="B6138" s="17" t="s">
        <v>16695</v>
      </c>
      <c r="C6138" s="18">
        <v>8900080339309</v>
      </c>
      <c r="D6138" s="17" t="s">
        <v>16696</v>
      </c>
      <c r="E6138" s="19">
        <v>44105</v>
      </c>
      <c r="F6138" s="20">
        <v>70</v>
      </c>
      <c r="G6138" s="20">
        <v>16</v>
      </c>
      <c r="H6138" s="20">
        <v>12</v>
      </c>
      <c r="I6138" s="20">
        <v>24</v>
      </c>
      <c r="J6138" s="20">
        <v>12</v>
      </c>
      <c r="K6138" s="20">
        <v>14</v>
      </c>
      <c r="L6138" s="20">
        <v>22</v>
      </c>
      <c r="M6138" s="20">
        <v>16</v>
      </c>
      <c r="N6138" s="20">
        <v>7</v>
      </c>
      <c r="O6138" s="21" t="s">
        <v>34</v>
      </c>
      <c r="P6138" s="22" t="s">
        <v>50</v>
      </c>
      <c r="Q6138" s="22" t="s">
        <v>36</v>
      </c>
      <c r="R6138" s="23" t="s">
        <v>96</v>
      </c>
      <c r="S6138" s="23" t="s">
        <v>95</v>
      </c>
      <c r="T6138" s="20">
        <v>45</v>
      </c>
      <c r="U6138" s="20" t="s">
        <v>113</v>
      </c>
      <c r="V6138" s="20" t="s">
        <v>34</v>
      </c>
      <c r="W6138" s="20" t="s">
        <v>34</v>
      </c>
      <c r="X6138" s="24">
        <v>0.36</v>
      </c>
      <c r="Y6138" s="20" t="s">
        <v>34</v>
      </c>
      <c r="Z6138" s="20" t="s">
        <v>47</v>
      </c>
    </row>
    <row r="6139" spans="2:26" x14ac:dyDescent="0.25">
      <c r="B6139" s="25" t="s">
        <v>16697</v>
      </c>
      <c r="C6139" s="26">
        <v>8900080422452</v>
      </c>
      <c r="D6139" s="25" t="s">
        <v>16698</v>
      </c>
      <c r="E6139" s="19">
        <v>44113</v>
      </c>
      <c r="F6139" s="23">
        <v>22</v>
      </c>
      <c r="G6139" s="20">
        <v>5</v>
      </c>
      <c r="H6139" s="20">
        <v>4</v>
      </c>
      <c r="I6139" s="20">
        <v>8</v>
      </c>
      <c r="J6139" s="20">
        <v>4</v>
      </c>
      <c r="K6139" s="20">
        <v>5</v>
      </c>
      <c r="L6139" s="20">
        <v>8</v>
      </c>
      <c r="M6139" s="20">
        <v>5</v>
      </c>
      <c r="N6139" s="20">
        <v>3</v>
      </c>
      <c r="O6139" s="21" t="s">
        <v>34</v>
      </c>
      <c r="P6139" s="22" t="s">
        <v>144</v>
      </c>
      <c r="Q6139" s="22" t="s">
        <v>144</v>
      </c>
      <c r="R6139" s="23" t="s">
        <v>148</v>
      </c>
      <c r="S6139" s="23" t="s">
        <v>148</v>
      </c>
      <c r="T6139" s="20">
        <v>45</v>
      </c>
      <c r="U6139" s="20" t="s">
        <v>71</v>
      </c>
      <c r="V6139" s="20" t="s">
        <v>34</v>
      </c>
      <c r="W6139" s="20" t="s">
        <v>34</v>
      </c>
      <c r="X6139" s="24">
        <v>0.36</v>
      </c>
      <c r="Y6139" s="20" t="s">
        <v>34</v>
      </c>
      <c r="Z6139" s="20" t="s">
        <v>47</v>
      </c>
    </row>
    <row r="6140" spans="2:26" x14ac:dyDescent="0.25">
      <c r="B6140" s="17" t="s">
        <v>16699</v>
      </c>
      <c r="C6140" s="18">
        <v>8900080157897</v>
      </c>
      <c r="D6140" s="17" t="s">
        <v>16700</v>
      </c>
      <c r="E6140" s="19">
        <v>44044</v>
      </c>
      <c r="F6140" s="20">
        <v>70</v>
      </c>
      <c r="G6140" s="20">
        <v>16</v>
      </c>
      <c r="H6140" s="20">
        <v>12</v>
      </c>
      <c r="I6140" s="20">
        <v>24</v>
      </c>
      <c r="J6140" s="20">
        <v>12</v>
      </c>
      <c r="K6140" s="20">
        <v>14</v>
      </c>
      <c r="L6140" s="20">
        <v>26</v>
      </c>
      <c r="M6140" s="20">
        <v>16</v>
      </c>
      <c r="N6140" s="20">
        <v>7</v>
      </c>
      <c r="O6140" s="21" t="s">
        <v>16701</v>
      </c>
      <c r="P6140" s="22" t="s">
        <v>50</v>
      </c>
      <c r="Q6140" s="22" t="s">
        <v>36</v>
      </c>
      <c r="R6140" s="23" t="s">
        <v>51</v>
      </c>
      <c r="S6140" s="23" t="s">
        <v>52</v>
      </c>
      <c r="T6140" s="20">
        <v>50</v>
      </c>
      <c r="U6140" s="20" t="s">
        <v>55</v>
      </c>
      <c r="V6140" s="20" t="s">
        <v>34</v>
      </c>
      <c r="W6140" s="20" t="s">
        <v>34</v>
      </c>
      <c r="X6140" s="24">
        <v>0.35</v>
      </c>
      <c r="Y6140" s="20" t="s">
        <v>34</v>
      </c>
      <c r="Z6140" s="20" t="s">
        <v>47</v>
      </c>
    </row>
    <row r="6141" spans="2:26" x14ac:dyDescent="0.25">
      <c r="B6141" s="25" t="s">
        <v>16702</v>
      </c>
      <c r="C6141" s="26">
        <v>8900080223677</v>
      </c>
      <c r="D6141" s="25" t="s">
        <v>16703</v>
      </c>
      <c r="E6141" s="19">
        <v>44201</v>
      </c>
      <c r="F6141" s="23">
        <v>50</v>
      </c>
      <c r="G6141" s="20">
        <v>12</v>
      </c>
      <c r="H6141" s="20">
        <v>9</v>
      </c>
      <c r="I6141" s="20">
        <v>18</v>
      </c>
      <c r="J6141" s="20">
        <v>9</v>
      </c>
      <c r="K6141" s="20">
        <v>10</v>
      </c>
      <c r="L6141" s="20">
        <v>17</v>
      </c>
      <c r="M6141" s="20">
        <v>12</v>
      </c>
      <c r="N6141" s="20">
        <v>5</v>
      </c>
      <c r="O6141" s="21" t="s">
        <v>34</v>
      </c>
      <c r="P6141" s="22" t="s">
        <v>35</v>
      </c>
      <c r="Q6141" s="22" t="s">
        <v>36</v>
      </c>
      <c r="R6141" s="23" t="s">
        <v>192</v>
      </c>
      <c r="S6141" s="23" t="s">
        <v>193</v>
      </c>
      <c r="T6141" s="20">
        <v>60</v>
      </c>
      <c r="U6141" s="20" t="s">
        <v>46</v>
      </c>
      <c r="V6141" s="20" t="s">
        <v>34</v>
      </c>
      <c r="W6141" s="20" t="s">
        <v>34</v>
      </c>
      <c r="X6141" s="24">
        <v>0.28000000000000003</v>
      </c>
      <c r="Y6141" s="20" t="s">
        <v>34</v>
      </c>
      <c r="Z6141" s="20" t="s">
        <v>47</v>
      </c>
    </row>
    <row r="6142" spans="2:26" x14ac:dyDescent="0.25">
      <c r="B6142" s="17" t="s">
        <v>16704</v>
      </c>
      <c r="C6142" s="18">
        <v>8900080355293</v>
      </c>
      <c r="D6142" s="17" t="s">
        <v>16705</v>
      </c>
      <c r="E6142" s="19">
        <v>44149</v>
      </c>
      <c r="F6142" s="20">
        <v>45</v>
      </c>
      <c r="G6142" s="20">
        <v>11</v>
      </c>
      <c r="H6142" s="20">
        <v>8</v>
      </c>
      <c r="I6142" s="20">
        <v>16</v>
      </c>
      <c r="J6142" s="20">
        <v>8</v>
      </c>
      <c r="K6142" s="20">
        <v>9</v>
      </c>
      <c r="L6142" s="20">
        <v>16</v>
      </c>
      <c r="M6142" s="20">
        <v>11</v>
      </c>
      <c r="N6142" s="20">
        <v>5</v>
      </c>
      <c r="O6142" s="21" t="s">
        <v>34</v>
      </c>
      <c r="P6142" s="22" t="s">
        <v>133</v>
      </c>
      <c r="Q6142" s="22" t="s">
        <v>36</v>
      </c>
      <c r="R6142" s="23" t="s">
        <v>532</v>
      </c>
      <c r="S6142" s="23" t="s">
        <v>339</v>
      </c>
      <c r="T6142" s="20">
        <v>50</v>
      </c>
      <c r="U6142" s="20" t="s">
        <v>71</v>
      </c>
      <c r="V6142" s="20" t="s">
        <v>34</v>
      </c>
      <c r="W6142" s="20" t="s">
        <v>34</v>
      </c>
      <c r="X6142" s="24">
        <v>0.36</v>
      </c>
      <c r="Y6142" s="20" t="s">
        <v>34</v>
      </c>
      <c r="Z6142" s="20" t="s">
        <v>40</v>
      </c>
    </row>
    <row r="6143" spans="2:26" x14ac:dyDescent="0.25">
      <c r="B6143" s="25" t="s">
        <v>16706</v>
      </c>
      <c r="C6143" s="26">
        <v>8900080398689</v>
      </c>
      <c r="D6143" s="25" t="s">
        <v>16707</v>
      </c>
      <c r="E6143" s="19">
        <v>44152</v>
      </c>
      <c r="F6143" s="23">
        <v>30</v>
      </c>
      <c r="G6143" s="20">
        <v>7</v>
      </c>
      <c r="H6143" s="20">
        <v>5</v>
      </c>
      <c r="I6143" s="20">
        <v>10</v>
      </c>
      <c r="J6143" s="20">
        <v>5</v>
      </c>
      <c r="K6143" s="20">
        <v>6</v>
      </c>
      <c r="L6143" s="20">
        <v>10</v>
      </c>
      <c r="M6143" s="20">
        <v>7</v>
      </c>
      <c r="N6143" s="20">
        <v>3</v>
      </c>
      <c r="O6143" s="21" t="s">
        <v>34</v>
      </c>
      <c r="P6143" s="22" t="s">
        <v>101</v>
      </c>
      <c r="Q6143" s="22" t="s">
        <v>36</v>
      </c>
      <c r="R6143" s="23" t="s">
        <v>130</v>
      </c>
      <c r="S6143" s="23" t="s">
        <v>45</v>
      </c>
      <c r="T6143" s="20">
        <v>50</v>
      </c>
      <c r="U6143" s="20" t="s">
        <v>46</v>
      </c>
      <c r="V6143" s="20" t="s">
        <v>34</v>
      </c>
      <c r="W6143" s="20" t="s">
        <v>34</v>
      </c>
      <c r="X6143" s="24">
        <v>0.2</v>
      </c>
      <c r="Y6143" s="20" t="s">
        <v>34</v>
      </c>
      <c r="Z6143" s="20" t="s">
        <v>47</v>
      </c>
    </row>
    <row r="6144" spans="2:26" x14ac:dyDescent="0.25">
      <c r="B6144" s="17" t="s">
        <v>16708</v>
      </c>
      <c r="C6144" s="18">
        <v>8900080286788</v>
      </c>
      <c r="D6144" s="17" t="s">
        <v>16709</v>
      </c>
      <c r="E6144" s="19">
        <v>44129</v>
      </c>
      <c r="F6144" s="20">
        <v>70</v>
      </c>
      <c r="G6144" s="20">
        <v>16</v>
      </c>
      <c r="H6144" s="20">
        <v>12</v>
      </c>
      <c r="I6144" s="20">
        <v>24</v>
      </c>
      <c r="J6144" s="20">
        <v>12</v>
      </c>
      <c r="K6144" s="20">
        <v>14</v>
      </c>
      <c r="L6144" s="20">
        <v>26</v>
      </c>
      <c r="M6144" s="20">
        <v>16</v>
      </c>
      <c r="N6144" s="20">
        <v>7</v>
      </c>
      <c r="O6144" s="21" t="s">
        <v>34</v>
      </c>
      <c r="P6144" s="22" t="s">
        <v>50</v>
      </c>
      <c r="Q6144" s="22" t="s">
        <v>36</v>
      </c>
      <c r="R6144" s="23" t="s">
        <v>51</v>
      </c>
      <c r="S6144" s="23" t="s">
        <v>52</v>
      </c>
      <c r="T6144" s="20">
        <v>45</v>
      </c>
      <c r="U6144" s="20" t="s">
        <v>46</v>
      </c>
      <c r="V6144" s="20" t="s">
        <v>34</v>
      </c>
      <c r="W6144" s="20" t="s">
        <v>34</v>
      </c>
      <c r="X6144" s="24">
        <v>0.15</v>
      </c>
      <c r="Y6144" s="20" t="s">
        <v>34</v>
      </c>
      <c r="Z6144" s="20" t="s">
        <v>40</v>
      </c>
    </row>
    <row r="6145" spans="2:26" x14ac:dyDescent="0.25">
      <c r="B6145" s="17" t="s">
        <v>16710</v>
      </c>
      <c r="C6145" s="18">
        <v>8900080182103</v>
      </c>
      <c r="D6145" s="17" t="s">
        <v>16711</v>
      </c>
      <c r="E6145" s="19">
        <v>44222</v>
      </c>
      <c r="F6145" s="20">
        <v>180</v>
      </c>
      <c r="G6145" s="20">
        <v>41</v>
      </c>
      <c r="H6145" s="20">
        <v>30</v>
      </c>
      <c r="I6145" s="20">
        <v>60</v>
      </c>
      <c r="J6145" s="20">
        <v>30</v>
      </c>
      <c r="K6145" s="20">
        <v>36</v>
      </c>
      <c r="L6145" s="20">
        <v>67</v>
      </c>
      <c r="M6145" s="20">
        <v>41</v>
      </c>
      <c r="N6145" s="20">
        <v>18</v>
      </c>
      <c r="O6145" s="21" t="s">
        <v>34</v>
      </c>
      <c r="P6145" s="22" t="s">
        <v>6399</v>
      </c>
      <c r="Q6145" s="22" t="s">
        <v>36</v>
      </c>
      <c r="R6145" s="23" t="s">
        <v>16712</v>
      </c>
      <c r="S6145" s="23" t="s">
        <v>16713</v>
      </c>
      <c r="T6145" s="20">
        <v>45</v>
      </c>
      <c r="U6145" s="20" t="s">
        <v>46</v>
      </c>
      <c r="V6145" s="20" t="s">
        <v>34</v>
      </c>
      <c r="W6145" s="20" t="s">
        <v>34</v>
      </c>
      <c r="X6145" s="24">
        <v>0.42</v>
      </c>
      <c r="Y6145" s="20" t="s">
        <v>34</v>
      </c>
      <c r="Z6145" s="20" t="s">
        <v>40</v>
      </c>
    </row>
    <row r="6146" spans="2:26" x14ac:dyDescent="0.25">
      <c r="B6146" s="17" t="s">
        <v>16714</v>
      </c>
      <c r="C6146" s="18">
        <v>8900080102071</v>
      </c>
      <c r="D6146" s="17" t="s">
        <v>16715</v>
      </c>
      <c r="E6146" s="19">
        <v>44123</v>
      </c>
      <c r="F6146" s="20">
        <v>70</v>
      </c>
      <c r="G6146" s="20">
        <v>16</v>
      </c>
      <c r="H6146" s="20">
        <v>12</v>
      </c>
      <c r="I6146" s="20">
        <v>24</v>
      </c>
      <c r="J6146" s="20">
        <v>12</v>
      </c>
      <c r="K6146" s="20">
        <v>14</v>
      </c>
      <c r="L6146" s="20">
        <v>26</v>
      </c>
      <c r="M6146" s="20">
        <v>16</v>
      </c>
      <c r="N6146" s="20">
        <v>7</v>
      </c>
      <c r="O6146" s="21" t="s">
        <v>34</v>
      </c>
      <c r="P6146" s="22" t="s">
        <v>50</v>
      </c>
      <c r="Q6146" s="22" t="s">
        <v>36</v>
      </c>
      <c r="R6146" s="23" t="s">
        <v>51</v>
      </c>
      <c r="S6146" s="23" t="s">
        <v>52</v>
      </c>
      <c r="T6146" s="20">
        <v>45</v>
      </c>
      <c r="U6146" s="20" t="s">
        <v>39</v>
      </c>
      <c r="V6146" s="20" t="s">
        <v>34</v>
      </c>
      <c r="W6146" s="20" t="s">
        <v>34</v>
      </c>
      <c r="X6146" s="24">
        <v>0.35</v>
      </c>
      <c r="Y6146" s="20" t="s">
        <v>34</v>
      </c>
      <c r="Z6146" s="20" t="s">
        <v>40</v>
      </c>
    </row>
    <row r="6147" spans="2:26" x14ac:dyDescent="0.25">
      <c r="B6147" s="17" t="s">
        <v>16716</v>
      </c>
      <c r="C6147" s="18">
        <v>8900080147577</v>
      </c>
      <c r="D6147" s="17" t="s">
        <v>16717</v>
      </c>
      <c r="E6147" s="19">
        <v>44166</v>
      </c>
      <c r="F6147" s="20">
        <v>45</v>
      </c>
      <c r="G6147" s="20">
        <v>11</v>
      </c>
      <c r="H6147" s="20">
        <v>8</v>
      </c>
      <c r="I6147" s="20">
        <v>16</v>
      </c>
      <c r="J6147" s="20">
        <v>8</v>
      </c>
      <c r="K6147" s="20">
        <v>9</v>
      </c>
      <c r="L6147" s="20">
        <v>17</v>
      </c>
      <c r="M6147" s="20">
        <v>11</v>
      </c>
      <c r="N6147" s="20">
        <v>5</v>
      </c>
      <c r="O6147" s="21" t="s">
        <v>16718</v>
      </c>
      <c r="P6147" s="22" t="s">
        <v>133</v>
      </c>
      <c r="Q6147" s="22" t="s">
        <v>36</v>
      </c>
      <c r="R6147" s="23" t="s">
        <v>108</v>
      </c>
      <c r="S6147" s="23" t="s">
        <v>1628</v>
      </c>
      <c r="T6147" s="20">
        <v>60</v>
      </c>
      <c r="U6147" s="20" t="s">
        <v>39</v>
      </c>
      <c r="V6147" s="20" t="s">
        <v>34</v>
      </c>
      <c r="W6147" s="20" t="s">
        <v>34</v>
      </c>
      <c r="X6147" s="24">
        <v>0.38</v>
      </c>
      <c r="Y6147" s="20" t="s">
        <v>16719</v>
      </c>
      <c r="Z6147" s="20" t="s">
        <v>47</v>
      </c>
    </row>
    <row r="6148" spans="2:26" x14ac:dyDescent="0.25">
      <c r="B6148" s="17" t="s">
        <v>16720</v>
      </c>
      <c r="C6148" s="18">
        <v>8900080161801</v>
      </c>
      <c r="D6148" s="17" t="s">
        <v>16721</v>
      </c>
      <c r="E6148" s="19">
        <v>44257</v>
      </c>
      <c r="F6148" s="20">
        <v>80</v>
      </c>
      <c r="G6148" s="20">
        <v>19</v>
      </c>
      <c r="H6148" s="20">
        <v>14</v>
      </c>
      <c r="I6148" s="20">
        <v>28</v>
      </c>
      <c r="J6148" s="20">
        <v>14</v>
      </c>
      <c r="K6148" s="20">
        <v>16</v>
      </c>
      <c r="L6148" s="20">
        <v>30</v>
      </c>
      <c r="M6148" s="20">
        <v>19</v>
      </c>
      <c r="N6148" s="20">
        <v>8</v>
      </c>
      <c r="O6148" s="21" t="s">
        <v>16722</v>
      </c>
      <c r="P6148" s="22" t="s">
        <v>908</v>
      </c>
      <c r="Q6148" s="22" t="s">
        <v>36</v>
      </c>
      <c r="R6148" s="23" t="s">
        <v>2214</v>
      </c>
      <c r="S6148" s="23" t="s">
        <v>278</v>
      </c>
      <c r="T6148" s="20">
        <v>45</v>
      </c>
      <c r="U6148" s="20" t="s">
        <v>113</v>
      </c>
      <c r="V6148" s="20" t="s">
        <v>34</v>
      </c>
      <c r="W6148" s="20" t="s">
        <v>34</v>
      </c>
      <c r="X6148" s="24">
        <v>0.36</v>
      </c>
      <c r="Y6148" s="20" t="s">
        <v>16723</v>
      </c>
      <c r="Z6148" s="20" t="s">
        <v>47</v>
      </c>
    </row>
    <row r="6149" spans="2:26" x14ac:dyDescent="0.25">
      <c r="B6149" s="17" t="s">
        <v>16724</v>
      </c>
      <c r="C6149" s="18">
        <v>8900080179981</v>
      </c>
      <c r="D6149" s="17" t="s">
        <v>16725</v>
      </c>
      <c r="E6149" s="19">
        <v>44123</v>
      </c>
      <c r="F6149" s="20">
        <v>70</v>
      </c>
      <c r="G6149" s="20">
        <v>16</v>
      </c>
      <c r="H6149" s="20">
        <v>12</v>
      </c>
      <c r="I6149" s="20">
        <v>24</v>
      </c>
      <c r="J6149" s="20">
        <v>12</v>
      </c>
      <c r="K6149" s="20">
        <v>14</v>
      </c>
      <c r="L6149" s="20">
        <v>26</v>
      </c>
      <c r="M6149" s="20">
        <v>16</v>
      </c>
      <c r="N6149" s="20">
        <v>7</v>
      </c>
      <c r="O6149" s="21" t="s">
        <v>34</v>
      </c>
      <c r="P6149" s="22" t="s">
        <v>50</v>
      </c>
      <c r="Q6149" s="22" t="s">
        <v>36</v>
      </c>
      <c r="R6149" s="23" t="s">
        <v>51</v>
      </c>
      <c r="S6149" s="23" t="s">
        <v>52</v>
      </c>
      <c r="T6149" s="20">
        <v>45</v>
      </c>
      <c r="U6149" s="20" t="s">
        <v>46</v>
      </c>
      <c r="V6149" s="20" t="s">
        <v>34</v>
      </c>
      <c r="W6149" s="20" t="s">
        <v>34</v>
      </c>
      <c r="X6149" s="24">
        <v>0.32</v>
      </c>
      <c r="Y6149" s="20" t="s">
        <v>34</v>
      </c>
      <c r="Z6149" s="20" t="s">
        <v>40</v>
      </c>
    </row>
    <row r="6150" spans="2:26" x14ac:dyDescent="0.25">
      <c r="B6150" s="25" t="s">
        <v>16726</v>
      </c>
      <c r="C6150" s="26">
        <v>8900080421363</v>
      </c>
      <c r="D6150" s="25" t="s">
        <v>16727</v>
      </c>
      <c r="E6150" s="19">
        <v>44114</v>
      </c>
      <c r="F6150" s="23">
        <v>200</v>
      </c>
      <c r="G6150" s="20">
        <v>46</v>
      </c>
      <c r="H6150" s="20">
        <v>34</v>
      </c>
      <c r="I6150" s="20">
        <v>68</v>
      </c>
      <c r="J6150" s="20">
        <v>34</v>
      </c>
      <c r="K6150" s="20">
        <v>40</v>
      </c>
      <c r="L6150" s="20">
        <v>67</v>
      </c>
      <c r="M6150" s="20">
        <v>46</v>
      </c>
      <c r="N6150" s="20">
        <v>20</v>
      </c>
      <c r="O6150" s="21" t="s">
        <v>16728</v>
      </c>
      <c r="P6150" s="22" t="s">
        <v>117</v>
      </c>
      <c r="Q6150" s="22" t="s">
        <v>36</v>
      </c>
      <c r="R6150" s="23" t="s">
        <v>7742</v>
      </c>
      <c r="S6150" s="23" t="s">
        <v>7743</v>
      </c>
      <c r="T6150" s="20">
        <v>45</v>
      </c>
      <c r="U6150" s="20" t="s">
        <v>46</v>
      </c>
      <c r="V6150" s="20" t="s">
        <v>34</v>
      </c>
      <c r="W6150" s="20" t="s">
        <v>34</v>
      </c>
      <c r="X6150" s="24">
        <v>0.15</v>
      </c>
      <c r="Y6150" s="20" t="s">
        <v>34</v>
      </c>
      <c r="Z6150" s="20" t="s">
        <v>47</v>
      </c>
    </row>
    <row r="6151" spans="2:26" x14ac:dyDescent="0.25">
      <c r="B6151" s="25" t="s">
        <v>16729</v>
      </c>
      <c r="C6151" s="26" t="s">
        <v>16730</v>
      </c>
      <c r="D6151" s="25" t="s">
        <v>16731</v>
      </c>
      <c r="E6151" s="19">
        <v>44310</v>
      </c>
      <c r="F6151" s="23">
        <v>45</v>
      </c>
      <c r="G6151" s="20">
        <v>11</v>
      </c>
      <c r="H6151" s="20">
        <v>8</v>
      </c>
      <c r="I6151" s="20">
        <v>16</v>
      </c>
      <c r="J6151" s="20">
        <v>8</v>
      </c>
      <c r="K6151" s="20">
        <v>9</v>
      </c>
      <c r="L6151" s="20">
        <v>15</v>
      </c>
      <c r="M6151" s="20">
        <v>11</v>
      </c>
      <c r="N6151" s="20">
        <v>5</v>
      </c>
      <c r="O6151" s="21" t="s">
        <v>34</v>
      </c>
      <c r="P6151" s="22" t="s">
        <v>133</v>
      </c>
      <c r="Q6151" s="22" t="s">
        <v>36</v>
      </c>
      <c r="R6151" s="23" t="s">
        <v>928</v>
      </c>
      <c r="S6151" s="23" t="s">
        <v>45</v>
      </c>
      <c r="T6151" s="20">
        <v>45</v>
      </c>
      <c r="U6151" s="20" t="s">
        <v>46</v>
      </c>
      <c r="V6151" s="20" t="s">
        <v>34</v>
      </c>
      <c r="W6151" s="20" t="s">
        <v>34</v>
      </c>
      <c r="X6151" s="24">
        <v>0.32</v>
      </c>
      <c r="Y6151" s="20" t="s">
        <v>34</v>
      </c>
      <c r="Z6151" s="20" t="s">
        <v>40</v>
      </c>
    </row>
    <row r="6152" spans="2:26" x14ac:dyDescent="0.25">
      <c r="B6152" s="17" t="s">
        <v>16732</v>
      </c>
      <c r="C6152" s="18">
        <v>8900080281493</v>
      </c>
      <c r="D6152" s="17" t="s">
        <v>16733</v>
      </c>
      <c r="E6152" s="19">
        <v>44119</v>
      </c>
      <c r="F6152" s="20">
        <v>40</v>
      </c>
      <c r="G6152" s="20">
        <v>10</v>
      </c>
      <c r="H6152" s="20">
        <v>7</v>
      </c>
      <c r="I6152" s="20">
        <v>14</v>
      </c>
      <c r="J6152" s="20">
        <v>7</v>
      </c>
      <c r="K6152" s="20">
        <v>8</v>
      </c>
      <c r="L6152" s="20">
        <v>15</v>
      </c>
      <c r="M6152" s="20">
        <v>10</v>
      </c>
      <c r="N6152" s="20">
        <v>4</v>
      </c>
      <c r="O6152" s="21" t="s">
        <v>34</v>
      </c>
      <c r="P6152" s="22" t="s">
        <v>59</v>
      </c>
      <c r="Q6152" s="22" t="s">
        <v>36</v>
      </c>
      <c r="R6152" s="23" t="s">
        <v>38</v>
      </c>
      <c r="S6152" s="23" t="s">
        <v>278</v>
      </c>
      <c r="T6152" s="20">
        <v>45</v>
      </c>
      <c r="U6152" s="20" t="s">
        <v>39</v>
      </c>
      <c r="V6152" s="20" t="s">
        <v>34</v>
      </c>
      <c r="W6152" s="20" t="s">
        <v>34</v>
      </c>
      <c r="X6152" s="24">
        <v>0.35</v>
      </c>
      <c r="Y6152" s="20" t="s">
        <v>34</v>
      </c>
      <c r="Z6152" s="20" t="s">
        <v>40</v>
      </c>
    </row>
    <row r="6153" spans="2:26" x14ac:dyDescent="0.25">
      <c r="B6153" s="25" t="s">
        <v>16734</v>
      </c>
      <c r="C6153" s="26">
        <v>8900080381094</v>
      </c>
      <c r="D6153" s="25" t="s">
        <v>16735</v>
      </c>
      <c r="E6153" s="19">
        <v>44310</v>
      </c>
      <c r="F6153" s="23">
        <v>15</v>
      </c>
      <c r="G6153" s="20">
        <v>4</v>
      </c>
      <c r="H6153" s="20">
        <v>3</v>
      </c>
      <c r="I6153" s="20">
        <v>6</v>
      </c>
      <c r="J6153" s="20">
        <v>3</v>
      </c>
      <c r="K6153" s="20">
        <v>3</v>
      </c>
      <c r="L6153" s="20">
        <v>0</v>
      </c>
      <c r="M6153" s="20">
        <v>0</v>
      </c>
      <c r="N6153" s="20">
        <v>0</v>
      </c>
      <c r="O6153" s="21" t="s">
        <v>34</v>
      </c>
      <c r="P6153" s="22" t="s">
        <v>87</v>
      </c>
      <c r="Q6153" s="22" t="s">
        <v>36</v>
      </c>
      <c r="R6153" s="23" t="s">
        <v>34</v>
      </c>
      <c r="S6153" s="23" t="s">
        <v>34</v>
      </c>
      <c r="T6153" s="20">
        <v>50</v>
      </c>
      <c r="U6153" s="20" t="s">
        <v>46</v>
      </c>
      <c r="V6153" s="20" t="s">
        <v>34</v>
      </c>
      <c r="W6153" s="20" t="s">
        <v>34</v>
      </c>
      <c r="X6153" s="24">
        <v>0.32</v>
      </c>
      <c r="Y6153" s="20" t="s">
        <v>34</v>
      </c>
      <c r="Z6153" s="20" t="s">
        <v>40</v>
      </c>
    </row>
    <row r="6154" spans="2:26" x14ac:dyDescent="0.25">
      <c r="B6154" s="17" t="s">
        <v>16736</v>
      </c>
      <c r="C6154" s="18">
        <v>8900080141704</v>
      </c>
      <c r="D6154" s="17" t="s">
        <v>16737</v>
      </c>
      <c r="E6154" s="19">
        <v>44116</v>
      </c>
      <c r="F6154" s="20">
        <v>8</v>
      </c>
      <c r="G6154" s="20">
        <v>2</v>
      </c>
      <c r="H6154" s="20">
        <v>2</v>
      </c>
      <c r="I6154" s="20">
        <v>1</v>
      </c>
      <c r="J6154" s="20">
        <v>2</v>
      </c>
      <c r="K6154" s="20">
        <v>2</v>
      </c>
      <c r="L6154" s="20">
        <v>0</v>
      </c>
      <c r="M6154" s="20">
        <v>0</v>
      </c>
      <c r="N6154" s="20">
        <v>0</v>
      </c>
      <c r="O6154" s="21" t="s">
        <v>16738</v>
      </c>
      <c r="P6154" s="22" t="s">
        <v>59</v>
      </c>
      <c r="Q6154" s="22" t="s">
        <v>59</v>
      </c>
      <c r="R6154" s="23" t="s">
        <v>34</v>
      </c>
      <c r="S6154" s="23" t="s">
        <v>34</v>
      </c>
      <c r="T6154" s="20">
        <v>50</v>
      </c>
      <c r="U6154" s="20" t="s">
        <v>97</v>
      </c>
      <c r="V6154" s="20" t="s">
        <v>158</v>
      </c>
      <c r="W6154" s="20" t="s">
        <v>158</v>
      </c>
      <c r="X6154" s="24">
        <v>0</v>
      </c>
      <c r="Y6154" s="20" t="s">
        <v>16739</v>
      </c>
      <c r="Z6154" s="20" t="s">
        <v>40</v>
      </c>
    </row>
    <row r="6155" spans="2:26" x14ac:dyDescent="0.25">
      <c r="B6155" s="17" t="s">
        <v>16740</v>
      </c>
      <c r="C6155" s="18">
        <v>8900080147584</v>
      </c>
      <c r="D6155" s="17" t="s">
        <v>16741</v>
      </c>
      <c r="E6155" s="19">
        <v>44044</v>
      </c>
      <c r="F6155" s="20">
        <v>50</v>
      </c>
      <c r="G6155" s="20">
        <v>12</v>
      </c>
      <c r="H6155" s="20">
        <v>9</v>
      </c>
      <c r="I6155" s="20">
        <v>18</v>
      </c>
      <c r="J6155" s="20">
        <v>9</v>
      </c>
      <c r="K6155" s="20">
        <v>10</v>
      </c>
      <c r="L6155" s="20">
        <v>19</v>
      </c>
      <c r="M6155" s="20">
        <v>12</v>
      </c>
      <c r="N6155" s="20">
        <v>5</v>
      </c>
      <c r="O6155" s="21" t="s">
        <v>16742</v>
      </c>
      <c r="P6155" s="22" t="s">
        <v>35</v>
      </c>
      <c r="Q6155" s="22" t="s">
        <v>36</v>
      </c>
      <c r="R6155" s="23" t="s">
        <v>453</v>
      </c>
      <c r="S6155" s="23" t="s">
        <v>119</v>
      </c>
      <c r="T6155" s="20">
        <v>60</v>
      </c>
      <c r="U6155" s="20" t="s">
        <v>46</v>
      </c>
      <c r="V6155" s="20" t="s">
        <v>34</v>
      </c>
      <c r="W6155" s="20" t="s">
        <v>34</v>
      </c>
      <c r="X6155" s="24">
        <v>0.48</v>
      </c>
      <c r="Y6155" s="20" t="s">
        <v>34</v>
      </c>
      <c r="Z6155" s="20" t="s">
        <v>47</v>
      </c>
    </row>
    <row r="6156" spans="2:26" x14ac:dyDescent="0.25">
      <c r="B6156" s="17" t="s">
        <v>16743</v>
      </c>
      <c r="C6156" s="18">
        <v>8900080159235</v>
      </c>
      <c r="D6156" s="17" t="s">
        <v>16744</v>
      </c>
      <c r="E6156" s="19">
        <v>44133</v>
      </c>
      <c r="F6156" s="20">
        <v>70</v>
      </c>
      <c r="G6156" s="20">
        <v>16</v>
      </c>
      <c r="H6156" s="20">
        <v>12</v>
      </c>
      <c r="I6156" s="20">
        <v>24</v>
      </c>
      <c r="J6156" s="20">
        <v>12</v>
      </c>
      <c r="K6156" s="20">
        <v>14</v>
      </c>
      <c r="L6156" s="20">
        <v>26</v>
      </c>
      <c r="M6156" s="20">
        <v>16</v>
      </c>
      <c r="N6156" s="20">
        <v>7</v>
      </c>
      <c r="O6156" s="21" t="s">
        <v>16745</v>
      </c>
      <c r="P6156" s="22" t="s">
        <v>50</v>
      </c>
      <c r="Q6156" s="22" t="s">
        <v>36</v>
      </c>
      <c r="R6156" s="23" t="s">
        <v>51</v>
      </c>
      <c r="S6156" s="23" t="s">
        <v>52</v>
      </c>
      <c r="T6156" s="20">
        <v>45</v>
      </c>
      <c r="U6156" s="20" t="s">
        <v>71</v>
      </c>
      <c r="V6156" s="20" t="s">
        <v>34</v>
      </c>
      <c r="W6156" s="20" t="s">
        <v>34</v>
      </c>
      <c r="X6156" s="24">
        <v>0.32</v>
      </c>
      <c r="Y6156" s="20" t="s">
        <v>34</v>
      </c>
      <c r="Z6156" s="20" t="s">
        <v>47</v>
      </c>
    </row>
    <row r="6157" spans="2:26" x14ac:dyDescent="0.25">
      <c r="B6157" s="17" t="s">
        <v>16746</v>
      </c>
      <c r="C6157" s="18">
        <v>8900080164109</v>
      </c>
      <c r="D6157" s="17" t="s">
        <v>16747</v>
      </c>
      <c r="E6157" s="19">
        <v>44105</v>
      </c>
      <c r="F6157" s="20">
        <v>40</v>
      </c>
      <c r="G6157" s="20">
        <v>10</v>
      </c>
      <c r="H6157" s="20">
        <v>7</v>
      </c>
      <c r="I6157" s="20">
        <v>14</v>
      </c>
      <c r="J6157" s="20">
        <v>7</v>
      </c>
      <c r="K6157" s="20">
        <v>8</v>
      </c>
      <c r="L6157" s="20">
        <v>13</v>
      </c>
      <c r="M6157" s="20">
        <v>10</v>
      </c>
      <c r="N6157" s="20">
        <v>4</v>
      </c>
      <c r="O6157" s="21" t="s">
        <v>34</v>
      </c>
      <c r="P6157" s="22" t="s">
        <v>59</v>
      </c>
      <c r="Q6157" s="22" t="s">
        <v>36</v>
      </c>
      <c r="R6157" s="23" t="s">
        <v>281</v>
      </c>
      <c r="S6157" s="23" t="s">
        <v>51</v>
      </c>
      <c r="T6157" s="20">
        <v>50</v>
      </c>
      <c r="U6157" s="20" t="s">
        <v>55</v>
      </c>
      <c r="V6157" s="20" t="s">
        <v>34</v>
      </c>
      <c r="W6157" s="20" t="s">
        <v>34</v>
      </c>
      <c r="X6157" s="24">
        <v>0.48</v>
      </c>
      <c r="Y6157" s="20" t="s">
        <v>34</v>
      </c>
      <c r="Z6157" s="20" t="s">
        <v>40</v>
      </c>
    </row>
    <row r="6158" spans="2:26" x14ac:dyDescent="0.25">
      <c r="B6158" s="17" t="s">
        <v>16748</v>
      </c>
      <c r="C6158" s="18">
        <v>8900080181403</v>
      </c>
      <c r="D6158" s="17" t="s">
        <v>16749</v>
      </c>
      <c r="E6158" s="19">
        <v>44105</v>
      </c>
      <c r="F6158" s="20">
        <v>70</v>
      </c>
      <c r="G6158" s="20">
        <v>16</v>
      </c>
      <c r="H6158" s="20">
        <v>12</v>
      </c>
      <c r="I6158" s="20">
        <v>24</v>
      </c>
      <c r="J6158" s="20">
        <v>12</v>
      </c>
      <c r="K6158" s="20">
        <v>14</v>
      </c>
      <c r="L6158" s="20">
        <v>22</v>
      </c>
      <c r="M6158" s="20">
        <v>16</v>
      </c>
      <c r="N6158" s="20">
        <v>7</v>
      </c>
      <c r="O6158" s="21" t="s">
        <v>34</v>
      </c>
      <c r="P6158" s="22" t="s">
        <v>50</v>
      </c>
      <c r="Q6158" s="22" t="s">
        <v>36</v>
      </c>
      <c r="R6158" s="23" t="s">
        <v>96</v>
      </c>
      <c r="S6158" s="23" t="s">
        <v>95</v>
      </c>
      <c r="T6158" s="20">
        <v>45</v>
      </c>
      <c r="U6158" s="20" t="s">
        <v>39</v>
      </c>
      <c r="V6158" s="20" t="s">
        <v>34</v>
      </c>
      <c r="W6158" s="20" t="s">
        <v>34</v>
      </c>
      <c r="X6158" s="24">
        <v>0.36</v>
      </c>
      <c r="Y6158" s="20" t="s">
        <v>34</v>
      </c>
      <c r="Z6158" s="20" t="s">
        <v>40</v>
      </c>
    </row>
    <row r="6159" spans="2:26" x14ac:dyDescent="0.25">
      <c r="B6159" s="17" t="s">
        <v>16750</v>
      </c>
      <c r="C6159" s="18">
        <v>8900080203051</v>
      </c>
      <c r="D6159" s="17" t="s">
        <v>16751</v>
      </c>
      <c r="E6159" s="19">
        <v>44105</v>
      </c>
      <c r="F6159" s="20">
        <v>70</v>
      </c>
      <c r="G6159" s="20">
        <v>16</v>
      </c>
      <c r="H6159" s="20">
        <v>12</v>
      </c>
      <c r="I6159" s="20">
        <v>24</v>
      </c>
      <c r="J6159" s="20">
        <v>12</v>
      </c>
      <c r="K6159" s="20">
        <v>14</v>
      </c>
      <c r="L6159" s="20">
        <v>22</v>
      </c>
      <c r="M6159" s="20">
        <v>16</v>
      </c>
      <c r="N6159" s="20">
        <v>7</v>
      </c>
      <c r="O6159" s="21" t="s">
        <v>34</v>
      </c>
      <c r="P6159" s="22" t="s">
        <v>50</v>
      </c>
      <c r="Q6159" s="22" t="s">
        <v>36</v>
      </c>
      <c r="R6159" s="23" t="s">
        <v>96</v>
      </c>
      <c r="S6159" s="23" t="s">
        <v>95</v>
      </c>
      <c r="T6159" s="20">
        <v>50</v>
      </c>
      <c r="U6159" s="20" t="s">
        <v>46</v>
      </c>
      <c r="V6159" s="20" t="s">
        <v>34</v>
      </c>
      <c r="W6159" s="20" t="s">
        <v>34</v>
      </c>
      <c r="X6159" s="24">
        <v>0.42</v>
      </c>
      <c r="Y6159" s="20" t="s">
        <v>34</v>
      </c>
      <c r="Z6159" s="20" t="s">
        <v>47</v>
      </c>
    </row>
    <row r="6160" spans="2:26" x14ac:dyDescent="0.25">
      <c r="B6160" s="17" t="s">
        <v>16752</v>
      </c>
      <c r="C6160" s="18">
        <v>8900080342347</v>
      </c>
      <c r="D6160" s="17" t="s">
        <v>16753</v>
      </c>
      <c r="E6160" s="19">
        <v>44310</v>
      </c>
      <c r="F6160" s="20">
        <v>18</v>
      </c>
      <c r="G6160" s="20">
        <v>5</v>
      </c>
      <c r="H6160" s="20">
        <v>3</v>
      </c>
      <c r="I6160" s="20">
        <v>12</v>
      </c>
      <c r="J6160" s="20">
        <v>3</v>
      </c>
      <c r="K6160" s="20">
        <v>4</v>
      </c>
      <c r="L6160" s="20">
        <v>0</v>
      </c>
      <c r="M6160" s="20">
        <v>0</v>
      </c>
      <c r="N6160" s="20">
        <v>0</v>
      </c>
      <c r="O6160" s="21" t="s">
        <v>16754</v>
      </c>
      <c r="P6160" s="22" t="s">
        <v>383</v>
      </c>
      <c r="Q6160" s="22" t="s">
        <v>162</v>
      </c>
      <c r="R6160" s="23" t="s">
        <v>34</v>
      </c>
      <c r="S6160" s="23" t="s">
        <v>34</v>
      </c>
      <c r="T6160" s="20">
        <v>45</v>
      </c>
      <c r="U6160" s="20" t="s">
        <v>39</v>
      </c>
      <c r="V6160" s="20" t="s">
        <v>158</v>
      </c>
      <c r="W6160" s="20" t="s">
        <v>158</v>
      </c>
      <c r="X6160" s="24">
        <v>0</v>
      </c>
      <c r="Y6160" s="20" t="s">
        <v>16755</v>
      </c>
      <c r="Z6160" s="20" t="s">
        <v>47</v>
      </c>
    </row>
    <row r="6161" spans="2:26" x14ac:dyDescent="0.25">
      <c r="B6161" s="25" t="s">
        <v>16756</v>
      </c>
      <c r="C6161" s="26">
        <v>8900080390263</v>
      </c>
      <c r="D6161" s="25" t="s">
        <v>16757</v>
      </c>
      <c r="E6161" s="19">
        <v>44315</v>
      </c>
      <c r="F6161" s="23">
        <v>30</v>
      </c>
      <c r="G6161" s="20">
        <v>7</v>
      </c>
      <c r="H6161" s="20">
        <v>5</v>
      </c>
      <c r="I6161" s="20">
        <v>10</v>
      </c>
      <c r="J6161" s="20">
        <v>5</v>
      </c>
      <c r="K6161" s="20">
        <v>6</v>
      </c>
      <c r="L6161" s="20">
        <v>10</v>
      </c>
      <c r="M6161" s="20">
        <v>7</v>
      </c>
      <c r="N6161" s="20">
        <v>3</v>
      </c>
      <c r="O6161" s="21" t="s">
        <v>34</v>
      </c>
      <c r="P6161" s="22" t="s">
        <v>101</v>
      </c>
      <c r="Q6161" s="22" t="s">
        <v>36</v>
      </c>
      <c r="R6161" s="23" t="s">
        <v>130</v>
      </c>
      <c r="S6161" s="23" t="s">
        <v>45</v>
      </c>
      <c r="T6161" s="20">
        <v>45</v>
      </c>
      <c r="U6161" s="20" t="s">
        <v>46</v>
      </c>
      <c r="V6161" s="20" t="s">
        <v>34</v>
      </c>
      <c r="W6161" s="20" t="s">
        <v>34</v>
      </c>
      <c r="X6161" s="24">
        <v>0.42</v>
      </c>
      <c r="Y6161" s="20" t="s">
        <v>34</v>
      </c>
      <c r="Z6161" s="20" t="s">
        <v>40</v>
      </c>
    </row>
    <row r="6162" spans="2:26" x14ac:dyDescent="0.25">
      <c r="B6162" s="17" t="s">
        <v>16758</v>
      </c>
      <c r="C6162" s="18">
        <v>8900080326057</v>
      </c>
      <c r="D6162" s="17" t="s">
        <v>16759</v>
      </c>
      <c r="E6162" s="19">
        <v>44106</v>
      </c>
      <c r="F6162" s="20">
        <v>70</v>
      </c>
      <c r="G6162" s="20">
        <v>16</v>
      </c>
      <c r="H6162" s="20">
        <v>12</v>
      </c>
      <c r="I6162" s="20">
        <v>24</v>
      </c>
      <c r="J6162" s="20">
        <v>12</v>
      </c>
      <c r="K6162" s="20">
        <v>14</v>
      </c>
      <c r="L6162" s="20">
        <v>26</v>
      </c>
      <c r="M6162" s="20">
        <v>16</v>
      </c>
      <c r="N6162" s="20">
        <v>7</v>
      </c>
      <c r="O6162" s="21" t="s">
        <v>34</v>
      </c>
      <c r="P6162" s="22" t="s">
        <v>50</v>
      </c>
      <c r="Q6162" s="22" t="s">
        <v>36</v>
      </c>
      <c r="R6162" s="23" t="s">
        <v>51</v>
      </c>
      <c r="S6162" s="23" t="s">
        <v>52</v>
      </c>
      <c r="T6162" s="20">
        <v>45</v>
      </c>
      <c r="U6162" s="20" t="s">
        <v>39</v>
      </c>
      <c r="V6162" s="20" t="s">
        <v>34</v>
      </c>
      <c r="W6162" s="20" t="s">
        <v>34</v>
      </c>
      <c r="X6162" s="24">
        <v>0.28999999999999998</v>
      </c>
      <c r="Y6162" s="20" t="s">
        <v>34</v>
      </c>
      <c r="Z6162" s="20" t="s">
        <v>40</v>
      </c>
    </row>
    <row r="6163" spans="2:26" x14ac:dyDescent="0.25">
      <c r="B6163" s="25" t="s">
        <v>16760</v>
      </c>
      <c r="C6163" s="26">
        <v>8900080387942</v>
      </c>
      <c r="D6163" s="25" t="s">
        <v>16761</v>
      </c>
      <c r="E6163" s="19">
        <v>44310</v>
      </c>
      <c r="F6163" s="23">
        <v>50</v>
      </c>
      <c r="G6163" s="20">
        <v>12</v>
      </c>
      <c r="H6163" s="20">
        <v>9</v>
      </c>
      <c r="I6163" s="20">
        <v>18</v>
      </c>
      <c r="J6163" s="20">
        <v>9</v>
      </c>
      <c r="K6163" s="20">
        <v>10</v>
      </c>
      <c r="L6163" s="20">
        <v>17</v>
      </c>
      <c r="M6163" s="20">
        <v>12</v>
      </c>
      <c r="N6163" s="20">
        <v>5</v>
      </c>
      <c r="O6163" s="21" t="s">
        <v>34</v>
      </c>
      <c r="P6163" s="22" t="s">
        <v>35</v>
      </c>
      <c r="Q6163" s="22" t="s">
        <v>36</v>
      </c>
      <c r="R6163" s="23" t="s">
        <v>192</v>
      </c>
      <c r="S6163" s="23" t="s">
        <v>193</v>
      </c>
      <c r="T6163" s="20">
        <v>50</v>
      </c>
      <c r="U6163" s="20" t="s">
        <v>39</v>
      </c>
      <c r="V6163" s="20" t="s">
        <v>34</v>
      </c>
      <c r="W6163" s="20" t="s">
        <v>34</v>
      </c>
      <c r="X6163" s="24">
        <v>0.3</v>
      </c>
      <c r="Y6163" s="20" t="s">
        <v>34</v>
      </c>
      <c r="Z6163" s="20" t="s">
        <v>40</v>
      </c>
    </row>
    <row r="6164" spans="2:26" x14ac:dyDescent="0.25">
      <c r="B6164" s="17" t="s">
        <v>16762</v>
      </c>
      <c r="C6164" s="18">
        <v>8900080434837</v>
      </c>
      <c r="D6164" s="17" t="s">
        <v>16763</v>
      </c>
      <c r="E6164" s="19">
        <v>44133</v>
      </c>
      <c r="F6164" s="20">
        <v>70</v>
      </c>
      <c r="G6164" s="20">
        <v>16</v>
      </c>
      <c r="H6164" s="20">
        <v>12</v>
      </c>
      <c r="I6164" s="20">
        <v>24</v>
      </c>
      <c r="J6164" s="20">
        <v>12</v>
      </c>
      <c r="K6164" s="20">
        <v>14</v>
      </c>
      <c r="L6164" s="20">
        <v>26</v>
      </c>
      <c r="M6164" s="20">
        <v>16</v>
      </c>
      <c r="N6164" s="20">
        <v>7</v>
      </c>
      <c r="O6164" s="21" t="s">
        <v>34</v>
      </c>
      <c r="P6164" s="22" t="s">
        <v>50</v>
      </c>
      <c r="Q6164" s="22" t="s">
        <v>36</v>
      </c>
      <c r="R6164" s="23" t="s">
        <v>51</v>
      </c>
      <c r="S6164" s="23" t="s">
        <v>52</v>
      </c>
      <c r="T6164" s="20">
        <v>45</v>
      </c>
      <c r="U6164" s="20" t="s">
        <v>46</v>
      </c>
      <c r="V6164" s="20" t="s">
        <v>34</v>
      </c>
      <c r="W6164" s="20" t="s">
        <v>34</v>
      </c>
      <c r="X6164" s="24">
        <v>0.35</v>
      </c>
      <c r="Y6164" s="20" t="s">
        <v>34</v>
      </c>
      <c r="Z6164" s="20" t="s">
        <v>40</v>
      </c>
    </row>
    <row r="6165" spans="2:26" x14ac:dyDescent="0.25">
      <c r="B6165" s="25" t="s">
        <v>16764</v>
      </c>
      <c r="C6165" s="26">
        <v>8900080401969</v>
      </c>
      <c r="D6165" s="25" t="s">
        <v>16765</v>
      </c>
      <c r="E6165" s="19">
        <v>44104</v>
      </c>
      <c r="F6165" s="23">
        <v>35</v>
      </c>
      <c r="G6165" s="20">
        <v>8</v>
      </c>
      <c r="H6165" s="20">
        <v>6</v>
      </c>
      <c r="I6165" s="20">
        <v>12</v>
      </c>
      <c r="J6165" s="20">
        <v>6</v>
      </c>
      <c r="K6165" s="20">
        <v>7</v>
      </c>
      <c r="L6165" s="20">
        <v>13</v>
      </c>
      <c r="M6165" s="20">
        <v>8</v>
      </c>
      <c r="N6165" s="20">
        <v>4</v>
      </c>
      <c r="O6165" s="21" t="s">
        <v>34</v>
      </c>
      <c r="P6165" s="22" t="s">
        <v>50</v>
      </c>
      <c r="Q6165" s="22" t="s">
        <v>36</v>
      </c>
      <c r="R6165" s="23" t="s">
        <v>51</v>
      </c>
      <c r="S6165" s="23" t="s">
        <v>52</v>
      </c>
      <c r="T6165" s="20">
        <v>50</v>
      </c>
      <c r="U6165" s="20" t="s">
        <v>55</v>
      </c>
      <c r="V6165" s="20" t="s">
        <v>34</v>
      </c>
      <c r="W6165" s="20" t="s">
        <v>34</v>
      </c>
      <c r="X6165" s="24">
        <v>0.4</v>
      </c>
      <c r="Y6165" s="20" t="s">
        <v>34</v>
      </c>
      <c r="Z6165" s="20" t="s">
        <v>40</v>
      </c>
    </row>
    <row r="6166" spans="2:26" x14ac:dyDescent="0.25">
      <c r="B6166" s="25" t="s">
        <v>16766</v>
      </c>
      <c r="C6166" s="26">
        <v>8900080396746</v>
      </c>
      <c r="D6166" s="25" t="s">
        <v>16767</v>
      </c>
      <c r="E6166" s="19">
        <v>44151</v>
      </c>
      <c r="F6166" s="23">
        <v>20</v>
      </c>
      <c r="G6166" s="20">
        <v>5</v>
      </c>
      <c r="H6166" s="20">
        <v>4</v>
      </c>
      <c r="I6166" s="20">
        <v>8</v>
      </c>
      <c r="J6166" s="20">
        <v>4</v>
      </c>
      <c r="K6166" s="20">
        <v>4</v>
      </c>
      <c r="L6166" s="20">
        <v>7</v>
      </c>
      <c r="M6166" s="20">
        <v>5</v>
      </c>
      <c r="N6166" s="20">
        <v>2</v>
      </c>
      <c r="O6166" s="21" t="s">
        <v>34</v>
      </c>
      <c r="P6166" s="22" t="s">
        <v>59</v>
      </c>
      <c r="Q6166" s="22" t="s">
        <v>36</v>
      </c>
      <c r="R6166" s="23" t="s">
        <v>145</v>
      </c>
      <c r="S6166" s="23" t="s">
        <v>239</v>
      </c>
      <c r="T6166" s="20">
        <v>45</v>
      </c>
      <c r="U6166" s="20" t="s">
        <v>46</v>
      </c>
      <c r="V6166" s="20" t="s">
        <v>34</v>
      </c>
      <c r="W6166" s="20" t="s">
        <v>34</v>
      </c>
      <c r="X6166" s="24">
        <v>0.28999999999999998</v>
      </c>
      <c r="Y6166" s="20" t="s">
        <v>34</v>
      </c>
      <c r="Z6166" s="20" t="s">
        <v>40</v>
      </c>
    </row>
    <row r="6167" spans="2:26" x14ac:dyDescent="0.25">
      <c r="B6167" s="17" t="s">
        <v>16768</v>
      </c>
      <c r="C6167" s="18">
        <v>8900080339156</v>
      </c>
      <c r="D6167" s="17" t="s">
        <v>16769</v>
      </c>
      <c r="E6167" s="19">
        <v>44312</v>
      </c>
      <c r="F6167" s="20">
        <v>50</v>
      </c>
      <c r="G6167" s="20">
        <v>12</v>
      </c>
      <c r="H6167" s="20">
        <v>9</v>
      </c>
      <c r="I6167" s="20">
        <v>18</v>
      </c>
      <c r="J6167" s="20">
        <v>9</v>
      </c>
      <c r="K6167" s="20">
        <v>10</v>
      </c>
      <c r="L6167" s="20">
        <v>18</v>
      </c>
      <c r="M6167" s="20">
        <v>12</v>
      </c>
      <c r="N6167" s="20">
        <v>5</v>
      </c>
      <c r="O6167" s="21" t="s">
        <v>16770</v>
      </c>
      <c r="P6167" s="22" t="s">
        <v>35</v>
      </c>
      <c r="Q6167" s="22" t="s">
        <v>36</v>
      </c>
      <c r="R6167" s="23" t="s">
        <v>38</v>
      </c>
      <c r="S6167" s="23" t="s">
        <v>103</v>
      </c>
      <c r="T6167" s="20">
        <v>45</v>
      </c>
      <c r="U6167" s="20" t="s">
        <v>39</v>
      </c>
      <c r="V6167" s="20" t="s">
        <v>34</v>
      </c>
      <c r="W6167" s="20" t="s">
        <v>34</v>
      </c>
      <c r="X6167" s="24">
        <v>0.36</v>
      </c>
      <c r="Y6167" s="20" t="s">
        <v>346</v>
      </c>
      <c r="Z6167" s="20" t="s">
        <v>47</v>
      </c>
    </row>
    <row r="6168" spans="2:26" x14ac:dyDescent="0.25">
      <c r="B6168" s="17" t="s">
        <v>16771</v>
      </c>
      <c r="C6168" s="18">
        <v>8900080332102</v>
      </c>
      <c r="D6168" s="17" t="s">
        <v>16772</v>
      </c>
      <c r="E6168" s="19">
        <v>44131</v>
      </c>
      <c r="F6168" s="20">
        <v>50</v>
      </c>
      <c r="G6168" s="20">
        <v>12</v>
      </c>
      <c r="H6168" s="20">
        <v>9</v>
      </c>
      <c r="I6168" s="20">
        <v>18</v>
      </c>
      <c r="J6168" s="20">
        <v>9</v>
      </c>
      <c r="K6168" s="20">
        <v>10</v>
      </c>
      <c r="L6168" s="20">
        <v>19</v>
      </c>
      <c r="M6168" s="20">
        <v>12</v>
      </c>
      <c r="N6168" s="20">
        <v>5</v>
      </c>
      <c r="O6168" s="21" t="s">
        <v>16773</v>
      </c>
      <c r="P6168" s="22" t="s">
        <v>35</v>
      </c>
      <c r="Q6168" s="22" t="s">
        <v>36</v>
      </c>
      <c r="R6168" s="23" t="s">
        <v>453</v>
      </c>
      <c r="S6168" s="23" t="s">
        <v>119</v>
      </c>
      <c r="T6168" s="20">
        <v>45</v>
      </c>
      <c r="U6168" s="20" t="s">
        <v>71</v>
      </c>
      <c r="V6168" s="20" t="s">
        <v>34</v>
      </c>
      <c r="W6168" s="20" t="s">
        <v>34</v>
      </c>
      <c r="X6168" s="24">
        <v>0.25</v>
      </c>
      <c r="Y6168" s="20" t="s">
        <v>34</v>
      </c>
      <c r="Z6168" s="20" t="s">
        <v>47</v>
      </c>
    </row>
    <row r="6169" spans="2:26" x14ac:dyDescent="0.25">
      <c r="B6169" s="17" t="s">
        <v>16774</v>
      </c>
      <c r="C6169" s="18">
        <v>8900080332096</v>
      </c>
      <c r="D6169" s="17" t="s">
        <v>16775</v>
      </c>
      <c r="E6169" s="19">
        <v>44124</v>
      </c>
      <c r="F6169" s="20">
        <v>80</v>
      </c>
      <c r="G6169" s="20">
        <v>19</v>
      </c>
      <c r="H6169" s="20">
        <v>14</v>
      </c>
      <c r="I6169" s="20">
        <v>28</v>
      </c>
      <c r="J6169" s="20">
        <v>14</v>
      </c>
      <c r="K6169" s="20">
        <v>16</v>
      </c>
      <c r="L6169" s="20">
        <v>30</v>
      </c>
      <c r="M6169" s="20">
        <v>19</v>
      </c>
      <c r="N6169" s="20">
        <v>8</v>
      </c>
      <c r="O6169" s="21" t="s">
        <v>16773</v>
      </c>
      <c r="P6169" s="22" t="s">
        <v>908</v>
      </c>
      <c r="Q6169" s="22" t="s">
        <v>36</v>
      </c>
      <c r="R6169" s="23" t="s">
        <v>2214</v>
      </c>
      <c r="S6169" s="23" t="s">
        <v>278</v>
      </c>
      <c r="T6169" s="20">
        <v>45</v>
      </c>
      <c r="U6169" s="20" t="s">
        <v>55</v>
      </c>
      <c r="V6169" s="20" t="s">
        <v>34</v>
      </c>
      <c r="W6169" s="20" t="s">
        <v>34</v>
      </c>
      <c r="X6169" s="24">
        <v>0.36</v>
      </c>
      <c r="Y6169" s="20" t="s">
        <v>34</v>
      </c>
      <c r="Z6169" s="20" t="s">
        <v>47</v>
      </c>
    </row>
    <row r="6170" spans="2:26" x14ac:dyDescent="0.25">
      <c r="B6170" s="17" t="s">
        <v>16776</v>
      </c>
      <c r="C6170" s="18">
        <v>8900080037892</v>
      </c>
      <c r="D6170" s="17" t="s">
        <v>16777</v>
      </c>
      <c r="E6170" s="19">
        <v>44121</v>
      </c>
      <c r="F6170" s="20">
        <v>50</v>
      </c>
      <c r="G6170" s="20">
        <v>12</v>
      </c>
      <c r="H6170" s="20">
        <v>9</v>
      </c>
      <c r="I6170" s="20">
        <v>18</v>
      </c>
      <c r="J6170" s="20">
        <v>9</v>
      </c>
      <c r="K6170" s="20">
        <v>10</v>
      </c>
      <c r="L6170" s="20">
        <v>19</v>
      </c>
      <c r="M6170" s="20">
        <v>12</v>
      </c>
      <c r="N6170" s="20">
        <v>5</v>
      </c>
      <c r="O6170" s="21" t="s">
        <v>16778</v>
      </c>
      <c r="P6170" s="22" t="s">
        <v>35</v>
      </c>
      <c r="Q6170" s="22" t="s">
        <v>36</v>
      </c>
      <c r="R6170" s="23" t="s">
        <v>453</v>
      </c>
      <c r="S6170" s="23" t="s">
        <v>119</v>
      </c>
      <c r="T6170" s="20">
        <v>50</v>
      </c>
      <c r="U6170" s="20" t="s">
        <v>46</v>
      </c>
      <c r="V6170" s="20" t="s">
        <v>34</v>
      </c>
      <c r="W6170" s="20" t="s">
        <v>34</v>
      </c>
      <c r="X6170" s="24">
        <v>0.28999999999999998</v>
      </c>
      <c r="Y6170" s="20" t="s">
        <v>34</v>
      </c>
      <c r="Z6170" s="20" t="s">
        <v>47</v>
      </c>
    </row>
    <row r="6171" spans="2:26" x14ac:dyDescent="0.25">
      <c r="B6171" s="17" t="s">
        <v>16779</v>
      </c>
      <c r="C6171" s="18">
        <v>8900080112285</v>
      </c>
      <c r="D6171" s="17" t="s">
        <v>16780</v>
      </c>
      <c r="E6171" s="19">
        <v>44121</v>
      </c>
      <c r="F6171" s="20">
        <v>50</v>
      </c>
      <c r="G6171" s="20">
        <v>12</v>
      </c>
      <c r="H6171" s="20">
        <v>9</v>
      </c>
      <c r="I6171" s="20">
        <v>18</v>
      </c>
      <c r="J6171" s="20">
        <v>9</v>
      </c>
      <c r="K6171" s="20">
        <v>10</v>
      </c>
      <c r="L6171" s="20">
        <v>19</v>
      </c>
      <c r="M6171" s="20">
        <v>12</v>
      </c>
      <c r="N6171" s="20">
        <v>5</v>
      </c>
      <c r="O6171" s="21" t="s">
        <v>34</v>
      </c>
      <c r="P6171" s="22" t="s">
        <v>35</v>
      </c>
      <c r="Q6171" s="22" t="s">
        <v>36</v>
      </c>
      <c r="R6171" s="23" t="s">
        <v>453</v>
      </c>
      <c r="S6171" s="23" t="s">
        <v>119</v>
      </c>
      <c r="T6171" s="20">
        <v>45</v>
      </c>
      <c r="U6171" s="20" t="s">
        <v>97</v>
      </c>
      <c r="V6171" s="20" t="s">
        <v>34</v>
      </c>
      <c r="W6171" s="20" t="s">
        <v>34</v>
      </c>
      <c r="X6171" s="24">
        <v>0.28000000000000003</v>
      </c>
      <c r="Y6171" s="20" t="s">
        <v>34</v>
      </c>
      <c r="Z6171" s="20" t="s">
        <v>40</v>
      </c>
    </row>
    <row r="6172" spans="2:26" x14ac:dyDescent="0.25">
      <c r="B6172" s="25" t="s">
        <v>16781</v>
      </c>
      <c r="C6172" s="26">
        <v>8900080133570</v>
      </c>
      <c r="D6172" s="25" t="s">
        <v>16782</v>
      </c>
      <c r="E6172" s="19">
        <v>44221</v>
      </c>
      <c r="F6172" s="23">
        <v>35</v>
      </c>
      <c r="G6172" s="20">
        <v>8</v>
      </c>
      <c r="H6172" s="20">
        <v>6</v>
      </c>
      <c r="I6172" s="20">
        <v>12</v>
      </c>
      <c r="J6172" s="20">
        <v>6</v>
      </c>
      <c r="K6172" s="20">
        <v>7</v>
      </c>
      <c r="L6172" s="20">
        <v>12</v>
      </c>
      <c r="M6172" s="20">
        <v>8</v>
      </c>
      <c r="N6172" s="20">
        <v>4</v>
      </c>
      <c r="O6172" s="21" t="s">
        <v>34</v>
      </c>
      <c r="P6172" s="22" t="s">
        <v>50</v>
      </c>
      <c r="Q6172" s="22" t="s">
        <v>36</v>
      </c>
      <c r="R6172" s="23" t="s">
        <v>38</v>
      </c>
      <c r="S6172" s="23" t="s">
        <v>640</v>
      </c>
      <c r="T6172" s="20">
        <v>45</v>
      </c>
      <c r="U6172" s="20" t="s">
        <v>55</v>
      </c>
      <c r="V6172" s="20" t="s">
        <v>34</v>
      </c>
      <c r="W6172" s="20" t="s">
        <v>34</v>
      </c>
      <c r="X6172" s="24">
        <v>0.32</v>
      </c>
      <c r="Y6172" s="20" t="s">
        <v>34</v>
      </c>
      <c r="Z6172" s="20" t="s">
        <v>47</v>
      </c>
    </row>
    <row r="6173" spans="2:26" x14ac:dyDescent="0.25">
      <c r="B6173" s="25" t="s">
        <v>16783</v>
      </c>
      <c r="C6173" s="26">
        <v>8900080350106</v>
      </c>
      <c r="D6173" s="25" t="s">
        <v>16784</v>
      </c>
      <c r="E6173" s="19">
        <v>44310</v>
      </c>
      <c r="F6173" s="23">
        <v>45</v>
      </c>
      <c r="G6173" s="20">
        <v>11</v>
      </c>
      <c r="H6173" s="20">
        <v>8</v>
      </c>
      <c r="I6173" s="20">
        <v>16</v>
      </c>
      <c r="J6173" s="20">
        <v>8</v>
      </c>
      <c r="K6173" s="20">
        <v>9</v>
      </c>
      <c r="L6173" s="20">
        <v>15</v>
      </c>
      <c r="M6173" s="20">
        <v>11</v>
      </c>
      <c r="N6173" s="20">
        <v>5</v>
      </c>
      <c r="O6173" s="21" t="s">
        <v>34</v>
      </c>
      <c r="P6173" s="22" t="s">
        <v>133</v>
      </c>
      <c r="Q6173" s="22" t="s">
        <v>36</v>
      </c>
      <c r="R6173" s="23" t="s">
        <v>928</v>
      </c>
      <c r="S6173" s="23" t="s">
        <v>45</v>
      </c>
      <c r="T6173" s="20">
        <v>45</v>
      </c>
      <c r="U6173" s="20" t="s">
        <v>113</v>
      </c>
      <c r="V6173" s="20" t="s">
        <v>34</v>
      </c>
      <c r="W6173" s="20" t="s">
        <v>34</v>
      </c>
      <c r="X6173" s="24">
        <v>0.38</v>
      </c>
      <c r="Y6173" s="20" t="s">
        <v>34</v>
      </c>
      <c r="Z6173" s="20" t="s">
        <v>47</v>
      </c>
    </row>
    <row r="6174" spans="2:26" x14ac:dyDescent="0.25">
      <c r="B6174" s="17" t="s">
        <v>16785</v>
      </c>
      <c r="C6174" s="18">
        <v>8900080245143</v>
      </c>
      <c r="D6174" s="17" t="s">
        <v>16786</v>
      </c>
      <c r="E6174" s="19">
        <v>44121</v>
      </c>
      <c r="F6174" s="20">
        <v>100</v>
      </c>
      <c r="G6174" s="20">
        <v>23</v>
      </c>
      <c r="H6174" s="20">
        <v>17</v>
      </c>
      <c r="I6174" s="20">
        <v>34</v>
      </c>
      <c r="J6174" s="20">
        <v>17</v>
      </c>
      <c r="K6174" s="20">
        <v>20</v>
      </c>
      <c r="L6174" s="20">
        <v>38</v>
      </c>
      <c r="M6174" s="20">
        <v>23</v>
      </c>
      <c r="N6174" s="20">
        <v>10</v>
      </c>
      <c r="O6174" s="21" t="s">
        <v>16787</v>
      </c>
      <c r="P6174" s="22" t="s">
        <v>117</v>
      </c>
      <c r="Q6174" s="22" t="s">
        <v>36</v>
      </c>
      <c r="R6174" s="23" t="s">
        <v>118</v>
      </c>
      <c r="S6174" s="23" t="s">
        <v>119</v>
      </c>
      <c r="T6174" s="20">
        <v>45</v>
      </c>
      <c r="U6174" s="20" t="s">
        <v>113</v>
      </c>
      <c r="V6174" s="20" t="s">
        <v>34</v>
      </c>
      <c r="W6174" s="20" t="s">
        <v>34</v>
      </c>
      <c r="X6174" s="24">
        <v>0.52</v>
      </c>
      <c r="Y6174" s="20" t="s">
        <v>34</v>
      </c>
      <c r="Z6174" s="20" t="s">
        <v>40</v>
      </c>
    </row>
    <row r="6175" spans="2:26" x14ac:dyDescent="0.25">
      <c r="B6175" s="17" t="s">
        <v>16788</v>
      </c>
      <c r="C6175" s="18">
        <v>8900080111998</v>
      </c>
      <c r="D6175" s="17" t="s">
        <v>16789</v>
      </c>
      <c r="E6175" s="19">
        <v>44119</v>
      </c>
      <c r="F6175" s="20">
        <v>5</v>
      </c>
      <c r="G6175" s="20">
        <v>2</v>
      </c>
      <c r="H6175" s="20">
        <v>1</v>
      </c>
      <c r="I6175" s="20">
        <v>2</v>
      </c>
      <c r="J6175" s="20">
        <v>1</v>
      </c>
      <c r="K6175" s="20">
        <v>2</v>
      </c>
      <c r="L6175" s="20">
        <v>0</v>
      </c>
      <c r="M6175" s="20">
        <v>0</v>
      </c>
      <c r="N6175" s="20">
        <v>0</v>
      </c>
      <c r="O6175" s="21" t="s">
        <v>34</v>
      </c>
      <c r="P6175" s="22" t="s">
        <v>263</v>
      </c>
      <c r="Q6175" s="22" t="s">
        <v>263</v>
      </c>
      <c r="R6175" s="23" t="s">
        <v>34</v>
      </c>
      <c r="S6175" s="23" t="s">
        <v>34</v>
      </c>
      <c r="T6175" s="20">
        <v>45</v>
      </c>
      <c r="U6175" s="20" t="s">
        <v>46</v>
      </c>
      <c r="V6175" s="20" t="s">
        <v>158</v>
      </c>
      <c r="W6175" s="20" t="s">
        <v>158</v>
      </c>
      <c r="X6175" s="24">
        <v>0</v>
      </c>
      <c r="Y6175" s="20" t="s">
        <v>34</v>
      </c>
      <c r="Z6175" s="20" t="s">
        <v>40</v>
      </c>
    </row>
    <row r="6176" spans="2:26" x14ac:dyDescent="0.25">
      <c r="B6176" s="17" t="s">
        <v>16790</v>
      </c>
      <c r="C6176" s="18">
        <v>8900080215825</v>
      </c>
      <c r="D6176" s="17" t="s">
        <v>16791</v>
      </c>
      <c r="E6176" s="19">
        <v>44119</v>
      </c>
      <c r="F6176" s="20">
        <v>55</v>
      </c>
      <c r="G6176" s="20">
        <v>13</v>
      </c>
      <c r="H6176" s="20">
        <v>10</v>
      </c>
      <c r="I6176" s="20">
        <v>20</v>
      </c>
      <c r="J6176" s="20">
        <v>10</v>
      </c>
      <c r="K6176" s="20">
        <v>11</v>
      </c>
      <c r="L6176" s="20">
        <v>21</v>
      </c>
      <c r="M6176" s="20">
        <v>13</v>
      </c>
      <c r="N6176" s="20">
        <v>6</v>
      </c>
      <c r="O6176" s="21" t="s">
        <v>16792</v>
      </c>
      <c r="P6176" s="22" t="s">
        <v>1043</v>
      </c>
      <c r="Q6176" s="22" t="s">
        <v>36</v>
      </c>
      <c r="R6176" s="23" t="s">
        <v>632</v>
      </c>
      <c r="S6176" s="23" t="s">
        <v>2742</v>
      </c>
      <c r="T6176" s="20">
        <v>50</v>
      </c>
      <c r="U6176" s="20" t="s">
        <v>39</v>
      </c>
      <c r="V6176" s="20" t="s">
        <v>34</v>
      </c>
      <c r="W6176" s="20" t="s">
        <v>34</v>
      </c>
      <c r="X6176" s="24">
        <v>4.4444444444444446E-2</v>
      </c>
      <c r="Y6176" s="20" t="s">
        <v>34</v>
      </c>
      <c r="Z6176" s="20" t="s">
        <v>40</v>
      </c>
    </row>
    <row r="6177" spans="2:26" x14ac:dyDescent="0.25">
      <c r="B6177" s="17" t="s">
        <v>16793</v>
      </c>
      <c r="C6177" s="18">
        <v>8900080195257</v>
      </c>
      <c r="D6177" s="17" t="s">
        <v>16794</v>
      </c>
      <c r="E6177" s="19">
        <v>44119</v>
      </c>
      <c r="F6177" s="20">
        <v>70</v>
      </c>
      <c r="G6177" s="20">
        <v>16</v>
      </c>
      <c r="H6177" s="20">
        <v>12</v>
      </c>
      <c r="I6177" s="20">
        <v>24</v>
      </c>
      <c r="J6177" s="20">
        <v>12</v>
      </c>
      <c r="K6177" s="20">
        <v>14</v>
      </c>
      <c r="L6177" s="20">
        <v>26</v>
      </c>
      <c r="M6177" s="20">
        <v>16</v>
      </c>
      <c r="N6177" s="20">
        <v>7</v>
      </c>
      <c r="O6177" s="21" t="s">
        <v>16795</v>
      </c>
      <c r="P6177" s="22" t="s">
        <v>50</v>
      </c>
      <c r="Q6177" s="22" t="s">
        <v>36</v>
      </c>
      <c r="R6177" s="23" t="s">
        <v>51</v>
      </c>
      <c r="S6177" s="23" t="s">
        <v>52</v>
      </c>
      <c r="T6177" s="20">
        <v>45</v>
      </c>
      <c r="U6177" s="20" t="s">
        <v>46</v>
      </c>
      <c r="V6177" s="20" t="s">
        <v>34</v>
      </c>
      <c r="W6177" s="20" t="s">
        <v>34</v>
      </c>
      <c r="X6177" s="24">
        <v>0.42</v>
      </c>
      <c r="Y6177" s="20" t="s">
        <v>346</v>
      </c>
      <c r="Z6177" s="20" t="s">
        <v>40</v>
      </c>
    </row>
    <row r="6178" spans="2:26" x14ac:dyDescent="0.25">
      <c r="B6178" s="25" t="s">
        <v>16796</v>
      </c>
      <c r="C6178" s="26">
        <v>8900080363939</v>
      </c>
      <c r="D6178" s="25" t="s">
        <v>16797</v>
      </c>
      <c r="E6178" s="19">
        <v>44304</v>
      </c>
      <c r="F6178" s="23">
        <v>30</v>
      </c>
      <c r="G6178" s="20">
        <v>7</v>
      </c>
      <c r="H6178" s="20">
        <v>5</v>
      </c>
      <c r="I6178" s="20">
        <v>10</v>
      </c>
      <c r="J6178" s="20">
        <v>5</v>
      </c>
      <c r="K6178" s="20">
        <v>6</v>
      </c>
      <c r="L6178" s="20">
        <v>9</v>
      </c>
      <c r="M6178" s="20">
        <v>7</v>
      </c>
      <c r="N6178" s="20">
        <v>3</v>
      </c>
      <c r="O6178" s="21" t="s">
        <v>16798</v>
      </c>
      <c r="P6178" s="22" t="s">
        <v>101</v>
      </c>
      <c r="Q6178" s="22" t="s">
        <v>36</v>
      </c>
      <c r="R6178" s="23" t="s">
        <v>204</v>
      </c>
      <c r="S6178" s="23" t="s">
        <v>38</v>
      </c>
      <c r="T6178" s="20">
        <v>50</v>
      </c>
      <c r="U6178" s="20" t="s">
        <v>71</v>
      </c>
      <c r="V6178" s="20" t="s">
        <v>34</v>
      </c>
      <c r="W6178" s="20" t="s">
        <v>34</v>
      </c>
      <c r="X6178" s="24">
        <v>0.2</v>
      </c>
      <c r="Y6178" s="20" t="s">
        <v>34</v>
      </c>
      <c r="Z6178" s="20" t="s">
        <v>47</v>
      </c>
    </row>
    <row r="6179" spans="2:26" x14ac:dyDescent="0.25">
      <c r="B6179" s="17" t="s">
        <v>16799</v>
      </c>
      <c r="C6179" s="18">
        <v>8900080222939</v>
      </c>
      <c r="D6179" s="17" t="s">
        <v>16800</v>
      </c>
      <c r="E6179" s="19">
        <v>44316</v>
      </c>
      <c r="F6179" s="20">
        <v>70</v>
      </c>
      <c r="G6179" s="20">
        <v>16</v>
      </c>
      <c r="H6179" s="20">
        <v>12</v>
      </c>
      <c r="I6179" s="20">
        <v>24</v>
      </c>
      <c r="J6179" s="20">
        <v>12</v>
      </c>
      <c r="K6179" s="20">
        <v>14</v>
      </c>
      <c r="L6179" s="20">
        <v>20</v>
      </c>
      <c r="M6179" s="20">
        <v>16</v>
      </c>
      <c r="N6179" s="20">
        <v>7</v>
      </c>
      <c r="O6179" s="21" t="s">
        <v>16801</v>
      </c>
      <c r="P6179" s="22" t="s">
        <v>50</v>
      </c>
      <c r="Q6179" s="22" t="s">
        <v>36</v>
      </c>
      <c r="R6179" s="23" t="s">
        <v>37</v>
      </c>
      <c r="S6179" s="23" t="s">
        <v>130</v>
      </c>
      <c r="T6179" s="20">
        <v>60</v>
      </c>
      <c r="U6179" s="20" t="s">
        <v>46</v>
      </c>
      <c r="V6179" s="20" t="s">
        <v>34</v>
      </c>
      <c r="W6179" s="20" t="s">
        <v>34</v>
      </c>
      <c r="X6179" s="24">
        <v>0.35</v>
      </c>
      <c r="Y6179" s="20" t="s">
        <v>34</v>
      </c>
      <c r="Z6179" s="20" t="s">
        <v>47</v>
      </c>
    </row>
    <row r="6180" spans="2:26" x14ac:dyDescent="0.25">
      <c r="B6180" s="17" t="s">
        <v>16802</v>
      </c>
      <c r="C6180" s="18">
        <v>8900080346284</v>
      </c>
      <c r="D6180" s="17" t="s">
        <v>16803</v>
      </c>
      <c r="E6180" s="19">
        <v>44312</v>
      </c>
      <c r="F6180" s="20">
        <v>35</v>
      </c>
      <c r="G6180" s="20">
        <v>8</v>
      </c>
      <c r="H6180" s="20">
        <v>6</v>
      </c>
      <c r="I6180" s="20">
        <v>12</v>
      </c>
      <c r="J6180" s="20">
        <v>6</v>
      </c>
      <c r="K6180" s="20">
        <v>7</v>
      </c>
      <c r="L6180" s="20">
        <v>13</v>
      </c>
      <c r="M6180" s="20">
        <v>8</v>
      </c>
      <c r="N6180" s="20">
        <v>4</v>
      </c>
      <c r="O6180" s="21" t="s">
        <v>34</v>
      </c>
      <c r="P6180" s="22" t="s">
        <v>50</v>
      </c>
      <c r="Q6180" s="22" t="s">
        <v>36</v>
      </c>
      <c r="R6180" s="23" t="s">
        <v>51</v>
      </c>
      <c r="S6180" s="23" t="s">
        <v>52</v>
      </c>
      <c r="T6180" s="20">
        <v>45</v>
      </c>
      <c r="U6180" s="20" t="s">
        <v>39</v>
      </c>
      <c r="V6180" s="20" t="s">
        <v>34</v>
      </c>
      <c r="W6180" s="20" t="s">
        <v>34</v>
      </c>
      <c r="X6180" s="24">
        <v>0.36</v>
      </c>
      <c r="Y6180" s="20" t="s">
        <v>432</v>
      </c>
      <c r="Z6180" s="20" t="s">
        <v>40</v>
      </c>
    </row>
    <row r="6181" spans="2:26" x14ac:dyDescent="0.25">
      <c r="B6181" s="25" t="s">
        <v>16804</v>
      </c>
      <c r="C6181" s="26">
        <v>8900080026339</v>
      </c>
      <c r="D6181" s="25" t="s">
        <v>16805</v>
      </c>
      <c r="E6181" s="19">
        <v>44312</v>
      </c>
      <c r="F6181" s="23">
        <v>65</v>
      </c>
      <c r="G6181" s="20">
        <v>15</v>
      </c>
      <c r="H6181" s="20">
        <v>11</v>
      </c>
      <c r="I6181" s="20">
        <v>22</v>
      </c>
      <c r="J6181" s="20">
        <v>11</v>
      </c>
      <c r="K6181" s="20">
        <v>13</v>
      </c>
      <c r="L6181" s="20">
        <v>23</v>
      </c>
      <c r="M6181" s="20">
        <v>15</v>
      </c>
      <c r="N6181" s="20">
        <v>7</v>
      </c>
      <c r="O6181" s="21" t="s">
        <v>34</v>
      </c>
      <c r="P6181" s="22" t="s">
        <v>631</v>
      </c>
      <c r="Q6181" s="22" t="s">
        <v>36</v>
      </c>
      <c r="R6181" s="23" t="s">
        <v>1455</v>
      </c>
      <c r="S6181" s="23" t="s">
        <v>1456</v>
      </c>
      <c r="T6181" s="20">
        <v>45</v>
      </c>
      <c r="U6181" s="20" t="s">
        <v>71</v>
      </c>
      <c r="V6181" s="20" t="s">
        <v>34</v>
      </c>
      <c r="W6181" s="20" t="s">
        <v>34</v>
      </c>
      <c r="X6181" s="24">
        <v>0.32</v>
      </c>
      <c r="Y6181" s="23" t="s">
        <v>16806</v>
      </c>
      <c r="Z6181" s="20" t="s">
        <v>47</v>
      </c>
    </row>
    <row r="6182" spans="2:26" x14ac:dyDescent="0.25">
      <c r="B6182" s="17" t="s">
        <v>16807</v>
      </c>
      <c r="C6182" s="18">
        <v>8900080115491</v>
      </c>
      <c r="D6182" s="17" t="s">
        <v>16808</v>
      </c>
      <c r="E6182" s="19">
        <v>44105</v>
      </c>
      <c r="F6182" s="20">
        <v>5</v>
      </c>
      <c r="G6182" s="20">
        <v>2</v>
      </c>
      <c r="H6182" s="20">
        <v>1</v>
      </c>
      <c r="I6182" s="20">
        <v>2</v>
      </c>
      <c r="J6182" s="20">
        <v>1</v>
      </c>
      <c r="K6182" s="20">
        <v>2</v>
      </c>
      <c r="L6182" s="20">
        <v>0</v>
      </c>
      <c r="M6182" s="20">
        <v>0</v>
      </c>
      <c r="N6182" s="20">
        <v>0</v>
      </c>
      <c r="O6182" s="21" t="s">
        <v>16809</v>
      </c>
      <c r="P6182" s="22" t="s">
        <v>263</v>
      </c>
      <c r="Q6182" s="22" t="s">
        <v>263</v>
      </c>
      <c r="R6182" s="23" t="s">
        <v>34</v>
      </c>
      <c r="S6182" s="23" t="s">
        <v>34</v>
      </c>
      <c r="T6182" s="20">
        <v>45</v>
      </c>
      <c r="U6182" s="20" t="s">
        <v>46</v>
      </c>
      <c r="V6182" s="20" t="s">
        <v>158</v>
      </c>
      <c r="W6182" s="20" t="s">
        <v>158</v>
      </c>
      <c r="X6182" s="24">
        <v>0</v>
      </c>
      <c r="Y6182" s="20" t="s">
        <v>16810</v>
      </c>
      <c r="Z6182" s="20" t="s">
        <v>47</v>
      </c>
    </row>
    <row r="6183" spans="2:26" x14ac:dyDescent="0.25">
      <c r="B6183" s="17" t="s">
        <v>16811</v>
      </c>
      <c r="C6183" s="18">
        <v>8900080104778</v>
      </c>
      <c r="D6183" s="17" t="s">
        <v>16812</v>
      </c>
      <c r="E6183" s="19">
        <v>44133</v>
      </c>
      <c r="F6183" s="20">
        <v>70</v>
      </c>
      <c r="G6183" s="20">
        <v>16</v>
      </c>
      <c r="H6183" s="20">
        <v>12</v>
      </c>
      <c r="I6183" s="20">
        <v>24</v>
      </c>
      <c r="J6183" s="20">
        <v>12</v>
      </c>
      <c r="K6183" s="20">
        <v>14</v>
      </c>
      <c r="L6183" s="20">
        <v>26</v>
      </c>
      <c r="M6183" s="20">
        <v>16</v>
      </c>
      <c r="N6183" s="20">
        <v>7</v>
      </c>
      <c r="O6183" s="21" t="s">
        <v>16813</v>
      </c>
      <c r="P6183" s="22" t="s">
        <v>50</v>
      </c>
      <c r="Q6183" s="22" t="s">
        <v>36</v>
      </c>
      <c r="R6183" s="23" t="s">
        <v>51</v>
      </c>
      <c r="S6183" s="23" t="s">
        <v>52</v>
      </c>
      <c r="T6183" s="20">
        <v>50</v>
      </c>
      <c r="U6183" s="20" t="s">
        <v>113</v>
      </c>
      <c r="V6183" s="20" t="s">
        <v>34</v>
      </c>
      <c r="W6183" s="20" t="s">
        <v>34</v>
      </c>
      <c r="X6183" s="24">
        <v>0.15</v>
      </c>
      <c r="Y6183" s="20" t="s">
        <v>34</v>
      </c>
      <c r="Z6183" s="20" t="s">
        <v>47</v>
      </c>
    </row>
    <row r="6184" spans="2:26" x14ac:dyDescent="0.25">
      <c r="B6184" s="17" t="s">
        <v>16814</v>
      </c>
      <c r="C6184" s="18">
        <v>8900080110113</v>
      </c>
      <c r="D6184" s="17" t="s">
        <v>16815</v>
      </c>
      <c r="E6184" s="19">
        <v>44133</v>
      </c>
      <c r="F6184" s="20">
        <v>15</v>
      </c>
      <c r="G6184" s="20">
        <v>4</v>
      </c>
      <c r="H6184" s="20">
        <v>3</v>
      </c>
      <c r="I6184" s="20">
        <v>15</v>
      </c>
      <c r="J6184" s="20">
        <v>3</v>
      </c>
      <c r="K6184" s="20">
        <v>3</v>
      </c>
      <c r="L6184" s="20">
        <v>0</v>
      </c>
      <c r="M6184" s="20">
        <v>0</v>
      </c>
      <c r="N6184" s="20">
        <v>0</v>
      </c>
      <c r="O6184" s="21" t="s">
        <v>16816</v>
      </c>
      <c r="P6184" s="22" t="s">
        <v>87</v>
      </c>
      <c r="Q6184" s="22" t="s">
        <v>36</v>
      </c>
      <c r="R6184" s="23" t="s">
        <v>34</v>
      </c>
      <c r="S6184" s="23" t="s">
        <v>34</v>
      </c>
      <c r="T6184" s="20">
        <v>50</v>
      </c>
      <c r="U6184" s="20" t="s">
        <v>46</v>
      </c>
      <c r="V6184" s="20" t="s">
        <v>158</v>
      </c>
      <c r="W6184" s="20" t="s">
        <v>158</v>
      </c>
      <c r="X6184" s="24">
        <v>0</v>
      </c>
      <c r="Y6184" s="20" t="s">
        <v>34</v>
      </c>
      <c r="Z6184" s="20" t="s">
        <v>47</v>
      </c>
    </row>
    <row r="6185" spans="2:26" x14ac:dyDescent="0.25">
      <c r="B6185" s="17" t="s">
        <v>16817</v>
      </c>
      <c r="C6185" s="18">
        <v>8900080179486</v>
      </c>
      <c r="D6185" s="17" t="s">
        <v>16818</v>
      </c>
      <c r="E6185" s="19">
        <v>44163</v>
      </c>
      <c r="F6185" s="20">
        <v>202</v>
      </c>
      <c r="G6185" s="20">
        <v>46</v>
      </c>
      <c r="H6185" s="20">
        <v>34</v>
      </c>
      <c r="I6185" s="20">
        <v>68</v>
      </c>
      <c r="J6185" s="20">
        <v>34</v>
      </c>
      <c r="K6185" s="20">
        <v>41</v>
      </c>
      <c r="L6185" s="20">
        <v>75</v>
      </c>
      <c r="M6185" s="20">
        <v>46</v>
      </c>
      <c r="N6185" s="20">
        <v>21</v>
      </c>
      <c r="O6185" s="21" t="s">
        <v>16819</v>
      </c>
      <c r="P6185" s="22" t="s">
        <v>1475</v>
      </c>
      <c r="Q6185" s="22" t="s">
        <v>14617</v>
      </c>
      <c r="R6185" s="23" t="s">
        <v>172</v>
      </c>
      <c r="S6185" s="23" t="s">
        <v>16820</v>
      </c>
      <c r="T6185" s="20">
        <v>50</v>
      </c>
      <c r="U6185" s="20" t="s">
        <v>113</v>
      </c>
      <c r="V6185" s="20" t="s">
        <v>34</v>
      </c>
      <c r="W6185" s="20" t="s">
        <v>34</v>
      </c>
      <c r="X6185" s="24">
        <v>0.32</v>
      </c>
      <c r="Y6185" s="20" t="s">
        <v>34</v>
      </c>
      <c r="Z6185" s="20" t="s">
        <v>40</v>
      </c>
    </row>
    <row r="6186" spans="2:26" x14ac:dyDescent="0.25">
      <c r="B6186" s="17" t="s">
        <v>16821</v>
      </c>
      <c r="C6186" s="18">
        <v>8900080136557</v>
      </c>
      <c r="D6186" s="17" t="s">
        <v>16822</v>
      </c>
      <c r="E6186" s="19">
        <v>44124</v>
      </c>
      <c r="F6186" s="20">
        <v>70</v>
      </c>
      <c r="G6186" s="20">
        <v>16</v>
      </c>
      <c r="H6186" s="20">
        <v>12</v>
      </c>
      <c r="I6186" s="20">
        <v>24</v>
      </c>
      <c r="J6186" s="20">
        <v>12</v>
      </c>
      <c r="K6186" s="20">
        <v>14</v>
      </c>
      <c r="L6186" s="20">
        <v>26</v>
      </c>
      <c r="M6186" s="20">
        <v>16</v>
      </c>
      <c r="N6186" s="20">
        <v>7</v>
      </c>
      <c r="O6186" s="21" t="s">
        <v>16823</v>
      </c>
      <c r="P6186" s="22" t="s">
        <v>50</v>
      </c>
      <c r="Q6186" s="22" t="s">
        <v>36</v>
      </c>
      <c r="R6186" s="23" t="s">
        <v>51</v>
      </c>
      <c r="S6186" s="23" t="s">
        <v>52</v>
      </c>
      <c r="T6186" s="20">
        <v>45</v>
      </c>
      <c r="U6186" s="20" t="s">
        <v>46</v>
      </c>
      <c r="V6186" s="20" t="s">
        <v>34</v>
      </c>
      <c r="W6186" s="20" t="s">
        <v>34</v>
      </c>
      <c r="X6186" s="24">
        <v>0.15</v>
      </c>
      <c r="Y6186" s="20" t="s">
        <v>34</v>
      </c>
      <c r="Z6186" s="20" t="s">
        <v>40</v>
      </c>
    </row>
    <row r="6187" spans="2:26" x14ac:dyDescent="0.25">
      <c r="B6187" s="17" t="s">
        <v>16824</v>
      </c>
      <c r="C6187" s="18">
        <v>8900080017184</v>
      </c>
      <c r="D6187" s="17" t="s">
        <v>16825</v>
      </c>
      <c r="E6187" s="19">
        <v>44133</v>
      </c>
      <c r="F6187" s="20">
        <v>35</v>
      </c>
      <c r="G6187" s="20">
        <v>8</v>
      </c>
      <c r="H6187" s="20">
        <v>6</v>
      </c>
      <c r="I6187" s="20">
        <v>12</v>
      </c>
      <c r="J6187" s="20">
        <v>6</v>
      </c>
      <c r="K6187" s="20">
        <v>7</v>
      </c>
      <c r="L6187" s="20">
        <v>13</v>
      </c>
      <c r="M6187" s="20">
        <v>8</v>
      </c>
      <c r="N6187" s="20">
        <v>4</v>
      </c>
      <c r="O6187" s="21" t="s">
        <v>16826</v>
      </c>
      <c r="P6187" s="22" t="s">
        <v>50</v>
      </c>
      <c r="Q6187" s="22" t="s">
        <v>36</v>
      </c>
      <c r="R6187" s="23" t="s">
        <v>51</v>
      </c>
      <c r="S6187" s="23" t="s">
        <v>52</v>
      </c>
      <c r="T6187" s="20">
        <v>45</v>
      </c>
      <c r="U6187" s="20" t="s">
        <v>46</v>
      </c>
      <c r="V6187" s="20" t="s">
        <v>34</v>
      </c>
      <c r="W6187" s="20" t="s">
        <v>34</v>
      </c>
      <c r="X6187" s="24">
        <v>0.3</v>
      </c>
      <c r="Y6187" s="20" t="s">
        <v>34</v>
      </c>
      <c r="Z6187" s="20" t="s">
        <v>47</v>
      </c>
    </row>
    <row r="6188" spans="2:26" x14ac:dyDescent="0.25">
      <c r="B6188" s="17" t="s">
        <v>16827</v>
      </c>
      <c r="C6188" s="18">
        <v>8900080354883</v>
      </c>
      <c r="D6188" s="17" t="s">
        <v>16828</v>
      </c>
      <c r="E6188" s="19">
        <v>44313</v>
      </c>
      <c r="F6188" s="20">
        <v>35</v>
      </c>
      <c r="G6188" s="20">
        <v>8</v>
      </c>
      <c r="H6188" s="20">
        <v>6</v>
      </c>
      <c r="I6188" s="20">
        <v>12</v>
      </c>
      <c r="J6188" s="20">
        <v>6</v>
      </c>
      <c r="K6188" s="20">
        <v>7</v>
      </c>
      <c r="L6188" s="20">
        <v>13</v>
      </c>
      <c r="M6188" s="20">
        <v>8</v>
      </c>
      <c r="N6188" s="20">
        <v>4</v>
      </c>
      <c r="O6188" s="21" t="s">
        <v>34</v>
      </c>
      <c r="P6188" s="22" t="s">
        <v>50</v>
      </c>
      <c r="Q6188" s="22" t="s">
        <v>36</v>
      </c>
      <c r="R6188" s="23" t="s">
        <v>51</v>
      </c>
      <c r="S6188" s="23" t="s">
        <v>52</v>
      </c>
      <c r="T6188" s="20">
        <v>60</v>
      </c>
      <c r="U6188" s="20" t="s">
        <v>55</v>
      </c>
      <c r="V6188" s="20" t="s">
        <v>34</v>
      </c>
      <c r="W6188" s="20" t="s">
        <v>34</v>
      </c>
      <c r="X6188" s="24">
        <v>0.28999999999999998</v>
      </c>
      <c r="Y6188" s="20" t="s">
        <v>34</v>
      </c>
      <c r="Z6188" s="20" t="s">
        <v>40</v>
      </c>
    </row>
    <row r="6189" spans="2:26" x14ac:dyDescent="0.25">
      <c r="B6189" s="17" t="s">
        <v>16829</v>
      </c>
      <c r="C6189" s="18">
        <v>8900080346468</v>
      </c>
      <c r="D6189" s="17" t="s">
        <v>16830</v>
      </c>
      <c r="E6189" s="19">
        <v>44124</v>
      </c>
      <c r="F6189" s="20">
        <v>70</v>
      </c>
      <c r="G6189" s="20">
        <v>16</v>
      </c>
      <c r="H6189" s="20">
        <v>12</v>
      </c>
      <c r="I6189" s="20">
        <v>24</v>
      </c>
      <c r="J6189" s="20">
        <v>12</v>
      </c>
      <c r="K6189" s="20">
        <v>14</v>
      </c>
      <c r="L6189" s="20">
        <v>26</v>
      </c>
      <c r="M6189" s="20">
        <v>16</v>
      </c>
      <c r="N6189" s="20">
        <v>7</v>
      </c>
      <c r="O6189" s="21" t="s">
        <v>34</v>
      </c>
      <c r="P6189" s="22" t="s">
        <v>50</v>
      </c>
      <c r="Q6189" s="22" t="s">
        <v>36</v>
      </c>
      <c r="R6189" s="23" t="s">
        <v>51</v>
      </c>
      <c r="S6189" s="23" t="s">
        <v>52</v>
      </c>
      <c r="T6189" s="20">
        <v>45</v>
      </c>
      <c r="U6189" s="20" t="s">
        <v>97</v>
      </c>
      <c r="V6189" s="20" t="s">
        <v>34</v>
      </c>
      <c r="W6189" s="20" t="s">
        <v>34</v>
      </c>
      <c r="X6189" s="24">
        <v>0.36</v>
      </c>
      <c r="Y6189" s="20" t="s">
        <v>34</v>
      </c>
      <c r="Z6189" s="20" t="s">
        <v>40</v>
      </c>
    </row>
    <row r="6190" spans="2:26" x14ac:dyDescent="0.25">
      <c r="B6190" s="25" t="s">
        <v>16831</v>
      </c>
      <c r="C6190" s="26">
        <v>8900080368682</v>
      </c>
      <c r="D6190" s="25" t="s">
        <v>16832</v>
      </c>
      <c r="E6190" s="19">
        <v>44112</v>
      </c>
      <c r="F6190" s="23">
        <v>60</v>
      </c>
      <c r="G6190" s="20">
        <v>14</v>
      </c>
      <c r="H6190" s="20">
        <v>10</v>
      </c>
      <c r="I6190" s="20">
        <v>20</v>
      </c>
      <c r="J6190" s="20">
        <v>10</v>
      </c>
      <c r="K6190" s="20">
        <v>12</v>
      </c>
      <c r="L6190" s="20">
        <v>22</v>
      </c>
      <c r="M6190" s="20">
        <v>14</v>
      </c>
      <c r="N6190" s="20">
        <v>6</v>
      </c>
      <c r="O6190" s="21" t="s">
        <v>34</v>
      </c>
      <c r="P6190" s="22" t="s">
        <v>101</v>
      </c>
      <c r="Q6190" s="22" t="s">
        <v>36</v>
      </c>
      <c r="R6190" s="23" t="s">
        <v>95</v>
      </c>
      <c r="S6190" s="23" t="s">
        <v>528</v>
      </c>
      <c r="T6190" s="20">
        <v>45</v>
      </c>
      <c r="U6190" s="20" t="s">
        <v>113</v>
      </c>
      <c r="V6190" s="20" t="s">
        <v>34</v>
      </c>
      <c r="W6190" s="20" t="s">
        <v>34</v>
      </c>
      <c r="X6190" s="24">
        <v>0.25</v>
      </c>
      <c r="Y6190" s="20" t="s">
        <v>34</v>
      </c>
      <c r="Z6190" s="20" t="s">
        <v>40</v>
      </c>
    </row>
    <row r="6191" spans="2:26" x14ac:dyDescent="0.25">
      <c r="B6191" s="25" t="s">
        <v>16833</v>
      </c>
      <c r="C6191" s="26">
        <v>8900080004603</v>
      </c>
      <c r="D6191" s="25" t="s">
        <v>16834</v>
      </c>
      <c r="E6191" s="19">
        <v>44104</v>
      </c>
      <c r="F6191" s="23">
        <v>45</v>
      </c>
      <c r="G6191" s="20">
        <v>11</v>
      </c>
      <c r="H6191" s="20">
        <v>8</v>
      </c>
      <c r="I6191" s="20">
        <v>16</v>
      </c>
      <c r="J6191" s="20">
        <v>8</v>
      </c>
      <c r="K6191" s="20">
        <v>9</v>
      </c>
      <c r="L6191" s="20">
        <v>17</v>
      </c>
      <c r="M6191" s="20">
        <v>11</v>
      </c>
      <c r="N6191" s="20">
        <v>5</v>
      </c>
      <c r="O6191" s="21" t="s">
        <v>16835</v>
      </c>
      <c r="P6191" s="22" t="s">
        <v>133</v>
      </c>
      <c r="Q6191" s="22" t="s">
        <v>36</v>
      </c>
      <c r="R6191" s="23" t="s">
        <v>108</v>
      </c>
      <c r="S6191" s="23" t="s">
        <v>1628</v>
      </c>
      <c r="T6191" s="20">
        <v>45</v>
      </c>
      <c r="U6191" s="20" t="s">
        <v>55</v>
      </c>
      <c r="V6191" s="20" t="s">
        <v>34</v>
      </c>
      <c r="W6191" s="20" t="s">
        <v>34</v>
      </c>
      <c r="X6191" s="24">
        <v>0.28999999999999998</v>
      </c>
      <c r="Y6191" s="20" t="s">
        <v>34</v>
      </c>
      <c r="Z6191" s="20" t="s">
        <v>47</v>
      </c>
    </row>
    <row r="6192" spans="2:26" x14ac:dyDescent="0.25">
      <c r="B6192" s="25" t="s">
        <v>16836</v>
      </c>
      <c r="C6192" s="26">
        <v>8900080397866</v>
      </c>
      <c r="D6192" s="25" t="s">
        <v>16837</v>
      </c>
      <c r="E6192" s="19">
        <v>44295</v>
      </c>
      <c r="F6192" s="23">
        <v>10</v>
      </c>
      <c r="G6192" s="20">
        <v>3</v>
      </c>
      <c r="H6192" s="20">
        <v>1</v>
      </c>
      <c r="I6192" s="20">
        <v>3</v>
      </c>
      <c r="J6192" s="20">
        <v>1</v>
      </c>
      <c r="K6192" s="20">
        <v>2</v>
      </c>
      <c r="L6192" s="20">
        <v>0</v>
      </c>
      <c r="M6192" s="20">
        <v>0</v>
      </c>
      <c r="N6192" s="20">
        <v>0</v>
      </c>
      <c r="O6192" s="21" t="s">
        <v>34</v>
      </c>
      <c r="P6192" s="22" t="s">
        <v>180</v>
      </c>
      <c r="Q6192" s="22" t="s">
        <v>36</v>
      </c>
      <c r="R6192" s="23" t="s">
        <v>34</v>
      </c>
      <c r="S6192" s="23" t="s">
        <v>34</v>
      </c>
      <c r="T6192" s="20">
        <v>45</v>
      </c>
      <c r="U6192" s="20" t="s">
        <v>71</v>
      </c>
      <c r="V6192" s="20" t="s">
        <v>34</v>
      </c>
      <c r="W6192" s="20" t="s">
        <v>34</v>
      </c>
      <c r="X6192" s="24">
        <v>4.4444444444444446E-2</v>
      </c>
      <c r="Y6192" s="20" t="s">
        <v>34</v>
      </c>
      <c r="Z6192" s="20" t="s">
        <v>47</v>
      </c>
    </row>
    <row r="6193" spans="2:26" x14ac:dyDescent="0.25">
      <c r="B6193" s="25" t="s">
        <v>16838</v>
      </c>
      <c r="C6193" s="26">
        <v>8900080342552</v>
      </c>
      <c r="D6193" s="25" t="s">
        <v>16839</v>
      </c>
      <c r="E6193" s="19">
        <v>44314</v>
      </c>
      <c r="F6193" s="23">
        <v>110</v>
      </c>
      <c r="G6193" s="20">
        <v>25</v>
      </c>
      <c r="H6193" s="20">
        <v>19</v>
      </c>
      <c r="I6193" s="20">
        <v>38</v>
      </c>
      <c r="J6193" s="20">
        <v>19</v>
      </c>
      <c r="K6193" s="20">
        <v>22</v>
      </c>
      <c r="L6193" s="20">
        <v>36</v>
      </c>
      <c r="M6193" s="20">
        <v>25</v>
      </c>
      <c r="N6193" s="20">
        <v>11</v>
      </c>
      <c r="O6193" s="21" t="s">
        <v>16840</v>
      </c>
      <c r="P6193" s="22" t="s">
        <v>144</v>
      </c>
      <c r="Q6193" s="22" t="s">
        <v>36</v>
      </c>
      <c r="R6193" s="23" t="s">
        <v>844</v>
      </c>
      <c r="S6193" s="23" t="s">
        <v>970</v>
      </c>
      <c r="T6193" s="20">
        <v>45</v>
      </c>
      <c r="U6193" s="20" t="s">
        <v>71</v>
      </c>
      <c r="V6193" s="20" t="s">
        <v>34</v>
      </c>
      <c r="W6193" s="20" t="s">
        <v>34</v>
      </c>
      <c r="X6193" s="24">
        <v>0.32</v>
      </c>
      <c r="Y6193" s="20" t="s">
        <v>34</v>
      </c>
      <c r="Z6193" s="20" t="s">
        <v>47</v>
      </c>
    </row>
    <row r="6194" spans="2:26" x14ac:dyDescent="0.25">
      <c r="B6194" s="17" t="s">
        <v>16841</v>
      </c>
      <c r="C6194" s="18">
        <v>8900080364776</v>
      </c>
      <c r="D6194" s="17" t="s">
        <v>16842</v>
      </c>
      <c r="E6194" s="19">
        <v>44299</v>
      </c>
      <c r="F6194" s="20">
        <v>150</v>
      </c>
      <c r="G6194" s="20">
        <v>35</v>
      </c>
      <c r="H6194" s="20">
        <v>25</v>
      </c>
      <c r="I6194" s="20">
        <v>50</v>
      </c>
      <c r="J6194" s="20">
        <v>25</v>
      </c>
      <c r="K6194" s="20">
        <v>30</v>
      </c>
      <c r="L6194" s="20">
        <v>43</v>
      </c>
      <c r="M6194" s="20">
        <v>35</v>
      </c>
      <c r="N6194" s="20">
        <v>15</v>
      </c>
      <c r="O6194" s="21" t="s">
        <v>34</v>
      </c>
      <c r="P6194" s="22" t="s">
        <v>101</v>
      </c>
      <c r="Q6194" s="22" t="s">
        <v>36</v>
      </c>
      <c r="R6194" s="23" t="s">
        <v>298</v>
      </c>
      <c r="S6194" s="23" t="s">
        <v>299</v>
      </c>
      <c r="T6194" s="20">
        <v>45</v>
      </c>
      <c r="U6194" s="20" t="s">
        <v>113</v>
      </c>
      <c r="V6194" s="20" t="s">
        <v>34</v>
      </c>
      <c r="W6194" s="20" t="s">
        <v>34</v>
      </c>
      <c r="X6194" s="24">
        <v>0.28000000000000003</v>
      </c>
      <c r="Y6194" s="20" t="s">
        <v>34</v>
      </c>
      <c r="Z6194" s="20" t="s">
        <v>40</v>
      </c>
    </row>
    <row r="6195" spans="2:26" x14ac:dyDescent="0.25">
      <c r="B6195" s="17" t="s">
        <v>16843</v>
      </c>
      <c r="C6195" s="18">
        <v>8900080166677</v>
      </c>
      <c r="D6195" s="17" t="s">
        <v>16844</v>
      </c>
      <c r="E6195" s="19">
        <v>44121</v>
      </c>
      <c r="F6195" s="20">
        <v>70</v>
      </c>
      <c r="G6195" s="20">
        <v>16</v>
      </c>
      <c r="H6195" s="20">
        <v>12</v>
      </c>
      <c r="I6195" s="20">
        <v>24</v>
      </c>
      <c r="J6195" s="20">
        <v>12</v>
      </c>
      <c r="K6195" s="20">
        <v>14</v>
      </c>
      <c r="L6195" s="20">
        <v>26</v>
      </c>
      <c r="M6195" s="20">
        <v>16</v>
      </c>
      <c r="N6195" s="20">
        <v>7</v>
      </c>
      <c r="O6195" s="21" t="s">
        <v>16845</v>
      </c>
      <c r="P6195" s="22" t="s">
        <v>50</v>
      </c>
      <c r="Q6195" s="22" t="s">
        <v>36</v>
      </c>
      <c r="R6195" s="23" t="s">
        <v>51</v>
      </c>
      <c r="S6195" s="23" t="s">
        <v>52</v>
      </c>
      <c r="T6195" s="20">
        <v>45</v>
      </c>
      <c r="U6195" s="20" t="s">
        <v>46</v>
      </c>
      <c r="V6195" s="20" t="s">
        <v>34</v>
      </c>
      <c r="W6195" s="20" t="s">
        <v>34</v>
      </c>
      <c r="X6195" s="24">
        <v>0.35</v>
      </c>
      <c r="Y6195" s="20" t="s">
        <v>34</v>
      </c>
      <c r="Z6195" s="20" t="s">
        <v>40</v>
      </c>
    </row>
    <row r="6196" spans="2:26" x14ac:dyDescent="0.25">
      <c r="B6196" s="17" t="s">
        <v>16846</v>
      </c>
      <c r="C6196" s="18">
        <v>8900080011434</v>
      </c>
      <c r="D6196" s="17" t="s">
        <v>16847</v>
      </c>
      <c r="E6196" s="19">
        <v>44121</v>
      </c>
      <c r="F6196" s="20">
        <v>70</v>
      </c>
      <c r="G6196" s="20">
        <v>16</v>
      </c>
      <c r="H6196" s="20">
        <v>12</v>
      </c>
      <c r="I6196" s="20">
        <v>24</v>
      </c>
      <c r="J6196" s="20">
        <v>12</v>
      </c>
      <c r="K6196" s="20">
        <v>14</v>
      </c>
      <c r="L6196" s="20">
        <v>26</v>
      </c>
      <c r="M6196" s="20">
        <v>16</v>
      </c>
      <c r="N6196" s="20">
        <v>7</v>
      </c>
      <c r="O6196" s="21" t="s">
        <v>16848</v>
      </c>
      <c r="P6196" s="22" t="s">
        <v>50</v>
      </c>
      <c r="Q6196" s="22" t="s">
        <v>36</v>
      </c>
      <c r="R6196" s="23" t="s">
        <v>51</v>
      </c>
      <c r="S6196" s="23" t="s">
        <v>52</v>
      </c>
      <c r="T6196" s="20">
        <v>50</v>
      </c>
      <c r="U6196" s="20" t="s">
        <v>71</v>
      </c>
      <c r="V6196" s="20" t="s">
        <v>34</v>
      </c>
      <c r="W6196" s="20" t="s">
        <v>34</v>
      </c>
      <c r="X6196" s="24">
        <v>0.4</v>
      </c>
      <c r="Y6196" s="20" t="s">
        <v>34</v>
      </c>
      <c r="Z6196" s="20" t="s">
        <v>47</v>
      </c>
    </row>
    <row r="6197" spans="2:26" x14ac:dyDescent="0.25">
      <c r="B6197" s="17" t="s">
        <v>16849</v>
      </c>
      <c r="C6197" s="18">
        <v>8900080122192</v>
      </c>
      <c r="D6197" s="17" t="s">
        <v>16850</v>
      </c>
      <c r="E6197" s="19">
        <v>44124</v>
      </c>
      <c r="F6197" s="20">
        <v>70</v>
      </c>
      <c r="G6197" s="20">
        <v>16</v>
      </c>
      <c r="H6197" s="20">
        <v>12</v>
      </c>
      <c r="I6197" s="20">
        <v>24</v>
      </c>
      <c r="J6197" s="20">
        <v>12</v>
      </c>
      <c r="K6197" s="20">
        <v>14</v>
      </c>
      <c r="L6197" s="20">
        <v>26</v>
      </c>
      <c r="M6197" s="20">
        <v>16</v>
      </c>
      <c r="N6197" s="20">
        <v>7</v>
      </c>
      <c r="O6197" s="21" t="s">
        <v>16851</v>
      </c>
      <c r="P6197" s="22" t="s">
        <v>50</v>
      </c>
      <c r="Q6197" s="22" t="s">
        <v>36</v>
      </c>
      <c r="R6197" s="23" t="s">
        <v>51</v>
      </c>
      <c r="S6197" s="23" t="s">
        <v>52</v>
      </c>
      <c r="T6197" s="20">
        <v>50</v>
      </c>
      <c r="U6197" s="20" t="s">
        <v>113</v>
      </c>
      <c r="V6197" s="20" t="s">
        <v>34</v>
      </c>
      <c r="W6197" s="20" t="s">
        <v>34</v>
      </c>
      <c r="X6197" s="24">
        <v>0.35</v>
      </c>
      <c r="Y6197" s="20" t="s">
        <v>34</v>
      </c>
      <c r="Z6197" s="20" t="s">
        <v>47</v>
      </c>
    </row>
    <row r="6198" spans="2:26" x14ac:dyDescent="0.25">
      <c r="B6198" s="17" t="s">
        <v>16852</v>
      </c>
      <c r="C6198" s="18">
        <v>8900080331792</v>
      </c>
      <c r="D6198" s="17" t="s">
        <v>16853</v>
      </c>
      <c r="E6198" s="19">
        <v>44124</v>
      </c>
      <c r="F6198" s="20">
        <v>70</v>
      </c>
      <c r="G6198" s="20">
        <v>16</v>
      </c>
      <c r="H6198" s="20">
        <v>12</v>
      </c>
      <c r="I6198" s="20">
        <v>24</v>
      </c>
      <c r="J6198" s="20">
        <v>12</v>
      </c>
      <c r="K6198" s="20">
        <v>14</v>
      </c>
      <c r="L6198" s="20">
        <v>26</v>
      </c>
      <c r="M6198" s="20">
        <v>16</v>
      </c>
      <c r="N6198" s="20">
        <v>7</v>
      </c>
      <c r="O6198" s="21" t="s">
        <v>34</v>
      </c>
      <c r="P6198" s="22" t="s">
        <v>50</v>
      </c>
      <c r="Q6198" s="22" t="s">
        <v>36</v>
      </c>
      <c r="R6198" s="23" t="s">
        <v>51</v>
      </c>
      <c r="S6198" s="23" t="s">
        <v>52</v>
      </c>
      <c r="T6198" s="20">
        <v>45</v>
      </c>
      <c r="U6198" s="20" t="s">
        <v>46</v>
      </c>
      <c r="V6198" s="20" t="s">
        <v>34</v>
      </c>
      <c r="W6198" s="20" t="s">
        <v>34</v>
      </c>
      <c r="X6198" s="24">
        <v>0.2</v>
      </c>
      <c r="Y6198" s="20" t="s">
        <v>34</v>
      </c>
      <c r="Z6198" s="20" t="s">
        <v>40</v>
      </c>
    </row>
    <row r="6199" spans="2:26" x14ac:dyDescent="0.25">
      <c r="B6199" s="17" t="s">
        <v>16854</v>
      </c>
      <c r="C6199" s="18">
        <v>8900080177666</v>
      </c>
      <c r="D6199" s="17" t="s">
        <v>16855</v>
      </c>
      <c r="E6199" s="19">
        <v>44310</v>
      </c>
      <c r="F6199" s="20">
        <v>231</v>
      </c>
      <c r="G6199" s="20">
        <v>53</v>
      </c>
      <c r="H6199" s="20">
        <v>39</v>
      </c>
      <c r="I6199" s="20">
        <v>78</v>
      </c>
      <c r="J6199" s="20">
        <v>39</v>
      </c>
      <c r="K6199" s="20">
        <v>47</v>
      </c>
      <c r="L6199" s="20">
        <v>66</v>
      </c>
      <c r="M6199" s="20">
        <v>53</v>
      </c>
      <c r="N6199" s="20">
        <v>24</v>
      </c>
      <c r="O6199" s="21" t="s">
        <v>34</v>
      </c>
      <c r="P6199" s="22" t="s">
        <v>16856</v>
      </c>
      <c r="Q6199" s="22" t="s">
        <v>16857</v>
      </c>
      <c r="R6199" s="23" t="s">
        <v>1696</v>
      </c>
      <c r="S6199" s="23" t="s">
        <v>16858</v>
      </c>
      <c r="T6199" s="20">
        <v>45</v>
      </c>
      <c r="U6199" s="20" t="s">
        <v>97</v>
      </c>
      <c r="V6199" s="20" t="s">
        <v>34</v>
      </c>
      <c r="W6199" s="20" t="s">
        <v>34</v>
      </c>
      <c r="X6199" s="24">
        <v>0.15</v>
      </c>
      <c r="Y6199" s="20" t="s">
        <v>34</v>
      </c>
      <c r="Z6199" s="20" t="s">
        <v>40</v>
      </c>
    </row>
    <row r="6200" spans="2:26" x14ac:dyDescent="0.25">
      <c r="B6200" s="17" t="s">
        <v>16859</v>
      </c>
      <c r="C6200" s="18">
        <v>8900080136113</v>
      </c>
      <c r="D6200" s="17" t="s">
        <v>16860</v>
      </c>
      <c r="E6200" s="19">
        <v>44121</v>
      </c>
      <c r="F6200" s="20">
        <v>10</v>
      </c>
      <c r="G6200" s="20">
        <v>3</v>
      </c>
      <c r="H6200" s="20">
        <v>1</v>
      </c>
      <c r="I6200" s="20">
        <v>3</v>
      </c>
      <c r="J6200" s="20">
        <v>1</v>
      </c>
      <c r="K6200" s="20">
        <v>2</v>
      </c>
      <c r="L6200" s="20">
        <v>0</v>
      </c>
      <c r="M6200" s="20">
        <v>0</v>
      </c>
      <c r="N6200" s="20">
        <v>0</v>
      </c>
      <c r="O6200" s="21" t="s">
        <v>16861</v>
      </c>
      <c r="P6200" s="22" t="s">
        <v>180</v>
      </c>
      <c r="Q6200" s="22" t="s">
        <v>36</v>
      </c>
      <c r="R6200" s="23" t="s">
        <v>34</v>
      </c>
      <c r="S6200" s="23" t="s">
        <v>34</v>
      </c>
      <c r="T6200" s="20">
        <v>45</v>
      </c>
      <c r="U6200" s="20" t="s">
        <v>46</v>
      </c>
      <c r="V6200" s="20" t="s">
        <v>158</v>
      </c>
      <c r="W6200" s="20" t="s">
        <v>158</v>
      </c>
      <c r="X6200" s="24">
        <v>0</v>
      </c>
      <c r="Y6200" s="20" t="s">
        <v>34</v>
      </c>
      <c r="Z6200" s="20" t="s">
        <v>40</v>
      </c>
    </row>
    <row r="6201" spans="2:26" x14ac:dyDescent="0.25">
      <c r="B6201" s="25" t="s">
        <v>16862</v>
      </c>
      <c r="C6201" s="26">
        <v>8900080366459</v>
      </c>
      <c r="D6201" s="25" t="s">
        <v>16863</v>
      </c>
      <c r="E6201" s="19">
        <v>43872</v>
      </c>
      <c r="F6201" s="23">
        <v>50</v>
      </c>
      <c r="G6201" s="20">
        <v>12</v>
      </c>
      <c r="H6201" s="20">
        <v>9</v>
      </c>
      <c r="I6201" s="20">
        <v>18</v>
      </c>
      <c r="J6201" s="20">
        <v>9</v>
      </c>
      <c r="K6201" s="20">
        <v>10</v>
      </c>
      <c r="L6201" s="20">
        <v>15</v>
      </c>
      <c r="M6201" s="20">
        <v>12</v>
      </c>
      <c r="N6201" s="20">
        <v>5</v>
      </c>
      <c r="O6201" s="21" t="s">
        <v>16864</v>
      </c>
      <c r="P6201" s="22" t="s">
        <v>35</v>
      </c>
      <c r="Q6201" s="22" t="s">
        <v>36</v>
      </c>
      <c r="R6201" s="23" t="s">
        <v>37</v>
      </c>
      <c r="S6201" s="23" t="s">
        <v>38</v>
      </c>
      <c r="T6201" s="20">
        <v>45</v>
      </c>
      <c r="U6201" s="20" t="s">
        <v>71</v>
      </c>
      <c r="V6201" s="20" t="s">
        <v>34</v>
      </c>
      <c r="W6201" s="20" t="s">
        <v>34</v>
      </c>
      <c r="X6201" s="24">
        <v>0.36</v>
      </c>
      <c r="Y6201" s="20" t="s">
        <v>34</v>
      </c>
      <c r="Z6201" s="20" t="s">
        <v>40</v>
      </c>
    </row>
    <row r="6202" spans="2:26" x14ac:dyDescent="0.25">
      <c r="B6202" s="17" t="s">
        <v>16865</v>
      </c>
      <c r="C6202" s="18">
        <v>8900080045866</v>
      </c>
      <c r="D6202" s="17" t="s">
        <v>16866</v>
      </c>
      <c r="E6202" s="19">
        <v>44121</v>
      </c>
      <c r="F6202" s="20">
        <v>15</v>
      </c>
      <c r="G6202" s="20">
        <v>4</v>
      </c>
      <c r="H6202" s="20">
        <v>3</v>
      </c>
      <c r="I6202" s="20">
        <v>15</v>
      </c>
      <c r="J6202" s="20">
        <v>3</v>
      </c>
      <c r="K6202" s="20">
        <v>3</v>
      </c>
      <c r="L6202" s="20">
        <v>0</v>
      </c>
      <c r="M6202" s="20">
        <v>0</v>
      </c>
      <c r="N6202" s="20">
        <v>0</v>
      </c>
      <c r="O6202" s="21" t="s">
        <v>34</v>
      </c>
      <c r="P6202" s="22" t="s">
        <v>87</v>
      </c>
      <c r="Q6202" s="22" t="s">
        <v>36</v>
      </c>
      <c r="R6202" s="23" t="s">
        <v>34</v>
      </c>
      <c r="S6202" s="23" t="s">
        <v>34</v>
      </c>
      <c r="T6202" s="20">
        <v>45</v>
      </c>
      <c r="U6202" s="20" t="s">
        <v>71</v>
      </c>
      <c r="V6202" s="20" t="s">
        <v>158</v>
      </c>
      <c r="W6202" s="20" t="s">
        <v>158</v>
      </c>
      <c r="X6202" s="24">
        <v>0</v>
      </c>
      <c r="Y6202" s="20" t="s">
        <v>16867</v>
      </c>
      <c r="Z6202" s="20" t="s">
        <v>40</v>
      </c>
    </row>
    <row r="6203" spans="2:26" x14ac:dyDescent="0.25">
      <c r="B6203" s="17" t="s">
        <v>16868</v>
      </c>
      <c r="C6203" s="18">
        <v>8900080161610</v>
      </c>
      <c r="D6203" s="17" t="s">
        <v>16869</v>
      </c>
      <c r="E6203" s="19">
        <v>44121</v>
      </c>
      <c r="F6203" s="20">
        <v>102</v>
      </c>
      <c r="G6203" s="20">
        <v>24</v>
      </c>
      <c r="H6203" s="20">
        <v>17</v>
      </c>
      <c r="I6203" s="20">
        <v>34</v>
      </c>
      <c r="J6203" s="20">
        <v>17</v>
      </c>
      <c r="K6203" s="20">
        <v>21</v>
      </c>
      <c r="L6203" s="20">
        <v>38</v>
      </c>
      <c r="M6203" s="20">
        <v>24</v>
      </c>
      <c r="N6203" s="20">
        <v>11</v>
      </c>
      <c r="O6203" s="21" t="s">
        <v>34</v>
      </c>
      <c r="P6203" s="22" t="s">
        <v>233</v>
      </c>
      <c r="Q6203" s="22" t="s">
        <v>4151</v>
      </c>
      <c r="R6203" s="23" t="s">
        <v>453</v>
      </c>
      <c r="S6203" s="23" t="s">
        <v>8293</v>
      </c>
      <c r="T6203" s="20">
        <v>60</v>
      </c>
      <c r="U6203" s="20" t="s">
        <v>113</v>
      </c>
      <c r="V6203" s="20" t="s">
        <v>34</v>
      </c>
      <c r="W6203" s="20" t="s">
        <v>34</v>
      </c>
      <c r="X6203" s="24">
        <v>0.48</v>
      </c>
      <c r="Y6203" s="20" t="s">
        <v>34</v>
      </c>
      <c r="Z6203" s="20" t="s">
        <v>47</v>
      </c>
    </row>
    <row r="6204" spans="2:26" x14ac:dyDescent="0.25">
      <c r="B6204" s="17" t="s">
        <v>16870</v>
      </c>
      <c r="C6204" s="18">
        <v>8900080109292</v>
      </c>
      <c r="D6204" s="17" t="s">
        <v>16871</v>
      </c>
      <c r="E6204" s="19">
        <v>44133</v>
      </c>
      <c r="F6204" s="20">
        <v>60</v>
      </c>
      <c r="G6204" s="20">
        <v>14</v>
      </c>
      <c r="H6204" s="20">
        <v>10</v>
      </c>
      <c r="I6204" s="20">
        <v>20</v>
      </c>
      <c r="J6204" s="20">
        <v>10</v>
      </c>
      <c r="K6204" s="20">
        <v>12</v>
      </c>
      <c r="L6204" s="20">
        <v>23</v>
      </c>
      <c r="M6204" s="20">
        <v>14</v>
      </c>
      <c r="N6204" s="20">
        <v>6</v>
      </c>
      <c r="O6204" s="20" t="s">
        <v>16872</v>
      </c>
      <c r="P6204" s="22" t="s">
        <v>101</v>
      </c>
      <c r="Q6204" s="22" t="s">
        <v>36</v>
      </c>
      <c r="R6204" s="23" t="s">
        <v>2615</v>
      </c>
      <c r="S6204" s="23" t="s">
        <v>2616</v>
      </c>
      <c r="T6204" s="20">
        <v>45</v>
      </c>
      <c r="U6204" s="20" t="s">
        <v>97</v>
      </c>
      <c r="V6204" s="20" t="s">
        <v>34</v>
      </c>
      <c r="W6204" s="20" t="s">
        <v>34</v>
      </c>
      <c r="X6204" s="24">
        <v>0.28999999999999998</v>
      </c>
      <c r="Y6204" s="20" t="s">
        <v>34</v>
      </c>
      <c r="Z6204" s="20" t="s">
        <v>47</v>
      </c>
    </row>
    <row r="6205" spans="2:26" x14ac:dyDescent="0.25">
      <c r="B6205" s="17" t="s">
        <v>16873</v>
      </c>
      <c r="C6205" s="18">
        <v>8900080350397</v>
      </c>
      <c r="D6205" s="17" t="s">
        <v>16874</v>
      </c>
      <c r="E6205" s="19">
        <v>44106</v>
      </c>
      <c r="F6205" s="20">
        <v>30</v>
      </c>
      <c r="G6205" s="20">
        <v>7</v>
      </c>
      <c r="H6205" s="20">
        <v>5</v>
      </c>
      <c r="I6205" s="20">
        <v>10</v>
      </c>
      <c r="J6205" s="20">
        <v>5</v>
      </c>
      <c r="K6205" s="20">
        <v>6</v>
      </c>
      <c r="L6205" s="20">
        <v>12</v>
      </c>
      <c r="M6205" s="20">
        <v>7</v>
      </c>
      <c r="N6205" s="20">
        <v>3</v>
      </c>
      <c r="O6205" s="21" t="s">
        <v>34</v>
      </c>
      <c r="P6205" s="22" t="s">
        <v>101</v>
      </c>
      <c r="Q6205" s="22" t="s">
        <v>36</v>
      </c>
      <c r="R6205" s="23" t="s">
        <v>640</v>
      </c>
      <c r="S6205" s="23" t="s">
        <v>409</v>
      </c>
      <c r="T6205" s="20">
        <v>45</v>
      </c>
      <c r="U6205" s="20" t="s">
        <v>46</v>
      </c>
      <c r="V6205" s="20" t="s">
        <v>34</v>
      </c>
      <c r="W6205" s="20" t="s">
        <v>34</v>
      </c>
      <c r="X6205" s="24">
        <v>0.26</v>
      </c>
      <c r="Y6205" s="20" t="s">
        <v>34</v>
      </c>
      <c r="Z6205" s="20" t="s">
        <v>40</v>
      </c>
    </row>
    <row r="6206" spans="2:26" x14ac:dyDescent="0.25">
      <c r="B6206" s="17" t="s">
        <v>16875</v>
      </c>
      <c r="C6206" s="18">
        <v>8900080116979</v>
      </c>
      <c r="D6206" s="17" t="s">
        <v>16876</v>
      </c>
      <c r="E6206" s="19">
        <v>44133</v>
      </c>
      <c r="F6206" s="20">
        <v>70</v>
      </c>
      <c r="G6206" s="20">
        <v>16</v>
      </c>
      <c r="H6206" s="20">
        <v>12</v>
      </c>
      <c r="I6206" s="20">
        <v>24</v>
      </c>
      <c r="J6206" s="20">
        <v>12</v>
      </c>
      <c r="K6206" s="20">
        <v>14</v>
      </c>
      <c r="L6206" s="20">
        <v>26</v>
      </c>
      <c r="M6206" s="20">
        <v>16</v>
      </c>
      <c r="N6206" s="20">
        <v>7</v>
      </c>
      <c r="O6206" s="21" t="s">
        <v>34</v>
      </c>
      <c r="P6206" s="22" t="s">
        <v>50</v>
      </c>
      <c r="Q6206" s="22" t="s">
        <v>36</v>
      </c>
      <c r="R6206" s="23" t="s">
        <v>51</v>
      </c>
      <c r="S6206" s="23" t="s">
        <v>52</v>
      </c>
      <c r="T6206" s="20">
        <v>50</v>
      </c>
      <c r="U6206" s="20" t="s">
        <v>46</v>
      </c>
      <c r="V6206" s="20" t="s">
        <v>34</v>
      </c>
      <c r="W6206" s="20" t="s">
        <v>34</v>
      </c>
      <c r="X6206" s="24">
        <v>0.25</v>
      </c>
      <c r="Y6206" s="20" t="s">
        <v>34</v>
      </c>
      <c r="Z6206" s="20" t="s">
        <v>47</v>
      </c>
    </row>
    <row r="6207" spans="2:26" x14ac:dyDescent="0.25">
      <c r="B6207" s="17" t="s">
        <v>16877</v>
      </c>
      <c r="C6207" s="18">
        <v>8900080120334</v>
      </c>
      <c r="D6207" s="17" t="s">
        <v>16878</v>
      </c>
      <c r="E6207" s="19">
        <v>44151</v>
      </c>
      <c r="F6207" s="20">
        <v>40</v>
      </c>
      <c r="G6207" s="20">
        <v>10</v>
      </c>
      <c r="H6207" s="20">
        <v>7</v>
      </c>
      <c r="I6207" s="20">
        <v>14</v>
      </c>
      <c r="J6207" s="20">
        <v>7</v>
      </c>
      <c r="K6207" s="20">
        <v>8</v>
      </c>
      <c r="L6207" s="20">
        <v>12</v>
      </c>
      <c r="M6207" s="20">
        <v>10</v>
      </c>
      <c r="N6207" s="20">
        <v>4</v>
      </c>
      <c r="O6207" s="21" t="s">
        <v>34</v>
      </c>
      <c r="P6207" s="22" t="s">
        <v>59</v>
      </c>
      <c r="Q6207" s="22" t="s">
        <v>36</v>
      </c>
      <c r="R6207" s="23" t="s">
        <v>317</v>
      </c>
      <c r="S6207" s="23" t="s">
        <v>38</v>
      </c>
      <c r="T6207" s="20">
        <v>45</v>
      </c>
      <c r="U6207" s="20" t="s">
        <v>46</v>
      </c>
      <c r="V6207" s="20" t="s">
        <v>34</v>
      </c>
      <c r="W6207" s="20" t="s">
        <v>34</v>
      </c>
      <c r="X6207" s="24">
        <v>0.4</v>
      </c>
      <c r="Y6207" s="20" t="s">
        <v>34</v>
      </c>
      <c r="Z6207" s="20" t="s">
        <v>40</v>
      </c>
    </row>
    <row r="6208" spans="2:26" x14ac:dyDescent="0.25">
      <c r="B6208" s="17" t="s">
        <v>16879</v>
      </c>
      <c r="C6208" s="18">
        <v>8900080076167</v>
      </c>
      <c r="D6208" s="17" t="s">
        <v>16880</v>
      </c>
      <c r="E6208" s="19">
        <v>44133</v>
      </c>
      <c r="F6208" s="20">
        <v>65</v>
      </c>
      <c r="G6208" s="20">
        <v>15</v>
      </c>
      <c r="H6208" s="20">
        <v>11</v>
      </c>
      <c r="I6208" s="20">
        <v>22</v>
      </c>
      <c r="J6208" s="20">
        <v>11</v>
      </c>
      <c r="K6208" s="20">
        <v>13</v>
      </c>
      <c r="L6208" s="20">
        <v>25</v>
      </c>
      <c r="M6208" s="20">
        <v>15</v>
      </c>
      <c r="N6208" s="20">
        <v>7</v>
      </c>
      <c r="O6208" s="21" t="s">
        <v>34</v>
      </c>
      <c r="P6208" s="22" t="s">
        <v>631</v>
      </c>
      <c r="Q6208" s="22" t="s">
        <v>36</v>
      </c>
      <c r="R6208" s="23" t="s">
        <v>45</v>
      </c>
      <c r="S6208" s="23" t="s">
        <v>5876</v>
      </c>
      <c r="T6208" s="20">
        <v>45</v>
      </c>
      <c r="U6208" s="20" t="s">
        <v>71</v>
      </c>
      <c r="V6208" s="20" t="s">
        <v>34</v>
      </c>
      <c r="W6208" s="20" t="s">
        <v>34</v>
      </c>
      <c r="X6208" s="24">
        <v>0.35</v>
      </c>
      <c r="Y6208" s="20" t="s">
        <v>34</v>
      </c>
      <c r="Z6208" s="20" t="s">
        <v>47</v>
      </c>
    </row>
    <row r="6209" spans="2:26" x14ac:dyDescent="0.25">
      <c r="B6209" s="17" t="s">
        <v>16881</v>
      </c>
      <c r="C6209" s="18">
        <v>8900080115897</v>
      </c>
      <c r="D6209" s="17" t="s">
        <v>16882</v>
      </c>
      <c r="E6209" s="19">
        <v>44133</v>
      </c>
      <c r="F6209" s="20">
        <v>25</v>
      </c>
      <c r="G6209" s="20">
        <v>6</v>
      </c>
      <c r="H6209" s="20">
        <v>5</v>
      </c>
      <c r="I6209" s="20">
        <v>10</v>
      </c>
      <c r="J6209" s="20">
        <v>5</v>
      </c>
      <c r="K6209" s="20">
        <v>5</v>
      </c>
      <c r="L6209" s="20">
        <v>10</v>
      </c>
      <c r="M6209" s="20">
        <v>6</v>
      </c>
      <c r="N6209" s="20">
        <v>3</v>
      </c>
      <c r="O6209" s="21" t="s">
        <v>34</v>
      </c>
      <c r="P6209" s="22" t="s">
        <v>35</v>
      </c>
      <c r="Q6209" s="22" t="s">
        <v>36</v>
      </c>
      <c r="R6209" s="23" t="s">
        <v>45</v>
      </c>
      <c r="S6209" s="23" t="s">
        <v>409</v>
      </c>
      <c r="T6209" s="20">
        <v>50</v>
      </c>
      <c r="U6209" s="20" t="s">
        <v>55</v>
      </c>
      <c r="V6209" s="20" t="s">
        <v>34</v>
      </c>
      <c r="W6209" s="20" t="s">
        <v>34</v>
      </c>
      <c r="X6209" s="24">
        <v>0.2</v>
      </c>
      <c r="Y6209" s="20" t="s">
        <v>34</v>
      </c>
      <c r="Z6209" s="20" t="s">
        <v>47</v>
      </c>
    </row>
    <row r="6210" spans="2:26" x14ac:dyDescent="0.25">
      <c r="B6210" s="17" t="s">
        <v>16883</v>
      </c>
      <c r="C6210" s="18">
        <v>8900080045392</v>
      </c>
      <c r="D6210" s="17" t="s">
        <v>16884</v>
      </c>
      <c r="E6210" s="19">
        <v>44133</v>
      </c>
      <c r="F6210" s="20">
        <v>80</v>
      </c>
      <c r="G6210" s="20">
        <v>19</v>
      </c>
      <c r="H6210" s="20">
        <v>14</v>
      </c>
      <c r="I6210" s="20">
        <v>28</v>
      </c>
      <c r="J6210" s="20">
        <v>14</v>
      </c>
      <c r="K6210" s="20">
        <v>16</v>
      </c>
      <c r="L6210" s="20">
        <v>30</v>
      </c>
      <c r="M6210" s="20">
        <v>19</v>
      </c>
      <c r="N6210" s="20">
        <v>8</v>
      </c>
      <c r="O6210" s="20" t="s">
        <v>16885</v>
      </c>
      <c r="P6210" s="22" t="s">
        <v>908</v>
      </c>
      <c r="Q6210" s="22" t="s">
        <v>36</v>
      </c>
      <c r="R6210" s="23" t="s">
        <v>2214</v>
      </c>
      <c r="S6210" s="23" t="s">
        <v>278</v>
      </c>
      <c r="T6210" s="20">
        <v>45</v>
      </c>
      <c r="U6210" s="20" t="s">
        <v>97</v>
      </c>
      <c r="V6210" s="20" t="s">
        <v>34</v>
      </c>
      <c r="W6210" s="20" t="s">
        <v>34</v>
      </c>
      <c r="X6210" s="24">
        <v>0.35</v>
      </c>
      <c r="Y6210" s="20" t="s">
        <v>16886</v>
      </c>
      <c r="Z6210" s="20" t="s">
        <v>40</v>
      </c>
    </row>
    <row r="6211" spans="2:26" x14ac:dyDescent="0.25">
      <c r="B6211" s="17" t="s">
        <v>16887</v>
      </c>
      <c r="C6211" s="18">
        <v>8900080387232</v>
      </c>
      <c r="D6211" s="17" t="s">
        <v>16888</v>
      </c>
      <c r="E6211" s="19">
        <v>44162</v>
      </c>
      <c r="F6211" s="20">
        <v>30</v>
      </c>
      <c r="G6211" s="20">
        <v>7</v>
      </c>
      <c r="H6211" s="20">
        <v>5</v>
      </c>
      <c r="I6211" s="20">
        <v>10</v>
      </c>
      <c r="J6211" s="20">
        <v>5</v>
      </c>
      <c r="K6211" s="20">
        <v>6</v>
      </c>
      <c r="L6211" s="20">
        <v>12</v>
      </c>
      <c r="M6211" s="20">
        <v>7</v>
      </c>
      <c r="N6211" s="20">
        <v>3</v>
      </c>
      <c r="O6211" s="21" t="s">
        <v>34</v>
      </c>
      <c r="P6211" s="22" t="s">
        <v>101</v>
      </c>
      <c r="Q6211" s="22" t="s">
        <v>36</v>
      </c>
      <c r="R6211" s="23" t="s">
        <v>640</v>
      </c>
      <c r="S6211" s="23" t="s">
        <v>409</v>
      </c>
      <c r="T6211" s="20">
        <v>60</v>
      </c>
      <c r="U6211" s="20" t="s">
        <v>55</v>
      </c>
      <c r="V6211" s="20" t="s">
        <v>34</v>
      </c>
      <c r="W6211" s="20" t="s">
        <v>34</v>
      </c>
      <c r="X6211" s="24">
        <v>0.35</v>
      </c>
      <c r="Y6211" s="20" t="s">
        <v>34</v>
      </c>
      <c r="Z6211" s="20" t="s">
        <v>40</v>
      </c>
    </row>
    <row r="6212" spans="2:26" x14ac:dyDescent="0.25">
      <c r="B6212" s="17" t="s">
        <v>16889</v>
      </c>
      <c r="C6212" s="18">
        <v>8900080192249</v>
      </c>
      <c r="D6212" s="17" t="s">
        <v>16890</v>
      </c>
      <c r="E6212" s="19">
        <v>44125</v>
      </c>
      <c r="F6212" s="20">
        <v>10</v>
      </c>
      <c r="G6212" s="20">
        <v>3</v>
      </c>
      <c r="H6212" s="20">
        <v>1</v>
      </c>
      <c r="I6212" s="20">
        <v>3</v>
      </c>
      <c r="J6212" s="20">
        <v>1</v>
      </c>
      <c r="K6212" s="20">
        <v>2</v>
      </c>
      <c r="L6212" s="20">
        <v>0</v>
      </c>
      <c r="M6212" s="20">
        <v>0</v>
      </c>
      <c r="N6212" s="20">
        <v>0</v>
      </c>
      <c r="O6212" s="21" t="s">
        <v>16891</v>
      </c>
      <c r="P6212" s="22" t="s">
        <v>180</v>
      </c>
      <c r="Q6212" s="22" t="s">
        <v>36</v>
      </c>
      <c r="R6212" s="23" t="s">
        <v>34</v>
      </c>
      <c r="S6212" s="23" t="s">
        <v>34</v>
      </c>
      <c r="T6212" s="20">
        <v>60</v>
      </c>
      <c r="U6212" s="20" t="s">
        <v>113</v>
      </c>
      <c r="V6212" s="20" t="s">
        <v>158</v>
      </c>
      <c r="W6212" s="20" t="s">
        <v>158</v>
      </c>
      <c r="X6212" s="24">
        <v>0</v>
      </c>
      <c r="Y6212" s="20" t="s">
        <v>34</v>
      </c>
      <c r="Z6212" s="20" t="s">
        <v>40</v>
      </c>
    </row>
    <row r="6213" spans="2:26" x14ac:dyDescent="0.25">
      <c r="B6213" s="17" t="s">
        <v>16892</v>
      </c>
      <c r="C6213" s="18">
        <v>8900080300699</v>
      </c>
      <c r="D6213" s="17" t="s">
        <v>16893</v>
      </c>
      <c r="E6213" s="19">
        <v>44132</v>
      </c>
      <c r="F6213" s="20">
        <v>50</v>
      </c>
      <c r="G6213" s="20">
        <v>12</v>
      </c>
      <c r="H6213" s="20">
        <v>9</v>
      </c>
      <c r="I6213" s="20">
        <v>18</v>
      </c>
      <c r="J6213" s="20">
        <v>9</v>
      </c>
      <c r="K6213" s="20">
        <v>10</v>
      </c>
      <c r="L6213" s="20">
        <v>19</v>
      </c>
      <c r="M6213" s="20">
        <v>12</v>
      </c>
      <c r="N6213" s="20">
        <v>5</v>
      </c>
      <c r="O6213" s="21" t="s">
        <v>34</v>
      </c>
      <c r="P6213" s="22" t="s">
        <v>35</v>
      </c>
      <c r="Q6213" s="22" t="s">
        <v>36</v>
      </c>
      <c r="R6213" s="23" t="s">
        <v>453</v>
      </c>
      <c r="S6213" s="23" t="s">
        <v>119</v>
      </c>
      <c r="T6213" s="20">
        <v>45</v>
      </c>
      <c r="U6213" s="20" t="s">
        <v>46</v>
      </c>
      <c r="V6213" s="20" t="s">
        <v>34</v>
      </c>
      <c r="W6213" s="20" t="s">
        <v>34</v>
      </c>
      <c r="X6213" s="24">
        <v>0.28999999999999998</v>
      </c>
      <c r="Y6213" s="20" t="s">
        <v>34</v>
      </c>
      <c r="Z6213" s="20" t="s">
        <v>40</v>
      </c>
    </row>
    <row r="6214" spans="2:26" x14ac:dyDescent="0.25">
      <c r="B6214" s="17" t="s">
        <v>16894</v>
      </c>
      <c r="C6214" s="18">
        <v>8900080242494</v>
      </c>
      <c r="D6214" s="17" t="s">
        <v>16895</v>
      </c>
      <c r="E6214" s="19">
        <v>44124</v>
      </c>
      <c r="F6214" s="20">
        <v>15</v>
      </c>
      <c r="G6214" s="20">
        <v>4</v>
      </c>
      <c r="H6214" s="20">
        <v>3</v>
      </c>
      <c r="I6214" s="20">
        <v>15</v>
      </c>
      <c r="J6214" s="20">
        <v>3</v>
      </c>
      <c r="K6214" s="20">
        <v>3</v>
      </c>
      <c r="L6214" s="20">
        <v>0</v>
      </c>
      <c r="M6214" s="20">
        <v>0</v>
      </c>
      <c r="N6214" s="20">
        <v>0</v>
      </c>
      <c r="O6214" s="21" t="s">
        <v>34</v>
      </c>
      <c r="P6214" s="22" t="s">
        <v>87</v>
      </c>
      <c r="Q6214" s="22" t="s">
        <v>36</v>
      </c>
      <c r="R6214" s="23" t="s">
        <v>34</v>
      </c>
      <c r="S6214" s="23" t="s">
        <v>34</v>
      </c>
      <c r="T6214" s="20">
        <v>50</v>
      </c>
      <c r="U6214" s="20" t="s">
        <v>97</v>
      </c>
      <c r="V6214" s="20" t="s">
        <v>158</v>
      </c>
      <c r="W6214" s="20" t="s">
        <v>158</v>
      </c>
      <c r="X6214" s="24">
        <v>0</v>
      </c>
      <c r="Y6214" s="20" t="s">
        <v>34</v>
      </c>
      <c r="Z6214" s="20" t="s">
        <v>40</v>
      </c>
    </row>
    <row r="6215" spans="2:26" x14ac:dyDescent="0.25">
      <c r="B6215" s="25" t="s">
        <v>16896</v>
      </c>
      <c r="C6215" s="26">
        <v>8900080431577</v>
      </c>
      <c r="D6215" s="25" t="s">
        <v>16897</v>
      </c>
      <c r="E6215" s="19">
        <v>44119</v>
      </c>
      <c r="F6215" s="23">
        <v>5</v>
      </c>
      <c r="G6215" s="20">
        <v>2</v>
      </c>
      <c r="H6215" s="20">
        <v>1</v>
      </c>
      <c r="I6215" s="20">
        <v>2</v>
      </c>
      <c r="J6215" s="20">
        <v>1</v>
      </c>
      <c r="K6215" s="20">
        <v>1</v>
      </c>
      <c r="L6215" s="20">
        <v>0</v>
      </c>
      <c r="M6215" s="20">
        <v>0</v>
      </c>
      <c r="N6215" s="20">
        <v>0</v>
      </c>
      <c r="O6215" s="21" t="s">
        <v>34</v>
      </c>
      <c r="P6215" s="22" t="s">
        <v>263</v>
      </c>
      <c r="Q6215" s="22" t="s">
        <v>36</v>
      </c>
      <c r="R6215" s="23" t="s">
        <v>34</v>
      </c>
      <c r="S6215" s="23" t="s">
        <v>34</v>
      </c>
      <c r="T6215" s="20">
        <v>45</v>
      </c>
      <c r="U6215" s="20" t="s">
        <v>97</v>
      </c>
      <c r="V6215" s="20" t="s">
        <v>158</v>
      </c>
      <c r="W6215" s="20" t="s">
        <v>158</v>
      </c>
      <c r="X6215" s="24">
        <v>0</v>
      </c>
      <c r="Y6215" s="20" t="s">
        <v>34</v>
      </c>
      <c r="Z6215" s="20" t="s">
        <v>40</v>
      </c>
    </row>
    <row r="6216" spans="2:26" x14ac:dyDescent="0.25">
      <c r="B6216" s="17" t="s">
        <v>16898</v>
      </c>
      <c r="C6216" s="18">
        <v>8900080078765</v>
      </c>
      <c r="D6216" s="17" t="s">
        <v>16899</v>
      </c>
      <c r="E6216" s="19">
        <v>44124</v>
      </c>
      <c r="F6216" s="20">
        <v>10</v>
      </c>
      <c r="G6216" s="20">
        <v>3</v>
      </c>
      <c r="H6216" s="20">
        <v>1</v>
      </c>
      <c r="I6216" s="20">
        <v>3</v>
      </c>
      <c r="J6216" s="20">
        <v>1</v>
      </c>
      <c r="K6216" s="20">
        <v>2</v>
      </c>
      <c r="L6216" s="20">
        <v>0</v>
      </c>
      <c r="M6216" s="20">
        <v>0</v>
      </c>
      <c r="N6216" s="20">
        <v>0</v>
      </c>
      <c r="O6216" s="21" t="s">
        <v>34</v>
      </c>
      <c r="P6216" s="22" t="s">
        <v>180</v>
      </c>
      <c r="Q6216" s="22" t="s">
        <v>36</v>
      </c>
      <c r="R6216" s="23" t="s">
        <v>34</v>
      </c>
      <c r="S6216" s="23" t="s">
        <v>34</v>
      </c>
      <c r="T6216" s="20">
        <v>50</v>
      </c>
      <c r="U6216" s="20" t="s">
        <v>71</v>
      </c>
      <c r="V6216" s="20" t="s">
        <v>158</v>
      </c>
      <c r="W6216" s="20" t="s">
        <v>158</v>
      </c>
      <c r="X6216" s="24">
        <v>0</v>
      </c>
      <c r="Y6216" s="20" t="s">
        <v>34</v>
      </c>
      <c r="Z6216" s="20" t="s">
        <v>47</v>
      </c>
    </row>
    <row r="6217" spans="2:26" x14ac:dyDescent="0.25">
      <c r="B6217" s="29" t="s">
        <v>16900</v>
      </c>
      <c r="C6217" s="26" t="s">
        <v>16901</v>
      </c>
      <c r="D6217" s="25" t="s">
        <v>16902</v>
      </c>
      <c r="E6217" s="37">
        <v>44202</v>
      </c>
      <c r="F6217" s="28">
        <v>25</v>
      </c>
      <c r="G6217" s="28">
        <v>30</v>
      </c>
      <c r="H6217" s="28">
        <v>30</v>
      </c>
      <c r="I6217" s="28">
        <v>0</v>
      </c>
      <c r="J6217" s="28">
        <v>30</v>
      </c>
      <c r="K6217" s="28">
        <v>40</v>
      </c>
      <c r="L6217" s="28">
        <v>0</v>
      </c>
      <c r="M6217" s="28">
        <v>0</v>
      </c>
      <c r="N6217" s="28">
        <v>0</v>
      </c>
      <c r="O6217" s="32" t="s">
        <v>34</v>
      </c>
      <c r="P6217" s="33">
        <v>0.25347222222222221</v>
      </c>
      <c r="Q6217" s="33">
        <v>0.33680555555555558</v>
      </c>
      <c r="R6217" s="32">
        <v>0</v>
      </c>
      <c r="S6217" s="32">
        <v>0</v>
      </c>
      <c r="T6217" s="32" t="s">
        <v>4352</v>
      </c>
      <c r="U6217" s="32" t="s">
        <v>4353</v>
      </c>
      <c r="V6217" s="32" t="s">
        <v>4354</v>
      </c>
      <c r="W6217" s="32" t="s">
        <v>4354</v>
      </c>
      <c r="X6217" s="32" t="s">
        <v>34</v>
      </c>
      <c r="Y6217" s="32" t="s">
        <v>16903</v>
      </c>
      <c r="Z6217" s="25" t="s">
        <v>4858</v>
      </c>
    </row>
    <row r="6218" spans="2:26" x14ac:dyDescent="0.25">
      <c r="B6218" s="17" t="s">
        <v>16904</v>
      </c>
      <c r="C6218" s="18">
        <v>8900080331228</v>
      </c>
      <c r="D6218" s="17" t="s">
        <v>16905</v>
      </c>
      <c r="E6218" s="19">
        <v>44133</v>
      </c>
      <c r="F6218" s="20">
        <v>50</v>
      </c>
      <c r="G6218" s="20">
        <v>12</v>
      </c>
      <c r="H6218" s="20">
        <v>9</v>
      </c>
      <c r="I6218" s="20">
        <v>18</v>
      </c>
      <c r="J6218" s="20">
        <v>9</v>
      </c>
      <c r="K6218" s="20">
        <v>10</v>
      </c>
      <c r="L6218" s="20">
        <v>19</v>
      </c>
      <c r="M6218" s="20">
        <v>12</v>
      </c>
      <c r="N6218" s="20">
        <v>5</v>
      </c>
      <c r="O6218" s="21" t="s">
        <v>16906</v>
      </c>
      <c r="P6218" s="22" t="s">
        <v>35</v>
      </c>
      <c r="Q6218" s="22" t="s">
        <v>36</v>
      </c>
      <c r="R6218" s="23" t="s">
        <v>453</v>
      </c>
      <c r="S6218" s="23" t="s">
        <v>119</v>
      </c>
      <c r="T6218" s="20">
        <v>50</v>
      </c>
      <c r="U6218" s="20" t="s">
        <v>46</v>
      </c>
      <c r="V6218" s="20" t="s">
        <v>34</v>
      </c>
      <c r="W6218" s="20" t="s">
        <v>34</v>
      </c>
      <c r="X6218" s="24">
        <v>0.26</v>
      </c>
      <c r="Y6218" s="20" t="s">
        <v>34</v>
      </c>
      <c r="Z6218" s="20" t="s">
        <v>40</v>
      </c>
    </row>
    <row r="6219" spans="2:26" x14ac:dyDescent="0.25">
      <c r="B6219" s="17" t="s">
        <v>16907</v>
      </c>
      <c r="C6219" s="18">
        <v>8900080195400</v>
      </c>
      <c r="D6219" s="17" t="s">
        <v>16908</v>
      </c>
      <c r="E6219" s="19">
        <v>44133</v>
      </c>
      <c r="F6219" s="20">
        <v>15</v>
      </c>
      <c r="G6219" s="20">
        <v>4</v>
      </c>
      <c r="H6219" s="20">
        <v>3</v>
      </c>
      <c r="I6219" s="20">
        <v>15</v>
      </c>
      <c r="J6219" s="20">
        <v>3</v>
      </c>
      <c r="K6219" s="20">
        <v>3</v>
      </c>
      <c r="L6219" s="20">
        <v>0</v>
      </c>
      <c r="M6219" s="20">
        <v>0</v>
      </c>
      <c r="N6219" s="20">
        <v>0</v>
      </c>
      <c r="O6219" s="21" t="s">
        <v>16909</v>
      </c>
      <c r="P6219" s="22" t="s">
        <v>87</v>
      </c>
      <c r="Q6219" s="22" t="s">
        <v>36</v>
      </c>
      <c r="R6219" s="23" t="s">
        <v>34</v>
      </c>
      <c r="S6219" s="23" t="s">
        <v>34</v>
      </c>
      <c r="T6219" s="20">
        <v>45</v>
      </c>
      <c r="U6219" s="20" t="s">
        <v>39</v>
      </c>
      <c r="V6219" s="20" t="s">
        <v>158</v>
      </c>
      <c r="W6219" s="20" t="s">
        <v>158</v>
      </c>
      <c r="X6219" s="24">
        <v>0</v>
      </c>
      <c r="Y6219" s="20" t="s">
        <v>34</v>
      </c>
      <c r="Z6219" s="20" t="s">
        <v>40</v>
      </c>
    </row>
    <row r="6220" spans="2:26" x14ac:dyDescent="0.25">
      <c r="B6220" s="17" t="s">
        <v>16910</v>
      </c>
      <c r="C6220" s="18">
        <v>8900080176874</v>
      </c>
      <c r="D6220" s="17" t="s">
        <v>16911</v>
      </c>
      <c r="E6220" s="19">
        <v>44133</v>
      </c>
      <c r="F6220" s="20">
        <v>244</v>
      </c>
      <c r="G6220" s="20">
        <v>56</v>
      </c>
      <c r="H6220" s="20">
        <v>41</v>
      </c>
      <c r="I6220" s="20">
        <v>82</v>
      </c>
      <c r="J6220" s="20">
        <v>41</v>
      </c>
      <c r="K6220" s="20">
        <v>49</v>
      </c>
      <c r="L6220" s="20">
        <v>91</v>
      </c>
      <c r="M6220" s="20">
        <v>56</v>
      </c>
      <c r="N6220" s="20">
        <v>25</v>
      </c>
      <c r="O6220" s="21" t="s">
        <v>34</v>
      </c>
      <c r="P6220" s="22" t="s">
        <v>4951</v>
      </c>
      <c r="Q6220" s="22" t="s">
        <v>16912</v>
      </c>
      <c r="R6220" s="23" t="s">
        <v>51</v>
      </c>
      <c r="S6220" s="23" t="s">
        <v>52</v>
      </c>
      <c r="T6220" s="20">
        <v>45</v>
      </c>
      <c r="U6220" s="20" t="s">
        <v>113</v>
      </c>
      <c r="V6220" s="20" t="s">
        <v>34</v>
      </c>
      <c r="W6220" s="20" t="s">
        <v>34</v>
      </c>
      <c r="X6220" s="24">
        <v>0.32</v>
      </c>
      <c r="Y6220" s="20" t="s">
        <v>34</v>
      </c>
      <c r="Z6220" s="20" t="s">
        <v>40</v>
      </c>
    </row>
    <row r="6221" spans="2:26" x14ac:dyDescent="0.25">
      <c r="B6221" s="17" t="s">
        <v>16913</v>
      </c>
      <c r="C6221" s="18">
        <v>8900080231719</v>
      </c>
      <c r="D6221" s="17" t="s">
        <v>16914</v>
      </c>
      <c r="E6221" s="19">
        <v>44119</v>
      </c>
      <c r="F6221" s="20">
        <v>90</v>
      </c>
      <c r="G6221" s="20">
        <v>21</v>
      </c>
      <c r="H6221" s="20">
        <v>15</v>
      </c>
      <c r="I6221" s="20">
        <v>30</v>
      </c>
      <c r="J6221" s="20">
        <v>15</v>
      </c>
      <c r="K6221" s="20">
        <v>18</v>
      </c>
      <c r="L6221" s="20">
        <v>34</v>
      </c>
      <c r="M6221" s="20">
        <v>21</v>
      </c>
      <c r="N6221" s="20">
        <v>9</v>
      </c>
      <c r="O6221" s="21" t="s">
        <v>16915</v>
      </c>
      <c r="P6221" s="22" t="s">
        <v>101</v>
      </c>
      <c r="Q6221" s="22" t="s">
        <v>36</v>
      </c>
      <c r="R6221" s="23" t="s">
        <v>2371</v>
      </c>
      <c r="S6221" s="23" t="s">
        <v>1628</v>
      </c>
      <c r="T6221" s="20">
        <v>50</v>
      </c>
      <c r="U6221" s="20" t="s">
        <v>97</v>
      </c>
      <c r="V6221" s="20" t="s">
        <v>34</v>
      </c>
      <c r="W6221" s="20" t="s">
        <v>34</v>
      </c>
      <c r="X6221" s="24">
        <v>0.36</v>
      </c>
      <c r="Y6221" s="20" t="s">
        <v>34</v>
      </c>
      <c r="Z6221" s="20" t="s">
        <v>40</v>
      </c>
    </row>
    <row r="6222" spans="2:26" x14ac:dyDescent="0.25">
      <c r="B6222" s="29" t="s">
        <v>16916</v>
      </c>
      <c r="C6222" s="26" t="s">
        <v>16917</v>
      </c>
      <c r="D6222" s="25" t="s">
        <v>16918</v>
      </c>
      <c r="E6222" s="61">
        <v>44312</v>
      </c>
      <c r="F6222" s="31">
        <v>30</v>
      </c>
      <c r="G6222" s="31">
        <v>4</v>
      </c>
      <c r="H6222" s="31">
        <v>1</v>
      </c>
      <c r="I6222" s="31">
        <v>3</v>
      </c>
      <c r="J6222" s="31">
        <v>3</v>
      </c>
      <c r="K6222" s="31">
        <v>6</v>
      </c>
      <c r="L6222" s="31">
        <v>0</v>
      </c>
      <c r="M6222" s="31">
        <v>0</v>
      </c>
      <c r="N6222" s="31">
        <v>0</v>
      </c>
      <c r="O6222" s="34" t="s">
        <v>16919</v>
      </c>
      <c r="P6222" s="34" t="str">
        <f>G6222/F6222 &amp; " : " &amp; "1"</f>
        <v>0.133333333333333 : 1</v>
      </c>
      <c r="Q6222" s="38">
        <v>0.20902777777777778</v>
      </c>
      <c r="R6222" s="34" t="s">
        <v>16920</v>
      </c>
      <c r="S6222" s="34" t="s">
        <v>16920</v>
      </c>
      <c r="T6222" s="34" t="s">
        <v>5</v>
      </c>
      <c r="U6222" s="34" t="s">
        <v>16921</v>
      </c>
      <c r="V6222" s="34" t="s">
        <v>8</v>
      </c>
      <c r="W6222" s="34" t="s">
        <v>7</v>
      </c>
      <c r="X6222" s="35" t="s">
        <v>16920</v>
      </c>
      <c r="Y6222" s="34" t="s">
        <v>16922</v>
      </c>
      <c r="Z6222" s="25" t="s">
        <v>314</v>
      </c>
    </row>
    <row r="6223" spans="2:26" x14ac:dyDescent="0.25">
      <c r="B6223" s="17" t="s">
        <v>16923</v>
      </c>
      <c r="C6223" s="18">
        <v>8900080137141</v>
      </c>
      <c r="D6223" s="17" t="s">
        <v>16924</v>
      </c>
      <c r="E6223" s="19">
        <v>44113</v>
      </c>
      <c r="F6223" s="20">
        <v>52</v>
      </c>
      <c r="G6223" s="20">
        <v>12</v>
      </c>
      <c r="H6223" s="20">
        <v>9</v>
      </c>
      <c r="I6223" s="20">
        <v>18</v>
      </c>
      <c r="J6223" s="20">
        <v>9</v>
      </c>
      <c r="K6223" s="20">
        <v>11</v>
      </c>
      <c r="L6223" s="20">
        <v>20</v>
      </c>
      <c r="M6223" s="20">
        <v>12</v>
      </c>
      <c r="N6223" s="20">
        <v>6</v>
      </c>
      <c r="O6223" s="21" t="s">
        <v>16925</v>
      </c>
      <c r="P6223" s="22" t="s">
        <v>631</v>
      </c>
      <c r="Q6223" s="22" t="s">
        <v>927</v>
      </c>
      <c r="R6223" s="23" t="s">
        <v>45</v>
      </c>
      <c r="S6223" s="23" t="s">
        <v>1808</v>
      </c>
      <c r="T6223" s="20">
        <v>45</v>
      </c>
      <c r="U6223" s="20" t="s">
        <v>39</v>
      </c>
      <c r="V6223" s="20" t="s">
        <v>34</v>
      </c>
      <c r="W6223" s="20" t="s">
        <v>34</v>
      </c>
      <c r="X6223" s="24">
        <v>0.4</v>
      </c>
      <c r="Y6223" s="20" t="s">
        <v>34</v>
      </c>
      <c r="Z6223" s="20" t="s">
        <v>40</v>
      </c>
    </row>
    <row r="6224" spans="2:26" x14ac:dyDescent="0.25">
      <c r="B6224" s="17" t="s">
        <v>16926</v>
      </c>
      <c r="C6224" s="18">
        <v>8900080423527</v>
      </c>
      <c r="D6224" s="17" t="s">
        <v>16927</v>
      </c>
      <c r="E6224" s="19">
        <v>44113</v>
      </c>
      <c r="F6224" s="20">
        <v>25</v>
      </c>
      <c r="G6224" s="20">
        <v>6</v>
      </c>
      <c r="H6224" s="20">
        <v>5</v>
      </c>
      <c r="I6224" s="20">
        <v>10</v>
      </c>
      <c r="J6224" s="20">
        <v>5</v>
      </c>
      <c r="K6224" s="20">
        <v>5</v>
      </c>
      <c r="L6224" s="20">
        <v>10</v>
      </c>
      <c r="M6224" s="20">
        <v>6</v>
      </c>
      <c r="N6224" s="20">
        <v>3</v>
      </c>
      <c r="O6224" s="21" t="s">
        <v>34</v>
      </c>
      <c r="P6224" s="22" t="s">
        <v>35</v>
      </c>
      <c r="Q6224" s="22" t="s">
        <v>36</v>
      </c>
      <c r="R6224" s="23" t="s">
        <v>45</v>
      </c>
      <c r="S6224" s="23" t="s">
        <v>409</v>
      </c>
      <c r="T6224" s="20">
        <v>50</v>
      </c>
      <c r="U6224" s="20" t="s">
        <v>46</v>
      </c>
      <c r="V6224" s="20" t="s">
        <v>34</v>
      </c>
      <c r="W6224" s="20" t="s">
        <v>34</v>
      </c>
      <c r="X6224" s="24">
        <v>0.3</v>
      </c>
      <c r="Y6224" s="20" t="s">
        <v>34</v>
      </c>
      <c r="Z6224" s="20" t="s">
        <v>47</v>
      </c>
    </row>
    <row r="6225" spans="2:26" x14ac:dyDescent="0.25">
      <c r="B6225" s="17" t="s">
        <v>16928</v>
      </c>
      <c r="C6225" s="18">
        <v>8900080112001</v>
      </c>
      <c r="D6225" s="17" t="s">
        <v>16929</v>
      </c>
      <c r="E6225" s="19">
        <v>44113</v>
      </c>
      <c r="F6225" s="20">
        <v>50</v>
      </c>
      <c r="G6225" s="20">
        <v>12</v>
      </c>
      <c r="H6225" s="20">
        <v>9</v>
      </c>
      <c r="I6225" s="20">
        <v>18</v>
      </c>
      <c r="J6225" s="20">
        <v>9</v>
      </c>
      <c r="K6225" s="20">
        <v>10</v>
      </c>
      <c r="L6225" s="20">
        <v>19</v>
      </c>
      <c r="M6225" s="20">
        <v>12</v>
      </c>
      <c r="N6225" s="20">
        <v>5</v>
      </c>
      <c r="O6225" s="21" t="s">
        <v>16930</v>
      </c>
      <c r="P6225" s="22" t="s">
        <v>35</v>
      </c>
      <c r="Q6225" s="22" t="s">
        <v>36</v>
      </c>
      <c r="R6225" s="23" t="s">
        <v>453</v>
      </c>
      <c r="S6225" s="23" t="s">
        <v>119</v>
      </c>
      <c r="T6225" s="20">
        <v>60</v>
      </c>
      <c r="U6225" s="20" t="s">
        <v>97</v>
      </c>
      <c r="V6225" s="20" t="s">
        <v>34</v>
      </c>
      <c r="W6225" s="20" t="s">
        <v>34</v>
      </c>
      <c r="X6225" s="24">
        <v>0.35</v>
      </c>
      <c r="Y6225" s="20" t="s">
        <v>34</v>
      </c>
      <c r="Z6225" s="20" t="s">
        <v>40</v>
      </c>
    </row>
    <row r="6226" spans="2:26" x14ac:dyDescent="0.25">
      <c r="B6226" s="25" t="s">
        <v>16931</v>
      </c>
      <c r="C6226" s="26">
        <v>8900080424302</v>
      </c>
      <c r="D6226" s="25" t="s">
        <v>16932</v>
      </c>
      <c r="E6226" s="19">
        <v>44133</v>
      </c>
      <c r="F6226" s="23">
        <v>10</v>
      </c>
      <c r="G6226" s="20">
        <v>3</v>
      </c>
      <c r="H6226" s="20">
        <v>1</v>
      </c>
      <c r="I6226" s="20">
        <v>3</v>
      </c>
      <c r="J6226" s="20">
        <v>1</v>
      </c>
      <c r="K6226" s="20">
        <v>2</v>
      </c>
      <c r="L6226" s="20">
        <v>0</v>
      </c>
      <c r="M6226" s="20">
        <v>0</v>
      </c>
      <c r="N6226" s="20">
        <v>0</v>
      </c>
      <c r="O6226" s="21" t="s">
        <v>34</v>
      </c>
      <c r="P6226" s="22" t="s">
        <v>180</v>
      </c>
      <c r="Q6226" s="22" t="s">
        <v>36</v>
      </c>
      <c r="R6226" s="23" t="s">
        <v>34</v>
      </c>
      <c r="S6226" s="23" t="s">
        <v>34</v>
      </c>
      <c r="T6226" s="20">
        <v>45</v>
      </c>
      <c r="U6226" s="20" t="s">
        <v>97</v>
      </c>
      <c r="V6226" s="20" t="s">
        <v>34</v>
      </c>
      <c r="W6226" s="20" t="s">
        <v>34</v>
      </c>
      <c r="X6226" s="24">
        <v>0.28999999999999998</v>
      </c>
      <c r="Y6226" s="20" t="s">
        <v>34</v>
      </c>
      <c r="Z6226" s="20" t="s">
        <v>40</v>
      </c>
    </row>
    <row r="6227" spans="2:26" x14ac:dyDescent="0.25">
      <c r="B6227" s="25" t="s">
        <v>16933</v>
      </c>
      <c r="C6227" s="26">
        <v>8900080153653</v>
      </c>
      <c r="D6227" s="25" t="s">
        <v>16934</v>
      </c>
      <c r="E6227" s="19">
        <v>44310</v>
      </c>
      <c r="F6227" s="23">
        <v>35</v>
      </c>
      <c r="G6227" s="20">
        <v>8</v>
      </c>
      <c r="H6227" s="20">
        <v>6</v>
      </c>
      <c r="I6227" s="20">
        <v>12</v>
      </c>
      <c r="J6227" s="20">
        <v>6</v>
      </c>
      <c r="K6227" s="20">
        <v>7</v>
      </c>
      <c r="L6227" s="20">
        <v>13</v>
      </c>
      <c r="M6227" s="20">
        <v>8</v>
      </c>
      <c r="N6227" s="20">
        <v>4</v>
      </c>
      <c r="O6227" s="21" t="s">
        <v>34</v>
      </c>
      <c r="P6227" s="22" t="s">
        <v>50</v>
      </c>
      <c r="Q6227" s="22" t="s">
        <v>36</v>
      </c>
      <c r="R6227" s="23" t="s">
        <v>51</v>
      </c>
      <c r="S6227" s="23" t="s">
        <v>52</v>
      </c>
      <c r="T6227" s="20">
        <v>60</v>
      </c>
      <c r="U6227" s="20" t="s">
        <v>55</v>
      </c>
      <c r="V6227" s="20" t="s">
        <v>34</v>
      </c>
      <c r="W6227" s="20" t="s">
        <v>34</v>
      </c>
      <c r="X6227" s="24">
        <v>0.42</v>
      </c>
      <c r="Y6227" s="23" t="s">
        <v>34</v>
      </c>
      <c r="Z6227" s="20" t="s">
        <v>40</v>
      </c>
    </row>
    <row r="6228" spans="2:26" x14ac:dyDescent="0.25">
      <c r="B6228" s="17" t="s">
        <v>16935</v>
      </c>
      <c r="C6228" s="18">
        <v>8900080155404</v>
      </c>
      <c r="D6228" s="17" t="s">
        <v>16936</v>
      </c>
      <c r="E6228" s="19">
        <v>44162</v>
      </c>
      <c r="F6228" s="20">
        <v>70</v>
      </c>
      <c r="G6228" s="20">
        <v>16</v>
      </c>
      <c r="H6228" s="20">
        <v>12</v>
      </c>
      <c r="I6228" s="20">
        <v>24</v>
      </c>
      <c r="J6228" s="20">
        <v>12</v>
      </c>
      <c r="K6228" s="20">
        <v>14</v>
      </c>
      <c r="L6228" s="20">
        <v>26</v>
      </c>
      <c r="M6228" s="20">
        <v>16</v>
      </c>
      <c r="N6228" s="20">
        <v>7</v>
      </c>
      <c r="O6228" s="21" t="s">
        <v>16937</v>
      </c>
      <c r="P6228" s="22" t="s">
        <v>50</v>
      </c>
      <c r="Q6228" s="22" t="s">
        <v>36</v>
      </c>
      <c r="R6228" s="23" t="s">
        <v>51</v>
      </c>
      <c r="S6228" s="23" t="s">
        <v>52</v>
      </c>
      <c r="T6228" s="20">
        <v>45</v>
      </c>
      <c r="U6228" s="20" t="s">
        <v>113</v>
      </c>
      <c r="V6228" s="20" t="s">
        <v>34</v>
      </c>
      <c r="W6228" s="20" t="s">
        <v>34</v>
      </c>
      <c r="X6228" s="24">
        <v>0.35</v>
      </c>
      <c r="Y6228" s="20" t="s">
        <v>34</v>
      </c>
      <c r="Z6228" s="20" t="s">
        <v>40</v>
      </c>
    </row>
    <row r="6229" spans="2:26" x14ac:dyDescent="0.25">
      <c r="B6229" s="17" t="s">
        <v>16938</v>
      </c>
      <c r="C6229" s="18">
        <v>8900080114418</v>
      </c>
      <c r="D6229" s="17" t="s">
        <v>16939</v>
      </c>
      <c r="E6229" s="19">
        <v>44310</v>
      </c>
      <c r="F6229" s="20">
        <v>20</v>
      </c>
      <c r="G6229" s="20">
        <v>5</v>
      </c>
      <c r="H6229" s="20">
        <v>4</v>
      </c>
      <c r="I6229" s="20">
        <v>8</v>
      </c>
      <c r="J6229" s="20">
        <v>4</v>
      </c>
      <c r="K6229" s="20">
        <v>4</v>
      </c>
      <c r="L6229" s="20">
        <v>6</v>
      </c>
      <c r="M6229" s="20">
        <v>5</v>
      </c>
      <c r="N6229" s="20">
        <v>2</v>
      </c>
      <c r="O6229" s="21" t="s">
        <v>34</v>
      </c>
      <c r="P6229" s="22" t="s">
        <v>59</v>
      </c>
      <c r="Q6229" s="22" t="s">
        <v>36</v>
      </c>
      <c r="R6229" s="23" t="s">
        <v>317</v>
      </c>
      <c r="S6229" s="23" t="s">
        <v>38</v>
      </c>
      <c r="T6229" s="20">
        <v>45</v>
      </c>
      <c r="U6229" s="20" t="s">
        <v>71</v>
      </c>
      <c r="V6229" s="20" t="s">
        <v>34</v>
      </c>
      <c r="W6229" s="20" t="s">
        <v>34</v>
      </c>
      <c r="X6229" s="24">
        <v>0.28999999999999998</v>
      </c>
      <c r="Y6229" s="20" t="s">
        <v>34</v>
      </c>
      <c r="Z6229" s="20" t="s">
        <v>40</v>
      </c>
    </row>
    <row r="6230" spans="2:26" x14ac:dyDescent="0.25">
      <c r="B6230" s="17" t="s">
        <v>16940</v>
      </c>
      <c r="C6230" s="18">
        <v>8900080134133</v>
      </c>
      <c r="D6230" s="17" t="s">
        <v>16941</v>
      </c>
      <c r="E6230" s="19">
        <v>44133</v>
      </c>
      <c r="F6230" s="20">
        <v>70</v>
      </c>
      <c r="G6230" s="20">
        <v>16</v>
      </c>
      <c r="H6230" s="20">
        <v>12</v>
      </c>
      <c r="I6230" s="20">
        <v>24</v>
      </c>
      <c r="J6230" s="20">
        <v>12</v>
      </c>
      <c r="K6230" s="20">
        <v>14</v>
      </c>
      <c r="L6230" s="20">
        <v>26</v>
      </c>
      <c r="M6230" s="20">
        <v>16</v>
      </c>
      <c r="N6230" s="20">
        <v>7</v>
      </c>
      <c r="O6230" s="21" t="s">
        <v>34</v>
      </c>
      <c r="P6230" s="22" t="s">
        <v>50</v>
      </c>
      <c r="Q6230" s="22" t="s">
        <v>36</v>
      </c>
      <c r="R6230" s="23" t="s">
        <v>51</v>
      </c>
      <c r="S6230" s="23" t="s">
        <v>52</v>
      </c>
      <c r="T6230" s="20">
        <v>50</v>
      </c>
      <c r="U6230" s="20" t="s">
        <v>46</v>
      </c>
      <c r="V6230" s="20" t="s">
        <v>34</v>
      </c>
      <c r="W6230" s="20" t="s">
        <v>34</v>
      </c>
      <c r="X6230" s="24">
        <v>0.2</v>
      </c>
      <c r="Y6230" s="20" t="s">
        <v>34</v>
      </c>
      <c r="Z6230" s="20" t="s">
        <v>40</v>
      </c>
    </row>
    <row r="6231" spans="2:26" x14ac:dyDescent="0.25">
      <c r="B6231" s="17" t="s">
        <v>16942</v>
      </c>
      <c r="C6231" s="18">
        <v>8900080115248</v>
      </c>
      <c r="D6231" s="17" t="s">
        <v>16943</v>
      </c>
      <c r="E6231" s="19">
        <v>44162</v>
      </c>
      <c r="F6231" s="20">
        <v>55</v>
      </c>
      <c r="G6231" s="20">
        <v>13</v>
      </c>
      <c r="H6231" s="20">
        <v>10</v>
      </c>
      <c r="I6231" s="20">
        <v>20</v>
      </c>
      <c r="J6231" s="20">
        <v>10</v>
      </c>
      <c r="K6231" s="20">
        <v>11</v>
      </c>
      <c r="L6231" s="20">
        <v>21</v>
      </c>
      <c r="M6231" s="20">
        <v>13</v>
      </c>
      <c r="N6231" s="20">
        <v>6</v>
      </c>
      <c r="O6231" s="21" t="s">
        <v>34</v>
      </c>
      <c r="P6231" s="22" t="s">
        <v>1043</v>
      </c>
      <c r="Q6231" s="22" t="s">
        <v>36</v>
      </c>
      <c r="R6231" s="23" t="s">
        <v>632</v>
      </c>
      <c r="S6231" s="23" t="s">
        <v>2742</v>
      </c>
      <c r="T6231" s="20">
        <v>60</v>
      </c>
      <c r="U6231" s="20" t="s">
        <v>97</v>
      </c>
      <c r="V6231" s="20" t="s">
        <v>34</v>
      </c>
      <c r="W6231" s="20" t="s">
        <v>34</v>
      </c>
      <c r="X6231" s="24">
        <v>0.48</v>
      </c>
      <c r="Y6231" s="20" t="s">
        <v>34</v>
      </c>
      <c r="Z6231" s="20" t="s">
        <v>47</v>
      </c>
    </row>
    <row r="6232" spans="2:26" x14ac:dyDescent="0.25">
      <c r="B6232" s="25" t="s">
        <v>16944</v>
      </c>
      <c r="C6232" s="26">
        <v>8900080140035</v>
      </c>
      <c r="D6232" s="25" t="s">
        <v>16945</v>
      </c>
      <c r="E6232" s="19">
        <v>44163</v>
      </c>
      <c r="F6232" s="23">
        <v>30</v>
      </c>
      <c r="G6232" s="20">
        <v>7</v>
      </c>
      <c r="H6232" s="20">
        <v>5</v>
      </c>
      <c r="I6232" s="20">
        <v>10</v>
      </c>
      <c r="J6232" s="20">
        <v>5</v>
      </c>
      <c r="K6232" s="20">
        <v>6</v>
      </c>
      <c r="L6232" s="20">
        <v>10</v>
      </c>
      <c r="M6232" s="20">
        <v>7</v>
      </c>
      <c r="N6232" s="20">
        <v>3</v>
      </c>
      <c r="O6232" s="21" t="s">
        <v>16946</v>
      </c>
      <c r="P6232" s="22" t="s">
        <v>101</v>
      </c>
      <c r="Q6232" s="22" t="s">
        <v>36</v>
      </c>
      <c r="R6232" s="23" t="s">
        <v>130</v>
      </c>
      <c r="S6232" s="23" t="s">
        <v>45</v>
      </c>
      <c r="T6232" s="20">
        <v>50</v>
      </c>
      <c r="U6232" s="20" t="s">
        <v>113</v>
      </c>
      <c r="V6232" s="20" t="s">
        <v>34</v>
      </c>
      <c r="W6232" s="20" t="s">
        <v>34</v>
      </c>
      <c r="X6232" s="24">
        <v>0.15</v>
      </c>
      <c r="Y6232" s="20" t="s">
        <v>34</v>
      </c>
      <c r="Z6232" s="20" t="s">
        <v>40</v>
      </c>
    </row>
    <row r="6233" spans="2:26" x14ac:dyDescent="0.25">
      <c r="B6233" s="17" t="s">
        <v>16947</v>
      </c>
      <c r="C6233" s="18">
        <v>8900080106819</v>
      </c>
      <c r="D6233" s="17" t="s">
        <v>16948</v>
      </c>
      <c r="E6233" s="19">
        <v>44162</v>
      </c>
      <c r="F6233" s="20">
        <v>30</v>
      </c>
      <c r="G6233" s="20">
        <v>7</v>
      </c>
      <c r="H6233" s="20">
        <v>5</v>
      </c>
      <c r="I6233" s="20">
        <v>10</v>
      </c>
      <c r="J6233" s="20">
        <v>5</v>
      </c>
      <c r="K6233" s="20">
        <v>6</v>
      </c>
      <c r="L6233" s="20">
        <v>12</v>
      </c>
      <c r="M6233" s="20">
        <v>7</v>
      </c>
      <c r="N6233" s="20">
        <v>3</v>
      </c>
      <c r="O6233" s="21" t="s">
        <v>34</v>
      </c>
      <c r="P6233" s="22" t="s">
        <v>101</v>
      </c>
      <c r="Q6233" s="22" t="s">
        <v>36</v>
      </c>
      <c r="R6233" s="23" t="s">
        <v>640</v>
      </c>
      <c r="S6233" s="23" t="s">
        <v>409</v>
      </c>
      <c r="T6233" s="20">
        <v>50</v>
      </c>
      <c r="U6233" s="20" t="s">
        <v>46</v>
      </c>
      <c r="V6233" s="20" t="s">
        <v>34</v>
      </c>
      <c r="W6233" s="20" t="s">
        <v>34</v>
      </c>
      <c r="X6233" s="24">
        <v>0.4</v>
      </c>
      <c r="Y6233" s="20" t="s">
        <v>34</v>
      </c>
      <c r="Z6233" s="20" t="s">
        <v>47</v>
      </c>
    </row>
    <row r="6234" spans="2:26" x14ac:dyDescent="0.25">
      <c r="B6234" s="17" t="s">
        <v>16949</v>
      </c>
      <c r="C6234" s="18">
        <v>8900080110120</v>
      </c>
      <c r="D6234" s="17" t="s">
        <v>16950</v>
      </c>
      <c r="E6234" s="19">
        <v>44133</v>
      </c>
      <c r="F6234" s="20">
        <v>70</v>
      </c>
      <c r="G6234" s="20">
        <v>16</v>
      </c>
      <c r="H6234" s="20">
        <v>12</v>
      </c>
      <c r="I6234" s="20">
        <v>24</v>
      </c>
      <c r="J6234" s="20">
        <v>12</v>
      </c>
      <c r="K6234" s="20">
        <v>14</v>
      </c>
      <c r="L6234" s="20">
        <v>26</v>
      </c>
      <c r="M6234" s="20">
        <v>16</v>
      </c>
      <c r="N6234" s="20">
        <v>7</v>
      </c>
      <c r="O6234" s="21" t="s">
        <v>34</v>
      </c>
      <c r="P6234" s="22" t="s">
        <v>50</v>
      </c>
      <c r="Q6234" s="22" t="s">
        <v>36</v>
      </c>
      <c r="R6234" s="23" t="s">
        <v>51</v>
      </c>
      <c r="S6234" s="23" t="s">
        <v>52</v>
      </c>
      <c r="T6234" s="20">
        <v>50</v>
      </c>
      <c r="U6234" s="20" t="s">
        <v>113</v>
      </c>
      <c r="V6234" s="20" t="s">
        <v>34</v>
      </c>
      <c r="W6234" s="20" t="s">
        <v>34</v>
      </c>
      <c r="X6234" s="24">
        <v>0.28999999999999998</v>
      </c>
      <c r="Y6234" s="20" t="s">
        <v>34</v>
      </c>
      <c r="Z6234" s="20" t="s">
        <v>40</v>
      </c>
    </row>
    <row r="6235" spans="2:26" x14ac:dyDescent="0.25">
      <c r="B6235" s="17" t="s">
        <v>16951</v>
      </c>
      <c r="C6235" s="18">
        <v>8900080147607</v>
      </c>
      <c r="D6235" s="17" t="s">
        <v>16952</v>
      </c>
      <c r="E6235" s="19">
        <v>44105</v>
      </c>
      <c r="F6235" s="20">
        <v>410</v>
      </c>
      <c r="G6235" s="20">
        <v>94</v>
      </c>
      <c r="H6235" s="20">
        <v>69</v>
      </c>
      <c r="I6235" s="20">
        <v>138</v>
      </c>
      <c r="J6235" s="20">
        <v>69</v>
      </c>
      <c r="K6235" s="20">
        <v>82</v>
      </c>
      <c r="L6235" s="20">
        <v>152</v>
      </c>
      <c r="M6235" s="20">
        <v>94</v>
      </c>
      <c r="N6235" s="20">
        <v>41</v>
      </c>
      <c r="O6235" s="21" t="s">
        <v>34</v>
      </c>
      <c r="P6235" s="22" t="s">
        <v>6841</v>
      </c>
      <c r="Q6235" s="22" t="s">
        <v>36</v>
      </c>
      <c r="R6235" s="23" t="s">
        <v>6842</v>
      </c>
      <c r="S6235" s="23" t="s">
        <v>6843</v>
      </c>
      <c r="T6235" s="20">
        <v>45</v>
      </c>
      <c r="U6235" s="20" t="s">
        <v>113</v>
      </c>
      <c r="V6235" s="20" t="s">
        <v>34</v>
      </c>
      <c r="W6235" s="20" t="s">
        <v>34</v>
      </c>
      <c r="X6235" s="24">
        <v>0.52</v>
      </c>
      <c r="Y6235" s="20" t="s">
        <v>34</v>
      </c>
      <c r="Z6235" s="20" t="s">
        <v>40</v>
      </c>
    </row>
    <row r="6236" spans="2:26" x14ac:dyDescent="0.25">
      <c r="B6236" s="17" t="s">
        <v>16953</v>
      </c>
      <c r="C6236" s="18">
        <v>8900080335677</v>
      </c>
      <c r="D6236" s="17" t="s">
        <v>16954</v>
      </c>
      <c r="E6236" s="19">
        <v>44133</v>
      </c>
      <c r="F6236" s="20">
        <v>3</v>
      </c>
      <c r="G6236" s="20">
        <v>2</v>
      </c>
      <c r="H6236" s="20">
        <v>1</v>
      </c>
      <c r="I6236" s="20">
        <v>2</v>
      </c>
      <c r="J6236" s="20">
        <v>1</v>
      </c>
      <c r="K6236" s="20">
        <v>2</v>
      </c>
      <c r="L6236" s="20">
        <v>0</v>
      </c>
      <c r="M6236" s="20">
        <v>0</v>
      </c>
      <c r="N6236" s="20">
        <v>0</v>
      </c>
      <c r="O6236" s="21" t="s">
        <v>34</v>
      </c>
      <c r="P6236" s="22" t="s">
        <v>365</v>
      </c>
      <c r="Q6236" s="22" t="s">
        <v>365</v>
      </c>
      <c r="R6236" s="23" t="s">
        <v>34</v>
      </c>
      <c r="S6236" s="23" t="s">
        <v>34</v>
      </c>
      <c r="T6236" s="20">
        <v>45</v>
      </c>
      <c r="U6236" s="20" t="s">
        <v>46</v>
      </c>
      <c r="V6236" s="20" t="s">
        <v>158</v>
      </c>
      <c r="W6236" s="20" t="s">
        <v>158</v>
      </c>
      <c r="X6236" s="24">
        <v>0</v>
      </c>
      <c r="Y6236" s="20" t="s">
        <v>34</v>
      </c>
      <c r="Z6236" s="20" t="s">
        <v>40</v>
      </c>
    </row>
    <row r="6237" spans="2:26" x14ac:dyDescent="0.25">
      <c r="B6237" s="17" t="s">
        <v>16955</v>
      </c>
      <c r="C6237" s="18">
        <v>8900080110861</v>
      </c>
      <c r="D6237" s="17" t="s">
        <v>16956</v>
      </c>
      <c r="E6237" s="19">
        <v>44133</v>
      </c>
      <c r="F6237" s="20">
        <v>30</v>
      </c>
      <c r="G6237" s="20">
        <v>7</v>
      </c>
      <c r="H6237" s="20">
        <v>5</v>
      </c>
      <c r="I6237" s="20">
        <v>10</v>
      </c>
      <c r="J6237" s="20">
        <v>5</v>
      </c>
      <c r="K6237" s="20">
        <v>6</v>
      </c>
      <c r="L6237" s="20">
        <v>12</v>
      </c>
      <c r="M6237" s="20">
        <v>7</v>
      </c>
      <c r="N6237" s="20">
        <v>3</v>
      </c>
      <c r="O6237" s="21" t="s">
        <v>34</v>
      </c>
      <c r="P6237" s="22" t="s">
        <v>101</v>
      </c>
      <c r="Q6237" s="22" t="s">
        <v>36</v>
      </c>
      <c r="R6237" s="23" t="s">
        <v>640</v>
      </c>
      <c r="S6237" s="23" t="s">
        <v>409</v>
      </c>
      <c r="T6237" s="20">
        <v>60</v>
      </c>
      <c r="U6237" s="20" t="s">
        <v>71</v>
      </c>
      <c r="V6237" s="20" t="s">
        <v>34</v>
      </c>
      <c r="W6237" s="20" t="s">
        <v>34</v>
      </c>
      <c r="X6237" s="24">
        <v>0.48</v>
      </c>
      <c r="Y6237" s="20" t="s">
        <v>34</v>
      </c>
      <c r="Z6237" s="20" t="s">
        <v>40</v>
      </c>
    </row>
    <row r="6238" spans="2:26" x14ac:dyDescent="0.25">
      <c r="B6238" s="25" t="s">
        <v>16957</v>
      </c>
      <c r="C6238" s="26">
        <v>8900080353503</v>
      </c>
      <c r="D6238" s="25" t="s">
        <v>16958</v>
      </c>
      <c r="E6238" s="19">
        <v>44310</v>
      </c>
      <c r="F6238" s="23">
        <v>100</v>
      </c>
      <c r="G6238" s="20">
        <v>23</v>
      </c>
      <c r="H6238" s="20">
        <v>17</v>
      </c>
      <c r="I6238" s="20">
        <v>34</v>
      </c>
      <c r="J6238" s="20">
        <v>17</v>
      </c>
      <c r="K6238" s="20">
        <v>20</v>
      </c>
      <c r="L6238" s="20">
        <v>33</v>
      </c>
      <c r="M6238" s="20">
        <v>23</v>
      </c>
      <c r="N6238" s="20">
        <v>10</v>
      </c>
      <c r="O6238" s="21" t="s">
        <v>34</v>
      </c>
      <c r="P6238" s="22" t="s">
        <v>117</v>
      </c>
      <c r="Q6238" s="22" t="s">
        <v>36</v>
      </c>
      <c r="R6238" s="23" t="s">
        <v>211</v>
      </c>
      <c r="S6238" s="23" t="s">
        <v>212</v>
      </c>
      <c r="T6238" s="20">
        <v>45</v>
      </c>
      <c r="U6238" s="20" t="s">
        <v>113</v>
      </c>
      <c r="V6238" s="20" t="s">
        <v>34</v>
      </c>
      <c r="W6238" s="20" t="s">
        <v>34</v>
      </c>
      <c r="X6238" s="24">
        <v>0.32</v>
      </c>
      <c r="Y6238" s="20" t="s">
        <v>34</v>
      </c>
      <c r="Z6238" s="20" t="s">
        <v>47</v>
      </c>
    </row>
    <row r="6239" spans="2:26" x14ac:dyDescent="0.25">
      <c r="B6239" s="17" t="s">
        <v>16959</v>
      </c>
      <c r="C6239" s="18">
        <v>8900080344082</v>
      </c>
      <c r="D6239" s="17" t="s">
        <v>16960</v>
      </c>
      <c r="E6239" s="19">
        <v>44221</v>
      </c>
      <c r="F6239" s="20">
        <v>30</v>
      </c>
      <c r="G6239" s="20">
        <v>7</v>
      </c>
      <c r="H6239" s="20">
        <v>5</v>
      </c>
      <c r="I6239" s="20">
        <v>10</v>
      </c>
      <c r="J6239" s="20">
        <v>5</v>
      </c>
      <c r="K6239" s="20">
        <v>6</v>
      </c>
      <c r="L6239" s="20">
        <v>11</v>
      </c>
      <c r="M6239" s="20">
        <v>7</v>
      </c>
      <c r="N6239" s="20">
        <v>3</v>
      </c>
      <c r="O6239" s="21" t="s">
        <v>16961</v>
      </c>
      <c r="P6239" s="22" t="s">
        <v>101</v>
      </c>
      <c r="Q6239" s="22" t="s">
        <v>36</v>
      </c>
      <c r="R6239" s="23" t="s">
        <v>95</v>
      </c>
      <c r="S6239" s="23" t="s">
        <v>528</v>
      </c>
      <c r="T6239" s="20">
        <v>60</v>
      </c>
      <c r="U6239" s="20" t="s">
        <v>113</v>
      </c>
      <c r="V6239" s="20" t="s">
        <v>34</v>
      </c>
      <c r="W6239" s="20" t="s">
        <v>34</v>
      </c>
      <c r="X6239" s="24">
        <v>0.35</v>
      </c>
      <c r="Y6239" s="20" t="s">
        <v>34</v>
      </c>
      <c r="Z6239" s="20" t="s">
        <v>47</v>
      </c>
    </row>
    <row r="6240" spans="2:26" x14ac:dyDescent="0.25">
      <c r="B6240" s="17" t="s">
        <v>16962</v>
      </c>
      <c r="C6240" s="18">
        <v>8900080166011</v>
      </c>
      <c r="D6240" s="17" t="s">
        <v>16963</v>
      </c>
      <c r="E6240" s="19">
        <v>44221</v>
      </c>
      <c r="F6240" s="20">
        <v>30</v>
      </c>
      <c r="G6240" s="20">
        <v>7</v>
      </c>
      <c r="H6240" s="20">
        <v>5</v>
      </c>
      <c r="I6240" s="20">
        <v>10</v>
      </c>
      <c r="J6240" s="20">
        <v>5</v>
      </c>
      <c r="K6240" s="20">
        <v>6</v>
      </c>
      <c r="L6240" s="20">
        <v>12</v>
      </c>
      <c r="M6240" s="20">
        <v>7</v>
      </c>
      <c r="N6240" s="20">
        <v>3</v>
      </c>
      <c r="O6240" s="21" t="s">
        <v>34</v>
      </c>
      <c r="P6240" s="22" t="s">
        <v>101</v>
      </c>
      <c r="Q6240" s="22" t="s">
        <v>36</v>
      </c>
      <c r="R6240" s="23" t="s">
        <v>640</v>
      </c>
      <c r="S6240" s="23" t="s">
        <v>409</v>
      </c>
      <c r="T6240" s="20">
        <v>45</v>
      </c>
      <c r="U6240" s="20" t="s">
        <v>71</v>
      </c>
      <c r="V6240" s="20" t="s">
        <v>34</v>
      </c>
      <c r="W6240" s="20" t="s">
        <v>34</v>
      </c>
      <c r="X6240" s="24">
        <v>0.28999999999999998</v>
      </c>
      <c r="Y6240" s="20" t="s">
        <v>34</v>
      </c>
      <c r="Z6240" s="20" t="s">
        <v>40</v>
      </c>
    </row>
    <row r="6241" spans="2:26" x14ac:dyDescent="0.25">
      <c r="B6241" s="17" t="s">
        <v>16964</v>
      </c>
      <c r="C6241" s="18">
        <v>8900080339521</v>
      </c>
      <c r="D6241" s="17" t="s">
        <v>16965</v>
      </c>
      <c r="E6241" s="19">
        <v>44312</v>
      </c>
      <c r="F6241" s="20">
        <v>35</v>
      </c>
      <c r="G6241" s="20">
        <v>8</v>
      </c>
      <c r="H6241" s="20">
        <v>6</v>
      </c>
      <c r="I6241" s="20">
        <v>12</v>
      </c>
      <c r="J6241" s="20">
        <v>6</v>
      </c>
      <c r="K6241" s="20">
        <v>7</v>
      </c>
      <c r="L6241" s="20">
        <v>13</v>
      </c>
      <c r="M6241" s="20">
        <v>8</v>
      </c>
      <c r="N6241" s="20">
        <v>4</v>
      </c>
      <c r="O6241" s="21" t="s">
        <v>16966</v>
      </c>
      <c r="P6241" s="22" t="s">
        <v>50</v>
      </c>
      <c r="Q6241" s="22" t="s">
        <v>36</v>
      </c>
      <c r="R6241" s="23" t="s">
        <v>51</v>
      </c>
      <c r="S6241" s="23" t="s">
        <v>52</v>
      </c>
      <c r="T6241" s="20">
        <v>45</v>
      </c>
      <c r="U6241" s="20" t="s">
        <v>55</v>
      </c>
      <c r="V6241" s="20" t="s">
        <v>34</v>
      </c>
      <c r="W6241" s="20" t="s">
        <v>34</v>
      </c>
      <c r="X6241" s="24">
        <v>0.25</v>
      </c>
      <c r="Y6241" s="20" t="s">
        <v>34</v>
      </c>
      <c r="Z6241" s="20" t="s">
        <v>47</v>
      </c>
    </row>
    <row r="6242" spans="2:26" x14ac:dyDescent="0.25">
      <c r="B6242" s="25" t="s">
        <v>16967</v>
      </c>
      <c r="C6242" s="26">
        <v>8900080395848</v>
      </c>
      <c r="D6242" s="25" t="s">
        <v>16968</v>
      </c>
      <c r="E6242" s="19">
        <v>44299</v>
      </c>
      <c r="F6242" s="23">
        <v>1</v>
      </c>
      <c r="G6242" s="20">
        <v>1</v>
      </c>
      <c r="H6242" s="20">
        <v>1</v>
      </c>
      <c r="I6242" s="20">
        <v>2</v>
      </c>
      <c r="J6242" s="20">
        <v>1</v>
      </c>
      <c r="K6242" s="20">
        <v>1</v>
      </c>
      <c r="L6242" s="20">
        <v>0</v>
      </c>
      <c r="M6242" s="20">
        <v>0</v>
      </c>
      <c r="N6242" s="20">
        <v>0</v>
      </c>
      <c r="O6242" s="21" t="s">
        <v>34</v>
      </c>
      <c r="P6242" s="22" t="s">
        <v>188</v>
      </c>
      <c r="Q6242" s="22" t="s">
        <v>188</v>
      </c>
      <c r="R6242" s="23" t="s">
        <v>34</v>
      </c>
      <c r="S6242" s="23" t="s">
        <v>34</v>
      </c>
      <c r="T6242" s="20">
        <v>45</v>
      </c>
      <c r="U6242" s="20" t="s">
        <v>55</v>
      </c>
      <c r="V6242" s="20" t="s">
        <v>158</v>
      </c>
      <c r="W6242" s="20" t="s">
        <v>158</v>
      </c>
      <c r="X6242" s="24">
        <v>0</v>
      </c>
      <c r="Y6242" s="20" t="s">
        <v>34</v>
      </c>
      <c r="Z6242" s="20" t="s">
        <v>47</v>
      </c>
    </row>
    <row r="6243" spans="2:26" x14ac:dyDescent="0.25">
      <c r="B6243" s="17" t="s">
        <v>16969</v>
      </c>
      <c r="C6243" s="18">
        <v>8900080354203</v>
      </c>
      <c r="D6243" s="17" t="s">
        <v>16970</v>
      </c>
      <c r="E6243" s="19">
        <v>44231</v>
      </c>
      <c r="F6243" s="20">
        <v>80</v>
      </c>
      <c r="G6243" s="20">
        <v>19</v>
      </c>
      <c r="H6243" s="20">
        <v>14</v>
      </c>
      <c r="I6243" s="20">
        <v>28</v>
      </c>
      <c r="J6243" s="20">
        <v>14</v>
      </c>
      <c r="K6243" s="20">
        <v>16</v>
      </c>
      <c r="L6243" s="20">
        <v>28</v>
      </c>
      <c r="M6243" s="20">
        <v>19</v>
      </c>
      <c r="N6243" s="20">
        <v>8</v>
      </c>
      <c r="O6243" s="21" t="s">
        <v>16971</v>
      </c>
      <c r="P6243" s="22" t="s">
        <v>908</v>
      </c>
      <c r="Q6243" s="22" t="s">
        <v>36</v>
      </c>
      <c r="R6243" s="23" t="s">
        <v>3186</v>
      </c>
      <c r="S6243" s="23" t="s">
        <v>239</v>
      </c>
      <c r="T6243" s="20">
        <v>45</v>
      </c>
      <c r="U6243" s="20" t="s">
        <v>113</v>
      </c>
      <c r="V6243" s="20" t="s">
        <v>34</v>
      </c>
      <c r="W6243" s="20" t="s">
        <v>34</v>
      </c>
      <c r="X6243" s="24">
        <v>0.35</v>
      </c>
      <c r="Y6243" s="20" t="s">
        <v>432</v>
      </c>
      <c r="Z6243" s="20" t="s">
        <v>40</v>
      </c>
    </row>
    <row r="6244" spans="2:26" x14ac:dyDescent="0.25">
      <c r="B6244" s="17" t="s">
        <v>16972</v>
      </c>
      <c r="C6244" s="18">
        <v>8900080027633</v>
      </c>
      <c r="D6244" s="17" t="s">
        <v>16973</v>
      </c>
      <c r="E6244" s="19">
        <v>44162</v>
      </c>
      <c r="F6244" s="20">
        <v>50</v>
      </c>
      <c r="G6244" s="20">
        <v>11</v>
      </c>
      <c r="H6244" s="20">
        <v>2</v>
      </c>
      <c r="I6244" s="20">
        <v>17</v>
      </c>
      <c r="J6244" s="20">
        <v>8</v>
      </c>
      <c r="K6244" s="20">
        <v>13</v>
      </c>
      <c r="L6244" s="20">
        <v>10</v>
      </c>
      <c r="M6244" s="20">
        <v>4</v>
      </c>
      <c r="N6244" s="20">
        <v>5</v>
      </c>
      <c r="O6244" s="21" t="s">
        <v>34</v>
      </c>
      <c r="P6244" s="22" t="s">
        <v>58</v>
      </c>
      <c r="Q6244" s="22" t="s">
        <v>107</v>
      </c>
      <c r="R6244" s="23" t="s">
        <v>60</v>
      </c>
      <c r="S6244" s="23" t="s">
        <v>468</v>
      </c>
      <c r="T6244" s="20">
        <v>45</v>
      </c>
      <c r="U6244" s="20" t="s">
        <v>113</v>
      </c>
      <c r="V6244" s="20" t="s">
        <v>34</v>
      </c>
      <c r="W6244" s="20" t="s">
        <v>34</v>
      </c>
      <c r="X6244" s="24">
        <v>0.32</v>
      </c>
      <c r="Y6244" s="20" t="s">
        <v>34</v>
      </c>
      <c r="Z6244" s="20" t="s">
        <v>40</v>
      </c>
    </row>
    <row r="6245" spans="2:26" x14ac:dyDescent="0.25">
      <c r="B6245" s="29" t="s">
        <v>16974</v>
      </c>
      <c r="C6245" s="26" t="s">
        <v>16975</v>
      </c>
      <c r="D6245" s="25" t="s">
        <v>16976</v>
      </c>
      <c r="E6245" s="37">
        <v>44311</v>
      </c>
      <c r="F6245" s="28">
        <v>20</v>
      </c>
      <c r="G6245" s="28">
        <v>3</v>
      </c>
      <c r="H6245" s="28">
        <v>3</v>
      </c>
      <c r="I6245" s="28">
        <v>3</v>
      </c>
      <c r="J6245" s="28">
        <v>1</v>
      </c>
      <c r="K6245" s="28">
        <v>3</v>
      </c>
      <c r="L6245" s="28">
        <v>0</v>
      </c>
      <c r="M6245" s="28">
        <v>0</v>
      </c>
      <c r="N6245" s="28">
        <v>0</v>
      </c>
      <c r="O6245" s="32" t="s">
        <v>16977</v>
      </c>
      <c r="P6245" s="33">
        <v>0.1388888888888889</v>
      </c>
      <c r="Q6245" s="33">
        <v>0.1388888888888889</v>
      </c>
      <c r="R6245" s="32">
        <v>0</v>
      </c>
      <c r="S6245" s="32">
        <v>0</v>
      </c>
      <c r="T6245" s="32" t="s">
        <v>16978</v>
      </c>
      <c r="U6245" s="32" t="s">
        <v>11177</v>
      </c>
      <c r="V6245" s="32" t="s">
        <v>1946</v>
      </c>
      <c r="W6245" s="32" t="s">
        <v>1946</v>
      </c>
      <c r="X6245" s="32" t="s">
        <v>16979</v>
      </c>
      <c r="Y6245" s="32" t="s">
        <v>16980</v>
      </c>
      <c r="Z6245" s="25" t="s">
        <v>314</v>
      </c>
    </row>
    <row r="6246" spans="2:26" x14ac:dyDescent="0.25">
      <c r="B6246" s="17" t="s">
        <v>16981</v>
      </c>
      <c r="C6246" s="18">
        <v>8900080122970</v>
      </c>
      <c r="D6246" s="17" t="s">
        <v>16982</v>
      </c>
      <c r="E6246" s="19">
        <v>44313</v>
      </c>
      <c r="F6246" s="20">
        <v>4</v>
      </c>
      <c r="G6246" s="20">
        <v>2</v>
      </c>
      <c r="H6246" s="20">
        <v>1</v>
      </c>
      <c r="I6246" s="20">
        <v>2</v>
      </c>
      <c r="J6246" s="20">
        <v>1</v>
      </c>
      <c r="K6246" s="20">
        <v>2</v>
      </c>
      <c r="L6246" s="20">
        <v>0</v>
      </c>
      <c r="M6246" s="20">
        <v>0</v>
      </c>
      <c r="N6246" s="20">
        <v>0</v>
      </c>
      <c r="O6246" s="21" t="s">
        <v>34</v>
      </c>
      <c r="P6246" s="22" t="s">
        <v>360</v>
      </c>
      <c r="Q6246" s="22" t="s">
        <v>360</v>
      </c>
      <c r="R6246" s="23" t="s">
        <v>34</v>
      </c>
      <c r="S6246" s="23" t="s">
        <v>34</v>
      </c>
      <c r="T6246" s="20">
        <v>60</v>
      </c>
      <c r="U6246" s="20" t="s">
        <v>71</v>
      </c>
      <c r="V6246" s="20" t="s">
        <v>158</v>
      </c>
      <c r="W6246" s="20" t="s">
        <v>158</v>
      </c>
      <c r="X6246" s="24">
        <v>0</v>
      </c>
      <c r="Y6246" s="20" t="s">
        <v>34</v>
      </c>
      <c r="Z6246" s="20" t="s">
        <v>40</v>
      </c>
    </row>
    <row r="6247" spans="2:26" x14ac:dyDescent="0.25">
      <c r="B6247" s="25" t="s">
        <v>16983</v>
      </c>
      <c r="C6247" s="26">
        <v>8900080352995</v>
      </c>
      <c r="D6247" s="25" t="s">
        <v>16984</v>
      </c>
      <c r="E6247" s="19">
        <v>44310</v>
      </c>
      <c r="F6247" s="23">
        <v>50</v>
      </c>
      <c r="G6247" s="20">
        <v>12</v>
      </c>
      <c r="H6247" s="20">
        <v>9</v>
      </c>
      <c r="I6247" s="20">
        <v>18</v>
      </c>
      <c r="J6247" s="20">
        <v>9</v>
      </c>
      <c r="K6247" s="20">
        <v>10</v>
      </c>
      <c r="L6247" s="20">
        <v>18</v>
      </c>
      <c r="M6247" s="20">
        <v>12</v>
      </c>
      <c r="N6247" s="20">
        <v>5</v>
      </c>
      <c r="O6247" s="23" t="s">
        <v>16985</v>
      </c>
      <c r="P6247" s="22" t="s">
        <v>35</v>
      </c>
      <c r="Q6247" s="22" t="s">
        <v>36</v>
      </c>
      <c r="R6247" s="23" t="s">
        <v>38</v>
      </c>
      <c r="S6247" s="23" t="s">
        <v>103</v>
      </c>
      <c r="T6247" s="20">
        <v>45</v>
      </c>
      <c r="U6247" s="20" t="s">
        <v>39</v>
      </c>
      <c r="V6247" s="20" t="s">
        <v>34</v>
      </c>
      <c r="W6247" s="20" t="s">
        <v>34</v>
      </c>
      <c r="X6247" s="24">
        <v>0.26</v>
      </c>
      <c r="Y6247" s="23" t="s">
        <v>432</v>
      </c>
      <c r="Z6247" s="20" t="s">
        <v>40</v>
      </c>
    </row>
    <row r="6248" spans="2:26" x14ac:dyDescent="0.25">
      <c r="B6248" s="25" t="s">
        <v>16986</v>
      </c>
      <c r="C6248" s="26">
        <v>8900080393769</v>
      </c>
      <c r="D6248" s="25" t="s">
        <v>16987</v>
      </c>
      <c r="E6248" s="19">
        <v>44119</v>
      </c>
      <c r="F6248" s="23">
        <v>20</v>
      </c>
      <c r="G6248" s="20">
        <v>5</v>
      </c>
      <c r="H6248" s="20">
        <v>4</v>
      </c>
      <c r="I6248" s="20">
        <v>8</v>
      </c>
      <c r="J6248" s="20">
        <v>4</v>
      </c>
      <c r="K6248" s="20">
        <v>4</v>
      </c>
      <c r="L6248" s="20">
        <v>7</v>
      </c>
      <c r="M6248" s="20">
        <v>5</v>
      </c>
      <c r="N6248" s="20">
        <v>2</v>
      </c>
      <c r="O6248" s="21" t="s">
        <v>34</v>
      </c>
      <c r="P6248" s="22" t="s">
        <v>59</v>
      </c>
      <c r="Q6248" s="22" t="s">
        <v>36</v>
      </c>
      <c r="R6248" s="23" t="s">
        <v>145</v>
      </c>
      <c r="S6248" s="23" t="s">
        <v>239</v>
      </c>
      <c r="T6248" s="20">
        <v>60</v>
      </c>
      <c r="U6248" s="20" t="s">
        <v>46</v>
      </c>
      <c r="V6248" s="20" t="s">
        <v>34</v>
      </c>
      <c r="W6248" s="20" t="s">
        <v>34</v>
      </c>
      <c r="X6248" s="24">
        <v>0.35</v>
      </c>
      <c r="Y6248" s="20" t="s">
        <v>34</v>
      </c>
      <c r="Z6248" s="20" t="s">
        <v>47</v>
      </c>
    </row>
    <row r="6249" spans="2:26" x14ac:dyDescent="0.25">
      <c r="B6249" s="17" t="s">
        <v>16988</v>
      </c>
      <c r="C6249" s="18">
        <v>8900080205642</v>
      </c>
      <c r="D6249" s="17" t="s">
        <v>16989</v>
      </c>
      <c r="E6249" s="19">
        <v>44133</v>
      </c>
      <c r="F6249" s="20">
        <v>5</v>
      </c>
      <c r="G6249" s="20">
        <v>2</v>
      </c>
      <c r="H6249" s="20">
        <v>1</v>
      </c>
      <c r="I6249" s="20">
        <v>2</v>
      </c>
      <c r="J6249" s="20">
        <v>1</v>
      </c>
      <c r="K6249" s="20">
        <v>2</v>
      </c>
      <c r="L6249" s="20">
        <v>0</v>
      </c>
      <c r="M6249" s="20">
        <v>0</v>
      </c>
      <c r="N6249" s="20">
        <v>0</v>
      </c>
      <c r="O6249" s="21" t="s">
        <v>16990</v>
      </c>
      <c r="P6249" s="22" t="s">
        <v>263</v>
      </c>
      <c r="Q6249" s="22" t="s">
        <v>263</v>
      </c>
      <c r="R6249" s="23" t="s">
        <v>34</v>
      </c>
      <c r="S6249" s="23" t="s">
        <v>34</v>
      </c>
      <c r="T6249" s="20">
        <v>60</v>
      </c>
      <c r="U6249" s="20" t="s">
        <v>46</v>
      </c>
      <c r="V6249" s="20" t="s">
        <v>158</v>
      </c>
      <c r="W6249" s="20" t="s">
        <v>158</v>
      </c>
      <c r="X6249" s="24">
        <v>0</v>
      </c>
      <c r="Y6249" s="20" t="s">
        <v>34</v>
      </c>
      <c r="Z6249" s="20" t="s">
        <v>47</v>
      </c>
    </row>
    <row r="6250" spans="2:26" x14ac:dyDescent="0.25">
      <c r="B6250" s="17" t="s">
        <v>16991</v>
      </c>
      <c r="C6250" s="18">
        <v>8900080181656</v>
      </c>
      <c r="D6250" s="17" t="s">
        <v>16992</v>
      </c>
      <c r="E6250" s="19">
        <v>44133</v>
      </c>
      <c r="F6250" s="20">
        <v>15</v>
      </c>
      <c r="G6250" s="20">
        <v>4</v>
      </c>
      <c r="H6250" s="20">
        <v>3</v>
      </c>
      <c r="I6250" s="20">
        <v>15</v>
      </c>
      <c r="J6250" s="20">
        <v>3</v>
      </c>
      <c r="K6250" s="20">
        <v>3</v>
      </c>
      <c r="L6250" s="20">
        <v>0</v>
      </c>
      <c r="M6250" s="20">
        <v>0</v>
      </c>
      <c r="N6250" s="20">
        <v>0</v>
      </c>
      <c r="O6250" s="21" t="s">
        <v>34</v>
      </c>
      <c r="P6250" s="22" t="s">
        <v>87</v>
      </c>
      <c r="Q6250" s="22" t="s">
        <v>36</v>
      </c>
      <c r="R6250" s="23" t="s">
        <v>34</v>
      </c>
      <c r="S6250" s="23" t="s">
        <v>34</v>
      </c>
      <c r="T6250" s="20">
        <v>45</v>
      </c>
      <c r="U6250" s="20" t="s">
        <v>71</v>
      </c>
      <c r="V6250" s="20" t="s">
        <v>158</v>
      </c>
      <c r="W6250" s="20" t="s">
        <v>158</v>
      </c>
      <c r="X6250" s="24">
        <v>0</v>
      </c>
      <c r="Y6250" s="20" t="s">
        <v>34</v>
      </c>
      <c r="Z6250" s="20" t="s">
        <v>40</v>
      </c>
    </row>
    <row r="6251" spans="2:26" x14ac:dyDescent="0.25">
      <c r="B6251" s="25" t="s">
        <v>16993</v>
      </c>
      <c r="C6251" s="26">
        <v>8900080434202</v>
      </c>
      <c r="D6251" s="25" t="s">
        <v>16994</v>
      </c>
      <c r="E6251" s="19">
        <v>44162</v>
      </c>
      <c r="F6251" s="23">
        <v>5</v>
      </c>
      <c r="G6251" s="20">
        <v>1</v>
      </c>
      <c r="H6251" s="20">
        <v>1</v>
      </c>
      <c r="I6251" s="20">
        <v>2</v>
      </c>
      <c r="J6251" s="20">
        <v>1</v>
      </c>
      <c r="K6251" s="20">
        <v>2</v>
      </c>
      <c r="L6251" s="20">
        <v>0</v>
      </c>
      <c r="M6251" s="20">
        <v>0</v>
      </c>
      <c r="N6251" s="20">
        <v>0</v>
      </c>
      <c r="O6251" s="21" t="s">
        <v>34</v>
      </c>
      <c r="P6251" s="22" t="s">
        <v>36</v>
      </c>
      <c r="Q6251" s="22" t="s">
        <v>263</v>
      </c>
      <c r="R6251" s="23" t="s">
        <v>34</v>
      </c>
      <c r="S6251" s="23" t="s">
        <v>34</v>
      </c>
      <c r="T6251" s="20">
        <v>45</v>
      </c>
      <c r="U6251" s="20" t="s">
        <v>39</v>
      </c>
      <c r="V6251" s="20" t="s">
        <v>158</v>
      </c>
      <c r="W6251" s="20" t="s">
        <v>158</v>
      </c>
      <c r="X6251" s="24">
        <v>0</v>
      </c>
      <c r="Y6251" s="20" t="s">
        <v>34</v>
      </c>
      <c r="Z6251" s="20" t="s">
        <v>47</v>
      </c>
    </row>
    <row r="6252" spans="2:26" x14ac:dyDescent="0.25">
      <c r="B6252" s="17" t="s">
        <v>16995</v>
      </c>
      <c r="C6252" s="18">
        <v>8900080083608</v>
      </c>
      <c r="D6252" s="17" t="s">
        <v>16996</v>
      </c>
      <c r="E6252" s="19">
        <v>44133</v>
      </c>
      <c r="F6252" s="20">
        <v>70</v>
      </c>
      <c r="G6252" s="20">
        <v>16</v>
      </c>
      <c r="H6252" s="20">
        <v>12</v>
      </c>
      <c r="I6252" s="20">
        <v>24</v>
      </c>
      <c r="J6252" s="20">
        <v>12</v>
      </c>
      <c r="K6252" s="20">
        <v>14</v>
      </c>
      <c r="L6252" s="20">
        <v>26</v>
      </c>
      <c r="M6252" s="20">
        <v>16</v>
      </c>
      <c r="N6252" s="20">
        <v>7</v>
      </c>
      <c r="O6252" s="20" t="s">
        <v>16997</v>
      </c>
      <c r="P6252" s="22" t="s">
        <v>50</v>
      </c>
      <c r="Q6252" s="22" t="s">
        <v>36</v>
      </c>
      <c r="R6252" s="23" t="s">
        <v>51</v>
      </c>
      <c r="S6252" s="23" t="s">
        <v>52</v>
      </c>
      <c r="T6252" s="20">
        <v>50</v>
      </c>
      <c r="U6252" s="20" t="s">
        <v>55</v>
      </c>
      <c r="V6252" s="20" t="s">
        <v>34</v>
      </c>
      <c r="W6252" s="20" t="s">
        <v>34</v>
      </c>
      <c r="X6252" s="24">
        <v>0.35</v>
      </c>
      <c r="Y6252" s="20" t="s">
        <v>34</v>
      </c>
      <c r="Z6252" s="20" t="s">
        <v>47</v>
      </c>
    </row>
    <row r="6253" spans="2:26" x14ac:dyDescent="0.25">
      <c r="B6253" s="17" t="s">
        <v>16998</v>
      </c>
      <c r="C6253" s="18">
        <v>8900080159105</v>
      </c>
      <c r="D6253" s="17" t="s">
        <v>16999</v>
      </c>
      <c r="E6253" s="19">
        <v>44133</v>
      </c>
      <c r="F6253" s="20">
        <v>70</v>
      </c>
      <c r="G6253" s="20">
        <v>16</v>
      </c>
      <c r="H6253" s="20">
        <v>12</v>
      </c>
      <c r="I6253" s="20">
        <v>24</v>
      </c>
      <c r="J6253" s="20">
        <v>12</v>
      </c>
      <c r="K6253" s="20">
        <v>14</v>
      </c>
      <c r="L6253" s="20">
        <v>26</v>
      </c>
      <c r="M6253" s="20">
        <v>16</v>
      </c>
      <c r="N6253" s="20">
        <v>7</v>
      </c>
      <c r="O6253" s="21" t="s">
        <v>17000</v>
      </c>
      <c r="P6253" s="22" t="s">
        <v>50</v>
      </c>
      <c r="Q6253" s="22" t="s">
        <v>36</v>
      </c>
      <c r="R6253" s="23" t="s">
        <v>51</v>
      </c>
      <c r="S6253" s="23" t="s">
        <v>52</v>
      </c>
      <c r="T6253" s="20">
        <v>60</v>
      </c>
      <c r="U6253" s="20" t="s">
        <v>39</v>
      </c>
      <c r="V6253" s="20" t="s">
        <v>34</v>
      </c>
      <c r="W6253" s="20" t="s">
        <v>34</v>
      </c>
      <c r="X6253" s="24">
        <v>0.4</v>
      </c>
      <c r="Y6253" s="20" t="s">
        <v>34</v>
      </c>
      <c r="Z6253" s="20" t="s">
        <v>47</v>
      </c>
    </row>
    <row r="6254" spans="2:26" x14ac:dyDescent="0.25">
      <c r="B6254" s="17" t="s">
        <v>17001</v>
      </c>
      <c r="C6254" s="18">
        <v>8900080204980</v>
      </c>
      <c r="D6254" s="17" t="s">
        <v>17002</v>
      </c>
      <c r="E6254" s="19">
        <v>44133</v>
      </c>
      <c r="F6254" s="20">
        <v>70</v>
      </c>
      <c r="G6254" s="20">
        <v>16</v>
      </c>
      <c r="H6254" s="20">
        <v>12</v>
      </c>
      <c r="I6254" s="20">
        <v>24</v>
      </c>
      <c r="J6254" s="20">
        <v>12</v>
      </c>
      <c r="K6254" s="20">
        <v>14</v>
      </c>
      <c r="L6254" s="20">
        <v>26</v>
      </c>
      <c r="M6254" s="20">
        <v>16</v>
      </c>
      <c r="N6254" s="20">
        <v>7</v>
      </c>
      <c r="O6254" s="21" t="s">
        <v>34</v>
      </c>
      <c r="P6254" s="22" t="s">
        <v>50</v>
      </c>
      <c r="Q6254" s="22" t="s">
        <v>36</v>
      </c>
      <c r="R6254" s="23" t="s">
        <v>51</v>
      </c>
      <c r="S6254" s="23" t="s">
        <v>52</v>
      </c>
      <c r="T6254" s="20">
        <v>45</v>
      </c>
      <c r="U6254" s="20" t="s">
        <v>39</v>
      </c>
      <c r="V6254" s="20" t="s">
        <v>34</v>
      </c>
      <c r="W6254" s="20" t="s">
        <v>34</v>
      </c>
      <c r="X6254" s="24">
        <v>0.35</v>
      </c>
      <c r="Y6254" s="20" t="s">
        <v>34</v>
      </c>
      <c r="Z6254" s="20" t="s">
        <v>40</v>
      </c>
    </row>
    <row r="6255" spans="2:26" x14ac:dyDescent="0.25">
      <c r="B6255" s="17" t="s">
        <v>17003</v>
      </c>
      <c r="C6255" s="18">
        <v>8900080281516</v>
      </c>
      <c r="D6255" s="17" t="s">
        <v>17004</v>
      </c>
      <c r="E6255" s="19">
        <v>44121</v>
      </c>
      <c r="F6255" s="20">
        <v>20</v>
      </c>
      <c r="G6255" s="20">
        <v>5</v>
      </c>
      <c r="H6255" s="20">
        <v>4</v>
      </c>
      <c r="I6255" s="20">
        <v>8</v>
      </c>
      <c r="J6255" s="20">
        <v>4</v>
      </c>
      <c r="K6255" s="20">
        <v>4</v>
      </c>
      <c r="L6255" s="20">
        <v>8</v>
      </c>
      <c r="M6255" s="20">
        <v>5</v>
      </c>
      <c r="N6255" s="20">
        <v>2</v>
      </c>
      <c r="O6255" s="21" t="s">
        <v>34</v>
      </c>
      <c r="P6255" s="22" t="s">
        <v>59</v>
      </c>
      <c r="Q6255" s="22" t="s">
        <v>36</v>
      </c>
      <c r="R6255" s="23" t="s">
        <v>148</v>
      </c>
      <c r="S6255" s="23" t="s">
        <v>409</v>
      </c>
      <c r="T6255" s="20">
        <v>60</v>
      </c>
      <c r="U6255" s="20" t="s">
        <v>55</v>
      </c>
      <c r="V6255" s="20" t="s">
        <v>34</v>
      </c>
      <c r="W6255" s="20" t="s">
        <v>34</v>
      </c>
      <c r="X6255" s="24">
        <v>0.3</v>
      </c>
      <c r="Y6255" s="20" t="s">
        <v>34</v>
      </c>
      <c r="Z6255" s="20" t="s">
        <v>40</v>
      </c>
    </row>
    <row r="6256" spans="2:26" x14ac:dyDescent="0.25">
      <c r="B6256" s="17" t="s">
        <v>17005</v>
      </c>
      <c r="C6256" s="18">
        <v>8900080164895</v>
      </c>
      <c r="D6256" s="17" t="s">
        <v>17006</v>
      </c>
      <c r="E6256" s="19">
        <v>44110</v>
      </c>
      <c r="F6256" s="20">
        <v>5</v>
      </c>
      <c r="G6256" s="20">
        <v>2</v>
      </c>
      <c r="H6256" s="20">
        <v>1</v>
      </c>
      <c r="I6256" s="20">
        <v>2</v>
      </c>
      <c r="J6256" s="20">
        <v>1</v>
      </c>
      <c r="K6256" s="20">
        <v>2</v>
      </c>
      <c r="L6256" s="20">
        <v>0</v>
      </c>
      <c r="M6256" s="20">
        <v>0</v>
      </c>
      <c r="N6256" s="20">
        <v>0</v>
      </c>
      <c r="O6256" s="21" t="s">
        <v>17007</v>
      </c>
      <c r="P6256" s="22" t="s">
        <v>263</v>
      </c>
      <c r="Q6256" s="22" t="s">
        <v>263</v>
      </c>
      <c r="R6256" s="23" t="s">
        <v>34</v>
      </c>
      <c r="S6256" s="23" t="s">
        <v>34</v>
      </c>
      <c r="T6256" s="20">
        <v>45</v>
      </c>
      <c r="U6256" s="20" t="s">
        <v>46</v>
      </c>
      <c r="V6256" s="20" t="s">
        <v>158</v>
      </c>
      <c r="W6256" s="20" t="s">
        <v>158</v>
      </c>
      <c r="X6256" s="24">
        <v>0</v>
      </c>
      <c r="Y6256" s="20" t="s">
        <v>34</v>
      </c>
      <c r="Z6256" s="20" t="s">
        <v>47</v>
      </c>
    </row>
    <row r="6257" spans="2:26" x14ac:dyDescent="0.25">
      <c r="B6257" s="17" t="s">
        <v>17008</v>
      </c>
      <c r="C6257" s="18">
        <v>8900080162556</v>
      </c>
      <c r="D6257" s="17" t="s">
        <v>17009</v>
      </c>
      <c r="E6257" s="19">
        <v>44111</v>
      </c>
      <c r="F6257" s="20">
        <v>151</v>
      </c>
      <c r="G6257" s="20">
        <v>35</v>
      </c>
      <c r="H6257" s="20">
        <v>26</v>
      </c>
      <c r="I6257" s="20">
        <v>52</v>
      </c>
      <c r="J6257" s="20">
        <v>26</v>
      </c>
      <c r="K6257" s="20">
        <v>31</v>
      </c>
      <c r="L6257" s="20">
        <v>48</v>
      </c>
      <c r="M6257" s="20">
        <v>35</v>
      </c>
      <c r="N6257" s="20">
        <v>16</v>
      </c>
      <c r="O6257" s="21" t="s">
        <v>34</v>
      </c>
      <c r="P6257" s="22" t="s">
        <v>17010</v>
      </c>
      <c r="Q6257" s="22" t="s">
        <v>17011</v>
      </c>
      <c r="R6257" s="23" t="s">
        <v>14450</v>
      </c>
      <c r="S6257" s="23" t="s">
        <v>14451</v>
      </c>
      <c r="T6257" s="20">
        <v>60</v>
      </c>
      <c r="U6257" s="20" t="s">
        <v>71</v>
      </c>
      <c r="V6257" s="20" t="s">
        <v>34</v>
      </c>
      <c r="W6257" s="20" t="s">
        <v>34</v>
      </c>
      <c r="X6257" s="24">
        <v>0.42</v>
      </c>
      <c r="Y6257" s="20" t="s">
        <v>34</v>
      </c>
      <c r="Z6257" s="20" t="s">
        <v>47</v>
      </c>
    </row>
    <row r="6258" spans="2:26" x14ac:dyDescent="0.25">
      <c r="B6258" s="17" t="s">
        <v>17012</v>
      </c>
      <c r="C6258" s="18">
        <v>8900080157514</v>
      </c>
      <c r="D6258" s="17" t="s">
        <v>17013</v>
      </c>
      <c r="E6258" s="19">
        <v>44104</v>
      </c>
      <c r="F6258" s="20">
        <v>2</v>
      </c>
      <c r="G6258" s="20">
        <v>1</v>
      </c>
      <c r="H6258" s="20">
        <v>1</v>
      </c>
      <c r="I6258" s="20">
        <v>2</v>
      </c>
      <c r="J6258" s="20">
        <v>1</v>
      </c>
      <c r="K6258" s="20">
        <v>1</v>
      </c>
      <c r="L6258" s="20">
        <v>0</v>
      </c>
      <c r="M6258" s="20">
        <v>0</v>
      </c>
      <c r="N6258" s="20">
        <v>0</v>
      </c>
      <c r="O6258" s="21" t="s">
        <v>17007</v>
      </c>
      <c r="P6258" s="22" t="s">
        <v>360</v>
      </c>
      <c r="Q6258" s="22" t="s">
        <v>360</v>
      </c>
      <c r="R6258" s="23" t="s">
        <v>34</v>
      </c>
      <c r="S6258" s="23" t="s">
        <v>34</v>
      </c>
      <c r="T6258" s="20">
        <v>45</v>
      </c>
      <c r="U6258" s="20" t="s">
        <v>46</v>
      </c>
      <c r="V6258" s="20" t="s">
        <v>158</v>
      </c>
      <c r="W6258" s="20" t="s">
        <v>158</v>
      </c>
      <c r="X6258" s="24">
        <v>0</v>
      </c>
      <c r="Y6258" s="20" t="s">
        <v>34</v>
      </c>
      <c r="Z6258" s="20" t="s">
        <v>47</v>
      </c>
    </row>
    <row r="6259" spans="2:26" x14ac:dyDescent="0.25">
      <c r="B6259" s="17" t="s">
        <v>17014</v>
      </c>
      <c r="C6259" s="18">
        <v>8900080366664</v>
      </c>
      <c r="D6259" s="17" t="s">
        <v>17015</v>
      </c>
      <c r="E6259" s="19">
        <v>44149</v>
      </c>
      <c r="F6259" s="20">
        <v>70</v>
      </c>
      <c r="G6259" s="20">
        <v>16</v>
      </c>
      <c r="H6259" s="20">
        <v>12</v>
      </c>
      <c r="I6259" s="20">
        <v>24</v>
      </c>
      <c r="J6259" s="20">
        <v>12</v>
      </c>
      <c r="K6259" s="20">
        <v>14</v>
      </c>
      <c r="L6259" s="20">
        <v>25</v>
      </c>
      <c r="M6259" s="20">
        <v>16</v>
      </c>
      <c r="N6259" s="20">
        <v>7</v>
      </c>
      <c r="O6259" s="21" t="s">
        <v>34</v>
      </c>
      <c r="P6259" s="22" t="s">
        <v>50</v>
      </c>
      <c r="Q6259" s="22" t="s">
        <v>36</v>
      </c>
      <c r="R6259" s="23" t="s">
        <v>784</v>
      </c>
      <c r="S6259" s="23" t="s">
        <v>785</v>
      </c>
      <c r="T6259" s="20">
        <v>45</v>
      </c>
      <c r="U6259" s="20" t="s">
        <v>55</v>
      </c>
      <c r="V6259" s="20" t="s">
        <v>34</v>
      </c>
      <c r="W6259" s="20" t="s">
        <v>34</v>
      </c>
      <c r="X6259" s="24">
        <v>0.5</v>
      </c>
      <c r="Y6259" s="20" t="s">
        <v>34</v>
      </c>
      <c r="Z6259" s="20" t="s">
        <v>40</v>
      </c>
    </row>
    <row r="6260" spans="2:26" x14ac:dyDescent="0.25">
      <c r="B6260" s="17" t="s">
        <v>17016</v>
      </c>
      <c r="C6260" s="18">
        <v>8900080004610</v>
      </c>
      <c r="D6260" s="17" t="s">
        <v>17017</v>
      </c>
      <c r="E6260" s="19">
        <v>44133</v>
      </c>
      <c r="F6260" s="20">
        <v>70</v>
      </c>
      <c r="G6260" s="20">
        <v>16</v>
      </c>
      <c r="H6260" s="20">
        <v>12</v>
      </c>
      <c r="I6260" s="20">
        <v>24</v>
      </c>
      <c r="J6260" s="20">
        <v>12</v>
      </c>
      <c r="K6260" s="20">
        <v>14</v>
      </c>
      <c r="L6260" s="20">
        <v>26</v>
      </c>
      <c r="M6260" s="20">
        <v>16</v>
      </c>
      <c r="N6260" s="20">
        <v>7</v>
      </c>
      <c r="O6260" s="21" t="s">
        <v>17018</v>
      </c>
      <c r="P6260" s="22" t="s">
        <v>50</v>
      </c>
      <c r="Q6260" s="22" t="s">
        <v>36</v>
      </c>
      <c r="R6260" s="23" t="s">
        <v>51</v>
      </c>
      <c r="S6260" s="23" t="s">
        <v>52</v>
      </c>
      <c r="T6260" s="20">
        <v>45</v>
      </c>
      <c r="U6260" s="20" t="s">
        <v>97</v>
      </c>
      <c r="V6260" s="20" t="s">
        <v>34</v>
      </c>
      <c r="W6260" s="20" t="s">
        <v>34</v>
      </c>
      <c r="X6260" s="24">
        <v>0.48</v>
      </c>
      <c r="Y6260" s="20" t="s">
        <v>34</v>
      </c>
      <c r="Z6260" s="20" t="s">
        <v>47</v>
      </c>
    </row>
    <row r="6261" spans="2:26" x14ac:dyDescent="0.25">
      <c r="B6261" s="17" t="s">
        <v>17019</v>
      </c>
      <c r="C6261" s="18">
        <v>8900080309012</v>
      </c>
      <c r="D6261" s="17" t="s">
        <v>17020</v>
      </c>
      <c r="E6261" s="19">
        <v>44133</v>
      </c>
      <c r="F6261" s="20">
        <v>10</v>
      </c>
      <c r="G6261" s="20">
        <v>3</v>
      </c>
      <c r="H6261" s="20">
        <v>1</v>
      </c>
      <c r="I6261" s="20">
        <v>3</v>
      </c>
      <c r="J6261" s="20">
        <v>1</v>
      </c>
      <c r="K6261" s="20">
        <v>2</v>
      </c>
      <c r="L6261" s="20">
        <v>0</v>
      </c>
      <c r="M6261" s="20">
        <v>0</v>
      </c>
      <c r="N6261" s="20">
        <v>0</v>
      </c>
      <c r="O6261" s="21" t="s">
        <v>34</v>
      </c>
      <c r="P6261" s="22" t="s">
        <v>180</v>
      </c>
      <c r="Q6261" s="22" t="s">
        <v>36</v>
      </c>
      <c r="R6261" s="23" t="s">
        <v>34</v>
      </c>
      <c r="S6261" s="23" t="s">
        <v>34</v>
      </c>
      <c r="T6261" s="20">
        <v>60</v>
      </c>
      <c r="U6261" s="20" t="s">
        <v>71</v>
      </c>
      <c r="V6261" s="20" t="s">
        <v>158</v>
      </c>
      <c r="W6261" s="20" t="s">
        <v>158</v>
      </c>
      <c r="X6261" s="24">
        <v>0</v>
      </c>
      <c r="Y6261" s="20" t="s">
        <v>34</v>
      </c>
      <c r="Z6261" s="20" t="s">
        <v>47</v>
      </c>
    </row>
    <row r="6262" spans="2:26" x14ac:dyDescent="0.25">
      <c r="B6262" s="17" t="s">
        <v>17021</v>
      </c>
      <c r="C6262" s="18">
        <v>8900080014718</v>
      </c>
      <c r="D6262" s="17" t="s">
        <v>17022</v>
      </c>
      <c r="E6262" s="19">
        <v>44133</v>
      </c>
      <c r="F6262" s="20">
        <v>70</v>
      </c>
      <c r="G6262" s="20">
        <v>16</v>
      </c>
      <c r="H6262" s="20">
        <v>12</v>
      </c>
      <c r="I6262" s="20">
        <v>24</v>
      </c>
      <c r="J6262" s="20">
        <v>12</v>
      </c>
      <c r="K6262" s="20">
        <v>14</v>
      </c>
      <c r="L6262" s="20">
        <v>26</v>
      </c>
      <c r="M6262" s="20">
        <v>16</v>
      </c>
      <c r="N6262" s="20">
        <v>7</v>
      </c>
      <c r="O6262" s="21" t="s">
        <v>34</v>
      </c>
      <c r="P6262" s="22" t="s">
        <v>50</v>
      </c>
      <c r="Q6262" s="22" t="s">
        <v>36</v>
      </c>
      <c r="R6262" s="23" t="s">
        <v>51</v>
      </c>
      <c r="S6262" s="23" t="s">
        <v>52</v>
      </c>
      <c r="T6262" s="20">
        <v>45</v>
      </c>
      <c r="U6262" s="20" t="s">
        <v>55</v>
      </c>
      <c r="V6262" s="20" t="s">
        <v>34</v>
      </c>
      <c r="W6262" s="20" t="s">
        <v>34</v>
      </c>
      <c r="X6262" s="24">
        <v>0.35</v>
      </c>
      <c r="Y6262" s="20" t="s">
        <v>34</v>
      </c>
      <c r="Z6262" s="20" t="s">
        <v>40</v>
      </c>
    </row>
    <row r="6263" spans="2:26" x14ac:dyDescent="0.25">
      <c r="B6263" s="17" t="s">
        <v>17023</v>
      </c>
      <c r="C6263" s="18">
        <v>8900080240773</v>
      </c>
      <c r="D6263" s="17" t="s">
        <v>17024</v>
      </c>
      <c r="E6263" s="19">
        <v>44162</v>
      </c>
      <c r="F6263" s="20">
        <v>70</v>
      </c>
      <c r="G6263" s="20">
        <v>16</v>
      </c>
      <c r="H6263" s="20">
        <v>12</v>
      </c>
      <c r="I6263" s="20">
        <v>24</v>
      </c>
      <c r="J6263" s="20">
        <v>12</v>
      </c>
      <c r="K6263" s="20">
        <v>14</v>
      </c>
      <c r="L6263" s="20">
        <v>26</v>
      </c>
      <c r="M6263" s="20">
        <v>16</v>
      </c>
      <c r="N6263" s="20">
        <v>7</v>
      </c>
      <c r="O6263" s="21" t="s">
        <v>34</v>
      </c>
      <c r="P6263" s="22" t="s">
        <v>50</v>
      </c>
      <c r="Q6263" s="22" t="s">
        <v>36</v>
      </c>
      <c r="R6263" s="23" t="s">
        <v>51</v>
      </c>
      <c r="S6263" s="23" t="s">
        <v>52</v>
      </c>
      <c r="T6263" s="20">
        <v>45</v>
      </c>
      <c r="U6263" s="20" t="s">
        <v>55</v>
      </c>
      <c r="V6263" s="20" t="s">
        <v>34</v>
      </c>
      <c r="W6263" s="20" t="s">
        <v>34</v>
      </c>
      <c r="X6263" s="24">
        <v>0.35</v>
      </c>
      <c r="Y6263" s="20" t="s">
        <v>34</v>
      </c>
      <c r="Z6263" s="20" t="s">
        <v>40</v>
      </c>
    </row>
    <row r="6264" spans="2:26" x14ac:dyDescent="0.25">
      <c r="B6264" s="25" t="s">
        <v>17025</v>
      </c>
      <c r="C6264" s="26">
        <v>8900080381896</v>
      </c>
      <c r="D6264" s="25" t="s">
        <v>17026</v>
      </c>
      <c r="E6264" s="19">
        <v>44310</v>
      </c>
      <c r="F6264" s="23">
        <v>15</v>
      </c>
      <c r="G6264" s="20">
        <v>4</v>
      </c>
      <c r="H6264" s="20">
        <v>3</v>
      </c>
      <c r="I6264" s="20">
        <v>15</v>
      </c>
      <c r="J6264" s="20">
        <v>3</v>
      </c>
      <c r="K6264" s="20">
        <v>3</v>
      </c>
      <c r="L6264" s="20">
        <v>0</v>
      </c>
      <c r="M6264" s="20">
        <v>0</v>
      </c>
      <c r="N6264" s="20">
        <v>0</v>
      </c>
      <c r="O6264" s="21" t="s">
        <v>34</v>
      </c>
      <c r="P6264" s="22" t="s">
        <v>87</v>
      </c>
      <c r="Q6264" s="22" t="s">
        <v>36</v>
      </c>
      <c r="R6264" s="23" t="s">
        <v>34</v>
      </c>
      <c r="S6264" s="23" t="s">
        <v>34</v>
      </c>
      <c r="T6264" s="20">
        <v>50</v>
      </c>
      <c r="U6264" s="20" t="s">
        <v>97</v>
      </c>
      <c r="V6264" s="20" t="s">
        <v>158</v>
      </c>
      <c r="W6264" s="20" t="s">
        <v>158</v>
      </c>
      <c r="X6264" s="24">
        <v>0</v>
      </c>
      <c r="Y6264" s="20" t="s">
        <v>34</v>
      </c>
      <c r="Z6264" s="20" t="s">
        <v>40</v>
      </c>
    </row>
    <row r="6265" spans="2:26" x14ac:dyDescent="0.25">
      <c r="B6265" s="25" t="s">
        <v>17027</v>
      </c>
      <c r="C6265" s="26">
        <v>8900080339910</v>
      </c>
      <c r="D6265" s="25" t="s">
        <v>17028</v>
      </c>
      <c r="E6265" s="19">
        <v>44310</v>
      </c>
      <c r="F6265" s="23">
        <v>25</v>
      </c>
      <c r="G6265" s="20">
        <v>6</v>
      </c>
      <c r="H6265" s="20">
        <v>5</v>
      </c>
      <c r="I6265" s="20">
        <v>10</v>
      </c>
      <c r="J6265" s="20">
        <v>5</v>
      </c>
      <c r="K6265" s="20">
        <v>5</v>
      </c>
      <c r="L6265" s="20">
        <v>9</v>
      </c>
      <c r="M6265" s="20">
        <v>6</v>
      </c>
      <c r="N6265" s="20">
        <v>3</v>
      </c>
      <c r="O6265" s="21" t="s">
        <v>34</v>
      </c>
      <c r="P6265" s="22" t="s">
        <v>35</v>
      </c>
      <c r="Q6265" s="22" t="s">
        <v>36</v>
      </c>
      <c r="R6265" s="23" t="s">
        <v>38</v>
      </c>
      <c r="S6265" s="23" t="s">
        <v>103</v>
      </c>
      <c r="T6265" s="20">
        <v>45</v>
      </c>
      <c r="U6265" s="20" t="s">
        <v>97</v>
      </c>
      <c r="V6265" s="20" t="s">
        <v>34</v>
      </c>
      <c r="W6265" s="20" t="s">
        <v>34</v>
      </c>
      <c r="X6265" s="24">
        <v>0.25</v>
      </c>
      <c r="Y6265" s="20" t="s">
        <v>34</v>
      </c>
      <c r="Z6265" s="20" t="s">
        <v>40</v>
      </c>
    </row>
    <row r="6266" spans="2:26" x14ac:dyDescent="0.25">
      <c r="B6266" s="25" t="s">
        <v>17029</v>
      </c>
      <c r="C6266" s="26">
        <v>8900080369979</v>
      </c>
      <c r="D6266" s="25" t="s">
        <v>17030</v>
      </c>
      <c r="E6266" s="19">
        <v>44310</v>
      </c>
      <c r="F6266" s="23">
        <v>50</v>
      </c>
      <c r="G6266" s="20">
        <v>12</v>
      </c>
      <c r="H6266" s="20">
        <v>9</v>
      </c>
      <c r="I6266" s="20">
        <v>18</v>
      </c>
      <c r="J6266" s="20">
        <v>9</v>
      </c>
      <c r="K6266" s="20">
        <v>10</v>
      </c>
      <c r="L6266" s="20">
        <v>17</v>
      </c>
      <c r="M6266" s="20">
        <v>12</v>
      </c>
      <c r="N6266" s="20">
        <v>5</v>
      </c>
      <c r="O6266" s="21" t="s">
        <v>17031</v>
      </c>
      <c r="P6266" s="22" t="s">
        <v>35</v>
      </c>
      <c r="Q6266" s="22" t="s">
        <v>36</v>
      </c>
      <c r="R6266" s="23" t="s">
        <v>192</v>
      </c>
      <c r="S6266" s="23" t="s">
        <v>193</v>
      </c>
      <c r="T6266" s="20">
        <v>60</v>
      </c>
      <c r="U6266" s="20" t="s">
        <v>46</v>
      </c>
      <c r="V6266" s="20" t="s">
        <v>34</v>
      </c>
      <c r="W6266" s="20" t="s">
        <v>34</v>
      </c>
      <c r="X6266" s="24">
        <v>0.35</v>
      </c>
      <c r="Y6266" s="20" t="s">
        <v>34</v>
      </c>
      <c r="Z6266" s="20" t="s">
        <v>40</v>
      </c>
    </row>
    <row r="6267" spans="2:26" x14ac:dyDescent="0.25">
      <c r="B6267" s="17" t="s">
        <v>17032</v>
      </c>
      <c r="C6267" s="18">
        <v>8900080014336</v>
      </c>
      <c r="D6267" s="17" t="s">
        <v>17033</v>
      </c>
      <c r="E6267" s="19">
        <v>44133</v>
      </c>
      <c r="F6267" s="20">
        <v>45</v>
      </c>
      <c r="G6267" s="20">
        <v>11</v>
      </c>
      <c r="H6267" s="20">
        <v>8</v>
      </c>
      <c r="I6267" s="20">
        <v>16</v>
      </c>
      <c r="J6267" s="20">
        <v>8</v>
      </c>
      <c r="K6267" s="20">
        <v>9</v>
      </c>
      <c r="L6267" s="20">
        <v>17</v>
      </c>
      <c r="M6267" s="20">
        <v>11</v>
      </c>
      <c r="N6267" s="20">
        <v>5</v>
      </c>
      <c r="O6267" s="21" t="s">
        <v>17034</v>
      </c>
      <c r="P6267" s="22" t="s">
        <v>133</v>
      </c>
      <c r="Q6267" s="22" t="s">
        <v>36</v>
      </c>
      <c r="R6267" s="23" t="s">
        <v>108</v>
      </c>
      <c r="S6267" s="23" t="s">
        <v>1628</v>
      </c>
      <c r="T6267" s="20">
        <v>45</v>
      </c>
      <c r="U6267" s="20" t="s">
        <v>97</v>
      </c>
      <c r="V6267" s="20" t="s">
        <v>34</v>
      </c>
      <c r="W6267" s="20" t="s">
        <v>34</v>
      </c>
      <c r="X6267" s="24">
        <v>0.42</v>
      </c>
      <c r="Y6267" s="20" t="s">
        <v>34</v>
      </c>
      <c r="Z6267" s="20" t="s">
        <v>40</v>
      </c>
    </row>
    <row r="6268" spans="2:26" x14ac:dyDescent="0.25">
      <c r="B6268" s="17" t="s">
        <v>17035</v>
      </c>
      <c r="C6268" s="18">
        <v>8900080360105</v>
      </c>
      <c r="D6268" s="17" t="s">
        <v>17036</v>
      </c>
      <c r="E6268" s="19">
        <v>44133</v>
      </c>
      <c r="F6268" s="20">
        <v>45</v>
      </c>
      <c r="G6268" s="20">
        <v>11</v>
      </c>
      <c r="H6268" s="20">
        <v>8</v>
      </c>
      <c r="I6268" s="20">
        <v>16</v>
      </c>
      <c r="J6268" s="20">
        <v>8</v>
      </c>
      <c r="K6268" s="20">
        <v>9</v>
      </c>
      <c r="L6268" s="20">
        <v>17</v>
      </c>
      <c r="M6268" s="20">
        <v>11</v>
      </c>
      <c r="N6268" s="20">
        <v>5</v>
      </c>
      <c r="O6268" s="21" t="s">
        <v>34</v>
      </c>
      <c r="P6268" s="22" t="s">
        <v>133</v>
      </c>
      <c r="Q6268" s="22" t="s">
        <v>36</v>
      </c>
      <c r="R6268" s="23" t="s">
        <v>108</v>
      </c>
      <c r="S6268" s="23" t="s">
        <v>1628</v>
      </c>
      <c r="T6268" s="20">
        <v>60</v>
      </c>
      <c r="U6268" s="20" t="s">
        <v>46</v>
      </c>
      <c r="V6268" s="20" t="s">
        <v>34</v>
      </c>
      <c r="W6268" s="20" t="s">
        <v>34</v>
      </c>
      <c r="X6268" s="24">
        <v>0.36</v>
      </c>
      <c r="Y6268" s="20" t="s">
        <v>34</v>
      </c>
      <c r="Z6268" s="20" t="s">
        <v>40</v>
      </c>
    </row>
    <row r="6269" spans="2:26" x14ac:dyDescent="0.25">
      <c r="B6269" s="17" t="s">
        <v>17037</v>
      </c>
      <c r="C6269" s="18">
        <v>8900080343092</v>
      </c>
      <c r="D6269" s="17" t="s">
        <v>17038</v>
      </c>
      <c r="E6269" s="19">
        <v>44312</v>
      </c>
      <c r="F6269" s="20">
        <v>20</v>
      </c>
      <c r="G6269" s="20">
        <v>5</v>
      </c>
      <c r="H6269" s="20">
        <v>4</v>
      </c>
      <c r="I6269" s="20">
        <v>8</v>
      </c>
      <c r="J6269" s="20">
        <v>4</v>
      </c>
      <c r="K6269" s="20">
        <v>4</v>
      </c>
      <c r="L6269" s="20">
        <v>8</v>
      </c>
      <c r="M6269" s="20">
        <v>5</v>
      </c>
      <c r="N6269" s="20">
        <v>2</v>
      </c>
      <c r="O6269" s="21" t="s">
        <v>34</v>
      </c>
      <c r="P6269" s="22" t="s">
        <v>59</v>
      </c>
      <c r="Q6269" s="22" t="s">
        <v>36</v>
      </c>
      <c r="R6269" s="23" t="s">
        <v>148</v>
      </c>
      <c r="S6269" s="23" t="s">
        <v>409</v>
      </c>
      <c r="T6269" s="20">
        <v>45</v>
      </c>
      <c r="U6269" s="20" t="s">
        <v>46</v>
      </c>
      <c r="V6269" s="20" t="s">
        <v>34</v>
      </c>
      <c r="W6269" s="20" t="s">
        <v>34</v>
      </c>
      <c r="X6269" s="24">
        <v>0.48</v>
      </c>
      <c r="Y6269" s="20" t="s">
        <v>34</v>
      </c>
      <c r="Z6269" s="20" t="s">
        <v>40</v>
      </c>
    </row>
    <row r="6270" spans="2:26" x14ac:dyDescent="0.25">
      <c r="B6270" s="17" t="s">
        <v>17039</v>
      </c>
      <c r="C6270" s="18">
        <v>8900080069336</v>
      </c>
      <c r="D6270" s="17" t="s">
        <v>17040</v>
      </c>
      <c r="E6270" s="19">
        <v>44133</v>
      </c>
      <c r="F6270" s="20">
        <v>100</v>
      </c>
      <c r="G6270" s="20">
        <v>23</v>
      </c>
      <c r="H6270" s="20">
        <v>17</v>
      </c>
      <c r="I6270" s="20">
        <v>34</v>
      </c>
      <c r="J6270" s="20">
        <v>17</v>
      </c>
      <c r="K6270" s="20">
        <v>20</v>
      </c>
      <c r="L6270" s="20">
        <v>38</v>
      </c>
      <c r="M6270" s="20">
        <v>23</v>
      </c>
      <c r="N6270" s="20">
        <v>10</v>
      </c>
      <c r="O6270" s="21" t="s">
        <v>34</v>
      </c>
      <c r="P6270" s="22" t="s">
        <v>117</v>
      </c>
      <c r="Q6270" s="22" t="s">
        <v>36</v>
      </c>
      <c r="R6270" s="23" t="s">
        <v>118</v>
      </c>
      <c r="S6270" s="23" t="s">
        <v>119</v>
      </c>
      <c r="T6270" s="20">
        <v>60</v>
      </c>
      <c r="U6270" s="20" t="s">
        <v>46</v>
      </c>
      <c r="V6270" s="20" t="s">
        <v>34</v>
      </c>
      <c r="W6270" s="20" t="s">
        <v>34</v>
      </c>
      <c r="X6270" s="24">
        <v>0.25</v>
      </c>
      <c r="Y6270" s="20" t="s">
        <v>34</v>
      </c>
      <c r="Z6270" s="20" t="s">
        <v>40</v>
      </c>
    </row>
    <row r="6271" spans="2:26" x14ac:dyDescent="0.25">
      <c r="B6271" s="17" t="s">
        <v>17041</v>
      </c>
      <c r="C6271" s="18">
        <v>8900080001862</v>
      </c>
      <c r="D6271" s="17" t="s">
        <v>17042</v>
      </c>
      <c r="E6271" s="19">
        <v>44133</v>
      </c>
      <c r="F6271" s="20">
        <v>20</v>
      </c>
      <c r="G6271" s="20">
        <v>5</v>
      </c>
      <c r="H6271" s="20">
        <v>4</v>
      </c>
      <c r="I6271" s="20">
        <v>8</v>
      </c>
      <c r="J6271" s="20">
        <v>4</v>
      </c>
      <c r="K6271" s="20">
        <v>4</v>
      </c>
      <c r="L6271" s="20">
        <v>8</v>
      </c>
      <c r="M6271" s="20">
        <v>5</v>
      </c>
      <c r="N6271" s="20">
        <v>2</v>
      </c>
      <c r="O6271" s="21" t="s">
        <v>34</v>
      </c>
      <c r="P6271" s="22" t="s">
        <v>59</v>
      </c>
      <c r="Q6271" s="22" t="s">
        <v>36</v>
      </c>
      <c r="R6271" s="23" t="s">
        <v>148</v>
      </c>
      <c r="S6271" s="23" t="s">
        <v>409</v>
      </c>
      <c r="T6271" s="20">
        <v>45</v>
      </c>
      <c r="U6271" s="20" t="s">
        <v>71</v>
      </c>
      <c r="V6271" s="20" t="s">
        <v>34</v>
      </c>
      <c r="W6271" s="20" t="s">
        <v>34</v>
      </c>
      <c r="X6271" s="24">
        <v>0.52</v>
      </c>
      <c r="Y6271" s="20" t="s">
        <v>34</v>
      </c>
      <c r="Z6271" s="20" t="s">
        <v>40</v>
      </c>
    </row>
    <row r="6272" spans="2:26" x14ac:dyDescent="0.25">
      <c r="B6272" s="17" t="s">
        <v>17043</v>
      </c>
      <c r="C6272" s="18">
        <v>8900080158900</v>
      </c>
      <c r="D6272" s="17" t="s">
        <v>17044</v>
      </c>
      <c r="E6272" s="19">
        <v>44134</v>
      </c>
      <c r="F6272" s="20">
        <v>70</v>
      </c>
      <c r="G6272" s="20">
        <v>16</v>
      </c>
      <c r="H6272" s="20">
        <v>12</v>
      </c>
      <c r="I6272" s="20">
        <v>24</v>
      </c>
      <c r="J6272" s="20">
        <v>12</v>
      </c>
      <c r="K6272" s="20">
        <v>14</v>
      </c>
      <c r="L6272" s="20">
        <v>26</v>
      </c>
      <c r="M6272" s="20">
        <v>16</v>
      </c>
      <c r="N6272" s="20">
        <v>7</v>
      </c>
      <c r="O6272" s="21" t="s">
        <v>34</v>
      </c>
      <c r="P6272" s="22" t="s">
        <v>50</v>
      </c>
      <c r="Q6272" s="22" t="s">
        <v>36</v>
      </c>
      <c r="R6272" s="23" t="s">
        <v>51</v>
      </c>
      <c r="S6272" s="23" t="s">
        <v>52</v>
      </c>
      <c r="T6272" s="20">
        <v>45</v>
      </c>
      <c r="U6272" s="20" t="s">
        <v>71</v>
      </c>
      <c r="V6272" s="20" t="s">
        <v>34</v>
      </c>
      <c r="W6272" s="20" t="s">
        <v>34</v>
      </c>
      <c r="X6272" s="24">
        <v>0.15</v>
      </c>
      <c r="Y6272" s="20" t="s">
        <v>34</v>
      </c>
      <c r="Z6272" s="20" t="s">
        <v>40</v>
      </c>
    </row>
    <row r="6273" spans="2:26" x14ac:dyDescent="0.25">
      <c r="B6273" s="17" t="s">
        <v>17045</v>
      </c>
      <c r="C6273" s="18">
        <v>8900080368576</v>
      </c>
      <c r="D6273" s="17" t="s">
        <v>17046</v>
      </c>
      <c r="E6273" s="19">
        <v>44310</v>
      </c>
      <c r="F6273" s="20">
        <v>30</v>
      </c>
      <c r="G6273" s="20">
        <v>7</v>
      </c>
      <c r="H6273" s="20">
        <v>5</v>
      </c>
      <c r="I6273" s="20">
        <v>10</v>
      </c>
      <c r="J6273" s="20">
        <v>5</v>
      </c>
      <c r="K6273" s="20">
        <v>6</v>
      </c>
      <c r="L6273" s="20">
        <v>9</v>
      </c>
      <c r="M6273" s="20">
        <v>7</v>
      </c>
      <c r="N6273" s="20">
        <v>3</v>
      </c>
      <c r="O6273" s="21" t="s">
        <v>17047</v>
      </c>
      <c r="P6273" s="22" t="s">
        <v>101</v>
      </c>
      <c r="Q6273" s="22" t="s">
        <v>36</v>
      </c>
      <c r="R6273" s="23" t="s">
        <v>204</v>
      </c>
      <c r="S6273" s="23" t="s">
        <v>38</v>
      </c>
      <c r="T6273" s="20">
        <v>60</v>
      </c>
      <c r="U6273" s="20" t="s">
        <v>113</v>
      </c>
      <c r="V6273" s="20" t="s">
        <v>34</v>
      </c>
      <c r="W6273" s="20" t="s">
        <v>34</v>
      </c>
      <c r="X6273" s="24">
        <v>0.32</v>
      </c>
      <c r="Y6273" s="20" t="s">
        <v>34</v>
      </c>
      <c r="Z6273" s="20" t="s">
        <v>40</v>
      </c>
    </row>
    <row r="6274" spans="2:26" x14ac:dyDescent="0.25">
      <c r="B6274" s="17" t="s">
        <v>17048</v>
      </c>
      <c r="C6274" s="18">
        <v>8900080394032</v>
      </c>
      <c r="D6274" s="17" t="s">
        <v>17049</v>
      </c>
      <c r="E6274" s="19">
        <v>44133</v>
      </c>
      <c r="F6274" s="20">
        <v>70</v>
      </c>
      <c r="G6274" s="20">
        <v>16</v>
      </c>
      <c r="H6274" s="20">
        <v>12</v>
      </c>
      <c r="I6274" s="20">
        <v>24</v>
      </c>
      <c r="J6274" s="20">
        <v>12</v>
      </c>
      <c r="K6274" s="20">
        <v>14</v>
      </c>
      <c r="L6274" s="20">
        <v>26</v>
      </c>
      <c r="M6274" s="20">
        <v>16</v>
      </c>
      <c r="N6274" s="20">
        <v>7</v>
      </c>
      <c r="O6274" s="21" t="s">
        <v>17050</v>
      </c>
      <c r="P6274" s="22" t="s">
        <v>50</v>
      </c>
      <c r="Q6274" s="22" t="s">
        <v>36</v>
      </c>
      <c r="R6274" s="23" t="s">
        <v>51</v>
      </c>
      <c r="S6274" s="23" t="s">
        <v>52</v>
      </c>
      <c r="T6274" s="20">
        <v>50</v>
      </c>
      <c r="U6274" s="20" t="s">
        <v>46</v>
      </c>
      <c r="V6274" s="20" t="s">
        <v>34</v>
      </c>
      <c r="W6274" s="20" t="s">
        <v>34</v>
      </c>
      <c r="X6274" s="24">
        <v>0.35</v>
      </c>
      <c r="Y6274" s="20" t="s">
        <v>34</v>
      </c>
      <c r="Z6274" s="20" t="s">
        <v>47</v>
      </c>
    </row>
    <row r="6275" spans="2:26" x14ac:dyDescent="0.25">
      <c r="B6275" s="17" t="s">
        <v>17051</v>
      </c>
      <c r="C6275" s="18">
        <v>8900080171480</v>
      </c>
      <c r="D6275" s="17" t="s">
        <v>17052</v>
      </c>
      <c r="E6275" s="19">
        <v>44162</v>
      </c>
      <c r="F6275" s="20">
        <v>70</v>
      </c>
      <c r="G6275" s="20">
        <v>16</v>
      </c>
      <c r="H6275" s="20">
        <v>12</v>
      </c>
      <c r="I6275" s="20">
        <v>24</v>
      </c>
      <c r="J6275" s="20">
        <v>12</v>
      </c>
      <c r="K6275" s="20">
        <v>14</v>
      </c>
      <c r="L6275" s="20">
        <v>26</v>
      </c>
      <c r="M6275" s="20">
        <v>16</v>
      </c>
      <c r="N6275" s="20">
        <v>7</v>
      </c>
      <c r="O6275" s="21" t="s">
        <v>34</v>
      </c>
      <c r="P6275" s="22" t="s">
        <v>50</v>
      </c>
      <c r="Q6275" s="22" t="s">
        <v>36</v>
      </c>
      <c r="R6275" s="23" t="s">
        <v>51</v>
      </c>
      <c r="S6275" s="23" t="s">
        <v>52</v>
      </c>
      <c r="T6275" s="20">
        <v>45</v>
      </c>
      <c r="U6275" s="20" t="s">
        <v>39</v>
      </c>
      <c r="V6275" s="20" t="s">
        <v>34</v>
      </c>
      <c r="W6275" s="20" t="s">
        <v>34</v>
      </c>
      <c r="X6275" s="24">
        <v>0.32</v>
      </c>
      <c r="Y6275" s="20" t="s">
        <v>34</v>
      </c>
      <c r="Z6275" s="20" t="s">
        <v>40</v>
      </c>
    </row>
    <row r="6276" spans="2:26" x14ac:dyDescent="0.25">
      <c r="B6276" s="25" t="s">
        <v>17053</v>
      </c>
      <c r="C6276" s="26">
        <v>8900080342316</v>
      </c>
      <c r="D6276" s="25" t="s">
        <v>17054</v>
      </c>
      <c r="E6276" s="19">
        <v>44310</v>
      </c>
      <c r="F6276" s="23">
        <v>48</v>
      </c>
      <c r="G6276" s="20">
        <v>11</v>
      </c>
      <c r="H6276" s="20">
        <v>8</v>
      </c>
      <c r="I6276" s="20">
        <v>16</v>
      </c>
      <c r="J6276" s="20">
        <v>8</v>
      </c>
      <c r="K6276" s="20">
        <v>10</v>
      </c>
      <c r="L6276" s="20">
        <v>16</v>
      </c>
      <c r="M6276" s="20">
        <v>11</v>
      </c>
      <c r="N6276" s="20">
        <v>5</v>
      </c>
      <c r="O6276" s="21" t="s">
        <v>17055</v>
      </c>
      <c r="P6276" s="22" t="s">
        <v>683</v>
      </c>
      <c r="Q6276" s="22" t="s">
        <v>1592</v>
      </c>
      <c r="R6276" s="23" t="s">
        <v>532</v>
      </c>
      <c r="S6276" s="23" t="s">
        <v>148</v>
      </c>
      <c r="T6276" s="20">
        <v>60</v>
      </c>
      <c r="U6276" s="20" t="s">
        <v>113</v>
      </c>
      <c r="V6276" s="20" t="s">
        <v>34</v>
      </c>
      <c r="W6276" s="20" t="s">
        <v>34</v>
      </c>
      <c r="X6276" s="24">
        <v>0.48</v>
      </c>
      <c r="Y6276" s="20" t="s">
        <v>34</v>
      </c>
      <c r="Z6276" s="20" t="s">
        <v>47</v>
      </c>
    </row>
    <row r="6277" spans="2:26" x14ac:dyDescent="0.25">
      <c r="B6277" s="17" t="s">
        <v>17056</v>
      </c>
      <c r="C6277" s="18">
        <v>8900080182110</v>
      </c>
      <c r="D6277" s="17" t="s">
        <v>17057</v>
      </c>
      <c r="E6277" s="19">
        <v>44165</v>
      </c>
      <c r="F6277" s="20">
        <v>100</v>
      </c>
      <c r="G6277" s="20">
        <v>23</v>
      </c>
      <c r="H6277" s="20">
        <v>17</v>
      </c>
      <c r="I6277" s="20">
        <v>34</v>
      </c>
      <c r="J6277" s="20">
        <v>17</v>
      </c>
      <c r="K6277" s="20">
        <v>20</v>
      </c>
      <c r="L6277" s="20">
        <v>38</v>
      </c>
      <c r="M6277" s="20">
        <v>23</v>
      </c>
      <c r="N6277" s="20">
        <v>10</v>
      </c>
      <c r="O6277" s="21" t="s">
        <v>34</v>
      </c>
      <c r="P6277" s="22" t="s">
        <v>117</v>
      </c>
      <c r="Q6277" s="22" t="s">
        <v>36</v>
      </c>
      <c r="R6277" s="23" t="s">
        <v>118</v>
      </c>
      <c r="S6277" s="23" t="s">
        <v>119</v>
      </c>
      <c r="T6277" s="20">
        <v>45</v>
      </c>
      <c r="U6277" s="20" t="s">
        <v>113</v>
      </c>
      <c r="V6277" s="20" t="s">
        <v>34</v>
      </c>
      <c r="W6277" s="20" t="s">
        <v>34</v>
      </c>
      <c r="X6277" s="24">
        <v>0.36</v>
      </c>
      <c r="Y6277" s="20" t="s">
        <v>34</v>
      </c>
      <c r="Z6277" s="20" t="s">
        <v>40</v>
      </c>
    </row>
    <row r="6278" spans="2:26" x14ac:dyDescent="0.25">
      <c r="B6278" s="17" t="s">
        <v>17058</v>
      </c>
      <c r="C6278" s="18">
        <v>8900080354050</v>
      </c>
      <c r="D6278" s="17" t="s">
        <v>17059</v>
      </c>
      <c r="E6278" s="19">
        <v>44152</v>
      </c>
      <c r="F6278" s="20">
        <v>228</v>
      </c>
      <c r="G6278" s="20">
        <v>52</v>
      </c>
      <c r="H6278" s="20">
        <v>38</v>
      </c>
      <c r="I6278" s="20">
        <v>76</v>
      </c>
      <c r="J6278" s="20">
        <v>38</v>
      </c>
      <c r="K6278" s="20">
        <v>46</v>
      </c>
      <c r="L6278" s="20">
        <v>66</v>
      </c>
      <c r="M6278" s="20">
        <v>52</v>
      </c>
      <c r="N6278" s="20">
        <v>23</v>
      </c>
      <c r="O6278" s="21" t="s">
        <v>34</v>
      </c>
      <c r="P6278" s="22" t="s">
        <v>6096</v>
      </c>
      <c r="Q6278" s="22" t="s">
        <v>8316</v>
      </c>
      <c r="R6278" s="23" t="s">
        <v>17060</v>
      </c>
      <c r="S6278" s="23" t="s">
        <v>211</v>
      </c>
      <c r="T6278" s="20">
        <v>45</v>
      </c>
      <c r="U6278" s="20" t="s">
        <v>71</v>
      </c>
      <c r="V6278" s="20" t="s">
        <v>34</v>
      </c>
      <c r="W6278" s="20" t="s">
        <v>34</v>
      </c>
      <c r="X6278" s="24">
        <v>0.28999999999999998</v>
      </c>
      <c r="Y6278" s="20" t="s">
        <v>17061</v>
      </c>
      <c r="Z6278" s="20" t="s">
        <v>40</v>
      </c>
    </row>
    <row r="6279" spans="2:26" x14ac:dyDescent="0.25">
      <c r="B6279" s="25" t="s">
        <v>17062</v>
      </c>
      <c r="C6279" s="26">
        <v>8900080328471</v>
      </c>
      <c r="D6279" s="25" t="s">
        <v>17063</v>
      </c>
      <c r="E6279" s="19">
        <v>44221</v>
      </c>
      <c r="F6279" s="23">
        <v>50</v>
      </c>
      <c r="G6279" s="20">
        <v>12</v>
      </c>
      <c r="H6279" s="20">
        <v>9</v>
      </c>
      <c r="I6279" s="20">
        <v>18</v>
      </c>
      <c r="J6279" s="20">
        <v>9</v>
      </c>
      <c r="K6279" s="20">
        <v>10</v>
      </c>
      <c r="L6279" s="20">
        <v>17</v>
      </c>
      <c r="M6279" s="20">
        <v>12</v>
      </c>
      <c r="N6279" s="20">
        <v>5</v>
      </c>
      <c r="O6279" s="21" t="s">
        <v>34</v>
      </c>
      <c r="P6279" s="22" t="s">
        <v>35</v>
      </c>
      <c r="Q6279" s="22" t="s">
        <v>36</v>
      </c>
      <c r="R6279" s="23" t="s">
        <v>192</v>
      </c>
      <c r="S6279" s="23" t="s">
        <v>193</v>
      </c>
      <c r="T6279" s="20">
        <v>50</v>
      </c>
      <c r="U6279" s="20" t="s">
        <v>46</v>
      </c>
      <c r="V6279" s="20" t="s">
        <v>34</v>
      </c>
      <c r="W6279" s="20" t="s">
        <v>34</v>
      </c>
      <c r="X6279" s="24">
        <v>0.35</v>
      </c>
      <c r="Y6279" s="20" t="s">
        <v>34</v>
      </c>
      <c r="Z6279" s="20" t="s">
        <v>40</v>
      </c>
    </row>
    <row r="6280" spans="2:26" x14ac:dyDescent="0.25">
      <c r="B6280" s="17" t="s">
        <v>17064</v>
      </c>
      <c r="C6280" s="18">
        <v>8900080148468</v>
      </c>
      <c r="D6280" s="17" t="s">
        <v>17065</v>
      </c>
      <c r="E6280" s="19">
        <v>44162</v>
      </c>
      <c r="F6280" s="20">
        <v>45</v>
      </c>
      <c r="G6280" s="20">
        <v>11</v>
      </c>
      <c r="H6280" s="20">
        <v>8</v>
      </c>
      <c r="I6280" s="20">
        <v>16</v>
      </c>
      <c r="J6280" s="20">
        <v>8</v>
      </c>
      <c r="K6280" s="20">
        <v>9</v>
      </c>
      <c r="L6280" s="20">
        <v>17</v>
      </c>
      <c r="M6280" s="20">
        <v>11</v>
      </c>
      <c r="N6280" s="20">
        <v>5</v>
      </c>
      <c r="O6280" s="21" t="s">
        <v>17066</v>
      </c>
      <c r="P6280" s="22" t="s">
        <v>133</v>
      </c>
      <c r="Q6280" s="22" t="s">
        <v>36</v>
      </c>
      <c r="R6280" s="23" t="s">
        <v>108</v>
      </c>
      <c r="S6280" s="23" t="s">
        <v>1628</v>
      </c>
      <c r="T6280" s="20">
        <v>45</v>
      </c>
      <c r="U6280" s="20" t="s">
        <v>46</v>
      </c>
      <c r="V6280" s="20" t="s">
        <v>34</v>
      </c>
      <c r="W6280" s="20" t="s">
        <v>34</v>
      </c>
      <c r="X6280" s="24">
        <v>0.36</v>
      </c>
      <c r="Y6280" s="20" t="s">
        <v>34</v>
      </c>
      <c r="Z6280" s="20" t="s">
        <v>47</v>
      </c>
    </row>
    <row r="6281" spans="2:26" x14ac:dyDescent="0.25">
      <c r="B6281" s="17" t="s">
        <v>17067</v>
      </c>
      <c r="C6281" s="18">
        <v>8900080050709</v>
      </c>
      <c r="D6281" s="17" t="s">
        <v>17068</v>
      </c>
      <c r="E6281" s="19">
        <v>44162</v>
      </c>
      <c r="F6281" s="20">
        <v>70</v>
      </c>
      <c r="G6281" s="20">
        <v>16</v>
      </c>
      <c r="H6281" s="20">
        <v>12</v>
      </c>
      <c r="I6281" s="20">
        <v>24</v>
      </c>
      <c r="J6281" s="20">
        <v>12</v>
      </c>
      <c r="K6281" s="20">
        <v>14</v>
      </c>
      <c r="L6281" s="20">
        <v>26</v>
      </c>
      <c r="M6281" s="20">
        <v>16</v>
      </c>
      <c r="N6281" s="20">
        <v>7</v>
      </c>
      <c r="O6281" s="21" t="s">
        <v>17069</v>
      </c>
      <c r="P6281" s="22" t="s">
        <v>50</v>
      </c>
      <c r="Q6281" s="22" t="s">
        <v>36</v>
      </c>
      <c r="R6281" s="23" t="s">
        <v>51</v>
      </c>
      <c r="S6281" s="23" t="s">
        <v>52</v>
      </c>
      <c r="T6281" s="20">
        <v>50</v>
      </c>
      <c r="U6281" s="20" t="s">
        <v>97</v>
      </c>
      <c r="V6281" s="20" t="s">
        <v>34</v>
      </c>
      <c r="W6281" s="20" t="s">
        <v>34</v>
      </c>
      <c r="X6281" s="24">
        <v>0.35</v>
      </c>
      <c r="Y6281" s="20" t="s">
        <v>34</v>
      </c>
      <c r="Z6281" s="20" t="s">
        <v>40</v>
      </c>
    </row>
    <row r="6282" spans="2:26" x14ac:dyDescent="0.25">
      <c r="B6282" s="17" t="s">
        <v>17070</v>
      </c>
      <c r="C6282" s="18">
        <v>8900080232594</v>
      </c>
      <c r="D6282" s="17" t="s">
        <v>17071</v>
      </c>
      <c r="E6282" s="19">
        <v>44311</v>
      </c>
      <c r="F6282" s="20">
        <v>30</v>
      </c>
      <c r="G6282" s="20">
        <v>7</v>
      </c>
      <c r="H6282" s="20">
        <v>5</v>
      </c>
      <c r="I6282" s="20">
        <v>10</v>
      </c>
      <c r="J6282" s="20">
        <v>5</v>
      </c>
      <c r="K6282" s="20">
        <v>6</v>
      </c>
      <c r="L6282" s="20">
        <v>12</v>
      </c>
      <c r="M6282" s="20">
        <v>7</v>
      </c>
      <c r="N6282" s="20">
        <v>3</v>
      </c>
      <c r="O6282" s="21" t="s">
        <v>34</v>
      </c>
      <c r="P6282" s="22" t="s">
        <v>101</v>
      </c>
      <c r="Q6282" s="22" t="s">
        <v>36</v>
      </c>
      <c r="R6282" s="23" t="s">
        <v>640</v>
      </c>
      <c r="S6282" s="23" t="s">
        <v>409</v>
      </c>
      <c r="T6282" s="20">
        <v>45</v>
      </c>
      <c r="U6282" s="20" t="s">
        <v>97</v>
      </c>
      <c r="V6282" s="20" t="s">
        <v>34</v>
      </c>
      <c r="W6282" s="20" t="s">
        <v>34</v>
      </c>
      <c r="X6282" s="24">
        <v>0.36</v>
      </c>
      <c r="Y6282" s="20" t="s">
        <v>17072</v>
      </c>
      <c r="Z6282" s="20" t="s">
        <v>40</v>
      </c>
    </row>
    <row r="6283" spans="2:26" x14ac:dyDescent="0.25">
      <c r="B6283" s="17" t="s">
        <v>17073</v>
      </c>
      <c r="C6283" s="18">
        <v>8900080223073</v>
      </c>
      <c r="D6283" s="17" t="s">
        <v>17074</v>
      </c>
      <c r="E6283" s="19">
        <v>44133</v>
      </c>
      <c r="F6283" s="20">
        <v>20</v>
      </c>
      <c r="G6283" s="20">
        <v>5</v>
      </c>
      <c r="H6283" s="20">
        <v>4</v>
      </c>
      <c r="I6283" s="20">
        <v>8</v>
      </c>
      <c r="J6283" s="20">
        <v>4</v>
      </c>
      <c r="K6283" s="20">
        <v>4</v>
      </c>
      <c r="L6283" s="20">
        <v>8</v>
      </c>
      <c r="M6283" s="20">
        <v>5</v>
      </c>
      <c r="N6283" s="20">
        <v>2</v>
      </c>
      <c r="O6283" s="21" t="s">
        <v>34</v>
      </c>
      <c r="P6283" s="22" t="s">
        <v>59</v>
      </c>
      <c r="Q6283" s="22" t="s">
        <v>36</v>
      </c>
      <c r="R6283" s="23" t="s">
        <v>148</v>
      </c>
      <c r="S6283" s="23" t="s">
        <v>409</v>
      </c>
      <c r="T6283" s="20">
        <v>45</v>
      </c>
      <c r="U6283" s="20" t="s">
        <v>55</v>
      </c>
      <c r="V6283" s="20" t="s">
        <v>34</v>
      </c>
      <c r="W6283" s="20" t="s">
        <v>34</v>
      </c>
      <c r="X6283" s="24">
        <v>0.15</v>
      </c>
      <c r="Y6283" s="20" t="s">
        <v>34</v>
      </c>
      <c r="Z6283" s="20" t="s">
        <v>47</v>
      </c>
    </row>
    <row r="6284" spans="2:26" x14ac:dyDescent="0.25">
      <c r="B6284" s="17" t="s">
        <v>17075</v>
      </c>
      <c r="C6284" s="18">
        <v>8900080188792</v>
      </c>
      <c r="D6284" s="17" t="s">
        <v>17076</v>
      </c>
      <c r="E6284" s="19">
        <v>44149</v>
      </c>
      <c r="F6284" s="20">
        <v>70</v>
      </c>
      <c r="G6284" s="20">
        <v>16</v>
      </c>
      <c r="H6284" s="20">
        <v>12</v>
      </c>
      <c r="I6284" s="20">
        <v>24</v>
      </c>
      <c r="J6284" s="20">
        <v>12</v>
      </c>
      <c r="K6284" s="20">
        <v>14</v>
      </c>
      <c r="L6284" s="20">
        <v>26</v>
      </c>
      <c r="M6284" s="20">
        <v>16</v>
      </c>
      <c r="N6284" s="20">
        <v>7</v>
      </c>
      <c r="O6284" s="21" t="s">
        <v>34</v>
      </c>
      <c r="P6284" s="22" t="s">
        <v>50</v>
      </c>
      <c r="Q6284" s="22" t="s">
        <v>36</v>
      </c>
      <c r="R6284" s="23" t="s">
        <v>51</v>
      </c>
      <c r="S6284" s="23" t="s">
        <v>52</v>
      </c>
      <c r="T6284" s="20">
        <v>45</v>
      </c>
      <c r="U6284" s="20" t="s">
        <v>71</v>
      </c>
      <c r="V6284" s="20" t="s">
        <v>34</v>
      </c>
      <c r="W6284" s="20" t="s">
        <v>34</v>
      </c>
      <c r="X6284" s="24">
        <v>0.26</v>
      </c>
      <c r="Y6284" s="20" t="s">
        <v>34</v>
      </c>
      <c r="Z6284" s="20" t="s">
        <v>47</v>
      </c>
    </row>
    <row r="6285" spans="2:26" x14ac:dyDescent="0.25">
      <c r="B6285" s="17" t="s">
        <v>17077</v>
      </c>
      <c r="C6285" s="18">
        <v>8900080062146</v>
      </c>
      <c r="D6285" s="17" t="s">
        <v>17078</v>
      </c>
      <c r="E6285" s="19">
        <v>44098</v>
      </c>
      <c r="F6285" s="20">
        <v>20</v>
      </c>
      <c r="G6285" s="20">
        <v>5</v>
      </c>
      <c r="H6285" s="20">
        <v>4</v>
      </c>
      <c r="I6285" s="20">
        <v>8</v>
      </c>
      <c r="J6285" s="20">
        <v>4</v>
      </c>
      <c r="K6285" s="20">
        <v>4</v>
      </c>
      <c r="L6285" s="20">
        <v>6</v>
      </c>
      <c r="M6285" s="20">
        <v>5</v>
      </c>
      <c r="N6285" s="20">
        <v>2</v>
      </c>
      <c r="O6285" s="21" t="s">
        <v>17079</v>
      </c>
      <c r="P6285" s="22" t="s">
        <v>59</v>
      </c>
      <c r="Q6285" s="22" t="s">
        <v>36</v>
      </c>
      <c r="R6285" s="23" t="s">
        <v>317</v>
      </c>
      <c r="S6285" s="23" t="s">
        <v>38</v>
      </c>
      <c r="T6285" s="20">
        <v>60</v>
      </c>
      <c r="U6285" s="20" t="s">
        <v>97</v>
      </c>
      <c r="V6285" s="20" t="s">
        <v>34</v>
      </c>
      <c r="W6285" s="20" t="s">
        <v>34</v>
      </c>
      <c r="X6285" s="24">
        <v>0.35</v>
      </c>
      <c r="Y6285" s="20" t="s">
        <v>17080</v>
      </c>
      <c r="Z6285" s="20" t="s">
        <v>47</v>
      </c>
    </row>
    <row r="6286" spans="2:26" x14ac:dyDescent="0.25">
      <c r="B6286" s="17" t="s">
        <v>17081</v>
      </c>
      <c r="C6286" s="18">
        <v>8900080027640</v>
      </c>
      <c r="D6286" s="17" t="s">
        <v>17082</v>
      </c>
      <c r="E6286" s="19">
        <v>44159</v>
      </c>
      <c r="F6286" s="20">
        <v>70</v>
      </c>
      <c r="G6286" s="20">
        <v>16</v>
      </c>
      <c r="H6286" s="20">
        <v>12</v>
      </c>
      <c r="I6286" s="20">
        <v>24</v>
      </c>
      <c r="J6286" s="20">
        <v>12</v>
      </c>
      <c r="K6286" s="20">
        <v>14</v>
      </c>
      <c r="L6286" s="20">
        <v>25</v>
      </c>
      <c r="M6286" s="20">
        <v>16</v>
      </c>
      <c r="N6286" s="20">
        <v>7</v>
      </c>
      <c r="O6286" s="21" t="s">
        <v>17083</v>
      </c>
      <c r="P6286" s="22" t="s">
        <v>50</v>
      </c>
      <c r="Q6286" s="22" t="s">
        <v>36</v>
      </c>
      <c r="R6286" s="23" t="s">
        <v>784</v>
      </c>
      <c r="S6286" s="23" t="s">
        <v>785</v>
      </c>
      <c r="T6286" s="20">
        <v>50</v>
      </c>
      <c r="U6286" s="20" t="s">
        <v>46</v>
      </c>
      <c r="V6286" s="20" t="s">
        <v>34</v>
      </c>
      <c r="W6286" s="20" t="s">
        <v>34</v>
      </c>
      <c r="X6286" s="24">
        <v>0.15</v>
      </c>
      <c r="Y6286" s="20" t="s">
        <v>34</v>
      </c>
      <c r="Z6286" s="20" t="s">
        <v>47</v>
      </c>
    </row>
    <row r="6287" spans="2:26" x14ac:dyDescent="0.25">
      <c r="B6287" s="17" t="s">
        <v>17084</v>
      </c>
      <c r="C6287" s="18">
        <v>8900080340497</v>
      </c>
      <c r="D6287" s="17" t="s">
        <v>17085</v>
      </c>
      <c r="E6287" s="19">
        <v>44310</v>
      </c>
      <c r="F6287" s="20">
        <v>700</v>
      </c>
      <c r="G6287" s="20">
        <v>175</v>
      </c>
      <c r="H6287" s="20">
        <v>88</v>
      </c>
      <c r="I6287" s="20">
        <v>263</v>
      </c>
      <c r="J6287" s="20">
        <v>88</v>
      </c>
      <c r="K6287" s="20">
        <v>14</v>
      </c>
      <c r="L6287" s="20">
        <v>115</v>
      </c>
      <c r="M6287" s="20">
        <v>175</v>
      </c>
      <c r="N6287" s="20">
        <v>7</v>
      </c>
      <c r="O6287" s="21" t="s">
        <v>34</v>
      </c>
      <c r="P6287" s="22" t="s">
        <v>59</v>
      </c>
      <c r="Q6287" s="22" t="s">
        <v>4224</v>
      </c>
      <c r="R6287" s="23" t="s">
        <v>17086</v>
      </c>
      <c r="S6287" s="23" t="s">
        <v>17087</v>
      </c>
      <c r="T6287" s="20">
        <v>45</v>
      </c>
      <c r="U6287" s="20" t="s">
        <v>113</v>
      </c>
      <c r="V6287" s="20" t="s">
        <v>34</v>
      </c>
      <c r="W6287" s="20" t="s">
        <v>34</v>
      </c>
      <c r="X6287" s="24">
        <v>0.28000000000000003</v>
      </c>
      <c r="Y6287" s="20" t="s">
        <v>34</v>
      </c>
      <c r="Z6287" s="20" t="s">
        <v>47</v>
      </c>
    </row>
    <row r="6288" spans="2:26" x14ac:dyDescent="0.25">
      <c r="B6288" s="25" t="s">
        <v>17088</v>
      </c>
      <c r="C6288" s="26">
        <v>8900080213715</v>
      </c>
      <c r="D6288" s="25" t="s">
        <v>17089</v>
      </c>
      <c r="E6288" s="19">
        <v>44310</v>
      </c>
      <c r="F6288" s="23">
        <v>33</v>
      </c>
      <c r="G6288" s="20">
        <v>8</v>
      </c>
      <c r="H6288" s="20">
        <v>6</v>
      </c>
      <c r="I6288" s="20">
        <v>12</v>
      </c>
      <c r="J6288" s="20">
        <v>6</v>
      </c>
      <c r="K6288" s="20">
        <v>7</v>
      </c>
      <c r="L6288" s="20">
        <v>11</v>
      </c>
      <c r="M6288" s="20">
        <v>8</v>
      </c>
      <c r="N6288" s="20">
        <v>4</v>
      </c>
      <c r="O6288" s="21" t="s">
        <v>34</v>
      </c>
      <c r="P6288" s="22" t="s">
        <v>2065</v>
      </c>
      <c r="Q6288" s="22" t="s">
        <v>2064</v>
      </c>
      <c r="R6288" s="23" t="s">
        <v>96</v>
      </c>
      <c r="S6288" s="23" t="s">
        <v>95</v>
      </c>
      <c r="T6288" s="20">
        <v>45</v>
      </c>
      <c r="U6288" s="20" t="s">
        <v>97</v>
      </c>
      <c r="V6288" s="20" t="s">
        <v>34</v>
      </c>
      <c r="W6288" s="20" t="s">
        <v>34</v>
      </c>
      <c r="X6288" s="24">
        <v>0.25</v>
      </c>
      <c r="Y6288" s="20" t="s">
        <v>34</v>
      </c>
      <c r="Z6288" s="20" t="s">
        <v>40</v>
      </c>
    </row>
    <row r="6289" spans="2:26" x14ac:dyDescent="0.25">
      <c r="B6289" s="17" t="s">
        <v>17090</v>
      </c>
      <c r="C6289" s="18">
        <v>8900080141841</v>
      </c>
      <c r="D6289" s="17" t="s">
        <v>17091</v>
      </c>
      <c r="E6289" s="19">
        <v>44162</v>
      </c>
      <c r="F6289" s="20">
        <v>134</v>
      </c>
      <c r="G6289" s="20">
        <v>31</v>
      </c>
      <c r="H6289" s="20">
        <v>23</v>
      </c>
      <c r="I6289" s="20">
        <v>46</v>
      </c>
      <c r="J6289" s="20">
        <v>23</v>
      </c>
      <c r="K6289" s="20">
        <v>27</v>
      </c>
      <c r="L6289" s="20">
        <v>50</v>
      </c>
      <c r="M6289" s="20">
        <v>31</v>
      </c>
      <c r="N6289" s="20">
        <v>14</v>
      </c>
      <c r="O6289" s="21" t="s">
        <v>34</v>
      </c>
      <c r="P6289" s="22" t="s">
        <v>17092</v>
      </c>
      <c r="Q6289" s="22" t="s">
        <v>17093</v>
      </c>
      <c r="R6289" s="23" t="s">
        <v>15745</v>
      </c>
      <c r="S6289" s="23" t="s">
        <v>7559</v>
      </c>
      <c r="T6289" s="20">
        <v>45</v>
      </c>
      <c r="U6289" s="20" t="s">
        <v>46</v>
      </c>
      <c r="V6289" s="20" t="s">
        <v>34</v>
      </c>
      <c r="W6289" s="20" t="s">
        <v>34</v>
      </c>
      <c r="X6289" s="24">
        <v>0.36</v>
      </c>
      <c r="Y6289" s="20" t="s">
        <v>34</v>
      </c>
      <c r="Z6289" s="20" t="s">
        <v>40</v>
      </c>
    </row>
    <row r="6290" spans="2:26" x14ac:dyDescent="0.25">
      <c r="B6290" s="25" t="s">
        <v>17094</v>
      </c>
      <c r="C6290" s="26">
        <v>8900080441040</v>
      </c>
      <c r="D6290" s="25" t="s">
        <v>17095</v>
      </c>
      <c r="E6290" s="19">
        <v>44133</v>
      </c>
      <c r="F6290" s="23">
        <v>20</v>
      </c>
      <c r="G6290" s="20">
        <v>5</v>
      </c>
      <c r="H6290" s="20">
        <v>4</v>
      </c>
      <c r="I6290" s="20">
        <v>8</v>
      </c>
      <c r="J6290" s="20">
        <v>4</v>
      </c>
      <c r="K6290" s="20">
        <v>4</v>
      </c>
      <c r="L6290" s="20">
        <v>7</v>
      </c>
      <c r="M6290" s="20">
        <v>5</v>
      </c>
      <c r="N6290" s="20">
        <v>2</v>
      </c>
      <c r="O6290" s="21" t="s">
        <v>34</v>
      </c>
      <c r="P6290" s="22" t="s">
        <v>59</v>
      </c>
      <c r="Q6290" s="22" t="s">
        <v>36</v>
      </c>
      <c r="R6290" s="23" t="s">
        <v>145</v>
      </c>
      <c r="S6290" s="23" t="s">
        <v>239</v>
      </c>
      <c r="T6290" s="20">
        <v>50</v>
      </c>
      <c r="U6290" s="20" t="s">
        <v>113</v>
      </c>
      <c r="V6290" s="20" t="s">
        <v>34</v>
      </c>
      <c r="W6290" s="20" t="s">
        <v>34</v>
      </c>
      <c r="X6290" s="24">
        <v>0.25</v>
      </c>
      <c r="Y6290" s="20" t="s">
        <v>34</v>
      </c>
      <c r="Z6290" s="20" t="s">
        <v>40</v>
      </c>
    </row>
    <row r="6291" spans="2:26" x14ac:dyDescent="0.25">
      <c r="B6291" s="17" t="s">
        <v>17096</v>
      </c>
      <c r="C6291" s="18">
        <v>8900080005044</v>
      </c>
      <c r="D6291" s="17" t="s">
        <v>17097</v>
      </c>
      <c r="E6291" s="19">
        <v>44162</v>
      </c>
      <c r="F6291" s="20">
        <v>70</v>
      </c>
      <c r="G6291" s="20">
        <v>16</v>
      </c>
      <c r="H6291" s="20">
        <v>12</v>
      </c>
      <c r="I6291" s="20">
        <v>24</v>
      </c>
      <c r="J6291" s="20">
        <v>12</v>
      </c>
      <c r="K6291" s="20">
        <v>14</v>
      </c>
      <c r="L6291" s="20">
        <v>26</v>
      </c>
      <c r="M6291" s="20">
        <v>16</v>
      </c>
      <c r="N6291" s="20">
        <v>7</v>
      </c>
      <c r="O6291" s="21" t="s">
        <v>34</v>
      </c>
      <c r="P6291" s="22" t="s">
        <v>50</v>
      </c>
      <c r="Q6291" s="22" t="s">
        <v>36</v>
      </c>
      <c r="R6291" s="23" t="s">
        <v>51</v>
      </c>
      <c r="S6291" s="23" t="s">
        <v>52</v>
      </c>
      <c r="T6291" s="20">
        <v>45</v>
      </c>
      <c r="U6291" s="20" t="s">
        <v>46</v>
      </c>
      <c r="V6291" s="20" t="s">
        <v>34</v>
      </c>
      <c r="W6291" s="20" t="s">
        <v>34</v>
      </c>
      <c r="X6291" s="24">
        <v>0.3</v>
      </c>
      <c r="Y6291" s="20" t="s">
        <v>34</v>
      </c>
      <c r="Z6291" s="20" t="s">
        <v>47</v>
      </c>
    </row>
    <row r="6292" spans="2:26" x14ac:dyDescent="0.25">
      <c r="B6292" s="17" t="s">
        <v>17098</v>
      </c>
      <c r="C6292" s="18">
        <v>8900080183339</v>
      </c>
      <c r="D6292" s="17" t="s">
        <v>17099</v>
      </c>
      <c r="E6292" s="19">
        <v>44222</v>
      </c>
      <c r="F6292" s="20">
        <v>70</v>
      </c>
      <c r="G6292" s="20">
        <v>16</v>
      </c>
      <c r="H6292" s="20">
        <v>12</v>
      </c>
      <c r="I6292" s="20">
        <v>24</v>
      </c>
      <c r="J6292" s="20">
        <v>12</v>
      </c>
      <c r="K6292" s="20">
        <v>14</v>
      </c>
      <c r="L6292" s="20">
        <v>26</v>
      </c>
      <c r="M6292" s="20">
        <v>16</v>
      </c>
      <c r="N6292" s="20">
        <v>7</v>
      </c>
      <c r="O6292" s="21" t="s">
        <v>34</v>
      </c>
      <c r="P6292" s="22" t="s">
        <v>50</v>
      </c>
      <c r="Q6292" s="22" t="s">
        <v>36</v>
      </c>
      <c r="R6292" s="23" t="s">
        <v>51</v>
      </c>
      <c r="S6292" s="23" t="s">
        <v>52</v>
      </c>
      <c r="T6292" s="20">
        <v>50</v>
      </c>
      <c r="U6292" s="20" t="s">
        <v>97</v>
      </c>
      <c r="V6292" s="20" t="s">
        <v>34</v>
      </c>
      <c r="W6292" s="20" t="s">
        <v>34</v>
      </c>
      <c r="X6292" s="24">
        <v>0.3</v>
      </c>
      <c r="Y6292" s="20" t="s">
        <v>34</v>
      </c>
      <c r="Z6292" s="20" t="s">
        <v>40</v>
      </c>
    </row>
    <row r="6293" spans="2:26" x14ac:dyDescent="0.25">
      <c r="B6293" s="25" t="s">
        <v>17100</v>
      </c>
      <c r="C6293" s="26">
        <v>8900080455177</v>
      </c>
      <c r="D6293" s="25" t="s">
        <v>17101</v>
      </c>
      <c r="E6293" s="19">
        <v>44162</v>
      </c>
      <c r="F6293" s="23">
        <v>10</v>
      </c>
      <c r="G6293" s="20">
        <v>3</v>
      </c>
      <c r="H6293" s="20">
        <v>1</v>
      </c>
      <c r="I6293" s="20">
        <v>2</v>
      </c>
      <c r="J6293" s="20">
        <v>1</v>
      </c>
      <c r="K6293" s="20">
        <v>2</v>
      </c>
      <c r="L6293" s="20">
        <v>0</v>
      </c>
      <c r="M6293" s="20">
        <v>0</v>
      </c>
      <c r="N6293" s="20">
        <v>0</v>
      </c>
      <c r="O6293" s="21" t="s">
        <v>34</v>
      </c>
      <c r="P6293" s="22" t="s">
        <v>180</v>
      </c>
      <c r="Q6293" s="22" t="s">
        <v>36</v>
      </c>
      <c r="R6293" s="23" t="s">
        <v>34</v>
      </c>
      <c r="S6293" s="23" t="s">
        <v>34</v>
      </c>
      <c r="T6293" s="20">
        <v>50</v>
      </c>
      <c r="U6293" s="20" t="s">
        <v>46</v>
      </c>
      <c r="V6293" s="20" t="s">
        <v>34</v>
      </c>
      <c r="W6293" s="20" t="s">
        <v>34</v>
      </c>
      <c r="X6293" s="24">
        <v>0.36</v>
      </c>
      <c r="Y6293" s="20" t="s">
        <v>34</v>
      </c>
      <c r="Z6293" s="20" t="s">
        <v>40</v>
      </c>
    </row>
    <row r="6294" spans="2:26" x14ac:dyDescent="0.25">
      <c r="B6294" s="17" t="s">
        <v>17102</v>
      </c>
      <c r="C6294" s="18">
        <v>8900080009905</v>
      </c>
      <c r="D6294" s="17" t="s">
        <v>17103</v>
      </c>
      <c r="E6294" s="19">
        <v>44162</v>
      </c>
      <c r="F6294" s="20">
        <v>40</v>
      </c>
      <c r="G6294" s="20">
        <v>10</v>
      </c>
      <c r="H6294" s="20">
        <v>7</v>
      </c>
      <c r="I6294" s="20">
        <v>14</v>
      </c>
      <c r="J6294" s="20">
        <v>7</v>
      </c>
      <c r="K6294" s="20">
        <v>8</v>
      </c>
      <c r="L6294" s="20">
        <v>15</v>
      </c>
      <c r="M6294" s="20">
        <v>10</v>
      </c>
      <c r="N6294" s="20">
        <v>4</v>
      </c>
      <c r="O6294" s="21" t="s">
        <v>34</v>
      </c>
      <c r="P6294" s="22" t="s">
        <v>59</v>
      </c>
      <c r="Q6294" s="22" t="s">
        <v>36</v>
      </c>
      <c r="R6294" s="23" t="s">
        <v>38</v>
      </c>
      <c r="S6294" s="23" t="s">
        <v>278</v>
      </c>
      <c r="T6294" s="20">
        <v>50</v>
      </c>
      <c r="U6294" s="20" t="s">
        <v>71</v>
      </c>
      <c r="V6294" s="20" t="s">
        <v>34</v>
      </c>
      <c r="W6294" s="20" t="s">
        <v>34</v>
      </c>
      <c r="X6294" s="24">
        <v>0.26</v>
      </c>
      <c r="Y6294" s="20" t="s">
        <v>34</v>
      </c>
      <c r="Z6294" s="20" t="s">
        <v>40</v>
      </c>
    </row>
    <row r="6295" spans="2:26" x14ac:dyDescent="0.25">
      <c r="B6295" s="17" t="s">
        <v>17104</v>
      </c>
      <c r="C6295" s="18">
        <v>8900080134874</v>
      </c>
      <c r="D6295" s="17" t="s">
        <v>17105</v>
      </c>
      <c r="E6295" s="19">
        <v>44147</v>
      </c>
      <c r="F6295" s="20">
        <v>180</v>
      </c>
      <c r="G6295" s="20">
        <v>41</v>
      </c>
      <c r="H6295" s="20">
        <v>30</v>
      </c>
      <c r="I6295" s="20">
        <v>60</v>
      </c>
      <c r="J6295" s="20">
        <v>30</v>
      </c>
      <c r="K6295" s="20">
        <v>36</v>
      </c>
      <c r="L6295" s="20">
        <v>67</v>
      </c>
      <c r="M6295" s="20">
        <v>41</v>
      </c>
      <c r="N6295" s="20">
        <v>18</v>
      </c>
      <c r="O6295" s="21" t="s">
        <v>34</v>
      </c>
      <c r="P6295" s="22" t="s">
        <v>6399</v>
      </c>
      <c r="Q6295" s="22" t="s">
        <v>36</v>
      </c>
      <c r="R6295" s="23" t="s">
        <v>16712</v>
      </c>
      <c r="S6295" s="23" t="s">
        <v>16713</v>
      </c>
      <c r="T6295" s="20">
        <v>45</v>
      </c>
      <c r="U6295" s="20" t="s">
        <v>46</v>
      </c>
      <c r="V6295" s="20" t="s">
        <v>34</v>
      </c>
      <c r="W6295" s="20" t="s">
        <v>34</v>
      </c>
      <c r="X6295" s="24">
        <v>0.48</v>
      </c>
      <c r="Y6295" s="20" t="s">
        <v>34</v>
      </c>
      <c r="Z6295" s="20" t="s">
        <v>40</v>
      </c>
    </row>
    <row r="6296" spans="2:26" x14ac:dyDescent="0.25">
      <c r="B6296" s="17" t="s">
        <v>17106</v>
      </c>
      <c r="C6296" s="18">
        <v>8900080136625</v>
      </c>
      <c r="D6296" s="17" t="s">
        <v>17107</v>
      </c>
      <c r="E6296" s="19">
        <v>44162</v>
      </c>
      <c r="F6296" s="20">
        <v>40</v>
      </c>
      <c r="G6296" s="20">
        <v>10</v>
      </c>
      <c r="H6296" s="20">
        <v>7</v>
      </c>
      <c r="I6296" s="20">
        <v>14</v>
      </c>
      <c r="J6296" s="20">
        <v>7</v>
      </c>
      <c r="K6296" s="20">
        <v>8</v>
      </c>
      <c r="L6296" s="20">
        <v>15</v>
      </c>
      <c r="M6296" s="20">
        <v>10</v>
      </c>
      <c r="N6296" s="20">
        <v>4</v>
      </c>
      <c r="O6296" s="21" t="s">
        <v>34</v>
      </c>
      <c r="P6296" s="22" t="s">
        <v>59</v>
      </c>
      <c r="Q6296" s="22" t="s">
        <v>36</v>
      </c>
      <c r="R6296" s="23" t="s">
        <v>38</v>
      </c>
      <c r="S6296" s="23" t="s">
        <v>278</v>
      </c>
      <c r="T6296" s="20">
        <v>45</v>
      </c>
      <c r="U6296" s="20" t="s">
        <v>55</v>
      </c>
      <c r="V6296" s="20" t="s">
        <v>34</v>
      </c>
      <c r="W6296" s="20" t="s">
        <v>34</v>
      </c>
      <c r="X6296" s="24">
        <v>0.28999999999999998</v>
      </c>
      <c r="Y6296" s="20" t="s">
        <v>34</v>
      </c>
      <c r="Z6296" s="20" t="s">
        <v>40</v>
      </c>
    </row>
    <row r="6297" spans="2:26" x14ac:dyDescent="0.25">
      <c r="B6297" s="17" t="s">
        <v>17108</v>
      </c>
      <c r="C6297" s="18">
        <v>8900080159815</v>
      </c>
      <c r="D6297" s="17" t="s">
        <v>17109</v>
      </c>
      <c r="E6297" s="19">
        <v>44162</v>
      </c>
      <c r="F6297" s="20">
        <v>8</v>
      </c>
      <c r="G6297" s="20">
        <v>2</v>
      </c>
      <c r="H6297" s="20">
        <v>2</v>
      </c>
      <c r="I6297" s="20">
        <v>1</v>
      </c>
      <c r="J6297" s="20">
        <v>2</v>
      </c>
      <c r="K6297" s="20">
        <v>2</v>
      </c>
      <c r="L6297" s="20">
        <v>0</v>
      </c>
      <c r="M6297" s="20">
        <v>0</v>
      </c>
      <c r="N6297" s="20">
        <v>0</v>
      </c>
      <c r="O6297" s="21" t="s">
        <v>17110</v>
      </c>
      <c r="P6297" s="22" t="s">
        <v>59</v>
      </c>
      <c r="Q6297" s="22" t="s">
        <v>59</v>
      </c>
      <c r="R6297" s="23" t="s">
        <v>34</v>
      </c>
      <c r="S6297" s="23" t="s">
        <v>34</v>
      </c>
      <c r="T6297" s="20">
        <v>45</v>
      </c>
      <c r="U6297" s="20" t="s">
        <v>46</v>
      </c>
      <c r="V6297" s="20" t="s">
        <v>158</v>
      </c>
      <c r="W6297" s="20" t="s">
        <v>158</v>
      </c>
      <c r="X6297" s="24">
        <v>0</v>
      </c>
      <c r="Y6297" s="20" t="s">
        <v>34</v>
      </c>
      <c r="Z6297" s="20" t="s">
        <v>47</v>
      </c>
    </row>
    <row r="6298" spans="2:26" x14ac:dyDescent="0.25">
      <c r="B6298" s="17" t="s">
        <v>17111</v>
      </c>
      <c r="C6298" s="18">
        <v>8900080116566</v>
      </c>
      <c r="D6298" s="17" t="s">
        <v>17112</v>
      </c>
      <c r="E6298" s="19">
        <v>44134</v>
      </c>
      <c r="F6298" s="20">
        <v>70</v>
      </c>
      <c r="G6298" s="20">
        <v>16</v>
      </c>
      <c r="H6298" s="20">
        <v>12</v>
      </c>
      <c r="I6298" s="20">
        <v>24</v>
      </c>
      <c r="J6298" s="20">
        <v>12</v>
      </c>
      <c r="K6298" s="20">
        <v>14</v>
      </c>
      <c r="L6298" s="20">
        <v>26</v>
      </c>
      <c r="M6298" s="20">
        <v>16</v>
      </c>
      <c r="N6298" s="20">
        <v>7</v>
      </c>
      <c r="O6298" s="21" t="s">
        <v>34</v>
      </c>
      <c r="P6298" s="22" t="s">
        <v>50</v>
      </c>
      <c r="Q6298" s="22" t="s">
        <v>36</v>
      </c>
      <c r="R6298" s="23" t="s">
        <v>51</v>
      </c>
      <c r="S6298" s="23" t="s">
        <v>52</v>
      </c>
      <c r="T6298" s="20">
        <v>45</v>
      </c>
      <c r="U6298" s="20" t="s">
        <v>113</v>
      </c>
      <c r="V6298" s="20" t="s">
        <v>34</v>
      </c>
      <c r="W6298" s="20" t="s">
        <v>34</v>
      </c>
      <c r="X6298" s="24">
        <v>0.26</v>
      </c>
      <c r="Y6298" s="20" t="s">
        <v>34</v>
      </c>
      <c r="Z6298" s="20" t="s">
        <v>40</v>
      </c>
    </row>
    <row r="6299" spans="2:26" x14ac:dyDescent="0.25">
      <c r="B6299" s="17" t="s">
        <v>17113</v>
      </c>
      <c r="C6299" s="18">
        <v>8900080079786</v>
      </c>
      <c r="D6299" s="17" t="s">
        <v>17114</v>
      </c>
      <c r="E6299" s="19">
        <v>44162</v>
      </c>
      <c r="F6299" s="20">
        <v>70</v>
      </c>
      <c r="G6299" s="20">
        <v>16</v>
      </c>
      <c r="H6299" s="20">
        <v>12</v>
      </c>
      <c r="I6299" s="20">
        <v>24</v>
      </c>
      <c r="J6299" s="20">
        <v>12</v>
      </c>
      <c r="K6299" s="20">
        <v>14</v>
      </c>
      <c r="L6299" s="20">
        <v>26</v>
      </c>
      <c r="M6299" s="20">
        <v>16</v>
      </c>
      <c r="N6299" s="20">
        <v>7</v>
      </c>
      <c r="O6299" s="21" t="s">
        <v>34</v>
      </c>
      <c r="P6299" s="22" t="s">
        <v>50</v>
      </c>
      <c r="Q6299" s="22" t="s">
        <v>36</v>
      </c>
      <c r="R6299" s="23" t="s">
        <v>51</v>
      </c>
      <c r="S6299" s="23" t="s">
        <v>52</v>
      </c>
      <c r="T6299" s="20">
        <v>45</v>
      </c>
      <c r="U6299" s="20" t="s">
        <v>46</v>
      </c>
      <c r="V6299" s="20" t="s">
        <v>34</v>
      </c>
      <c r="W6299" s="20" t="s">
        <v>34</v>
      </c>
      <c r="X6299" s="24">
        <v>0.26</v>
      </c>
      <c r="Y6299" s="20" t="s">
        <v>34</v>
      </c>
      <c r="Z6299" s="20" t="s">
        <v>47</v>
      </c>
    </row>
    <row r="6300" spans="2:26" x14ac:dyDescent="0.25">
      <c r="B6300" s="17" t="s">
        <v>17115</v>
      </c>
      <c r="C6300" s="18">
        <v>8900080076907</v>
      </c>
      <c r="D6300" s="17" t="s">
        <v>17116</v>
      </c>
      <c r="E6300" s="19">
        <v>44135</v>
      </c>
      <c r="F6300" s="20">
        <v>70</v>
      </c>
      <c r="G6300" s="20">
        <v>16</v>
      </c>
      <c r="H6300" s="20">
        <v>12</v>
      </c>
      <c r="I6300" s="20">
        <v>24</v>
      </c>
      <c r="J6300" s="20">
        <v>12</v>
      </c>
      <c r="K6300" s="20">
        <v>14</v>
      </c>
      <c r="L6300" s="20">
        <v>26</v>
      </c>
      <c r="M6300" s="20">
        <v>16</v>
      </c>
      <c r="N6300" s="20">
        <v>7</v>
      </c>
      <c r="O6300" s="21" t="s">
        <v>34</v>
      </c>
      <c r="P6300" s="22" t="s">
        <v>50</v>
      </c>
      <c r="Q6300" s="22" t="s">
        <v>36</v>
      </c>
      <c r="R6300" s="23" t="s">
        <v>51</v>
      </c>
      <c r="S6300" s="23" t="s">
        <v>52</v>
      </c>
      <c r="T6300" s="20">
        <v>45</v>
      </c>
      <c r="U6300" s="20" t="s">
        <v>97</v>
      </c>
      <c r="V6300" s="20" t="s">
        <v>34</v>
      </c>
      <c r="W6300" s="20" t="s">
        <v>34</v>
      </c>
      <c r="X6300" s="24">
        <v>0.3</v>
      </c>
      <c r="Y6300" s="20" t="s">
        <v>34</v>
      </c>
      <c r="Z6300" s="20" t="s">
        <v>40</v>
      </c>
    </row>
    <row r="6301" spans="2:26" x14ac:dyDescent="0.25">
      <c r="B6301" s="25" t="s">
        <v>17117</v>
      </c>
      <c r="C6301" s="26">
        <v>8900080328235</v>
      </c>
      <c r="D6301" s="25" t="s">
        <v>17118</v>
      </c>
      <c r="E6301" s="19">
        <v>44312</v>
      </c>
      <c r="F6301" s="23">
        <v>70</v>
      </c>
      <c r="G6301" s="20">
        <v>16</v>
      </c>
      <c r="H6301" s="20">
        <v>12</v>
      </c>
      <c r="I6301" s="20">
        <v>24</v>
      </c>
      <c r="J6301" s="20">
        <v>12</v>
      </c>
      <c r="K6301" s="20">
        <v>14</v>
      </c>
      <c r="L6301" s="20">
        <v>25</v>
      </c>
      <c r="M6301" s="20">
        <v>16</v>
      </c>
      <c r="N6301" s="20">
        <v>7</v>
      </c>
      <c r="O6301" s="21" t="s">
        <v>34</v>
      </c>
      <c r="P6301" s="22" t="s">
        <v>50</v>
      </c>
      <c r="Q6301" s="22" t="s">
        <v>36</v>
      </c>
      <c r="R6301" s="23" t="s">
        <v>784</v>
      </c>
      <c r="S6301" s="23" t="s">
        <v>785</v>
      </c>
      <c r="T6301" s="20">
        <v>45</v>
      </c>
      <c r="U6301" s="20" t="s">
        <v>113</v>
      </c>
      <c r="V6301" s="20" t="s">
        <v>34</v>
      </c>
      <c r="W6301" s="20" t="s">
        <v>34</v>
      </c>
      <c r="X6301" s="24">
        <v>0.36</v>
      </c>
      <c r="Y6301" s="23" t="s">
        <v>34</v>
      </c>
      <c r="Z6301" s="20" t="s">
        <v>47</v>
      </c>
    </row>
    <row r="6302" spans="2:26" x14ac:dyDescent="0.25">
      <c r="B6302" s="17" t="s">
        <v>17119</v>
      </c>
      <c r="C6302" s="18">
        <v>8900080080201</v>
      </c>
      <c r="D6302" s="17" t="s">
        <v>17120</v>
      </c>
      <c r="E6302" s="19">
        <v>44222</v>
      </c>
      <c r="F6302" s="20">
        <v>70</v>
      </c>
      <c r="G6302" s="20">
        <v>16</v>
      </c>
      <c r="H6302" s="20">
        <v>12</v>
      </c>
      <c r="I6302" s="20">
        <v>24</v>
      </c>
      <c r="J6302" s="20">
        <v>12</v>
      </c>
      <c r="K6302" s="20">
        <v>14</v>
      </c>
      <c r="L6302" s="20">
        <v>20</v>
      </c>
      <c r="M6302" s="20">
        <v>16</v>
      </c>
      <c r="N6302" s="20">
        <v>7</v>
      </c>
      <c r="O6302" s="21" t="s">
        <v>34</v>
      </c>
      <c r="P6302" s="22" t="s">
        <v>50</v>
      </c>
      <c r="Q6302" s="22" t="s">
        <v>36</v>
      </c>
      <c r="R6302" s="23" t="s">
        <v>37</v>
      </c>
      <c r="S6302" s="23" t="s">
        <v>130</v>
      </c>
      <c r="T6302" s="20">
        <v>45</v>
      </c>
      <c r="U6302" s="20" t="s">
        <v>71</v>
      </c>
      <c r="V6302" s="20" t="s">
        <v>34</v>
      </c>
      <c r="W6302" s="20" t="s">
        <v>34</v>
      </c>
      <c r="X6302" s="24">
        <v>0.2</v>
      </c>
      <c r="Y6302" s="20" t="s">
        <v>34</v>
      </c>
      <c r="Z6302" s="20" t="s">
        <v>47</v>
      </c>
    </row>
    <row r="6303" spans="2:26" x14ac:dyDescent="0.25">
      <c r="B6303" s="25" t="s">
        <v>17121</v>
      </c>
      <c r="C6303" s="26">
        <v>8900080194366</v>
      </c>
      <c r="D6303" s="25" t="s">
        <v>17122</v>
      </c>
      <c r="E6303" s="19">
        <v>44104</v>
      </c>
      <c r="F6303" s="23">
        <v>50</v>
      </c>
      <c r="G6303" s="20">
        <v>12</v>
      </c>
      <c r="H6303" s="20">
        <v>9</v>
      </c>
      <c r="I6303" s="20">
        <v>18</v>
      </c>
      <c r="J6303" s="20">
        <v>9</v>
      </c>
      <c r="K6303" s="20">
        <v>10</v>
      </c>
      <c r="L6303" s="20">
        <v>15</v>
      </c>
      <c r="M6303" s="20">
        <v>12</v>
      </c>
      <c r="N6303" s="20">
        <v>5</v>
      </c>
      <c r="O6303" s="21" t="s">
        <v>34</v>
      </c>
      <c r="P6303" s="22" t="s">
        <v>35</v>
      </c>
      <c r="Q6303" s="22" t="s">
        <v>36</v>
      </c>
      <c r="R6303" s="23" t="s">
        <v>37</v>
      </c>
      <c r="S6303" s="23" t="s">
        <v>38</v>
      </c>
      <c r="T6303" s="20">
        <v>45</v>
      </c>
      <c r="U6303" s="20" t="s">
        <v>71</v>
      </c>
      <c r="V6303" s="20" t="s">
        <v>34</v>
      </c>
      <c r="W6303" s="20" t="s">
        <v>34</v>
      </c>
      <c r="X6303" s="24">
        <v>0.15</v>
      </c>
      <c r="Y6303" s="20" t="s">
        <v>34</v>
      </c>
      <c r="Z6303" s="20" t="s">
        <v>40</v>
      </c>
    </row>
    <row r="6304" spans="2:26" x14ac:dyDescent="0.25">
      <c r="B6304" s="17" t="s">
        <v>17123</v>
      </c>
      <c r="C6304" s="18">
        <v>8900080109308</v>
      </c>
      <c r="D6304" s="17" t="s">
        <v>17124</v>
      </c>
      <c r="E6304" s="19">
        <v>44162</v>
      </c>
      <c r="F6304" s="20">
        <v>70</v>
      </c>
      <c r="G6304" s="20">
        <v>16</v>
      </c>
      <c r="H6304" s="20">
        <v>12</v>
      </c>
      <c r="I6304" s="20">
        <v>24</v>
      </c>
      <c r="J6304" s="20">
        <v>12</v>
      </c>
      <c r="K6304" s="20">
        <v>14</v>
      </c>
      <c r="L6304" s="20">
        <v>26</v>
      </c>
      <c r="M6304" s="20">
        <v>16</v>
      </c>
      <c r="N6304" s="20">
        <v>7</v>
      </c>
      <c r="O6304" s="21" t="s">
        <v>34</v>
      </c>
      <c r="P6304" s="22" t="s">
        <v>50</v>
      </c>
      <c r="Q6304" s="22" t="s">
        <v>36</v>
      </c>
      <c r="R6304" s="23" t="s">
        <v>51</v>
      </c>
      <c r="S6304" s="23" t="s">
        <v>52</v>
      </c>
      <c r="T6304" s="20">
        <v>50</v>
      </c>
      <c r="U6304" s="20" t="s">
        <v>71</v>
      </c>
      <c r="V6304" s="20" t="s">
        <v>34</v>
      </c>
      <c r="W6304" s="20" t="s">
        <v>34</v>
      </c>
      <c r="X6304" s="24">
        <v>0.3</v>
      </c>
      <c r="Y6304" s="20" t="s">
        <v>34</v>
      </c>
      <c r="Z6304" s="20" t="s">
        <v>40</v>
      </c>
    </row>
    <row r="6305" spans="2:26" x14ac:dyDescent="0.25">
      <c r="B6305" s="17" t="s">
        <v>17125</v>
      </c>
      <c r="C6305" s="18">
        <v>8900080349315</v>
      </c>
      <c r="D6305" s="17" t="s">
        <v>17126</v>
      </c>
      <c r="E6305" s="19">
        <v>44247</v>
      </c>
      <c r="F6305" s="20">
        <v>28</v>
      </c>
      <c r="G6305" s="20">
        <v>7</v>
      </c>
      <c r="H6305" s="20">
        <v>5</v>
      </c>
      <c r="I6305" s="20">
        <v>10</v>
      </c>
      <c r="J6305" s="20">
        <v>5</v>
      </c>
      <c r="K6305" s="20">
        <v>6</v>
      </c>
      <c r="L6305" s="20">
        <v>11</v>
      </c>
      <c r="M6305" s="20">
        <v>7</v>
      </c>
      <c r="N6305" s="20">
        <v>3</v>
      </c>
      <c r="O6305" s="21" t="s">
        <v>17127</v>
      </c>
      <c r="P6305" s="22" t="s">
        <v>59</v>
      </c>
      <c r="Q6305" s="22" t="s">
        <v>44</v>
      </c>
      <c r="R6305" s="23" t="s">
        <v>95</v>
      </c>
      <c r="S6305" s="23" t="s">
        <v>528</v>
      </c>
      <c r="T6305" s="20">
        <v>45</v>
      </c>
      <c r="U6305" s="20" t="s">
        <v>46</v>
      </c>
      <c r="V6305" s="20" t="s">
        <v>34</v>
      </c>
      <c r="W6305" s="20" t="s">
        <v>34</v>
      </c>
      <c r="X6305" s="24">
        <v>0.35</v>
      </c>
      <c r="Y6305" s="20" t="s">
        <v>34</v>
      </c>
      <c r="Z6305" s="20" t="s">
        <v>47</v>
      </c>
    </row>
    <row r="6306" spans="2:26" x14ac:dyDescent="0.25">
      <c r="B6306" s="25" t="s">
        <v>17128</v>
      </c>
      <c r="C6306" s="26">
        <v>8900080062153</v>
      </c>
      <c r="D6306" s="25" t="s">
        <v>17129</v>
      </c>
      <c r="E6306" s="19">
        <v>44310</v>
      </c>
      <c r="F6306" s="23">
        <v>20</v>
      </c>
      <c r="G6306" s="20">
        <v>5</v>
      </c>
      <c r="H6306" s="20">
        <v>4</v>
      </c>
      <c r="I6306" s="20">
        <v>8</v>
      </c>
      <c r="J6306" s="20">
        <v>4</v>
      </c>
      <c r="K6306" s="20">
        <v>4</v>
      </c>
      <c r="L6306" s="20">
        <v>7</v>
      </c>
      <c r="M6306" s="20">
        <v>5</v>
      </c>
      <c r="N6306" s="20">
        <v>2</v>
      </c>
      <c r="O6306" s="21" t="s">
        <v>34</v>
      </c>
      <c r="P6306" s="22" t="s">
        <v>59</v>
      </c>
      <c r="Q6306" s="22" t="s">
        <v>36</v>
      </c>
      <c r="R6306" s="23" t="s">
        <v>145</v>
      </c>
      <c r="S6306" s="23" t="s">
        <v>239</v>
      </c>
      <c r="T6306" s="20">
        <v>45</v>
      </c>
      <c r="U6306" s="20" t="s">
        <v>39</v>
      </c>
      <c r="V6306" s="20" t="s">
        <v>34</v>
      </c>
      <c r="W6306" s="20" t="s">
        <v>34</v>
      </c>
      <c r="X6306" s="24">
        <v>0.35</v>
      </c>
      <c r="Y6306" s="23" t="s">
        <v>432</v>
      </c>
      <c r="Z6306" s="20" t="s">
        <v>47</v>
      </c>
    </row>
    <row r="6307" spans="2:26" x14ac:dyDescent="0.25">
      <c r="B6307" s="17" t="s">
        <v>17130</v>
      </c>
      <c r="C6307" s="18">
        <v>8900080129627</v>
      </c>
      <c r="D6307" s="17" t="s">
        <v>17131</v>
      </c>
      <c r="E6307" s="19">
        <v>44312</v>
      </c>
      <c r="F6307" s="20">
        <v>41</v>
      </c>
      <c r="G6307" s="20">
        <v>10</v>
      </c>
      <c r="H6307" s="20">
        <v>7</v>
      </c>
      <c r="I6307" s="20">
        <v>14</v>
      </c>
      <c r="J6307" s="20">
        <v>7</v>
      </c>
      <c r="K6307" s="20">
        <v>9</v>
      </c>
      <c r="L6307" s="20">
        <v>15</v>
      </c>
      <c r="M6307" s="20">
        <v>10</v>
      </c>
      <c r="N6307" s="20">
        <v>5</v>
      </c>
      <c r="O6307" s="21" t="s">
        <v>34</v>
      </c>
      <c r="P6307" s="22" t="s">
        <v>1872</v>
      </c>
      <c r="Q6307" s="22" t="s">
        <v>1273</v>
      </c>
      <c r="R6307" s="23" t="s">
        <v>38</v>
      </c>
      <c r="S6307" s="23" t="s">
        <v>45</v>
      </c>
      <c r="T6307" s="20">
        <v>50</v>
      </c>
      <c r="U6307" s="20" t="s">
        <v>39</v>
      </c>
      <c r="V6307" s="20" t="s">
        <v>34</v>
      </c>
      <c r="W6307" s="20" t="s">
        <v>34</v>
      </c>
      <c r="X6307" s="24">
        <v>0.36</v>
      </c>
      <c r="Y6307" s="20" t="s">
        <v>34</v>
      </c>
      <c r="Z6307" s="20" t="s">
        <v>40</v>
      </c>
    </row>
    <row r="6308" spans="2:26" x14ac:dyDescent="0.25">
      <c r="B6308" s="25" t="s">
        <v>17132</v>
      </c>
      <c r="C6308" s="26">
        <v>8900080426184</v>
      </c>
      <c r="D6308" s="25" t="s">
        <v>17133</v>
      </c>
      <c r="E6308" s="19">
        <v>44310</v>
      </c>
      <c r="F6308" s="23">
        <v>3</v>
      </c>
      <c r="G6308" s="20">
        <v>1</v>
      </c>
      <c r="H6308" s="20">
        <v>1</v>
      </c>
      <c r="I6308" s="20">
        <v>3</v>
      </c>
      <c r="J6308" s="20">
        <v>1</v>
      </c>
      <c r="K6308" s="20">
        <v>1</v>
      </c>
      <c r="L6308" s="20">
        <v>0</v>
      </c>
      <c r="M6308" s="20">
        <v>0</v>
      </c>
      <c r="N6308" s="20">
        <v>0</v>
      </c>
      <c r="O6308" s="21" t="s">
        <v>34</v>
      </c>
      <c r="P6308" s="22" t="s">
        <v>161</v>
      </c>
      <c r="Q6308" s="22" t="s">
        <v>161</v>
      </c>
      <c r="R6308" s="23" t="s">
        <v>34</v>
      </c>
      <c r="S6308" s="23" t="s">
        <v>34</v>
      </c>
      <c r="T6308" s="20">
        <v>45</v>
      </c>
      <c r="U6308" s="20" t="s">
        <v>46</v>
      </c>
      <c r="V6308" s="20" t="s">
        <v>158</v>
      </c>
      <c r="W6308" s="20" t="s">
        <v>158</v>
      </c>
      <c r="X6308" s="24">
        <v>0</v>
      </c>
      <c r="Y6308" s="20" t="s">
        <v>34</v>
      </c>
      <c r="Z6308" s="20" t="s">
        <v>47</v>
      </c>
    </row>
    <row r="6309" spans="2:26" x14ac:dyDescent="0.25">
      <c r="B6309" s="17" t="s">
        <v>17134</v>
      </c>
      <c r="C6309" s="18">
        <v>8900080253339</v>
      </c>
      <c r="D6309" s="17" t="s">
        <v>17135</v>
      </c>
      <c r="E6309" s="19">
        <v>44119</v>
      </c>
      <c r="F6309" s="20">
        <v>70</v>
      </c>
      <c r="G6309" s="20">
        <v>16</v>
      </c>
      <c r="H6309" s="20">
        <v>12</v>
      </c>
      <c r="I6309" s="20">
        <v>24</v>
      </c>
      <c r="J6309" s="20">
        <v>12</v>
      </c>
      <c r="K6309" s="20">
        <v>14</v>
      </c>
      <c r="L6309" s="20">
        <v>26</v>
      </c>
      <c r="M6309" s="20">
        <v>16</v>
      </c>
      <c r="N6309" s="20">
        <v>7</v>
      </c>
      <c r="O6309" s="21" t="s">
        <v>34</v>
      </c>
      <c r="P6309" s="22" t="s">
        <v>50</v>
      </c>
      <c r="Q6309" s="22" t="s">
        <v>36</v>
      </c>
      <c r="R6309" s="23" t="s">
        <v>51</v>
      </c>
      <c r="S6309" s="23" t="s">
        <v>52</v>
      </c>
      <c r="T6309" s="20">
        <v>45</v>
      </c>
      <c r="U6309" s="20" t="s">
        <v>55</v>
      </c>
      <c r="V6309" s="20" t="s">
        <v>34</v>
      </c>
      <c r="W6309" s="20" t="s">
        <v>34</v>
      </c>
      <c r="X6309" s="24">
        <v>0.28000000000000003</v>
      </c>
      <c r="Y6309" s="20" t="s">
        <v>34</v>
      </c>
      <c r="Z6309" s="20" t="s">
        <v>40</v>
      </c>
    </row>
    <row r="6310" spans="2:26" x14ac:dyDescent="0.25">
      <c r="B6310" s="17" t="s">
        <v>17136</v>
      </c>
      <c r="C6310" s="18">
        <v>8900080237070</v>
      </c>
      <c r="D6310" s="17" t="s">
        <v>17137</v>
      </c>
      <c r="E6310" s="19">
        <v>44113</v>
      </c>
      <c r="F6310" s="20">
        <v>50</v>
      </c>
      <c r="G6310" s="20">
        <v>12</v>
      </c>
      <c r="H6310" s="20">
        <v>9</v>
      </c>
      <c r="I6310" s="20">
        <v>18</v>
      </c>
      <c r="J6310" s="20">
        <v>9</v>
      </c>
      <c r="K6310" s="20">
        <v>10</v>
      </c>
      <c r="L6310" s="20">
        <v>16</v>
      </c>
      <c r="M6310" s="20">
        <v>12</v>
      </c>
      <c r="N6310" s="20">
        <v>5</v>
      </c>
      <c r="O6310" s="21" t="s">
        <v>34</v>
      </c>
      <c r="P6310" s="22" t="s">
        <v>35</v>
      </c>
      <c r="Q6310" s="22" t="s">
        <v>36</v>
      </c>
      <c r="R6310" s="23" t="s">
        <v>112</v>
      </c>
      <c r="S6310" s="23" t="s">
        <v>148</v>
      </c>
      <c r="T6310" s="20">
        <v>60</v>
      </c>
      <c r="U6310" s="20" t="s">
        <v>39</v>
      </c>
      <c r="V6310" s="20" t="s">
        <v>34</v>
      </c>
      <c r="W6310" s="20" t="s">
        <v>34</v>
      </c>
      <c r="X6310" s="24">
        <v>0.42</v>
      </c>
      <c r="Y6310" s="20" t="s">
        <v>34</v>
      </c>
      <c r="Z6310" s="20" t="s">
        <v>47</v>
      </c>
    </row>
    <row r="6311" spans="2:26" x14ac:dyDescent="0.25">
      <c r="B6311" s="25" t="s">
        <v>17138</v>
      </c>
      <c r="C6311" s="26">
        <v>8900080347366</v>
      </c>
      <c r="D6311" s="25" t="s">
        <v>17139</v>
      </c>
      <c r="E6311" s="19">
        <v>44149</v>
      </c>
      <c r="F6311" s="23">
        <v>60</v>
      </c>
      <c r="G6311" s="20">
        <v>14</v>
      </c>
      <c r="H6311" s="20">
        <v>10</v>
      </c>
      <c r="I6311" s="20">
        <v>20</v>
      </c>
      <c r="J6311" s="20">
        <v>10</v>
      </c>
      <c r="K6311" s="20">
        <v>12</v>
      </c>
      <c r="L6311" s="20">
        <v>21</v>
      </c>
      <c r="M6311" s="20">
        <v>14</v>
      </c>
      <c r="N6311" s="20">
        <v>6</v>
      </c>
      <c r="O6311" s="21" t="s">
        <v>17140</v>
      </c>
      <c r="P6311" s="22" t="s">
        <v>101</v>
      </c>
      <c r="Q6311" s="22" t="s">
        <v>36</v>
      </c>
      <c r="R6311" s="23" t="s">
        <v>38</v>
      </c>
      <c r="S6311" s="23" t="s">
        <v>239</v>
      </c>
      <c r="T6311" s="20">
        <v>50</v>
      </c>
      <c r="U6311" s="20" t="s">
        <v>97</v>
      </c>
      <c r="V6311" s="20" t="s">
        <v>34</v>
      </c>
      <c r="W6311" s="20" t="s">
        <v>34</v>
      </c>
      <c r="X6311" s="24">
        <v>0.28999999999999998</v>
      </c>
      <c r="Y6311" s="20" t="s">
        <v>34</v>
      </c>
      <c r="Z6311" s="20" t="s">
        <v>47</v>
      </c>
    </row>
    <row r="6312" spans="2:26" x14ac:dyDescent="0.25">
      <c r="B6312" s="25" t="s">
        <v>17141</v>
      </c>
      <c r="C6312" s="26">
        <v>8900080224056</v>
      </c>
      <c r="D6312" s="25" t="s">
        <v>17142</v>
      </c>
      <c r="E6312" s="19">
        <v>44222</v>
      </c>
      <c r="F6312" s="23">
        <v>60</v>
      </c>
      <c r="G6312" s="20">
        <v>14</v>
      </c>
      <c r="H6312" s="20">
        <v>10</v>
      </c>
      <c r="I6312" s="20">
        <v>20</v>
      </c>
      <c r="J6312" s="20">
        <v>10</v>
      </c>
      <c r="K6312" s="20">
        <v>12</v>
      </c>
      <c r="L6312" s="20">
        <v>20</v>
      </c>
      <c r="M6312" s="20">
        <v>14</v>
      </c>
      <c r="N6312" s="20">
        <v>6</v>
      </c>
      <c r="O6312" s="21" t="s">
        <v>17143</v>
      </c>
      <c r="P6312" s="22" t="s">
        <v>101</v>
      </c>
      <c r="Q6312" s="22" t="s">
        <v>36</v>
      </c>
      <c r="R6312" s="23" t="s">
        <v>130</v>
      </c>
      <c r="S6312" s="23" t="s">
        <v>45</v>
      </c>
      <c r="T6312" s="20">
        <v>50</v>
      </c>
      <c r="U6312" s="20" t="s">
        <v>71</v>
      </c>
      <c r="V6312" s="20" t="s">
        <v>34</v>
      </c>
      <c r="W6312" s="20" t="s">
        <v>34</v>
      </c>
      <c r="X6312" s="24">
        <v>0.25</v>
      </c>
      <c r="Y6312" s="20" t="s">
        <v>34</v>
      </c>
      <c r="Z6312" s="20" t="s">
        <v>40</v>
      </c>
    </row>
    <row r="6313" spans="2:26" x14ac:dyDescent="0.25">
      <c r="B6313" s="17" t="s">
        <v>17144</v>
      </c>
      <c r="C6313" s="18">
        <v>8900080217904</v>
      </c>
      <c r="D6313" s="17" t="s">
        <v>17145</v>
      </c>
      <c r="E6313" s="19">
        <v>44149</v>
      </c>
      <c r="F6313" s="20">
        <v>70</v>
      </c>
      <c r="G6313" s="20">
        <v>16</v>
      </c>
      <c r="H6313" s="20">
        <v>12</v>
      </c>
      <c r="I6313" s="20">
        <v>24</v>
      </c>
      <c r="J6313" s="20">
        <v>12</v>
      </c>
      <c r="K6313" s="20">
        <v>14</v>
      </c>
      <c r="L6313" s="20">
        <v>25</v>
      </c>
      <c r="M6313" s="20">
        <v>16</v>
      </c>
      <c r="N6313" s="20">
        <v>7</v>
      </c>
      <c r="O6313" s="21" t="s">
        <v>34</v>
      </c>
      <c r="P6313" s="22" t="s">
        <v>50</v>
      </c>
      <c r="Q6313" s="22" t="s">
        <v>36</v>
      </c>
      <c r="R6313" s="23" t="s">
        <v>784</v>
      </c>
      <c r="S6313" s="23" t="s">
        <v>785</v>
      </c>
      <c r="T6313" s="20">
        <v>45</v>
      </c>
      <c r="U6313" s="20" t="s">
        <v>55</v>
      </c>
      <c r="V6313" s="20" t="s">
        <v>34</v>
      </c>
      <c r="W6313" s="20" t="s">
        <v>34</v>
      </c>
      <c r="X6313" s="24">
        <v>0.28999999999999998</v>
      </c>
      <c r="Y6313" s="20" t="s">
        <v>34</v>
      </c>
      <c r="Z6313" s="20" t="s">
        <v>40</v>
      </c>
    </row>
    <row r="6314" spans="2:26" x14ac:dyDescent="0.25">
      <c r="B6314" s="25" t="s">
        <v>17146</v>
      </c>
      <c r="C6314" s="26">
        <v>8900080426665</v>
      </c>
      <c r="D6314" s="25" t="s">
        <v>17147</v>
      </c>
      <c r="E6314" s="19">
        <v>44105</v>
      </c>
      <c r="F6314" s="23">
        <v>50</v>
      </c>
      <c r="G6314" s="20">
        <v>12</v>
      </c>
      <c r="H6314" s="20">
        <v>9</v>
      </c>
      <c r="I6314" s="20">
        <v>18</v>
      </c>
      <c r="J6314" s="20">
        <v>9</v>
      </c>
      <c r="K6314" s="20">
        <v>10</v>
      </c>
      <c r="L6314" s="20">
        <v>18</v>
      </c>
      <c r="M6314" s="20">
        <v>12</v>
      </c>
      <c r="N6314" s="20">
        <v>5</v>
      </c>
      <c r="O6314" s="21" t="s">
        <v>34</v>
      </c>
      <c r="P6314" s="22" t="s">
        <v>35</v>
      </c>
      <c r="Q6314" s="22" t="s">
        <v>36</v>
      </c>
      <c r="R6314" s="23" t="s">
        <v>38</v>
      </c>
      <c r="S6314" s="23" t="s">
        <v>103</v>
      </c>
      <c r="T6314" s="20">
        <v>45</v>
      </c>
      <c r="U6314" s="20" t="s">
        <v>113</v>
      </c>
      <c r="V6314" s="20" t="s">
        <v>34</v>
      </c>
      <c r="W6314" s="20" t="s">
        <v>34</v>
      </c>
      <c r="X6314" s="24">
        <v>0.38</v>
      </c>
      <c r="Y6314" s="20" t="s">
        <v>34</v>
      </c>
      <c r="Z6314" s="20" t="s">
        <v>47</v>
      </c>
    </row>
    <row r="6315" spans="2:26" x14ac:dyDescent="0.25">
      <c r="B6315" s="17" t="s">
        <v>17148</v>
      </c>
      <c r="C6315" s="18">
        <v>8900080048379</v>
      </c>
      <c r="D6315" s="17" t="s">
        <v>17149</v>
      </c>
      <c r="E6315" s="19">
        <v>44221</v>
      </c>
      <c r="F6315" s="20">
        <v>50</v>
      </c>
      <c r="G6315" s="20">
        <v>12</v>
      </c>
      <c r="H6315" s="20">
        <v>9</v>
      </c>
      <c r="I6315" s="20">
        <v>18</v>
      </c>
      <c r="J6315" s="20">
        <v>9</v>
      </c>
      <c r="K6315" s="20">
        <v>10</v>
      </c>
      <c r="L6315" s="20">
        <v>19</v>
      </c>
      <c r="M6315" s="20">
        <v>12</v>
      </c>
      <c r="N6315" s="20">
        <v>5</v>
      </c>
      <c r="O6315" s="21" t="s">
        <v>34</v>
      </c>
      <c r="P6315" s="22" t="s">
        <v>35</v>
      </c>
      <c r="Q6315" s="22" t="s">
        <v>36</v>
      </c>
      <c r="R6315" s="23" t="s">
        <v>453</v>
      </c>
      <c r="S6315" s="23" t="s">
        <v>119</v>
      </c>
      <c r="T6315" s="20">
        <v>45</v>
      </c>
      <c r="U6315" s="20" t="s">
        <v>46</v>
      </c>
      <c r="V6315" s="20" t="s">
        <v>34</v>
      </c>
      <c r="W6315" s="20" t="s">
        <v>34</v>
      </c>
      <c r="X6315" s="24">
        <v>0.35</v>
      </c>
      <c r="Y6315" s="20" t="s">
        <v>34</v>
      </c>
      <c r="Z6315" s="20" t="s">
        <v>40</v>
      </c>
    </row>
    <row r="6316" spans="2:26" x14ac:dyDescent="0.25">
      <c r="B6316" s="25" t="s">
        <v>17150</v>
      </c>
      <c r="C6316" s="26">
        <v>8900080376519</v>
      </c>
      <c r="D6316" s="25" t="s">
        <v>17151</v>
      </c>
      <c r="E6316" s="19">
        <v>44124</v>
      </c>
      <c r="F6316" s="23">
        <v>20</v>
      </c>
      <c r="G6316" s="20">
        <v>5</v>
      </c>
      <c r="H6316" s="20">
        <v>4</v>
      </c>
      <c r="I6316" s="20">
        <v>8</v>
      </c>
      <c r="J6316" s="20">
        <v>4</v>
      </c>
      <c r="K6316" s="20">
        <v>4</v>
      </c>
      <c r="L6316" s="20">
        <v>7</v>
      </c>
      <c r="M6316" s="20">
        <v>5</v>
      </c>
      <c r="N6316" s="20">
        <v>2</v>
      </c>
      <c r="O6316" s="21" t="s">
        <v>34</v>
      </c>
      <c r="P6316" s="22" t="s">
        <v>59</v>
      </c>
      <c r="Q6316" s="22" t="s">
        <v>36</v>
      </c>
      <c r="R6316" s="23" t="s">
        <v>145</v>
      </c>
      <c r="S6316" s="23" t="s">
        <v>239</v>
      </c>
      <c r="T6316" s="20">
        <v>60</v>
      </c>
      <c r="U6316" s="20" t="s">
        <v>71</v>
      </c>
      <c r="V6316" s="20" t="s">
        <v>34</v>
      </c>
      <c r="W6316" s="20" t="s">
        <v>34</v>
      </c>
      <c r="X6316" s="24">
        <v>0.3</v>
      </c>
      <c r="Y6316" s="20" t="s">
        <v>34</v>
      </c>
      <c r="Z6316" s="20" t="s">
        <v>40</v>
      </c>
    </row>
    <row r="6317" spans="2:26" x14ac:dyDescent="0.25">
      <c r="B6317" s="17" t="s">
        <v>17152</v>
      </c>
      <c r="C6317" s="18">
        <v>8900080340039</v>
      </c>
      <c r="D6317" s="17" t="s">
        <v>17153</v>
      </c>
      <c r="E6317" s="19">
        <v>44162</v>
      </c>
      <c r="F6317" s="20">
        <v>15</v>
      </c>
      <c r="G6317" s="20">
        <v>4</v>
      </c>
      <c r="H6317" s="20">
        <v>3</v>
      </c>
      <c r="I6317" s="20">
        <v>15</v>
      </c>
      <c r="J6317" s="20">
        <v>3</v>
      </c>
      <c r="K6317" s="20">
        <v>3</v>
      </c>
      <c r="L6317" s="20">
        <v>0</v>
      </c>
      <c r="M6317" s="20">
        <v>0</v>
      </c>
      <c r="N6317" s="20">
        <v>0</v>
      </c>
      <c r="O6317" s="21" t="s">
        <v>17154</v>
      </c>
      <c r="P6317" s="22" t="s">
        <v>87</v>
      </c>
      <c r="Q6317" s="22" t="s">
        <v>36</v>
      </c>
      <c r="R6317" s="23" t="s">
        <v>34</v>
      </c>
      <c r="S6317" s="23" t="s">
        <v>34</v>
      </c>
      <c r="T6317" s="20">
        <v>50</v>
      </c>
      <c r="U6317" s="20" t="s">
        <v>97</v>
      </c>
      <c r="V6317" s="20" t="s">
        <v>158</v>
      </c>
      <c r="W6317" s="20" t="s">
        <v>158</v>
      </c>
      <c r="X6317" s="24">
        <v>0</v>
      </c>
      <c r="Y6317" s="20" t="s">
        <v>17155</v>
      </c>
      <c r="Z6317" s="20" t="s">
        <v>47</v>
      </c>
    </row>
    <row r="6318" spans="2:26" x14ac:dyDescent="0.25">
      <c r="B6318" s="25" t="s">
        <v>17156</v>
      </c>
      <c r="C6318" s="26">
        <v>8900080335936</v>
      </c>
      <c r="D6318" s="25" t="s">
        <v>17157</v>
      </c>
      <c r="E6318" s="19">
        <v>44095</v>
      </c>
      <c r="F6318" s="23">
        <v>9</v>
      </c>
      <c r="G6318" s="20">
        <v>3</v>
      </c>
      <c r="H6318" s="20">
        <v>1</v>
      </c>
      <c r="I6318" s="20">
        <v>2</v>
      </c>
      <c r="J6318" s="20">
        <v>1</v>
      </c>
      <c r="K6318" s="20">
        <v>2</v>
      </c>
      <c r="L6318" s="20">
        <v>0</v>
      </c>
      <c r="M6318" s="20">
        <v>0</v>
      </c>
      <c r="N6318" s="20">
        <v>0</v>
      </c>
      <c r="O6318" s="21" t="s">
        <v>17158</v>
      </c>
      <c r="P6318" s="22" t="s">
        <v>161</v>
      </c>
      <c r="Q6318" s="22" t="s">
        <v>162</v>
      </c>
      <c r="R6318" s="23" t="s">
        <v>34</v>
      </c>
      <c r="S6318" s="23" t="s">
        <v>34</v>
      </c>
      <c r="T6318" s="20">
        <v>60</v>
      </c>
      <c r="U6318" s="20" t="s">
        <v>97</v>
      </c>
      <c r="V6318" s="20" t="s">
        <v>158</v>
      </c>
      <c r="W6318" s="20" t="s">
        <v>158</v>
      </c>
      <c r="X6318" s="24">
        <v>0</v>
      </c>
      <c r="Y6318" s="20" t="s">
        <v>34</v>
      </c>
      <c r="Z6318" s="20" t="s">
        <v>47</v>
      </c>
    </row>
    <row r="6319" spans="2:26" x14ac:dyDescent="0.25">
      <c r="B6319" s="25" t="s">
        <v>17159</v>
      </c>
      <c r="C6319" s="26">
        <v>8900080377790</v>
      </c>
      <c r="D6319" s="25" t="s">
        <v>17160</v>
      </c>
      <c r="E6319" s="19">
        <v>44310</v>
      </c>
      <c r="F6319" s="23">
        <v>56</v>
      </c>
      <c r="G6319" s="20">
        <v>13</v>
      </c>
      <c r="H6319" s="20">
        <v>10</v>
      </c>
      <c r="I6319" s="20">
        <v>20</v>
      </c>
      <c r="J6319" s="20">
        <v>10</v>
      </c>
      <c r="K6319" s="20">
        <v>12</v>
      </c>
      <c r="L6319" s="20">
        <v>19</v>
      </c>
      <c r="M6319" s="20">
        <v>13</v>
      </c>
      <c r="N6319" s="20">
        <v>6</v>
      </c>
      <c r="O6319" s="21" t="s">
        <v>17161</v>
      </c>
      <c r="P6319" s="22" t="s">
        <v>2005</v>
      </c>
      <c r="Q6319" s="22" t="s">
        <v>44</v>
      </c>
      <c r="R6319" s="23" t="s">
        <v>1003</v>
      </c>
      <c r="S6319" s="23" t="s">
        <v>453</v>
      </c>
      <c r="T6319" s="20">
        <v>45</v>
      </c>
      <c r="U6319" s="20" t="s">
        <v>97</v>
      </c>
      <c r="V6319" s="20" t="s">
        <v>34</v>
      </c>
      <c r="W6319" s="20" t="s">
        <v>34</v>
      </c>
      <c r="X6319" s="24">
        <v>0.25</v>
      </c>
      <c r="Y6319" s="20" t="s">
        <v>34</v>
      </c>
      <c r="Z6319" s="20" t="s">
        <v>40</v>
      </c>
    </row>
    <row r="6320" spans="2:26" x14ac:dyDescent="0.25">
      <c r="B6320" s="17" t="s">
        <v>17162</v>
      </c>
      <c r="C6320" s="18">
        <v>8900080382121</v>
      </c>
      <c r="D6320" s="17" t="s">
        <v>17163</v>
      </c>
      <c r="E6320" s="19">
        <v>44162</v>
      </c>
      <c r="F6320" s="20">
        <v>191</v>
      </c>
      <c r="G6320" s="20">
        <v>44</v>
      </c>
      <c r="H6320" s="20">
        <v>32</v>
      </c>
      <c r="I6320" s="20">
        <v>64</v>
      </c>
      <c r="J6320" s="20">
        <v>32</v>
      </c>
      <c r="K6320" s="20">
        <v>39</v>
      </c>
      <c r="L6320" s="20">
        <v>71</v>
      </c>
      <c r="M6320" s="20">
        <v>44</v>
      </c>
      <c r="N6320" s="20">
        <v>20</v>
      </c>
      <c r="O6320" s="21" t="s">
        <v>17164</v>
      </c>
      <c r="P6320" s="22" t="s">
        <v>17165</v>
      </c>
      <c r="Q6320" s="22" t="s">
        <v>17166</v>
      </c>
      <c r="R6320" s="23" t="s">
        <v>17167</v>
      </c>
      <c r="S6320" s="23" t="s">
        <v>17168</v>
      </c>
      <c r="T6320" s="20">
        <v>45</v>
      </c>
      <c r="U6320" s="20" t="s">
        <v>97</v>
      </c>
      <c r="V6320" s="20" t="s">
        <v>34</v>
      </c>
      <c r="W6320" s="20" t="s">
        <v>34</v>
      </c>
      <c r="X6320" s="24">
        <v>0.35</v>
      </c>
      <c r="Y6320" s="20" t="s">
        <v>34</v>
      </c>
      <c r="Z6320" s="20" t="s">
        <v>40</v>
      </c>
    </row>
    <row r="6321" spans="2:26" x14ac:dyDescent="0.25">
      <c r="B6321" s="25" t="s">
        <v>17169</v>
      </c>
      <c r="C6321" s="26">
        <v>8900080372351</v>
      </c>
      <c r="D6321" s="25" t="s">
        <v>17170</v>
      </c>
      <c r="E6321" s="19">
        <v>44280</v>
      </c>
      <c r="F6321" s="23">
        <v>28</v>
      </c>
      <c r="G6321" s="20">
        <v>7</v>
      </c>
      <c r="H6321" s="20">
        <v>5</v>
      </c>
      <c r="I6321" s="20">
        <v>10</v>
      </c>
      <c r="J6321" s="20">
        <v>5</v>
      </c>
      <c r="K6321" s="20">
        <v>6</v>
      </c>
      <c r="L6321" s="20">
        <v>10</v>
      </c>
      <c r="M6321" s="20">
        <v>7</v>
      </c>
      <c r="N6321" s="20">
        <v>3</v>
      </c>
      <c r="O6321" s="21" t="s">
        <v>34</v>
      </c>
      <c r="P6321" s="22" t="s">
        <v>59</v>
      </c>
      <c r="Q6321" s="22" t="s">
        <v>44</v>
      </c>
      <c r="R6321" s="23" t="s">
        <v>130</v>
      </c>
      <c r="S6321" s="23" t="s">
        <v>45</v>
      </c>
      <c r="T6321" s="20">
        <v>60</v>
      </c>
      <c r="U6321" s="20" t="s">
        <v>39</v>
      </c>
      <c r="V6321" s="20" t="s">
        <v>34</v>
      </c>
      <c r="W6321" s="20" t="s">
        <v>34</v>
      </c>
      <c r="X6321" s="24">
        <v>0.25</v>
      </c>
      <c r="Y6321" s="20" t="s">
        <v>34</v>
      </c>
      <c r="Z6321" s="20" t="s">
        <v>47</v>
      </c>
    </row>
    <row r="6322" spans="2:26" x14ac:dyDescent="0.25">
      <c r="B6322" s="25" t="s">
        <v>17171</v>
      </c>
      <c r="C6322" s="26">
        <v>8900080224186</v>
      </c>
      <c r="D6322" s="25" t="s">
        <v>17172</v>
      </c>
      <c r="E6322" s="19">
        <v>44104</v>
      </c>
      <c r="F6322" s="23">
        <v>350</v>
      </c>
      <c r="G6322" s="20">
        <v>80</v>
      </c>
      <c r="H6322" s="20">
        <v>59</v>
      </c>
      <c r="I6322" s="20">
        <v>118</v>
      </c>
      <c r="J6322" s="20">
        <v>59</v>
      </c>
      <c r="K6322" s="20">
        <v>70</v>
      </c>
      <c r="L6322" s="20">
        <v>125</v>
      </c>
      <c r="M6322" s="20">
        <v>80</v>
      </c>
      <c r="N6322" s="20">
        <v>35</v>
      </c>
      <c r="O6322" s="21" t="s">
        <v>34</v>
      </c>
      <c r="P6322" s="22" t="s">
        <v>50</v>
      </c>
      <c r="Q6322" s="22" t="s">
        <v>36</v>
      </c>
      <c r="R6322" s="23" t="s">
        <v>784</v>
      </c>
      <c r="S6322" s="23" t="s">
        <v>785</v>
      </c>
      <c r="T6322" s="20">
        <v>45</v>
      </c>
      <c r="U6322" s="20" t="s">
        <v>39</v>
      </c>
      <c r="V6322" s="20" t="s">
        <v>34</v>
      </c>
      <c r="W6322" s="20" t="s">
        <v>34</v>
      </c>
      <c r="X6322" s="24">
        <v>0.15</v>
      </c>
      <c r="Y6322" s="28" t="s">
        <v>34</v>
      </c>
      <c r="Z6322" s="20" t="s">
        <v>40</v>
      </c>
    </row>
    <row r="6323" spans="2:26" x14ac:dyDescent="0.25">
      <c r="B6323" s="17" t="s">
        <v>17173</v>
      </c>
      <c r="C6323" s="18">
        <v>8900080045873</v>
      </c>
      <c r="D6323" s="17" t="s">
        <v>17174</v>
      </c>
      <c r="E6323" s="19">
        <v>44075</v>
      </c>
      <c r="F6323" s="20">
        <v>200</v>
      </c>
      <c r="G6323" s="20">
        <v>46</v>
      </c>
      <c r="H6323" s="20">
        <v>34</v>
      </c>
      <c r="I6323" s="20">
        <v>68</v>
      </c>
      <c r="J6323" s="20">
        <v>34</v>
      </c>
      <c r="K6323" s="20">
        <v>40</v>
      </c>
      <c r="L6323" s="20">
        <v>75</v>
      </c>
      <c r="M6323" s="20">
        <v>46</v>
      </c>
      <c r="N6323" s="20">
        <v>20</v>
      </c>
      <c r="O6323" s="21" t="s">
        <v>17175</v>
      </c>
      <c r="P6323" s="22" t="s">
        <v>117</v>
      </c>
      <c r="Q6323" s="22" t="s">
        <v>36</v>
      </c>
      <c r="R6323" s="23" t="s">
        <v>172</v>
      </c>
      <c r="S6323" s="23" t="s">
        <v>278</v>
      </c>
      <c r="T6323" s="20">
        <v>50</v>
      </c>
      <c r="U6323" s="20" t="s">
        <v>46</v>
      </c>
      <c r="V6323" s="20" t="s">
        <v>34</v>
      </c>
      <c r="W6323" s="20" t="s">
        <v>34</v>
      </c>
      <c r="X6323" s="24">
        <v>0.3</v>
      </c>
      <c r="Y6323" s="20" t="s">
        <v>34</v>
      </c>
      <c r="Z6323" s="20" t="s">
        <v>40</v>
      </c>
    </row>
    <row r="6324" spans="2:26" x14ac:dyDescent="0.25">
      <c r="B6324" s="17" t="s">
        <v>17176</v>
      </c>
      <c r="C6324" s="18">
        <v>8900080115217</v>
      </c>
      <c r="D6324" s="17" t="s">
        <v>17177</v>
      </c>
      <c r="E6324" s="19">
        <v>44162</v>
      </c>
      <c r="F6324" s="20">
        <v>50</v>
      </c>
      <c r="G6324" s="20">
        <v>12</v>
      </c>
      <c r="H6324" s="20">
        <v>9</v>
      </c>
      <c r="I6324" s="20">
        <v>18</v>
      </c>
      <c r="J6324" s="20">
        <v>9</v>
      </c>
      <c r="K6324" s="20">
        <v>10</v>
      </c>
      <c r="L6324" s="20">
        <v>19</v>
      </c>
      <c r="M6324" s="20">
        <v>12</v>
      </c>
      <c r="N6324" s="20">
        <v>5</v>
      </c>
      <c r="O6324" s="21" t="s">
        <v>34</v>
      </c>
      <c r="P6324" s="22" t="s">
        <v>35</v>
      </c>
      <c r="Q6324" s="22" t="s">
        <v>36</v>
      </c>
      <c r="R6324" s="23" t="s">
        <v>453</v>
      </c>
      <c r="S6324" s="23" t="s">
        <v>119</v>
      </c>
      <c r="T6324" s="20">
        <v>45</v>
      </c>
      <c r="U6324" s="20" t="s">
        <v>46</v>
      </c>
      <c r="V6324" s="20" t="s">
        <v>34</v>
      </c>
      <c r="W6324" s="20" t="s">
        <v>34</v>
      </c>
      <c r="X6324" s="24">
        <v>0.28000000000000003</v>
      </c>
      <c r="Y6324" s="20" t="s">
        <v>34</v>
      </c>
      <c r="Z6324" s="20" t="s">
        <v>47</v>
      </c>
    </row>
    <row r="6325" spans="2:26" x14ac:dyDescent="0.25">
      <c r="B6325" s="17" t="s">
        <v>17178</v>
      </c>
      <c r="C6325" s="18">
        <v>8900080035607</v>
      </c>
      <c r="D6325" s="17" t="s">
        <v>17179</v>
      </c>
      <c r="E6325" s="19">
        <v>44147</v>
      </c>
      <c r="F6325" s="20">
        <v>5</v>
      </c>
      <c r="G6325" s="20">
        <v>2</v>
      </c>
      <c r="H6325" s="20">
        <v>1</v>
      </c>
      <c r="I6325" s="20">
        <v>2</v>
      </c>
      <c r="J6325" s="20">
        <v>1</v>
      </c>
      <c r="K6325" s="20">
        <v>2</v>
      </c>
      <c r="L6325" s="20">
        <v>0</v>
      </c>
      <c r="M6325" s="20">
        <v>0</v>
      </c>
      <c r="N6325" s="20">
        <v>0</v>
      </c>
      <c r="O6325" s="21" t="s">
        <v>34</v>
      </c>
      <c r="P6325" s="22" t="s">
        <v>263</v>
      </c>
      <c r="Q6325" s="22" t="s">
        <v>263</v>
      </c>
      <c r="R6325" s="23" t="s">
        <v>34</v>
      </c>
      <c r="S6325" s="23" t="s">
        <v>34</v>
      </c>
      <c r="T6325" s="20">
        <v>60</v>
      </c>
      <c r="U6325" s="20" t="s">
        <v>71</v>
      </c>
      <c r="V6325" s="20" t="s">
        <v>158</v>
      </c>
      <c r="W6325" s="20" t="s">
        <v>158</v>
      </c>
      <c r="X6325" s="24">
        <v>0</v>
      </c>
      <c r="Y6325" s="20" t="s">
        <v>34</v>
      </c>
      <c r="Z6325" s="20" t="s">
        <v>47</v>
      </c>
    </row>
    <row r="6326" spans="2:26" x14ac:dyDescent="0.25">
      <c r="B6326" s="17" t="s">
        <v>17180</v>
      </c>
      <c r="C6326" s="18">
        <v>8900080335295</v>
      </c>
      <c r="D6326" s="17" t="s">
        <v>17181</v>
      </c>
      <c r="E6326" s="19">
        <v>44162</v>
      </c>
      <c r="F6326" s="20">
        <v>18</v>
      </c>
      <c r="G6326" s="20">
        <v>5</v>
      </c>
      <c r="H6326" s="20">
        <v>3</v>
      </c>
      <c r="I6326" s="20">
        <v>12</v>
      </c>
      <c r="J6326" s="20">
        <v>3</v>
      </c>
      <c r="K6326" s="20">
        <v>4</v>
      </c>
      <c r="L6326" s="20">
        <v>0</v>
      </c>
      <c r="M6326" s="20">
        <v>0</v>
      </c>
      <c r="N6326" s="20">
        <v>0</v>
      </c>
      <c r="O6326" s="21" t="s">
        <v>17182</v>
      </c>
      <c r="P6326" s="22" t="s">
        <v>383</v>
      </c>
      <c r="Q6326" s="22" t="s">
        <v>162</v>
      </c>
      <c r="R6326" s="23" t="s">
        <v>34</v>
      </c>
      <c r="S6326" s="23" t="s">
        <v>34</v>
      </c>
      <c r="T6326" s="20">
        <v>50</v>
      </c>
      <c r="U6326" s="20" t="s">
        <v>39</v>
      </c>
      <c r="V6326" s="20" t="s">
        <v>158</v>
      </c>
      <c r="W6326" s="20" t="s">
        <v>158</v>
      </c>
      <c r="X6326" s="24">
        <v>0</v>
      </c>
      <c r="Y6326" s="20" t="s">
        <v>432</v>
      </c>
      <c r="Z6326" s="20" t="s">
        <v>40</v>
      </c>
    </row>
    <row r="6327" spans="2:26" x14ac:dyDescent="0.25">
      <c r="B6327" s="25" t="s">
        <v>17183</v>
      </c>
      <c r="C6327" s="26">
        <v>8900080330986</v>
      </c>
      <c r="D6327" s="25" t="s">
        <v>17184</v>
      </c>
      <c r="E6327" s="19">
        <v>44310</v>
      </c>
      <c r="F6327" s="23">
        <v>1</v>
      </c>
      <c r="G6327" s="20">
        <v>1</v>
      </c>
      <c r="H6327" s="20">
        <v>1</v>
      </c>
      <c r="I6327" s="20">
        <v>1</v>
      </c>
      <c r="J6327" s="20">
        <v>1</v>
      </c>
      <c r="K6327" s="20">
        <v>1</v>
      </c>
      <c r="L6327" s="20">
        <v>0</v>
      </c>
      <c r="M6327" s="20">
        <v>0</v>
      </c>
      <c r="N6327" s="20">
        <v>0</v>
      </c>
      <c r="O6327" s="21" t="s">
        <v>17185</v>
      </c>
      <c r="P6327" s="22" t="s">
        <v>188</v>
      </c>
      <c r="Q6327" s="22" t="s">
        <v>188</v>
      </c>
      <c r="R6327" s="23" t="s">
        <v>34</v>
      </c>
      <c r="S6327" s="23" t="s">
        <v>34</v>
      </c>
      <c r="T6327" s="20">
        <v>50</v>
      </c>
      <c r="U6327" s="20" t="s">
        <v>46</v>
      </c>
      <c r="V6327" s="20" t="s">
        <v>158</v>
      </c>
      <c r="W6327" s="20" t="s">
        <v>158</v>
      </c>
      <c r="X6327" s="24">
        <v>0</v>
      </c>
      <c r="Y6327" s="23" t="s">
        <v>17186</v>
      </c>
      <c r="Z6327" s="20" t="s">
        <v>40</v>
      </c>
    </row>
    <row r="6328" spans="2:26" x14ac:dyDescent="0.25">
      <c r="B6328" s="17" t="s">
        <v>17187</v>
      </c>
      <c r="C6328" s="18">
        <v>8900080113015</v>
      </c>
      <c r="D6328" s="17" t="s">
        <v>17188</v>
      </c>
      <c r="E6328" s="19">
        <v>44312</v>
      </c>
      <c r="F6328" s="20">
        <v>30</v>
      </c>
      <c r="G6328" s="20">
        <v>7</v>
      </c>
      <c r="H6328" s="20">
        <v>5</v>
      </c>
      <c r="I6328" s="20">
        <v>10</v>
      </c>
      <c r="J6328" s="20">
        <v>5</v>
      </c>
      <c r="K6328" s="20">
        <v>6</v>
      </c>
      <c r="L6328" s="20">
        <v>12</v>
      </c>
      <c r="M6328" s="20">
        <v>7</v>
      </c>
      <c r="N6328" s="20">
        <v>3</v>
      </c>
      <c r="O6328" s="21" t="s">
        <v>34</v>
      </c>
      <c r="P6328" s="22" t="s">
        <v>101</v>
      </c>
      <c r="Q6328" s="22" t="s">
        <v>36</v>
      </c>
      <c r="R6328" s="23" t="s">
        <v>640</v>
      </c>
      <c r="S6328" s="23" t="s">
        <v>409</v>
      </c>
      <c r="T6328" s="20">
        <v>60</v>
      </c>
      <c r="U6328" s="20" t="s">
        <v>46</v>
      </c>
      <c r="V6328" s="20" t="s">
        <v>34</v>
      </c>
      <c r="W6328" s="20" t="s">
        <v>34</v>
      </c>
      <c r="X6328" s="24">
        <v>0.35</v>
      </c>
      <c r="Y6328" s="20" t="s">
        <v>34</v>
      </c>
      <c r="Z6328" s="20" t="s">
        <v>40</v>
      </c>
    </row>
    <row r="6329" spans="2:26" x14ac:dyDescent="0.25">
      <c r="B6329" s="25" t="s">
        <v>17189</v>
      </c>
      <c r="C6329" s="26">
        <v>8900080396944</v>
      </c>
      <c r="D6329" s="25" t="s">
        <v>17190</v>
      </c>
      <c r="E6329" s="19">
        <v>44114</v>
      </c>
      <c r="F6329" s="23">
        <v>30</v>
      </c>
      <c r="G6329" s="20">
        <v>7</v>
      </c>
      <c r="H6329" s="20">
        <v>5</v>
      </c>
      <c r="I6329" s="20">
        <v>10</v>
      </c>
      <c r="J6329" s="20">
        <v>5</v>
      </c>
      <c r="K6329" s="20">
        <v>6</v>
      </c>
      <c r="L6329" s="20">
        <v>10</v>
      </c>
      <c r="M6329" s="20">
        <v>7</v>
      </c>
      <c r="N6329" s="20">
        <v>3</v>
      </c>
      <c r="O6329" s="21" t="s">
        <v>34</v>
      </c>
      <c r="P6329" s="22" t="s">
        <v>101</v>
      </c>
      <c r="Q6329" s="22" t="s">
        <v>36</v>
      </c>
      <c r="R6329" s="23" t="s">
        <v>130</v>
      </c>
      <c r="S6329" s="23" t="s">
        <v>45</v>
      </c>
      <c r="T6329" s="20">
        <v>50</v>
      </c>
      <c r="U6329" s="20" t="s">
        <v>97</v>
      </c>
      <c r="V6329" s="20" t="s">
        <v>34</v>
      </c>
      <c r="W6329" s="20" t="s">
        <v>34</v>
      </c>
      <c r="X6329" s="24">
        <v>0.28000000000000003</v>
      </c>
      <c r="Y6329" s="20" t="s">
        <v>34</v>
      </c>
      <c r="Z6329" s="20" t="s">
        <v>47</v>
      </c>
    </row>
    <row r="6330" spans="2:26" x14ac:dyDescent="0.25">
      <c r="B6330" s="17" t="s">
        <v>17191</v>
      </c>
      <c r="C6330" s="18">
        <v>8900080226029</v>
      </c>
      <c r="D6330" s="17" t="s">
        <v>17192</v>
      </c>
      <c r="E6330" s="19">
        <v>44162</v>
      </c>
      <c r="F6330" s="20">
        <v>70</v>
      </c>
      <c r="G6330" s="20">
        <v>16</v>
      </c>
      <c r="H6330" s="20">
        <v>12</v>
      </c>
      <c r="I6330" s="20">
        <v>24</v>
      </c>
      <c r="J6330" s="20">
        <v>12</v>
      </c>
      <c r="K6330" s="20">
        <v>14</v>
      </c>
      <c r="L6330" s="20">
        <v>26</v>
      </c>
      <c r="M6330" s="20">
        <v>16</v>
      </c>
      <c r="N6330" s="20">
        <v>7</v>
      </c>
      <c r="O6330" s="21" t="s">
        <v>17193</v>
      </c>
      <c r="P6330" s="22" t="s">
        <v>50</v>
      </c>
      <c r="Q6330" s="22" t="s">
        <v>36</v>
      </c>
      <c r="R6330" s="23" t="s">
        <v>51</v>
      </c>
      <c r="S6330" s="23" t="s">
        <v>52</v>
      </c>
      <c r="T6330" s="20">
        <v>50</v>
      </c>
      <c r="U6330" s="20" t="s">
        <v>39</v>
      </c>
      <c r="V6330" s="20" t="s">
        <v>34</v>
      </c>
      <c r="W6330" s="20" t="s">
        <v>34</v>
      </c>
      <c r="X6330" s="24">
        <v>0.25</v>
      </c>
      <c r="Y6330" s="20" t="s">
        <v>34</v>
      </c>
      <c r="Z6330" s="20" t="s">
        <v>40</v>
      </c>
    </row>
    <row r="6331" spans="2:26" x14ac:dyDescent="0.25">
      <c r="B6331" s="17" t="s">
        <v>17194</v>
      </c>
      <c r="C6331" s="18">
        <v>8900080059078</v>
      </c>
      <c r="D6331" s="17" t="s">
        <v>17195</v>
      </c>
      <c r="E6331" s="19">
        <v>44162</v>
      </c>
      <c r="F6331" s="20">
        <v>70</v>
      </c>
      <c r="G6331" s="20">
        <v>16</v>
      </c>
      <c r="H6331" s="20">
        <v>12</v>
      </c>
      <c r="I6331" s="20">
        <v>24</v>
      </c>
      <c r="J6331" s="20">
        <v>12</v>
      </c>
      <c r="K6331" s="20">
        <v>14</v>
      </c>
      <c r="L6331" s="20">
        <v>26</v>
      </c>
      <c r="M6331" s="20">
        <v>16</v>
      </c>
      <c r="N6331" s="20">
        <v>7</v>
      </c>
      <c r="O6331" s="21" t="s">
        <v>17196</v>
      </c>
      <c r="P6331" s="22" t="s">
        <v>50</v>
      </c>
      <c r="Q6331" s="22" t="s">
        <v>36</v>
      </c>
      <c r="R6331" s="23" t="s">
        <v>51</v>
      </c>
      <c r="S6331" s="23" t="s">
        <v>52</v>
      </c>
      <c r="T6331" s="20">
        <v>45</v>
      </c>
      <c r="U6331" s="20" t="s">
        <v>97</v>
      </c>
      <c r="V6331" s="20" t="s">
        <v>34</v>
      </c>
      <c r="W6331" s="20" t="s">
        <v>34</v>
      </c>
      <c r="X6331" s="24">
        <v>4.4444444444444446E-2</v>
      </c>
      <c r="Y6331" s="20" t="s">
        <v>17197</v>
      </c>
      <c r="Z6331" s="20" t="s">
        <v>40</v>
      </c>
    </row>
    <row r="6332" spans="2:26" x14ac:dyDescent="0.25">
      <c r="B6332" s="17" t="s">
        <v>17198</v>
      </c>
      <c r="C6332" s="18">
        <v>8900080359352</v>
      </c>
      <c r="D6332" s="17" t="s">
        <v>17199</v>
      </c>
      <c r="E6332" s="19">
        <v>44162</v>
      </c>
      <c r="F6332" s="20">
        <v>65</v>
      </c>
      <c r="G6332" s="20">
        <v>15</v>
      </c>
      <c r="H6332" s="20">
        <v>11</v>
      </c>
      <c r="I6332" s="20">
        <v>22</v>
      </c>
      <c r="J6332" s="20">
        <v>11</v>
      </c>
      <c r="K6332" s="20">
        <v>13</v>
      </c>
      <c r="L6332" s="20">
        <v>25</v>
      </c>
      <c r="M6332" s="20">
        <v>15</v>
      </c>
      <c r="N6332" s="20">
        <v>7</v>
      </c>
      <c r="O6332" s="21" t="s">
        <v>34</v>
      </c>
      <c r="P6332" s="22" t="s">
        <v>631</v>
      </c>
      <c r="Q6332" s="22" t="s">
        <v>36</v>
      </c>
      <c r="R6332" s="23" t="s">
        <v>45</v>
      </c>
      <c r="S6332" s="23" t="s">
        <v>5876</v>
      </c>
      <c r="T6332" s="20">
        <v>60</v>
      </c>
      <c r="U6332" s="20" t="s">
        <v>46</v>
      </c>
      <c r="V6332" s="20" t="s">
        <v>34</v>
      </c>
      <c r="W6332" s="20" t="s">
        <v>34</v>
      </c>
      <c r="X6332" s="24">
        <v>0.35</v>
      </c>
      <c r="Y6332" s="20" t="s">
        <v>34</v>
      </c>
      <c r="Z6332" s="20" t="s">
        <v>47</v>
      </c>
    </row>
    <row r="6333" spans="2:26" x14ac:dyDescent="0.25">
      <c r="B6333" s="17" t="s">
        <v>17200</v>
      </c>
      <c r="C6333" s="18">
        <v>8900080045088</v>
      </c>
      <c r="D6333" s="17" t="s">
        <v>17201</v>
      </c>
      <c r="E6333" s="19">
        <v>44134</v>
      </c>
      <c r="F6333" s="20">
        <v>70</v>
      </c>
      <c r="G6333" s="20">
        <v>16</v>
      </c>
      <c r="H6333" s="20">
        <v>12</v>
      </c>
      <c r="I6333" s="20">
        <v>24</v>
      </c>
      <c r="J6333" s="20">
        <v>12</v>
      </c>
      <c r="K6333" s="20">
        <v>14</v>
      </c>
      <c r="L6333" s="20">
        <v>26</v>
      </c>
      <c r="M6333" s="20">
        <v>16</v>
      </c>
      <c r="N6333" s="20">
        <v>7</v>
      </c>
      <c r="O6333" s="21" t="s">
        <v>34</v>
      </c>
      <c r="P6333" s="22" t="s">
        <v>50</v>
      </c>
      <c r="Q6333" s="22" t="s">
        <v>36</v>
      </c>
      <c r="R6333" s="23" t="s">
        <v>51</v>
      </c>
      <c r="S6333" s="23" t="s">
        <v>52</v>
      </c>
      <c r="T6333" s="20">
        <v>60</v>
      </c>
      <c r="U6333" s="20" t="s">
        <v>46</v>
      </c>
      <c r="V6333" s="20" t="s">
        <v>34</v>
      </c>
      <c r="W6333" s="20" t="s">
        <v>34</v>
      </c>
      <c r="X6333" s="24">
        <v>0.5</v>
      </c>
      <c r="Y6333" s="20" t="s">
        <v>34</v>
      </c>
      <c r="Z6333" s="20" t="s">
        <v>40</v>
      </c>
    </row>
    <row r="6334" spans="2:26" x14ac:dyDescent="0.25">
      <c r="B6334" s="17" t="s">
        <v>17202</v>
      </c>
      <c r="C6334" s="18">
        <v>8900080367807</v>
      </c>
      <c r="D6334" s="17" t="s">
        <v>17203</v>
      </c>
      <c r="E6334" s="19">
        <v>44149</v>
      </c>
      <c r="F6334" s="20">
        <v>70</v>
      </c>
      <c r="G6334" s="20">
        <v>16</v>
      </c>
      <c r="H6334" s="20">
        <v>12</v>
      </c>
      <c r="I6334" s="20">
        <v>24</v>
      </c>
      <c r="J6334" s="20">
        <v>12</v>
      </c>
      <c r="K6334" s="20">
        <v>14</v>
      </c>
      <c r="L6334" s="20">
        <v>25</v>
      </c>
      <c r="M6334" s="20">
        <v>16</v>
      </c>
      <c r="N6334" s="20">
        <v>7</v>
      </c>
      <c r="O6334" s="21" t="s">
        <v>34</v>
      </c>
      <c r="P6334" s="22" t="s">
        <v>50</v>
      </c>
      <c r="Q6334" s="22" t="s">
        <v>36</v>
      </c>
      <c r="R6334" s="23" t="s">
        <v>784</v>
      </c>
      <c r="S6334" s="23" t="s">
        <v>785</v>
      </c>
      <c r="T6334" s="20">
        <v>50</v>
      </c>
      <c r="U6334" s="20" t="s">
        <v>39</v>
      </c>
      <c r="V6334" s="20" t="s">
        <v>34</v>
      </c>
      <c r="W6334" s="20" t="s">
        <v>34</v>
      </c>
      <c r="X6334" s="24">
        <v>0.15</v>
      </c>
      <c r="Y6334" s="20" t="s">
        <v>34</v>
      </c>
      <c r="Z6334" s="20" t="s">
        <v>40</v>
      </c>
    </row>
    <row r="6335" spans="2:26" x14ac:dyDescent="0.25">
      <c r="B6335" s="17" t="s">
        <v>17204</v>
      </c>
      <c r="C6335" s="18">
        <v>8900080184763</v>
      </c>
      <c r="D6335" s="17" t="s">
        <v>17205</v>
      </c>
      <c r="E6335" s="19">
        <v>44222</v>
      </c>
      <c r="F6335" s="20">
        <v>80</v>
      </c>
      <c r="G6335" s="20">
        <v>19</v>
      </c>
      <c r="H6335" s="20">
        <v>14</v>
      </c>
      <c r="I6335" s="20">
        <v>28</v>
      </c>
      <c r="J6335" s="20">
        <v>14</v>
      </c>
      <c r="K6335" s="20">
        <v>16</v>
      </c>
      <c r="L6335" s="20">
        <v>30</v>
      </c>
      <c r="M6335" s="20">
        <v>19</v>
      </c>
      <c r="N6335" s="20">
        <v>8</v>
      </c>
      <c r="O6335" s="21" t="s">
        <v>34</v>
      </c>
      <c r="P6335" s="22" t="s">
        <v>908</v>
      </c>
      <c r="Q6335" s="22" t="s">
        <v>36</v>
      </c>
      <c r="R6335" s="23" t="s">
        <v>2214</v>
      </c>
      <c r="S6335" s="23" t="s">
        <v>278</v>
      </c>
      <c r="T6335" s="20">
        <v>45</v>
      </c>
      <c r="U6335" s="20" t="s">
        <v>113</v>
      </c>
      <c r="V6335" s="20" t="s">
        <v>34</v>
      </c>
      <c r="W6335" s="20" t="s">
        <v>34</v>
      </c>
      <c r="X6335" s="24">
        <v>0.35</v>
      </c>
      <c r="Y6335" s="20" t="s">
        <v>34</v>
      </c>
      <c r="Z6335" s="20" t="s">
        <v>40</v>
      </c>
    </row>
    <row r="6336" spans="2:26" x14ac:dyDescent="0.25">
      <c r="B6336" s="17" t="s">
        <v>17206</v>
      </c>
      <c r="C6336" s="18">
        <v>8900080182806</v>
      </c>
      <c r="D6336" s="17" t="s">
        <v>17207</v>
      </c>
      <c r="E6336" s="19">
        <v>44113</v>
      </c>
      <c r="F6336" s="20">
        <v>45</v>
      </c>
      <c r="G6336" s="20">
        <v>11</v>
      </c>
      <c r="H6336" s="20">
        <v>8</v>
      </c>
      <c r="I6336" s="20">
        <v>16</v>
      </c>
      <c r="J6336" s="20">
        <v>8</v>
      </c>
      <c r="K6336" s="20">
        <v>9</v>
      </c>
      <c r="L6336" s="20">
        <v>15</v>
      </c>
      <c r="M6336" s="20">
        <v>11</v>
      </c>
      <c r="N6336" s="20">
        <v>5</v>
      </c>
      <c r="O6336" s="21" t="s">
        <v>34</v>
      </c>
      <c r="P6336" s="22" t="s">
        <v>133</v>
      </c>
      <c r="Q6336" s="22" t="s">
        <v>36</v>
      </c>
      <c r="R6336" s="23" t="s">
        <v>928</v>
      </c>
      <c r="S6336" s="23" t="s">
        <v>45</v>
      </c>
      <c r="T6336" s="20">
        <v>45</v>
      </c>
      <c r="U6336" s="20" t="s">
        <v>46</v>
      </c>
      <c r="V6336" s="20" t="s">
        <v>34</v>
      </c>
      <c r="W6336" s="20" t="s">
        <v>34</v>
      </c>
      <c r="X6336" s="24">
        <v>0.32</v>
      </c>
      <c r="Y6336" s="20" t="s">
        <v>34</v>
      </c>
      <c r="Z6336" s="20" t="s">
        <v>47</v>
      </c>
    </row>
    <row r="6337" spans="2:26" x14ac:dyDescent="0.25">
      <c r="B6337" s="25" t="s">
        <v>17208</v>
      </c>
      <c r="C6337" s="26">
        <v>8900080184473</v>
      </c>
      <c r="D6337" s="25" t="s">
        <v>17209</v>
      </c>
      <c r="E6337" s="19">
        <v>44271</v>
      </c>
      <c r="F6337" s="23">
        <v>10</v>
      </c>
      <c r="G6337" s="20">
        <v>3</v>
      </c>
      <c r="H6337" s="20">
        <v>1</v>
      </c>
      <c r="I6337" s="20">
        <v>3</v>
      </c>
      <c r="J6337" s="20">
        <v>1</v>
      </c>
      <c r="K6337" s="20">
        <v>2</v>
      </c>
      <c r="L6337" s="20">
        <v>0</v>
      </c>
      <c r="M6337" s="20">
        <v>0</v>
      </c>
      <c r="N6337" s="20">
        <v>0</v>
      </c>
      <c r="O6337" s="21" t="s">
        <v>34</v>
      </c>
      <c r="P6337" s="22" t="s">
        <v>180</v>
      </c>
      <c r="Q6337" s="22" t="s">
        <v>36</v>
      </c>
      <c r="R6337" s="23" t="s">
        <v>34</v>
      </c>
      <c r="S6337" s="23" t="s">
        <v>34</v>
      </c>
      <c r="T6337" s="20">
        <v>50</v>
      </c>
      <c r="U6337" s="20" t="s">
        <v>46</v>
      </c>
      <c r="V6337" s="20" t="s">
        <v>34</v>
      </c>
      <c r="W6337" s="20" t="s">
        <v>34</v>
      </c>
      <c r="X6337" s="24">
        <v>0.52</v>
      </c>
      <c r="Y6337" s="20" t="s">
        <v>34</v>
      </c>
      <c r="Z6337" s="20" t="s">
        <v>40</v>
      </c>
    </row>
    <row r="6338" spans="2:26" x14ac:dyDescent="0.25">
      <c r="B6338" s="17" t="s">
        <v>17210</v>
      </c>
      <c r="C6338" s="18">
        <v>8900080203686</v>
      </c>
      <c r="D6338" s="17" t="s">
        <v>17211</v>
      </c>
      <c r="E6338" s="19">
        <v>44162</v>
      </c>
      <c r="F6338" s="20">
        <v>34</v>
      </c>
      <c r="G6338" s="20">
        <v>8</v>
      </c>
      <c r="H6338" s="20">
        <v>6</v>
      </c>
      <c r="I6338" s="20">
        <v>12</v>
      </c>
      <c r="J6338" s="20">
        <v>6</v>
      </c>
      <c r="K6338" s="20">
        <v>7</v>
      </c>
      <c r="L6338" s="20">
        <v>13</v>
      </c>
      <c r="M6338" s="20">
        <v>8</v>
      </c>
      <c r="N6338" s="20">
        <v>4</v>
      </c>
      <c r="O6338" s="21" t="s">
        <v>17212</v>
      </c>
      <c r="P6338" s="22" t="s">
        <v>233</v>
      </c>
      <c r="Q6338" s="22" t="s">
        <v>4151</v>
      </c>
      <c r="R6338" s="23" t="s">
        <v>51</v>
      </c>
      <c r="S6338" s="23" t="s">
        <v>52</v>
      </c>
      <c r="T6338" s="20">
        <v>50</v>
      </c>
      <c r="U6338" s="20" t="s">
        <v>113</v>
      </c>
      <c r="V6338" s="20" t="s">
        <v>34</v>
      </c>
      <c r="W6338" s="20" t="s">
        <v>34</v>
      </c>
      <c r="X6338" s="24">
        <v>0.15</v>
      </c>
      <c r="Y6338" s="20" t="s">
        <v>34</v>
      </c>
      <c r="Z6338" s="20" t="s">
        <v>40</v>
      </c>
    </row>
    <row r="6339" spans="2:26" x14ac:dyDescent="0.25">
      <c r="B6339" s="17" t="s">
        <v>17213</v>
      </c>
      <c r="C6339" s="18">
        <v>8900080234284</v>
      </c>
      <c r="D6339" s="17" t="s">
        <v>17214</v>
      </c>
      <c r="E6339" s="19">
        <v>44310</v>
      </c>
      <c r="F6339" s="20">
        <v>100</v>
      </c>
      <c r="G6339" s="20">
        <v>22</v>
      </c>
      <c r="H6339" s="20">
        <v>20</v>
      </c>
      <c r="I6339" s="20">
        <v>33</v>
      </c>
      <c r="J6339" s="20">
        <v>17</v>
      </c>
      <c r="K6339" s="20">
        <v>25</v>
      </c>
      <c r="L6339" s="20">
        <v>30</v>
      </c>
      <c r="M6339" s="20">
        <v>8</v>
      </c>
      <c r="N6339" s="20">
        <v>10</v>
      </c>
      <c r="O6339" s="21" t="s">
        <v>17215</v>
      </c>
      <c r="P6339" s="22" t="s">
        <v>58</v>
      </c>
      <c r="Q6339" s="22" t="s">
        <v>59</v>
      </c>
      <c r="R6339" s="23" t="s">
        <v>928</v>
      </c>
      <c r="S6339" s="23" t="s">
        <v>317</v>
      </c>
      <c r="T6339" s="20">
        <v>60</v>
      </c>
      <c r="U6339" s="20" t="s">
        <v>46</v>
      </c>
      <c r="V6339" s="20" t="s">
        <v>34</v>
      </c>
      <c r="W6339" s="20" t="s">
        <v>34</v>
      </c>
      <c r="X6339" s="24">
        <v>0.15</v>
      </c>
      <c r="Y6339" s="20" t="s">
        <v>34</v>
      </c>
      <c r="Z6339" s="20" t="s">
        <v>47</v>
      </c>
    </row>
    <row r="6340" spans="2:26" x14ac:dyDescent="0.25">
      <c r="B6340" s="17" t="s">
        <v>17216</v>
      </c>
      <c r="C6340" s="18">
        <v>8900080365919</v>
      </c>
      <c r="D6340" s="17" t="s">
        <v>17217</v>
      </c>
      <c r="E6340" s="19">
        <v>44230</v>
      </c>
      <c r="F6340" s="20">
        <v>100</v>
      </c>
      <c r="G6340" s="20">
        <v>23</v>
      </c>
      <c r="H6340" s="20">
        <v>17</v>
      </c>
      <c r="I6340" s="20">
        <v>34</v>
      </c>
      <c r="J6340" s="20">
        <v>17</v>
      </c>
      <c r="K6340" s="20">
        <v>20</v>
      </c>
      <c r="L6340" s="20">
        <v>35</v>
      </c>
      <c r="M6340" s="20">
        <v>23</v>
      </c>
      <c r="N6340" s="20">
        <v>10</v>
      </c>
      <c r="O6340" s="21" t="s">
        <v>34</v>
      </c>
      <c r="P6340" s="22" t="s">
        <v>117</v>
      </c>
      <c r="Q6340" s="22" t="s">
        <v>36</v>
      </c>
      <c r="R6340" s="23" t="s">
        <v>859</v>
      </c>
      <c r="S6340" s="23" t="s">
        <v>239</v>
      </c>
      <c r="T6340" s="20">
        <v>60</v>
      </c>
      <c r="U6340" s="20" t="s">
        <v>46</v>
      </c>
      <c r="V6340" s="20" t="s">
        <v>34</v>
      </c>
      <c r="W6340" s="20" t="s">
        <v>34</v>
      </c>
      <c r="X6340" s="24">
        <v>0.4</v>
      </c>
      <c r="Y6340" s="20" t="s">
        <v>17218</v>
      </c>
      <c r="Z6340" s="20" t="s">
        <v>40</v>
      </c>
    </row>
    <row r="6341" spans="2:26" x14ac:dyDescent="0.25">
      <c r="B6341" s="17" t="s">
        <v>17219</v>
      </c>
      <c r="C6341" s="18">
        <v>8900080351257</v>
      </c>
      <c r="D6341" s="17" t="s">
        <v>17220</v>
      </c>
      <c r="E6341" s="19">
        <v>44162</v>
      </c>
      <c r="F6341" s="20">
        <v>95</v>
      </c>
      <c r="G6341" s="20">
        <v>22</v>
      </c>
      <c r="H6341" s="20">
        <v>16</v>
      </c>
      <c r="I6341" s="20">
        <v>32</v>
      </c>
      <c r="J6341" s="20">
        <v>16</v>
      </c>
      <c r="K6341" s="20">
        <v>19</v>
      </c>
      <c r="L6341" s="20">
        <v>36</v>
      </c>
      <c r="M6341" s="20">
        <v>22</v>
      </c>
      <c r="N6341" s="20">
        <v>10</v>
      </c>
      <c r="O6341" s="21" t="s">
        <v>17221</v>
      </c>
      <c r="P6341" s="22" t="s">
        <v>17222</v>
      </c>
      <c r="Q6341" s="22" t="s">
        <v>36</v>
      </c>
      <c r="R6341" s="23" t="s">
        <v>970</v>
      </c>
      <c r="S6341" s="23" t="s">
        <v>17223</v>
      </c>
      <c r="T6341" s="20">
        <v>50</v>
      </c>
      <c r="U6341" s="20" t="s">
        <v>97</v>
      </c>
      <c r="V6341" s="20" t="s">
        <v>34</v>
      </c>
      <c r="W6341" s="20" t="s">
        <v>34</v>
      </c>
      <c r="X6341" s="24">
        <v>0.42</v>
      </c>
      <c r="Y6341" s="20" t="s">
        <v>34</v>
      </c>
      <c r="Z6341" s="20" t="s">
        <v>47</v>
      </c>
    </row>
    <row r="6342" spans="2:26" x14ac:dyDescent="0.25">
      <c r="B6342" s="25" t="s">
        <v>17224</v>
      </c>
      <c r="C6342" s="26">
        <v>8900080355125</v>
      </c>
      <c r="D6342" s="25" t="s">
        <v>17225</v>
      </c>
      <c r="E6342" s="19">
        <v>44310</v>
      </c>
      <c r="F6342" s="23">
        <v>50</v>
      </c>
      <c r="G6342" s="20">
        <v>12</v>
      </c>
      <c r="H6342" s="20">
        <v>9</v>
      </c>
      <c r="I6342" s="20">
        <v>18</v>
      </c>
      <c r="J6342" s="20">
        <v>9</v>
      </c>
      <c r="K6342" s="20">
        <v>10</v>
      </c>
      <c r="L6342" s="20">
        <v>18</v>
      </c>
      <c r="M6342" s="20">
        <v>12</v>
      </c>
      <c r="N6342" s="20">
        <v>5</v>
      </c>
      <c r="O6342" s="21" t="s">
        <v>17226</v>
      </c>
      <c r="P6342" s="22" t="s">
        <v>35</v>
      </c>
      <c r="Q6342" s="22" t="s">
        <v>36</v>
      </c>
      <c r="R6342" s="23" t="s">
        <v>38</v>
      </c>
      <c r="S6342" s="23" t="s">
        <v>103</v>
      </c>
      <c r="T6342" s="20">
        <v>45</v>
      </c>
      <c r="U6342" s="20" t="s">
        <v>113</v>
      </c>
      <c r="V6342" s="20" t="s">
        <v>34</v>
      </c>
      <c r="W6342" s="20" t="s">
        <v>34</v>
      </c>
      <c r="X6342" s="24">
        <v>0.42</v>
      </c>
      <c r="Y6342" s="48" t="s">
        <v>17227</v>
      </c>
      <c r="Z6342" s="20" t="s">
        <v>40</v>
      </c>
    </row>
    <row r="6343" spans="2:26" x14ac:dyDescent="0.25">
      <c r="B6343" s="17" t="s">
        <v>17228</v>
      </c>
      <c r="C6343" s="18">
        <v>8900080212572</v>
      </c>
      <c r="D6343" s="17" t="s">
        <v>17229</v>
      </c>
      <c r="E6343" s="19">
        <v>44162</v>
      </c>
      <c r="F6343" s="20">
        <v>50</v>
      </c>
      <c r="G6343" s="20">
        <v>12</v>
      </c>
      <c r="H6343" s="20">
        <v>9</v>
      </c>
      <c r="I6343" s="20">
        <v>18</v>
      </c>
      <c r="J6343" s="20">
        <v>9</v>
      </c>
      <c r="K6343" s="20">
        <v>10</v>
      </c>
      <c r="L6343" s="20">
        <v>19</v>
      </c>
      <c r="M6343" s="20">
        <v>12</v>
      </c>
      <c r="N6343" s="20">
        <v>5</v>
      </c>
      <c r="O6343" s="21" t="s">
        <v>34</v>
      </c>
      <c r="P6343" s="22" t="s">
        <v>35</v>
      </c>
      <c r="Q6343" s="22" t="s">
        <v>36</v>
      </c>
      <c r="R6343" s="23" t="s">
        <v>453</v>
      </c>
      <c r="S6343" s="23" t="s">
        <v>119</v>
      </c>
      <c r="T6343" s="20">
        <v>60</v>
      </c>
      <c r="U6343" s="20" t="s">
        <v>113</v>
      </c>
      <c r="V6343" s="20" t="s">
        <v>34</v>
      </c>
      <c r="W6343" s="20" t="s">
        <v>34</v>
      </c>
      <c r="X6343" s="24">
        <v>0.15</v>
      </c>
      <c r="Y6343" s="20" t="s">
        <v>432</v>
      </c>
      <c r="Z6343" s="20" t="s">
        <v>40</v>
      </c>
    </row>
    <row r="6344" spans="2:26" x14ac:dyDescent="0.25">
      <c r="B6344" s="17" t="s">
        <v>17230</v>
      </c>
      <c r="C6344" s="18">
        <v>8900080000209</v>
      </c>
      <c r="D6344" s="17" t="s">
        <v>17231</v>
      </c>
      <c r="E6344" s="19">
        <v>44134</v>
      </c>
      <c r="F6344" s="20">
        <v>70</v>
      </c>
      <c r="G6344" s="20">
        <v>16</v>
      </c>
      <c r="H6344" s="20">
        <v>12</v>
      </c>
      <c r="I6344" s="20">
        <v>24</v>
      </c>
      <c r="J6344" s="20">
        <v>12</v>
      </c>
      <c r="K6344" s="20">
        <v>14</v>
      </c>
      <c r="L6344" s="20">
        <v>26</v>
      </c>
      <c r="M6344" s="20">
        <v>16</v>
      </c>
      <c r="N6344" s="20">
        <v>7</v>
      </c>
      <c r="O6344" s="21" t="s">
        <v>34</v>
      </c>
      <c r="P6344" s="22" t="s">
        <v>50</v>
      </c>
      <c r="Q6344" s="22" t="s">
        <v>36</v>
      </c>
      <c r="R6344" s="23" t="s">
        <v>51</v>
      </c>
      <c r="S6344" s="23" t="s">
        <v>52</v>
      </c>
      <c r="T6344" s="20">
        <v>45</v>
      </c>
      <c r="U6344" s="20" t="s">
        <v>113</v>
      </c>
      <c r="V6344" s="20" t="s">
        <v>34</v>
      </c>
      <c r="W6344" s="20" t="s">
        <v>34</v>
      </c>
      <c r="X6344" s="24">
        <v>0.36</v>
      </c>
      <c r="Y6344" s="20" t="s">
        <v>34</v>
      </c>
      <c r="Z6344" s="20" t="s">
        <v>40</v>
      </c>
    </row>
    <row r="6345" spans="2:26" x14ac:dyDescent="0.25">
      <c r="B6345" s="17" t="s">
        <v>17232</v>
      </c>
      <c r="C6345" s="18">
        <v>8900080337299</v>
      </c>
      <c r="D6345" s="17" t="s">
        <v>17233</v>
      </c>
      <c r="E6345" s="19">
        <v>44266</v>
      </c>
      <c r="F6345" s="20">
        <v>101</v>
      </c>
      <c r="G6345" s="20">
        <v>23</v>
      </c>
      <c r="H6345" s="20">
        <v>17</v>
      </c>
      <c r="I6345" s="20">
        <v>34</v>
      </c>
      <c r="J6345" s="20">
        <v>17</v>
      </c>
      <c r="K6345" s="20">
        <v>21</v>
      </c>
      <c r="L6345" s="20">
        <v>29</v>
      </c>
      <c r="M6345" s="20">
        <v>23</v>
      </c>
      <c r="N6345" s="20">
        <v>11</v>
      </c>
      <c r="O6345" s="21" t="s">
        <v>17234</v>
      </c>
      <c r="P6345" s="22" t="s">
        <v>1475</v>
      </c>
      <c r="Q6345" s="22" t="s">
        <v>4592</v>
      </c>
      <c r="R6345" s="23" t="s">
        <v>220</v>
      </c>
      <c r="S6345" s="23" t="s">
        <v>2420</v>
      </c>
      <c r="T6345" s="20">
        <v>45</v>
      </c>
      <c r="U6345" s="20" t="s">
        <v>46</v>
      </c>
      <c r="V6345" s="20" t="s">
        <v>34</v>
      </c>
      <c r="W6345" s="20" t="s">
        <v>34</v>
      </c>
      <c r="X6345" s="24">
        <v>0.35</v>
      </c>
      <c r="Y6345" s="20" t="s">
        <v>17235</v>
      </c>
      <c r="Z6345" s="20" t="s">
        <v>47</v>
      </c>
    </row>
    <row r="6346" spans="2:26" x14ac:dyDescent="0.25">
      <c r="B6346" s="25" t="s">
        <v>17236</v>
      </c>
      <c r="C6346" s="26">
        <v>8900080389892</v>
      </c>
      <c r="D6346" s="25" t="s">
        <v>17237</v>
      </c>
      <c r="E6346" s="19">
        <v>44312</v>
      </c>
      <c r="F6346" s="23">
        <v>16</v>
      </c>
      <c r="G6346" s="20">
        <v>4</v>
      </c>
      <c r="H6346" s="20">
        <v>3</v>
      </c>
      <c r="I6346" s="20">
        <v>6</v>
      </c>
      <c r="J6346" s="20">
        <v>3</v>
      </c>
      <c r="K6346" s="20">
        <v>4</v>
      </c>
      <c r="L6346" s="20">
        <v>0</v>
      </c>
      <c r="M6346" s="20">
        <v>0</v>
      </c>
      <c r="N6346" s="20">
        <v>0</v>
      </c>
      <c r="O6346" s="21" t="s">
        <v>17238</v>
      </c>
      <c r="P6346" s="22" t="s">
        <v>59</v>
      </c>
      <c r="Q6346" s="22" t="s">
        <v>59</v>
      </c>
      <c r="R6346" s="23" t="s">
        <v>34</v>
      </c>
      <c r="S6346" s="23" t="s">
        <v>34</v>
      </c>
      <c r="T6346" s="20">
        <v>45</v>
      </c>
      <c r="U6346" s="20" t="s">
        <v>113</v>
      </c>
      <c r="V6346" s="20" t="s">
        <v>34</v>
      </c>
      <c r="W6346" s="20" t="s">
        <v>34</v>
      </c>
      <c r="X6346" s="24">
        <v>0.28999999999999998</v>
      </c>
      <c r="Y6346" s="20" t="s">
        <v>34</v>
      </c>
      <c r="Z6346" s="20" t="s">
        <v>40</v>
      </c>
    </row>
    <row r="6347" spans="2:26" x14ac:dyDescent="0.25">
      <c r="B6347" s="17" t="s">
        <v>17239</v>
      </c>
      <c r="C6347" s="18">
        <v>8900080164901</v>
      </c>
      <c r="D6347" s="17" t="s">
        <v>17240</v>
      </c>
      <c r="E6347" s="19">
        <v>44162</v>
      </c>
      <c r="F6347" s="20">
        <v>50</v>
      </c>
      <c r="G6347" s="20">
        <v>12</v>
      </c>
      <c r="H6347" s="20">
        <v>9</v>
      </c>
      <c r="I6347" s="20">
        <v>18</v>
      </c>
      <c r="J6347" s="20">
        <v>9</v>
      </c>
      <c r="K6347" s="20">
        <v>10</v>
      </c>
      <c r="L6347" s="20">
        <v>19</v>
      </c>
      <c r="M6347" s="20">
        <v>12</v>
      </c>
      <c r="N6347" s="20">
        <v>5</v>
      </c>
      <c r="O6347" s="21" t="s">
        <v>17241</v>
      </c>
      <c r="P6347" s="22" t="s">
        <v>35</v>
      </c>
      <c r="Q6347" s="22" t="s">
        <v>36</v>
      </c>
      <c r="R6347" s="23" t="s">
        <v>453</v>
      </c>
      <c r="S6347" s="23" t="s">
        <v>119</v>
      </c>
      <c r="T6347" s="20">
        <v>60</v>
      </c>
      <c r="U6347" s="20" t="s">
        <v>113</v>
      </c>
      <c r="V6347" s="20" t="s">
        <v>34</v>
      </c>
      <c r="W6347" s="20" t="s">
        <v>34</v>
      </c>
      <c r="X6347" s="24">
        <v>0.42</v>
      </c>
      <c r="Y6347" s="20" t="s">
        <v>34</v>
      </c>
      <c r="Z6347" s="20" t="s">
        <v>47</v>
      </c>
    </row>
    <row r="6348" spans="2:26" x14ac:dyDescent="0.25">
      <c r="B6348" s="17" t="s">
        <v>17242</v>
      </c>
      <c r="C6348" s="18">
        <v>8900080050914</v>
      </c>
      <c r="D6348" s="17" t="s">
        <v>17243</v>
      </c>
      <c r="E6348" s="19">
        <v>44299</v>
      </c>
      <c r="F6348" s="20">
        <v>10</v>
      </c>
      <c r="G6348" s="20">
        <v>3</v>
      </c>
      <c r="H6348" s="20">
        <v>1</v>
      </c>
      <c r="I6348" s="20">
        <v>3</v>
      </c>
      <c r="J6348" s="20">
        <v>1</v>
      </c>
      <c r="K6348" s="20">
        <v>2</v>
      </c>
      <c r="L6348" s="20">
        <v>0</v>
      </c>
      <c r="M6348" s="20">
        <v>0</v>
      </c>
      <c r="N6348" s="20">
        <v>0</v>
      </c>
      <c r="O6348" s="21" t="s">
        <v>17244</v>
      </c>
      <c r="P6348" s="22" t="s">
        <v>180</v>
      </c>
      <c r="Q6348" s="22" t="s">
        <v>36</v>
      </c>
      <c r="R6348" s="23" t="s">
        <v>34</v>
      </c>
      <c r="S6348" s="23" t="s">
        <v>34</v>
      </c>
      <c r="T6348" s="20">
        <v>45</v>
      </c>
      <c r="U6348" s="20" t="s">
        <v>97</v>
      </c>
      <c r="V6348" s="20" t="s">
        <v>158</v>
      </c>
      <c r="W6348" s="20" t="s">
        <v>158</v>
      </c>
      <c r="X6348" s="24">
        <v>0</v>
      </c>
      <c r="Y6348" s="20" t="s">
        <v>17245</v>
      </c>
      <c r="Z6348" s="20" t="s">
        <v>40</v>
      </c>
    </row>
    <row r="6349" spans="2:26" x14ac:dyDescent="0.25">
      <c r="B6349" s="25" t="s">
        <v>17246</v>
      </c>
      <c r="C6349" s="26">
        <v>8900080327979</v>
      </c>
      <c r="D6349" s="25" t="s">
        <v>17247</v>
      </c>
      <c r="E6349" s="19">
        <v>44113</v>
      </c>
      <c r="F6349" s="23">
        <v>4</v>
      </c>
      <c r="G6349" s="20">
        <v>2</v>
      </c>
      <c r="H6349" s="20">
        <v>1</v>
      </c>
      <c r="I6349" s="20">
        <v>2</v>
      </c>
      <c r="J6349" s="20">
        <v>1</v>
      </c>
      <c r="K6349" s="20">
        <v>2</v>
      </c>
      <c r="L6349" s="20">
        <v>0</v>
      </c>
      <c r="M6349" s="20">
        <v>0</v>
      </c>
      <c r="N6349" s="20">
        <v>0</v>
      </c>
      <c r="O6349" s="21" t="s">
        <v>34</v>
      </c>
      <c r="P6349" s="22" t="s">
        <v>360</v>
      </c>
      <c r="Q6349" s="22" t="s">
        <v>360</v>
      </c>
      <c r="R6349" s="23" t="s">
        <v>34</v>
      </c>
      <c r="S6349" s="23" t="s">
        <v>34</v>
      </c>
      <c r="T6349" s="20">
        <v>45</v>
      </c>
      <c r="U6349" s="20" t="s">
        <v>97</v>
      </c>
      <c r="V6349" s="20" t="s">
        <v>158</v>
      </c>
      <c r="W6349" s="20" t="s">
        <v>158</v>
      </c>
      <c r="X6349" s="24">
        <v>0</v>
      </c>
      <c r="Y6349" s="20" t="s">
        <v>34</v>
      </c>
      <c r="Z6349" s="20" t="s">
        <v>47</v>
      </c>
    </row>
    <row r="6350" spans="2:26" x14ac:dyDescent="0.25">
      <c r="B6350" s="17" t="s">
        <v>17248</v>
      </c>
      <c r="C6350" s="18">
        <v>8900080221338</v>
      </c>
      <c r="D6350" s="17" t="s">
        <v>17249</v>
      </c>
      <c r="E6350" s="19">
        <v>44225</v>
      </c>
      <c r="F6350" s="20">
        <v>7</v>
      </c>
      <c r="G6350" s="20">
        <v>2</v>
      </c>
      <c r="H6350" s="20">
        <v>1</v>
      </c>
      <c r="I6350" s="20">
        <v>2</v>
      </c>
      <c r="J6350" s="20">
        <v>1</v>
      </c>
      <c r="K6350" s="20">
        <v>2</v>
      </c>
      <c r="L6350" s="20">
        <v>0</v>
      </c>
      <c r="M6350" s="20">
        <v>0</v>
      </c>
      <c r="N6350" s="20">
        <v>0</v>
      </c>
      <c r="O6350" s="21" t="s">
        <v>34</v>
      </c>
      <c r="P6350" s="22" t="s">
        <v>1073</v>
      </c>
      <c r="Q6350" s="22" t="s">
        <v>1073</v>
      </c>
      <c r="R6350" s="23" t="s">
        <v>34</v>
      </c>
      <c r="S6350" s="23" t="s">
        <v>34</v>
      </c>
      <c r="T6350" s="20">
        <v>45</v>
      </c>
      <c r="U6350" s="20" t="s">
        <v>46</v>
      </c>
      <c r="V6350" s="20" t="s">
        <v>158</v>
      </c>
      <c r="W6350" s="20" t="s">
        <v>158</v>
      </c>
      <c r="X6350" s="24">
        <v>0</v>
      </c>
      <c r="Y6350" s="20" t="s">
        <v>34</v>
      </c>
      <c r="Z6350" s="20" t="s">
        <v>47</v>
      </c>
    </row>
    <row r="6351" spans="2:26" x14ac:dyDescent="0.25">
      <c r="B6351" s="17" t="s">
        <v>17250</v>
      </c>
      <c r="C6351" s="18">
        <v>8900080222069</v>
      </c>
      <c r="D6351" s="17" t="s">
        <v>17251</v>
      </c>
      <c r="E6351" s="19">
        <v>44310</v>
      </c>
      <c r="F6351" s="20">
        <v>20</v>
      </c>
      <c r="G6351" s="20">
        <v>5</v>
      </c>
      <c r="H6351" s="20">
        <v>4</v>
      </c>
      <c r="I6351" s="20">
        <v>12</v>
      </c>
      <c r="J6351" s="20">
        <v>4</v>
      </c>
      <c r="K6351" s="20">
        <v>4</v>
      </c>
      <c r="L6351" s="20">
        <v>0</v>
      </c>
      <c r="M6351" s="20">
        <v>0</v>
      </c>
      <c r="N6351" s="20">
        <v>0</v>
      </c>
      <c r="O6351" s="21" t="s">
        <v>34</v>
      </c>
      <c r="P6351" s="22" t="s">
        <v>59</v>
      </c>
      <c r="Q6351" s="22" t="s">
        <v>36</v>
      </c>
      <c r="R6351" s="23" t="s">
        <v>34</v>
      </c>
      <c r="S6351" s="23" t="s">
        <v>34</v>
      </c>
      <c r="T6351" s="20">
        <v>50</v>
      </c>
      <c r="U6351" s="20" t="s">
        <v>71</v>
      </c>
      <c r="V6351" s="20" t="s">
        <v>158</v>
      </c>
      <c r="W6351" s="20" t="s">
        <v>158</v>
      </c>
      <c r="X6351" s="24">
        <v>0</v>
      </c>
      <c r="Y6351" s="20" t="s">
        <v>34</v>
      </c>
      <c r="Z6351" s="20" t="s">
        <v>47</v>
      </c>
    </row>
    <row r="6352" spans="2:26" x14ac:dyDescent="0.25">
      <c r="B6352" s="25" t="s">
        <v>17252</v>
      </c>
      <c r="C6352" s="26">
        <v>8900080419100</v>
      </c>
      <c r="D6352" s="25" t="s">
        <v>17253</v>
      </c>
      <c r="E6352" s="19">
        <v>44120</v>
      </c>
      <c r="F6352" s="23">
        <v>15</v>
      </c>
      <c r="G6352" s="20">
        <v>4</v>
      </c>
      <c r="H6352" s="20">
        <v>3</v>
      </c>
      <c r="I6352" s="20">
        <v>15</v>
      </c>
      <c r="J6352" s="20">
        <v>3</v>
      </c>
      <c r="K6352" s="20">
        <v>3</v>
      </c>
      <c r="L6352" s="20">
        <v>0</v>
      </c>
      <c r="M6352" s="20">
        <v>0</v>
      </c>
      <c r="N6352" s="20">
        <v>0</v>
      </c>
      <c r="O6352" s="21" t="s">
        <v>34</v>
      </c>
      <c r="P6352" s="22" t="s">
        <v>87</v>
      </c>
      <c r="Q6352" s="22" t="s">
        <v>36</v>
      </c>
      <c r="R6352" s="23" t="s">
        <v>34</v>
      </c>
      <c r="S6352" s="23" t="s">
        <v>34</v>
      </c>
      <c r="T6352" s="20">
        <v>45</v>
      </c>
      <c r="U6352" s="20" t="s">
        <v>71</v>
      </c>
      <c r="V6352" s="20" t="s">
        <v>158</v>
      </c>
      <c r="W6352" s="20" t="s">
        <v>158</v>
      </c>
      <c r="X6352" s="24">
        <v>0</v>
      </c>
      <c r="Y6352" s="20" t="s">
        <v>34</v>
      </c>
      <c r="Z6352" s="20" t="s">
        <v>47</v>
      </c>
    </row>
    <row r="6353" spans="2:26" x14ac:dyDescent="0.25">
      <c r="B6353" s="17" t="s">
        <v>17254</v>
      </c>
      <c r="C6353" s="18">
        <v>8900080222946</v>
      </c>
      <c r="D6353" s="17" t="s">
        <v>17255</v>
      </c>
      <c r="E6353" s="19">
        <v>44310</v>
      </c>
      <c r="F6353" s="20">
        <v>15</v>
      </c>
      <c r="G6353" s="20">
        <v>4</v>
      </c>
      <c r="H6353" s="20">
        <v>3</v>
      </c>
      <c r="I6353" s="20">
        <v>15</v>
      </c>
      <c r="J6353" s="20">
        <v>3</v>
      </c>
      <c r="K6353" s="20">
        <v>3</v>
      </c>
      <c r="L6353" s="20">
        <v>0</v>
      </c>
      <c r="M6353" s="20">
        <v>0</v>
      </c>
      <c r="N6353" s="20">
        <v>0</v>
      </c>
      <c r="O6353" s="21" t="s">
        <v>17256</v>
      </c>
      <c r="P6353" s="22" t="s">
        <v>87</v>
      </c>
      <c r="Q6353" s="22" t="s">
        <v>36</v>
      </c>
      <c r="R6353" s="23" t="s">
        <v>34</v>
      </c>
      <c r="S6353" s="23" t="s">
        <v>34</v>
      </c>
      <c r="T6353" s="20">
        <v>50</v>
      </c>
      <c r="U6353" s="20" t="s">
        <v>113</v>
      </c>
      <c r="V6353" s="20" t="s">
        <v>158</v>
      </c>
      <c r="W6353" s="20" t="s">
        <v>158</v>
      </c>
      <c r="X6353" s="24">
        <v>0</v>
      </c>
      <c r="Y6353" s="20" t="s">
        <v>34</v>
      </c>
      <c r="Z6353" s="20" t="s">
        <v>47</v>
      </c>
    </row>
    <row r="6354" spans="2:26" x14ac:dyDescent="0.25">
      <c r="B6354" s="17" t="s">
        <v>17257</v>
      </c>
      <c r="C6354" s="18">
        <v>8900080223882</v>
      </c>
      <c r="D6354" s="17" t="s">
        <v>17258</v>
      </c>
      <c r="E6354" s="19">
        <v>44310</v>
      </c>
      <c r="F6354" s="20">
        <v>8</v>
      </c>
      <c r="G6354" s="20">
        <v>2</v>
      </c>
      <c r="H6354" s="20">
        <v>2</v>
      </c>
      <c r="I6354" s="20">
        <v>1</v>
      </c>
      <c r="J6354" s="20">
        <v>2</v>
      </c>
      <c r="K6354" s="20">
        <v>2</v>
      </c>
      <c r="L6354" s="20">
        <v>0</v>
      </c>
      <c r="M6354" s="20">
        <v>0</v>
      </c>
      <c r="N6354" s="20">
        <v>0</v>
      </c>
      <c r="O6354" s="21" t="s">
        <v>17259</v>
      </c>
      <c r="P6354" s="22" t="s">
        <v>59</v>
      </c>
      <c r="Q6354" s="22" t="s">
        <v>59</v>
      </c>
      <c r="R6354" s="23" t="s">
        <v>34</v>
      </c>
      <c r="S6354" s="23" t="s">
        <v>34</v>
      </c>
      <c r="T6354" s="20">
        <v>45</v>
      </c>
      <c r="U6354" s="20" t="s">
        <v>46</v>
      </c>
      <c r="V6354" s="20" t="s">
        <v>158</v>
      </c>
      <c r="W6354" s="20" t="s">
        <v>158</v>
      </c>
      <c r="X6354" s="24">
        <v>0</v>
      </c>
      <c r="Y6354" s="20" t="s">
        <v>34</v>
      </c>
      <c r="Z6354" s="20" t="s">
        <v>47</v>
      </c>
    </row>
    <row r="6355" spans="2:26" x14ac:dyDescent="0.25">
      <c r="B6355" s="25" t="s">
        <v>17260</v>
      </c>
      <c r="C6355" s="26">
        <v>8900080419124</v>
      </c>
      <c r="D6355" s="25" t="s">
        <v>17261</v>
      </c>
      <c r="E6355" s="19">
        <v>44119</v>
      </c>
      <c r="F6355" s="23">
        <v>5</v>
      </c>
      <c r="G6355" s="20">
        <v>2</v>
      </c>
      <c r="H6355" s="20">
        <v>1</v>
      </c>
      <c r="I6355" s="20">
        <v>2</v>
      </c>
      <c r="J6355" s="20">
        <v>1</v>
      </c>
      <c r="K6355" s="20">
        <v>1</v>
      </c>
      <c r="L6355" s="20">
        <v>0</v>
      </c>
      <c r="M6355" s="20">
        <v>0</v>
      </c>
      <c r="N6355" s="20">
        <v>0</v>
      </c>
      <c r="O6355" s="21" t="s">
        <v>34</v>
      </c>
      <c r="P6355" s="22" t="s">
        <v>263</v>
      </c>
      <c r="Q6355" s="22" t="s">
        <v>36</v>
      </c>
      <c r="R6355" s="23" t="s">
        <v>34</v>
      </c>
      <c r="S6355" s="23" t="s">
        <v>34</v>
      </c>
      <c r="T6355" s="20">
        <v>60</v>
      </c>
      <c r="U6355" s="20" t="s">
        <v>46</v>
      </c>
      <c r="V6355" s="20" t="s">
        <v>158</v>
      </c>
      <c r="W6355" s="20" t="s">
        <v>158</v>
      </c>
      <c r="X6355" s="24">
        <v>0</v>
      </c>
      <c r="Y6355" s="20" t="s">
        <v>34</v>
      </c>
      <c r="Z6355" s="20" t="s">
        <v>47</v>
      </c>
    </row>
    <row r="6356" spans="2:26" x14ac:dyDescent="0.25">
      <c r="B6356" s="17" t="s">
        <v>17262</v>
      </c>
      <c r="C6356" s="18">
        <v>8900080223158</v>
      </c>
      <c r="D6356" s="17" t="s">
        <v>17263</v>
      </c>
      <c r="E6356" s="19">
        <v>44310</v>
      </c>
      <c r="F6356" s="20">
        <v>12</v>
      </c>
      <c r="G6356" s="20">
        <v>3</v>
      </c>
      <c r="H6356" s="20">
        <v>2</v>
      </c>
      <c r="I6356" s="20">
        <v>12</v>
      </c>
      <c r="J6356" s="20">
        <v>2</v>
      </c>
      <c r="K6356" s="20">
        <v>3</v>
      </c>
      <c r="L6356" s="20">
        <v>0</v>
      </c>
      <c r="M6356" s="20">
        <v>0</v>
      </c>
      <c r="N6356" s="20">
        <v>0</v>
      </c>
      <c r="O6356" s="21" t="s">
        <v>17264</v>
      </c>
      <c r="P6356" s="22" t="s">
        <v>59</v>
      </c>
      <c r="Q6356" s="22" t="s">
        <v>59</v>
      </c>
      <c r="R6356" s="23" t="s">
        <v>34</v>
      </c>
      <c r="S6356" s="23" t="s">
        <v>34</v>
      </c>
      <c r="T6356" s="20">
        <v>45</v>
      </c>
      <c r="U6356" s="20" t="s">
        <v>46</v>
      </c>
      <c r="V6356" s="20" t="s">
        <v>158</v>
      </c>
      <c r="W6356" s="20" t="s">
        <v>158</v>
      </c>
      <c r="X6356" s="24">
        <v>0</v>
      </c>
      <c r="Y6356" s="20" t="s">
        <v>34</v>
      </c>
      <c r="Z6356" s="20" t="s">
        <v>47</v>
      </c>
    </row>
    <row r="6357" spans="2:26" x14ac:dyDescent="0.25">
      <c r="B6357" s="17" t="s">
        <v>17265</v>
      </c>
      <c r="C6357" s="18">
        <v>8900080109315</v>
      </c>
      <c r="D6357" s="17" t="s">
        <v>17266</v>
      </c>
      <c r="E6357" s="19">
        <v>44162</v>
      </c>
      <c r="F6357" s="20">
        <v>10</v>
      </c>
      <c r="G6357" s="20">
        <v>3</v>
      </c>
      <c r="H6357" s="20">
        <v>1</v>
      </c>
      <c r="I6357" s="20">
        <v>3</v>
      </c>
      <c r="J6357" s="20">
        <v>1</v>
      </c>
      <c r="K6357" s="20">
        <v>2</v>
      </c>
      <c r="L6357" s="20">
        <v>0</v>
      </c>
      <c r="M6357" s="20">
        <v>0</v>
      </c>
      <c r="N6357" s="20">
        <v>0</v>
      </c>
      <c r="O6357" s="21" t="s">
        <v>17267</v>
      </c>
      <c r="P6357" s="22" t="s">
        <v>180</v>
      </c>
      <c r="Q6357" s="22" t="s">
        <v>36</v>
      </c>
      <c r="R6357" s="23" t="s">
        <v>34</v>
      </c>
      <c r="S6357" s="23" t="s">
        <v>34</v>
      </c>
      <c r="T6357" s="20">
        <v>45</v>
      </c>
      <c r="U6357" s="20" t="s">
        <v>113</v>
      </c>
      <c r="V6357" s="20" t="s">
        <v>158</v>
      </c>
      <c r="W6357" s="20" t="s">
        <v>158</v>
      </c>
      <c r="X6357" s="24">
        <v>0</v>
      </c>
      <c r="Y6357" s="20" t="s">
        <v>34</v>
      </c>
      <c r="Z6357" s="20" t="s">
        <v>40</v>
      </c>
    </row>
    <row r="6358" spans="2:26" x14ac:dyDescent="0.25">
      <c r="B6358" s="17" t="s">
        <v>17268</v>
      </c>
      <c r="C6358" s="18">
        <v>8900080043923</v>
      </c>
      <c r="D6358" s="17" t="s">
        <v>17269</v>
      </c>
      <c r="E6358" s="19">
        <v>44162</v>
      </c>
      <c r="F6358" s="20">
        <v>30</v>
      </c>
      <c r="G6358" s="20">
        <v>7</v>
      </c>
      <c r="H6358" s="20">
        <v>5</v>
      </c>
      <c r="I6358" s="20">
        <v>10</v>
      </c>
      <c r="J6358" s="20">
        <v>5</v>
      </c>
      <c r="K6358" s="20">
        <v>6</v>
      </c>
      <c r="L6358" s="20">
        <v>12</v>
      </c>
      <c r="M6358" s="20">
        <v>7</v>
      </c>
      <c r="N6358" s="20">
        <v>3</v>
      </c>
      <c r="O6358" s="21" t="s">
        <v>17270</v>
      </c>
      <c r="P6358" s="22" t="s">
        <v>101</v>
      </c>
      <c r="Q6358" s="22" t="s">
        <v>36</v>
      </c>
      <c r="R6358" s="23" t="s">
        <v>640</v>
      </c>
      <c r="S6358" s="23" t="s">
        <v>409</v>
      </c>
      <c r="T6358" s="20">
        <v>60</v>
      </c>
      <c r="U6358" s="20" t="s">
        <v>97</v>
      </c>
      <c r="V6358" s="20" t="s">
        <v>34</v>
      </c>
      <c r="W6358" s="20" t="s">
        <v>34</v>
      </c>
      <c r="X6358" s="24">
        <v>0.32</v>
      </c>
      <c r="Y6358" s="20" t="s">
        <v>34</v>
      </c>
      <c r="Z6358" s="20" t="s">
        <v>40</v>
      </c>
    </row>
    <row r="6359" spans="2:26" x14ac:dyDescent="0.25">
      <c r="B6359" s="17" t="s">
        <v>17271</v>
      </c>
      <c r="C6359" s="18">
        <v>8900080201941</v>
      </c>
      <c r="D6359" s="17" t="s">
        <v>17272</v>
      </c>
      <c r="E6359" s="19">
        <v>44162</v>
      </c>
      <c r="F6359" s="20">
        <v>70</v>
      </c>
      <c r="G6359" s="20">
        <v>16</v>
      </c>
      <c r="H6359" s="20">
        <v>12</v>
      </c>
      <c r="I6359" s="20">
        <v>24</v>
      </c>
      <c r="J6359" s="20">
        <v>12</v>
      </c>
      <c r="K6359" s="20">
        <v>14</v>
      </c>
      <c r="L6359" s="20">
        <v>26</v>
      </c>
      <c r="M6359" s="20">
        <v>16</v>
      </c>
      <c r="N6359" s="20">
        <v>7</v>
      </c>
      <c r="O6359" s="21" t="s">
        <v>17273</v>
      </c>
      <c r="P6359" s="22" t="s">
        <v>50</v>
      </c>
      <c r="Q6359" s="22" t="s">
        <v>36</v>
      </c>
      <c r="R6359" s="23" t="s">
        <v>51</v>
      </c>
      <c r="S6359" s="23" t="s">
        <v>52</v>
      </c>
      <c r="T6359" s="20">
        <v>50</v>
      </c>
      <c r="U6359" s="20" t="s">
        <v>46</v>
      </c>
      <c r="V6359" s="20" t="s">
        <v>34</v>
      </c>
      <c r="W6359" s="20" t="s">
        <v>34</v>
      </c>
      <c r="X6359" s="24">
        <v>0.28000000000000003</v>
      </c>
      <c r="Y6359" s="20" t="s">
        <v>34</v>
      </c>
      <c r="Z6359" s="20" t="s">
        <v>40</v>
      </c>
    </row>
    <row r="6360" spans="2:26" x14ac:dyDescent="0.25">
      <c r="B6360" s="25" t="s">
        <v>17274</v>
      </c>
      <c r="C6360" s="26">
        <v>8900080435032</v>
      </c>
      <c r="D6360" s="25" t="s">
        <v>17275</v>
      </c>
      <c r="E6360" s="19">
        <v>44084</v>
      </c>
      <c r="F6360" s="23">
        <v>10</v>
      </c>
      <c r="G6360" s="20">
        <v>3</v>
      </c>
      <c r="H6360" s="20">
        <v>1</v>
      </c>
      <c r="I6360" s="20">
        <v>3</v>
      </c>
      <c r="J6360" s="20">
        <v>1</v>
      </c>
      <c r="K6360" s="20">
        <v>2</v>
      </c>
      <c r="L6360" s="20">
        <v>0</v>
      </c>
      <c r="M6360" s="20">
        <v>0</v>
      </c>
      <c r="N6360" s="20">
        <v>0</v>
      </c>
      <c r="O6360" s="21" t="s">
        <v>34</v>
      </c>
      <c r="P6360" s="22" t="s">
        <v>180</v>
      </c>
      <c r="Q6360" s="22" t="s">
        <v>36</v>
      </c>
      <c r="R6360" s="23" t="s">
        <v>34</v>
      </c>
      <c r="S6360" s="23" t="s">
        <v>34</v>
      </c>
      <c r="T6360" s="20">
        <v>60</v>
      </c>
      <c r="U6360" s="20" t="s">
        <v>46</v>
      </c>
      <c r="V6360" s="20" t="s">
        <v>158</v>
      </c>
      <c r="W6360" s="20" t="s">
        <v>158</v>
      </c>
      <c r="X6360" s="24">
        <v>0</v>
      </c>
      <c r="Y6360" s="20" t="s">
        <v>34</v>
      </c>
      <c r="Z6360" s="20" t="s">
        <v>47</v>
      </c>
    </row>
    <row r="6361" spans="2:26" x14ac:dyDescent="0.25">
      <c r="B6361" s="17" t="s">
        <v>17276</v>
      </c>
      <c r="C6361" s="18">
        <v>8900080338333</v>
      </c>
      <c r="D6361" s="17" t="s">
        <v>17277</v>
      </c>
      <c r="E6361" s="19">
        <v>44312</v>
      </c>
      <c r="F6361" s="20">
        <v>2</v>
      </c>
      <c r="G6361" s="20">
        <v>1</v>
      </c>
      <c r="H6361" s="20">
        <v>1</v>
      </c>
      <c r="I6361" s="20">
        <v>2</v>
      </c>
      <c r="J6361" s="20">
        <v>1</v>
      </c>
      <c r="K6361" s="20">
        <v>1</v>
      </c>
      <c r="L6361" s="20">
        <v>0</v>
      </c>
      <c r="M6361" s="20">
        <v>0</v>
      </c>
      <c r="N6361" s="20">
        <v>0</v>
      </c>
      <c r="O6361" s="21" t="s">
        <v>34</v>
      </c>
      <c r="P6361" s="22" t="s">
        <v>360</v>
      </c>
      <c r="Q6361" s="22" t="s">
        <v>360</v>
      </c>
      <c r="R6361" s="23" t="s">
        <v>34</v>
      </c>
      <c r="S6361" s="23" t="s">
        <v>34</v>
      </c>
      <c r="T6361" s="20">
        <v>50</v>
      </c>
      <c r="U6361" s="20" t="s">
        <v>97</v>
      </c>
      <c r="V6361" s="20" t="s">
        <v>158</v>
      </c>
      <c r="W6361" s="20" t="s">
        <v>158</v>
      </c>
      <c r="X6361" s="24">
        <v>0</v>
      </c>
      <c r="Y6361" s="20" t="s">
        <v>34</v>
      </c>
      <c r="Z6361" s="20" t="s">
        <v>40</v>
      </c>
    </row>
    <row r="6362" spans="2:26" x14ac:dyDescent="0.25">
      <c r="B6362" s="17" t="s">
        <v>17278</v>
      </c>
      <c r="C6362" s="18">
        <v>8900080387010</v>
      </c>
      <c r="D6362" s="17" t="s">
        <v>17279</v>
      </c>
      <c r="E6362" s="19">
        <v>44162</v>
      </c>
      <c r="F6362" s="20">
        <v>30</v>
      </c>
      <c r="G6362" s="20">
        <v>7</v>
      </c>
      <c r="H6362" s="20">
        <v>5</v>
      </c>
      <c r="I6362" s="20">
        <v>10</v>
      </c>
      <c r="J6362" s="20">
        <v>5</v>
      </c>
      <c r="K6362" s="20">
        <v>6</v>
      </c>
      <c r="L6362" s="20">
        <v>12</v>
      </c>
      <c r="M6362" s="20">
        <v>7</v>
      </c>
      <c r="N6362" s="20">
        <v>3</v>
      </c>
      <c r="O6362" s="21" t="s">
        <v>17280</v>
      </c>
      <c r="P6362" s="22" t="s">
        <v>101</v>
      </c>
      <c r="Q6362" s="22" t="s">
        <v>36</v>
      </c>
      <c r="R6362" s="23" t="s">
        <v>640</v>
      </c>
      <c r="S6362" s="23" t="s">
        <v>409</v>
      </c>
      <c r="T6362" s="20">
        <v>45</v>
      </c>
      <c r="U6362" s="20" t="s">
        <v>71</v>
      </c>
      <c r="V6362" s="20" t="s">
        <v>34</v>
      </c>
      <c r="W6362" s="20" t="s">
        <v>34</v>
      </c>
      <c r="X6362" s="24">
        <v>0.52</v>
      </c>
      <c r="Y6362" s="20" t="s">
        <v>34</v>
      </c>
      <c r="Z6362" s="20" t="s">
        <v>47</v>
      </c>
    </row>
    <row r="6363" spans="2:26" x14ac:dyDescent="0.25">
      <c r="B6363" s="25" t="s">
        <v>17281</v>
      </c>
      <c r="C6363" s="26">
        <v>8900080371088</v>
      </c>
      <c r="D6363" s="25" t="s">
        <v>17282</v>
      </c>
      <c r="E6363" s="19">
        <v>44104</v>
      </c>
      <c r="F6363" s="23">
        <v>200</v>
      </c>
      <c r="G6363" s="20">
        <v>46</v>
      </c>
      <c r="H6363" s="20">
        <v>34</v>
      </c>
      <c r="I6363" s="20">
        <v>68</v>
      </c>
      <c r="J6363" s="20">
        <v>34</v>
      </c>
      <c r="K6363" s="20">
        <v>40</v>
      </c>
      <c r="L6363" s="20">
        <v>60</v>
      </c>
      <c r="M6363" s="20">
        <v>46</v>
      </c>
      <c r="N6363" s="20">
        <v>20</v>
      </c>
      <c r="O6363" s="21" t="s">
        <v>17283</v>
      </c>
      <c r="P6363" s="22" t="s">
        <v>117</v>
      </c>
      <c r="Q6363" s="22" t="s">
        <v>36</v>
      </c>
      <c r="R6363" s="23" t="s">
        <v>691</v>
      </c>
      <c r="S6363" s="23" t="s">
        <v>38</v>
      </c>
      <c r="T6363" s="20">
        <v>45</v>
      </c>
      <c r="U6363" s="20" t="s">
        <v>113</v>
      </c>
      <c r="V6363" s="20" t="s">
        <v>34</v>
      </c>
      <c r="W6363" s="20" t="s">
        <v>34</v>
      </c>
      <c r="X6363" s="24">
        <v>0.36</v>
      </c>
      <c r="Y6363" s="31" t="s">
        <v>34</v>
      </c>
      <c r="Z6363" s="20" t="s">
        <v>40</v>
      </c>
    </row>
    <row r="6364" spans="2:26" x14ac:dyDescent="0.25">
      <c r="B6364" s="17" t="s">
        <v>17284</v>
      </c>
      <c r="C6364" s="18">
        <v>8900080238961</v>
      </c>
      <c r="D6364" s="17" t="s">
        <v>17285</v>
      </c>
      <c r="E6364" s="19">
        <v>44163</v>
      </c>
      <c r="F6364" s="20">
        <v>150</v>
      </c>
      <c r="G6364" s="20">
        <v>35</v>
      </c>
      <c r="H6364" s="20">
        <v>25</v>
      </c>
      <c r="I6364" s="20">
        <v>50</v>
      </c>
      <c r="J6364" s="20">
        <v>25</v>
      </c>
      <c r="K6364" s="20">
        <v>30</v>
      </c>
      <c r="L6364" s="20">
        <v>56</v>
      </c>
      <c r="M6364" s="20">
        <v>35</v>
      </c>
      <c r="N6364" s="20">
        <v>15</v>
      </c>
      <c r="O6364" s="21" t="s">
        <v>17286</v>
      </c>
      <c r="P6364" s="22" t="s">
        <v>101</v>
      </c>
      <c r="Q6364" s="22" t="s">
        <v>36</v>
      </c>
      <c r="R6364" s="23" t="s">
        <v>148</v>
      </c>
      <c r="S6364" s="23" t="s">
        <v>460</v>
      </c>
      <c r="T6364" s="20">
        <v>45</v>
      </c>
      <c r="U6364" s="20" t="s">
        <v>46</v>
      </c>
      <c r="V6364" s="20" t="s">
        <v>34</v>
      </c>
      <c r="W6364" s="20" t="s">
        <v>34</v>
      </c>
      <c r="X6364" s="24">
        <v>0.2</v>
      </c>
      <c r="Y6364" s="20" t="s">
        <v>34</v>
      </c>
      <c r="Z6364" s="20" t="s">
        <v>40</v>
      </c>
    </row>
    <row r="6365" spans="2:26" x14ac:dyDescent="0.25">
      <c r="B6365" s="25" t="s">
        <v>17287</v>
      </c>
      <c r="C6365" s="26">
        <v>8900080444034</v>
      </c>
      <c r="D6365" s="25" t="s">
        <v>17288</v>
      </c>
      <c r="E6365" s="19">
        <v>44118</v>
      </c>
      <c r="F6365" s="23">
        <v>35</v>
      </c>
      <c r="G6365" s="20">
        <v>8</v>
      </c>
      <c r="H6365" s="20">
        <v>6</v>
      </c>
      <c r="I6365" s="20">
        <v>12</v>
      </c>
      <c r="J6365" s="20">
        <v>6</v>
      </c>
      <c r="K6365" s="20">
        <v>7</v>
      </c>
      <c r="L6365" s="20">
        <v>12</v>
      </c>
      <c r="M6365" s="20">
        <v>8</v>
      </c>
      <c r="N6365" s="20">
        <v>4</v>
      </c>
      <c r="O6365" s="21" t="s">
        <v>34</v>
      </c>
      <c r="P6365" s="22" t="s">
        <v>50</v>
      </c>
      <c r="Q6365" s="22" t="s">
        <v>36</v>
      </c>
      <c r="R6365" s="23" t="s">
        <v>38</v>
      </c>
      <c r="S6365" s="23" t="s">
        <v>640</v>
      </c>
      <c r="T6365" s="20">
        <v>45</v>
      </c>
      <c r="U6365" s="20" t="s">
        <v>55</v>
      </c>
      <c r="V6365" s="20" t="s">
        <v>34</v>
      </c>
      <c r="W6365" s="20" t="s">
        <v>34</v>
      </c>
      <c r="X6365" s="24">
        <v>0.36</v>
      </c>
      <c r="Y6365" s="20" t="s">
        <v>34</v>
      </c>
      <c r="Z6365" s="20" t="s">
        <v>40</v>
      </c>
    </row>
    <row r="6366" spans="2:26" x14ac:dyDescent="0.25">
      <c r="B6366" s="17" t="s">
        <v>17289</v>
      </c>
      <c r="C6366" s="18">
        <v>8900080039919</v>
      </c>
      <c r="D6366" s="17" t="s">
        <v>17290</v>
      </c>
      <c r="E6366" s="19">
        <v>44312</v>
      </c>
      <c r="F6366" s="20">
        <v>30</v>
      </c>
      <c r="G6366" s="20">
        <v>7</v>
      </c>
      <c r="H6366" s="20">
        <v>5</v>
      </c>
      <c r="I6366" s="20">
        <v>10</v>
      </c>
      <c r="J6366" s="20">
        <v>5</v>
      </c>
      <c r="K6366" s="20">
        <v>6</v>
      </c>
      <c r="L6366" s="20">
        <v>12</v>
      </c>
      <c r="M6366" s="20">
        <v>7</v>
      </c>
      <c r="N6366" s="20">
        <v>3</v>
      </c>
      <c r="O6366" s="21" t="s">
        <v>34</v>
      </c>
      <c r="P6366" s="22" t="s">
        <v>101</v>
      </c>
      <c r="Q6366" s="22" t="s">
        <v>36</v>
      </c>
      <c r="R6366" s="23" t="s">
        <v>640</v>
      </c>
      <c r="S6366" s="23" t="s">
        <v>409</v>
      </c>
      <c r="T6366" s="20">
        <v>50</v>
      </c>
      <c r="U6366" s="20" t="s">
        <v>46</v>
      </c>
      <c r="V6366" s="20" t="s">
        <v>34</v>
      </c>
      <c r="W6366" s="20" t="s">
        <v>34</v>
      </c>
      <c r="X6366" s="24">
        <v>0.28999999999999998</v>
      </c>
      <c r="Y6366" s="20" t="s">
        <v>34</v>
      </c>
      <c r="Z6366" s="20" t="s">
        <v>40</v>
      </c>
    </row>
    <row r="6367" spans="2:26" x14ac:dyDescent="0.25">
      <c r="B6367" s="17" t="s">
        <v>17291</v>
      </c>
      <c r="C6367" s="18">
        <v>8900080359826</v>
      </c>
      <c r="D6367" s="17" t="s">
        <v>17292</v>
      </c>
      <c r="E6367" s="19">
        <v>44159</v>
      </c>
      <c r="F6367" s="20">
        <v>700</v>
      </c>
      <c r="G6367" s="20">
        <v>175</v>
      </c>
      <c r="H6367" s="20">
        <v>92</v>
      </c>
      <c r="I6367" s="20">
        <v>263</v>
      </c>
      <c r="J6367" s="20">
        <v>92</v>
      </c>
      <c r="K6367" s="20">
        <v>14</v>
      </c>
      <c r="L6367" s="20">
        <v>116</v>
      </c>
      <c r="M6367" s="20">
        <v>175</v>
      </c>
      <c r="N6367" s="20">
        <v>7</v>
      </c>
      <c r="O6367" s="21" t="s">
        <v>34</v>
      </c>
      <c r="P6367" s="22" t="s">
        <v>59</v>
      </c>
      <c r="Q6367" s="22" t="s">
        <v>4224</v>
      </c>
      <c r="R6367" s="23" t="s">
        <v>14379</v>
      </c>
      <c r="S6367" s="23" t="s">
        <v>14380</v>
      </c>
      <c r="T6367" s="20">
        <v>60</v>
      </c>
      <c r="U6367" s="20" t="s">
        <v>97</v>
      </c>
      <c r="V6367" s="20" t="s">
        <v>34</v>
      </c>
      <c r="W6367" s="20" t="s">
        <v>34</v>
      </c>
      <c r="X6367" s="24">
        <v>0.25</v>
      </c>
      <c r="Y6367" s="20" t="s">
        <v>34</v>
      </c>
      <c r="Z6367" s="20" t="s">
        <v>40</v>
      </c>
    </row>
    <row r="6368" spans="2:26" x14ac:dyDescent="0.25">
      <c r="B6368" s="17" t="s">
        <v>17293</v>
      </c>
      <c r="C6368" s="18">
        <v>8900080361508</v>
      </c>
      <c r="D6368" s="17" t="s">
        <v>17294</v>
      </c>
      <c r="E6368" s="19">
        <v>44159</v>
      </c>
      <c r="F6368" s="20">
        <v>20</v>
      </c>
      <c r="G6368" s="20">
        <v>5</v>
      </c>
      <c r="H6368" s="20">
        <v>4</v>
      </c>
      <c r="I6368" s="20">
        <v>8</v>
      </c>
      <c r="J6368" s="20">
        <v>4</v>
      </c>
      <c r="K6368" s="20">
        <v>4</v>
      </c>
      <c r="L6368" s="20">
        <v>7</v>
      </c>
      <c r="M6368" s="20">
        <v>5</v>
      </c>
      <c r="N6368" s="20">
        <v>2</v>
      </c>
      <c r="O6368" s="21" t="s">
        <v>17295</v>
      </c>
      <c r="P6368" s="22" t="s">
        <v>59</v>
      </c>
      <c r="Q6368" s="22" t="s">
        <v>36</v>
      </c>
      <c r="R6368" s="23" t="s">
        <v>145</v>
      </c>
      <c r="S6368" s="23" t="s">
        <v>239</v>
      </c>
      <c r="T6368" s="20">
        <v>45</v>
      </c>
      <c r="U6368" s="20" t="s">
        <v>113</v>
      </c>
      <c r="V6368" s="20" t="s">
        <v>34</v>
      </c>
      <c r="W6368" s="20" t="s">
        <v>34</v>
      </c>
      <c r="X6368" s="24">
        <v>0.26</v>
      </c>
      <c r="Y6368" s="20" t="s">
        <v>34</v>
      </c>
      <c r="Z6368" s="20" t="s">
        <v>40</v>
      </c>
    </row>
    <row r="6369" spans="2:26" x14ac:dyDescent="0.25">
      <c r="B6369" s="17" t="s">
        <v>17296</v>
      </c>
      <c r="C6369" s="18">
        <v>8900080173712</v>
      </c>
      <c r="D6369" s="17" t="s">
        <v>17297</v>
      </c>
      <c r="E6369" s="19">
        <v>44162</v>
      </c>
      <c r="F6369" s="20">
        <v>52</v>
      </c>
      <c r="G6369" s="20">
        <v>12</v>
      </c>
      <c r="H6369" s="20">
        <v>9</v>
      </c>
      <c r="I6369" s="20">
        <v>18</v>
      </c>
      <c r="J6369" s="20">
        <v>9</v>
      </c>
      <c r="K6369" s="20">
        <v>11</v>
      </c>
      <c r="L6369" s="20">
        <v>20</v>
      </c>
      <c r="M6369" s="20">
        <v>12</v>
      </c>
      <c r="N6369" s="20">
        <v>6</v>
      </c>
      <c r="O6369" s="21" t="s">
        <v>34</v>
      </c>
      <c r="P6369" s="22" t="s">
        <v>631</v>
      </c>
      <c r="Q6369" s="22" t="s">
        <v>927</v>
      </c>
      <c r="R6369" s="23" t="s">
        <v>45</v>
      </c>
      <c r="S6369" s="23" t="s">
        <v>1808</v>
      </c>
      <c r="T6369" s="20">
        <v>45</v>
      </c>
      <c r="U6369" s="20" t="s">
        <v>97</v>
      </c>
      <c r="V6369" s="20" t="s">
        <v>34</v>
      </c>
      <c r="W6369" s="20" t="s">
        <v>34</v>
      </c>
      <c r="X6369" s="24">
        <v>0.28999999999999998</v>
      </c>
      <c r="Y6369" s="20" t="s">
        <v>34</v>
      </c>
      <c r="Z6369" s="20" t="s">
        <v>40</v>
      </c>
    </row>
    <row r="6370" spans="2:26" x14ac:dyDescent="0.25">
      <c r="B6370" s="17" t="s">
        <v>17298</v>
      </c>
      <c r="C6370" s="18">
        <v>8900080189546</v>
      </c>
      <c r="D6370" s="17" t="s">
        <v>17299</v>
      </c>
      <c r="E6370" s="19">
        <v>44222</v>
      </c>
      <c r="F6370" s="20">
        <v>50</v>
      </c>
      <c r="G6370" s="20">
        <v>12</v>
      </c>
      <c r="H6370" s="20">
        <v>9</v>
      </c>
      <c r="I6370" s="20">
        <v>18</v>
      </c>
      <c r="J6370" s="20">
        <v>9</v>
      </c>
      <c r="K6370" s="20">
        <v>10</v>
      </c>
      <c r="L6370" s="20">
        <v>19</v>
      </c>
      <c r="M6370" s="20">
        <v>12</v>
      </c>
      <c r="N6370" s="20">
        <v>5</v>
      </c>
      <c r="O6370" s="21" t="s">
        <v>34</v>
      </c>
      <c r="P6370" s="22" t="s">
        <v>35</v>
      </c>
      <c r="Q6370" s="22" t="s">
        <v>36</v>
      </c>
      <c r="R6370" s="23" t="s">
        <v>453</v>
      </c>
      <c r="S6370" s="23" t="s">
        <v>119</v>
      </c>
      <c r="T6370" s="20">
        <v>50</v>
      </c>
      <c r="U6370" s="20" t="s">
        <v>46</v>
      </c>
      <c r="V6370" s="20" t="s">
        <v>34</v>
      </c>
      <c r="W6370" s="20" t="s">
        <v>34</v>
      </c>
      <c r="X6370" s="24">
        <v>0.4</v>
      </c>
      <c r="Y6370" s="20" t="s">
        <v>34</v>
      </c>
      <c r="Z6370" s="20" t="s">
        <v>40</v>
      </c>
    </row>
    <row r="6371" spans="2:26" x14ac:dyDescent="0.25">
      <c r="B6371" s="25" t="s">
        <v>17300</v>
      </c>
      <c r="C6371" s="26">
        <v>8900080421561</v>
      </c>
      <c r="D6371" s="25" t="s">
        <v>17301</v>
      </c>
      <c r="E6371" s="19">
        <v>44113</v>
      </c>
      <c r="F6371" s="23">
        <v>8</v>
      </c>
      <c r="G6371" s="20">
        <v>2</v>
      </c>
      <c r="H6371" s="20">
        <v>2</v>
      </c>
      <c r="I6371" s="20">
        <v>1</v>
      </c>
      <c r="J6371" s="20">
        <v>2</v>
      </c>
      <c r="K6371" s="20">
        <v>2</v>
      </c>
      <c r="L6371" s="20">
        <v>0</v>
      </c>
      <c r="M6371" s="20">
        <v>0</v>
      </c>
      <c r="N6371" s="20">
        <v>0</v>
      </c>
      <c r="O6371" s="21" t="s">
        <v>34</v>
      </c>
      <c r="P6371" s="22" t="s">
        <v>59</v>
      </c>
      <c r="Q6371" s="22" t="s">
        <v>59</v>
      </c>
      <c r="R6371" s="23" t="s">
        <v>34</v>
      </c>
      <c r="S6371" s="23" t="s">
        <v>34</v>
      </c>
      <c r="T6371" s="20">
        <v>50</v>
      </c>
      <c r="U6371" s="20" t="s">
        <v>158</v>
      </c>
      <c r="V6371" s="20" t="s">
        <v>158</v>
      </c>
      <c r="W6371" s="20" t="s">
        <v>34</v>
      </c>
      <c r="X6371" s="24">
        <v>0</v>
      </c>
      <c r="Y6371" s="20" t="s">
        <v>34</v>
      </c>
      <c r="Z6371" s="20" t="s">
        <v>40</v>
      </c>
    </row>
    <row r="6372" spans="2:26" x14ac:dyDescent="0.25">
      <c r="B6372" s="17" t="s">
        <v>17302</v>
      </c>
      <c r="C6372" s="18">
        <v>8900080254527</v>
      </c>
      <c r="D6372" s="17" t="s">
        <v>17303</v>
      </c>
      <c r="E6372" s="19">
        <v>44160</v>
      </c>
      <c r="F6372" s="20">
        <v>38</v>
      </c>
      <c r="G6372" s="20">
        <v>9</v>
      </c>
      <c r="H6372" s="20">
        <v>7</v>
      </c>
      <c r="I6372" s="20">
        <v>14</v>
      </c>
      <c r="J6372" s="20">
        <v>7</v>
      </c>
      <c r="K6372" s="20">
        <v>8</v>
      </c>
      <c r="L6372" s="20">
        <v>15</v>
      </c>
      <c r="M6372" s="20">
        <v>9</v>
      </c>
      <c r="N6372" s="20">
        <v>4</v>
      </c>
      <c r="O6372" s="21" t="s">
        <v>34</v>
      </c>
      <c r="P6372" s="22" t="s">
        <v>1392</v>
      </c>
      <c r="Q6372" s="22" t="s">
        <v>1206</v>
      </c>
      <c r="R6372" s="23" t="s">
        <v>45</v>
      </c>
      <c r="S6372" s="23" t="s">
        <v>278</v>
      </c>
      <c r="T6372" s="20">
        <v>60</v>
      </c>
      <c r="U6372" s="20" t="s">
        <v>71</v>
      </c>
      <c r="V6372" s="20" t="s">
        <v>34</v>
      </c>
      <c r="W6372" s="20" t="s">
        <v>34</v>
      </c>
      <c r="X6372" s="24">
        <v>0.28999999999999998</v>
      </c>
      <c r="Y6372" s="20" t="s">
        <v>34</v>
      </c>
      <c r="Z6372" s="20" t="s">
        <v>40</v>
      </c>
    </row>
    <row r="6373" spans="2:26" x14ac:dyDescent="0.25">
      <c r="B6373" s="25" t="s">
        <v>17304</v>
      </c>
      <c r="C6373" s="26">
        <v>8900080424043</v>
      </c>
      <c r="D6373" s="25" t="s">
        <v>17305</v>
      </c>
      <c r="E6373" s="19">
        <v>44118</v>
      </c>
      <c r="F6373" s="23">
        <v>100</v>
      </c>
      <c r="G6373" s="20">
        <v>23</v>
      </c>
      <c r="H6373" s="20">
        <v>17</v>
      </c>
      <c r="I6373" s="20">
        <v>34</v>
      </c>
      <c r="J6373" s="20">
        <v>17</v>
      </c>
      <c r="K6373" s="20">
        <v>20</v>
      </c>
      <c r="L6373" s="20">
        <v>34</v>
      </c>
      <c r="M6373" s="20">
        <v>23</v>
      </c>
      <c r="N6373" s="20">
        <v>10</v>
      </c>
      <c r="O6373" s="21" t="s">
        <v>17306</v>
      </c>
      <c r="P6373" s="22" t="s">
        <v>117</v>
      </c>
      <c r="Q6373" s="22" t="s">
        <v>36</v>
      </c>
      <c r="R6373" s="23" t="s">
        <v>9953</v>
      </c>
      <c r="S6373" s="23" t="s">
        <v>193</v>
      </c>
      <c r="T6373" s="20">
        <v>45</v>
      </c>
      <c r="U6373" s="20" t="s">
        <v>55</v>
      </c>
      <c r="V6373" s="20" t="s">
        <v>34</v>
      </c>
      <c r="W6373" s="20" t="s">
        <v>34</v>
      </c>
      <c r="X6373" s="24">
        <v>0.56999999999999995</v>
      </c>
      <c r="Y6373" s="20" t="s">
        <v>34</v>
      </c>
      <c r="Z6373" s="20" t="s">
        <v>47</v>
      </c>
    </row>
    <row r="6374" spans="2:26" x14ac:dyDescent="0.25">
      <c r="B6374" s="17" t="s">
        <v>17307</v>
      </c>
      <c r="C6374" s="18">
        <v>8900080207219</v>
      </c>
      <c r="D6374" s="17" t="s">
        <v>17308</v>
      </c>
      <c r="E6374" s="19">
        <v>44162</v>
      </c>
      <c r="F6374" s="20">
        <v>70</v>
      </c>
      <c r="G6374" s="20">
        <v>16</v>
      </c>
      <c r="H6374" s="20">
        <v>12</v>
      </c>
      <c r="I6374" s="20">
        <v>24</v>
      </c>
      <c r="J6374" s="20">
        <v>12</v>
      </c>
      <c r="K6374" s="20">
        <v>14</v>
      </c>
      <c r="L6374" s="20">
        <v>26</v>
      </c>
      <c r="M6374" s="20">
        <v>16</v>
      </c>
      <c r="N6374" s="20">
        <v>7</v>
      </c>
      <c r="O6374" s="21" t="s">
        <v>34</v>
      </c>
      <c r="P6374" s="22" t="s">
        <v>50</v>
      </c>
      <c r="Q6374" s="22" t="s">
        <v>36</v>
      </c>
      <c r="R6374" s="23" t="s">
        <v>51</v>
      </c>
      <c r="S6374" s="23" t="s">
        <v>52</v>
      </c>
      <c r="T6374" s="20">
        <v>45</v>
      </c>
      <c r="U6374" s="20" t="s">
        <v>97</v>
      </c>
      <c r="V6374" s="20" t="s">
        <v>34</v>
      </c>
      <c r="W6374" s="20" t="s">
        <v>34</v>
      </c>
      <c r="X6374" s="24">
        <v>0.35</v>
      </c>
      <c r="Y6374" s="20" t="s">
        <v>34</v>
      </c>
      <c r="Z6374" s="20" t="s">
        <v>40</v>
      </c>
    </row>
    <row r="6375" spans="2:26" x14ac:dyDescent="0.25">
      <c r="B6375" s="17" t="s">
        <v>17309</v>
      </c>
      <c r="C6375" s="18">
        <v>8900080367371</v>
      </c>
      <c r="D6375" s="17" t="s">
        <v>17310</v>
      </c>
      <c r="E6375" s="19">
        <v>44097</v>
      </c>
      <c r="F6375" s="20">
        <v>35</v>
      </c>
      <c r="G6375" s="20">
        <v>8</v>
      </c>
      <c r="H6375" s="20">
        <v>6</v>
      </c>
      <c r="I6375" s="20">
        <v>12</v>
      </c>
      <c r="J6375" s="20">
        <v>6</v>
      </c>
      <c r="K6375" s="20">
        <v>7</v>
      </c>
      <c r="L6375" s="20">
        <v>10</v>
      </c>
      <c r="M6375" s="20">
        <v>8</v>
      </c>
      <c r="N6375" s="20">
        <v>4</v>
      </c>
      <c r="O6375" s="21" t="s">
        <v>34</v>
      </c>
      <c r="P6375" s="22" t="s">
        <v>50</v>
      </c>
      <c r="Q6375" s="22" t="s">
        <v>36</v>
      </c>
      <c r="R6375" s="23" t="s">
        <v>37</v>
      </c>
      <c r="S6375" s="23" t="s">
        <v>130</v>
      </c>
      <c r="T6375" s="20">
        <v>60</v>
      </c>
      <c r="U6375" s="20" t="s">
        <v>46</v>
      </c>
      <c r="V6375" s="20" t="s">
        <v>34</v>
      </c>
      <c r="W6375" s="20" t="s">
        <v>34</v>
      </c>
      <c r="X6375" s="24">
        <v>0.28999999999999998</v>
      </c>
      <c r="Y6375" s="20" t="s">
        <v>34</v>
      </c>
      <c r="Z6375" s="20" t="s">
        <v>40</v>
      </c>
    </row>
    <row r="6376" spans="2:26" x14ac:dyDescent="0.25">
      <c r="B6376" s="17" t="s">
        <v>17311</v>
      </c>
      <c r="C6376" s="18">
        <v>8900080232921</v>
      </c>
      <c r="D6376" s="17" t="s">
        <v>17312</v>
      </c>
      <c r="E6376" s="19">
        <v>44121</v>
      </c>
      <c r="F6376" s="20">
        <v>70</v>
      </c>
      <c r="G6376" s="20">
        <v>16</v>
      </c>
      <c r="H6376" s="20">
        <v>12</v>
      </c>
      <c r="I6376" s="20">
        <v>24</v>
      </c>
      <c r="J6376" s="20">
        <v>12</v>
      </c>
      <c r="K6376" s="20">
        <v>14</v>
      </c>
      <c r="L6376" s="20">
        <v>26</v>
      </c>
      <c r="M6376" s="20">
        <v>16</v>
      </c>
      <c r="N6376" s="20">
        <v>7</v>
      </c>
      <c r="O6376" s="21" t="s">
        <v>34</v>
      </c>
      <c r="P6376" s="22" t="s">
        <v>50</v>
      </c>
      <c r="Q6376" s="22" t="s">
        <v>36</v>
      </c>
      <c r="R6376" s="23" t="s">
        <v>51</v>
      </c>
      <c r="S6376" s="23" t="s">
        <v>52</v>
      </c>
      <c r="T6376" s="20">
        <v>50</v>
      </c>
      <c r="U6376" s="20" t="s">
        <v>55</v>
      </c>
      <c r="V6376" s="20" t="s">
        <v>34</v>
      </c>
      <c r="W6376" s="20" t="s">
        <v>34</v>
      </c>
      <c r="X6376" s="24">
        <v>0.26</v>
      </c>
      <c r="Y6376" s="20" t="s">
        <v>34</v>
      </c>
      <c r="Z6376" s="20" t="s">
        <v>47</v>
      </c>
    </row>
    <row r="6377" spans="2:26" x14ac:dyDescent="0.25">
      <c r="B6377" s="17" t="s">
        <v>17313</v>
      </c>
      <c r="C6377" s="18">
        <v>8900080207707</v>
      </c>
      <c r="D6377" s="17" t="s">
        <v>17314</v>
      </c>
      <c r="E6377" s="19">
        <v>44162</v>
      </c>
      <c r="F6377" s="20">
        <v>52</v>
      </c>
      <c r="G6377" s="20">
        <v>12</v>
      </c>
      <c r="H6377" s="20">
        <v>9</v>
      </c>
      <c r="I6377" s="20">
        <v>18</v>
      </c>
      <c r="J6377" s="20">
        <v>9</v>
      </c>
      <c r="K6377" s="20">
        <v>11</v>
      </c>
      <c r="L6377" s="20">
        <v>20</v>
      </c>
      <c r="M6377" s="20">
        <v>12</v>
      </c>
      <c r="N6377" s="20">
        <v>6</v>
      </c>
      <c r="O6377" s="21" t="s">
        <v>34</v>
      </c>
      <c r="P6377" s="22" t="s">
        <v>631</v>
      </c>
      <c r="Q6377" s="22" t="s">
        <v>927</v>
      </c>
      <c r="R6377" s="23" t="s">
        <v>45</v>
      </c>
      <c r="S6377" s="23" t="s">
        <v>1808</v>
      </c>
      <c r="T6377" s="20">
        <v>60</v>
      </c>
      <c r="U6377" s="20" t="s">
        <v>39</v>
      </c>
      <c r="V6377" s="20" t="s">
        <v>34</v>
      </c>
      <c r="W6377" s="20" t="s">
        <v>34</v>
      </c>
      <c r="X6377" s="24">
        <v>0.48</v>
      </c>
      <c r="Y6377" s="20" t="s">
        <v>34</v>
      </c>
      <c r="Z6377" s="20" t="s">
        <v>47</v>
      </c>
    </row>
    <row r="6378" spans="2:26" x14ac:dyDescent="0.25">
      <c r="B6378" s="25" t="s">
        <v>17315</v>
      </c>
      <c r="C6378" s="26">
        <v>8900080377820</v>
      </c>
      <c r="D6378" s="25" t="s">
        <v>17316</v>
      </c>
      <c r="E6378" s="19">
        <v>44310</v>
      </c>
      <c r="F6378" s="23">
        <v>24</v>
      </c>
      <c r="G6378" s="20">
        <v>6</v>
      </c>
      <c r="H6378" s="20">
        <v>4</v>
      </c>
      <c r="I6378" s="20">
        <v>8</v>
      </c>
      <c r="J6378" s="20">
        <v>4</v>
      </c>
      <c r="K6378" s="20">
        <v>5</v>
      </c>
      <c r="L6378" s="20">
        <v>8</v>
      </c>
      <c r="M6378" s="20">
        <v>6</v>
      </c>
      <c r="N6378" s="20">
        <v>3</v>
      </c>
      <c r="O6378" s="21" t="s">
        <v>34</v>
      </c>
      <c r="P6378" s="22" t="s">
        <v>59</v>
      </c>
      <c r="Q6378" s="22" t="s">
        <v>1592</v>
      </c>
      <c r="R6378" s="23" t="s">
        <v>112</v>
      </c>
      <c r="S6378" s="23" t="s">
        <v>148</v>
      </c>
      <c r="T6378" s="20">
        <v>50</v>
      </c>
      <c r="U6378" s="20" t="s">
        <v>55</v>
      </c>
      <c r="V6378" s="20" t="s">
        <v>34</v>
      </c>
      <c r="W6378" s="20" t="s">
        <v>34</v>
      </c>
      <c r="X6378" s="24">
        <v>0.15</v>
      </c>
      <c r="Y6378" s="20" t="s">
        <v>34</v>
      </c>
      <c r="Z6378" s="20" t="s">
        <v>47</v>
      </c>
    </row>
    <row r="6379" spans="2:26" x14ac:dyDescent="0.25">
      <c r="B6379" s="17" t="s">
        <v>17317</v>
      </c>
      <c r="C6379" s="18">
        <v>8900080071544</v>
      </c>
      <c r="D6379" s="17" t="s">
        <v>17318</v>
      </c>
      <c r="E6379" s="19">
        <v>44312</v>
      </c>
      <c r="F6379" s="20">
        <v>30</v>
      </c>
      <c r="G6379" s="20">
        <v>7</v>
      </c>
      <c r="H6379" s="20">
        <v>5</v>
      </c>
      <c r="I6379" s="20">
        <v>10</v>
      </c>
      <c r="J6379" s="20">
        <v>5</v>
      </c>
      <c r="K6379" s="20">
        <v>6</v>
      </c>
      <c r="L6379" s="20">
        <v>12</v>
      </c>
      <c r="M6379" s="20">
        <v>7</v>
      </c>
      <c r="N6379" s="20">
        <v>3</v>
      </c>
      <c r="O6379" s="21" t="s">
        <v>34</v>
      </c>
      <c r="P6379" s="22" t="s">
        <v>101</v>
      </c>
      <c r="Q6379" s="22" t="s">
        <v>36</v>
      </c>
      <c r="R6379" s="23" t="s">
        <v>640</v>
      </c>
      <c r="S6379" s="23" t="s">
        <v>409</v>
      </c>
      <c r="T6379" s="20">
        <v>60</v>
      </c>
      <c r="U6379" s="20" t="s">
        <v>46</v>
      </c>
      <c r="V6379" s="20" t="s">
        <v>34</v>
      </c>
      <c r="W6379" s="20" t="s">
        <v>34</v>
      </c>
      <c r="X6379" s="24">
        <v>0.25</v>
      </c>
      <c r="Y6379" s="20" t="s">
        <v>34</v>
      </c>
      <c r="Z6379" s="20" t="s">
        <v>40</v>
      </c>
    </row>
    <row r="6380" spans="2:26" x14ac:dyDescent="0.25">
      <c r="B6380" s="17" t="s">
        <v>17319</v>
      </c>
      <c r="C6380" s="18">
        <v>8900080021945</v>
      </c>
      <c r="D6380" s="17" t="s">
        <v>17320</v>
      </c>
      <c r="E6380" s="19">
        <v>44162</v>
      </c>
      <c r="F6380" s="20">
        <v>52</v>
      </c>
      <c r="G6380" s="20">
        <v>12</v>
      </c>
      <c r="H6380" s="20">
        <v>9</v>
      </c>
      <c r="I6380" s="20">
        <v>18</v>
      </c>
      <c r="J6380" s="20">
        <v>9</v>
      </c>
      <c r="K6380" s="20">
        <v>11</v>
      </c>
      <c r="L6380" s="20">
        <v>20</v>
      </c>
      <c r="M6380" s="20">
        <v>12</v>
      </c>
      <c r="N6380" s="20">
        <v>6</v>
      </c>
      <c r="O6380" s="21" t="s">
        <v>34</v>
      </c>
      <c r="P6380" s="22" t="s">
        <v>631</v>
      </c>
      <c r="Q6380" s="22" t="s">
        <v>927</v>
      </c>
      <c r="R6380" s="23" t="s">
        <v>45</v>
      </c>
      <c r="S6380" s="23" t="s">
        <v>1808</v>
      </c>
      <c r="T6380" s="20">
        <v>45</v>
      </c>
      <c r="U6380" s="20" t="s">
        <v>46</v>
      </c>
      <c r="V6380" s="20" t="s">
        <v>34</v>
      </c>
      <c r="W6380" s="20" t="s">
        <v>34</v>
      </c>
      <c r="X6380" s="24">
        <v>0.36</v>
      </c>
      <c r="Y6380" s="20" t="s">
        <v>34</v>
      </c>
      <c r="Z6380" s="20" t="s">
        <v>40</v>
      </c>
    </row>
    <row r="6381" spans="2:26" x14ac:dyDescent="0.25">
      <c r="B6381" s="17" t="s">
        <v>17321</v>
      </c>
      <c r="C6381" s="18">
        <v>8900080027824</v>
      </c>
      <c r="D6381" s="17" t="s">
        <v>17322</v>
      </c>
      <c r="E6381" s="19">
        <v>44162</v>
      </c>
      <c r="F6381" s="20">
        <v>15</v>
      </c>
      <c r="G6381" s="20">
        <v>4</v>
      </c>
      <c r="H6381" s="20">
        <v>3</v>
      </c>
      <c r="I6381" s="20">
        <v>15</v>
      </c>
      <c r="J6381" s="20">
        <v>3</v>
      </c>
      <c r="K6381" s="20">
        <v>3</v>
      </c>
      <c r="L6381" s="20">
        <v>0</v>
      </c>
      <c r="M6381" s="20">
        <v>0</v>
      </c>
      <c r="N6381" s="20">
        <v>0</v>
      </c>
      <c r="O6381" s="21" t="s">
        <v>17323</v>
      </c>
      <c r="P6381" s="22" t="s">
        <v>87</v>
      </c>
      <c r="Q6381" s="22" t="s">
        <v>36</v>
      </c>
      <c r="R6381" s="23" t="s">
        <v>34</v>
      </c>
      <c r="S6381" s="23" t="s">
        <v>34</v>
      </c>
      <c r="T6381" s="20">
        <v>50</v>
      </c>
      <c r="U6381" s="20" t="s">
        <v>71</v>
      </c>
      <c r="V6381" s="20" t="s">
        <v>158</v>
      </c>
      <c r="W6381" s="20" t="s">
        <v>158</v>
      </c>
      <c r="X6381" s="24">
        <v>0</v>
      </c>
      <c r="Y6381" s="20" t="s">
        <v>34</v>
      </c>
      <c r="Z6381" s="20" t="s">
        <v>47</v>
      </c>
    </row>
    <row r="6382" spans="2:26" x14ac:dyDescent="0.25">
      <c r="B6382" s="17" t="s">
        <v>17324</v>
      </c>
      <c r="C6382" s="18">
        <v>8900080216365</v>
      </c>
      <c r="D6382" s="17" t="s">
        <v>17325</v>
      </c>
      <c r="E6382" s="19">
        <v>44162</v>
      </c>
      <c r="F6382" s="20">
        <v>61</v>
      </c>
      <c r="G6382" s="20">
        <v>14</v>
      </c>
      <c r="H6382" s="20">
        <v>11</v>
      </c>
      <c r="I6382" s="20">
        <v>22</v>
      </c>
      <c r="J6382" s="20">
        <v>11</v>
      </c>
      <c r="K6382" s="20">
        <v>13</v>
      </c>
      <c r="L6382" s="20">
        <v>23</v>
      </c>
      <c r="M6382" s="20">
        <v>14</v>
      </c>
      <c r="N6382" s="20">
        <v>7</v>
      </c>
      <c r="O6382" s="21" t="s">
        <v>17326</v>
      </c>
      <c r="P6382" s="22" t="s">
        <v>4951</v>
      </c>
      <c r="Q6382" s="22" t="s">
        <v>10283</v>
      </c>
      <c r="R6382" s="23" t="s">
        <v>2615</v>
      </c>
      <c r="S6382" s="23" t="s">
        <v>1456</v>
      </c>
      <c r="T6382" s="20">
        <v>45</v>
      </c>
      <c r="U6382" s="20" t="s">
        <v>55</v>
      </c>
      <c r="V6382" s="20" t="s">
        <v>34</v>
      </c>
      <c r="W6382" s="20" t="s">
        <v>34</v>
      </c>
      <c r="X6382" s="24">
        <v>0.2</v>
      </c>
      <c r="Y6382" s="20" t="s">
        <v>17327</v>
      </c>
      <c r="Z6382" s="20" t="s">
        <v>40</v>
      </c>
    </row>
    <row r="6383" spans="2:26" x14ac:dyDescent="0.25">
      <c r="B6383" s="17" t="s">
        <v>17328</v>
      </c>
      <c r="C6383" s="18">
        <v>8900080189072</v>
      </c>
      <c r="D6383" s="17" t="s">
        <v>17329</v>
      </c>
      <c r="E6383" s="19">
        <v>44162</v>
      </c>
      <c r="F6383" s="20">
        <v>52</v>
      </c>
      <c r="G6383" s="20">
        <v>12</v>
      </c>
      <c r="H6383" s="20">
        <v>9</v>
      </c>
      <c r="I6383" s="20">
        <v>18</v>
      </c>
      <c r="J6383" s="20">
        <v>9</v>
      </c>
      <c r="K6383" s="20">
        <v>11</v>
      </c>
      <c r="L6383" s="20">
        <v>20</v>
      </c>
      <c r="M6383" s="20">
        <v>12</v>
      </c>
      <c r="N6383" s="20">
        <v>6</v>
      </c>
      <c r="O6383" s="21" t="s">
        <v>34</v>
      </c>
      <c r="P6383" s="22" t="s">
        <v>631</v>
      </c>
      <c r="Q6383" s="22" t="s">
        <v>927</v>
      </c>
      <c r="R6383" s="23" t="s">
        <v>45</v>
      </c>
      <c r="S6383" s="23" t="s">
        <v>1808</v>
      </c>
      <c r="T6383" s="20">
        <v>50</v>
      </c>
      <c r="U6383" s="20" t="s">
        <v>113</v>
      </c>
      <c r="V6383" s="20" t="s">
        <v>34</v>
      </c>
      <c r="W6383" s="20" t="s">
        <v>34</v>
      </c>
      <c r="X6383" s="24">
        <v>0.28999999999999998</v>
      </c>
      <c r="Y6383" s="20" t="s">
        <v>34</v>
      </c>
      <c r="Z6383" s="20" t="s">
        <v>40</v>
      </c>
    </row>
    <row r="6384" spans="2:26" x14ac:dyDescent="0.25">
      <c r="B6384" s="17" t="s">
        <v>17330</v>
      </c>
      <c r="C6384" s="18">
        <v>8900080214163</v>
      </c>
      <c r="D6384" s="17" t="s">
        <v>17331</v>
      </c>
      <c r="E6384" s="19">
        <v>44151</v>
      </c>
      <c r="F6384" s="20">
        <v>170</v>
      </c>
      <c r="G6384" s="20">
        <v>39</v>
      </c>
      <c r="H6384" s="20">
        <v>29</v>
      </c>
      <c r="I6384" s="20">
        <v>58</v>
      </c>
      <c r="J6384" s="20">
        <v>29</v>
      </c>
      <c r="K6384" s="20">
        <v>34</v>
      </c>
      <c r="L6384" s="20">
        <v>49</v>
      </c>
      <c r="M6384" s="20">
        <v>39</v>
      </c>
      <c r="N6384" s="20">
        <v>17</v>
      </c>
      <c r="O6384" s="21" t="s">
        <v>34</v>
      </c>
      <c r="P6384" s="22" t="s">
        <v>2350</v>
      </c>
      <c r="Q6384" s="22" t="s">
        <v>36</v>
      </c>
      <c r="R6384" s="23" t="s">
        <v>17332</v>
      </c>
      <c r="S6384" s="23" t="s">
        <v>17333</v>
      </c>
      <c r="T6384" s="20">
        <v>50</v>
      </c>
      <c r="U6384" s="20" t="s">
        <v>97</v>
      </c>
      <c r="V6384" s="20" t="s">
        <v>34</v>
      </c>
      <c r="W6384" s="20" t="s">
        <v>34</v>
      </c>
      <c r="X6384" s="24">
        <v>0.3</v>
      </c>
      <c r="Y6384" s="20" t="s">
        <v>17334</v>
      </c>
      <c r="Z6384" s="20" t="s">
        <v>40</v>
      </c>
    </row>
    <row r="6385" spans="2:26" x14ac:dyDescent="0.25">
      <c r="B6385" s="17" t="s">
        <v>17335</v>
      </c>
      <c r="C6385" s="18">
        <v>8900080119505</v>
      </c>
      <c r="D6385" s="17" t="s">
        <v>17336</v>
      </c>
      <c r="E6385" s="19">
        <v>44162</v>
      </c>
      <c r="F6385" s="20">
        <v>250</v>
      </c>
      <c r="G6385" s="20">
        <v>57</v>
      </c>
      <c r="H6385" s="20">
        <v>42</v>
      </c>
      <c r="I6385" s="20">
        <v>84</v>
      </c>
      <c r="J6385" s="20">
        <v>42</v>
      </c>
      <c r="K6385" s="20">
        <v>50</v>
      </c>
      <c r="L6385" s="20">
        <v>93</v>
      </c>
      <c r="M6385" s="20">
        <v>57</v>
      </c>
      <c r="N6385" s="20">
        <v>25</v>
      </c>
      <c r="O6385" s="21" t="s">
        <v>34</v>
      </c>
      <c r="P6385" s="22" t="s">
        <v>842</v>
      </c>
      <c r="Q6385" s="22" t="s">
        <v>36</v>
      </c>
      <c r="R6385" s="23" t="s">
        <v>3768</v>
      </c>
      <c r="S6385" s="23" t="s">
        <v>3769</v>
      </c>
      <c r="T6385" s="20">
        <v>45</v>
      </c>
      <c r="U6385" s="20" t="s">
        <v>46</v>
      </c>
      <c r="V6385" s="20" t="s">
        <v>34</v>
      </c>
      <c r="W6385" s="20" t="s">
        <v>34</v>
      </c>
      <c r="X6385" s="24">
        <v>0.25</v>
      </c>
      <c r="Y6385" s="20" t="s">
        <v>34</v>
      </c>
      <c r="Z6385" s="20" t="s">
        <v>40</v>
      </c>
    </row>
    <row r="6386" spans="2:26" x14ac:dyDescent="0.25">
      <c r="B6386" s="25" t="s">
        <v>17337</v>
      </c>
      <c r="C6386" s="26">
        <v>8900080406995</v>
      </c>
      <c r="D6386" s="25" t="s">
        <v>17338</v>
      </c>
      <c r="E6386" s="19">
        <v>44213</v>
      </c>
      <c r="F6386" s="23">
        <v>10</v>
      </c>
      <c r="G6386" s="20">
        <v>3</v>
      </c>
      <c r="H6386" s="20">
        <v>1</v>
      </c>
      <c r="I6386" s="20">
        <v>3</v>
      </c>
      <c r="J6386" s="20">
        <v>1</v>
      </c>
      <c r="K6386" s="20">
        <v>2</v>
      </c>
      <c r="L6386" s="20">
        <v>0</v>
      </c>
      <c r="M6386" s="20">
        <v>0</v>
      </c>
      <c r="N6386" s="20">
        <v>0</v>
      </c>
      <c r="O6386" s="21" t="s">
        <v>17339</v>
      </c>
      <c r="P6386" s="22" t="s">
        <v>180</v>
      </c>
      <c r="Q6386" s="22" t="s">
        <v>36</v>
      </c>
      <c r="R6386" s="23" t="s">
        <v>34</v>
      </c>
      <c r="S6386" s="23" t="s">
        <v>34</v>
      </c>
      <c r="T6386" s="20">
        <v>60</v>
      </c>
      <c r="U6386" s="20" t="s">
        <v>71</v>
      </c>
      <c r="V6386" s="20" t="s">
        <v>158</v>
      </c>
      <c r="W6386" s="20" t="s">
        <v>158</v>
      </c>
      <c r="X6386" s="24">
        <v>0</v>
      </c>
      <c r="Y6386" s="20" t="s">
        <v>34</v>
      </c>
      <c r="Z6386" s="20" t="s">
        <v>40</v>
      </c>
    </row>
    <row r="6387" spans="2:26" x14ac:dyDescent="0.25">
      <c r="B6387" s="25" t="s">
        <v>17340</v>
      </c>
      <c r="C6387" s="26">
        <v>8900080335097</v>
      </c>
      <c r="D6387" s="25" t="s">
        <v>17341</v>
      </c>
      <c r="E6387" s="19">
        <v>44310</v>
      </c>
      <c r="F6387" s="23">
        <v>52</v>
      </c>
      <c r="G6387" s="20">
        <v>12</v>
      </c>
      <c r="H6387" s="20">
        <v>9</v>
      </c>
      <c r="I6387" s="20">
        <v>18</v>
      </c>
      <c r="J6387" s="20">
        <v>9</v>
      </c>
      <c r="K6387" s="20">
        <v>11</v>
      </c>
      <c r="L6387" s="20">
        <v>18</v>
      </c>
      <c r="M6387" s="20">
        <v>12</v>
      </c>
      <c r="N6387" s="20">
        <v>6</v>
      </c>
      <c r="O6387" s="21" t="s">
        <v>17342</v>
      </c>
      <c r="P6387" s="22" t="s">
        <v>631</v>
      </c>
      <c r="Q6387" s="22" t="s">
        <v>927</v>
      </c>
      <c r="R6387" s="23" t="s">
        <v>38</v>
      </c>
      <c r="S6387" s="23" t="s">
        <v>970</v>
      </c>
      <c r="T6387" s="20">
        <v>50</v>
      </c>
      <c r="U6387" s="20" t="s">
        <v>71</v>
      </c>
      <c r="V6387" s="20" t="s">
        <v>34</v>
      </c>
      <c r="W6387" s="20" t="s">
        <v>34</v>
      </c>
      <c r="X6387" s="24">
        <v>0.25</v>
      </c>
      <c r="Y6387" s="23" t="s">
        <v>34</v>
      </c>
      <c r="Z6387" s="20" t="s">
        <v>47</v>
      </c>
    </row>
    <row r="6388" spans="2:26" x14ac:dyDescent="0.25">
      <c r="B6388" s="17" t="s">
        <v>17343</v>
      </c>
      <c r="C6388" s="18">
        <v>8900080071551</v>
      </c>
      <c r="D6388" s="17" t="s">
        <v>17344</v>
      </c>
      <c r="E6388" s="19">
        <v>44312</v>
      </c>
      <c r="F6388" s="20">
        <v>30</v>
      </c>
      <c r="G6388" s="20">
        <v>7</v>
      </c>
      <c r="H6388" s="20">
        <v>5</v>
      </c>
      <c r="I6388" s="20">
        <v>10</v>
      </c>
      <c r="J6388" s="20">
        <v>5</v>
      </c>
      <c r="K6388" s="20">
        <v>6</v>
      </c>
      <c r="L6388" s="20">
        <v>12</v>
      </c>
      <c r="M6388" s="20">
        <v>7</v>
      </c>
      <c r="N6388" s="20">
        <v>3</v>
      </c>
      <c r="O6388" s="21" t="s">
        <v>34</v>
      </c>
      <c r="P6388" s="22" t="s">
        <v>101</v>
      </c>
      <c r="Q6388" s="22" t="s">
        <v>36</v>
      </c>
      <c r="R6388" s="23" t="s">
        <v>640</v>
      </c>
      <c r="S6388" s="23" t="s">
        <v>409</v>
      </c>
      <c r="T6388" s="20">
        <v>45</v>
      </c>
      <c r="U6388" s="20" t="s">
        <v>71</v>
      </c>
      <c r="V6388" s="20" t="s">
        <v>34</v>
      </c>
      <c r="W6388" s="20" t="s">
        <v>34</v>
      </c>
      <c r="X6388" s="24">
        <v>0.26</v>
      </c>
      <c r="Y6388" s="20" t="s">
        <v>34</v>
      </c>
      <c r="Z6388" s="20" t="s">
        <v>40</v>
      </c>
    </row>
    <row r="6389" spans="2:26" x14ac:dyDescent="0.25">
      <c r="B6389" s="17" t="s">
        <v>17345</v>
      </c>
      <c r="C6389" s="18">
        <v>8900080367302</v>
      </c>
      <c r="D6389" s="17" t="s">
        <v>17346</v>
      </c>
      <c r="E6389" s="19">
        <v>44222</v>
      </c>
      <c r="F6389" s="20">
        <v>20</v>
      </c>
      <c r="G6389" s="20">
        <v>5</v>
      </c>
      <c r="H6389" s="20">
        <v>4</v>
      </c>
      <c r="I6389" s="20">
        <v>8</v>
      </c>
      <c r="J6389" s="20">
        <v>4</v>
      </c>
      <c r="K6389" s="20">
        <v>4</v>
      </c>
      <c r="L6389" s="20">
        <v>6</v>
      </c>
      <c r="M6389" s="20">
        <v>5</v>
      </c>
      <c r="N6389" s="20">
        <v>2</v>
      </c>
      <c r="O6389" s="21" t="s">
        <v>34</v>
      </c>
      <c r="P6389" s="22" t="s">
        <v>59</v>
      </c>
      <c r="Q6389" s="22" t="s">
        <v>36</v>
      </c>
      <c r="R6389" s="23" t="s">
        <v>317</v>
      </c>
      <c r="S6389" s="23" t="s">
        <v>38</v>
      </c>
      <c r="T6389" s="20">
        <v>50</v>
      </c>
      <c r="U6389" s="20" t="s">
        <v>55</v>
      </c>
      <c r="V6389" s="20" t="s">
        <v>34</v>
      </c>
      <c r="W6389" s="20" t="s">
        <v>34</v>
      </c>
      <c r="X6389" s="24">
        <v>0.48</v>
      </c>
      <c r="Y6389" s="20" t="s">
        <v>34</v>
      </c>
      <c r="Z6389" s="20" t="s">
        <v>47</v>
      </c>
    </row>
    <row r="6390" spans="2:26" x14ac:dyDescent="0.25">
      <c r="B6390" s="17" t="s">
        <v>17347</v>
      </c>
      <c r="C6390" s="18">
        <v>8900080117471</v>
      </c>
      <c r="D6390" s="17" t="s">
        <v>17348</v>
      </c>
      <c r="E6390" s="19">
        <v>44160</v>
      </c>
      <c r="F6390" s="20">
        <v>50</v>
      </c>
      <c r="G6390" s="20">
        <v>12</v>
      </c>
      <c r="H6390" s="20">
        <v>9</v>
      </c>
      <c r="I6390" s="20">
        <v>18</v>
      </c>
      <c r="J6390" s="20">
        <v>9</v>
      </c>
      <c r="K6390" s="20">
        <v>10</v>
      </c>
      <c r="L6390" s="20">
        <v>15</v>
      </c>
      <c r="M6390" s="20">
        <v>12</v>
      </c>
      <c r="N6390" s="20">
        <v>5</v>
      </c>
      <c r="O6390" s="21" t="s">
        <v>17349</v>
      </c>
      <c r="P6390" s="22" t="s">
        <v>35</v>
      </c>
      <c r="Q6390" s="22" t="s">
        <v>36</v>
      </c>
      <c r="R6390" s="23" t="s">
        <v>37</v>
      </c>
      <c r="S6390" s="23" t="s">
        <v>38</v>
      </c>
      <c r="T6390" s="20">
        <v>50</v>
      </c>
      <c r="U6390" s="20" t="s">
        <v>71</v>
      </c>
      <c r="V6390" s="20" t="s">
        <v>34</v>
      </c>
      <c r="W6390" s="20" t="s">
        <v>34</v>
      </c>
      <c r="X6390" s="24">
        <v>0.36</v>
      </c>
      <c r="Y6390" s="20" t="s">
        <v>346</v>
      </c>
      <c r="Z6390" s="20" t="s">
        <v>40</v>
      </c>
    </row>
    <row r="6391" spans="2:26" x14ac:dyDescent="0.25">
      <c r="B6391" s="17" t="s">
        <v>17350</v>
      </c>
      <c r="C6391" s="18">
        <v>8900080116580</v>
      </c>
      <c r="D6391" s="17" t="s">
        <v>17351</v>
      </c>
      <c r="E6391" s="19">
        <v>44162</v>
      </c>
      <c r="F6391" s="20">
        <v>70</v>
      </c>
      <c r="G6391" s="20">
        <v>16</v>
      </c>
      <c r="H6391" s="20">
        <v>12</v>
      </c>
      <c r="I6391" s="20">
        <v>24</v>
      </c>
      <c r="J6391" s="20">
        <v>12</v>
      </c>
      <c r="K6391" s="20">
        <v>14</v>
      </c>
      <c r="L6391" s="20">
        <v>26</v>
      </c>
      <c r="M6391" s="20">
        <v>16</v>
      </c>
      <c r="N6391" s="20">
        <v>7</v>
      </c>
      <c r="O6391" s="20" t="s">
        <v>17349</v>
      </c>
      <c r="P6391" s="22" t="s">
        <v>50</v>
      </c>
      <c r="Q6391" s="22" t="s">
        <v>36</v>
      </c>
      <c r="R6391" s="23" t="s">
        <v>51</v>
      </c>
      <c r="S6391" s="23" t="s">
        <v>52</v>
      </c>
      <c r="T6391" s="20">
        <v>60</v>
      </c>
      <c r="U6391" s="20" t="s">
        <v>71</v>
      </c>
      <c r="V6391" s="20" t="s">
        <v>34</v>
      </c>
      <c r="W6391" s="20" t="s">
        <v>34</v>
      </c>
      <c r="X6391" s="24">
        <v>4.4444444444444446E-2</v>
      </c>
      <c r="Y6391" s="20" t="s">
        <v>34</v>
      </c>
      <c r="Z6391" s="20" t="s">
        <v>47</v>
      </c>
    </row>
    <row r="6392" spans="2:26" x14ac:dyDescent="0.25">
      <c r="B6392" s="25" t="s">
        <v>17352</v>
      </c>
      <c r="C6392" s="26">
        <v>8900080342040</v>
      </c>
      <c r="D6392" s="25" t="s">
        <v>17353</v>
      </c>
      <c r="E6392" s="19">
        <v>44310</v>
      </c>
      <c r="F6392" s="23">
        <v>30</v>
      </c>
      <c r="G6392" s="20">
        <v>7</v>
      </c>
      <c r="H6392" s="20">
        <v>5</v>
      </c>
      <c r="I6392" s="20">
        <v>10</v>
      </c>
      <c r="J6392" s="20">
        <v>5</v>
      </c>
      <c r="K6392" s="20">
        <v>6</v>
      </c>
      <c r="L6392" s="20">
        <v>11</v>
      </c>
      <c r="M6392" s="20">
        <v>7</v>
      </c>
      <c r="N6392" s="20">
        <v>3</v>
      </c>
      <c r="O6392" s="21" t="s">
        <v>34</v>
      </c>
      <c r="P6392" s="22" t="s">
        <v>101</v>
      </c>
      <c r="Q6392" s="22" t="s">
        <v>36</v>
      </c>
      <c r="R6392" s="23" t="s">
        <v>95</v>
      </c>
      <c r="S6392" s="23" t="s">
        <v>528</v>
      </c>
      <c r="T6392" s="20">
        <v>45</v>
      </c>
      <c r="U6392" s="20" t="s">
        <v>71</v>
      </c>
      <c r="V6392" s="20" t="s">
        <v>34</v>
      </c>
      <c r="W6392" s="20" t="s">
        <v>34</v>
      </c>
      <c r="X6392" s="24">
        <v>0.26</v>
      </c>
      <c r="Y6392" s="23" t="s">
        <v>34</v>
      </c>
      <c r="Z6392" s="20" t="s">
        <v>40</v>
      </c>
    </row>
    <row r="6393" spans="2:26" x14ac:dyDescent="0.25">
      <c r="B6393" s="17" t="s">
        <v>17354</v>
      </c>
      <c r="C6393" s="18">
        <v>8900080015067</v>
      </c>
      <c r="D6393" s="17" t="s">
        <v>17355</v>
      </c>
      <c r="E6393" s="19">
        <v>44230</v>
      </c>
      <c r="F6393" s="20" t="s">
        <v>6588</v>
      </c>
      <c r="G6393" s="20">
        <v>7</v>
      </c>
      <c r="H6393" s="20">
        <v>5</v>
      </c>
      <c r="I6393" s="20">
        <v>10</v>
      </c>
      <c r="J6393" s="20">
        <v>5</v>
      </c>
      <c r="K6393" s="20">
        <v>6</v>
      </c>
      <c r="L6393" s="20">
        <v>11</v>
      </c>
      <c r="M6393" s="20">
        <v>7</v>
      </c>
      <c r="N6393" s="20">
        <v>3</v>
      </c>
      <c r="O6393" s="21" t="s">
        <v>34</v>
      </c>
      <c r="P6393" s="22" t="s">
        <v>101</v>
      </c>
      <c r="Q6393" s="22" t="s">
        <v>36</v>
      </c>
      <c r="R6393" s="23" t="s">
        <v>95</v>
      </c>
      <c r="S6393" s="23" t="s">
        <v>528</v>
      </c>
      <c r="T6393" s="20">
        <v>45</v>
      </c>
      <c r="U6393" s="20" t="s">
        <v>71</v>
      </c>
      <c r="V6393" s="20" t="s">
        <v>34</v>
      </c>
      <c r="W6393" s="20" t="s">
        <v>34</v>
      </c>
      <c r="X6393" s="24">
        <v>0.3</v>
      </c>
      <c r="Y6393" s="20" t="s">
        <v>34</v>
      </c>
      <c r="Z6393" s="20" t="s">
        <v>40</v>
      </c>
    </row>
    <row r="6394" spans="2:26" x14ac:dyDescent="0.25">
      <c r="B6394" s="17" t="s">
        <v>17356</v>
      </c>
      <c r="C6394" s="18">
        <v>8900080210325</v>
      </c>
      <c r="D6394" s="17" t="s">
        <v>17357</v>
      </c>
      <c r="E6394" s="19">
        <v>44162</v>
      </c>
      <c r="F6394" s="20">
        <v>30</v>
      </c>
      <c r="G6394" s="20">
        <v>7</v>
      </c>
      <c r="H6394" s="20">
        <v>5</v>
      </c>
      <c r="I6394" s="20">
        <v>10</v>
      </c>
      <c r="J6394" s="20">
        <v>5</v>
      </c>
      <c r="K6394" s="20">
        <v>6</v>
      </c>
      <c r="L6394" s="20">
        <v>12</v>
      </c>
      <c r="M6394" s="20">
        <v>7</v>
      </c>
      <c r="N6394" s="20">
        <v>3</v>
      </c>
      <c r="O6394" s="21" t="s">
        <v>17358</v>
      </c>
      <c r="P6394" s="22" t="s">
        <v>101</v>
      </c>
      <c r="Q6394" s="22" t="s">
        <v>36</v>
      </c>
      <c r="R6394" s="23" t="s">
        <v>640</v>
      </c>
      <c r="S6394" s="23" t="s">
        <v>409</v>
      </c>
      <c r="T6394" s="20">
        <v>50</v>
      </c>
      <c r="U6394" s="20" t="s">
        <v>46</v>
      </c>
      <c r="V6394" s="20" t="s">
        <v>34</v>
      </c>
      <c r="W6394" s="20" t="s">
        <v>34</v>
      </c>
      <c r="X6394" s="24">
        <v>0.36</v>
      </c>
      <c r="Y6394" s="20" t="s">
        <v>34</v>
      </c>
      <c r="Z6394" s="20" t="s">
        <v>40</v>
      </c>
    </row>
    <row r="6395" spans="2:26" x14ac:dyDescent="0.25">
      <c r="B6395" s="17" t="s">
        <v>17359</v>
      </c>
      <c r="C6395" s="18">
        <v>8900080173408</v>
      </c>
      <c r="D6395" s="17" t="s">
        <v>17360</v>
      </c>
      <c r="E6395" s="19">
        <v>44162</v>
      </c>
      <c r="F6395" s="20">
        <v>40</v>
      </c>
      <c r="G6395" s="20">
        <v>10</v>
      </c>
      <c r="H6395" s="20">
        <v>7</v>
      </c>
      <c r="I6395" s="20">
        <v>14</v>
      </c>
      <c r="J6395" s="20">
        <v>7</v>
      </c>
      <c r="K6395" s="20">
        <v>8</v>
      </c>
      <c r="L6395" s="20">
        <v>15</v>
      </c>
      <c r="M6395" s="20">
        <v>10</v>
      </c>
      <c r="N6395" s="20">
        <v>4</v>
      </c>
      <c r="O6395" s="21" t="s">
        <v>34</v>
      </c>
      <c r="P6395" s="22" t="s">
        <v>59</v>
      </c>
      <c r="Q6395" s="22" t="s">
        <v>36</v>
      </c>
      <c r="R6395" s="23" t="s">
        <v>38</v>
      </c>
      <c r="S6395" s="23" t="s">
        <v>278</v>
      </c>
      <c r="T6395" s="20">
        <v>45</v>
      </c>
      <c r="U6395" s="20" t="s">
        <v>71</v>
      </c>
      <c r="V6395" s="20" t="s">
        <v>34</v>
      </c>
      <c r="W6395" s="20" t="s">
        <v>34</v>
      </c>
      <c r="X6395" s="24">
        <v>0.35</v>
      </c>
      <c r="Y6395" s="20" t="s">
        <v>34</v>
      </c>
      <c r="Z6395" s="20" t="s">
        <v>40</v>
      </c>
    </row>
    <row r="6396" spans="2:26" x14ac:dyDescent="0.25">
      <c r="B6396" s="25" t="s">
        <v>17361</v>
      </c>
      <c r="C6396" s="26">
        <v>8900080428997</v>
      </c>
      <c r="D6396" s="25" t="s">
        <v>17362</v>
      </c>
      <c r="E6396" s="19">
        <v>44104</v>
      </c>
      <c r="F6396" s="23">
        <v>130</v>
      </c>
      <c r="G6396" s="20">
        <v>30</v>
      </c>
      <c r="H6396" s="20">
        <v>22</v>
      </c>
      <c r="I6396" s="20">
        <v>44</v>
      </c>
      <c r="J6396" s="20">
        <v>22</v>
      </c>
      <c r="K6396" s="20">
        <v>26</v>
      </c>
      <c r="L6396" s="20">
        <v>47</v>
      </c>
      <c r="M6396" s="20">
        <v>30</v>
      </c>
      <c r="N6396" s="20">
        <v>13</v>
      </c>
      <c r="O6396" s="21" t="s">
        <v>34</v>
      </c>
      <c r="P6396" s="22" t="s">
        <v>631</v>
      </c>
      <c r="Q6396" s="22" t="s">
        <v>36</v>
      </c>
      <c r="R6396" s="23" t="s">
        <v>827</v>
      </c>
      <c r="S6396" s="23" t="s">
        <v>17363</v>
      </c>
      <c r="T6396" s="20">
        <v>60</v>
      </c>
      <c r="U6396" s="20" t="s">
        <v>71</v>
      </c>
      <c r="V6396" s="20" t="s">
        <v>34</v>
      </c>
      <c r="W6396" s="20" t="s">
        <v>34</v>
      </c>
      <c r="X6396" s="24">
        <v>0.36</v>
      </c>
      <c r="Y6396" s="20" t="s">
        <v>34</v>
      </c>
      <c r="Z6396" s="20" t="s">
        <v>40</v>
      </c>
    </row>
    <row r="6397" spans="2:26" x14ac:dyDescent="0.25">
      <c r="B6397" s="17" t="s">
        <v>17364</v>
      </c>
      <c r="C6397" s="18">
        <v>8900080199071</v>
      </c>
      <c r="D6397" s="17" t="s">
        <v>17365</v>
      </c>
      <c r="E6397" s="19">
        <v>44149</v>
      </c>
      <c r="F6397" s="20" t="s">
        <v>17366</v>
      </c>
      <c r="G6397" s="20">
        <v>12</v>
      </c>
      <c r="H6397" s="20">
        <v>9</v>
      </c>
      <c r="I6397" s="20">
        <v>18</v>
      </c>
      <c r="J6397" s="20">
        <v>9</v>
      </c>
      <c r="K6397" s="20">
        <v>10</v>
      </c>
      <c r="L6397" s="20">
        <v>19</v>
      </c>
      <c r="M6397" s="20">
        <v>12</v>
      </c>
      <c r="N6397" s="20">
        <v>5</v>
      </c>
      <c r="O6397" s="21" t="s">
        <v>34</v>
      </c>
      <c r="P6397" s="22" t="s">
        <v>35</v>
      </c>
      <c r="Q6397" s="22" t="s">
        <v>36</v>
      </c>
      <c r="R6397" s="23" t="s">
        <v>453</v>
      </c>
      <c r="S6397" s="23" t="s">
        <v>119</v>
      </c>
      <c r="T6397" s="20">
        <v>45</v>
      </c>
      <c r="U6397" s="20" t="s">
        <v>71</v>
      </c>
      <c r="V6397" s="20" t="s">
        <v>34</v>
      </c>
      <c r="W6397" s="20" t="s">
        <v>34</v>
      </c>
      <c r="X6397" s="24">
        <v>0.3</v>
      </c>
      <c r="Y6397" s="62" t="s">
        <v>34</v>
      </c>
      <c r="Z6397" s="20" t="s">
        <v>40</v>
      </c>
    </row>
    <row r="6398" spans="2:26" x14ac:dyDescent="0.25">
      <c r="B6398" s="17" t="s">
        <v>17367</v>
      </c>
      <c r="C6398" s="18">
        <v>8900080014398</v>
      </c>
      <c r="D6398" s="17" t="s">
        <v>17368</v>
      </c>
      <c r="E6398" s="19">
        <v>44133</v>
      </c>
      <c r="F6398" s="20">
        <v>50</v>
      </c>
      <c r="G6398" s="20">
        <v>12</v>
      </c>
      <c r="H6398" s="20">
        <v>9</v>
      </c>
      <c r="I6398" s="20">
        <v>18</v>
      </c>
      <c r="J6398" s="20">
        <v>9</v>
      </c>
      <c r="K6398" s="20">
        <v>10</v>
      </c>
      <c r="L6398" s="20">
        <v>19</v>
      </c>
      <c r="M6398" s="20">
        <v>12</v>
      </c>
      <c r="N6398" s="20">
        <v>5</v>
      </c>
      <c r="O6398" s="21" t="s">
        <v>34</v>
      </c>
      <c r="P6398" s="22" t="s">
        <v>35</v>
      </c>
      <c r="Q6398" s="22" t="s">
        <v>36</v>
      </c>
      <c r="R6398" s="23" t="s">
        <v>453</v>
      </c>
      <c r="S6398" s="23" t="s">
        <v>119</v>
      </c>
      <c r="T6398" s="20">
        <v>50</v>
      </c>
      <c r="U6398" s="20" t="s">
        <v>97</v>
      </c>
      <c r="V6398" s="20" t="s">
        <v>34</v>
      </c>
      <c r="W6398" s="20" t="s">
        <v>34</v>
      </c>
      <c r="X6398" s="24">
        <v>0.28000000000000003</v>
      </c>
      <c r="Y6398" s="20" t="s">
        <v>34</v>
      </c>
      <c r="Z6398" s="20" t="s">
        <v>47</v>
      </c>
    </row>
    <row r="6399" spans="2:26" x14ac:dyDescent="0.25">
      <c r="B6399" s="17" t="s">
        <v>17369</v>
      </c>
      <c r="C6399" s="18">
        <v>8900080005921</v>
      </c>
      <c r="D6399" s="17" t="s">
        <v>17370</v>
      </c>
      <c r="E6399" s="19">
        <v>44133</v>
      </c>
      <c r="F6399" s="20">
        <v>70</v>
      </c>
      <c r="G6399" s="20">
        <v>16</v>
      </c>
      <c r="H6399" s="20">
        <v>12</v>
      </c>
      <c r="I6399" s="20">
        <v>24</v>
      </c>
      <c r="J6399" s="20">
        <v>12</v>
      </c>
      <c r="K6399" s="20">
        <v>14</v>
      </c>
      <c r="L6399" s="20">
        <v>26</v>
      </c>
      <c r="M6399" s="20">
        <v>16</v>
      </c>
      <c r="N6399" s="20">
        <v>7</v>
      </c>
      <c r="O6399" s="21" t="s">
        <v>17371</v>
      </c>
      <c r="P6399" s="22" t="s">
        <v>50</v>
      </c>
      <c r="Q6399" s="22" t="s">
        <v>36</v>
      </c>
      <c r="R6399" s="23" t="s">
        <v>51</v>
      </c>
      <c r="S6399" s="23" t="s">
        <v>52</v>
      </c>
      <c r="T6399" s="20">
        <v>45</v>
      </c>
      <c r="U6399" s="20" t="s">
        <v>113</v>
      </c>
      <c r="V6399" s="20" t="s">
        <v>34</v>
      </c>
      <c r="W6399" s="20" t="s">
        <v>34</v>
      </c>
      <c r="X6399" s="24">
        <v>4.4444444444444446E-2</v>
      </c>
      <c r="Y6399" s="20" t="s">
        <v>34</v>
      </c>
      <c r="Z6399" s="20" t="s">
        <v>47</v>
      </c>
    </row>
    <row r="6400" spans="2:26" x14ac:dyDescent="0.25">
      <c r="B6400" s="17" t="s">
        <v>17372</v>
      </c>
      <c r="C6400" s="18">
        <v>8900080342668</v>
      </c>
      <c r="D6400" s="17" t="s">
        <v>17373</v>
      </c>
      <c r="E6400" s="19">
        <v>44249</v>
      </c>
      <c r="F6400" s="20">
        <v>40</v>
      </c>
      <c r="G6400" s="20">
        <v>10</v>
      </c>
      <c r="H6400" s="20">
        <v>7</v>
      </c>
      <c r="I6400" s="20">
        <v>14</v>
      </c>
      <c r="J6400" s="20">
        <v>7</v>
      </c>
      <c r="K6400" s="20">
        <v>8</v>
      </c>
      <c r="L6400" s="20">
        <v>15</v>
      </c>
      <c r="M6400" s="20">
        <v>10</v>
      </c>
      <c r="N6400" s="20">
        <v>4</v>
      </c>
      <c r="O6400" s="21" t="s">
        <v>34</v>
      </c>
      <c r="P6400" s="22" t="s">
        <v>59</v>
      </c>
      <c r="Q6400" s="22" t="s">
        <v>36</v>
      </c>
      <c r="R6400" s="23" t="s">
        <v>38</v>
      </c>
      <c r="S6400" s="23" t="s">
        <v>278</v>
      </c>
      <c r="T6400" s="20">
        <v>50</v>
      </c>
      <c r="U6400" s="20" t="s">
        <v>46</v>
      </c>
      <c r="V6400" s="20" t="s">
        <v>34</v>
      </c>
      <c r="W6400" s="20" t="s">
        <v>34</v>
      </c>
      <c r="X6400" s="24">
        <v>0.2</v>
      </c>
      <c r="Y6400" s="20" t="s">
        <v>34</v>
      </c>
      <c r="Z6400" s="20" t="s">
        <v>40</v>
      </c>
    </row>
    <row r="6401" spans="2:26" x14ac:dyDescent="0.25">
      <c r="B6401" s="17" t="s">
        <v>17374</v>
      </c>
      <c r="C6401" s="18">
        <v>8900080329683</v>
      </c>
      <c r="D6401" s="17" t="s">
        <v>17375</v>
      </c>
      <c r="E6401" s="19">
        <v>44310</v>
      </c>
      <c r="F6401" s="20">
        <v>100</v>
      </c>
      <c r="G6401" s="20">
        <v>228</v>
      </c>
      <c r="H6401" s="20">
        <v>167</v>
      </c>
      <c r="I6401" s="20">
        <v>342</v>
      </c>
      <c r="J6401" s="20">
        <v>167</v>
      </c>
      <c r="K6401" s="20">
        <v>200</v>
      </c>
      <c r="L6401" s="20">
        <v>29</v>
      </c>
      <c r="M6401" s="20">
        <v>228</v>
      </c>
      <c r="N6401" s="20">
        <v>100</v>
      </c>
      <c r="O6401" s="21" t="s">
        <v>17376</v>
      </c>
      <c r="P6401" s="22" t="s">
        <v>1751</v>
      </c>
      <c r="Q6401" s="22" t="s">
        <v>409</v>
      </c>
      <c r="R6401" s="23" t="s">
        <v>17377</v>
      </c>
      <c r="S6401" s="23" t="s">
        <v>17378</v>
      </c>
      <c r="T6401" s="20">
        <v>60</v>
      </c>
      <c r="U6401" s="20" t="s">
        <v>97</v>
      </c>
      <c r="V6401" s="20" t="s">
        <v>34</v>
      </c>
      <c r="W6401" s="20" t="s">
        <v>34</v>
      </c>
      <c r="X6401" s="24">
        <v>0.52</v>
      </c>
      <c r="Y6401" s="20" t="s">
        <v>17379</v>
      </c>
      <c r="Z6401" s="20" t="s">
        <v>40</v>
      </c>
    </row>
    <row r="6402" spans="2:26" x14ac:dyDescent="0.25">
      <c r="B6402" s="25" t="s">
        <v>17380</v>
      </c>
      <c r="C6402" s="26">
        <v>8900080170186</v>
      </c>
      <c r="D6402" s="25" t="s">
        <v>17381</v>
      </c>
      <c r="E6402" s="19">
        <v>44151</v>
      </c>
      <c r="F6402" s="23">
        <v>100</v>
      </c>
      <c r="G6402" s="20">
        <v>23</v>
      </c>
      <c r="H6402" s="20">
        <v>17</v>
      </c>
      <c r="I6402" s="20">
        <v>34</v>
      </c>
      <c r="J6402" s="20">
        <v>17</v>
      </c>
      <c r="K6402" s="20">
        <v>20</v>
      </c>
      <c r="L6402" s="20">
        <v>33</v>
      </c>
      <c r="M6402" s="20">
        <v>23</v>
      </c>
      <c r="N6402" s="20">
        <v>10</v>
      </c>
      <c r="O6402" s="21" t="s">
        <v>34</v>
      </c>
      <c r="P6402" s="22" t="s">
        <v>117</v>
      </c>
      <c r="Q6402" s="22" t="s">
        <v>36</v>
      </c>
      <c r="R6402" s="23" t="s">
        <v>211</v>
      </c>
      <c r="S6402" s="23" t="s">
        <v>212</v>
      </c>
      <c r="T6402" s="20">
        <v>50</v>
      </c>
      <c r="U6402" s="20" t="s">
        <v>55</v>
      </c>
      <c r="V6402" s="20" t="s">
        <v>34</v>
      </c>
      <c r="W6402" s="20" t="s">
        <v>34</v>
      </c>
      <c r="X6402" s="24">
        <v>0.25</v>
      </c>
      <c r="Y6402" s="20" t="s">
        <v>34</v>
      </c>
      <c r="Z6402" s="20" t="s">
        <v>40</v>
      </c>
    </row>
    <row r="6403" spans="2:26" x14ac:dyDescent="0.25">
      <c r="B6403" s="17" t="s">
        <v>17382</v>
      </c>
      <c r="C6403" s="18">
        <v>8900080164574</v>
      </c>
      <c r="D6403" s="17" t="s">
        <v>17383</v>
      </c>
      <c r="E6403" s="19">
        <v>44113</v>
      </c>
      <c r="F6403" s="20">
        <v>173</v>
      </c>
      <c r="G6403" s="20">
        <v>40</v>
      </c>
      <c r="H6403" s="20">
        <v>29</v>
      </c>
      <c r="I6403" s="20">
        <v>58</v>
      </c>
      <c r="J6403" s="20">
        <v>29</v>
      </c>
      <c r="K6403" s="20">
        <v>35</v>
      </c>
      <c r="L6403" s="20">
        <v>55</v>
      </c>
      <c r="M6403" s="20">
        <v>40</v>
      </c>
      <c r="N6403" s="20">
        <v>18</v>
      </c>
      <c r="O6403" s="21" t="s">
        <v>34</v>
      </c>
      <c r="P6403" s="22" t="s">
        <v>17384</v>
      </c>
      <c r="Q6403" s="22" t="s">
        <v>17385</v>
      </c>
      <c r="R6403" s="23" t="s">
        <v>96</v>
      </c>
      <c r="S6403" s="23" t="s">
        <v>95</v>
      </c>
      <c r="T6403" s="20">
        <v>45</v>
      </c>
      <c r="U6403" s="20" t="s">
        <v>113</v>
      </c>
      <c r="V6403" s="20" t="s">
        <v>34</v>
      </c>
      <c r="W6403" s="20" t="s">
        <v>34</v>
      </c>
      <c r="X6403" s="24">
        <v>0.32</v>
      </c>
      <c r="Y6403" s="20" t="s">
        <v>346</v>
      </c>
      <c r="Z6403" s="20" t="s">
        <v>47</v>
      </c>
    </row>
    <row r="6404" spans="2:26" x14ac:dyDescent="0.25">
      <c r="B6404" s="17" t="s">
        <v>17386</v>
      </c>
      <c r="C6404" s="18">
        <v>8900080181793</v>
      </c>
      <c r="D6404" s="17" t="s">
        <v>17387</v>
      </c>
      <c r="E6404" s="19">
        <v>44148</v>
      </c>
      <c r="F6404" s="20">
        <v>45</v>
      </c>
      <c r="G6404" s="20">
        <v>10</v>
      </c>
      <c r="H6404" s="20">
        <v>2</v>
      </c>
      <c r="I6404" s="20">
        <v>15</v>
      </c>
      <c r="J6404" s="20">
        <v>8</v>
      </c>
      <c r="K6404" s="20">
        <v>11</v>
      </c>
      <c r="L6404" s="20">
        <v>15</v>
      </c>
      <c r="M6404" s="20">
        <v>4</v>
      </c>
      <c r="N6404" s="20">
        <v>5</v>
      </c>
      <c r="O6404" s="21" t="s">
        <v>17388</v>
      </c>
      <c r="P6404" s="22" t="s">
        <v>162</v>
      </c>
      <c r="Q6404" s="22" t="s">
        <v>133</v>
      </c>
      <c r="R6404" s="23" t="s">
        <v>38</v>
      </c>
      <c r="S6404" s="23" t="s">
        <v>928</v>
      </c>
      <c r="T6404" s="20">
        <v>60</v>
      </c>
      <c r="U6404" s="20" t="s">
        <v>39</v>
      </c>
      <c r="V6404" s="20" t="s">
        <v>34</v>
      </c>
      <c r="W6404" s="20" t="s">
        <v>34</v>
      </c>
      <c r="X6404" s="24">
        <v>0.36</v>
      </c>
      <c r="Y6404" s="20" t="s">
        <v>34</v>
      </c>
      <c r="Z6404" s="20" t="s">
        <v>40</v>
      </c>
    </row>
    <row r="6405" spans="2:26" x14ac:dyDescent="0.25">
      <c r="B6405" s="17" t="s">
        <v>17389</v>
      </c>
      <c r="C6405" s="18">
        <v>8900080186101</v>
      </c>
      <c r="D6405" s="17" t="s">
        <v>17390</v>
      </c>
      <c r="E6405" s="19">
        <v>44113</v>
      </c>
      <c r="F6405" s="20">
        <v>5</v>
      </c>
      <c r="G6405" s="20">
        <v>2</v>
      </c>
      <c r="H6405" s="20">
        <v>1</v>
      </c>
      <c r="I6405" s="20">
        <v>2</v>
      </c>
      <c r="J6405" s="20">
        <v>1</v>
      </c>
      <c r="K6405" s="20">
        <v>2</v>
      </c>
      <c r="L6405" s="20">
        <v>0</v>
      </c>
      <c r="M6405" s="20">
        <v>0</v>
      </c>
      <c r="N6405" s="20">
        <v>0</v>
      </c>
      <c r="O6405" s="21" t="s">
        <v>34</v>
      </c>
      <c r="P6405" s="22" t="s">
        <v>263</v>
      </c>
      <c r="Q6405" s="22" t="s">
        <v>263</v>
      </c>
      <c r="R6405" s="23" t="s">
        <v>34</v>
      </c>
      <c r="S6405" s="23" t="s">
        <v>34</v>
      </c>
      <c r="T6405" s="20">
        <v>45</v>
      </c>
      <c r="U6405" s="20" t="s">
        <v>46</v>
      </c>
      <c r="V6405" s="20" t="s">
        <v>158</v>
      </c>
      <c r="W6405" s="20" t="s">
        <v>158</v>
      </c>
      <c r="X6405" s="24">
        <v>0</v>
      </c>
      <c r="Y6405" s="20" t="s">
        <v>34</v>
      </c>
      <c r="Z6405" s="20" t="s">
        <v>40</v>
      </c>
    </row>
    <row r="6406" spans="2:26" x14ac:dyDescent="0.25">
      <c r="B6406" s="17" t="s">
        <v>17391</v>
      </c>
      <c r="C6406" s="18">
        <v>8900080258303</v>
      </c>
      <c r="D6406" s="17" t="s">
        <v>17392</v>
      </c>
      <c r="E6406" s="19">
        <v>44113</v>
      </c>
      <c r="F6406" s="20">
        <v>5</v>
      </c>
      <c r="G6406" s="20">
        <v>2</v>
      </c>
      <c r="H6406" s="20">
        <v>1</v>
      </c>
      <c r="I6406" s="20">
        <v>2</v>
      </c>
      <c r="J6406" s="20">
        <v>1</v>
      </c>
      <c r="K6406" s="20">
        <v>2</v>
      </c>
      <c r="L6406" s="20">
        <v>0</v>
      </c>
      <c r="M6406" s="20">
        <v>0</v>
      </c>
      <c r="N6406" s="20">
        <v>0</v>
      </c>
      <c r="O6406" s="21" t="s">
        <v>17393</v>
      </c>
      <c r="P6406" s="22" t="s">
        <v>263</v>
      </c>
      <c r="Q6406" s="22" t="s">
        <v>263</v>
      </c>
      <c r="R6406" s="23" t="s">
        <v>34</v>
      </c>
      <c r="S6406" s="23" t="s">
        <v>34</v>
      </c>
      <c r="T6406" s="20">
        <v>45</v>
      </c>
      <c r="U6406" s="20" t="s">
        <v>55</v>
      </c>
      <c r="V6406" s="20" t="s">
        <v>158</v>
      </c>
      <c r="W6406" s="20" t="s">
        <v>158</v>
      </c>
      <c r="X6406" s="24">
        <v>0</v>
      </c>
      <c r="Y6406" s="20" t="s">
        <v>17394</v>
      </c>
      <c r="Z6406" s="20" t="s">
        <v>47</v>
      </c>
    </row>
    <row r="6407" spans="2:26" x14ac:dyDescent="0.25">
      <c r="B6407" s="17" t="s">
        <v>17395</v>
      </c>
      <c r="C6407" s="18">
        <v>8900080078529</v>
      </c>
      <c r="D6407" s="17" t="s">
        <v>17396</v>
      </c>
      <c r="E6407" s="19">
        <v>44163</v>
      </c>
      <c r="F6407" s="20">
        <v>50</v>
      </c>
      <c r="G6407" s="20">
        <v>12</v>
      </c>
      <c r="H6407" s="20">
        <v>9</v>
      </c>
      <c r="I6407" s="20">
        <v>18</v>
      </c>
      <c r="J6407" s="20">
        <v>9</v>
      </c>
      <c r="K6407" s="20">
        <v>10</v>
      </c>
      <c r="L6407" s="20">
        <v>19</v>
      </c>
      <c r="M6407" s="20">
        <v>12</v>
      </c>
      <c r="N6407" s="20">
        <v>5</v>
      </c>
      <c r="O6407" s="21" t="s">
        <v>34</v>
      </c>
      <c r="P6407" s="22" t="s">
        <v>35</v>
      </c>
      <c r="Q6407" s="22" t="s">
        <v>36</v>
      </c>
      <c r="R6407" s="23" t="s">
        <v>453</v>
      </c>
      <c r="S6407" s="23" t="s">
        <v>119</v>
      </c>
      <c r="T6407" s="20">
        <v>45</v>
      </c>
      <c r="U6407" s="20" t="s">
        <v>46</v>
      </c>
      <c r="V6407" s="20" t="s">
        <v>34</v>
      </c>
      <c r="W6407" s="20" t="s">
        <v>34</v>
      </c>
      <c r="X6407" s="24">
        <v>0.15</v>
      </c>
      <c r="Y6407" s="20" t="s">
        <v>34</v>
      </c>
      <c r="Z6407" s="20" t="s">
        <v>47</v>
      </c>
    </row>
    <row r="6408" spans="2:26" x14ac:dyDescent="0.25">
      <c r="B6408" s="17" t="s">
        <v>17397</v>
      </c>
      <c r="C6408" s="18">
        <v>8900080009912</v>
      </c>
      <c r="D6408" s="17" t="s">
        <v>17398</v>
      </c>
      <c r="E6408" s="19">
        <v>44113</v>
      </c>
      <c r="F6408" s="20">
        <v>60</v>
      </c>
      <c r="G6408" s="20">
        <v>14</v>
      </c>
      <c r="H6408" s="20">
        <v>10</v>
      </c>
      <c r="I6408" s="20">
        <v>20</v>
      </c>
      <c r="J6408" s="20">
        <v>10</v>
      </c>
      <c r="K6408" s="20">
        <v>12</v>
      </c>
      <c r="L6408" s="20">
        <v>19</v>
      </c>
      <c r="M6408" s="20">
        <v>14</v>
      </c>
      <c r="N6408" s="20">
        <v>6</v>
      </c>
      <c r="O6408" s="21" t="s">
        <v>34</v>
      </c>
      <c r="P6408" s="22" t="s">
        <v>101</v>
      </c>
      <c r="Q6408" s="22" t="s">
        <v>36</v>
      </c>
      <c r="R6408" s="23" t="s">
        <v>454</v>
      </c>
      <c r="S6408" s="23" t="s">
        <v>453</v>
      </c>
      <c r="T6408" s="20">
        <v>50</v>
      </c>
      <c r="U6408" s="20" t="s">
        <v>71</v>
      </c>
      <c r="V6408" s="20" t="s">
        <v>34</v>
      </c>
      <c r="W6408" s="20" t="s">
        <v>34</v>
      </c>
      <c r="X6408" s="24">
        <v>0.35</v>
      </c>
      <c r="Y6408" s="20" t="s">
        <v>17399</v>
      </c>
      <c r="Z6408" s="20" t="s">
        <v>40</v>
      </c>
    </row>
    <row r="6409" spans="2:26" x14ac:dyDescent="0.25">
      <c r="B6409" s="17" t="s">
        <v>17400</v>
      </c>
      <c r="C6409" s="18">
        <v>8900080114258</v>
      </c>
      <c r="D6409" s="17" t="s">
        <v>17401</v>
      </c>
      <c r="E6409" s="19">
        <v>44163</v>
      </c>
      <c r="F6409" s="20">
        <v>320</v>
      </c>
      <c r="G6409" s="20">
        <v>73</v>
      </c>
      <c r="H6409" s="20">
        <v>54</v>
      </c>
      <c r="I6409" s="20">
        <v>108</v>
      </c>
      <c r="J6409" s="20">
        <v>54</v>
      </c>
      <c r="K6409" s="20">
        <v>64</v>
      </c>
      <c r="L6409" s="20">
        <v>119</v>
      </c>
      <c r="M6409" s="20">
        <v>73</v>
      </c>
      <c r="N6409" s="20">
        <v>32</v>
      </c>
      <c r="O6409" s="21" t="s">
        <v>17402</v>
      </c>
      <c r="P6409" s="22" t="s">
        <v>17403</v>
      </c>
      <c r="Q6409" s="22" t="s">
        <v>36</v>
      </c>
      <c r="R6409" s="23" t="s">
        <v>17404</v>
      </c>
      <c r="S6409" s="23" t="s">
        <v>17405</v>
      </c>
      <c r="T6409" s="20">
        <v>45</v>
      </c>
      <c r="U6409" s="20" t="s">
        <v>55</v>
      </c>
      <c r="V6409" s="20" t="s">
        <v>34</v>
      </c>
      <c r="W6409" s="20" t="s">
        <v>34</v>
      </c>
      <c r="X6409" s="24">
        <v>0.36</v>
      </c>
      <c r="Y6409" s="20" t="s">
        <v>34</v>
      </c>
      <c r="Z6409" s="20" t="s">
        <v>47</v>
      </c>
    </row>
    <row r="6410" spans="2:26" x14ac:dyDescent="0.25">
      <c r="B6410" s="17" t="s">
        <v>17406</v>
      </c>
      <c r="C6410" s="18">
        <v>8900080054127</v>
      </c>
      <c r="D6410" s="17" t="s">
        <v>17407</v>
      </c>
      <c r="E6410" s="19">
        <v>44163</v>
      </c>
      <c r="F6410" s="20">
        <v>300</v>
      </c>
      <c r="G6410" s="20">
        <v>69</v>
      </c>
      <c r="H6410" s="20">
        <v>50</v>
      </c>
      <c r="I6410" s="20">
        <v>100</v>
      </c>
      <c r="J6410" s="20">
        <v>50</v>
      </c>
      <c r="K6410" s="20">
        <v>60</v>
      </c>
      <c r="L6410" s="20">
        <v>112</v>
      </c>
      <c r="M6410" s="20">
        <v>69</v>
      </c>
      <c r="N6410" s="20">
        <v>30</v>
      </c>
      <c r="O6410" s="21" t="s">
        <v>34</v>
      </c>
      <c r="P6410" s="22" t="s">
        <v>117</v>
      </c>
      <c r="Q6410" s="22" t="s">
        <v>36</v>
      </c>
      <c r="R6410" s="23" t="s">
        <v>8849</v>
      </c>
      <c r="S6410" s="23" t="s">
        <v>460</v>
      </c>
      <c r="T6410" s="20">
        <v>50</v>
      </c>
      <c r="U6410" s="20" t="s">
        <v>39</v>
      </c>
      <c r="V6410" s="20" t="s">
        <v>34</v>
      </c>
      <c r="W6410" s="20" t="s">
        <v>34</v>
      </c>
      <c r="X6410" s="24">
        <v>0.35</v>
      </c>
      <c r="Y6410" s="20" t="s">
        <v>34</v>
      </c>
      <c r="Z6410" s="20" t="s">
        <v>40</v>
      </c>
    </row>
    <row r="6411" spans="2:26" x14ac:dyDescent="0.25">
      <c r="B6411" s="25" t="s">
        <v>17408</v>
      </c>
      <c r="C6411" s="26">
        <v>8900080227217</v>
      </c>
      <c r="D6411" s="25" t="s">
        <v>17409</v>
      </c>
      <c r="E6411" s="19">
        <v>44104</v>
      </c>
      <c r="F6411" s="23">
        <v>20</v>
      </c>
      <c r="G6411" s="20">
        <v>5</v>
      </c>
      <c r="H6411" s="20">
        <v>4</v>
      </c>
      <c r="I6411" s="20">
        <v>8</v>
      </c>
      <c r="J6411" s="20">
        <v>4</v>
      </c>
      <c r="K6411" s="20">
        <v>4</v>
      </c>
      <c r="L6411" s="20">
        <v>6</v>
      </c>
      <c r="M6411" s="20">
        <v>5</v>
      </c>
      <c r="N6411" s="20">
        <v>2</v>
      </c>
      <c r="O6411" s="21" t="s">
        <v>17410</v>
      </c>
      <c r="P6411" s="22" t="s">
        <v>59</v>
      </c>
      <c r="Q6411" s="22" t="s">
        <v>36</v>
      </c>
      <c r="R6411" s="23" t="s">
        <v>317</v>
      </c>
      <c r="S6411" s="23" t="s">
        <v>38</v>
      </c>
      <c r="T6411" s="20">
        <v>50</v>
      </c>
      <c r="U6411" s="20" t="s">
        <v>97</v>
      </c>
      <c r="V6411" s="20" t="s">
        <v>34</v>
      </c>
      <c r="W6411" s="20" t="s">
        <v>34</v>
      </c>
      <c r="X6411" s="24">
        <v>0.15</v>
      </c>
      <c r="Y6411" s="20" t="s">
        <v>34</v>
      </c>
      <c r="Z6411" s="20" t="s">
        <v>40</v>
      </c>
    </row>
    <row r="6412" spans="2:26" x14ac:dyDescent="0.25">
      <c r="B6412" s="17" t="s">
        <v>17411</v>
      </c>
      <c r="C6412" s="18">
        <v>8900080393042</v>
      </c>
      <c r="D6412" s="17" t="s">
        <v>17412</v>
      </c>
      <c r="E6412" s="19">
        <v>44162</v>
      </c>
      <c r="F6412" s="20">
        <v>30</v>
      </c>
      <c r="G6412" s="20">
        <v>7</v>
      </c>
      <c r="H6412" s="20">
        <v>5</v>
      </c>
      <c r="I6412" s="20">
        <v>10</v>
      </c>
      <c r="J6412" s="20">
        <v>5</v>
      </c>
      <c r="K6412" s="20">
        <v>6</v>
      </c>
      <c r="L6412" s="20">
        <v>12</v>
      </c>
      <c r="M6412" s="20">
        <v>7</v>
      </c>
      <c r="N6412" s="20">
        <v>3</v>
      </c>
      <c r="O6412" s="21" t="s">
        <v>34</v>
      </c>
      <c r="P6412" s="22" t="s">
        <v>101</v>
      </c>
      <c r="Q6412" s="22" t="s">
        <v>36</v>
      </c>
      <c r="R6412" s="23" t="s">
        <v>640</v>
      </c>
      <c r="S6412" s="23" t="s">
        <v>409</v>
      </c>
      <c r="T6412" s="20">
        <v>45</v>
      </c>
      <c r="U6412" s="20" t="s">
        <v>55</v>
      </c>
      <c r="V6412" s="20" t="s">
        <v>34</v>
      </c>
      <c r="W6412" s="20" t="s">
        <v>34</v>
      </c>
      <c r="X6412" s="24">
        <v>0.42</v>
      </c>
      <c r="Y6412" s="20" t="s">
        <v>34</v>
      </c>
      <c r="Z6412" s="20" t="s">
        <v>47</v>
      </c>
    </row>
    <row r="6413" spans="2:26" x14ac:dyDescent="0.25">
      <c r="B6413" s="17" t="s">
        <v>17413</v>
      </c>
      <c r="C6413" s="18">
        <v>8900080024168</v>
      </c>
      <c r="D6413" s="17" t="s">
        <v>17414</v>
      </c>
      <c r="E6413" s="19">
        <v>44162</v>
      </c>
      <c r="F6413" s="20">
        <v>70</v>
      </c>
      <c r="G6413" s="20">
        <v>16</v>
      </c>
      <c r="H6413" s="20">
        <v>12</v>
      </c>
      <c r="I6413" s="20">
        <v>24</v>
      </c>
      <c r="J6413" s="20">
        <v>12</v>
      </c>
      <c r="K6413" s="20">
        <v>14</v>
      </c>
      <c r="L6413" s="20">
        <v>26</v>
      </c>
      <c r="M6413" s="20">
        <v>16</v>
      </c>
      <c r="N6413" s="20">
        <v>7</v>
      </c>
      <c r="O6413" s="21" t="s">
        <v>17415</v>
      </c>
      <c r="P6413" s="22" t="s">
        <v>50</v>
      </c>
      <c r="Q6413" s="22" t="s">
        <v>36</v>
      </c>
      <c r="R6413" s="23" t="s">
        <v>51</v>
      </c>
      <c r="S6413" s="23" t="s">
        <v>52</v>
      </c>
      <c r="T6413" s="20">
        <v>50</v>
      </c>
      <c r="U6413" s="20" t="s">
        <v>46</v>
      </c>
      <c r="V6413" s="20" t="s">
        <v>34</v>
      </c>
      <c r="W6413" s="20" t="s">
        <v>34</v>
      </c>
      <c r="X6413" s="24">
        <v>0.26</v>
      </c>
      <c r="Y6413" s="20" t="s">
        <v>17416</v>
      </c>
      <c r="Z6413" s="20" t="s">
        <v>47</v>
      </c>
    </row>
    <row r="6414" spans="2:26" x14ac:dyDescent="0.25">
      <c r="B6414" s="25" t="s">
        <v>17417</v>
      </c>
      <c r="C6414" s="26">
        <v>8900080204423</v>
      </c>
      <c r="D6414" s="25" t="s">
        <v>17418</v>
      </c>
      <c r="E6414" s="19">
        <v>44310</v>
      </c>
      <c r="F6414" s="23">
        <v>17</v>
      </c>
      <c r="G6414" s="20">
        <v>4</v>
      </c>
      <c r="H6414" s="20">
        <v>3</v>
      </c>
      <c r="I6414" s="20">
        <v>6</v>
      </c>
      <c r="J6414" s="20">
        <v>3</v>
      </c>
      <c r="K6414" s="20">
        <v>4</v>
      </c>
      <c r="L6414" s="20">
        <v>0</v>
      </c>
      <c r="M6414" s="20">
        <v>0</v>
      </c>
      <c r="N6414" s="20">
        <v>0</v>
      </c>
      <c r="O6414" s="21" t="s">
        <v>17419</v>
      </c>
      <c r="P6414" s="22" t="s">
        <v>233</v>
      </c>
      <c r="Q6414" s="22" t="s">
        <v>233</v>
      </c>
      <c r="R6414" s="23" t="s">
        <v>34</v>
      </c>
      <c r="S6414" s="23" t="s">
        <v>34</v>
      </c>
      <c r="T6414" s="20">
        <v>45</v>
      </c>
      <c r="U6414" s="20" t="s">
        <v>97</v>
      </c>
      <c r="V6414" s="20" t="s">
        <v>34</v>
      </c>
      <c r="W6414" s="20" t="s">
        <v>34</v>
      </c>
      <c r="X6414" s="24">
        <v>0.35</v>
      </c>
      <c r="Y6414" s="20" t="s">
        <v>34</v>
      </c>
      <c r="Z6414" s="20" t="s">
        <v>40</v>
      </c>
    </row>
    <row r="6415" spans="2:26" x14ac:dyDescent="0.25">
      <c r="B6415" s="17" t="s">
        <v>17420</v>
      </c>
      <c r="C6415" s="18">
        <v>8900080337879</v>
      </c>
      <c r="D6415" s="17" t="s">
        <v>17421</v>
      </c>
      <c r="E6415" s="19">
        <v>44162</v>
      </c>
      <c r="F6415" s="20">
        <v>50</v>
      </c>
      <c r="G6415" s="20">
        <v>12</v>
      </c>
      <c r="H6415" s="20">
        <v>9</v>
      </c>
      <c r="I6415" s="20">
        <v>18</v>
      </c>
      <c r="J6415" s="20">
        <v>9</v>
      </c>
      <c r="K6415" s="20">
        <v>10</v>
      </c>
      <c r="L6415" s="20">
        <v>19</v>
      </c>
      <c r="M6415" s="20">
        <v>12</v>
      </c>
      <c r="N6415" s="20">
        <v>5</v>
      </c>
      <c r="O6415" s="21" t="s">
        <v>17422</v>
      </c>
      <c r="P6415" s="22" t="s">
        <v>35</v>
      </c>
      <c r="Q6415" s="22" t="s">
        <v>36</v>
      </c>
      <c r="R6415" s="23" t="s">
        <v>453</v>
      </c>
      <c r="S6415" s="23" t="s">
        <v>119</v>
      </c>
      <c r="T6415" s="20">
        <v>60</v>
      </c>
      <c r="U6415" s="20" t="s">
        <v>46</v>
      </c>
      <c r="V6415" s="20" t="s">
        <v>34</v>
      </c>
      <c r="W6415" s="20" t="s">
        <v>34</v>
      </c>
      <c r="X6415" s="24">
        <v>0.25</v>
      </c>
      <c r="Y6415" s="20" t="s">
        <v>17423</v>
      </c>
      <c r="Z6415" s="20" t="s">
        <v>40</v>
      </c>
    </row>
    <row r="6416" spans="2:26" x14ac:dyDescent="0.25">
      <c r="B6416" s="25" t="s">
        <v>17424</v>
      </c>
      <c r="C6416" s="26">
        <v>8900080145979</v>
      </c>
      <c r="D6416" s="25" t="s">
        <v>17425</v>
      </c>
      <c r="E6416" s="19">
        <v>44105</v>
      </c>
      <c r="F6416" s="23">
        <v>10</v>
      </c>
      <c r="G6416" s="20">
        <v>3</v>
      </c>
      <c r="H6416" s="20">
        <v>1</v>
      </c>
      <c r="I6416" s="20">
        <v>3</v>
      </c>
      <c r="J6416" s="20">
        <v>1</v>
      </c>
      <c r="K6416" s="20">
        <v>2</v>
      </c>
      <c r="L6416" s="20">
        <v>0</v>
      </c>
      <c r="M6416" s="20">
        <v>0</v>
      </c>
      <c r="N6416" s="20">
        <v>0</v>
      </c>
      <c r="O6416" s="21" t="s">
        <v>34</v>
      </c>
      <c r="P6416" s="22" t="s">
        <v>180</v>
      </c>
      <c r="Q6416" s="22" t="s">
        <v>36</v>
      </c>
      <c r="R6416" s="23" t="s">
        <v>34</v>
      </c>
      <c r="S6416" s="23" t="s">
        <v>34</v>
      </c>
      <c r="T6416" s="20">
        <v>45</v>
      </c>
      <c r="U6416" s="20" t="s">
        <v>39</v>
      </c>
      <c r="V6416" s="20" t="s">
        <v>158</v>
      </c>
      <c r="W6416" s="20" t="s">
        <v>158</v>
      </c>
      <c r="X6416" s="24">
        <v>0</v>
      </c>
      <c r="Y6416" s="20" t="s">
        <v>34</v>
      </c>
      <c r="Z6416" s="20" t="s">
        <v>40</v>
      </c>
    </row>
    <row r="6417" spans="2:26" x14ac:dyDescent="0.25">
      <c r="B6417" s="17" t="s">
        <v>17426</v>
      </c>
      <c r="C6417" s="18">
        <v>8900080241671</v>
      </c>
      <c r="D6417" s="17" t="s">
        <v>17427</v>
      </c>
      <c r="E6417" s="19">
        <v>44162</v>
      </c>
      <c r="F6417" s="20">
        <v>35</v>
      </c>
      <c r="G6417" s="20">
        <v>8</v>
      </c>
      <c r="H6417" s="20">
        <v>6</v>
      </c>
      <c r="I6417" s="20">
        <v>12</v>
      </c>
      <c r="J6417" s="20">
        <v>6</v>
      </c>
      <c r="K6417" s="20">
        <v>7</v>
      </c>
      <c r="L6417" s="20">
        <v>13</v>
      </c>
      <c r="M6417" s="20">
        <v>8</v>
      </c>
      <c r="N6417" s="20">
        <v>4</v>
      </c>
      <c r="O6417" s="21" t="s">
        <v>34</v>
      </c>
      <c r="P6417" s="22" t="s">
        <v>50</v>
      </c>
      <c r="Q6417" s="22" t="s">
        <v>36</v>
      </c>
      <c r="R6417" s="23" t="s">
        <v>51</v>
      </c>
      <c r="S6417" s="23" t="s">
        <v>52</v>
      </c>
      <c r="T6417" s="20">
        <v>50</v>
      </c>
      <c r="U6417" s="20" t="s">
        <v>39</v>
      </c>
      <c r="V6417" s="20" t="s">
        <v>34</v>
      </c>
      <c r="W6417" s="20" t="s">
        <v>34</v>
      </c>
      <c r="X6417" s="24">
        <v>0.3</v>
      </c>
      <c r="Y6417" s="20" t="s">
        <v>432</v>
      </c>
      <c r="Z6417" s="20" t="s">
        <v>40</v>
      </c>
    </row>
    <row r="6418" spans="2:26" x14ac:dyDescent="0.25">
      <c r="B6418" s="25" t="s">
        <v>17428</v>
      </c>
      <c r="C6418" s="26">
        <v>8900080231528</v>
      </c>
      <c r="D6418" s="25" t="s">
        <v>17429</v>
      </c>
      <c r="E6418" s="19">
        <v>44310</v>
      </c>
      <c r="F6418" s="23">
        <v>850</v>
      </c>
      <c r="G6418" s="20">
        <v>212</v>
      </c>
      <c r="H6418" s="20">
        <v>106</v>
      </c>
      <c r="I6418" s="20">
        <v>318</v>
      </c>
      <c r="J6418" s="20">
        <v>106</v>
      </c>
      <c r="K6418" s="20">
        <v>170</v>
      </c>
      <c r="L6418" s="20">
        <v>141</v>
      </c>
      <c r="M6418" s="20">
        <v>212</v>
      </c>
      <c r="N6418" s="20">
        <v>85</v>
      </c>
      <c r="O6418" s="21" t="s">
        <v>17430</v>
      </c>
      <c r="P6418" s="22" t="s">
        <v>17431</v>
      </c>
      <c r="Q6418" s="22" t="s">
        <v>36</v>
      </c>
      <c r="R6418" s="23" t="s">
        <v>17432</v>
      </c>
      <c r="S6418" s="23" t="s">
        <v>17433</v>
      </c>
      <c r="T6418" s="20">
        <v>50</v>
      </c>
      <c r="U6418" s="20" t="s">
        <v>46</v>
      </c>
      <c r="V6418" s="20" t="s">
        <v>34</v>
      </c>
      <c r="W6418" s="20" t="s">
        <v>34</v>
      </c>
      <c r="X6418" s="24">
        <v>0.48</v>
      </c>
      <c r="Y6418" s="20" t="s">
        <v>34</v>
      </c>
      <c r="Z6418" s="20" t="s">
        <v>40</v>
      </c>
    </row>
    <row r="6419" spans="2:26" x14ac:dyDescent="0.25">
      <c r="B6419" s="17" t="s">
        <v>17434</v>
      </c>
      <c r="C6419" s="18">
        <v>8900080371743</v>
      </c>
      <c r="D6419" s="17" t="s">
        <v>17435</v>
      </c>
      <c r="E6419" s="19">
        <v>44162</v>
      </c>
      <c r="F6419" s="20">
        <v>65</v>
      </c>
      <c r="G6419" s="20">
        <v>15</v>
      </c>
      <c r="H6419" s="20">
        <v>11</v>
      </c>
      <c r="I6419" s="20">
        <v>22</v>
      </c>
      <c r="J6419" s="20">
        <v>11</v>
      </c>
      <c r="K6419" s="20">
        <v>13</v>
      </c>
      <c r="L6419" s="20">
        <v>25</v>
      </c>
      <c r="M6419" s="20">
        <v>15</v>
      </c>
      <c r="N6419" s="20">
        <v>7</v>
      </c>
      <c r="O6419" s="21" t="s">
        <v>34</v>
      </c>
      <c r="P6419" s="22" t="s">
        <v>631</v>
      </c>
      <c r="Q6419" s="22" t="s">
        <v>36</v>
      </c>
      <c r="R6419" s="23" t="s">
        <v>45</v>
      </c>
      <c r="S6419" s="23" t="s">
        <v>5876</v>
      </c>
      <c r="T6419" s="20">
        <v>50</v>
      </c>
      <c r="U6419" s="20" t="s">
        <v>55</v>
      </c>
      <c r="V6419" s="20" t="s">
        <v>34</v>
      </c>
      <c r="W6419" s="20" t="s">
        <v>34</v>
      </c>
      <c r="X6419" s="24">
        <v>0.2</v>
      </c>
      <c r="Y6419" s="20" t="s">
        <v>34</v>
      </c>
      <c r="Z6419" s="20" t="s">
        <v>40</v>
      </c>
    </row>
    <row r="6420" spans="2:26" x14ac:dyDescent="0.25">
      <c r="B6420" s="17" t="s">
        <v>17436</v>
      </c>
      <c r="C6420" s="18">
        <v>8900080307230</v>
      </c>
      <c r="D6420" s="17" t="s">
        <v>17437</v>
      </c>
      <c r="E6420" s="19">
        <v>44162</v>
      </c>
      <c r="F6420" s="20">
        <v>505</v>
      </c>
      <c r="G6420" s="20">
        <v>115</v>
      </c>
      <c r="H6420" s="20">
        <v>85</v>
      </c>
      <c r="I6420" s="20">
        <v>170</v>
      </c>
      <c r="J6420" s="20">
        <v>85</v>
      </c>
      <c r="K6420" s="20">
        <v>101</v>
      </c>
      <c r="L6420" s="20">
        <v>188</v>
      </c>
      <c r="M6420" s="20">
        <v>115</v>
      </c>
      <c r="N6420" s="20">
        <v>51</v>
      </c>
      <c r="O6420" s="21" t="s">
        <v>17438</v>
      </c>
      <c r="P6420" s="22" t="s">
        <v>1475</v>
      </c>
      <c r="Q6420" s="22" t="s">
        <v>36</v>
      </c>
      <c r="R6420" s="23" t="s">
        <v>17439</v>
      </c>
      <c r="S6420" s="23" t="s">
        <v>17440</v>
      </c>
      <c r="T6420" s="20">
        <v>45</v>
      </c>
      <c r="U6420" s="20" t="s">
        <v>39</v>
      </c>
      <c r="V6420" s="20" t="s">
        <v>34</v>
      </c>
      <c r="W6420" s="20" t="s">
        <v>34</v>
      </c>
      <c r="X6420" s="24">
        <v>0.38</v>
      </c>
      <c r="Y6420" s="20" t="s">
        <v>34</v>
      </c>
      <c r="Z6420" s="20" t="s">
        <v>40</v>
      </c>
    </row>
    <row r="6421" spans="2:26" x14ac:dyDescent="0.25">
      <c r="B6421" s="17" t="s">
        <v>17441</v>
      </c>
      <c r="C6421" s="18">
        <v>8900080226838</v>
      </c>
      <c r="D6421" s="17" t="s">
        <v>17442</v>
      </c>
      <c r="E6421" s="19">
        <v>44162</v>
      </c>
      <c r="F6421" s="20">
        <v>25</v>
      </c>
      <c r="G6421" s="20">
        <v>6</v>
      </c>
      <c r="H6421" s="20">
        <v>5</v>
      </c>
      <c r="I6421" s="20">
        <v>10</v>
      </c>
      <c r="J6421" s="20">
        <v>5</v>
      </c>
      <c r="K6421" s="20">
        <v>5</v>
      </c>
      <c r="L6421" s="20">
        <v>10</v>
      </c>
      <c r="M6421" s="20">
        <v>6</v>
      </c>
      <c r="N6421" s="20">
        <v>3</v>
      </c>
      <c r="O6421" s="21" t="s">
        <v>17443</v>
      </c>
      <c r="P6421" s="22" t="s">
        <v>35</v>
      </c>
      <c r="Q6421" s="22" t="s">
        <v>36</v>
      </c>
      <c r="R6421" s="23" t="s">
        <v>45</v>
      </c>
      <c r="S6421" s="23" t="s">
        <v>409</v>
      </c>
      <c r="T6421" s="20">
        <v>60</v>
      </c>
      <c r="U6421" s="20" t="s">
        <v>46</v>
      </c>
      <c r="V6421" s="20" t="s">
        <v>34</v>
      </c>
      <c r="W6421" s="20" t="s">
        <v>34</v>
      </c>
      <c r="X6421" s="24">
        <v>0.36</v>
      </c>
      <c r="Y6421" s="20" t="s">
        <v>34</v>
      </c>
      <c r="Z6421" s="20" t="s">
        <v>40</v>
      </c>
    </row>
    <row r="6422" spans="2:26" x14ac:dyDescent="0.25">
      <c r="B6422" s="17" t="s">
        <v>17444</v>
      </c>
      <c r="C6422" s="18">
        <v>8900080210936</v>
      </c>
      <c r="D6422" s="17" t="s">
        <v>17445</v>
      </c>
      <c r="E6422" s="19">
        <v>44162</v>
      </c>
      <c r="F6422" s="20">
        <v>400</v>
      </c>
      <c r="G6422" s="20">
        <v>91</v>
      </c>
      <c r="H6422" s="20">
        <v>67</v>
      </c>
      <c r="I6422" s="20">
        <v>134</v>
      </c>
      <c r="J6422" s="20">
        <v>67</v>
      </c>
      <c r="K6422" s="20">
        <v>80</v>
      </c>
      <c r="L6422" s="20">
        <v>149</v>
      </c>
      <c r="M6422" s="20">
        <v>91</v>
      </c>
      <c r="N6422" s="20">
        <v>40</v>
      </c>
      <c r="O6422" s="21" t="s">
        <v>34</v>
      </c>
      <c r="P6422" s="22" t="s">
        <v>1296</v>
      </c>
      <c r="Q6422" s="22" t="s">
        <v>36</v>
      </c>
      <c r="R6422" s="23" t="s">
        <v>16552</v>
      </c>
      <c r="S6422" s="23" t="s">
        <v>16553</v>
      </c>
      <c r="T6422" s="20">
        <v>60</v>
      </c>
      <c r="U6422" s="20" t="s">
        <v>39</v>
      </c>
      <c r="V6422" s="20" t="s">
        <v>34</v>
      </c>
      <c r="W6422" s="20" t="s">
        <v>34</v>
      </c>
      <c r="X6422" s="24">
        <v>0.4</v>
      </c>
      <c r="Y6422" s="20" t="s">
        <v>34</v>
      </c>
      <c r="Z6422" s="20" t="s">
        <v>40</v>
      </c>
    </row>
    <row r="6423" spans="2:26" x14ac:dyDescent="0.25">
      <c r="B6423" s="25" t="s">
        <v>17446</v>
      </c>
      <c r="C6423" s="26">
        <v>8900080382169</v>
      </c>
      <c r="D6423" s="25" t="s">
        <v>17447</v>
      </c>
      <c r="E6423" s="19">
        <v>44310</v>
      </c>
      <c r="F6423" s="23">
        <v>135</v>
      </c>
      <c r="G6423" s="20">
        <v>31</v>
      </c>
      <c r="H6423" s="20">
        <v>23</v>
      </c>
      <c r="I6423" s="20">
        <v>46</v>
      </c>
      <c r="J6423" s="20">
        <v>23</v>
      </c>
      <c r="K6423" s="20">
        <v>27</v>
      </c>
      <c r="L6423" s="20">
        <v>44</v>
      </c>
      <c r="M6423" s="20">
        <v>31</v>
      </c>
      <c r="N6423" s="20">
        <v>14</v>
      </c>
      <c r="O6423" s="21" t="s">
        <v>17448</v>
      </c>
      <c r="P6423" s="22" t="s">
        <v>12747</v>
      </c>
      <c r="Q6423" s="22" t="s">
        <v>36</v>
      </c>
      <c r="R6423" s="23" t="s">
        <v>17449</v>
      </c>
      <c r="S6423" s="23" t="s">
        <v>5933</v>
      </c>
      <c r="T6423" s="20">
        <v>45</v>
      </c>
      <c r="U6423" s="20" t="s">
        <v>97</v>
      </c>
      <c r="V6423" s="20" t="s">
        <v>34</v>
      </c>
      <c r="W6423" s="20" t="s">
        <v>34</v>
      </c>
      <c r="X6423" s="24">
        <v>0.25</v>
      </c>
      <c r="Y6423" s="20" t="s">
        <v>34</v>
      </c>
      <c r="Z6423" s="20" t="s">
        <v>40</v>
      </c>
    </row>
    <row r="6424" spans="2:26" x14ac:dyDescent="0.25">
      <c r="B6424" s="25" t="s">
        <v>17450</v>
      </c>
      <c r="C6424" s="26">
        <v>8900080397071</v>
      </c>
      <c r="D6424" s="25" t="s">
        <v>17451</v>
      </c>
      <c r="E6424" s="19">
        <v>44106</v>
      </c>
      <c r="F6424" s="23">
        <v>20</v>
      </c>
      <c r="G6424" s="20">
        <v>5</v>
      </c>
      <c r="H6424" s="20">
        <v>4</v>
      </c>
      <c r="I6424" s="20">
        <v>8</v>
      </c>
      <c r="J6424" s="20">
        <v>4</v>
      </c>
      <c r="K6424" s="20">
        <v>4</v>
      </c>
      <c r="L6424" s="20">
        <v>8</v>
      </c>
      <c r="M6424" s="20">
        <v>5</v>
      </c>
      <c r="N6424" s="20">
        <v>2</v>
      </c>
      <c r="O6424" s="21" t="s">
        <v>34</v>
      </c>
      <c r="P6424" s="22" t="s">
        <v>59</v>
      </c>
      <c r="Q6424" s="22" t="s">
        <v>36</v>
      </c>
      <c r="R6424" s="23" t="s">
        <v>148</v>
      </c>
      <c r="S6424" s="23" t="s">
        <v>409</v>
      </c>
      <c r="T6424" s="20">
        <v>45</v>
      </c>
      <c r="U6424" s="20" t="s">
        <v>113</v>
      </c>
      <c r="V6424" s="20" t="s">
        <v>34</v>
      </c>
      <c r="W6424" s="20" t="s">
        <v>34</v>
      </c>
      <c r="X6424" s="24">
        <v>0.36</v>
      </c>
      <c r="Y6424" s="20" t="s">
        <v>34</v>
      </c>
      <c r="Z6424" s="20" t="s">
        <v>47</v>
      </c>
    </row>
    <row r="6425" spans="2:26" x14ac:dyDescent="0.25">
      <c r="B6425" s="17" t="s">
        <v>17452</v>
      </c>
      <c r="C6425" s="18">
        <v>8900080165168</v>
      </c>
      <c r="D6425" s="17" t="s">
        <v>17453</v>
      </c>
      <c r="E6425" s="19">
        <v>44162</v>
      </c>
      <c r="F6425" s="20">
        <v>216</v>
      </c>
      <c r="G6425" s="20">
        <v>50</v>
      </c>
      <c r="H6425" s="20">
        <v>36</v>
      </c>
      <c r="I6425" s="20">
        <v>72</v>
      </c>
      <c r="J6425" s="20">
        <v>36</v>
      </c>
      <c r="K6425" s="20">
        <v>44</v>
      </c>
      <c r="L6425" s="20">
        <v>80</v>
      </c>
      <c r="M6425" s="20">
        <v>50</v>
      </c>
      <c r="N6425" s="20">
        <v>22</v>
      </c>
      <c r="O6425" s="21" t="s">
        <v>34</v>
      </c>
      <c r="P6425" s="22" t="s">
        <v>7838</v>
      </c>
      <c r="Q6425" s="22" t="s">
        <v>4589</v>
      </c>
      <c r="R6425" s="23" t="s">
        <v>148</v>
      </c>
      <c r="S6425" s="23" t="s">
        <v>1808</v>
      </c>
      <c r="T6425" s="20">
        <v>45</v>
      </c>
      <c r="U6425" s="20" t="s">
        <v>46</v>
      </c>
      <c r="V6425" s="20" t="s">
        <v>34</v>
      </c>
      <c r="W6425" s="20" t="s">
        <v>34</v>
      </c>
      <c r="X6425" s="24">
        <v>0.3</v>
      </c>
      <c r="Y6425" s="20" t="s">
        <v>34</v>
      </c>
      <c r="Z6425" s="20" t="s">
        <v>47</v>
      </c>
    </row>
    <row r="6426" spans="2:26" x14ac:dyDescent="0.25">
      <c r="B6426" s="17" t="s">
        <v>17454</v>
      </c>
      <c r="C6426" s="18">
        <v>8900080315648</v>
      </c>
      <c r="D6426" s="17" t="s">
        <v>17455</v>
      </c>
      <c r="E6426" s="19">
        <v>44310</v>
      </c>
      <c r="F6426" s="20">
        <v>5</v>
      </c>
      <c r="G6426" s="20">
        <v>1</v>
      </c>
      <c r="H6426" s="20">
        <v>1</v>
      </c>
      <c r="I6426" s="20">
        <v>2</v>
      </c>
      <c r="J6426" s="20">
        <v>1</v>
      </c>
      <c r="K6426" s="20">
        <v>1</v>
      </c>
      <c r="L6426" s="20">
        <v>0</v>
      </c>
      <c r="M6426" s="20">
        <v>0</v>
      </c>
      <c r="N6426" s="20">
        <v>0</v>
      </c>
      <c r="O6426" s="21" t="s">
        <v>34</v>
      </c>
      <c r="P6426" s="22" t="s">
        <v>36</v>
      </c>
      <c r="Q6426" s="22" t="s">
        <v>36</v>
      </c>
      <c r="R6426" s="23" t="s">
        <v>34</v>
      </c>
      <c r="S6426" s="23" t="s">
        <v>34</v>
      </c>
      <c r="T6426" s="20">
        <v>50</v>
      </c>
      <c r="U6426" s="20" t="s">
        <v>97</v>
      </c>
      <c r="V6426" s="20" t="s">
        <v>158</v>
      </c>
      <c r="W6426" s="20" t="s">
        <v>158</v>
      </c>
      <c r="X6426" s="24">
        <v>0</v>
      </c>
      <c r="Y6426" s="20" t="s">
        <v>34</v>
      </c>
      <c r="Z6426" s="20" t="s">
        <v>40</v>
      </c>
    </row>
    <row r="6427" spans="2:26" x14ac:dyDescent="0.25">
      <c r="B6427" s="25" t="s">
        <v>17456</v>
      </c>
      <c r="C6427" s="26">
        <v>8900080405387</v>
      </c>
      <c r="D6427" s="25" t="s">
        <v>17457</v>
      </c>
      <c r="E6427" s="19">
        <v>44104</v>
      </c>
      <c r="F6427" s="23">
        <v>35</v>
      </c>
      <c r="G6427" s="20">
        <v>8</v>
      </c>
      <c r="H6427" s="20">
        <v>6</v>
      </c>
      <c r="I6427" s="20">
        <v>12</v>
      </c>
      <c r="J6427" s="20">
        <v>6</v>
      </c>
      <c r="K6427" s="20">
        <v>7</v>
      </c>
      <c r="L6427" s="20">
        <v>11</v>
      </c>
      <c r="M6427" s="20">
        <v>8</v>
      </c>
      <c r="N6427" s="20">
        <v>4</v>
      </c>
      <c r="O6427" s="21" t="s">
        <v>34</v>
      </c>
      <c r="P6427" s="22" t="s">
        <v>50</v>
      </c>
      <c r="Q6427" s="22" t="s">
        <v>36</v>
      </c>
      <c r="R6427" s="23" t="s">
        <v>96</v>
      </c>
      <c r="S6427" s="23" t="s">
        <v>95</v>
      </c>
      <c r="T6427" s="20">
        <v>45</v>
      </c>
      <c r="U6427" s="20" t="s">
        <v>55</v>
      </c>
      <c r="V6427" s="20" t="s">
        <v>34</v>
      </c>
      <c r="W6427" s="20" t="s">
        <v>34</v>
      </c>
      <c r="X6427" s="24">
        <v>0.48</v>
      </c>
      <c r="Y6427" s="20" t="s">
        <v>34</v>
      </c>
      <c r="Z6427" s="20" t="s">
        <v>40</v>
      </c>
    </row>
    <row r="6428" spans="2:26" x14ac:dyDescent="0.25">
      <c r="B6428" s="17" t="s">
        <v>17458</v>
      </c>
      <c r="C6428" s="18">
        <v>8900080043213</v>
      </c>
      <c r="D6428" s="17" t="s">
        <v>17459</v>
      </c>
      <c r="E6428" s="19">
        <v>44162</v>
      </c>
      <c r="F6428" s="20">
        <v>70</v>
      </c>
      <c r="G6428" s="20">
        <v>16</v>
      </c>
      <c r="H6428" s="20">
        <v>12</v>
      </c>
      <c r="I6428" s="20">
        <v>24</v>
      </c>
      <c r="J6428" s="20">
        <v>12</v>
      </c>
      <c r="K6428" s="20">
        <v>14</v>
      </c>
      <c r="L6428" s="20">
        <v>26</v>
      </c>
      <c r="M6428" s="20">
        <v>16</v>
      </c>
      <c r="N6428" s="20">
        <v>7</v>
      </c>
      <c r="O6428" s="21" t="s">
        <v>17460</v>
      </c>
      <c r="P6428" s="22" t="s">
        <v>50</v>
      </c>
      <c r="Q6428" s="22" t="s">
        <v>36</v>
      </c>
      <c r="R6428" s="23" t="s">
        <v>51</v>
      </c>
      <c r="S6428" s="23" t="s">
        <v>52</v>
      </c>
      <c r="T6428" s="20">
        <v>45</v>
      </c>
      <c r="U6428" s="20" t="s">
        <v>71</v>
      </c>
      <c r="V6428" s="20" t="s">
        <v>34</v>
      </c>
      <c r="W6428" s="20" t="s">
        <v>34</v>
      </c>
      <c r="X6428" s="24">
        <v>0.48</v>
      </c>
      <c r="Y6428" s="20" t="s">
        <v>34</v>
      </c>
      <c r="Z6428" s="20" t="s">
        <v>40</v>
      </c>
    </row>
    <row r="6429" spans="2:26" x14ac:dyDescent="0.25">
      <c r="B6429" s="17" t="s">
        <v>17461</v>
      </c>
      <c r="C6429" s="18">
        <v>8900080071575</v>
      </c>
      <c r="D6429" s="17" t="s">
        <v>17462</v>
      </c>
      <c r="E6429" s="19">
        <v>44162</v>
      </c>
      <c r="F6429" s="20">
        <v>70</v>
      </c>
      <c r="G6429" s="20">
        <v>16</v>
      </c>
      <c r="H6429" s="20">
        <v>12</v>
      </c>
      <c r="I6429" s="20">
        <v>24</v>
      </c>
      <c r="J6429" s="20">
        <v>12</v>
      </c>
      <c r="K6429" s="20">
        <v>14</v>
      </c>
      <c r="L6429" s="20">
        <v>26</v>
      </c>
      <c r="M6429" s="20">
        <v>16</v>
      </c>
      <c r="N6429" s="20">
        <v>7</v>
      </c>
      <c r="O6429" s="21" t="s">
        <v>34</v>
      </c>
      <c r="P6429" s="22" t="s">
        <v>50</v>
      </c>
      <c r="Q6429" s="22" t="s">
        <v>36</v>
      </c>
      <c r="R6429" s="23" t="s">
        <v>51</v>
      </c>
      <c r="S6429" s="23" t="s">
        <v>52</v>
      </c>
      <c r="T6429" s="20">
        <v>50</v>
      </c>
      <c r="U6429" s="20" t="s">
        <v>55</v>
      </c>
      <c r="V6429" s="20" t="s">
        <v>34</v>
      </c>
      <c r="W6429" s="20" t="s">
        <v>34</v>
      </c>
      <c r="X6429" s="24">
        <v>0.35</v>
      </c>
      <c r="Y6429" s="20" t="s">
        <v>34</v>
      </c>
      <c r="Z6429" s="20" t="s">
        <v>40</v>
      </c>
    </row>
    <row r="6430" spans="2:26" x14ac:dyDescent="0.25">
      <c r="B6430" s="25" t="s">
        <v>17463</v>
      </c>
      <c r="C6430" s="26">
        <v>8900080455641</v>
      </c>
      <c r="D6430" s="25" t="s">
        <v>17464</v>
      </c>
      <c r="E6430" s="19">
        <v>44133</v>
      </c>
      <c r="F6430" s="23">
        <v>7</v>
      </c>
      <c r="G6430" s="20">
        <v>2</v>
      </c>
      <c r="H6430" s="20">
        <v>1</v>
      </c>
      <c r="I6430" s="20">
        <v>1</v>
      </c>
      <c r="J6430" s="20">
        <v>1</v>
      </c>
      <c r="K6430" s="20">
        <v>2</v>
      </c>
      <c r="L6430" s="20">
        <v>0</v>
      </c>
      <c r="M6430" s="20">
        <v>0</v>
      </c>
      <c r="N6430" s="20">
        <v>0</v>
      </c>
      <c r="O6430" s="21" t="s">
        <v>34</v>
      </c>
      <c r="P6430" s="22" t="s">
        <v>1073</v>
      </c>
      <c r="Q6430" s="22" t="s">
        <v>1073</v>
      </c>
      <c r="R6430" s="23" t="s">
        <v>34</v>
      </c>
      <c r="S6430" s="23" t="s">
        <v>34</v>
      </c>
      <c r="T6430" s="20">
        <v>45</v>
      </c>
      <c r="U6430" s="20" t="s">
        <v>113</v>
      </c>
      <c r="V6430" s="20" t="s">
        <v>158</v>
      </c>
      <c r="W6430" s="20" t="s">
        <v>158</v>
      </c>
      <c r="X6430" s="24">
        <v>0</v>
      </c>
      <c r="Y6430" s="20" t="s">
        <v>34</v>
      </c>
      <c r="Z6430" s="20" t="s">
        <v>40</v>
      </c>
    </row>
    <row r="6431" spans="2:26" x14ac:dyDescent="0.25">
      <c r="B6431" s="17" t="s">
        <v>17465</v>
      </c>
      <c r="C6431" s="18">
        <v>8900080186699</v>
      </c>
      <c r="D6431" s="17" t="s">
        <v>17466</v>
      </c>
      <c r="E6431" s="19">
        <v>44162</v>
      </c>
      <c r="F6431" s="20">
        <v>5</v>
      </c>
      <c r="G6431" s="20">
        <v>2</v>
      </c>
      <c r="H6431" s="20">
        <v>1</v>
      </c>
      <c r="I6431" s="20">
        <v>2</v>
      </c>
      <c r="J6431" s="20">
        <v>1</v>
      </c>
      <c r="K6431" s="20">
        <v>2</v>
      </c>
      <c r="L6431" s="20">
        <v>0</v>
      </c>
      <c r="M6431" s="20">
        <v>0</v>
      </c>
      <c r="N6431" s="20">
        <v>0</v>
      </c>
      <c r="O6431" s="21" t="s">
        <v>34</v>
      </c>
      <c r="P6431" s="22" t="s">
        <v>263</v>
      </c>
      <c r="Q6431" s="22" t="s">
        <v>263</v>
      </c>
      <c r="R6431" s="23" t="s">
        <v>34</v>
      </c>
      <c r="S6431" s="23" t="s">
        <v>34</v>
      </c>
      <c r="T6431" s="20">
        <v>45</v>
      </c>
      <c r="U6431" s="20" t="s">
        <v>113</v>
      </c>
      <c r="V6431" s="20" t="s">
        <v>158</v>
      </c>
      <c r="W6431" s="20" t="s">
        <v>158</v>
      </c>
      <c r="X6431" s="24">
        <v>0</v>
      </c>
      <c r="Y6431" s="20" t="s">
        <v>34</v>
      </c>
      <c r="Z6431" s="20" t="s">
        <v>40</v>
      </c>
    </row>
    <row r="6432" spans="2:26" x14ac:dyDescent="0.25">
      <c r="B6432" s="25" t="s">
        <v>17467</v>
      </c>
      <c r="C6432" s="26">
        <v>8900080225961</v>
      </c>
      <c r="D6432" s="25" t="s">
        <v>17468</v>
      </c>
      <c r="E6432" s="19">
        <v>44310</v>
      </c>
      <c r="F6432" s="23">
        <v>10</v>
      </c>
      <c r="G6432" s="20">
        <v>3</v>
      </c>
      <c r="H6432" s="20">
        <v>1</v>
      </c>
      <c r="I6432" s="20">
        <v>2</v>
      </c>
      <c r="J6432" s="20">
        <v>1</v>
      </c>
      <c r="K6432" s="20">
        <v>2</v>
      </c>
      <c r="L6432" s="20">
        <v>0</v>
      </c>
      <c r="M6432" s="20">
        <v>0</v>
      </c>
      <c r="N6432" s="20">
        <v>0</v>
      </c>
      <c r="O6432" s="21" t="s">
        <v>34</v>
      </c>
      <c r="P6432" s="22" t="s">
        <v>180</v>
      </c>
      <c r="Q6432" s="22" t="s">
        <v>36</v>
      </c>
      <c r="R6432" s="23" t="s">
        <v>34</v>
      </c>
      <c r="S6432" s="23" t="s">
        <v>34</v>
      </c>
      <c r="T6432" s="20">
        <v>50</v>
      </c>
      <c r="U6432" s="20" t="s">
        <v>71</v>
      </c>
      <c r="V6432" s="20" t="s">
        <v>158</v>
      </c>
      <c r="W6432" s="20" t="s">
        <v>158</v>
      </c>
      <c r="X6432" s="24">
        <v>0</v>
      </c>
      <c r="Y6432" s="20" t="s">
        <v>34</v>
      </c>
      <c r="Z6432" s="20" t="s">
        <v>40</v>
      </c>
    </row>
    <row r="6433" spans="2:26" x14ac:dyDescent="0.25">
      <c r="B6433" s="17" t="s">
        <v>17469</v>
      </c>
      <c r="C6433" s="18">
        <v>8900080182813</v>
      </c>
      <c r="D6433" s="17" t="s">
        <v>17470</v>
      </c>
      <c r="E6433" s="19">
        <v>44163</v>
      </c>
      <c r="F6433" s="20">
        <v>25</v>
      </c>
      <c r="G6433" s="20">
        <v>6</v>
      </c>
      <c r="H6433" s="20">
        <v>5</v>
      </c>
      <c r="I6433" s="20">
        <v>10</v>
      </c>
      <c r="J6433" s="20">
        <v>5</v>
      </c>
      <c r="K6433" s="20">
        <v>5</v>
      </c>
      <c r="L6433" s="20">
        <v>10</v>
      </c>
      <c r="M6433" s="20">
        <v>6</v>
      </c>
      <c r="N6433" s="20">
        <v>3</v>
      </c>
      <c r="O6433" s="21" t="s">
        <v>17471</v>
      </c>
      <c r="P6433" s="22" t="s">
        <v>35</v>
      </c>
      <c r="Q6433" s="22" t="s">
        <v>36</v>
      </c>
      <c r="R6433" s="23" t="s">
        <v>45</v>
      </c>
      <c r="S6433" s="23" t="s">
        <v>409</v>
      </c>
      <c r="T6433" s="20">
        <v>45</v>
      </c>
      <c r="U6433" s="20" t="s">
        <v>113</v>
      </c>
      <c r="V6433" s="20" t="s">
        <v>34</v>
      </c>
      <c r="W6433" s="20" t="s">
        <v>34</v>
      </c>
      <c r="X6433" s="24">
        <v>0.26</v>
      </c>
      <c r="Y6433" s="20" t="s">
        <v>17472</v>
      </c>
      <c r="Z6433" s="20" t="s">
        <v>47</v>
      </c>
    </row>
    <row r="6434" spans="2:26" x14ac:dyDescent="0.25">
      <c r="B6434" s="25" t="s">
        <v>17473</v>
      </c>
      <c r="C6434" s="26">
        <v>8900080377592</v>
      </c>
      <c r="D6434" s="25" t="s">
        <v>17474</v>
      </c>
      <c r="E6434" s="19">
        <v>44310</v>
      </c>
      <c r="F6434" s="23">
        <v>30</v>
      </c>
      <c r="G6434" s="20">
        <v>7</v>
      </c>
      <c r="H6434" s="20">
        <v>5</v>
      </c>
      <c r="I6434" s="20">
        <v>10</v>
      </c>
      <c r="J6434" s="20">
        <v>5</v>
      </c>
      <c r="K6434" s="20">
        <v>6</v>
      </c>
      <c r="L6434" s="20">
        <v>10</v>
      </c>
      <c r="M6434" s="20">
        <v>7</v>
      </c>
      <c r="N6434" s="20">
        <v>3</v>
      </c>
      <c r="O6434" s="21" t="s">
        <v>34</v>
      </c>
      <c r="P6434" s="22" t="s">
        <v>101</v>
      </c>
      <c r="Q6434" s="22" t="s">
        <v>36</v>
      </c>
      <c r="R6434" s="23" t="s">
        <v>130</v>
      </c>
      <c r="S6434" s="23" t="s">
        <v>45</v>
      </c>
      <c r="T6434" s="20">
        <v>45</v>
      </c>
      <c r="U6434" s="20" t="s">
        <v>97</v>
      </c>
      <c r="V6434" s="20" t="s">
        <v>34</v>
      </c>
      <c r="W6434" s="20" t="s">
        <v>34</v>
      </c>
      <c r="X6434" s="24">
        <v>0.35</v>
      </c>
      <c r="Y6434" s="20" t="s">
        <v>34</v>
      </c>
      <c r="Z6434" s="20" t="s">
        <v>40</v>
      </c>
    </row>
    <row r="6435" spans="2:26" x14ac:dyDescent="0.25">
      <c r="B6435" s="25" t="s">
        <v>17475</v>
      </c>
      <c r="C6435" s="26">
        <v>8900080391048</v>
      </c>
      <c r="D6435" s="25" t="s">
        <v>17476</v>
      </c>
      <c r="E6435" s="19">
        <v>44310</v>
      </c>
      <c r="F6435" s="23">
        <v>30</v>
      </c>
      <c r="G6435" s="20">
        <v>7</v>
      </c>
      <c r="H6435" s="20">
        <v>5</v>
      </c>
      <c r="I6435" s="20">
        <v>10</v>
      </c>
      <c r="J6435" s="20">
        <v>5</v>
      </c>
      <c r="K6435" s="20">
        <v>6</v>
      </c>
      <c r="L6435" s="20">
        <v>10</v>
      </c>
      <c r="M6435" s="20">
        <v>7</v>
      </c>
      <c r="N6435" s="20">
        <v>3</v>
      </c>
      <c r="O6435" s="21" t="s">
        <v>34</v>
      </c>
      <c r="P6435" s="22" t="s">
        <v>101</v>
      </c>
      <c r="Q6435" s="22" t="s">
        <v>36</v>
      </c>
      <c r="R6435" s="23" t="s">
        <v>130</v>
      </c>
      <c r="S6435" s="23" t="s">
        <v>45</v>
      </c>
      <c r="T6435" s="20">
        <v>50</v>
      </c>
      <c r="U6435" s="20" t="s">
        <v>113</v>
      </c>
      <c r="V6435" s="20" t="s">
        <v>34</v>
      </c>
      <c r="W6435" s="20" t="s">
        <v>34</v>
      </c>
      <c r="X6435" s="24">
        <v>0.35</v>
      </c>
      <c r="Y6435" s="20" t="s">
        <v>34</v>
      </c>
      <c r="Z6435" s="20" t="s">
        <v>40</v>
      </c>
    </row>
    <row r="6436" spans="2:26" x14ac:dyDescent="0.25">
      <c r="B6436" s="17" t="s">
        <v>17477</v>
      </c>
      <c r="C6436" s="18">
        <v>8900080327917</v>
      </c>
      <c r="D6436" s="17" t="s">
        <v>17478</v>
      </c>
      <c r="E6436" s="19">
        <v>44163</v>
      </c>
      <c r="F6436" s="20">
        <v>55</v>
      </c>
      <c r="G6436" s="20">
        <v>13</v>
      </c>
      <c r="H6436" s="20">
        <v>10</v>
      </c>
      <c r="I6436" s="20">
        <v>20</v>
      </c>
      <c r="J6436" s="20">
        <v>10</v>
      </c>
      <c r="K6436" s="20">
        <v>11</v>
      </c>
      <c r="L6436" s="20">
        <v>21</v>
      </c>
      <c r="M6436" s="20">
        <v>13</v>
      </c>
      <c r="N6436" s="20">
        <v>6</v>
      </c>
      <c r="O6436" s="21" t="s">
        <v>17479</v>
      </c>
      <c r="P6436" s="22" t="s">
        <v>1043</v>
      </c>
      <c r="Q6436" s="22" t="s">
        <v>36</v>
      </c>
      <c r="R6436" s="23" t="s">
        <v>632</v>
      </c>
      <c r="S6436" s="23" t="s">
        <v>2742</v>
      </c>
      <c r="T6436" s="20">
        <v>45</v>
      </c>
      <c r="U6436" s="20" t="s">
        <v>113</v>
      </c>
      <c r="V6436" s="20" t="s">
        <v>34</v>
      </c>
      <c r="W6436" s="20" t="s">
        <v>34</v>
      </c>
      <c r="X6436" s="24">
        <v>0.36</v>
      </c>
      <c r="Y6436" s="20" t="s">
        <v>34</v>
      </c>
      <c r="Z6436" s="20" t="s">
        <v>40</v>
      </c>
    </row>
    <row r="6437" spans="2:26" x14ac:dyDescent="0.25">
      <c r="B6437" s="17" t="s">
        <v>17480</v>
      </c>
      <c r="C6437" s="18">
        <v>8900080343047</v>
      </c>
      <c r="D6437" s="17" t="s">
        <v>17481</v>
      </c>
      <c r="E6437" s="19">
        <v>44247</v>
      </c>
      <c r="F6437" s="20">
        <v>70</v>
      </c>
      <c r="G6437" s="20">
        <v>16</v>
      </c>
      <c r="H6437" s="20">
        <v>12</v>
      </c>
      <c r="I6437" s="20">
        <v>24</v>
      </c>
      <c r="J6437" s="20">
        <v>12</v>
      </c>
      <c r="K6437" s="20">
        <v>14</v>
      </c>
      <c r="L6437" s="20">
        <v>20</v>
      </c>
      <c r="M6437" s="20">
        <v>16</v>
      </c>
      <c r="N6437" s="20">
        <v>7</v>
      </c>
      <c r="O6437" s="21" t="s">
        <v>34</v>
      </c>
      <c r="P6437" s="22" t="s">
        <v>50</v>
      </c>
      <c r="Q6437" s="22" t="s">
        <v>36</v>
      </c>
      <c r="R6437" s="23" t="s">
        <v>37</v>
      </c>
      <c r="S6437" s="23" t="s">
        <v>130</v>
      </c>
      <c r="T6437" s="20">
        <v>45</v>
      </c>
      <c r="U6437" s="20" t="s">
        <v>39</v>
      </c>
      <c r="V6437" s="20" t="s">
        <v>34</v>
      </c>
      <c r="W6437" s="20" t="s">
        <v>34</v>
      </c>
      <c r="X6437" s="24">
        <v>0.36</v>
      </c>
      <c r="Y6437" s="20" t="s">
        <v>17482</v>
      </c>
      <c r="Z6437" s="20" t="s">
        <v>40</v>
      </c>
    </row>
    <row r="6438" spans="2:26" x14ac:dyDescent="0.25">
      <c r="B6438" s="17" t="s">
        <v>17483</v>
      </c>
      <c r="C6438" s="18">
        <v>8900080348516</v>
      </c>
      <c r="D6438" s="17" t="s">
        <v>17484</v>
      </c>
      <c r="E6438" s="19">
        <v>44163</v>
      </c>
      <c r="F6438" s="20">
        <v>70</v>
      </c>
      <c r="G6438" s="20">
        <v>16</v>
      </c>
      <c r="H6438" s="20">
        <v>12</v>
      </c>
      <c r="I6438" s="20">
        <v>24</v>
      </c>
      <c r="J6438" s="20">
        <v>12</v>
      </c>
      <c r="K6438" s="20">
        <v>14</v>
      </c>
      <c r="L6438" s="20">
        <v>26</v>
      </c>
      <c r="M6438" s="20">
        <v>16</v>
      </c>
      <c r="N6438" s="20">
        <v>7</v>
      </c>
      <c r="O6438" s="21" t="s">
        <v>17485</v>
      </c>
      <c r="P6438" s="22" t="s">
        <v>50</v>
      </c>
      <c r="Q6438" s="22" t="s">
        <v>36</v>
      </c>
      <c r="R6438" s="23" t="s">
        <v>51</v>
      </c>
      <c r="S6438" s="23" t="s">
        <v>52</v>
      </c>
      <c r="T6438" s="20">
        <v>50</v>
      </c>
      <c r="U6438" s="20" t="s">
        <v>46</v>
      </c>
      <c r="V6438" s="20" t="s">
        <v>34</v>
      </c>
      <c r="W6438" s="20" t="s">
        <v>34</v>
      </c>
      <c r="X6438" s="24">
        <v>0.42</v>
      </c>
      <c r="Y6438" s="20" t="s">
        <v>34</v>
      </c>
      <c r="Z6438" s="20" t="s">
        <v>47</v>
      </c>
    </row>
    <row r="6439" spans="2:26" x14ac:dyDescent="0.25">
      <c r="B6439" s="17" t="s">
        <v>17486</v>
      </c>
      <c r="C6439" s="18">
        <v>8900080199842</v>
      </c>
      <c r="D6439" s="17" t="s">
        <v>17487</v>
      </c>
      <c r="E6439" s="19">
        <v>44162</v>
      </c>
      <c r="F6439" s="20">
        <v>5</v>
      </c>
      <c r="G6439" s="20">
        <v>2</v>
      </c>
      <c r="H6439" s="20">
        <v>1</v>
      </c>
      <c r="I6439" s="20">
        <v>2</v>
      </c>
      <c r="J6439" s="20">
        <v>1</v>
      </c>
      <c r="K6439" s="20">
        <v>2</v>
      </c>
      <c r="L6439" s="20">
        <v>0</v>
      </c>
      <c r="M6439" s="20">
        <v>0</v>
      </c>
      <c r="N6439" s="20">
        <v>0</v>
      </c>
      <c r="O6439" s="21" t="s">
        <v>34</v>
      </c>
      <c r="P6439" s="22" t="s">
        <v>263</v>
      </c>
      <c r="Q6439" s="22" t="s">
        <v>263</v>
      </c>
      <c r="R6439" s="23" t="s">
        <v>34</v>
      </c>
      <c r="S6439" s="23" t="s">
        <v>34</v>
      </c>
      <c r="T6439" s="20">
        <v>45</v>
      </c>
      <c r="U6439" s="20" t="s">
        <v>46</v>
      </c>
      <c r="V6439" s="20" t="s">
        <v>158</v>
      </c>
      <c r="W6439" s="20" t="s">
        <v>158</v>
      </c>
      <c r="X6439" s="24">
        <v>0</v>
      </c>
      <c r="Y6439" s="20" t="s">
        <v>346</v>
      </c>
      <c r="Z6439" s="20" t="s">
        <v>40</v>
      </c>
    </row>
    <row r="6440" spans="2:26" x14ac:dyDescent="0.25">
      <c r="B6440" s="25" t="s">
        <v>17488</v>
      </c>
      <c r="C6440" s="26">
        <v>8900080391239</v>
      </c>
      <c r="D6440" s="25" t="s">
        <v>17489</v>
      </c>
      <c r="E6440" s="19">
        <v>44113</v>
      </c>
      <c r="F6440" s="23">
        <v>25</v>
      </c>
      <c r="G6440" s="20">
        <v>6</v>
      </c>
      <c r="H6440" s="20">
        <v>5</v>
      </c>
      <c r="I6440" s="20">
        <v>10</v>
      </c>
      <c r="J6440" s="20">
        <v>5</v>
      </c>
      <c r="K6440" s="20">
        <v>5</v>
      </c>
      <c r="L6440" s="20">
        <v>9</v>
      </c>
      <c r="M6440" s="20">
        <v>6</v>
      </c>
      <c r="N6440" s="20">
        <v>3</v>
      </c>
      <c r="O6440" s="21" t="s">
        <v>34</v>
      </c>
      <c r="P6440" s="22" t="s">
        <v>35</v>
      </c>
      <c r="Q6440" s="22" t="s">
        <v>36</v>
      </c>
      <c r="R6440" s="23" t="s">
        <v>38</v>
      </c>
      <c r="S6440" s="23" t="s">
        <v>103</v>
      </c>
      <c r="T6440" s="20">
        <v>45</v>
      </c>
      <c r="U6440" s="20" t="s">
        <v>97</v>
      </c>
      <c r="V6440" s="20" t="s">
        <v>34</v>
      </c>
      <c r="W6440" s="20" t="s">
        <v>34</v>
      </c>
      <c r="X6440" s="24">
        <v>0.42</v>
      </c>
      <c r="Y6440" s="20" t="s">
        <v>34</v>
      </c>
      <c r="Z6440" s="20" t="s">
        <v>47</v>
      </c>
    </row>
    <row r="6441" spans="2:26" x14ac:dyDescent="0.25">
      <c r="B6441" s="17" t="s">
        <v>17490</v>
      </c>
      <c r="C6441" s="18">
        <v>8900080014404</v>
      </c>
      <c r="D6441" s="17" t="s">
        <v>17491</v>
      </c>
      <c r="E6441" s="19">
        <v>44149</v>
      </c>
      <c r="F6441" s="20">
        <v>40</v>
      </c>
      <c r="G6441" s="20">
        <v>10</v>
      </c>
      <c r="H6441" s="20">
        <v>7</v>
      </c>
      <c r="I6441" s="20">
        <v>14</v>
      </c>
      <c r="J6441" s="20">
        <v>7</v>
      </c>
      <c r="K6441" s="20">
        <v>8</v>
      </c>
      <c r="L6441" s="20">
        <v>15</v>
      </c>
      <c r="M6441" s="20">
        <v>10</v>
      </c>
      <c r="N6441" s="20">
        <v>4</v>
      </c>
      <c r="O6441" s="21" t="s">
        <v>34</v>
      </c>
      <c r="P6441" s="22" t="s">
        <v>59</v>
      </c>
      <c r="Q6441" s="22" t="s">
        <v>36</v>
      </c>
      <c r="R6441" s="23" t="s">
        <v>38</v>
      </c>
      <c r="S6441" s="23" t="s">
        <v>278</v>
      </c>
      <c r="T6441" s="20">
        <v>50</v>
      </c>
      <c r="U6441" s="20" t="s">
        <v>55</v>
      </c>
      <c r="V6441" s="20" t="s">
        <v>34</v>
      </c>
      <c r="W6441" s="20" t="s">
        <v>34</v>
      </c>
      <c r="X6441" s="24">
        <v>0.28999999999999998</v>
      </c>
      <c r="Y6441" s="20" t="s">
        <v>17492</v>
      </c>
      <c r="Z6441" s="20" t="s">
        <v>40</v>
      </c>
    </row>
    <row r="6442" spans="2:26" x14ac:dyDescent="0.25">
      <c r="B6442" s="17" t="s">
        <v>17493</v>
      </c>
      <c r="C6442" s="18">
        <v>8900080102262</v>
      </c>
      <c r="D6442" s="17" t="s">
        <v>17494</v>
      </c>
      <c r="E6442" s="19">
        <v>44162</v>
      </c>
      <c r="F6442" s="20">
        <v>65</v>
      </c>
      <c r="G6442" s="20">
        <v>15</v>
      </c>
      <c r="H6442" s="20">
        <v>11</v>
      </c>
      <c r="I6442" s="20">
        <v>22</v>
      </c>
      <c r="J6442" s="20">
        <v>11</v>
      </c>
      <c r="K6442" s="20">
        <v>13</v>
      </c>
      <c r="L6442" s="20">
        <v>25</v>
      </c>
      <c r="M6442" s="20">
        <v>15</v>
      </c>
      <c r="N6442" s="20">
        <v>7</v>
      </c>
      <c r="O6442" s="21" t="s">
        <v>34</v>
      </c>
      <c r="P6442" s="22" t="s">
        <v>631</v>
      </c>
      <c r="Q6442" s="22" t="s">
        <v>36</v>
      </c>
      <c r="R6442" s="23" t="s">
        <v>45</v>
      </c>
      <c r="S6442" s="23" t="s">
        <v>5876</v>
      </c>
      <c r="T6442" s="20">
        <v>45</v>
      </c>
      <c r="U6442" s="20" t="s">
        <v>46</v>
      </c>
      <c r="V6442" s="20" t="s">
        <v>34</v>
      </c>
      <c r="W6442" s="20" t="s">
        <v>34</v>
      </c>
      <c r="X6442" s="24">
        <v>0.3</v>
      </c>
      <c r="Y6442" s="20" t="s">
        <v>34</v>
      </c>
      <c r="Z6442" s="20" t="s">
        <v>40</v>
      </c>
    </row>
    <row r="6443" spans="2:26" x14ac:dyDescent="0.25">
      <c r="B6443" s="17" t="s">
        <v>17495</v>
      </c>
      <c r="C6443" s="18">
        <v>8900080095151</v>
      </c>
      <c r="D6443" s="17" t="s">
        <v>17496</v>
      </c>
      <c r="E6443" s="19">
        <v>44113</v>
      </c>
      <c r="F6443" s="20">
        <v>70</v>
      </c>
      <c r="G6443" s="20">
        <v>16</v>
      </c>
      <c r="H6443" s="20">
        <v>12</v>
      </c>
      <c r="I6443" s="20">
        <v>24</v>
      </c>
      <c r="J6443" s="20">
        <v>12</v>
      </c>
      <c r="K6443" s="20">
        <v>14</v>
      </c>
      <c r="L6443" s="20">
        <v>22</v>
      </c>
      <c r="M6443" s="20">
        <v>16</v>
      </c>
      <c r="N6443" s="20">
        <v>7</v>
      </c>
      <c r="O6443" s="21" t="s">
        <v>17497</v>
      </c>
      <c r="P6443" s="22" t="s">
        <v>50</v>
      </c>
      <c r="Q6443" s="22" t="s">
        <v>36</v>
      </c>
      <c r="R6443" s="23" t="s">
        <v>96</v>
      </c>
      <c r="S6443" s="23" t="s">
        <v>95</v>
      </c>
      <c r="T6443" s="20">
        <v>50</v>
      </c>
      <c r="U6443" s="20" t="s">
        <v>46</v>
      </c>
      <c r="V6443" s="20" t="s">
        <v>34</v>
      </c>
      <c r="W6443" s="20" t="s">
        <v>34</v>
      </c>
      <c r="X6443" s="24">
        <v>0.28000000000000003</v>
      </c>
      <c r="Y6443" s="20" t="s">
        <v>34</v>
      </c>
      <c r="Z6443" s="20" t="s">
        <v>40</v>
      </c>
    </row>
    <row r="6444" spans="2:26" x14ac:dyDescent="0.25">
      <c r="B6444" s="17" t="s">
        <v>17498</v>
      </c>
      <c r="C6444" s="18">
        <v>8900080179493</v>
      </c>
      <c r="D6444" s="17" t="s">
        <v>17499</v>
      </c>
      <c r="E6444" s="19">
        <v>44163</v>
      </c>
      <c r="F6444" s="20">
        <v>170</v>
      </c>
      <c r="G6444" s="20">
        <v>39</v>
      </c>
      <c r="H6444" s="20">
        <v>29</v>
      </c>
      <c r="I6444" s="20">
        <v>58</v>
      </c>
      <c r="J6444" s="20">
        <v>29</v>
      </c>
      <c r="K6444" s="20">
        <v>34</v>
      </c>
      <c r="L6444" s="20">
        <v>63</v>
      </c>
      <c r="M6444" s="20">
        <v>39</v>
      </c>
      <c r="N6444" s="20">
        <v>17</v>
      </c>
      <c r="O6444" s="21" t="s">
        <v>34</v>
      </c>
      <c r="P6444" s="22" t="s">
        <v>2350</v>
      </c>
      <c r="Q6444" s="22" t="s">
        <v>36</v>
      </c>
      <c r="R6444" s="23" t="s">
        <v>632</v>
      </c>
      <c r="S6444" s="23" t="s">
        <v>17500</v>
      </c>
      <c r="T6444" s="20">
        <v>60</v>
      </c>
      <c r="U6444" s="20" t="s">
        <v>97</v>
      </c>
      <c r="V6444" s="20" t="s">
        <v>34</v>
      </c>
      <c r="W6444" s="20" t="s">
        <v>34</v>
      </c>
      <c r="X6444" s="24">
        <v>0.4</v>
      </c>
      <c r="Y6444" s="20" t="s">
        <v>34</v>
      </c>
      <c r="Z6444" s="20" t="s">
        <v>40</v>
      </c>
    </row>
    <row r="6445" spans="2:26" x14ac:dyDescent="0.25">
      <c r="B6445" s="17" t="s">
        <v>17501</v>
      </c>
      <c r="C6445" s="18">
        <v>8900080106680</v>
      </c>
      <c r="D6445" s="17" t="s">
        <v>17502</v>
      </c>
      <c r="E6445" s="19">
        <v>44113</v>
      </c>
      <c r="F6445" s="20">
        <v>70</v>
      </c>
      <c r="G6445" s="20">
        <v>16</v>
      </c>
      <c r="H6445" s="20">
        <v>12</v>
      </c>
      <c r="I6445" s="20">
        <v>24</v>
      </c>
      <c r="J6445" s="20">
        <v>12</v>
      </c>
      <c r="K6445" s="20">
        <v>14</v>
      </c>
      <c r="L6445" s="20">
        <v>26</v>
      </c>
      <c r="M6445" s="20">
        <v>16</v>
      </c>
      <c r="N6445" s="20">
        <v>7</v>
      </c>
      <c r="O6445" s="21" t="s">
        <v>17503</v>
      </c>
      <c r="P6445" s="22" t="s">
        <v>50</v>
      </c>
      <c r="Q6445" s="22" t="s">
        <v>36</v>
      </c>
      <c r="R6445" s="23" t="s">
        <v>51</v>
      </c>
      <c r="S6445" s="23" t="s">
        <v>52</v>
      </c>
      <c r="T6445" s="20">
        <v>45</v>
      </c>
      <c r="U6445" s="20" t="s">
        <v>71</v>
      </c>
      <c r="V6445" s="20" t="s">
        <v>34</v>
      </c>
      <c r="W6445" s="20" t="s">
        <v>34</v>
      </c>
      <c r="X6445" s="24">
        <v>0.48</v>
      </c>
      <c r="Y6445" s="20" t="s">
        <v>17504</v>
      </c>
      <c r="Z6445" s="20" t="s">
        <v>40</v>
      </c>
    </row>
    <row r="6446" spans="2:26" x14ac:dyDescent="0.25">
      <c r="B6446" s="17" t="s">
        <v>17505</v>
      </c>
      <c r="C6446" s="18">
        <v>8900080163416</v>
      </c>
      <c r="D6446" s="17" t="s">
        <v>17506</v>
      </c>
      <c r="E6446" s="19">
        <v>44149</v>
      </c>
      <c r="F6446" s="20">
        <v>25</v>
      </c>
      <c r="G6446" s="20">
        <v>6</v>
      </c>
      <c r="H6446" s="20">
        <v>5</v>
      </c>
      <c r="I6446" s="20">
        <v>10</v>
      </c>
      <c r="J6446" s="20">
        <v>5</v>
      </c>
      <c r="K6446" s="20">
        <v>5</v>
      </c>
      <c r="L6446" s="20">
        <v>10</v>
      </c>
      <c r="M6446" s="20">
        <v>6</v>
      </c>
      <c r="N6446" s="20">
        <v>3</v>
      </c>
      <c r="O6446" s="21" t="s">
        <v>34</v>
      </c>
      <c r="P6446" s="22" t="s">
        <v>35</v>
      </c>
      <c r="Q6446" s="22" t="s">
        <v>36</v>
      </c>
      <c r="R6446" s="23" t="s">
        <v>45</v>
      </c>
      <c r="S6446" s="23" t="s">
        <v>409</v>
      </c>
      <c r="T6446" s="20">
        <v>45</v>
      </c>
      <c r="U6446" s="20" t="s">
        <v>55</v>
      </c>
      <c r="V6446" s="20" t="s">
        <v>34</v>
      </c>
      <c r="W6446" s="20" t="s">
        <v>34</v>
      </c>
      <c r="X6446" s="24">
        <v>0.4</v>
      </c>
      <c r="Y6446" s="20" t="s">
        <v>34</v>
      </c>
      <c r="Z6446" s="20" t="s">
        <v>47</v>
      </c>
    </row>
    <row r="6447" spans="2:26" x14ac:dyDescent="0.25">
      <c r="B6447" s="17" t="s">
        <v>17507</v>
      </c>
      <c r="C6447" s="18">
        <v>8900080174917</v>
      </c>
      <c r="D6447" s="17" t="s">
        <v>17508</v>
      </c>
      <c r="E6447" s="19">
        <v>44163</v>
      </c>
      <c r="F6447" s="20">
        <v>153</v>
      </c>
      <c r="G6447" s="20">
        <v>35</v>
      </c>
      <c r="H6447" s="20">
        <v>26</v>
      </c>
      <c r="I6447" s="20">
        <v>52</v>
      </c>
      <c r="J6447" s="20">
        <v>26</v>
      </c>
      <c r="K6447" s="20">
        <v>31</v>
      </c>
      <c r="L6447" s="20">
        <v>57</v>
      </c>
      <c r="M6447" s="20">
        <v>35</v>
      </c>
      <c r="N6447" s="20">
        <v>16</v>
      </c>
      <c r="O6447" s="21" t="s">
        <v>17509</v>
      </c>
      <c r="P6447" s="22" t="s">
        <v>17510</v>
      </c>
      <c r="Q6447" s="22" t="s">
        <v>17511</v>
      </c>
      <c r="R6447" s="23" t="s">
        <v>7594</v>
      </c>
      <c r="S6447" s="23" t="s">
        <v>17512</v>
      </c>
      <c r="T6447" s="20">
        <v>45</v>
      </c>
      <c r="U6447" s="20" t="s">
        <v>113</v>
      </c>
      <c r="V6447" s="20" t="s">
        <v>34</v>
      </c>
      <c r="W6447" s="20" t="s">
        <v>34</v>
      </c>
      <c r="X6447" s="24">
        <v>0.3</v>
      </c>
      <c r="Y6447" s="20" t="s">
        <v>34</v>
      </c>
      <c r="Z6447" s="20" t="s">
        <v>40</v>
      </c>
    </row>
    <row r="6448" spans="2:26" x14ac:dyDescent="0.25">
      <c r="B6448" s="17" t="s">
        <v>17513</v>
      </c>
      <c r="C6448" s="18">
        <v>8900080210721</v>
      </c>
      <c r="D6448" s="17" t="s">
        <v>17514</v>
      </c>
      <c r="E6448" s="19">
        <v>44315</v>
      </c>
      <c r="F6448" s="20">
        <v>70</v>
      </c>
      <c r="G6448" s="20">
        <v>16</v>
      </c>
      <c r="H6448" s="20">
        <v>12</v>
      </c>
      <c r="I6448" s="20">
        <v>24</v>
      </c>
      <c r="J6448" s="20">
        <v>12</v>
      </c>
      <c r="K6448" s="20">
        <v>14</v>
      </c>
      <c r="L6448" s="20">
        <v>20</v>
      </c>
      <c r="M6448" s="20">
        <v>16</v>
      </c>
      <c r="N6448" s="20">
        <v>7</v>
      </c>
      <c r="O6448" s="21" t="s">
        <v>17515</v>
      </c>
      <c r="P6448" s="22" t="s">
        <v>50</v>
      </c>
      <c r="Q6448" s="22" t="s">
        <v>36</v>
      </c>
      <c r="R6448" s="23" t="s">
        <v>37</v>
      </c>
      <c r="S6448" s="23" t="s">
        <v>130</v>
      </c>
      <c r="T6448" s="20">
        <v>45</v>
      </c>
      <c r="U6448" s="20" t="s">
        <v>113</v>
      </c>
      <c r="V6448" s="20" t="s">
        <v>34</v>
      </c>
      <c r="W6448" s="20" t="s">
        <v>34</v>
      </c>
      <c r="X6448" s="24">
        <v>0.36</v>
      </c>
      <c r="Y6448" s="20" t="s">
        <v>17516</v>
      </c>
      <c r="Z6448" s="20" t="s">
        <v>40</v>
      </c>
    </row>
    <row r="6449" spans="2:26" x14ac:dyDescent="0.25">
      <c r="B6449" s="17" t="s">
        <v>17517</v>
      </c>
      <c r="C6449" s="18">
        <v>8900080039926</v>
      </c>
      <c r="D6449" s="17" t="s">
        <v>17518</v>
      </c>
      <c r="E6449" s="19">
        <v>44163</v>
      </c>
      <c r="F6449" s="20">
        <v>50</v>
      </c>
      <c r="G6449" s="20">
        <v>12</v>
      </c>
      <c r="H6449" s="20">
        <v>9</v>
      </c>
      <c r="I6449" s="20">
        <v>18</v>
      </c>
      <c r="J6449" s="20">
        <v>9</v>
      </c>
      <c r="K6449" s="20">
        <v>10</v>
      </c>
      <c r="L6449" s="20">
        <v>19</v>
      </c>
      <c r="M6449" s="20">
        <v>12</v>
      </c>
      <c r="N6449" s="20">
        <v>5</v>
      </c>
      <c r="O6449" s="21" t="s">
        <v>17519</v>
      </c>
      <c r="P6449" s="22" t="s">
        <v>35</v>
      </c>
      <c r="Q6449" s="22" t="s">
        <v>36</v>
      </c>
      <c r="R6449" s="23" t="s">
        <v>453</v>
      </c>
      <c r="S6449" s="23" t="s">
        <v>119</v>
      </c>
      <c r="T6449" s="20">
        <v>60</v>
      </c>
      <c r="U6449" s="20" t="s">
        <v>71</v>
      </c>
      <c r="V6449" s="20" t="s">
        <v>34</v>
      </c>
      <c r="W6449" s="20" t="s">
        <v>34</v>
      </c>
      <c r="X6449" s="24">
        <v>0.15</v>
      </c>
      <c r="Y6449" s="20" t="s">
        <v>34</v>
      </c>
      <c r="Z6449" s="20" t="s">
        <v>40</v>
      </c>
    </row>
    <row r="6450" spans="2:26" x14ac:dyDescent="0.25">
      <c r="B6450" s="25" t="s">
        <v>17520</v>
      </c>
      <c r="C6450" s="26">
        <v>8900080422223</v>
      </c>
      <c r="D6450" s="25" t="s">
        <v>17521</v>
      </c>
      <c r="E6450" s="19">
        <v>44113</v>
      </c>
      <c r="F6450" s="23">
        <v>50</v>
      </c>
      <c r="G6450" s="20">
        <v>12</v>
      </c>
      <c r="H6450" s="20">
        <v>9</v>
      </c>
      <c r="I6450" s="20">
        <v>18</v>
      </c>
      <c r="J6450" s="20">
        <v>9</v>
      </c>
      <c r="K6450" s="20">
        <v>10</v>
      </c>
      <c r="L6450" s="20">
        <v>18</v>
      </c>
      <c r="M6450" s="20">
        <v>12</v>
      </c>
      <c r="N6450" s="20">
        <v>5</v>
      </c>
      <c r="O6450" s="21" t="s">
        <v>34</v>
      </c>
      <c r="P6450" s="22" t="s">
        <v>35</v>
      </c>
      <c r="Q6450" s="22" t="s">
        <v>36</v>
      </c>
      <c r="R6450" s="23" t="s">
        <v>38</v>
      </c>
      <c r="S6450" s="23" t="s">
        <v>103</v>
      </c>
      <c r="T6450" s="20">
        <v>45</v>
      </c>
      <c r="U6450" s="20" t="s">
        <v>71</v>
      </c>
      <c r="V6450" s="20" t="s">
        <v>34</v>
      </c>
      <c r="W6450" s="20" t="s">
        <v>34</v>
      </c>
      <c r="X6450" s="24">
        <v>0.5</v>
      </c>
      <c r="Y6450" s="20" t="s">
        <v>34</v>
      </c>
      <c r="Z6450" s="20" t="s">
        <v>47</v>
      </c>
    </row>
    <row r="6451" spans="2:26" x14ac:dyDescent="0.25">
      <c r="B6451" s="17" t="s">
        <v>17522</v>
      </c>
      <c r="C6451" s="18">
        <v>8900080062399</v>
      </c>
      <c r="D6451" s="17" t="s">
        <v>17523</v>
      </c>
      <c r="E6451" s="19">
        <v>44149</v>
      </c>
      <c r="F6451" s="20">
        <v>5</v>
      </c>
      <c r="G6451" s="20">
        <v>2</v>
      </c>
      <c r="H6451" s="20">
        <v>1</v>
      </c>
      <c r="I6451" s="20">
        <v>2</v>
      </c>
      <c r="J6451" s="20">
        <v>1</v>
      </c>
      <c r="K6451" s="20">
        <v>1</v>
      </c>
      <c r="L6451" s="20">
        <v>0</v>
      </c>
      <c r="M6451" s="20">
        <v>0</v>
      </c>
      <c r="N6451" s="20">
        <v>0</v>
      </c>
      <c r="O6451" s="21" t="s">
        <v>17524</v>
      </c>
      <c r="P6451" s="22" t="s">
        <v>263</v>
      </c>
      <c r="Q6451" s="22" t="s">
        <v>36</v>
      </c>
      <c r="R6451" s="23" t="s">
        <v>34</v>
      </c>
      <c r="S6451" s="23" t="s">
        <v>34</v>
      </c>
      <c r="T6451" s="20">
        <v>45</v>
      </c>
      <c r="U6451" s="20" t="s">
        <v>113</v>
      </c>
      <c r="V6451" s="20" t="s">
        <v>158</v>
      </c>
      <c r="W6451" s="20" t="s">
        <v>158</v>
      </c>
      <c r="X6451" s="24">
        <v>0</v>
      </c>
      <c r="Y6451" s="20" t="s">
        <v>34</v>
      </c>
      <c r="Z6451" s="20" t="s">
        <v>47</v>
      </c>
    </row>
    <row r="6452" spans="2:26" x14ac:dyDescent="0.25">
      <c r="B6452" s="17" t="s">
        <v>17525</v>
      </c>
      <c r="C6452" s="18">
        <v>8900080238084</v>
      </c>
      <c r="D6452" s="17" t="s">
        <v>17526</v>
      </c>
      <c r="E6452" s="19">
        <v>44162</v>
      </c>
      <c r="F6452" s="20">
        <v>50</v>
      </c>
      <c r="G6452" s="20">
        <v>12</v>
      </c>
      <c r="H6452" s="20">
        <v>9</v>
      </c>
      <c r="I6452" s="20">
        <v>18</v>
      </c>
      <c r="J6452" s="20">
        <v>9</v>
      </c>
      <c r="K6452" s="20">
        <v>10</v>
      </c>
      <c r="L6452" s="20">
        <v>19</v>
      </c>
      <c r="M6452" s="20">
        <v>12</v>
      </c>
      <c r="N6452" s="20">
        <v>5</v>
      </c>
      <c r="O6452" s="21" t="s">
        <v>34</v>
      </c>
      <c r="P6452" s="22" t="s">
        <v>35</v>
      </c>
      <c r="Q6452" s="22" t="s">
        <v>36</v>
      </c>
      <c r="R6452" s="23" t="s">
        <v>453</v>
      </c>
      <c r="S6452" s="23" t="s">
        <v>119</v>
      </c>
      <c r="T6452" s="20">
        <v>45</v>
      </c>
      <c r="U6452" s="20" t="s">
        <v>39</v>
      </c>
      <c r="V6452" s="20" t="s">
        <v>34</v>
      </c>
      <c r="W6452" s="20" t="s">
        <v>34</v>
      </c>
      <c r="X6452" s="24">
        <v>0.25</v>
      </c>
      <c r="Y6452" s="20" t="s">
        <v>34</v>
      </c>
      <c r="Z6452" s="20" t="s">
        <v>40</v>
      </c>
    </row>
    <row r="6453" spans="2:26" x14ac:dyDescent="0.25">
      <c r="B6453" s="17" t="s">
        <v>17527</v>
      </c>
      <c r="C6453" s="18">
        <v>8900080181137</v>
      </c>
      <c r="D6453" s="17" t="s">
        <v>17528</v>
      </c>
      <c r="E6453" s="19">
        <v>44221</v>
      </c>
      <c r="F6453" s="20">
        <v>16</v>
      </c>
      <c r="G6453" s="20">
        <v>4</v>
      </c>
      <c r="H6453" s="20">
        <v>3</v>
      </c>
      <c r="I6453" s="20">
        <v>16</v>
      </c>
      <c r="J6453" s="20">
        <v>3</v>
      </c>
      <c r="K6453" s="20">
        <v>4</v>
      </c>
      <c r="L6453" s="20">
        <v>0</v>
      </c>
      <c r="M6453" s="20">
        <v>0</v>
      </c>
      <c r="N6453" s="20">
        <v>0</v>
      </c>
      <c r="O6453" s="21" t="s">
        <v>34</v>
      </c>
      <c r="P6453" s="22" t="s">
        <v>59</v>
      </c>
      <c r="Q6453" s="22" t="s">
        <v>59</v>
      </c>
      <c r="R6453" s="23" t="s">
        <v>34</v>
      </c>
      <c r="S6453" s="23" t="s">
        <v>34</v>
      </c>
      <c r="T6453" s="20">
        <v>45</v>
      </c>
      <c r="U6453" s="20" t="s">
        <v>71</v>
      </c>
      <c r="V6453" s="20" t="s">
        <v>158</v>
      </c>
      <c r="W6453" s="20" t="s">
        <v>158</v>
      </c>
      <c r="X6453" s="24">
        <v>0</v>
      </c>
      <c r="Y6453" s="20" t="s">
        <v>34</v>
      </c>
      <c r="Z6453" s="20" t="s">
        <v>40</v>
      </c>
    </row>
    <row r="6454" spans="2:26" x14ac:dyDescent="0.25">
      <c r="B6454" s="17" t="s">
        <v>17529</v>
      </c>
      <c r="C6454" s="18">
        <v>8900080298064</v>
      </c>
      <c r="D6454" s="17" t="s">
        <v>17530</v>
      </c>
      <c r="E6454" s="19">
        <v>44163</v>
      </c>
      <c r="F6454" s="20">
        <v>70</v>
      </c>
      <c r="G6454" s="20">
        <v>16</v>
      </c>
      <c r="H6454" s="20">
        <v>12</v>
      </c>
      <c r="I6454" s="20">
        <v>24</v>
      </c>
      <c r="J6454" s="20">
        <v>12</v>
      </c>
      <c r="K6454" s="20">
        <v>14</v>
      </c>
      <c r="L6454" s="20">
        <v>26</v>
      </c>
      <c r="M6454" s="20">
        <v>16</v>
      </c>
      <c r="N6454" s="20">
        <v>7</v>
      </c>
      <c r="O6454" s="21" t="s">
        <v>17531</v>
      </c>
      <c r="P6454" s="22" t="s">
        <v>50</v>
      </c>
      <c r="Q6454" s="22" t="s">
        <v>36</v>
      </c>
      <c r="R6454" s="23" t="s">
        <v>51</v>
      </c>
      <c r="S6454" s="23" t="s">
        <v>52</v>
      </c>
      <c r="T6454" s="20">
        <v>60</v>
      </c>
      <c r="U6454" s="20" t="s">
        <v>113</v>
      </c>
      <c r="V6454" s="20" t="s">
        <v>34</v>
      </c>
      <c r="W6454" s="20" t="s">
        <v>34</v>
      </c>
      <c r="X6454" s="24">
        <v>0.36</v>
      </c>
      <c r="Y6454" s="20" t="s">
        <v>34</v>
      </c>
      <c r="Z6454" s="20" t="s">
        <v>47</v>
      </c>
    </row>
    <row r="6455" spans="2:26" x14ac:dyDescent="0.25">
      <c r="B6455" s="25" t="s">
        <v>17532</v>
      </c>
      <c r="C6455" s="26">
        <v>8900080229112</v>
      </c>
      <c r="D6455" s="25" t="s">
        <v>17533</v>
      </c>
      <c r="E6455" s="19">
        <v>44104</v>
      </c>
      <c r="F6455" s="23">
        <v>60</v>
      </c>
      <c r="G6455" s="20">
        <v>14</v>
      </c>
      <c r="H6455" s="20">
        <v>10</v>
      </c>
      <c r="I6455" s="20">
        <v>20</v>
      </c>
      <c r="J6455" s="20">
        <v>10</v>
      </c>
      <c r="K6455" s="20">
        <v>12</v>
      </c>
      <c r="L6455" s="20">
        <v>22</v>
      </c>
      <c r="M6455" s="20">
        <v>14</v>
      </c>
      <c r="N6455" s="20">
        <v>6</v>
      </c>
      <c r="O6455" s="21" t="s">
        <v>34</v>
      </c>
      <c r="P6455" s="22" t="s">
        <v>101</v>
      </c>
      <c r="Q6455" s="22" t="s">
        <v>36</v>
      </c>
      <c r="R6455" s="23" t="s">
        <v>95</v>
      </c>
      <c r="S6455" s="23" t="s">
        <v>528</v>
      </c>
      <c r="T6455" s="20">
        <v>50</v>
      </c>
      <c r="U6455" s="20" t="s">
        <v>71</v>
      </c>
      <c r="V6455" s="20" t="s">
        <v>34</v>
      </c>
      <c r="W6455" s="20" t="s">
        <v>34</v>
      </c>
      <c r="X6455" s="24">
        <v>0.36</v>
      </c>
      <c r="Y6455" s="20" t="s">
        <v>34</v>
      </c>
      <c r="Z6455" s="20" t="s">
        <v>40</v>
      </c>
    </row>
    <row r="6456" spans="2:26" x14ac:dyDescent="0.25">
      <c r="B6456" s="17" t="s">
        <v>17534</v>
      </c>
      <c r="C6456" s="18">
        <v>8900080346444</v>
      </c>
      <c r="D6456" s="17" t="s">
        <v>17535</v>
      </c>
      <c r="E6456" s="19">
        <v>44212</v>
      </c>
      <c r="F6456" s="20">
        <v>35</v>
      </c>
      <c r="G6456" s="20">
        <v>8</v>
      </c>
      <c r="H6456" s="20">
        <v>6</v>
      </c>
      <c r="I6456" s="20">
        <v>12</v>
      </c>
      <c r="J6456" s="20">
        <v>6</v>
      </c>
      <c r="K6456" s="20">
        <v>7</v>
      </c>
      <c r="L6456" s="20">
        <v>13</v>
      </c>
      <c r="M6456" s="20">
        <v>8</v>
      </c>
      <c r="N6456" s="20">
        <v>4</v>
      </c>
      <c r="O6456" s="21" t="s">
        <v>34</v>
      </c>
      <c r="P6456" s="22" t="s">
        <v>50</v>
      </c>
      <c r="Q6456" s="22" t="s">
        <v>36</v>
      </c>
      <c r="R6456" s="23" t="s">
        <v>51</v>
      </c>
      <c r="S6456" s="23" t="s">
        <v>52</v>
      </c>
      <c r="T6456" s="20">
        <v>60</v>
      </c>
      <c r="U6456" s="20" t="s">
        <v>71</v>
      </c>
      <c r="V6456" s="20" t="s">
        <v>34</v>
      </c>
      <c r="W6456" s="20" t="s">
        <v>34</v>
      </c>
      <c r="X6456" s="24">
        <v>0.36</v>
      </c>
      <c r="Y6456" s="20" t="s">
        <v>17536</v>
      </c>
      <c r="Z6456" s="20" t="s">
        <v>40</v>
      </c>
    </row>
    <row r="6457" spans="2:26" x14ac:dyDescent="0.25">
      <c r="B6457" s="25" t="s">
        <v>17537</v>
      </c>
      <c r="C6457" s="26">
        <v>8900080164147</v>
      </c>
      <c r="D6457" s="25" t="s">
        <v>17538</v>
      </c>
      <c r="E6457" s="19">
        <v>44316</v>
      </c>
      <c r="F6457" s="23">
        <v>75</v>
      </c>
      <c r="G6457" s="20">
        <v>18</v>
      </c>
      <c r="H6457" s="20">
        <v>13</v>
      </c>
      <c r="I6457" s="20">
        <v>26</v>
      </c>
      <c r="J6457" s="20">
        <v>13</v>
      </c>
      <c r="K6457" s="20">
        <v>15</v>
      </c>
      <c r="L6457" s="20">
        <v>25</v>
      </c>
      <c r="M6457" s="20">
        <v>18</v>
      </c>
      <c r="N6457" s="20">
        <v>8</v>
      </c>
      <c r="O6457" s="21" t="s">
        <v>34</v>
      </c>
      <c r="P6457" s="22" t="s">
        <v>35</v>
      </c>
      <c r="Q6457" s="22" t="s">
        <v>36</v>
      </c>
      <c r="R6457" s="23" t="s">
        <v>2244</v>
      </c>
      <c r="S6457" s="23" t="s">
        <v>45</v>
      </c>
      <c r="T6457" s="20">
        <v>45</v>
      </c>
      <c r="U6457" s="20" t="s">
        <v>39</v>
      </c>
      <c r="V6457" s="20" t="s">
        <v>34</v>
      </c>
      <c r="W6457" s="20" t="s">
        <v>34</v>
      </c>
      <c r="X6457" s="24">
        <v>0.32</v>
      </c>
      <c r="Y6457" s="20" t="s">
        <v>34</v>
      </c>
      <c r="Z6457" s="20" t="s">
        <v>47</v>
      </c>
    </row>
    <row r="6458" spans="2:26" x14ac:dyDescent="0.25">
      <c r="B6458" s="25" t="s">
        <v>17539</v>
      </c>
      <c r="C6458" s="26">
        <v>8900080412620</v>
      </c>
      <c r="D6458" s="25" t="s">
        <v>17540</v>
      </c>
      <c r="E6458" s="19">
        <v>44104</v>
      </c>
      <c r="F6458" s="23">
        <v>100</v>
      </c>
      <c r="G6458" s="20">
        <v>23</v>
      </c>
      <c r="H6458" s="20">
        <v>17</v>
      </c>
      <c r="I6458" s="20">
        <v>34</v>
      </c>
      <c r="J6458" s="20">
        <v>17</v>
      </c>
      <c r="K6458" s="20">
        <v>20</v>
      </c>
      <c r="L6458" s="20">
        <v>36</v>
      </c>
      <c r="M6458" s="20">
        <v>23</v>
      </c>
      <c r="N6458" s="20">
        <v>10</v>
      </c>
      <c r="O6458" s="21" t="s">
        <v>34</v>
      </c>
      <c r="P6458" s="22" t="s">
        <v>117</v>
      </c>
      <c r="Q6458" s="22" t="s">
        <v>36</v>
      </c>
      <c r="R6458" s="23" t="s">
        <v>1314</v>
      </c>
      <c r="S6458" s="23" t="s">
        <v>103</v>
      </c>
      <c r="T6458" s="20">
        <v>60</v>
      </c>
      <c r="U6458" s="20" t="s">
        <v>46</v>
      </c>
      <c r="V6458" s="20" t="s">
        <v>34</v>
      </c>
      <c r="W6458" s="20" t="s">
        <v>34</v>
      </c>
      <c r="X6458" s="24">
        <v>0.52</v>
      </c>
      <c r="Y6458" s="20" t="s">
        <v>34</v>
      </c>
      <c r="Z6458" s="20" t="s">
        <v>47</v>
      </c>
    </row>
    <row r="6459" spans="2:26" x14ac:dyDescent="0.25">
      <c r="B6459" s="17" t="s">
        <v>17541</v>
      </c>
      <c r="C6459" s="18">
        <v>8900080189553</v>
      </c>
      <c r="D6459" s="17" t="s">
        <v>17542</v>
      </c>
      <c r="E6459" s="19">
        <v>44313</v>
      </c>
      <c r="F6459" s="20">
        <v>100</v>
      </c>
      <c r="G6459" s="20">
        <v>23</v>
      </c>
      <c r="H6459" s="20">
        <v>17</v>
      </c>
      <c r="I6459" s="20">
        <v>34</v>
      </c>
      <c r="J6459" s="20">
        <v>17</v>
      </c>
      <c r="K6459" s="20">
        <v>20</v>
      </c>
      <c r="L6459" s="20">
        <v>38</v>
      </c>
      <c r="M6459" s="20">
        <v>23</v>
      </c>
      <c r="N6459" s="20">
        <v>10</v>
      </c>
      <c r="O6459" s="21" t="s">
        <v>34</v>
      </c>
      <c r="P6459" s="22" t="s">
        <v>117</v>
      </c>
      <c r="Q6459" s="22" t="s">
        <v>36</v>
      </c>
      <c r="R6459" s="23" t="s">
        <v>118</v>
      </c>
      <c r="S6459" s="23" t="s">
        <v>119</v>
      </c>
      <c r="T6459" s="20">
        <v>45</v>
      </c>
      <c r="U6459" s="20" t="s">
        <v>71</v>
      </c>
      <c r="V6459" s="20" t="s">
        <v>34</v>
      </c>
      <c r="W6459" s="20" t="s">
        <v>34</v>
      </c>
      <c r="X6459" s="24">
        <v>0.3</v>
      </c>
      <c r="Y6459" s="20" t="s">
        <v>34</v>
      </c>
      <c r="Z6459" s="20" t="s">
        <v>47</v>
      </c>
    </row>
    <row r="6460" spans="2:26" x14ac:dyDescent="0.25">
      <c r="B6460" s="17" t="s">
        <v>17543</v>
      </c>
      <c r="C6460" s="18">
        <v>8900080203068</v>
      </c>
      <c r="D6460" s="17" t="s">
        <v>17544</v>
      </c>
      <c r="E6460" s="19">
        <v>44162</v>
      </c>
      <c r="F6460" s="20">
        <v>18</v>
      </c>
      <c r="G6460" s="20">
        <v>5</v>
      </c>
      <c r="H6460" s="20">
        <v>3</v>
      </c>
      <c r="I6460" s="20">
        <v>12</v>
      </c>
      <c r="J6460" s="20">
        <v>3</v>
      </c>
      <c r="K6460" s="20">
        <v>4</v>
      </c>
      <c r="L6460" s="20">
        <v>0</v>
      </c>
      <c r="M6460" s="20">
        <v>0</v>
      </c>
      <c r="N6460" s="20">
        <v>0</v>
      </c>
      <c r="O6460" s="21" t="s">
        <v>17545</v>
      </c>
      <c r="P6460" s="22" t="s">
        <v>383</v>
      </c>
      <c r="Q6460" s="22" t="s">
        <v>162</v>
      </c>
      <c r="R6460" s="23" t="s">
        <v>34</v>
      </c>
      <c r="S6460" s="23" t="s">
        <v>34</v>
      </c>
      <c r="T6460" s="20">
        <v>45</v>
      </c>
      <c r="U6460" s="20" t="s">
        <v>55</v>
      </c>
      <c r="V6460" s="20" t="s">
        <v>158</v>
      </c>
      <c r="W6460" s="20" t="s">
        <v>158</v>
      </c>
      <c r="X6460" s="24">
        <v>0</v>
      </c>
      <c r="Y6460" s="20" t="s">
        <v>34</v>
      </c>
      <c r="Z6460" s="20" t="s">
        <v>47</v>
      </c>
    </row>
    <row r="6461" spans="2:26" x14ac:dyDescent="0.25">
      <c r="B6461" s="17" t="s">
        <v>17546</v>
      </c>
      <c r="C6461" s="18">
        <v>8900080045224</v>
      </c>
      <c r="D6461" s="17" t="s">
        <v>17547</v>
      </c>
      <c r="E6461" s="19">
        <v>44163</v>
      </c>
      <c r="F6461" s="20">
        <v>70</v>
      </c>
      <c r="G6461" s="20">
        <v>16</v>
      </c>
      <c r="H6461" s="20">
        <v>12</v>
      </c>
      <c r="I6461" s="20">
        <v>24</v>
      </c>
      <c r="J6461" s="20">
        <v>12</v>
      </c>
      <c r="K6461" s="20">
        <v>14</v>
      </c>
      <c r="L6461" s="20">
        <v>26</v>
      </c>
      <c r="M6461" s="20">
        <v>16</v>
      </c>
      <c r="N6461" s="20">
        <v>7</v>
      </c>
      <c r="O6461" s="21" t="s">
        <v>17548</v>
      </c>
      <c r="P6461" s="22" t="s">
        <v>50</v>
      </c>
      <c r="Q6461" s="22" t="s">
        <v>36</v>
      </c>
      <c r="R6461" s="23" t="s">
        <v>51</v>
      </c>
      <c r="S6461" s="23" t="s">
        <v>52</v>
      </c>
      <c r="T6461" s="20">
        <v>45</v>
      </c>
      <c r="U6461" s="20" t="s">
        <v>46</v>
      </c>
      <c r="V6461" s="20" t="s">
        <v>34</v>
      </c>
      <c r="W6461" s="20" t="s">
        <v>34</v>
      </c>
      <c r="X6461" s="24">
        <v>0.15</v>
      </c>
      <c r="Y6461" s="20" t="s">
        <v>34</v>
      </c>
      <c r="Z6461" s="20" t="s">
        <v>40</v>
      </c>
    </row>
    <row r="6462" spans="2:26" x14ac:dyDescent="0.25">
      <c r="B6462" s="17" t="s">
        <v>17549</v>
      </c>
      <c r="C6462" s="18">
        <v>8900080338821</v>
      </c>
      <c r="D6462" s="17" t="s">
        <v>17550</v>
      </c>
      <c r="E6462" s="19">
        <v>44300</v>
      </c>
      <c r="F6462" s="20">
        <v>80</v>
      </c>
      <c r="G6462" s="20">
        <v>19</v>
      </c>
      <c r="H6462" s="20">
        <v>14</v>
      </c>
      <c r="I6462" s="20">
        <v>28</v>
      </c>
      <c r="J6462" s="20">
        <v>14</v>
      </c>
      <c r="K6462" s="20">
        <v>16</v>
      </c>
      <c r="L6462" s="20">
        <v>30</v>
      </c>
      <c r="M6462" s="20">
        <v>19</v>
      </c>
      <c r="N6462" s="20">
        <v>8</v>
      </c>
      <c r="O6462" s="21" t="s">
        <v>17551</v>
      </c>
      <c r="P6462" s="22" t="s">
        <v>908</v>
      </c>
      <c r="Q6462" s="22" t="s">
        <v>36</v>
      </c>
      <c r="R6462" s="23" t="s">
        <v>2214</v>
      </c>
      <c r="S6462" s="23" t="s">
        <v>278</v>
      </c>
      <c r="T6462" s="20">
        <v>60</v>
      </c>
      <c r="U6462" s="20" t="s">
        <v>113</v>
      </c>
      <c r="V6462" s="20" t="s">
        <v>34</v>
      </c>
      <c r="W6462" s="20" t="s">
        <v>34</v>
      </c>
      <c r="X6462" s="24">
        <v>0.26</v>
      </c>
      <c r="Y6462" s="20" t="s">
        <v>34</v>
      </c>
      <c r="Z6462" s="20" t="s">
        <v>40</v>
      </c>
    </row>
    <row r="6463" spans="2:26" x14ac:dyDescent="0.25">
      <c r="B6463" s="17" t="s">
        <v>17552</v>
      </c>
      <c r="C6463" s="18">
        <v>8900080204867</v>
      </c>
      <c r="D6463" s="17" t="s">
        <v>17553</v>
      </c>
      <c r="E6463" s="19">
        <v>44163</v>
      </c>
      <c r="F6463" s="20">
        <v>10</v>
      </c>
      <c r="G6463" s="20">
        <v>3</v>
      </c>
      <c r="H6463" s="20">
        <v>1</v>
      </c>
      <c r="I6463" s="20">
        <v>3</v>
      </c>
      <c r="J6463" s="20">
        <v>1</v>
      </c>
      <c r="K6463" s="20">
        <v>2</v>
      </c>
      <c r="L6463" s="20">
        <v>0</v>
      </c>
      <c r="M6463" s="20">
        <v>0</v>
      </c>
      <c r="N6463" s="20">
        <v>0</v>
      </c>
      <c r="O6463" s="21" t="s">
        <v>17554</v>
      </c>
      <c r="P6463" s="22" t="s">
        <v>180</v>
      </c>
      <c r="Q6463" s="22" t="s">
        <v>36</v>
      </c>
      <c r="R6463" s="23" t="s">
        <v>34</v>
      </c>
      <c r="S6463" s="23" t="s">
        <v>34</v>
      </c>
      <c r="T6463" s="20">
        <v>45</v>
      </c>
      <c r="U6463" s="20" t="s">
        <v>46</v>
      </c>
      <c r="V6463" s="20" t="s">
        <v>158</v>
      </c>
      <c r="W6463" s="20" t="s">
        <v>158</v>
      </c>
      <c r="X6463" s="24">
        <v>0</v>
      </c>
      <c r="Y6463" s="20" t="s">
        <v>34</v>
      </c>
      <c r="Z6463" s="20" t="s">
        <v>47</v>
      </c>
    </row>
    <row r="6464" spans="2:26" x14ac:dyDescent="0.25">
      <c r="B6464" s="25" t="s">
        <v>17555</v>
      </c>
      <c r="C6464" s="26">
        <v>8900080379404</v>
      </c>
      <c r="D6464" s="25" t="s">
        <v>17556</v>
      </c>
      <c r="E6464" s="19">
        <v>44310</v>
      </c>
      <c r="F6464" s="23">
        <v>35</v>
      </c>
      <c r="G6464" s="20">
        <v>8</v>
      </c>
      <c r="H6464" s="20">
        <v>6</v>
      </c>
      <c r="I6464" s="20">
        <v>12</v>
      </c>
      <c r="J6464" s="20">
        <v>6</v>
      </c>
      <c r="K6464" s="20">
        <v>7</v>
      </c>
      <c r="L6464" s="20">
        <v>11</v>
      </c>
      <c r="M6464" s="20">
        <v>8</v>
      </c>
      <c r="N6464" s="20">
        <v>4</v>
      </c>
      <c r="O6464" s="21" t="s">
        <v>34</v>
      </c>
      <c r="P6464" s="22" t="s">
        <v>50</v>
      </c>
      <c r="Q6464" s="22" t="s">
        <v>36</v>
      </c>
      <c r="R6464" s="23" t="s">
        <v>96</v>
      </c>
      <c r="S6464" s="23" t="s">
        <v>95</v>
      </c>
      <c r="T6464" s="20">
        <v>45</v>
      </c>
      <c r="U6464" s="20" t="s">
        <v>39</v>
      </c>
      <c r="V6464" s="20" t="s">
        <v>34</v>
      </c>
      <c r="W6464" s="20" t="s">
        <v>34</v>
      </c>
      <c r="X6464" s="24">
        <v>4.4444444444444446E-2</v>
      </c>
      <c r="Y6464" s="20" t="s">
        <v>34</v>
      </c>
      <c r="Z6464" s="20" t="s">
        <v>40</v>
      </c>
    </row>
    <row r="6465" spans="2:26" x14ac:dyDescent="0.25">
      <c r="B6465" s="17" t="s">
        <v>17557</v>
      </c>
      <c r="C6465" s="18">
        <v>8900080092792</v>
      </c>
      <c r="D6465" s="17" t="s">
        <v>17558</v>
      </c>
      <c r="E6465" s="19">
        <v>44163</v>
      </c>
      <c r="F6465" s="20">
        <v>70</v>
      </c>
      <c r="G6465" s="20">
        <v>16</v>
      </c>
      <c r="H6465" s="20">
        <v>12</v>
      </c>
      <c r="I6465" s="20">
        <v>24</v>
      </c>
      <c r="J6465" s="20">
        <v>12</v>
      </c>
      <c r="K6465" s="20">
        <v>14</v>
      </c>
      <c r="L6465" s="20">
        <v>26</v>
      </c>
      <c r="M6465" s="20">
        <v>16</v>
      </c>
      <c r="N6465" s="20">
        <v>7</v>
      </c>
      <c r="O6465" s="21" t="s">
        <v>34</v>
      </c>
      <c r="P6465" s="22" t="s">
        <v>50</v>
      </c>
      <c r="Q6465" s="22" t="s">
        <v>36</v>
      </c>
      <c r="R6465" s="23" t="s">
        <v>51</v>
      </c>
      <c r="S6465" s="23" t="s">
        <v>52</v>
      </c>
      <c r="T6465" s="20">
        <v>50</v>
      </c>
      <c r="U6465" s="20" t="s">
        <v>46</v>
      </c>
      <c r="V6465" s="20" t="s">
        <v>34</v>
      </c>
      <c r="W6465" s="20" t="s">
        <v>34</v>
      </c>
      <c r="X6465" s="24">
        <v>0.35</v>
      </c>
      <c r="Y6465" s="20" t="s">
        <v>34</v>
      </c>
      <c r="Z6465" s="20" t="s">
        <v>40</v>
      </c>
    </row>
    <row r="6466" spans="2:26" x14ac:dyDescent="0.25">
      <c r="B6466" s="17" t="s">
        <v>17559</v>
      </c>
      <c r="C6466" s="18">
        <v>8900080354210</v>
      </c>
      <c r="D6466" s="17" t="s">
        <v>17560</v>
      </c>
      <c r="E6466" s="19">
        <v>44163</v>
      </c>
      <c r="F6466" s="20">
        <v>36</v>
      </c>
      <c r="G6466" s="20">
        <v>9</v>
      </c>
      <c r="H6466" s="20">
        <v>6</v>
      </c>
      <c r="I6466" s="20">
        <v>12</v>
      </c>
      <c r="J6466" s="20">
        <v>6</v>
      </c>
      <c r="K6466" s="20">
        <v>8</v>
      </c>
      <c r="L6466" s="20">
        <v>14</v>
      </c>
      <c r="M6466" s="20">
        <v>9</v>
      </c>
      <c r="N6466" s="20">
        <v>4</v>
      </c>
      <c r="O6466" s="21" t="s">
        <v>17561</v>
      </c>
      <c r="P6466" s="22" t="s">
        <v>59</v>
      </c>
      <c r="Q6466" s="22" t="s">
        <v>162</v>
      </c>
      <c r="R6466" s="23" t="s">
        <v>438</v>
      </c>
      <c r="S6466" s="23" t="s">
        <v>239</v>
      </c>
      <c r="T6466" s="20">
        <v>50</v>
      </c>
      <c r="U6466" s="20" t="s">
        <v>46</v>
      </c>
      <c r="V6466" s="20" t="s">
        <v>34</v>
      </c>
      <c r="W6466" s="20" t="s">
        <v>34</v>
      </c>
      <c r="X6466" s="24">
        <v>0.28999999999999998</v>
      </c>
      <c r="Y6466" s="20" t="s">
        <v>34</v>
      </c>
      <c r="Z6466" s="20" t="s">
        <v>47</v>
      </c>
    </row>
    <row r="6467" spans="2:26" x14ac:dyDescent="0.25">
      <c r="B6467" s="17" t="s">
        <v>17562</v>
      </c>
      <c r="C6467" s="18">
        <v>8900080014725</v>
      </c>
      <c r="D6467" s="17" t="s">
        <v>17563</v>
      </c>
      <c r="E6467" s="19">
        <v>44163</v>
      </c>
      <c r="F6467" s="20">
        <v>300</v>
      </c>
      <c r="G6467" s="20">
        <v>69</v>
      </c>
      <c r="H6467" s="20">
        <v>50</v>
      </c>
      <c r="I6467" s="20">
        <v>100</v>
      </c>
      <c r="J6467" s="20">
        <v>50</v>
      </c>
      <c r="K6467" s="20">
        <v>60</v>
      </c>
      <c r="L6467" s="20">
        <v>112</v>
      </c>
      <c r="M6467" s="20">
        <v>69</v>
      </c>
      <c r="N6467" s="20">
        <v>30</v>
      </c>
      <c r="O6467" s="21" t="s">
        <v>17564</v>
      </c>
      <c r="P6467" s="22" t="s">
        <v>117</v>
      </c>
      <c r="Q6467" s="22" t="s">
        <v>36</v>
      </c>
      <c r="R6467" s="23" t="s">
        <v>8849</v>
      </c>
      <c r="S6467" s="23" t="s">
        <v>460</v>
      </c>
      <c r="T6467" s="20">
        <v>45</v>
      </c>
      <c r="U6467" s="20" t="s">
        <v>55</v>
      </c>
      <c r="V6467" s="20" t="s">
        <v>34</v>
      </c>
      <c r="W6467" s="20" t="s">
        <v>34</v>
      </c>
      <c r="X6467" s="24">
        <v>0.25</v>
      </c>
      <c r="Y6467" s="20" t="s">
        <v>34</v>
      </c>
      <c r="Z6467" s="20" t="s">
        <v>47</v>
      </c>
    </row>
    <row r="6468" spans="2:26" x14ac:dyDescent="0.25">
      <c r="B6468" s="25" t="s">
        <v>17565</v>
      </c>
      <c r="C6468" s="26">
        <v>8900080389717</v>
      </c>
      <c r="D6468" s="25" t="s">
        <v>17566</v>
      </c>
      <c r="E6468" s="19">
        <v>44108</v>
      </c>
      <c r="F6468" s="23">
        <v>42</v>
      </c>
      <c r="G6468" s="20">
        <v>10</v>
      </c>
      <c r="H6468" s="20">
        <v>7</v>
      </c>
      <c r="I6468" s="20">
        <v>14</v>
      </c>
      <c r="J6468" s="20">
        <v>7</v>
      </c>
      <c r="K6468" s="20">
        <v>9</v>
      </c>
      <c r="L6468" s="20">
        <v>15</v>
      </c>
      <c r="M6468" s="20">
        <v>10</v>
      </c>
      <c r="N6468" s="20">
        <v>5</v>
      </c>
      <c r="O6468" s="21" t="s">
        <v>17567</v>
      </c>
      <c r="P6468" s="22" t="s">
        <v>43</v>
      </c>
      <c r="Q6468" s="22" t="s">
        <v>44</v>
      </c>
      <c r="R6468" s="23" t="s">
        <v>38</v>
      </c>
      <c r="S6468" s="23" t="s">
        <v>45</v>
      </c>
      <c r="T6468" s="20">
        <v>60</v>
      </c>
      <c r="U6468" s="20" t="s">
        <v>39</v>
      </c>
      <c r="V6468" s="20" t="s">
        <v>34</v>
      </c>
      <c r="W6468" s="20" t="s">
        <v>34</v>
      </c>
      <c r="X6468" s="24">
        <v>0.3</v>
      </c>
      <c r="Y6468" s="20" t="s">
        <v>34</v>
      </c>
      <c r="Z6468" s="20" t="s">
        <v>40</v>
      </c>
    </row>
    <row r="6469" spans="2:26" x14ac:dyDescent="0.25">
      <c r="B6469" s="17" t="s">
        <v>17568</v>
      </c>
      <c r="C6469" s="18">
        <v>8900080281561</v>
      </c>
      <c r="D6469" s="17" t="s">
        <v>17569</v>
      </c>
      <c r="E6469" s="19">
        <v>44163</v>
      </c>
      <c r="F6469" s="20">
        <v>51</v>
      </c>
      <c r="G6469" s="20">
        <v>12</v>
      </c>
      <c r="H6469" s="20">
        <v>9</v>
      </c>
      <c r="I6469" s="20">
        <v>18</v>
      </c>
      <c r="J6469" s="20">
        <v>9</v>
      </c>
      <c r="K6469" s="20">
        <v>11</v>
      </c>
      <c r="L6469" s="20">
        <v>19</v>
      </c>
      <c r="M6469" s="20">
        <v>12</v>
      </c>
      <c r="N6469" s="20">
        <v>6</v>
      </c>
      <c r="O6469" s="21" t="s">
        <v>34</v>
      </c>
      <c r="P6469" s="22" t="s">
        <v>233</v>
      </c>
      <c r="Q6469" s="22" t="s">
        <v>587</v>
      </c>
      <c r="R6469" s="23" t="s">
        <v>453</v>
      </c>
      <c r="S6469" s="23" t="s">
        <v>588</v>
      </c>
      <c r="T6469" s="20">
        <v>45</v>
      </c>
      <c r="U6469" s="20" t="s">
        <v>113</v>
      </c>
      <c r="V6469" s="20" t="s">
        <v>34</v>
      </c>
      <c r="W6469" s="20" t="s">
        <v>34</v>
      </c>
      <c r="X6469" s="24">
        <v>0.3</v>
      </c>
      <c r="Y6469" s="20" t="s">
        <v>34</v>
      </c>
      <c r="Z6469" s="20" t="s">
        <v>40</v>
      </c>
    </row>
    <row r="6470" spans="2:26" x14ac:dyDescent="0.25">
      <c r="B6470" s="17" t="s">
        <v>17570</v>
      </c>
      <c r="C6470" s="18">
        <v>8900080014732</v>
      </c>
      <c r="D6470" s="17" t="s">
        <v>17571</v>
      </c>
      <c r="E6470" s="19">
        <v>44163</v>
      </c>
      <c r="F6470" s="20">
        <v>55</v>
      </c>
      <c r="G6470" s="20">
        <v>13</v>
      </c>
      <c r="H6470" s="20">
        <v>10</v>
      </c>
      <c r="I6470" s="20">
        <v>20</v>
      </c>
      <c r="J6470" s="20">
        <v>10</v>
      </c>
      <c r="K6470" s="20">
        <v>11</v>
      </c>
      <c r="L6470" s="20">
        <v>21</v>
      </c>
      <c r="M6470" s="20">
        <v>13</v>
      </c>
      <c r="N6470" s="20">
        <v>6</v>
      </c>
      <c r="O6470" s="21" t="s">
        <v>17572</v>
      </c>
      <c r="P6470" s="22" t="s">
        <v>1043</v>
      </c>
      <c r="Q6470" s="22" t="s">
        <v>36</v>
      </c>
      <c r="R6470" s="23" t="s">
        <v>632</v>
      </c>
      <c r="S6470" s="23" t="s">
        <v>2742</v>
      </c>
      <c r="T6470" s="20">
        <v>50</v>
      </c>
      <c r="U6470" s="20" t="s">
        <v>71</v>
      </c>
      <c r="V6470" s="20" t="s">
        <v>34</v>
      </c>
      <c r="W6470" s="20" t="s">
        <v>34</v>
      </c>
      <c r="X6470" s="24">
        <v>0.32</v>
      </c>
      <c r="Y6470" s="20" t="s">
        <v>34</v>
      </c>
      <c r="Z6470" s="20" t="s">
        <v>47</v>
      </c>
    </row>
    <row r="6471" spans="2:26" x14ac:dyDescent="0.25">
      <c r="B6471" s="25" t="s">
        <v>17573</v>
      </c>
      <c r="C6471" s="26">
        <v>8900080378780</v>
      </c>
      <c r="D6471" s="25" t="s">
        <v>17574</v>
      </c>
      <c r="E6471" s="19">
        <v>44133</v>
      </c>
      <c r="F6471" s="23">
        <v>20</v>
      </c>
      <c r="G6471" s="20">
        <v>5</v>
      </c>
      <c r="H6471" s="20">
        <v>4</v>
      </c>
      <c r="I6471" s="20">
        <v>8</v>
      </c>
      <c r="J6471" s="20">
        <v>4</v>
      </c>
      <c r="K6471" s="20">
        <v>4</v>
      </c>
      <c r="L6471" s="20">
        <v>7</v>
      </c>
      <c r="M6471" s="20">
        <v>5</v>
      </c>
      <c r="N6471" s="20">
        <v>2</v>
      </c>
      <c r="O6471" s="21" t="s">
        <v>34</v>
      </c>
      <c r="P6471" s="22" t="s">
        <v>59</v>
      </c>
      <c r="Q6471" s="22" t="s">
        <v>36</v>
      </c>
      <c r="R6471" s="23" t="s">
        <v>145</v>
      </c>
      <c r="S6471" s="23" t="s">
        <v>239</v>
      </c>
      <c r="T6471" s="20">
        <v>45</v>
      </c>
      <c r="U6471" s="20" t="s">
        <v>39</v>
      </c>
      <c r="V6471" s="20" t="s">
        <v>34</v>
      </c>
      <c r="W6471" s="20" t="s">
        <v>34</v>
      </c>
      <c r="X6471" s="24">
        <v>0.35</v>
      </c>
      <c r="Y6471" s="20" t="s">
        <v>34</v>
      </c>
      <c r="Z6471" s="20" t="s">
        <v>47</v>
      </c>
    </row>
    <row r="6472" spans="2:26" x14ac:dyDescent="0.25">
      <c r="B6472" s="25" t="s">
        <v>17575</v>
      </c>
      <c r="C6472" s="26">
        <v>8900080120129</v>
      </c>
      <c r="D6472" s="25" t="s">
        <v>17576</v>
      </c>
      <c r="E6472" s="19">
        <v>44310</v>
      </c>
      <c r="F6472" s="23">
        <v>60</v>
      </c>
      <c r="G6472" s="20">
        <v>14</v>
      </c>
      <c r="H6472" s="20">
        <v>10</v>
      </c>
      <c r="I6472" s="20">
        <v>20</v>
      </c>
      <c r="J6472" s="20">
        <v>10</v>
      </c>
      <c r="K6472" s="20">
        <v>12</v>
      </c>
      <c r="L6472" s="20">
        <v>21</v>
      </c>
      <c r="M6472" s="20">
        <v>14</v>
      </c>
      <c r="N6472" s="20">
        <v>6</v>
      </c>
      <c r="O6472" s="21" t="s">
        <v>17577</v>
      </c>
      <c r="P6472" s="22" t="s">
        <v>101</v>
      </c>
      <c r="Q6472" s="22" t="s">
        <v>36</v>
      </c>
      <c r="R6472" s="23" t="s">
        <v>38</v>
      </c>
      <c r="S6472" s="23" t="s">
        <v>239</v>
      </c>
      <c r="T6472" s="20">
        <v>45</v>
      </c>
      <c r="U6472" s="20" t="s">
        <v>97</v>
      </c>
      <c r="V6472" s="20" t="s">
        <v>34</v>
      </c>
      <c r="W6472" s="20" t="s">
        <v>34</v>
      </c>
      <c r="X6472" s="24">
        <v>0.28999999999999998</v>
      </c>
      <c r="Y6472" s="23" t="s">
        <v>34</v>
      </c>
      <c r="Z6472" s="20" t="s">
        <v>40</v>
      </c>
    </row>
    <row r="6473" spans="2:26" x14ac:dyDescent="0.25">
      <c r="B6473" s="25" t="s">
        <v>17578</v>
      </c>
      <c r="C6473" s="26">
        <v>8900080375987</v>
      </c>
      <c r="D6473" s="25" t="s">
        <v>17579</v>
      </c>
      <c r="E6473" s="19">
        <v>44113</v>
      </c>
      <c r="F6473" s="23">
        <v>20</v>
      </c>
      <c r="G6473" s="20">
        <v>5</v>
      </c>
      <c r="H6473" s="20">
        <v>4</v>
      </c>
      <c r="I6473" s="20">
        <v>8</v>
      </c>
      <c r="J6473" s="20">
        <v>4</v>
      </c>
      <c r="K6473" s="20">
        <v>4</v>
      </c>
      <c r="L6473" s="20">
        <v>8</v>
      </c>
      <c r="M6473" s="20">
        <v>5</v>
      </c>
      <c r="N6473" s="20">
        <v>2</v>
      </c>
      <c r="O6473" s="21" t="s">
        <v>34</v>
      </c>
      <c r="P6473" s="22" t="s">
        <v>59</v>
      </c>
      <c r="Q6473" s="22" t="s">
        <v>36</v>
      </c>
      <c r="R6473" s="23" t="s">
        <v>148</v>
      </c>
      <c r="S6473" s="23" t="s">
        <v>409</v>
      </c>
      <c r="T6473" s="20">
        <v>50</v>
      </c>
      <c r="U6473" s="20" t="s">
        <v>46</v>
      </c>
      <c r="V6473" s="20" t="s">
        <v>34</v>
      </c>
      <c r="W6473" s="20" t="s">
        <v>34</v>
      </c>
      <c r="X6473" s="24">
        <v>0.48</v>
      </c>
      <c r="Y6473" s="20" t="s">
        <v>34</v>
      </c>
      <c r="Z6473" s="20" t="s">
        <v>40</v>
      </c>
    </row>
    <row r="6474" spans="2:26" x14ac:dyDescent="0.25">
      <c r="B6474" s="25" t="s">
        <v>17580</v>
      </c>
      <c r="C6474" s="26">
        <v>8900080343375</v>
      </c>
      <c r="D6474" s="25" t="s">
        <v>17581</v>
      </c>
      <c r="E6474" s="19">
        <v>44310</v>
      </c>
      <c r="F6474" s="23">
        <v>30</v>
      </c>
      <c r="G6474" s="20">
        <v>7</v>
      </c>
      <c r="H6474" s="20">
        <v>5</v>
      </c>
      <c r="I6474" s="20">
        <v>10</v>
      </c>
      <c r="J6474" s="20">
        <v>5</v>
      </c>
      <c r="K6474" s="20">
        <v>6</v>
      </c>
      <c r="L6474" s="20">
        <v>10</v>
      </c>
      <c r="M6474" s="20">
        <v>7</v>
      </c>
      <c r="N6474" s="20">
        <v>3</v>
      </c>
      <c r="O6474" s="21" t="s">
        <v>34</v>
      </c>
      <c r="P6474" s="22" t="s">
        <v>101</v>
      </c>
      <c r="Q6474" s="22" t="s">
        <v>36</v>
      </c>
      <c r="R6474" s="23" t="s">
        <v>130</v>
      </c>
      <c r="S6474" s="23" t="s">
        <v>45</v>
      </c>
      <c r="T6474" s="20">
        <v>45</v>
      </c>
      <c r="U6474" s="20" t="s">
        <v>97</v>
      </c>
      <c r="V6474" s="20" t="s">
        <v>34</v>
      </c>
      <c r="W6474" s="20" t="s">
        <v>34</v>
      </c>
      <c r="X6474" s="24">
        <v>0.36</v>
      </c>
      <c r="Y6474" s="20" t="s">
        <v>34</v>
      </c>
      <c r="Z6474" s="20" t="s">
        <v>47</v>
      </c>
    </row>
    <row r="6475" spans="2:26" x14ac:dyDescent="0.25">
      <c r="B6475" s="17" t="s">
        <v>17582</v>
      </c>
      <c r="C6475" s="18">
        <v>8900080127241</v>
      </c>
      <c r="D6475" s="17" t="s">
        <v>17583</v>
      </c>
      <c r="E6475" s="19">
        <v>44163</v>
      </c>
      <c r="F6475" s="20">
        <v>45</v>
      </c>
      <c r="G6475" s="20">
        <v>11</v>
      </c>
      <c r="H6475" s="20">
        <v>8</v>
      </c>
      <c r="I6475" s="20">
        <v>16</v>
      </c>
      <c r="J6475" s="20">
        <v>8</v>
      </c>
      <c r="K6475" s="20">
        <v>9</v>
      </c>
      <c r="L6475" s="20">
        <v>17</v>
      </c>
      <c r="M6475" s="20">
        <v>11</v>
      </c>
      <c r="N6475" s="20">
        <v>5</v>
      </c>
      <c r="O6475" s="21" t="s">
        <v>34</v>
      </c>
      <c r="P6475" s="22" t="s">
        <v>133</v>
      </c>
      <c r="Q6475" s="22" t="s">
        <v>36</v>
      </c>
      <c r="R6475" s="23" t="s">
        <v>108</v>
      </c>
      <c r="S6475" s="23" t="s">
        <v>1628</v>
      </c>
      <c r="T6475" s="20">
        <v>50</v>
      </c>
      <c r="U6475" s="20" t="s">
        <v>46</v>
      </c>
      <c r="V6475" s="20" t="s">
        <v>34</v>
      </c>
      <c r="W6475" s="20" t="s">
        <v>34</v>
      </c>
      <c r="X6475" s="24">
        <v>0.2</v>
      </c>
      <c r="Y6475" s="20" t="s">
        <v>34</v>
      </c>
      <c r="Z6475" s="20" t="s">
        <v>40</v>
      </c>
    </row>
    <row r="6476" spans="2:26" x14ac:dyDescent="0.25">
      <c r="B6476" s="17" t="s">
        <v>17584</v>
      </c>
      <c r="C6476" s="18">
        <v>8900080199675</v>
      </c>
      <c r="D6476" s="17" t="s">
        <v>17585</v>
      </c>
      <c r="E6476" s="19">
        <v>44312</v>
      </c>
      <c r="F6476" s="20">
        <v>99</v>
      </c>
      <c r="G6476" s="20">
        <v>23</v>
      </c>
      <c r="H6476" s="20">
        <v>17</v>
      </c>
      <c r="I6476" s="20">
        <v>34</v>
      </c>
      <c r="J6476" s="20">
        <v>17</v>
      </c>
      <c r="K6476" s="20">
        <v>20</v>
      </c>
      <c r="L6476" s="20">
        <v>35</v>
      </c>
      <c r="M6476" s="20">
        <v>23</v>
      </c>
      <c r="N6476" s="20">
        <v>10</v>
      </c>
      <c r="O6476" s="21" t="s">
        <v>17586</v>
      </c>
      <c r="P6476" s="22" t="s">
        <v>17587</v>
      </c>
      <c r="Q6476" s="22" t="s">
        <v>17588</v>
      </c>
      <c r="R6476" s="23" t="s">
        <v>859</v>
      </c>
      <c r="S6476" s="23" t="s">
        <v>239</v>
      </c>
      <c r="T6476" s="20">
        <v>45</v>
      </c>
      <c r="U6476" s="20" t="s">
        <v>46</v>
      </c>
      <c r="V6476" s="20" t="s">
        <v>34</v>
      </c>
      <c r="W6476" s="20" t="s">
        <v>34</v>
      </c>
      <c r="X6476" s="24">
        <v>0.42</v>
      </c>
      <c r="Y6476" s="20" t="s">
        <v>17589</v>
      </c>
      <c r="Z6476" s="20" t="s">
        <v>40</v>
      </c>
    </row>
    <row r="6477" spans="2:26" x14ac:dyDescent="0.25">
      <c r="B6477" s="17" t="s">
        <v>17590</v>
      </c>
      <c r="C6477" s="18">
        <v>8900080226050</v>
      </c>
      <c r="D6477" s="17" t="s">
        <v>17591</v>
      </c>
      <c r="E6477" s="19">
        <v>44163</v>
      </c>
      <c r="F6477" s="20">
        <v>30</v>
      </c>
      <c r="G6477" s="20">
        <v>7</v>
      </c>
      <c r="H6477" s="20">
        <v>5</v>
      </c>
      <c r="I6477" s="20">
        <v>10</v>
      </c>
      <c r="J6477" s="20">
        <v>5</v>
      </c>
      <c r="K6477" s="20">
        <v>6</v>
      </c>
      <c r="L6477" s="20">
        <v>12</v>
      </c>
      <c r="M6477" s="20">
        <v>7</v>
      </c>
      <c r="N6477" s="20">
        <v>3</v>
      </c>
      <c r="O6477" s="21" t="s">
        <v>34</v>
      </c>
      <c r="P6477" s="22" t="s">
        <v>101</v>
      </c>
      <c r="Q6477" s="22" t="s">
        <v>36</v>
      </c>
      <c r="R6477" s="23" t="s">
        <v>640</v>
      </c>
      <c r="S6477" s="23" t="s">
        <v>409</v>
      </c>
      <c r="T6477" s="20">
        <v>50</v>
      </c>
      <c r="U6477" s="20" t="s">
        <v>97</v>
      </c>
      <c r="V6477" s="20" t="s">
        <v>34</v>
      </c>
      <c r="W6477" s="20" t="s">
        <v>34</v>
      </c>
      <c r="X6477" s="24">
        <v>0.25</v>
      </c>
      <c r="Y6477" s="20" t="s">
        <v>34</v>
      </c>
      <c r="Z6477" s="20" t="s">
        <v>40</v>
      </c>
    </row>
    <row r="6478" spans="2:26" x14ac:dyDescent="0.25">
      <c r="B6478" s="25" t="s">
        <v>17592</v>
      </c>
      <c r="C6478" s="26">
        <v>8900080407299</v>
      </c>
      <c r="D6478" s="25" t="s">
        <v>17593</v>
      </c>
      <c r="E6478" s="19">
        <v>44113</v>
      </c>
      <c r="F6478" s="23">
        <v>20</v>
      </c>
      <c r="G6478" s="20">
        <v>5</v>
      </c>
      <c r="H6478" s="20">
        <v>4</v>
      </c>
      <c r="I6478" s="20">
        <v>8</v>
      </c>
      <c r="J6478" s="20">
        <v>4</v>
      </c>
      <c r="K6478" s="20">
        <v>4</v>
      </c>
      <c r="L6478" s="20">
        <v>8</v>
      </c>
      <c r="M6478" s="20">
        <v>5</v>
      </c>
      <c r="N6478" s="20">
        <v>2</v>
      </c>
      <c r="O6478" s="21" t="s">
        <v>34</v>
      </c>
      <c r="P6478" s="22" t="s">
        <v>59</v>
      </c>
      <c r="Q6478" s="22" t="s">
        <v>36</v>
      </c>
      <c r="R6478" s="23" t="s">
        <v>148</v>
      </c>
      <c r="S6478" s="23" t="s">
        <v>409</v>
      </c>
      <c r="T6478" s="20">
        <v>45</v>
      </c>
      <c r="U6478" s="20" t="s">
        <v>39</v>
      </c>
      <c r="V6478" s="20" t="s">
        <v>34</v>
      </c>
      <c r="W6478" s="20" t="s">
        <v>34</v>
      </c>
      <c r="X6478" s="24">
        <v>0.15</v>
      </c>
      <c r="Y6478" s="20" t="s">
        <v>34</v>
      </c>
      <c r="Z6478" s="20" t="s">
        <v>47</v>
      </c>
    </row>
    <row r="6479" spans="2:26" x14ac:dyDescent="0.25">
      <c r="B6479" s="25" t="s">
        <v>17594</v>
      </c>
      <c r="C6479" s="26">
        <v>8900080405035</v>
      </c>
      <c r="D6479" s="25" t="s">
        <v>17595</v>
      </c>
      <c r="E6479" s="19">
        <v>44221</v>
      </c>
      <c r="F6479" s="23">
        <v>50</v>
      </c>
      <c r="G6479" s="20">
        <v>12</v>
      </c>
      <c r="H6479" s="20">
        <v>9</v>
      </c>
      <c r="I6479" s="20">
        <v>18</v>
      </c>
      <c r="J6479" s="20">
        <v>9</v>
      </c>
      <c r="K6479" s="20">
        <v>10</v>
      </c>
      <c r="L6479" s="20">
        <v>15</v>
      </c>
      <c r="M6479" s="20">
        <v>12</v>
      </c>
      <c r="N6479" s="20">
        <v>5</v>
      </c>
      <c r="O6479" s="21" t="s">
        <v>34</v>
      </c>
      <c r="P6479" s="22" t="s">
        <v>35</v>
      </c>
      <c r="Q6479" s="22" t="s">
        <v>36</v>
      </c>
      <c r="R6479" s="23" t="s">
        <v>37</v>
      </c>
      <c r="S6479" s="23" t="s">
        <v>38</v>
      </c>
      <c r="T6479" s="20">
        <v>45</v>
      </c>
      <c r="U6479" s="20" t="s">
        <v>113</v>
      </c>
      <c r="V6479" s="20" t="s">
        <v>34</v>
      </c>
      <c r="W6479" s="20" t="s">
        <v>34</v>
      </c>
      <c r="X6479" s="24">
        <v>0.36</v>
      </c>
      <c r="Y6479" s="20" t="s">
        <v>34</v>
      </c>
      <c r="Z6479" s="20" t="s">
        <v>47</v>
      </c>
    </row>
    <row r="6480" spans="2:26" x14ac:dyDescent="0.25">
      <c r="B6480" s="17" t="s">
        <v>17596</v>
      </c>
      <c r="C6480" s="18">
        <v>8900080160521</v>
      </c>
      <c r="D6480" s="17" t="s">
        <v>17597</v>
      </c>
      <c r="E6480" s="19">
        <v>44162</v>
      </c>
      <c r="F6480" s="20">
        <v>100</v>
      </c>
      <c r="G6480" s="20">
        <v>23</v>
      </c>
      <c r="H6480" s="20">
        <v>17</v>
      </c>
      <c r="I6480" s="20">
        <v>34</v>
      </c>
      <c r="J6480" s="20">
        <v>17</v>
      </c>
      <c r="K6480" s="20">
        <v>20</v>
      </c>
      <c r="L6480" s="20">
        <v>38</v>
      </c>
      <c r="M6480" s="20">
        <v>23</v>
      </c>
      <c r="N6480" s="20">
        <v>10</v>
      </c>
      <c r="O6480" s="21" t="s">
        <v>34</v>
      </c>
      <c r="P6480" s="22" t="s">
        <v>117</v>
      </c>
      <c r="Q6480" s="22" t="s">
        <v>36</v>
      </c>
      <c r="R6480" s="23" t="s">
        <v>118</v>
      </c>
      <c r="S6480" s="23" t="s">
        <v>119</v>
      </c>
      <c r="T6480" s="20">
        <v>45</v>
      </c>
      <c r="U6480" s="20" t="s">
        <v>97</v>
      </c>
      <c r="V6480" s="20" t="s">
        <v>34</v>
      </c>
      <c r="W6480" s="20" t="s">
        <v>34</v>
      </c>
      <c r="X6480" s="24">
        <v>0.5</v>
      </c>
      <c r="Y6480" s="20" t="s">
        <v>34</v>
      </c>
      <c r="Z6480" s="20" t="s">
        <v>47</v>
      </c>
    </row>
    <row r="6481" spans="2:26" x14ac:dyDescent="0.25">
      <c r="B6481" s="17" t="s">
        <v>17598</v>
      </c>
      <c r="C6481" s="18">
        <v>8900080190221</v>
      </c>
      <c r="D6481" s="17" t="s">
        <v>17599</v>
      </c>
      <c r="E6481" s="19">
        <v>44313</v>
      </c>
      <c r="F6481" s="20">
        <v>50</v>
      </c>
      <c r="G6481" s="20">
        <v>12</v>
      </c>
      <c r="H6481" s="20">
        <v>9</v>
      </c>
      <c r="I6481" s="20">
        <v>18</v>
      </c>
      <c r="J6481" s="20">
        <v>9</v>
      </c>
      <c r="K6481" s="20">
        <v>10</v>
      </c>
      <c r="L6481" s="20">
        <v>19</v>
      </c>
      <c r="M6481" s="20">
        <v>12</v>
      </c>
      <c r="N6481" s="20">
        <v>5</v>
      </c>
      <c r="O6481" s="21" t="s">
        <v>34</v>
      </c>
      <c r="P6481" s="22" t="s">
        <v>35</v>
      </c>
      <c r="Q6481" s="22" t="s">
        <v>36</v>
      </c>
      <c r="R6481" s="23" t="s">
        <v>453</v>
      </c>
      <c r="S6481" s="23" t="s">
        <v>119</v>
      </c>
      <c r="T6481" s="20">
        <v>60</v>
      </c>
      <c r="U6481" s="20" t="s">
        <v>55</v>
      </c>
      <c r="V6481" s="20" t="s">
        <v>34</v>
      </c>
      <c r="W6481" s="20" t="s">
        <v>34</v>
      </c>
      <c r="X6481" s="24">
        <v>0.35</v>
      </c>
      <c r="Y6481" s="20" t="s">
        <v>34</v>
      </c>
      <c r="Z6481" s="20" t="s">
        <v>40</v>
      </c>
    </row>
    <row r="6482" spans="2:26" x14ac:dyDescent="0.25">
      <c r="B6482" s="17" t="s">
        <v>17600</v>
      </c>
      <c r="C6482" s="18">
        <v>8900080188358</v>
      </c>
      <c r="D6482" s="17" t="s">
        <v>17601</v>
      </c>
      <c r="E6482" s="19">
        <v>44184</v>
      </c>
      <c r="F6482" s="20">
        <v>70</v>
      </c>
      <c r="G6482" s="20">
        <v>16</v>
      </c>
      <c r="H6482" s="20">
        <v>12</v>
      </c>
      <c r="I6482" s="20">
        <v>24</v>
      </c>
      <c r="J6482" s="20">
        <v>12</v>
      </c>
      <c r="K6482" s="20">
        <v>14</v>
      </c>
      <c r="L6482" s="20">
        <v>26</v>
      </c>
      <c r="M6482" s="20">
        <v>16</v>
      </c>
      <c r="N6482" s="20">
        <v>7</v>
      </c>
      <c r="O6482" s="21" t="s">
        <v>17602</v>
      </c>
      <c r="P6482" s="22" t="s">
        <v>50</v>
      </c>
      <c r="Q6482" s="22" t="s">
        <v>36</v>
      </c>
      <c r="R6482" s="23" t="s">
        <v>51</v>
      </c>
      <c r="S6482" s="23" t="s">
        <v>52</v>
      </c>
      <c r="T6482" s="20">
        <v>45</v>
      </c>
      <c r="U6482" s="20" t="s">
        <v>46</v>
      </c>
      <c r="V6482" s="20" t="s">
        <v>34</v>
      </c>
      <c r="W6482" s="20" t="s">
        <v>34</v>
      </c>
      <c r="X6482" s="24">
        <v>0.36</v>
      </c>
      <c r="Y6482" s="20" t="s">
        <v>34</v>
      </c>
      <c r="Z6482" s="20" t="s">
        <v>47</v>
      </c>
    </row>
    <row r="6483" spans="2:26" x14ac:dyDescent="0.25">
      <c r="B6483" s="17" t="s">
        <v>17603</v>
      </c>
      <c r="C6483" s="18">
        <v>8900080125124</v>
      </c>
      <c r="D6483" s="17" t="s">
        <v>17604</v>
      </c>
      <c r="E6483" s="19">
        <v>44167</v>
      </c>
      <c r="F6483" s="20">
        <v>15</v>
      </c>
      <c r="G6483" s="20">
        <v>4</v>
      </c>
      <c r="H6483" s="20">
        <v>3</v>
      </c>
      <c r="I6483" s="20">
        <v>15</v>
      </c>
      <c r="J6483" s="20">
        <v>3</v>
      </c>
      <c r="K6483" s="20">
        <v>3</v>
      </c>
      <c r="L6483" s="20">
        <v>0</v>
      </c>
      <c r="M6483" s="20">
        <v>0</v>
      </c>
      <c r="N6483" s="20">
        <v>0</v>
      </c>
      <c r="O6483" s="21" t="s">
        <v>17605</v>
      </c>
      <c r="P6483" s="22" t="s">
        <v>87</v>
      </c>
      <c r="Q6483" s="22" t="s">
        <v>36</v>
      </c>
      <c r="R6483" s="23" t="s">
        <v>34</v>
      </c>
      <c r="S6483" s="23" t="s">
        <v>34</v>
      </c>
      <c r="T6483" s="20">
        <v>45</v>
      </c>
      <c r="U6483" s="20" t="s">
        <v>46</v>
      </c>
      <c r="V6483" s="20" t="s">
        <v>158</v>
      </c>
      <c r="W6483" s="20" t="s">
        <v>17606</v>
      </c>
      <c r="X6483" s="24">
        <v>0</v>
      </c>
      <c r="Y6483" s="20" t="s">
        <v>34</v>
      </c>
      <c r="Z6483" s="20" t="s">
        <v>40</v>
      </c>
    </row>
    <row r="6484" spans="2:26" x14ac:dyDescent="0.25">
      <c r="B6484" s="25" t="s">
        <v>17607</v>
      </c>
      <c r="C6484" s="26">
        <v>8900080329256</v>
      </c>
      <c r="D6484" s="25" t="s">
        <v>17608</v>
      </c>
      <c r="E6484" s="19">
        <v>44310</v>
      </c>
      <c r="F6484" s="23">
        <v>60</v>
      </c>
      <c r="G6484" s="20">
        <v>14</v>
      </c>
      <c r="H6484" s="20">
        <v>10</v>
      </c>
      <c r="I6484" s="20">
        <v>20</v>
      </c>
      <c r="J6484" s="20">
        <v>10</v>
      </c>
      <c r="K6484" s="20">
        <v>12</v>
      </c>
      <c r="L6484" s="20">
        <v>21</v>
      </c>
      <c r="M6484" s="20">
        <v>14</v>
      </c>
      <c r="N6484" s="20">
        <v>6</v>
      </c>
      <c r="O6484" s="21" t="s">
        <v>17609</v>
      </c>
      <c r="P6484" s="22" t="s">
        <v>101</v>
      </c>
      <c r="Q6484" s="22" t="s">
        <v>36</v>
      </c>
      <c r="R6484" s="23" t="s">
        <v>38</v>
      </c>
      <c r="S6484" s="23" t="s">
        <v>239</v>
      </c>
      <c r="T6484" s="20">
        <v>50</v>
      </c>
      <c r="U6484" s="20" t="s">
        <v>113</v>
      </c>
      <c r="V6484" s="20" t="s">
        <v>34</v>
      </c>
      <c r="W6484" s="20" t="s">
        <v>34</v>
      </c>
      <c r="X6484" s="24">
        <v>0.28000000000000003</v>
      </c>
      <c r="Y6484" s="20" t="s">
        <v>34</v>
      </c>
      <c r="Z6484" s="20" t="s">
        <v>40</v>
      </c>
    </row>
    <row r="6485" spans="2:26" x14ac:dyDescent="0.25">
      <c r="B6485" s="17" t="s">
        <v>17610</v>
      </c>
      <c r="C6485" s="18">
        <v>8900080327290</v>
      </c>
      <c r="D6485" s="17" t="s">
        <v>17611</v>
      </c>
      <c r="E6485" s="19">
        <v>44221</v>
      </c>
      <c r="F6485" s="20">
        <v>120</v>
      </c>
      <c r="G6485" s="20">
        <v>28</v>
      </c>
      <c r="H6485" s="20">
        <v>20</v>
      </c>
      <c r="I6485" s="20">
        <v>40</v>
      </c>
      <c r="J6485" s="20">
        <v>20</v>
      </c>
      <c r="K6485" s="20">
        <v>24</v>
      </c>
      <c r="L6485" s="20">
        <v>42</v>
      </c>
      <c r="M6485" s="20">
        <v>28</v>
      </c>
      <c r="N6485" s="20">
        <v>12</v>
      </c>
      <c r="O6485" s="21" t="s">
        <v>17612</v>
      </c>
      <c r="P6485" s="22" t="s">
        <v>101</v>
      </c>
      <c r="Q6485" s="22" t="s">
        <v>36</v>
      </c>
      <c r="R6485" s="23" t="s">
        <v>38</v>
      </c>
      <c r="S6485" s="23" t="s">
        <v>239</v>
      </c>
      <c r="T6485" s="20">
        <v>45</v>
      </c>
      <c r="U6485" s="20" t="s">
        <v>113</v>
      </c>
      <c r="V6485" s="20" t="s">
        <v>34</v>
      </c>
      <c r="W6485" s="20" t="s">
        <v>34</v>
      </c>
      <c r="X6485" s="24">
        <v>0.3</v>
      </c>
      <c r="Y6485" s="20" t="s">
        <v>34</v>
      </c>
      <c r="Z6485" s="20" t="s">
        <v>47</v>
      </c>
    </row>
    <row r="6486" spans="2:26" x14ac:dyDescent="0.25">
      <c r="B6486" s="25" t="s">
        <v>17613</v>
      </c>
      <c r="C6486" s="26">
        <v>8900080415690</v>
      </c>
      <c r="D6486" s="25" t="s">
        <v>17614</v>
      </c>
      <c r="E6486" s="19">
        <v>44113</v>
      </c>
      <c r="F6486" s="23">
        <v>50</v>
      </c>
      <c r="G6486" s="20">
        <v>12</v>
      </c>
      <c r="H6486" s="20">
        <v>9</v>
      </c>
      <c r="I6486" s="20">
        <v>18</v>
      </c>
      <c r="J6486" s="20">
        <v>9</v>
      </c>
      <c r="K6486" s="20">
        <v>10</v>
      </c>
      <c r="L6486" s="20">
        <v>18</v>
      </c>
      <c r="M6486" s="20">
        <v>12</v>
      </c>
      <c r="N6486" s="20">
        <v>5</v>
      </c>
      <c r="O6486" s="21" t="s">
        <v>34</v>
      </c>
      <c r="P6486" s="22" t="s">
        <v>35</v>
      </c>
      <c r="Q6486" s="22" t="s">
        <v>36</v>
      </c>
      <c r="R6486" s="23" t="s">
        <v>38</v>
      </c>
      <c r="S6486" s="23" t="s">
        <v>103</v>
      </c>
      <c r="T6486" s="20">
        <v>50</v>
      </c>
      <c r="U6486" s="20" t="s">
        <v>55</v>
      </c>
      <c r="V6486" s="20" t="s">
        <v>34</v>
      </c>
      <c r="W6486" s="20" t="s">
        <v>34</v>
      </c>
      <c r="X6486" s="24">
        <v>0.15</v>
      </c>
      <c r="Y6486" s="20" t="s">
        <v>34</v>
      </c>
      <c r="Z6486" s="20" t="s">
        <v>47</v>
      </c>
    </row>
    <row r="6487" spans="2:26" x14ac:dyDescent="0.25">
      <c r="B6487" s="17" t="s">
        <v>17615</v>
      </c>
      <c r="C6487" s="18">
        <v>8900080146723</v>
      </c>
      <c r="D6487" s="17" t="s">
        <v>17616</v>
      </c>
      <c r="E6487" s="19">
        <v>44164</v>
      </c>
      <c r="F6487" s="20">
        <v>40</v>
      </c>
      <c r="G6487" s="20">
        <v>10</v>
      </c>
      <c r="H6487" s="20">
        <v>7</v>
      </c>
      <c r="I6487" s="20">
        <v>14</v>
      </c>
      <c r="J6487" s="20">
        <v>7</v>
      </c>
      <c r="K6487" s="20">
        <v>8</v>
      </c>
      <c r="L6487" s="20">
        <v>15</v>
      </c>
      <c r="M6487" s="20">
        <v>10</v>
      </c>
      <c r="N6487" s="20">
        <v>4</v>
      </c>
      <c r="O6487" s="21" t="s">
        <v>34</v>
      </c>
      <c r="P6487" s="22" t="s">
        <v>59</v>
      </c>
      <c r="Q6487" s="22" t="s">
        <v>36</v>
      </c>
      <c r="R6487" s="23" t="s">
        <v>38</v>
      </c>
      <c r="S6487" s="23" t="s">
        <v>278</v>
      </c>
      <c r="T6487" s="20">
        <v>60</v>
      </c>
      <c r="U6487" s="20" t="s">
        <v>39</v>
      </c>
      <c r="V6487" s="20" t="s">
        <v>34</v>
      </c>
      <c r="W6487" s="20" t="s">
        <v>34</v>
      </c>
      <c r="X6487" s="24">
        <v>4.4444444444444446E-2</v>
      </c>
      <c r="Y6487" s="20" t="s">
        <v>34</v>
      </c>
      <c r="Z6487" s="20" t="s">
        <v>47</v>
      </c>
    </row>
    <row r="6488" spans="2:26" x14ac:dyDescent="0.25">
      <c r="B6488" s="17" t="s">
        <v>17617</v>
      </c>
      <c r="C6488" s="18">
        <v>8900080363090</v>
      </c>
      <c r="D6488" s="17" t="s">
        <v>17618</v>
      </c>
      <c r="E6488" s="19">
        <v>44310</v>
      </c>
      <c r="F6488" s="20">
        <v>100</v>
      </c>
      <c r="G6488" s="20">
        <v>22</v>
      </c>
      <c r="H6488" s="20">
        <v>4</v>
      </c>
      <c r="I6488" s="20">
        <v>33</v>
      </c>
      <c r="J6488" s="20">
        <v>17</v>
      </c>
      <c r="K6488" s="20">
        <v>25</v>
      </c>
      <c r="L6488" s="20">
        <v>20</v>
      </c>
      <c r="M6488" s="20">
        <v>8</v>
      </c>
      <c r="N6488" s="20">
        <v>10</v>
      </c>
      <c r="O6488" s="21" t="s">
        <v>17619</v>
      </c>
      <c r="P6488" s="22" t="s">
        <v>58</v>
      </c>
      <c r="Q6488" s="22" t="s">
        <v>59</v>
      </c>
      <c r="R6488" s="23" t="s">
        <v>60</v>
      </c>
      <c r="S6488" s="23" t="s">
        <v>61</v>
      </c>
      <c r="T6488" s="20">
        <v>45</v>
      </c>
      <c r="U6488" s="20" t="s">
        <v>71</v>
      </c>
      <c r="V6488" s="20" t="s">
        <v>34</v>
      </c>
      <c r="W6488" s="20" t="s">
        <v>34</v>
      </c>
      <c r="X6488" s="24">
        <v>4.4444444444444446E-2</v>
      </c>
      <c r="Y6488" s="20" t="s">
        <v>34</v>
      </c>
      <c r="Z6488" s="20" t="s">
        <v>47</v>
      </c>
    </row>
    <row r="6489" spans="2:26" x14ac:dyDescent="0.25">
      <c r="B6489" s="17" t="s">
        <v>17620</v>
      </c>
      <c r="C6489" s="18">
        <v>8900080056961</v>
      </c>
      <c r="D6489" s="17" t="s">
        <v>17621</v>
      </c>
      <c r="E6489" s="19">
        <v>44163</v>
      </c>
      <c r="F6489" s="20">
        <v>40</v>
      </c>
      <c r="G6489" s="20">
        <v>10</v>
      </c>
      <c r="H6489" s="20">
        <v>7</v>
      </c>
      <c r="I6489" s="20">
        <v>14</v>
      </c>
      <c r="J6489" s="20">
        <v>7</v>
      </c>
      <c r="K6489" s="20">
        <v>8</v>
      </c>
      <c r="L6489" s="20">
        <v>15</v>
      </c>
      <c r="M6489" s="20">
        <v>10</v>
      </c>
      <c r="N6489" s="20">
        <v>4</v>
      </c>
      <c r="O6489" s="21" t="s">
        <v>17622</v>
      </c>
      <c r="P6489" s="22" t="s">
        <v>59</v>
      </c>
      <c r="Q6489" s="22" t="s">
        <v>36</v>
      </c>
      <c r="R6489" s="23" t="s">
        <v>38</v>
      </c>
      <c r="S6489" s="23" t="s">
        <v>278</v>
      </c>
      <c r="T6489" s="20">
        <v>45</v>
      </c>
      <c r="U6489" s="20" t="s">
        <v>39</v>
      </c>
      <c r="V6489" s="20" t="s">
        <v>34</v>
      </c>
      <c r="W6489" s="20" t="s">
        <v>34</v>
      </c>
      <c r="X6489" s="24">
        <v>0.32</v>
      </c>
      <c r="Y6489" s="20" t="s">
        <v>34</v>
      </c>
      <c r="Z6489" s="20" t="s">
        <v>40</v>
      </c>
    </row>
    <row r="6490" spans="2:26" x14ac:dyDescent="0.25">
      <c r="B6490" s="17" t="s">
        <v>17623</v>
      </c>
      <c r="C6490" s="18">
        <v>8900080231030</v>
      </c>
      <c r="D6490" s="17" t="s">
        <v>17624</v>
      </c>
      <c r="E6490" s="19">
        <v>44186</v>
      </c>
      <c r="F6490" s="20">
        <v>70</v>
      </c>
      <c r="G6490" s="20">
        <v>16</v>
      </c>
      <c r="H6490" s="20">
        <v>12</v>
      </c>
      <c r="I6490" s="20">
        <v>24</v>
      </c>
      <c r="J6490" s="20">
        <v>12</v>
      </c>
      <c r="K6490" s="20">
        <v>14</v>
      </c>
      <c r="L6490" s="20">
        <v>26</v>
      </c>
      <c r="M6490" s="20">
        <v>16</v>
      </c>
      <c r="N6490" s="20">
        <v>7</v>
      </c>
      <c r="O6490" s="21" t="s">
        <v>17625</v>
      </c>
      <c r="P6490" s="22" t="s">
        <v>50</v>
      </c>
      <c r="Q6490" s="22" t="s">
        <v>36</v>
      </c>
      <c r="R6490" s="23" t="s">
        <v>51</v>
      </c>
      <c r="S6490" s="23" t="s">
        <v>52</v>
      </c>
      <c r="T6490" s="20">
        <v>50</v>
      </c>
      <c r="U6490" s="20" t="s">
        <v>97</v>
      </c>
      <c r="V6490" s="20" t="s">
        <v>34</v>
      </c>
      <c r="W6490" s="20" t="s">
        <v>34</v>
      </c>
      <c r="X6490" s="24">
        <v>0.35</v>
      </c>
      <c r="Y6490" s="20" t="s">
        <v>34</v>
      </c>
      <c r="Z6490" s="20" t="s">
        <v>40</v>
      </c>
    </row>
    <row r="6491" spans="2:26" x14ac:dyDescent="0.25">
      <c r="B6491" s="17" t="s">
        <v>17626</v>
      </c>
      <c r="C6491" s="18">
        <v>8900080110144</v>
      </c>
      <c r="D6491" s="17" t="s">
        <v>17627</v>
      </c>
      <c r="E6491" s="19">
        <v>44163</v>
      </c>
      <c r="F6491" s="20">
        <v>70</v>
      </c>
      <c r="G6491" s="20">
        <v>16</v>
      </c>
      <c r="H6491" s="20">
        <v>12</v>
      </c>
      <c r="I6491" s="20">
        <v>24</v>
      </c>
      <c r="J6491" s="20">
        <v>12</v>
      </c>
      <c r="K6491" s="20">
        <v>14</v>
      </c>
      <c r="L6491" s="20">
        <v>26</v>
      </c>
      <c r="M6491" s="20">
        <v>16</v>
      </c>
      <c r="N6491" s="20">
        <v>7</v>
      </c>
      <c r="O6491" s="21" t="s">
        <v>34</v>
      </c>
      <c r="P6491" s="22" t="s">
        <v>50</v>
      </c>
      <c r="Q6491" s="22" t="s">
        <v>36</v>
      </c>
      <c r="R6491" s="23" t="s">
        <v>51</v>
      </c>
      <c r="S6491" s="23" t="s">
        <v>52</v>
      </c>
      <c r="T6491" s="20">
        <v>50</v>
      </c>
      <c r="U6491" s="20" t="s">
        <v>71</v>
      </c>
      <c r="V6491" s="20" t="s">
        <v>34</v>
      </c>
      <c r="W6491" s="20" t="s">
        <v>34</v>
      </c>
      <c r="X6491" s="24">
        <v>0.15</v>
      </c>
      <c r="Y6491" s="20" t="s">
        <v>34</v>
      </c>
      <c r="Z6491" s="20" t="s">
        <v>40</v>
      </c>
    </row>
    <row r="6492" spans="2:26" x14ac:dyDescent="0.25">
      <c r="B6492" s="25" t="s">
        <v>17628</v>
      </c>
      <c r="C6492" s="26">
        <v>8900080141988</v>
      </c>
      <c r="D6492" s="25" t="s">
        <v>17629</v>
      </c>
      <c r="E6492" s="19">
        <v>44310</v>
      </c>
      <c r="F6492" s="23">
        <v>20</v>
      </c>
      <c r="G6492" s="20">
        <v>5</v>
      </c>
      <c r="H6492" s="20">
        <v>4</v>
      </c>
      <c r="I6492" s="20">
        <v>8</v>
      </c>
      <c r="J6492" s="20">
        <v>4</v>
      </c>
      <c r="K6492" s="20">
        <v>4</v>
      </c>
      <c r="L6492" s="20">
        <v>7</v>
      </c>
      <c r="M6492" s="20">
        <v>5</v>
      </c>
      <c r="N6492" s="20">
        <v>2</v>
      </c>
      <c r="O6492" s="21" t="s">
        <v>17630</v>
      </c>
      <c r="P6492" s="22" t="s">
        <v>59</v>
      </c>
      <c r="Q6492" s="22" t="s">
        <v>36</v>
      </c>
      <c r="R6492" s="23" t="s">
        <v>145</v>
      </c>
      <c r="S6492" s="23" t="s">
        <v>239</v>
      </c>
      <c r="T6492" s="20">
        <v>45</v>
      </c>
      <c r="U6492" s="20" t="s">
        <v>46</v>
      </c>
      <c r="V6492" s="20" t="s">
        <v>34</v>
      </c>
      <c r="W6492" s="20" t="s">
        <v>34</v>
      </c>
      <c r="X6492" s="24">
        <v>4.4444444444444446E-2</v>
      </c>
      <c r="Y6492" s="23" t="s">
        <v>34</v>
      </c>
      <c r="Z6492" s="20" t="s">
        <v>40</v>
      </c>
    </row>
    <row r="6493" spans="2:26" x14ac:dyDescent="0.25">
      <c r="B6493" s="17" t="s">
        <v>17631</v>
      </c>
      <c r="C6493" s="18">
        <v>8900080005730</v>
      </c>
      <c r="D6493" s="17" t="s">
        <v>17632</v>
      </c>
      <c r="E6493" s="19">
        <v>44163</v>
      </c>
      <c r="F6493" s="20">
        <v>34</v>
      </c>
      <c r="G6493" s="20">
        <v>8</v>
      </c>
      <c r="H6493" s="20">
        <v>6</v>
      </c>
      <c r="I6493" s="20">
        <v>12</v>
      </c>
      <c r="J6493" s="20">
        <v>6</v>
      </c>
      <c r="K6493" s="20">
        <v>7</v>
      </c>
      <c r="L6493" s="20">
        <v>13</v>
      </c>
      <c r="M6493" s="20">
        <v>8</v>
      </c>
      <c r="N6493" s="20">
        <v>4</v>
      </c>
      <c r="O6493" s="21" t="s">
        <v>34</v>
      </c>
      <c r="P6493" s="22" t="s">
        <v>233</v>
      </c>
      <c r="Q6493" s="22" t="s">
        <v>4151</v>
      </c>
      <c r="R6493" s="23" t="s">
        <v>51</v>
      </c>
      <c r="S6493" s="23" t="s">
        <v>52</v>
      </c>
      <c r="T6493" s="20">
        <v>45</v>
      </c>
      <c r="U6493" s="20" t="s">
        <v>71</v>
      </c>
      <c r="V6493" s="20" t="s">
        <v>34</v>
      </c>
      <c r="W6493" s="20" t="s">
        <v>34</v>
      </c>
      <c r="X6493" s="24">
        <v>0.28999999999999998</v>
      </c>
      <c r="Y6493" s="20" t="s">
        <v>34</v>
      </c>
      <c r="Z6493" s="20" t="s">
        <v>40</v>
      </c>
    </row>
    <row r="6494" spans="2:26" x14ac:dyDescent="0.25">
      <c r="B6494" s="17" t="s">
        <v>17633</v>
      </c>
      <c r="C6494" s="18">
        <v>8900080235908</v>
      </c>
      <c r="D6494" s="17" t="s">
        <v>17634</v>
      </c>
      <c r="E6494" s="19">
        <v>44191</v>
      </c>
      <c r="F6494" s="20">
        <v>70</v>
      </c>
      <c r="G6494" s="20">
        <v>16</v>
      </c>
      <c r="H6494" s="20">
        <v>12</v>
      </c>
      <c r="I6494" s="20">
        <v>24</v>
      </c>
      <c r="J6494" s="20">
        <v>12</v>
      </c>
      <c r="K6494" s="20">
        <v>14</v>
      </c>
      <c r="L6494" s="20">
        <v>26</v>
      </c>
      <c r="M6494" s="20">
        <v>16</v>
      </c>
      <c r="N6494" s="20">
        <v>7</v>
      </c>
      <c r="O6494" s="21" t="s">
        <v>34</v>
      </c>
      <c r="P6494" s="22" t="s">
        <v>50</v>
      </c>
      <c r="Q6494" s="22" t="s">
        <v>36</v>
      </c>
      <c r="R6494" s="23" t="s">
        <v>51</v>
      </c>
      <c r="S6494" s="23" t="s">
        <v>52</v>
      </c>
      <c r="T6494" s="20">
        <v>45</v>
      </c>
      <c r="U6494" s="20" t="s">
        <v>113</v>
      </c>
      <c r="V6494" s="20" t="s">
        <v>34</v>
      </c>
      <c r="W6494" s="20" t="s">
        <v>34</v>
      </c>
      <c r="X6494" s="24">
        <v>0.2</v>
      </c>
      <c r="Y6494" s="20" t="s">
        <v>34</v>
      </c>
      <c r="Z6494" s="20" t="s">
        <v>47</v>
      </c>
    </row>
    <row r="6495" spans="2:26" x14ac:dyDescent="0.25">
      <c r="B6495" s="17" t="s">
        <v>17635</v>
      </c>
      <c r="C6495" s="18">
        <v>8900080161771</v>
      </c>
      <c r="D6495" s="17" t="s">
        <v>17636</v>
      </c>
      <c r="E6495" s="19">
        <v>44221</v>
      </c>
      <c r="F6495" s="20">
        <v>70</v>
      </c>
      <c r="G6495" s="20">
        <v>16</v>
      </c>
      <c r="H6495" s="20">
        <v>12</v>
      </c>
      <c r="I6495" s="20">
        <v>24</v>
      </c>
      <c r="J6495" s="20">
        <v>12</v>
      </c>
      <c r="K6495" s="20">
        <v>14</v>
      </c>
      <c r="L6495" s="20">
        <v>26</v>
      </c>
      <c r="M6495" s="20">
        <v>16</v>
      </c>
      <c r="N6495" s="20">
        <v>7</v>
      </c>
      <c r="O6495" s="21" t="s">
        <v>34</v>
      </c>
      <c r="P6495" s="22" t="s">
        <v>50</v>
      </c>
      <c r="Q6495" s="22" t="s">
        <v>36</v>
      </c>
      <c r="R6495" s="23" t="s">
        <v>51</v>
      </c>
      <c r="S6495" s="23" t="s">
        <v>52</v>
      </c>
      <c r="T6495" s="20">
        <v>50</v>
      </c>
      <c r="U6495" s="20" t="s">
        <v>46</v>
      </c>
      <c r="V6495" s="20" t="s">
        <v>34</v>
      </c>
      <c r="W6495" s="20" t="s">
        <v>34</v>
      </c>
      <c r="X6495" s="24">
        <v>0.42</v>
      </c>
      <c r="Y6495" s="20" t="s">
        <v>34</v>
      </c>
      <c r="Z6495" s="20" t="s">
        <v>40</v>
      </c>
    </row>
    <row r="6496" spans="2:26" x14ac:dyDescent="0.25">
      <c r="B6496" s="17" t="s">
        <v>17637</v>
      </c>
      <c r="C6496" s="18">
        <v>8900080114593</v>
      </c>
      <c r="D6496" s="17" t="s">
        <v>17638</v>
      </c>
      <c r="E6496" s="19">
        <v>44163</v>
      </c>
      <c r="F6496" s="20">
        <v>50</v>
      </c>
      <c r="G6496" s="20">
        <v>12</v>
      </c>
      <c r="H6496" s="20">
        <v>9</v>
      </c>
      <c r="I6496" s="20">
        <v>18</v>
      </c>
      <c r="J6496" s="20">
        <v>9</v>
      </c>
      <c r="K6496" s="20">
        <v>10</v>
      </c>
      <c r="L6496" s="20">
        <v>19</v>
      </c>
      <c r="M6496" s="20">
        <v>12</v>
      </c>
      <c r="N6496" s="20">
        <v>5</v>
      </c>
      <c r="O6496" s="21" t="s">
        <v>17639</v>
      </c>
      <c r="P6496" s="22" t="s">
        <v>35</v>
      </c>
      <c r="Q6496" s="22" t="s">
        <v>36</v>
      </c>
      <c r="R6496" s="23" t="s">
        <v>453</v>
      </c>
      <c r="S6496" s="23" t="s">
        <v>119</v>
      </c>
      <c r="T6496" s="20">
        <v>45</v>
      </c>
      <c r="U6496" s="20" t="s">
        <v>39</v>
      </c>
      <c r="V6496" s="20" t="s">
        <v>34</v>
      </c>
      <c r="W6496" s="20" t="s">
        <v>34</v>
      </c>
      <c r="X6496" s="24">
        <v>0.52</v>
      </c>
      <c r="Y6496" s="20" t="s">
        <v>34</v>
      </c>
      <c r="Z6496" s="20" t="s">
        <v>40</v>
      </c>
    </row>
    <row r="6497" spans="2:26" x14ac:dyDescent="0.25">
      <c r="B6497" s="25" t="s">
        <v>17640</v>
      </c>
      <c r="C6497" s="26">
        <v>8900080377295</v>
      </c>
      <c r="D6497" s="25" t="s">
        <v>17641</v>
      </c>
      <c r="E6497" s="19">
        <v>44310</v>
      </c>
      <c r="F6497" s="23">
        <v>33</v>
      </c>
      <c r="G6497" s="20">
        <v>8</v>
      </c>
      <c r="H6497" s="20">
        <v>6</v>
      </c>
      <c r="I6497" s="20">
        <v>12</v>
      </c>
      <c r="J6497" s="20">
        <v>6</v>
      </c>
      <c r="K6497" s="20">
        <v>7</v>
      </c>
      <c r="L6497" s="20">
        <v>11</v>
      </c>
      <c r="M6497" s="20">
        <v>8</v>
      </c>
      <c r="N6497" s="20">
        <v>4</v>
      </c>
      <c r="O6497" s="21" t="s">
        <v>34</v>
      </c>
      <c r="P6497" s="22" t="s">
        <v>2065</v>
      </c>
      <c r="Q6497" s="22" t="s">
        <v>2064</v>
      </c>
      <c r="R6497" s="23" t="s">
        <v>96</v>
      </c>
      <c r="S6497" s="23" t="s">
        <v>95</v>
      </c>
      <c r="T6497" s="20">
        <v>60</v>
      </c>
      <c r="U6497" s="20" t="s">
        <v>39</v>
      </c>
      <c r="V6497" s="20" t="s">
        <v>34</v>
      </c>
      <c r="W6497" s="20" t="s">
        <v>34</v>
      </c>
      <c r="X6497" s="24">
        <v>0.3</v>
      </c>
      <c r="Y6497" s="20" t="s">
        <v>34</v>
      </c>
      <c r="Z6497" s="20" t="s">
        <v>40</v>
      </c>
    </row>
    <row r="6498" spans="2:26" x14ac:dyDescent="0.25">
      <c r="B6498" s="17" t="s">
        <v>17642</v>
      </c>
      <c r="C6498" s="18">
        <v>8900080357037</v>
      </c>
      <c r="D6498" s="17" t="s">
        <v>17643</v>
      </c>
      <c r="E6498" s="19">
        <v>44229</v>
      </c>
      <c r="F6498" s="20">
        <v>35</v>
      </c>
      <c r="G6498" s="20">
        <v>8</v>
      </c>
      <c r="H6498" s="20">
        <v>6</v>
      </c>
      <c r="I6498" s="20">
        <v>12</v>
      </c>
      <c r="J6498" s="20">
        <v>6</v>
      </c>
      <c r="K6498" s="20">
        <v>7</v>
      </c>
      <c r="L6498" s="20">
        <v>13</v>
      </c>
      <c r="M6498" s="20">
        <v>8</v>
      </c>
      <c r="N6498" s="20">
        <v>4</v>
      </c>
      <c r="O6498" s="21" t="s">
        <v>17644</v>
      </c>
      <c r="P6498" s="22" t="s">
        <v>50</v>
      </c>
      <c r="Q6498" s="22" t="s">
        <v>36</v>
      </c>
      <c r="R6498" s="23" t="s">
        <v>51</v>
      </c>
      <c r="S6498" s="23" t="s">
        <v>52</v>
      </c>
      <c r="T6498" s="20">
        <v>50</v>
      </c>
      <c r="U6498" s="20" t="s">
        <v>55</v>
      </c>
      <c r="V6498" s="20" t="s">
        <v>34</v>
      </c>
      <c r="W6498" s="20" t="s">
        <v>34</v>
      </c>
      <c r="X6498" s="24">
        <v>0.35</v>
      </c>
      <c r="Y6498" s="20" t="s">
        <v>34</v>
      </c>
      <c r="Z6498" s="20" t="s">
        <v>40</v>
      </c>
    </row>
    <row r="6499" spans="2:26" x14ac:dyDescent="0.25">
      <c r="B6499" s="17" t="s">
        <v>17645</v>
      </c>
      <c r="C6499" s="18">
        <v>8900080310520</v>
      </c>
      <c r="D6499" s="17" t="s">
        <v>17646</v>
      </c>
      <c r="E6499" s="19">
        <v>44149</v>
      </c>
      <c r="F6499" s="20">
        <v>20</v>
      </c>
      <c r="G6499" s="20">
        <v>5</v>
      </c>
      <c r="H6499" s="20">
        <v>4</v>
      </c>
      <c r="I6499" s="20">
        <v>8</v>
      </c>
      <c r="J6499" s="20">
        <v>4</v>
      </c>
      <c r="K6499" s="20">
        <v>4</v>
      </c>
      <c r="L6499" s="20">
        <v>7</v>
      </c>
      <c r="M6499" s="20">
        <v>5</v>
      </c>
      <c r="N6499" s="20">
        <v>2</v>
      </c>
      <c r="O6499" s="21" t="s">
        <v>34</v>
      </c>
      <c r="P6499" s="22" t="s">
        <v>59</v>
      </c>
      <c r="Q6499" s="22" t="s">
        <v>36</v>
      </c>
      <c r="R6499" s="23" t="s">
        <v>145</v>
      </c>
      <c r="S6499" s="23" t="s">
        <v>239</v>
      </c>
      <c r="T6499" s="20">
        <v>45</v>
      </c>
      <c r="U6499" s="20" t="s">
        <v>46</v>
      </c>
      <c r="V6499" s="20" t="s">
        <v>34</v>
      </c>
      <c r="W6499" s="20" t="s">
        <v>34</v>
      </c>
      <c r="X6499" s="24">
        <v>0.25</v>
      </c>
      <c r="Y6499" s="20" t="s">
        <v>34</v>
      </c>
      <c r="Z6499" s="20" t="s">
        <v>40</v>
      </c>
    </row>
    <row r="6500" spans="2:26" x14ac:dyDescent="0.25">
      <c r="B6500" s="17" t="s">
        <v>17647</v>
      </c>
      <c r="C6500" s="18">
        <v>8900080244269</v>
      </c>
      <c r="D6500" s="17" t="s">
        <v>17648</v>
      </c>
      <c r="E6500" s="19">
        <v>44195</v>
      </c>
      <c r="F6500" s="20">
        <v>70</v>
      </c>
      <c r="G6500" s="20">
        <v>16</v>
      </c>
      <c r="H6500" s="20">
        <v>12</v>
      </c>
      <c r="I6500" s="20">
        <v>24</v>
      </c>
      <c r="J6500" s="20">
        <v>12</v>
      </c>
      <c r="K6500" s="20">
        <v>14</v>
      </c>
      <c r="L6500" s="20">
        <v>26</v>
      </c>
      <c r="M6500" s="20">
        <v>16</v>
      </c>
      <c r="N6500" s="20">
        <v>7</v>
      </c>
      <c r="O6500" s="21" t="s">
        <v>34</v>
      </c>
      <c r="P6500" s="22" t="s">
        <v>50</v>
      </c>
      <c r="Q6500" s="22" t="s">
        <v>36</v>
      </c>
      <c r="R6500" s="23" t="s">
        <v>51</v>
      </c>
      <c r="S6500" s="23" t="s">
        <v>52</v>
      </c>
      <c r="T6500" s="20">
        <v>60</v>
      </c>
      <c r="U6500" s="20" t="s">
        <v>46</v>
      </c>
      <c r="V6500" s="20" t="s">
        <v>34</v>
      </c>
      <c r="W6500" s="20" t="s">
        <v>34</v>
      </c>
      <c r="X6500" s="24">
        <v>0.48</v>
      </c>
      <c r="Y6500" s="20" t="s">
        <v>34</v>
      </c>
      <c r="Z6500" s="20" t="s">
        <v>40</v>
      </c>
    </row>
    <row r="6501" spans="2:26" x14ac:dyDescent="0.25">
      <c r="B6501" s="25" t="s">
        <v>17649</v>
      </c>
      <c r="C6501" s="26">
        <v>8900080421929</v>
      </c>
      <c r="D6501" s="25" t="s">
        <v>17650</v>
      </c>
      <c r="E6501" s="19">
        <v>44312</v>
      </c>
      <c r="F6501" s="23">
        <v>52</v>
      </c>
      <c r="G6501" s="20">
        <v>12</v>
      </c>
      <c r="H6501" s="20">
        <v>9</v>
      </c>
      <c r="I6501" s="20">
        <v>18</v>
      </c>
      <c r="J6501" s="20">
        <v>9</v>
      </c>
      <c r="K6501" s="20">
        <v>11</v>
      </c>
      <c r="L6501" s="20">
        <v>18</v>
      </c>
      <c r="M6501" s="20">
        <v>12</v>
      </c>
      <c r="N6501" s="20">
        <v>6</v>
      </c>
      <c r="O6501" s="21" t="s">
        <v>34</v>
      </c>
      <c r="P6501" s="22" t="s">
        <v>631</v>
      </c>
      <c r="Q6501" s="22" t="s">
        <v>927</v>
      </c>
      <c r="R6501" s="23" t="s">
        <v>38</v>
      </c>
      <c r="S6501" s="23" t="s">
        <v>970</v>
      </c>
      <c r="T6501" s="20">
        <v>60</v>
      </c>
      <c r="U6501" s="20" t="s">
        <v>46</v>
      </c>
      <c r="V6501" s="20" t="s">
        <v>34</v>
      </c>
      <c r="W6501" s="20" t="s">
        <v>34</v>
      </c>
      <c r="X6501" s="24">
        <v>0.35</v>
      </c>
      <c r="Y6501" s="20" t="s">
        <v>34</v>
      </c>
      <c r="Z6501" s="20" t="s">
        <v>47</v>
      </c>
    </row>
    <row r="6502" spans="2:26" x14ac:dyDescent="0.25">
      <c r="B6502" s="17" t="s">
        <v>17651</v>
      </c>
      <c r="C6502" s="18">
        <v>8900080069770</v>
      </c>
      <c r="D6502" s="17" t="s">
        <v>17652</v>
      </c>
      <c r="E6502" s="19">
        <v>44163</v>
      </c>
      <c r="F6502" s="20">
        <v>45</v>
      </c>
      <c r="G6502" s="20">
        <v>11</v>
      </c>
      <c r="H6502" s="20">
        <v>8</v>
      </c>
      <c r="I6502" s="20">
        <v>16</v>
      </c>
      <c r="J6502" s="20">
        <v>8</v>
      </c>
      <c r="K6502" s="20">
        <v>9</v>
      </c>
      <c r="L6502" s="20">
        <v>17</v>
      </c>
      <c r="M6502" s="20">
        <v>11</v>
      </c>
      <c r="N6502" s="20">
        <v>5</v>
      </c>
      <c r="O6502" s="21" t="s">
        <v>34</v>
      </c>
      <c r="P6502" s="22" t="s">
        <v>133</v>
      </c>
      <c r="Q6502" s="22" t="s">
        <v>36</v>
      </c>
      <c r="R6502" s="23" t="s">
        <v>108</v>
      </c>
      <c r="S6502" s="23" t="s">
        <v>1628</v>
      </c>
      <c r="T6502" s="20">
        <v>45</v>
      </c>
      <c r="U6502" s="20" t="s">
        <v>46</v>
      </c>
      <c r="V6502" s="20" t="s">
        <v>34</v>
      </c>
      <c r="W6502" s="20" t="s">
        <v>34</v>
      </c>
      <c r="X6502" s="24">
        <v>0.35</v>
      </c>
      <c r="Y6502" s="20" t="s">
        <v>1362</v>
      </c>
      <c r="Z6502" s="20" t="s">
        <v>40</v>
      </c>
    </row>
    <row r="6503" spans="2:26" x14ac:dyDescent="0.25">
      <c r="B6503" s="25" t="s">
        <v>17653</v>
      </c>
      <c r="C6503" s="26">
        <v>8900080404786</v>
      </c>
      <c r="D6503" s="25" t="s">
        <v>17654</v>
      </c>
      <c r="E6503" s="19">
        <v>44179</v>
      </c>
      <c r="F6503" s="23">
        <v>100</v>
      </c>
      <c r="G6503" s="20">
        <v>23</v>
      </c>
      <c r="H6503" s="20">
        <v>17</v>
      </c>
      <c r="I6503" s="20">
        <v>34</v>
      </c>
      <c r="J6503" s="20">
        <v>17</v>
      </c>
      <c r="K6503" s="20">
        <v>20</v>
      </c>
      <c r="L6503" s="20">
        <v>30</v>
      </c>
      <c r="M6503" s="20">
        <v>23</v>
      </c>
      <c r="N6503" s="20">
        <v>10</v>
      </c>
      <c r="O6503" s="21" t="s">
        <v>34</v>
      </c>
      <c r="P6503" s="22" t="s">
        <v>117</v>
      </c>
      <c r="Q6503" s="22" t="s">
        <v>36</v>
      </c>
      <c r="R6503" s="23" t="s">
        <v>691</v>
      </c>
      <c r="S6503" s="23" t="s">
        <v>38</v>
      </c>
      <c r="T6503" s="20">
        <v>45</v>
      </c>
      <c r="U6503" s="20" t="s">
        <v>46</v>
      </c>
      <c r="V6503" s="20" t="s">
        <v>34</v>
      </c>
      <c r="W6503" s="20" t="s">
        <v>34</v>
      </c>
      <c r="X6503" s="24">
        <v>0.2</v>
      </c>
      <c r="Y6503" s="20" t="s">
        <v>34</v>
      </c>
      <c r="Z6503" s="20" t="s">
        <v>40</v>
      </c>
    </row>
    <row r="6504" spans="2:26" x14ac:dyDescent="0.25">
      <c r="B6504" s="17" t="s">
        <v>17655</v>
      </c>
      <c r="C6504" s="18">
        <v>8900080099944</v>
      </c>
      <c r="D6504" s="17" t="s">
        <v>17656</v>
      </c>
      <c r="E6504" s="19">
        <v>44209</v>
      </c>
      <c r="F6504" s="20">
        <v>70</v>
      </c>
      <c r="G6504" s="20">
        <v>16</v>
      </c>
      <c r="H6504" s="20">
        <v>12</v>
      </c>
      <c r="I6504" s="20">
        <v>24</v>
      </c>
      <c r="J6504" s="20">
        <v>12</v>
      </c>
      <c r="K6504" s="20">
        <v>14</v>
      </c>
      <c r="L6504" s="20">
        <v>26</v>
      </c>
      <c r="M6504" s="20">
        <v>16</v>
      </c>
      <c r="N6504" s="20">
        <v>7</v>
      </c>
      <c r="O6504" s="21" t="s">
        <v>34</v>
      </c>
      <c r="P6504" s="22" t="s">
        <v>50</v>
      </c>
      <c r="Q6504" s="22" t="s">
        <v>36</v>
      </c>
      <c r="R6504" s="23" t="s">
        <v>51</v>
      </c>
      <c r="S6504" s="23" t="s">
        <v>52</v>
      </c>
      <c r="T6504" s="20">
        <v>45</v>
      </c>
      <c r="U6504" s="20" t="s">
        <v>71</v>
      </c>
      <c r="V6504" s="20" t="s">
        <v>34</v>
      </c>
      <c r="W6504" s="20" t="s">
        <v>34</v>
      </c>
      <c r="X6504" s="24">
        <v>0.3</v>
      </c>
      <c r="Y6504" s="20" t="s">
        <v>34</v>
      </c>
      <c r="Z6504" s="20" t="s">
        <v>40</v>
      </c>
    </row>
    <row r="6505" spans="2:26" x14ac:dyDescent="0.25">
      <c r="B6505" s="17" t="s">
        <v>17657</v>
      </c>
      <c r="C6505" s="18">
        <v>8900080162068</v>
      </c>
      <c r="D6505" s="17" t="s">
        <v>17658</v>
      </c>
      <c r="E6505" s="19">
        <v>44196</v>
      </c>
      <c r="F6505" s="20">
        <v>70</v>
      </c>
      <c r="G6505" s="20">
        <v>16</v>
      </c>
      <c r="H6505" s="20">
        <v>12</v>
      </c>
      <c r="I6505" s="20">
        <v>24</v>
      </c>
      <c r="J6505" s="20">
        <v>12</v>
      </c>
      <c r="K6505" s="20">
        <v>14</v>
      </c>
      <c r="L6505" s="20">
        <v>26</v>
      </c>
      <c r="M6505" s="20">
        <v>16</v>
      </c>
      <c r="N6505" s="20">
        <v>7</v>
      </c>
      <c r="O6505" s="21" t="s">
        <v>34</v>
      </c>
      <c r="P6505" s="22" t="s">
        <v>50</v>
      </c>
      <c r="Q6505" s="22" t="s">
        <v>36</v>
      </c>
      <c r="R6505" s="23" t="s">
        <v>51</v>
      </c>
      <c r="S6505" s="23" t="s">
        <v>52</v>
      </c>
      <c r="T6505" s="20">
        <v>45</v>
      </c>
      <c r="U6505" s="20" t="s">
        <v>71</v>
      </c>
      <c r="V6505" s="20" t="s">
        <v>34</v>
      </c>
      <c r="W6505" s="20" t="s">
        <v>34</v>
      </c>
      <c r="X6505" s="24">
        <v>0.36</v>
      </c>
      <c r="Y6505" s="20" t="s">
        <v>34</v>
      </c>
      <c r="Z6505" s="20" t="s">
        <v>47</v>
      </c>
    </row>
    <row r="6506" spans="2:26" x14ac:dyDescent="0.25">
      <c r="B6506" s="17" t="s">
        <v>17659</v>
      </c>
      <c r="C6506" s="18">
        <v>8900080162570</v>
      </c>
      <c r="D6506" s="17" t="s">
        <v>17660</v>
      </c>
      <c r="E6506" s="19">
        <v>44165</v>
      </c>
      <c r="F6506" s="20">
        <v>40</v>
      </c>
      <c r="G6506" s="20">
        <v>10</v>
      </c>
      <c r="H6506" s="20">
        <v>7</v>
      </c>
      <c r="I6506" s="20">
        <v>14</v>
      </c>
      <c r="J6506" s="20">
        <v>7</v>
      </c>
      <c r="K6506" s="20">
        <v>8</v>
      </c>
      <c r="L6506" s="20">
        <v>15</v>
      </c>
      <c r="M6506" s="20">
        <v>10</v>
      </c>
      <c r="N6506" s="20">
        <v>4</v>
      </c>
      <c r="O6506" s="21" t="s">
        <v>17661</v>
      </c>
      <c r="P6506" s="22" t="s">
        <v>59</v>
      </c>
      <c r="Q6506" s="22" t="s">
        <v>36</v>
      </c>
      <c r="R6506" s="23" t="s">
        <v>38</v>
      </c>
      <c r="S6506" s="23" t="s">
        <v>278</v>
      </c>
      <c r="T6506" s="20">
        <v>60</v>
      </c>
      <c r="U6506" s="20" t="s">
        <v>113</v>
      </c>
      <c r="V6506" s="20" t="s">
        <v>34</v>
      </c>
      <c r="W6506" s="20" t="s">
        <v>34</v>
      </c>
      <c r="X6506" s="24">
        <v>0.35</v>
      </c>
      <c r="Y6506" s="20" t="s">
        <v>34</v>
      </c>
      <c r="Z6506" s="20" t="s">
        <v>47</v>
      </c>
    </row>
    <row r="6507" spans="2:26" x14ac:dyDescent="0.25">
      <c r="B6507" s="25" t="s">
        <v>17662</v>
      </c>
      <c r="C6507" s="26">
        <v>8900080088788</v>
      </c>
      <c r="D6507" s="25" t="s">
        <v>17663</v>
      </c>
      <c r="E6507" s="19">
        <v>44310</v>
      </c>
      <c r="F6507" s="23">
        <v>20</v>
      </c>
      <c r="G6507" s="20">
        <v>5</v>
      </c>
      <c r="H6507" s="20">
        <v>4</v>
      </c>
      <c r="I6507" s="20">
        <v>8</v>
      </c>
      <c r="J6507" s="20">
        <v>4</v>
      </c>
      <c r="K6507" s="20">
        <v>4</v>
      </c>
      <c r="L6507" s="20">
        <v>7</v>
      </c>
      <c r="M6507" s="20">
        <v>5</v>
      </c>
      <c r="N6507" s="20">
        <v>2</v>
      </c>
      <c r="O6507" s="21" t="s">
        <v>34</v>
      </c>
      <c r="P6507" s="22" t="s">
        <v>59</v>
      </c>
      <c r="Q6507" s="22" t="s">
        <v>36</v>
      </c>
      <c r="R6507" s="23" t="s">
        <v>145</v>
      </c>
      <c r="S6507" s="23" t="s">
        <v>239</v>
      </c>
      <c r="T6507" s="20">
        <v>45</v>
      </c>
      <c r="U6507" s="20" t="s">
        <v>71</v>
      </c>
      <c r="V6507" s="20" t="s">
        <v>34</v>
      </c>
      <c r="W6507" s="20" t="s">
        <v>34</v>
      </c>
      <c r="X6507" s="24">
        <v>0.28000000000000003</v>
      </c>
      <c r="Y6507" s="20" t="s">
        <v>34</v>
      </c>
      <c r="Z6507" s="20" t="s">
        <v>40</v>
      </c>
    </row>
    <row r="6508" spans="2:26" x14ac:dyDescent="0.25">
      <c r="B6508" s="17" t="s">
        <v>17664</v>
      </c>
      <c r="C6508" s="18">
        <v>8900080170292</v>
      </c>
      <c r="D6508" s="17" t="s">
        <v>17665</v>
      </c>
      <c r="E6508" s="19">
        <v>44163</v>
      </c>
      <c r="F6508" s="20">
        <v>70</v>
      </c>
      <c r="G6508" s="20">
        <v>16</v>
      </c>
      <c r="H6508" s="20">
        <v>12</v>
      </c>
      <c r="I6508" s="20">
        <v>24</v>
      </c>
      <c r="J6508" s="20">
        <v>12</v>
      </c>
      <c r="K6508" s="20">
        <v>14</v>
      </c>
      <c r="L6508" s="20">
        <v>26</v>
      </c>
      <c r="M6508" s="20">
        <v>16</v>
      </c>
      <c r="N6508" s="20">
        <v>7</v>
      </c>
      <c r="O6508" s="21" t="s">
        <v>17666</v>
      </c>
      <c r="P6508" s="22" t="s">
        <v>50</v>
      </c>
      <c r="Q6508" s="22" t="s">
        <v>36</v>
      </c>
      <c r="R6508" s="23" t="s">
        <v>51</v>
      </c>
      <c r="S6508" s="23" t="s">
        <v>52</v>
      </c>
      <c r="T6508" s="20">
        <v>45</v>
      </c>
      <c r="U6508" s="20" t="s">
        <v>97</v>
      </c>
      <c r="V6508" s="20" t="s">
        <v>34</v>
      </c>
      <c r="W6508" s="20" t="s">
        <v>34</v>
      </c>
      <c r="X6508" s="24">
        <v>0.25</v>
      </c>
      <c r="Y6508" s="20" t="s">
        <v>34</v>
      </c>
      <c r="Z6508" s="20" t="s">
        <v>40</v>
      </c>
    </row>
    <row r="6509" spans="2:26" x14ac:dyDescent="0.25">
      <c r="B6509" s="17" t="s">
        <v>17667</v>
      </c>
      <c r="C6509" s="18">
        <v>8900080123472</v>
      </c>
      <c r="D6509" s="17" t="s">
        <v>17668</v>
      </c>
      <c r="E6509" s="19">
        <v>44163</v>
      </c>
      <c r="F6509" s="20">
        <v>45</v>
      </c>
      <c r="G6509" s="20">
        <v>11</v>
      </c>
      <c r="H6509" s="20">
        <v>8</v>
      </c>
      <c r="I6509" s="20">
        <v>16</v>
      </c>
      <c r="J6509" s="20">
        <v>8</v>
      </c>
      <c r="K6509" s="20">
        <v>9</v>
      </c>
      <c r="L6509" s="20">
        <v>17</v>
      </c>
      <c r="M6509" s="20">
        <v>11</v>
      </c>
      <c r="N6509" s="20">
        <v>5</v>
      </c>
      <c r="O6509" s="21" t="s">
        <v>34</v>
      </c>
      <c r="P6509" s="22" t="s">
        <v>133</v>
      </c>
      <c r="Q6509" s="22" t="s">
        <v>36</v>
      </c>
      <c r="R6509" s="23" t="s">
        <v>108</v>
      </c>
      <c r="S6509" s="23" t="s">
        <v>1628</v>
      </c>
      <c r="T6509" s="20">
        <v>45</v>
      </c>
      <c r="U6509" s="20" t="s">
        <v>71</v>
      </c>
      <c r="V6509" s="20" t="s">
        <v>34</v>
      </c>
      <c r="W6509" s="20" t="s">
        <v>34</v>
      </c>
      <c r="X6509" s="24">
        <v>0.32</v>
      </c>
      <c r="Y6509" s="20" t="s">
        <v>34</v>
      </c>
      <c r="Z6509" s="20" t="s">
        <v>40</v>
      </c>
    </row>
    <row r="6510" spans="2:26" x14ac:dyDescent="0.25">
      <c r="B6510" s="17" t="s">
        <v>17669</v>
      </c>
      <c r="C6510" s="18">
        <v>8900080384361</v>
      </c>
      <c r="D6510" s="17" t="s">
        <v>17670</v>
      </c>
      <c r="E6510" s="19">
        <v>44163</v>
      </c>
      <c r="F6510" s="20">
        <v>70</v>
      </c>
      <c r="G6510" s="20">
        <v>16</v>
      </c>
      <c r="H6510" s="20">
        <v>12</v>
      </c>
      <c r="I6510" s="20">
        <v>24</v>
      </c>
      <c r="J6510" s="20">
        <v>12</v>
      </c>
      <c r="K6510" s="20">
        <v>14</v>
      </c>
      <c r="L6510" s="20">
        <v>26</v>
      </c>
      <c r="M6510" s="20">
        <v>16</v>
      </c>
      <c r="N6510" s="20">
        <v>7</v>
      </c>
      <c r="O6510" s="21" t="s">
        <v>34</v>
      </c>
      <c r="P6510" s="22" t="s">
        <v>50</v>
      </c>
      <c r="Q6510" s="22" t="s">
        <v>36</v>
      </c>
      <c r="R6510" s="23" t="s">
        <v>51</v>
      </c>
      <c r="S6510" s="23" t="s">
        <v>52</v>
      </c>
      <c r="T6510" s="20">
        <v>50</v>
      </c>
      <c r="U6510" s="20" t="s">
        <v>55</v>
      </c>
      <c r="V6510" s="20" t="s">
        <v>34</v>
      </c>
      <c r="W6510" s="20" t="s">
        <v>34</v>
      </c>
      <c r="X6510" s="24">
        <v>0.36</v>
      </c>
      <c r="Y6510" s="20" t="s">
        <v>34</v>
      </c>
      <c r="Z6510" s="20" t="s">
        <v>40</v>
      </c>
    </row>
    <row r="6511" spans="2:26" x14ac:dyDescent="0.25">
      <c r="B6511" s="17" t="s">
        <v>17671</v>
      </c>
      <c r="C6511" s="18">
        <v>8900080243507</v>
      </c>
      <c r="D6511" s="17" t="s">
        <v>17672</v>
      </c>
      <c r="E6511" s="19">
        <v>44163</v>
      </c>
      <c r="F6511" s="20">
        <v>70</v>
      </c>
      <c r="G6511" s="20">
        <v>16</v>
      </c>
      <c r="H6511" s="20">
        <v>12</v>
      </c>
      <c r="I6511" s="20">
        <v>24</v>
      </c>
      <c r="J6511" s="20">
        <v>12</v>
      </c>
      <c r="K6511" s="20">
        <v>14</v>
      </c>
      <c r="L6511" s="20">
        <v>26</v>
      </c>
      <c r="M6511" s="20">
        <v>16</v>
      </c>
      <c r="N6511" s="20">
        <v>7</v>
      </c>
      <c r="O6511" s="21" t="s">
        <v>34</v>
      </c>
      <c r="P6511" s="22" t="s">
        <v>50</v>
      </c>
      <c r="Q6511" s="22" t="s">
        <v>36</v>
      </c>
      <c r="R6511" s="23" t="s">
        <v>51</v>
      </c>
      <c r="S6511" s="23" t="s">
        <v>52</v>
      </c>
      <c r="T6511" s="20">
        <v>45</v>
      </c>
      <c r="U6511" s="20" t="s">
        <v>39</v>
      </c>
      <c r="V6511" s="20" t="s">
        <v>34</v>
      </c>
      <c r="W6511" s="20" t="s">
        <v>34</v>
      </c>
      <c r="X6511" s="24">
        <v>0.35</v>
      </c>
      <c r="Y6511" s="20" t="s">
        <v>34</v>
      </c>
      <c r="Z6511" s="20" t="s">
        <v>40</v>
      </c>
    </row>
    <row r="6512" spans="2:26" x14ac:dyDescent="0.25">
      <c r="B6512" s="17" t="s">
        <v>17673</v>
      </c>
      <c r="C6512" s="18">
        <v>8900080074170</v>
      </c>
      <c r="D6512" s="17" t="s">
        <v>17674</v>
      </c>
      <c r="E6512" s="19">
        <v>44163</v>
      </c>
      <c r="F6512" s="20">
        <v>70</v>
      </c>
      <c r="G6512" s="20">
        <v>16</v>
      </c>
      <c r="H6512" s="20">
        <v>12</v>
      </c>
      <c r="I6512" s="20">
        <v>24</v>
      </c>
      <c r="J6512" s="20">
        <v>12</v>
      </c>
      <c r="K6512" s="20">
        <v>14</v>
      </c>
      <c r="L6512" s="20">
        <v>26</v>
      </c>
      <c r="M6512" s="20">
        <v>16</v>
      </c>
      <c r="N6512" s="20">
        <v>7</v>
      </c>
      <c r="O6512" s="21" t="s">
        <v>34</v>
      </c>
      <c r="P6512" s="22" t="s">
        <v>50</v>
      </c>
      <c r="Q6512" s="22" t="s">
        <v>36</v>
      </c>
      <c r="R6512" s="23" t="s">
        <v>51</v>
      </c>
      <c r="S6512" s="23" t="s">
        <v>52</v>
      </c>
      <c r="T6512" s="20">
        <v>45</v>
      </c>
      <c r="U6512" s="20" t="s">
        <v>39</v>
      </c>
      <c r="V6512" s="20" t="s">
        <v>34</v>
      </c>
      <c r="W6512" s="20" t="s">
        <v>34</v>
      </c>
      <c r="X6512" s="24">
        <v>0.48</v>
      </c>
      <c r="Y6512" s="20" t="s">
        <v>34</v>
      </c>
      <c r="Z6512" s="20" t="s">
        <v>47</v>
      </c>
    </row>
    <row r="6513" spans="2:26" x14ac:dyDescent="0.25">
      <c r="B6513" s="17" t="s">
        <v>17675</v>
      </c>
      <c r="C6513" s="18">
        <v>8900080332966</v>
      </c>
      <c r="D6513" s="17" t="s">
        <v>17676</v>
      </c>
      <c r="E6513" s="19">
        <v>44229</v>
      </c>
      <c r="F6513" s="20">
        <v>23</v>
      </c>
      <c r="G6513" s="20">
        <v>6</v>
      </c>
      <c r="H6513" s="20">
        <v>4</v>
      </c>
      <c r="I6513" s="20">
        <v>8</v>
      </c>
      <c r="J6513" s="20">
        <v>4</v>
      </c>
      <c r="K6513" s="20">
        <v>5</v>
      </c>
      <c r="L6513" s="20">
        <v>8</v>
      </c>
      <c r="M6513" s="20">
        <v>6</v>
      </c>
      <c r="N6513" s="20">
        <v>3</v>
      </c>
      <c r="O6513" s="20" t="s">
        <v>7081</v>
      </c>
      <c r="P6513" s="22" t="s">
        <v>889</v>
      </c>
      <c r="Q6513" s="22" t="s">
        <v>888</v>
      </c>
      <c r="R6513" s="23" t="s">
        <v>112</v>
      </c>
      <c r="S6513" s="23" t="s">
        <v>148</v>
      </c>
      <c r="T6513" s="20">
        <v>60</v>
      </c>
      <c r="U6513" s="20" t="s">
        <v>39</v>
      </c>
      <c r="V6513" s="20" t="s">
        <v>34</v>
      </c>
      <c r="W6513" s="20" t="s">
        <v>34</v>
      </c>
      <c r="X6513" s="24">
        <v>0.32</v>
      </c>
      <c r="Y6513" s="20" t="s">
        <v>432</v>
      </c>
      <c r="Z6513" s="20" t="s">
        <v>40</v>
      </c>
    </row>
    <row r="6514" spans="2:26" x14ac:dyDescent="0.25">
      <c r="B6514" s="25" t="s">
        <v>17677</v>
      </c>
      <c r="C6514" s="26">
        <v>8900080423855</v>
      </c>
      <c r="D6514" s="25" t="s">
        <v>17678</v>
      </c>
      <c r="E6514" s="19">
        <v>44104</v>
      </c>
      <c r="F6514" s="23">
        <v>6</v>
      </c>
      <c r="G6514" s="20">
        <v>2</v>
      </c>
      <c r="H6514" s="20">
        <v>1</v>
      </c>
      <c r="I6514" s="20">
        <v>2</v>
      </c>
      <c r="J6514" s="20">
        <v>1</v>
      </c>
      <c r="K6514" s="20">
        <v>1</v>
      </c>
      <c r="L6514" s="20">
        <v>0</v>
      </c>
      <c r="M6514" s="20">
        <v>0</v>
      </c>
      <c r="N6514" s="20">
        <v>0</v>
      </c>
      <c r="O6514" s="21" t="s">
        <v>34</v>
      </c>
      <c r="P6514" s="22" t="s">
        <v>161</v>
      </c>
      <c r="Q6514" s="22" t="s">
        <v>387</v>
      </c>
      <c r="R6514" s="23" t="s">
        <v>34</v>
      </c>
      <c r="S6514" s="23" t="s">
        <v>34</v>
      </c>
      <c r="T6514" s="20">
        <v>45</v>
      </c>
      <c r="U6514" s="20" t="s">
        <v>71</v>
      </c>
      <c r="V6514" s="20" t="s">
        <v>158</v>
      </c>
      <c r="W6514" s="20" t="s">
        <v>158</v>
      </c>
      <c r="X6514" s="24">
        <v>0</v>
      </c>
      <c r="Y6514" s="20" t="s">
        <v>34</v>
      </c>
      <c r="Z6514" s="20" t="s">
        <v>40</v>
      </c>
    </row>
    <row r="6515" spans="2:26" x14ac:dyDescent="0.25">
      <c r="B6515" s="17" t="s">
        <v>17679</v>
      </c>
      <c r="C6515" s="18">
        <v>8900080036642</v>
      </c>
      <c r="D6515" s="17" t="s">
        <v>17680</v>
      </c>
      <c r="E6515" s="19">
        <v>44211</v>
      </c>
      <c r="F6515" s="20">
        <v>40</v>
      </c>
      <c r="G6515" s="20">
        <v>10</v>
      </c>
      <c r="H6515" s="20">
        <v>7</v>
      </c>
      <c r="I6515" s="20">
        <v>14</v>
      </c>
      <c r="J6515" s="20">
        <v>7</v>
      </c>
      <c r="K6515" s="20">
        <v>8</v>
      </c>
      <c r="L6515" s="20">
        <v>15</v>
      </c>
      <c r="M6515" s="20">
        <v>10</v>
      </c>
      <c r="N6515" s="20">
        <v>4</v>
      </c>
      <c r="O6515" s="21" t="s">
        <v>34</v>
      </c>
      <c r="P6515" s="22" t="s">
        <v>59</v>
      </c>
      <c r="Q6515" s="22" t="s">
        <v>36</v>
      </c>
      <c r="R6515" s="23" t="s">
        <v>38</v>
      </c>
      <c r="S6515" s="23" t="s">
        <v>278</v>
      </c>
      <c r="T6515" s="20">
        <v>45</v>
      </c>
      <c r="U6515" s="20" t="s">
        <v>46</v>
      </c>
      <c r="V6515" s="20" t="s">
        <v>34</v>
      </c>
      <c r="W6515" s="20" t="s">
        <v>34</v>
      </c>
      <c r="X6515" s="24">
        <v>0.38</v>
      </c>
      <c r="Y6515" s="20" t="s">
        <v>17681</v>
      </c>
      <c r="Z6515" s="20" t="s">
        <v>40</v>
      </c>
    </row>
    <row r="6516" spans="2:26" x14ac:dyDescent="0.25">
      <c r="B6516" s="17" t="s">
        <v>17682</v>
      </c>
      <c r="C6516" s="18">
        <v>8900080337206</v>
      </c>
      <c r="D6516" s="17" t="s">
        <v>17683</v>
      </c>
      <c r="E6516" s="19">
        <v>44044</v>
      </c>
      <c r="F6516" s="20">
        <v>40</v>
      </c>
      <c r="G6516" s="20">
        <v>10</v>
      </c>
      <c r="H6516" s="20">
        <v>7</v>
      </c>
      <c r="I6516" s="20">
        <v>14</v>
      </c>
      <c r="J6516" s="20">
        <v>7</v>
      </c>
      <c r="K6516" s="20">
        <v>8</v>
      </c>
      <c r="L6516" s="20">
        <v>15</v>
      </c>
      <c r="M6516" s="20">
        <v>10</v>
      </c>
      <c r="N6516" s="20">
        <v>4</v>
      </c>
      <c r="O6516" s="21" t="s">
        <v>17684</v>
      </c>
      <c r="P6516" s="22" t="s">
        <v>59</v>
      </c>
      <c r="Q6516" s="22" t="s">
        <v>36</v>
      </c>
      <c r="R6516" s="23" t="s">
        <v>38</v>
      </c>
      <c r="S6516" s="23" t="s">
        <v>278</v>
      </c>
      <c r="T6516" s="20">
        <v>50</v>
      </c>
      <c r="U6516" s="20" t="s">
        <v>113</v>
      </c>
      <c r="V6516" s="20" t="s">
        <v>34</v>
      </c>
      <c r="W6516" s="20" t="s">
        <v>34</v>
      </c>
      <c r="X6516" s="24">
        <v>0.15</v>
      </c>
      <c r="Y6516" s="20" t="s">
        <v>34</v>
      </c>
      <c r="Z6516" s="20" t="s">
        <v>40</v>
      </c>
    </row>
    <row r="6517" spans="2:26" x14ac:dyDescent="0.25">
      <c r="B6517" s="17" t="s">
        <v>17685</v>
      </c>
      <c r="C6517" s="18">
        <v>8900080340428</v>
      </c>
      <c r="D6517" s="17" t="s">
        <v>17686</v>
      </c>
      <c r="E6517" s="19">
        <v>44300</v>
      </c>
      <c r="F6517" s="20">
        <v>30</v>
      </c>
      <c r="G6517" s="20">
        <v>7</v>
      </c>
      <c r="H6517" s="20">
        <v>5</v>
      </c>
      <c r="I6517" s="20">
        <v>10</v>
      </c>
      <c r="J6517" s="20">
        <v>5</v>
      </c>
      <c r="K6517" s="20">
        <v>6</v>
      </c>
      <c r="L6517" s="20">
        <v>12</v>
      </c>
      <c r="M6517" s="20">
        <v>7</v>
      </c>
      <c r="N6517" s="20">
        <v>3</v>
      </c>
      <c r="O6517" s="21" t="s">
        <v>34</v>
      </c>
      <c r="P6517" s="22" t="s">
        <v>101</v>
      </c>
      <c r="Q6517" s="22" t="s">
        <v>36</v>
      </c>
      <c r="R6517" s="23" t="s">
        <v>640</v>
      </c>
      <c r="S6517" s="23" t="s">
        <v>409</v>
      </c>
      <c r="T6517" s="20">
        <v>45</v>
      </c>
      <c r="U6517" s="20" t="s">
        <v>55</v>
      </c>
      <c r="V6517" s="20" t="s">
        <v>34</v>
      </c>
      <c r="W6517" s="20" t="s">
        <v>34</v>
      </c>
      <c r="X6517" s="24">
        <v>0.48</v>
      </c>
      <c r="Y6517" s="20" t="s">
        <v>34</v>
      </c>
      <c r="Z6517" s="20" t="s">
        <v>47</v>
      </c>
    </row>
    <row r="6518" spans="2:26" x14ac:dyDescent="0.25">
      <c r="B6518" s="17" t="s">
        <v>17687</v>
      </c>
      <c r="C6518" s="18">
        <v>8900080353879</v>
      </c>
      <c r="D6518" s="17" t="s">
        <v>17688</v>
      </c>
      <c r="E6518" s="19">
        <v>44221</v>
      </c>
      <c r="F6518" s="20">
        <v>65</v>
      </c>
      <c r="G6518" s="20">
        <v>15</v>
      </c>
      <c r="H6518" s="20">
        <v>11</v>
      </c>
      <c r="I6518" s="20">
        <v>22</v>
      </c>
      <c r="J6518" s="20">
        <v>11</v>
      </c>
      <c r="K6518" s="20">
        <v>13</v>
      </c>
      <c r="L6518" s="20">
        <v>23</v>
      </c>
      <c r="M6518" s="20">
        <v>15</v>
      </c>
      <c r="N6518" s="20">
        <v>7</v>
      </c>
      <c r="O6518" s="21" t="s">
        <v>34</v>
      </c>
      <c r="P6518" s="22" t="s">
        <v>631</v>
      </c>
      <c r="Q6518" s="22" t="s">
        <v>36</v>
      </c>
      <c r="R6518" s="23" t="s">
        <v>1455</v>
      </c>
      <c r="S6518" s="23" t="s">
        <v>1456</v>
      </c>
      <c r="T6518" s="20">
        <v>60</v>
      </c>
      <c r="U6518" s="20" t="s">
        <v>71</v>
      </c>
      <c r="V6518" s="20" t="s">
        <v>34</v>
      </c>
      <c r="W6518" s="20" t="s">
        <v>34</v>
      </c>
      <c r="X6518" s="24">
        <v>0.32</v>
      </c>
      <c r="Y6518" s="20" t="s">
        <v>34</v>
      </c>
      <c r="Z6518" s="20" t="s">
        <v>40</v>
      </c>
    </row>
    <row r="6519" spans="2:26" x14ac:dyDescent="0.25">
      <c r="B6519" s="25" t="s">
        <v>17689</v>
      </c>
      <c r="C6519" s="26">
        <v>8900080346192</v>
      </c>
      <c r="D6519" s="25" t="s">
        <v>17690</v>
      </c>
      <c r="E6519" s="19">
        <v>44310</v>
      </c>
      <c r="F6519" s="23">
        <v>15</v>
      </c>
      <c r="G6519" s="20">
        <v>4</v>
      </c>
      <c r="H6519" s="20">
        <v>3</v>
      </c>
      <c r="I6519" s="20">
        <v>6</v>
      </c>
      <c r="J6519" s="20">
        <v>3</v>
      </c>
      <c r="K6519" s="20">
        <v>3</v>
      </c>
      <c r="L6519" s="20">
        <v>0</v>
      </c>
      <c r="M6519" s="20">
        <v>0</v>
      </c>
      <c r="N6519" s="20">
        <v>0</v>
      </c>
      <c r="O6519" s="21" t="s">
        <v>34</v>
      </c>
      <c r="P6519" s="22" t="s">
        <v>87</v>
      </c>
      <c r="Q6519" s="22" t="s">
        <v>36</v>
      </c>
      <c r="R6519" s="23" t="s">
        <v>34</v>
      </c>
      <c r="S6519" s="23" t="s">
        <v>34</v>
      </c>
      <c r="T6519" s="20">
        <v>45</v>
      </c>
      <c r="U6519" s="20" t="s">
        <v>46</v>
      </c>
      <c r="V6519" s="20" t="s">
        <v>34</v>
      </c>
      <c r="W6519" s="20" t="s">
        <v>34</v>
      </c>
      <c r="X6519" s="24">
        <v>0.35</v>
      </c>
      <c r="Y6519" s="20" t="s">
        <v>34</v>
      </c>
      <c r="Z6519" s="20" t="s">
        <v>47</v>
      </c>
    </row>
    <row r="6520" spans="2:26" x14ac:dyDescent="0.25">
      <c r="B6520" s="17" t="s">
        <v>17691</v>
      </c>
      <c r="C6520" s="18">
        <v>8900080198593</v>
      </c>
      <c r="D6520" s="17" t="s">
        <v>17692</v>
      </c>
      <c r="E6520" s="19">
        <v>44163</v>
      </c>
      <c r="F6520" s="20">
        <v>100</v>
      </c>
      <c r="G6520" s="20">
        <v>23</v>
      </c>
      <c r="H6520" s="20">
        <v>17</v>
      </c>
      <c r="I6520" s="20">
        <v>34</v>
      </c>
      <c r="J6520" s="20">
        <v>17</v>
      </c>
      <c r="K6520" s="20">
        <v>20</v>
      </c>
      <c r="L6520" s="20">
        <v>38</v>
      </c>
      <c r="M6520" s="20">
        <v>23</v>
      </c>
      <c r="N6520" s="20">
        <v>10</v>
      </c>
      <c r="O6520" s="21" t="s">
        <v>34</v>
      </c>
      <c r="P6520" s="22" t="s">
        <v>117</v>
      </c>
      <c r="Q6520" s="22" t="s">
        <v>36</v>
      </c>
      <c r="R6520" s="23" t="s">
        <v>118</v>
      </c>
      <c r="S6520" s="23" t="s">
        <v>119</v>
      </c>
      <c r="T6520" s="20">
        <v>60</v>
      </c>
      <c r="U6520" s="20" t="s">
        <v>97</v>
      </c>
      <c r="V6520" s="20" t="s">
        <v>34</v>
      </c>
      <c r="W6520" s="20" t="s">
        <v>34</v>
      </c>
      <c r="X6520" s="24">
        <v>0.48</v>
      </c>
      <c r="Y6520" s="20" t="s">
        <v>34</v>
      </c>
      <c r="Z6520" s="20" t="s">
        <v>40</v>
      </c>
    </row>
    <row r="6521" spans="2:26" x14ac:dyDescent="0.25">
      <c r="B6521" s="17" t="s">
        <v>17693</v>
      </c>
      <c r="C6521" s="18">
        <v>8900080222458</v>
      </c>
      <c r="D6521" s="17" t="s">
        <v>17694</v>
      </c>
      <c r="E6521" s="19">
        <v>44300</v>
      </c>
      <c r="F6521" s="20">
        <v>52</v>
      </c>
      <c r="G6521" s="20">
        <v>12</v>
      </c>
      <c r="H6521" s="20">
        <v>9</v>
      </c>
      <c r="I6521" s="20">
        <v>18</v>
      </c>
      <c r="J6521" s="20">
        <v>9</v>
      </c>
      <c r="K6521" s="20">
        <v>11</v>
      </c>
      <c r="L6521" s="20">
        <v>20</v>
      </c>
      <c r="M6521" s="20">
        <v>12</v>
      </c>
      <c r="N6521" s="20">
        <v>6</v>
      </c>
      <c r="O6521" s="21" t="s">
        <v>17695</v>
      </c>
      <c r="P6521" s="22" t="s">
        <v>631</v>
      </c>
      <c r="Q6521" s="22" t="s">
        <v>927</v>
      </c>
      <c r="R6521" s="23" t="s">
        <v>45</v>
      </c>
      <c r="S6521" s="23" t="s">
        <v>1808</v>
      </c>
      <c r="T6521" s="20">
        <v>50</v>
      </c>
      <c r="U6521" s="20" t="s">
        <v>39</v>
      </c>
      <c r="V6521" s="20" t="s">
        <v>34</v>
      </c>
      <c r="W6521" s="20" t="s">
        <v>34</v>
      </c>
      <c r="X6521" s="24">
        <v>0.36</v>
      </c>
      <c r="Y6521" s="20" t="s">
        <v>34</v>
      </c>
      <c r="Z6521" s="20" t="s">
        <v>47</v>
      </c>
    </row>
    <row r="6522" spans="2:26" x14ac:dyDescent="0.25">
      <c r="B6522" s="17" t="s">
        <v>17696</v>
      </c>
      <c r="C6522" s="18">
        <v>8900080227521</v>
      </c>
      <c r="D6522" s="17" t="s">
        <v>17697</v>
      </c>
      <c r="E6522" s="19">
        <v>44218</v>
      </c>
      <c r="F6522" s="20">
        <v>200</v>
      </c>
      <c r="G6522" s="20">
        <v>46</v>
      </c>
      <c r="H6522" s="20">
        <v>34</v>
      </c>
      <c r="I6522" s="20">
        <v>68</v>
      </c>
      <c r="J6522" s="20">
        <v>34</v>
      </c>
      <c r="K6522" s="20">
        <v>40</v>
      </c>
      <c r="L6522" s="20">
        <v>75</v>
      </c>
      <c r="M6522" s="20">
        <v>46</v>
      </c>
      <c r="N6522" s="20">
        <v>20</v>
      </c>
      <c r="O6522" s="21" t="s">
        <v>34</v>
      </c>
      <c r="P6522" s="22" t="s">
        <v>117</v>
      </c>
      <c r="Q6522" s="22" t="s">
        <v>36</v>
      </c>
      <c r="R6522" s="23" t="s">
        <v>172</v>
      </c>
      <c r="S6522" s="23" t="s">
        <v>278</v>
      </c>
      <c r="T6522" s="20">
        <v>50</v>
      </c>
      <c r="U6522" s="20" t="s">
        <v>39</v>
      </c>
      <c r="V6522" s="20" t="s">
        <v>34</v>
      </c>
      <c r="W6522" s="20" t="s">
        <v>34</v>
      </c>
      <c r="X6522" s="24">
        <v>0.28999999999999998</v>
      </c>
      <c r="Y6522" s="20" t="s">
        <v>34</v>
      </c>
      <c r="Z6522" s="20" t="s">
        <v>40</v>
      </c>
    </row>
    <row r="6523" spans="2:26" x14ac:dyDescent="0.25">
      <c r="B6523" s="17" t="s">
        <v>17698</v>
      </c>
      <c r="C6523" s="18">
        <v>8900080041790</v>
      </c>
      <c r="D6523" s="17" t="s">
        <v>17699</v>
      </c>
      <c r="E6523" s="19">
        <v>44218</v>
      </c>
      <c r="F6523" s="20">
        <v>150</v>
      </c>
      <c r="G6523" s="20">
        <v>35</v>
      </c>
      <c r="H6523" s="20">
        <v>25</v>
      </c>
      <c r="I6523" s="20">
        <v>50</v>
      </c>
      <c r="J6523" s="20">
        <v>25</v>
      </c>
      <c r="K6523" s="20">
        <v>30</v>
      </c>
      <c r="L6523" s="20">
        <v>56</v>
      </c>
      <c r="M6523" s="20">
        <v>35</v>
      </c>
      <c r="N6523" s="20">
        <v>15</v>
      </c>
      <c r="O6523" s="21" t="s">
        <v>17700</v>
      </c>
      <c r="P6523" s="22" t="s">
        <v>101</v>
      </c>
      <c r="Q6523" s="22" t="s">
        <v>36</v>
      </c>
      <c r="R6523" s="23" t="s">
        <v>148</v>
      </c>
      <c r="S6523" s="23" t="s">
        <v>460</v>
      </c>
      <c r="T6523" s="20">
        <v>45</v>
      </c>
      <c r="U6523" s="20" t="s">
        <v>46</v>
      </c>
      <c r="V6523" s="20" t="s">
        <v>34</v>
      </c>
      <c r="W6523" s="20" t="s">
        <v>34</v>
      </c>
      <c r="X6523" s="24">
        <v>0.28000000000000003</v>
      </c>
      <c r="Y6523" s="20" t="s">
        <v>346</v>
      </c>
      <c r="Z6523" s="20" t="s">
        <v>47</v>
      </c>
    </row>
    <row r="6524" spans="2:26" x14ac:dyDescent="0.25">
      <c r="B6524" s="25" t="s">
        <v>17701</v>
      </c>
      <c r="C6524" s="26">
        <v>8900080353541</v>
      </c>
      <c r="D6524" s="25" t="s">
        <v>17702</v>
      </c>
      <c r="E6524" s="19">
        <v>44310</v>
      </c>
      <c r="F6524" s="23">
        <v>30</v>
      </c>
      <c r="G6524" s="20">
        <v>7</v>
      </c>
      <c r="H6524" s="20">
        <v>5</v>
      </c>
      <c r="I6524" s="20">
        <v>10</v>
      </c>
      <c r="J6524" s="20">
        <v>5</v>
      </c>
      <c r="K6524" s="20">
        <v>6</v>
      </c>
      <c r="L6524" s="20">
        <v>11</v>
      </c>
      <c r="M6524" s="20">
        <v>7</v>
      </c>
      <c r="N6524" s="20">
        <v>3</v>
      </c>
      <c r="O6524" s="21" t="s">
        <v>34</v>
      </c>
      <c r="P6524" s="22" t="s">
        <v>101</v>
      </c>
      <c r="Q6524" s="22" t="s">
        <v>36</v>
      </c>
      <c r="R6524" s="23" t="s">
        <v>95</v>
      </c>
      <c r="S6524" s="23" t="s">
        <v>528</v>
      </c>
      <c r="T6524" s="20">
        <v>60</v>
      </c>
      <c r="U6524" s="20" t="s">
        <v>71</v>
      </c>
      <c r="V6524" s="20" t="s">
        <v>34</v>
      </c>
      <c r="W6524" s="20" t="s">
        <v>34</v>
      </c>
      <c r="X6524" s="24">
        <v>0.42</v>
      </c>
      <c r="Y6524" s="20" t="s">
        <v>34</v>
      </c>
      <c r="Z6524" s="20" t="s">
        <v>40</v>
      </c>
    </row>
    <row r="6525" spans="2:26" x14ac:dyDescent="0.25">
      <c r="B6525" s="17" t="s">
        <v>17703</v>
      </c>
      <c r="C6525" s="18">
        <v>8900080204171</v>
      </c>
      <c r="D6525" s="17" t="s">
        <v>17704</v>
      </c>
      <c r="E6525" s="19">
        <v>44169</v>
      </c>
      <c r="F6525" s="20">
        <v>70</v>
      </c>
      <c r="G6525" s="20">
        <v>16</v>
      </c>
      <c r="H6525" s="20">
        <v>12</v>
      </c>
      <c r="I6525" s="20">
        <v>24</v>
      </c>
      <c r="J6525" s="20">
        <v>12</v>
      </c>
      <c r="K6525" s="20">
        <v>14</v>
      </c>
      <c r="L6525" s="20">
        <v>26</v>
      </c>
      <c r="M6525" s="20">
        <v>16</v>
      </c>
      <c r="N6525" s="20">
        <v>7</v>
      </c>
      <c r="O6525" s="21" t="s">
        <v>34</v>
      </c>
      <c r="P6525" s="22" t="s">
        <v>50</v>
      </c>
      <c r="Q6525" s="22" t="s">
        <v>36</v>
      </c>
      <c r="R6525" s="23" t="s">
        <v>51</v>
      </c>
      <c r="S6525" s="23" t="s">
        <v>52</v>
      </c>
      <c r="T6525" s="20">
        <v>45</v>
      </c>
      <c r="U6525" s="20" t="s">
        <v>71</v>
      </c>
      <c r="V6525" s="20" t="s">
        <v>34</v>
      </c>
      <c r="W6525" s="20" t="s">
        <v>34</v>
      </c>
      <c r="X6525" s="24">
        <v>0.3</v>
      </c>
      <c r="Y6525" s="20" t="s">
        <v>34</v>
      </c>
      <c r="Z6525" s="20" t="s">
        <v>47</v>
      </c>
    </row>
    <row r="6526" spans="2:26" x14ac:dyDescent="0.25">
      <c r="B6526" s="17" t="s">
        <v>17705</v>
      </c>
      <c r="C6526" s="18">
        <v>8900080230712</v>
      </c>
      <c r="D6526" s="17" t="s">
        <v>17706</v>
      </c>
      <c r="E6526" s="19">
        <v>44118</v>
      </c>
      <c r="F6526" s="20">
        <v>30</v>
      </c>
      <c r="G6526" s="20">
        <v>7</v>
      </c>
      <c r="H6526" s="20">
        <v>5</v>
      </c>
      <c r="I6526" s="20">
        <v>10</v>
      </c>
      <c r="J6526" s="20">
        <v>5</v>
      </c>
      <c r="K6526" s="20">
        <v>6</v>
      </c>
      <c r="L6526" s="20">
        <v>12</v>
      </c>
      <c r="M6526" s="20">
        <v>7</v>
      </c>
      <c r="N6526" s="20">
        <v>3</v>
      </c>
      <c r="O6526" s="21" t="s">
        <v>17707</v>
      </c>
      <c r="P6526" s="22" t="s">
        <v>101</v>
      </c>
      <c r="Q6526" s="22" t="s">
        <v>36</v>
      </c>
      <c r="R6526" s="23" t="s">
        <v>640</v>
      </c>
      <c r="S6526" s="23" t="s">
        <v>409</v>
      </c>
      <c r="T6526" s="20">
        <v>45</v>
      </c>
      <c r="U6526" s="20" t="s">
        <v>39</v>
      </c>
      <c r="V6526" s="20" t="s">
        <v>34</v>
      </c>
      <c r="W6526" s="20" t="s">
        <v>34</v>
      </c>
      <c r="X6526" s="24">
        <v>0.35</v>
      </c>
      <c r="Y6526" s="20" t="s">
        <v>34</v>
      </c>
      <c r="Z6526" s="20" t="s">
        <v>40</v>
      </c>
    </row>
    <row r="6527" spans="2:26" x14ac:dyDescent="0.25">
      <c r="B6527" s="17" t="s">
        <v>17708</v>
      </c>
      <c r="C6527" s="18">
        <v>8900080193772</v>
      </c>
      <c r="D6527" s="17" t="s">
        <v>17709</v>
      </c>
      <c r="E6527" s="19">
        <v>44313</v>
      </c>
      <c r="F6527" s="20">
        <v>100</v>
      </c>
      <c r="G6527" s="20">
        <v>23</v>
      </c>
      <c r="H6527" s="20">
        <v>17</v>
      </c>
      <c r="I6527" s="20">
        <v>34</v>
      </c>
      <c r="J6527" s="20">
        <v>17</v>
      </c>
      <c r="K6527" s="20">
        <v>20</v>
      </c>
      <c r="L6527" s="20">
        <v>38</v>
      </c>
      <c r="M6527" s="20">
        <v>23</v>
      </c>
      <c r="N6527" s="20">
        <v>10</v>
      </c>
      <c r="O6527" s="21" t="s">
        <v>34</v>
      </c>
      <c r="P6527" s="22" t="s">
        <v>117</v>
      </c>
      <c r="Q6527" s="22" t="s">
        <v>36</v>
      </c>
      <c r="R6527" s="23" t="s">
        <v>118</v>
      </c>
      <c r="S6527" s="23" t="s">
        <v>119</v>
      </c>
      <c r="T6527" s="20">
        <v>45</v>
      </c>
      <c r="U6527" s="20" t="s">
        <v>46</v>
      </c>
      <c r="V6527" s="20" t="s">
        <v>34</v>
      </c>
      <c r="W6527" s="20" t="s">
        <v>34</v>
      </c>
      <c r="X6527" s="24">
        <v>0.48</v>
      </c>
      <c r="Y6527" s="20" t="s">
        <v>34</v>
      </c>
      <c r="Z6527" s="20" t="s">
        <v>40</v>
      </c>
    </row>
    <row r="6528" spans="2:26" x14ac:dyDescent="0.25">
      <c r="B6528" s="17" t="s">
        <v>17710</v>
      </c>
      <c r="C6528" s="18">
        <v>8900080197374</v>
      </c>
      <c r="D6528" s="17" t="s">
        <v>17711</v>
      </c>
      <c r="E6528" s="19">
        <v>44246</v>
      </c>
      <c r="F6528" s="20">
        <v>25</v>
      </c>
      <c r="G6528" s="20">
        <v>6</v>
      </c>
      <c r="H6528" s="20">
        <v>5</v>
      </c>
      <c r="I6528" s="20">
        <v>10</v>
      </c>
      <c r="J6528" s="20">
        <v>5</v>
      </c>
      <c r="K6528" s="20">
        <v>5</v>
      </c>
      <c r="L6528" s="20">
        <v>10</v>
      </c>
      <c r="M6528" s="20">
        <v>6</v>
      </c>
      <c r="N6528" s="20">
        <v>3</v>
      </c>
      <c r="O6528" s="21" t="s">
        <v>34</v>
      </c>
      <c r="P6528" s="22" t="s">
        <v>35</v>
      </c>
      <c r="Q6528" s="22" t="s">
        <v>36</v>
      </c>
      <c r="R6528" s="23" t="s">
        <v>45</v>
      </c>
      <c r="S6528" s="23" t="s">
        <v>409</v>
      </c>
      <c r="T6528" s="20">
        <v>45</v>
      </c>
      <c r="U6528" s="20" t="s">
        <v>71</v>
      </c>
      <c r="V6528" s="20" t="s">
        <v>34</v>
      </c>
      <c r="W6528" s="20" t="s">
        <v>34</v>
      </c>
      <c r="X6528" s="24">
        <v>0.15</v>
      </c>
      <c r="Y6528" s="20" t="s">
        <v>34</v>
      </c>
      <c r="Z6528" s="20" t="s">
        <v>40</v>
      </c>
    </row>
    <row r="6529" spans="2:26" x14ac:dyDescent="0.25">
      <c r="B6529" s="17" t="s">
        <v>17712</v>
      </c>
      <c r="C6529" s="18">
        <v>8900080191815</v>
      </c>
      <c r="D6529" s="17" t="s">
        <v>17713</v>
      </c>
      <c r="E6529" s="19">
        <v>44165</v>
      </c>
      <c r="F6529" s="20">
        <v>35</v>
      </c>
      <c r="G6529" s="20">
        <v>8</v>
      </c>
      <c r="H6529" s="20">
        <v>6</v>
      </c>
      <c r="I6529" s="20">
        <v>12</v>
      </c>
      <c r="J6529" s="20">
        <v>6</v>
      </c>
      <c r="K6529" s="20">
        <v>7</v>
      </c>
      <c r="L6529" s="20">
        <v>13</v>
      </c>
      <c r="M6529" s="20">
        <v>8</v>
      </c>
      <c r="N6529" s="20">
        <v>4</v>
      </c>
      <c r="O6529" s="21" t="s">
        <v>34</v>
      </c>
      <c r="P6529" s="22" t="s">
        <v>50</v>
      </c>
      <c r="Q6529" s="22" t="s">
        <v>36</v>
      </c>
      <c r="R6529" s="23" t="s">
        <v>51</v>
      </c>
      <c r="S6529" s="23" t="s">
        <v>52</v>
      </c>
      <c r="T6529" s="20">
        <v>45</v>
      </c>
      <c r="U6529" s="20" t="s">
        <v>46</v>
      </c>
      <c r="V6529" s="20" t="s">
        <v>34</v>
      </c>
      <c r="W6529" s="20" t="s">
        <v>34</v>
      </c>
      <c r="X6529" s="24">
        <v>0.42</v>
      </c>
      <c r="Y6529" s="20" t="s">
        <v>34</v>
      </c>
      <c r="Z6529" s="20" t="s">
        <v>40</v>
      </c>
    </row>
    <row r="6530" spans="2:26" x14ac:dyDescent="0.25">
      <c r="B6530" s="25" t="s">
        <v>17714</v>
      </c>
      <c r="C6530" s="26">
        <v>8900080300200</v>
      </c>
      <c r="D6530" s="25" t="s">
        <v>17715</v>
      </c>
      <c r="E6530" s="19">
        <v>44116</v>
      </c>
      <c r="F6530" s="23">
        <v>10</v>
      </c>
      <c r="G6530" s="20">
        <v>3</v>
      </c>
      <c r="H6530" s="20">
        <v>1</v>
      </c>
      <c r="I6530" s="20">
        <v>3</v>
      </c>
      <c r="J6530" s="20">
        <v>1</v>
      </c>
      <c r="K6530" s="20">
        <v>2</v>
      </c>
      <c r="L6530" s="20">
        <v>0</v>
      </c>
      <c r="M6530" s="20">
        <v>0</v>
      </c>
      <c r="N6530" s="20">
        <v>0</v>
      </c>
      <c r="O6530" s="21" t="s">
        <v>34</v>
      </c>
      <c r="P6530" s="22" t="s">
        <v>180</v>
      </c>
      <c r="Q6530" s="22" t="s">
        <v>36</v>
      </c>
      <c r="R6530" s="23" t="s">
        <v>34</v>
      </c>
      <c r="S6530" s="23" t="s">
        <v>34</v>
      </c>
      <c r="T6530" s="20">
        <v>45</v>
      </c>
      <c r="U6530" s="20" t="s">
        <v>113</v>
      </c>
      <c r="V6530" s="20" t="s">
        <v>34</v>
      </c>
      <c r="W6530" s="20" t="s">
        <v>34</v>
      </c>
      <c r="X6530" s="24">
        <v>0.35</v>
      </c>
      <c r="Y6530" s="20" t="s">
        <v>34</v>
      </c>
      <c r="Z6530" s="20" t="s">
        <v>40</v>
      </c>
    </row>
    <row r="6531" spans="2:26" x14ac:dyDescent="0.25">
      <c r="B6531" s="25" t="s">
        <v>17716</v>
      </c>
      <c r="C6531" s="26">
        <v>8900080327214</v>
      </c>
      <c r="D6531" s="25" t="s">
        <v>17717</v>
      </c>
      <c r="E6531" s="19">
        <v>44186</v>
      </c>
      <c r="F6531" s="23">
        <v>15</v>
      </c>
      <c r="G6531" s="20">
        <v>4</v>
      </c>
      <c r="H6531" s="20">
        <v>3</v>
      </c>
      <c r="I6531" s="20">
        <v>6</v>
      </c>
      <c r="J6531" s="20">
        <v>3</v>
      </c>
      <c r="K6531" s="20">
        <v>3</v>
      </c>
      <c r="L6531" s="20">
        <v>0</v>
      </c>
      <c r="M6531" s="20">
        <v>0</v>
      </c>
      <c r="N6531" s="20">
        <v>0</v>
      </c>
      <c r="O6531" s="21" t="s">
        <v>17718</v>
      </c>
      <c r="P6531" s="22" t="s">
        <v>87</v>
      </c>
      <c r="Q6531" s="22" t="s">
        <v>36</v>
      </c>
      <c r="R6531" s="23" t="s">
        <v>34</v>
      </c>
      <c r="S6531" s="23" t="s">
        <v>34</v>
      </c>
      <c r="T6531" s="20">
        <v>60</v>
      </c>
      <c r="U6531" s="20" t="s">
        <v>55</v>
      </c>
      <c r="V6531" s="20" t="s">
        <v>34</v>
      </c>
      <c r="W6531" s="20" t="s">
        <v>34</v>
      </c>
      <c r="X6531" s="24">
        <v>0.28999999999999998</v>
      </c>
      <c r="Y6531" s="20" t="s">
        <v>34</v>
      </c>
      <c r="Z6531" s="20" t="s">
        <v>47</v>
      </c>
    </row>
    <row r="6532" spans="2:26" x14ac:dyDescent="0.25">
      <c r="B6532" s="25" t="s">
        <v>17719</v>
      </c>
      <c r="C6532" s="26">
        <v>8900080331662</v>
      </c>
      <c r="D6532" s="25" t="s">
        <v>17720</v>
      </c>
      <c r="E6532" s="19">
        <v>44315</v>
      </c>
      <c r="F6532" s="23">
        <v>260</v>
      </c>
      <c r="G6532" s="20">
        <v>60</v>
      </c>
      <c r="H6532" s="20">
        <v>44</v>
      </c>
      <c r="I6532" s="20">
        <v>88</v>
      </c>
      <c r="J6532" s="20">
        <v>44</v>
      </c>
      <c r="K6532" s="20">
        <v>52</v>
      </c>
      <c r="L6532" s="20">
        <v>90</v>
      </c>
      <c r="M6532" s="20">
        <v>60</v>
      </c>
      <c r="N6532" s="20">
        <v>26</v>
      </c>
      <c r="O6532" s="21" t="s">
        <v>17721</v>
      </c>
      <c r="P6532" s="22" t="s">
        <v>631</v>
      </c>
      <c r="Q6532" s="22" t="s">
        <v>36</v>
      </c>
      <c r="R6532" s="23" t="s">
        <v>38</v>
      </c>
      <c r="S6532" s="23" t="s">
        <v>4425</v>
      </c>
      <c r="T6532" s="20">
        <v>45</v>
      </c>
      <c r="U6532" s="20" t="s">
        <v>46</v>
      </c>
      <c r="V6532" s="20" t="s">
        <v>34</v>
      </c>
      <c r="W6532" s="20" t="s">
        <v>34</v>
      </c>
      <c r="X6532" s="24">
        <v>0.3</v>
      </c>
      <c r="Y6532" s="20" t="s">
        <v>34</v>
      </c>
      <c r="Z6532" s="20" t="s">
        <v>40</v>
      </c>
    </row>
    <row r="6533" spans="2:26" x14ac:dyDescent="0.25">
      <c r="B6533" s="17" t="s">
        <v>17722</v>
      </c>
      <c r="C6533" s="18">
        <v>8900080202832</v>
      </c>
      <c r="D6533" s="17" t="s">
        <v>17723</v>
      </c>
      <c r="E6533" s="19">
        <v>44163</v>
      </c>
      <c r="F6533" s="20">
        <v>70</v>
      </c>
      <c r="G6533" s="20">
        <v>16</v>
      </c>
      <c r="H6533" s="20">
        <v>12</v>
      </c>
      <c r="I6533" s="20">
        <v>24</v>
      </c>
      <c r="J6533" s="20">
        <v>12</v>
      </c>
      <c r="K6533" s="20">
        <v>14</v>
      </c>
      <c r="L6533" s="20">
        <v>26</v>
      </c>
      <c r="M6533" s="20">
        <v>16</v>
      </c>
      <c r="N6533" s="20">
        <v>7</v>
      </c>
      <c r="O6533" s="21" t="s">
        <v>34</v>
      </c>
      <c r="P6533" s="22" t="s">
        <v>50</v>
      </c>
      <c r="Q6533" s="22" t="s">
        <v>36</v>
      </c>
      <c r="R6533" s="23" t="s">
        <v>51</v>
      </c>
      <c r="S6533" s="23" t="s">
        <v>52</v>
      </c>
      <c r="T6533" s="20">
        <v>60</v>
      </c>
      <c r="U6533" s="20" t="s">
        <v>55</v>
      </c>
      <c r="V6533" s="20" t="s">
        <v>34</v>
      </c>
      <c r="W6533" s="20" t="s">
        <v>34</v>
      </c>
      <c r="X6533" s="24">
        <v>0.25</v>
      </c>
      <c r="Y6533" s="20" t="s">
        <v>34</v>
      </c>
      <c r="Z6533" s="20" t="s">
        <v>47</v>
      </c>
    </row>
    <row r="6534" spans="2:26" x14ac:dyDescent="0.25">
      <c r="B6534" s="25" t="s">
        <v>17724</v>
      </c>
      <c r="C6534" s="26">
        <v>8900080394827</v>
      </c>
      <c r="D6534" s="25" t="s">
        <v>17725</v>
      </c>
      <c r="E6534" s="19">
        <v>44149</v>
      </c>
      <c r="F6534" s="23">
        <v>15</v>
      </c>
      <c r="G6534" s="20">
        <v>4</v>
      </c>
      <c r="H6534" s="20">
        <v>3</v>
      </c>
      <c r="I6534" s="20">
        <v>6</v>
      </c>
      <c r="J6534" s="20">
        <v>3</v>
      </c>
      <c r="K6534" s="20">
        <v>3</v>
      </c>
      <c r="L6534" s="20">
        <v>0</v>
      </c>
      <c r="M6534" s="20">
        <v>0</v>
      </c>
      <c r="N6534" s="20">
        <v>0</v>
      </c>
      <c r="O6534" s="21" t="s">
        <v>34</v>
      </c>
      <c r="P6534" s="22" t="s">
        <v>87</v>
      </c>
      <c r="Q6534" s="22" t="s">
        <v>36</v>
      </c>
      <c r="R6534" s="23" t="s">
        <v>34</v>
      </c>
      <c r="S6534" s="23" t="s">
        <v>34</v>
      </c>
      <c r="T6534" s="20">
        <v>60</v>
      </c>
      <c r="U6534" s="20" t="s">
        <v>46</v>
      </c>
      <c r="V6534" s="20" t="s">
        <v>34</v>
      </c>
      <c r="W6534" s="20" t="s">
        <v>34</v>
      </c>
      <c r="X6534" s="24">
        <v>0.36</v>
      </c>
      <c r="Y6534" s="20" t="s">
        <v>34</v>
      </c>
      <c r="Z6534" s="20" t="s">
        <v>40</v>
      </c>
    </row>
    <row r="6535" spans="2:26" x14ac:dyDescent="0.25">
      <c r="B6535" s="25" t="s">
        <v>17726</v>
      </c>
      <c r="C6535" s="26">
        <v>8900080343306</v>
      </c>
      <c r="D6535" s="25" t="s">
        <v>17727</v>
      </c>
      <c r="E6535" s="19">
        <v>44152</v>
      </c>
      <c r="F6535" s="23">
        <v>30</v>
      </c>
      <c r="G6535" s="20">
        <v>7</v>
      </c>
      <c r="H6535" s="20">
        <v>5</v>
      </c>
      <c r="I6535" s="20">
        <v>10</v>
      </c>
      <c r="J6535" s="20">
        <v>5</v>
      </c>
      <c r="K6535" s="20">
        <v>6</v>
      </c>
      <c r="L6535" s="20">
        <v>10</v>
      </c>
      <c r="M6535" s="20">
        <v>7</v>
      </c>
      <c r="N6535" s="20">
        <v>3</v>
      </c>
      <c r="O6535" s="21" t="s">
        <v>34</v>
      </c>
      <c r="P6535" s="22" t="s">
        <v>101</v>
      </c>
      <c r="Q6535" s="22" t="s">
        <v>36</v>
      </c>
      <c r="R6535" s="23" t="s">
        <v>130</v>
      </c>
      <c r="S6535" s="23" t="s">
        <v>45</v>
      </c>
      <c r="T6535" s="20">
        <v>45</v>
      </c>
      <c r="U6535" s="20" t="s">
        <v>39</v>
      </c>
      <c r="V6535" s="20" t="s">
        <v>34</v>
      </c>
      <c r="W6535" s="20" t="s">
        <v>34</v>
      </c>
      <c r="X6535" s="24">
        <v>0.35</v>
      </c>
      <c r="Y6535" s="20" t="s">
        <v>34</v>
      </c>
      <c r="Z6535" s="20" t="s">
        <v>40</v>
      </c>
    </row>
    <row r="6536" spans="2:26" x14ac:dyDescent="0.25">
      <c r="B6536" s="17" t="s">
        <v>17728</v>
      </c>
      <c r="C6536" s="18">
        <v>8900080362208</v>
      </c>
      <c r="D6536" s="17" t="s">
        <v>17729</v>
      </c>
      <c r="E6536" s="19">
        <v>44211</v>
      </c>
      <c r="F6536" s="20">
        <v>40</v>
      </c>
      <c r="G6536" s="20">
        <v>10</v>
      </c>
      <c r="H6536" s="20">
        <v>7</v>
      </c>
      <c r="I6536" s="20">
        <v>14</v>
      </c>
      <c r="J6536" s="20">
        <v>7</v>
      </c>
      <c r="K6536" s="20">
        <v>8</v>
      </c>
      <c r="L6536" s="20">
        <v>15</v>
      </c>
      <c r="M6536" s="20">
        <v>10</v>
      </c>
      <c r="N6536" s="20">
        <v>4</v>
      </c>
      <c r="O6536" s="21" t="s">
        <v>34</v>
      </c>
      <c r="P6536" s="22" t="s">
        <v>59</v>
      </c>
      <c r="Q6536" s="22" t="s">
        <v>36</v>
      </c>
      <c r="R6536" s="23" t="s">
        <v>38</v>
      </c>
      <c r="S6536" s="23" t="s">
        <v>278</v>
      </c>
      <c r="T6536" s="20">
        <v>50</v>
      </c>
      <c r="U6536" s="20" t="s">
        <v>113</v>
      </c>
      <c r="V6536" s="20" t="s">
        <v>34</v>
      </c>
      <c r="W6536" s="20" t="s">
        <v>34</v>
      </c>
      <c r="X6536" s="24">
        <v>0.2</v>
      </c>
      <c r="Y6536" s="20" t="s">
        <v>34</v>
      </c>
      <c r="Z6536" s="20" t="s">
        <v>47</v>
      </c>
    </row>
    <row r="6537" spans="2:26" x14ac:dyDescent="0.25">
      <c r="B6537" s="25" t="s">
        <v>17730</v>
      </c>
      <c r="C6537" s="26">
        <v>8900080405059</v>
      </c>
      <c r="D6537" s="25" t="s">
        <v>17731</v>
      </c>
      <c r="E6537" s="19">
        <v>44105</v>
      </c>
      <c r="F6537" s="23">
        <v>40</v>
      </c>
      <c r="G6537" s="20">
        <v>10</v>
      </c>
      <c r="H6537" s="20">
        <v>7</v>
      </c>
      <c r="I6537" s="20">
        <v>14</v>
      </c>
      <c r="J6537" s="20">
        <v>7</v>
      </c>
      <c r="K6537" s="20">
        <v>8</v>
      </c>
      <c r="L6537" s="20">
        <v>15</v>
      </c>
      <c r="M6537" s="20">
        <v>10</v>
      </c>
      <c r="N6537" s="20">
        <v>4</v>
      </c>
      <c r="O6537" s="21" t="s">
        <v>34</v>
      </c>
      <c r="P6537" s="22" t="s">
        <v>59</v>
      </c>
      <c r="Q6537" s="22" t="s">
        <v>36</v>
      </c>
      <c r="R6537" s="23" t="s">
        <v>38</v>
      </c>
      <c r="S6537" s="23" t="s">
        <v>278</v>
      </c>
      <c r="T6537" s="20">
        <v>60</v>
      </c>
      <c r="U6537" s="20" t="s">
        <v>46</v>
      </c>
      <c r="V6537" s="20" t="s">
        <v>34</v>
      </c>
      <c r="W6537" s="20" t="s">
        <v>34</v>
      </c>
      <c r="X6537" s="24">
        <v>0.52</v>
      </c>
      <c r="Y6537" s="20" t="s">
        <v>34</v>
      </c>
      <c r="Z6537" s="20" t="s">
        <v>47</v>
      </c>
    </row>
    <row r="6538" spans="2:26" x14ac:dyDescent="0.25">
      <c r="B6538" s="17" t="s">
        <v>17732</v>
      </c>
      <c r="C6538" s="18">
        <v>8900080332829</v>
      </c>
      <c r="D6538" s="17" t="s">
        <v>17733</v>
      </c>
      <c r="E6538" s="19">
        <v>44159</v>
      </c>
      <c r="F6538" s="20">
        <v>120</v>
      </c>
      <c r="G6538" s="20">
        <v>28</v>
      </c>
      <c r="H6538" s="20">
        <v>20</v>
      </c>
      <c r="I6538" s="20">
        <v>40</v>
      </c>
      <c r="J6538" s="20">
        <v>20</v>
      </c>
      <c r="K6538" s="20">
        <v>24</v>
      </c>
      <c r="L6538" s="20">
        <v>45</v>
      </c>
      <c r="M6538" s="20">
        <v>28</v>
      </c>
      <c r="N6538" s="20">
        <v>12</v>
      </c>
      <c r="O6538" s="21" t="s">
        <v>17734</v>
      </c>
      <c r="P6538" s="22" t="s">
        <v>101</v>
      </c>
      <c r="Q6538" s="22" t="s">
        <v>36</v>
      </c>
      <c r="R6538" s="23" t="s">
        <v>2454</v>
      </c>
      <c r="S6538" s="23" t="s">
        <v>278</v>
      </c>
      <c r="T6538" s="20">
        <v>50</v>
      </c>
      <c r="U6538" s="20" t="s">
        <v>71</v>
      </c>
      <c r="V6538" s="20" t="s">
        <v>34</v>
      </c>
      <c r="W6538" s="20" t="s">
        <v>34</v>
      </c>
      <c r="X6538" s="24">
        <v>0.15</v>
      </c>
      <c r="Y6538" s="20" t="s">
        <v>34</v>
      </c>
      <c r="Z6538" s="20" t="s">
        <v>40</v>
      </c>
    </row>
    <row r="6539" spans="2:26" x14ac:dyDescent="0.25">
      <c r="B6539" s="25" t="s">
        <v>17735</v>
      </c>
      <c r="C6539" s="26">
        <v>8900080464384</v>
      </c>
      <c r="D6539" s="25" t="s">
        <v>17736</v>
      </c>
      <c r="E6539" s="19">
        <v>44162</v>
      </c>
      <c r="F6539" s="23">
        <v>30</v>
      </c>
      <c r="G6539" s="20">
        <v>7</v>
      </c>
      <c r="H6539" s="20">
        <v>5</v>
      </c>
      <c r="I6539" s="20">
        <v>10</v>
      </c>
      <c r="J6539" s="20">
        <v>5</v>
      </c>
      <c r="K6539" s="20">
        <v>6</v>
      </c>
      <c r="L6539" s="20">
        <v>10</v>
      </c>
      <c r="M6539" s="20">
        <v>7</v>
      </c>
      <c r="N6539" s="20">
        <v>3</v>
      </c>
      <c r="O6539" s="21" t="s">
        <v>34</v>
      </c>
      <c r="P6539" s="22" t="s">
        <v>101</v>
      </c>
      <c r="Q6539" s="22" t="s">
        <v>36</v>
      </c>
      <c r="R6539" s="23" t="s">
        <v>130</v>
      </c>
      <c r="S6539" s="23" t="s">
        <v>45</v>
      </c>
      <c r="T6539" s="20">
        <v>45</v>
      </c>
      <c r="U6539" s="20" t="s">
        <v>46</v>
      </c>
      <c r="V6539" s="20" t="s">
        <v>34</v>
      </c>
      <c r="W6539" s="20" t="s">
        <v>34</v>
      </c>
      <c r="X6539" s="24">
        <v>0.25</v>
      </c>
      <c r="Y6539" s="20" t="s">
        <v>34</v>
      </c>
      <c r="Z6539" s="20" t="s">
        <v>40</v>
      </c>
    </row>
    <row r="6540" spans="2:26" x14ac:dyDescent="0.25">
      <c r="B6540" s="25" t="s">
        <v>17737</v>
      </c>
      <c r="C6540" s="26">
        <v>8900080400313</v>
      </c>
      <c r="D6540" s="25" t="s">
        <v>17738</v>
      </c>
      <c r="E6540" s="19">
        <v>44133</v>
      </c>
      <c r="F6540" s="23">
        <v>16</v>
      </c>
      <c r="G6540" s="20">
        <v>4</v>
      </c>
      <c r="H6540" s="20">
        <v>3</v>
      </c>
      <c r="I6540" s="20">
        <v>6</v>
      </c>
      <c r="J6540" s="20">
        <v>3</v>
      </c>
      <c r="K6540" s="20">
        <v>4</v>
      </c>
      <c r="L6540" s="20">
        <v>0</v>
      </c>
      <c r="M6540" s="20">
        <v>0</v>
      </c>
      <c r="N6540" s="20">
        <v>0</v>
      </c>
      <c r="O6540" s="21" t="s">
        <v>17739</v>
      </c>
      <c r="P6540" s="22" t="s">
        <v>59</v>
      </c>
      <c r="Q6540" s="22" t="s">
        <v>59</v>
      </c>
      <c r="R6540" s="23" t="s">
        <v>34</v>
      </c>
      <c r="S6540" s="23" t="s">
        <v>34</v>
      </c>
      <c r="T6540" s="20">
        <v>45</v>
      </c>
      <c r="U6540" s="20" t="s">
        <v>39</v>
      </c>
      <c r="V6540" s="20" t="s">
        <v>34</v>
      </c>
      <c r="W6540" s="20" t="s">
        <v>34</v>
      </c>
      <c r="X6540" s="24">
        <v>0.26</v>
      </c>
      <c r="Y6540" s="20" t="s">
        <v>34</v>
      </c>
      <c r="Z6540" s="20" t="s">
        <v>40</v>
      </c>
    </row>
    <row r="6541" spans="2:26" x14ac:dyDescent="0.25">
      <c r="B6541" s="25" t="s">
        <v>17740</v>
      </c>
      <c r="C6541" s="26">
        <v>8900080062405</v>
      </c>
      <c r="D6541" s="25" t="s">
        <v>17741</v>
      </c>
      <c r="E6541" s="19">
        <v>44113</v>
      </c>
      <c r="F6541" s="23">
        <v>45</v>
      </c>
      <c r="G6541" s="20">
        <v>11</v>
      </c>
      <c r="H6541" s="20">
        <v>8</v>
      </c>
      <c r="I6541" s="20">
        <v>16</v>
      </c>
      <c r="J6541" s="20">
        <v>8</v>
      </c>
      <c r="K6541" s="20">
        <v>9</v>
      </c>
      <c r="L6541" s="20">
        <v>17</v>
      </c>
      <c r="M6541" s="20">
        <v>11</v>
      </c>
      <c r="N6541" s="20">
        <v>5</v>
      </c>
      <c r="O6541" s="21" t="s">
        <v>17742</v>
      </c>
      <c r="P6541" s="22" t="s">
        <v>133</v>
      </c>
      <c r="Q6541" s="22" t="s">
        <v>36</v>
      </c>
      <c r="R6541" s="23" t="s">
        <v>108</v>
      </c>
      <c r="S6541" s="23" t="s">
        <v>1628</v>
      </c>
      <c r="T6541" s="20">
        <v>45</v>
      </c>
      <c r="U6541" s="20" t="s">
        <v>46</v>
      </c>
      <c r="V6541" s="20" t="s">
        <v>34</v>
      </c>
      <c r="W6541" s="20" t="s">
        <v>34</v>
      </c>
      <c r="X6541" s="24">
        <v>0.26</v>
      </c>
      <c r="Y6541" s="20" t="s">
        <v>34</v>
      </c>
      <c r="Z6541" s="20" t="s">
        <v>47</v>
      </c>
    </row>
    <row r="6542" spans="2:26" x14ac:dyDescent="0.25">
      <c r="B6542" s="17" t="s">
        <v>17743</v>
      </c>
      <c r="C6542" s="18">
        <v>8900080040977</v>
      </c>
      <c r="D6542" s="17" t="s">
        <v>17744</v>
      </c>
      <c r="E6542" s="19">
        <v>44310</v>
      </c>
      <c r="F6542" s="20">
        <v>20</v>
      </c>
      <c r="G6542" s="20">
        <v>4</v>
      </c>
      <c r="H6542" s="20">
        <v>7</v>
      </c>
      <c r="I6542" s="20">
        <v>7</v>
      </c>
      <c r="J6542" s="20">
        <v>3</v>
      </c>
      <c r="K6542" s="20">
        <v>5</v>
      </c>
      <c r="L6542" s="20">
        <v>6</v>
      </c>
      <c r="M6542" s="20">
        <v>2</v>
      </c>
      <c r="N6542" s="20">
        <v>2</v>
      </c>
      <c r="O6542" s="21" t="s">
        <v>34</v>
      </c>
      <c r="P6542" s="22" t="s">
        <v>36</v>
      </c>
      <c r="Q6542" s="22" t="s">
        <v>59</v>
      </c>
      <c r="R6542" s="23" t="s">
        <v>38</v>
      </c>
      <c r="S6542" s="23" t="s">
        <v>317</v>
      </c>
      <c r="T6542" s="20">
        <v>45</v>
      </c>
      <c r="U6542" s="20" t="s">
        <v>55</v>
      </c>
      <c r="V6542" s="20" t="s">
        <v>34</v>
      </c>
      <c r="W6542" s="20" t="s">
        <v>34</v>
      </c>
      <c r="X6542" s="24">
        <v>0.28000000000000003</v>
      </c>
      <c r="Y6542" s="20" t="s">
        <v>34</v>
      </c>
      <c r="Z6542" s="20" t="s">
        <v>40</v>
      </c>
    </row>
    <row r="6543" spans="2:26" x14ac:dyDescent="0.25">
      <c r="B6543" s="17" t="s">
        <v>17745</v>
      </c>
      <c r="C6543" s="18">
        <v>8900080059085</v>
      </c>
      <c r="D6543" s="17" t="s">
        <v>17746</v>
      </c>
      <c r="E6543" s="19">
        <v>44198</v>
      </c>
      <c r="F6543" s="20">
        <v>25</v>
      </c>
      <c r="G6543" s="20">
        <v>6</v>
      </c>
      <c r="H6543" s="20">
        <v>5</v>
      </c>
      <c r="I6543" s="20">
        <v>10</v>
      </c>
      <c r="J6543" s="20">
        <v>5</v>
      </c>
      <c r="K6543" s="20">
        <v>5</v>
      </c>
      <c r="L6543" s="20">
        <v>8</v>
      </c>
      <c r="M6543" s="20">
        <v>6</v>
      </c>
      <c r="N6543" s="20">
        <v>3</v>
      </c>
      <c r="O6543" s="21" t="s">
        <v>34</v>
      </c>
      <c r="P6543" s="22" t="s">
        <v>35</v>
      </c>
      <c r="Q6543" s="22" t="s">
        <v>36</v>
      </c>
      <c r="R6543" s="23" t="s">
        <v>112</v>
      </c>
      <c r="S6543" s="23" t="s">
        <v>148</v>
      </c>
      <c r="T6543" s="20">
        <v>50</v>
      </c>
      <c r="U6543" s="20" t="s">
        <v>46</v>
      </c>
      <c r="V6543" s="20" t="s">
        <v>34</v>
      </c>
      <c r="W6543" s="20" t="s">
        <v>34</v>
      </c>
      <c r="X6543" s="24">
        <v>0.25</v>
      </c>
      <c r="Y6543" s="20" t="s">
        <v>34</v>
      </c>
      <c r="Z6543" s="20" t="s">
        <v>40</v>
      </c>
    </row>
    <row r="6544" spans="2:26" x14ac:dyDescent="0.25">
      <c r="B6544" s="25" t="s">
        <v>17747</v>
      </c>
      <c r="C6544" s="26">
        <v>8900080325821</v>
      </c>
      <c r="D6544" s="25" t="s">
        <v>17748</v>
      </c>
      <c r="E6544" s="19">
        <v>44221</v>
      </c>
      <c r="F6544" s="23">
        <v>100</v>
      </c>
      <c r="G6544" s="20">
        <v>23</v>
      </c>
      <c r="H6544" s="20">
        <v>17</v>
      </c>
      <c r="I6544" s="20">
        <v>34</v>
      </c>
      <c r="J6544" s="20">
        <v>17</v>
      </c>
      <c r="K6544" s="20">
        <v>20</v>
      </c>
      <c r="L6544" s="20">
        <v>33</v>
      </c>
      <c r="M6544" s="20">
        <v>23</v>
      </c>
      <c r="N6544" s="20">
        <v>10</v>
      </c>
      <c r="O6544" s="21" t="s">
        <v>17749</v>
      </c>
      <c r="P6544" s="22" t="s">
        <v>117</v>
      </c>
      <c r="Q6544" s="22" t="s">
        <v>36</v>
      </c>
      <c r="R6544" s="23" t="s">
        <v>211</v>
      </c>
      <c r="S6544" s="23" t="s">
        <v>212</v>
      </c>
      <c r="T6544" s="20">
        <v>45</v>
      </c>
      <c r="U6544" s="20" t="s">
        <v>97</v>
      </c>
      <c r="V6544" s="20" t="s">
        <v>34</v>
      </c>
      <c r="W6544" s="20" t="s">
        <v>34</v>
      </c>
      <c r="X6544" s="24">
        <v>0.2</v>
      </c>
      <c r="Y6544" s="20" t="s">
        <v>34</v>
      </c>
      <c r="Z6544" s="20" t="s">
        <v>40</v>
      </c>
    </row>
    <row r="6545" spans="2:26" x14ac:dyDescent="0.25">
      <c r="B6545" s="25" t="s">
        <v>17750</v>
      </c>
      <c r="C6545" s="26">
        <v>8900080275348</v>
      </c>
      <c r="D6545" s="25" t="s">
        <v>17751</v>
      </c>
      <c r="E6545" s="19">
        <v>44313</v>
      </c>
      <c r="F6545" s="23">
        <v>50</v>
      </c>
      <c r="G6545" s="20">
        <v>12</v>
      </c>
      <c r="H6545" s="20">
        <v>9</v>
      </c>
      <c r="I6545" s="20">
        <v>18</v>
      </c>
      <c r="J6545" s="20">
        <v>9</v>
      </c>
      <c r="K6545" s="20">
        <v>10</v>
      </c>
      <c r="L6545" s="20">
        <v>18</v>
      </c>
      <c r="M6545" s="20">
        <v>12</v>
      </c>
      <c r="N6545" s="20">
        <v>5</v>
      </c>
      <c r="O6545" s="21" t="s">
        <v>17752</v>
      </c>
      <c r="P6545" s="22" t="s">
        <v>35</v>
      </c>
      <c r="Q6545" s="22" t="s">
        <v>36</v>
      </c>
      <c r="R6545" s="23" t="s">
        <v>38</v>
      </c>
      <c r="S6545" s="23" t="s">
        <v>103</v>
      </c>
      <c r="T6545" s="20">
        <v>45</v>
      </c>
      <c r="U6545" s="20" t="s">
        <v>46</v>
      </c>
      <c r="V6545" s="20" t="s">
        <v>34</v>
      </c>
      <c r="W6545" s="20" t="s">
        <v>34</v>
      </c>
      <c r="X6545" s="24">
        <v>0.52</v>
      </c>
      <c r="Y6545" s="23" t="s">
        <v>34</v>
      </c>
      <c r="Z6545" s="20" t="s">
        <v>40</v>
      </c>
    </row>
    <row r="6546" spans="2:26" x14ac:dyDescent="0.25">
      <c r="B6546" s="25" t="s">
        <v>17753</v>
      </c>
      <c r="C6546" s="26">
        <v>8900080407176</v>
      </c>
      <c r="D6546" s="25" t="s">
        <v>17754</v>
      </c>
      <c r="E6546" s="19">
        <v>44149</v>
      </c>
      <c r="F6546" s="23">
        <v>35</v>
      </c>
      <c r="G6546" s="20">
        <v>8</v>
      </c>
      <c r="H6546" s="20">
        <v>6</v>
      </c>
      <c r="I6546" s="20">
        <v>12</v>
      </c>
      <c r="J6546" s="20">
        <v>6</v>
      </c>
      <c r="K6546" s="20">
        <v>7</v>
      </c>
      <c r="L6546" s="20">
        <v>12</v>
      </c>
      <c r="M6546" s="20">
        <v>8</v>
      </c>
      <c r="N6546" s="20">
        <v>4</v>
      </c>
      <c r="O6546" s="21" t="s">
        <v>34</v>
      </c>
      <c r="P6546" s="22" t="s">
        <v>50</v>
      </c>
      <c r="Q6546" s="22" t="s">
        <v>36</v>
      </c>
      <c r="R6546" s="23" t="s">
        <v>38</v>
      </c>
      <c r="S6546" s="23" t="s">
        <v>640</v>
      </c>
      <c r="T6546" s="20">
        <v>50</v>
      </c>
      <c r="U6546" s="20" t="s">
        <v>97</v>
      </c>
      <c r="V6546" s="20" t="s">
        <v>34</v>
      </c>
      <c r="W6546" s="20" t="s">
        <v>34</v>
      </c>
      <c r="X6546" s="24">
        <v>0.52</v>
      </c>
      <c r="Y6546" s="20" t="s">
        <v>34</v>
      </c>
      <c r="Z6546" s="20" t="s">
        <v>40</v>
      </c>
    </row>
    <row r="6547" spans="2:26" x14ac:dyDescent="0.25">
      <c r="B6547" s="17" t="s">
        <v>17755</v>
      </c>
      <c r="C6547" s="18">
        <v>8900080306882</v>
      </c>
      <c r="D6547" s="17" t="s">
        <v>17756</v>
      </c>
      <c r="E6547" s="19">
        <v>44221</v>
      </c>
      <c r="F6547" s="20">
        <v>30</v>
      </c>
      <c r="G6547" s="20">
        <v>7</v>
      </c>
      <c r="H6547" s="20">
        <v>5</v>
      </c>
      <c r="I6547" s="20">
        <v>10</v>
      </c>
      <c r="J6547" s="20">
        <v>5</v>
      </c>
      <c r="K6547" s="20">
        <v>6</v>
      </c>
      <c r="L6547" s="20">
        <v>11</v>
      </c>
      <c r="M6547" s="20">
        <v>7</v>
      </c>
      <c r="N6547" s="20">
        <v>3</v>
      </c>
      <c r="O6547" s="21" t="s">
        <v>34</v>
      </c>
      <c r="P6547" s="22" t="s">
        <v>101</v>
      </c>
      <c r="Q6547" s="22" t="s">
        <v>36</v>
      </c>
      <c r="R6547" s="23" t="s">
        <v>95</v>
      </c>
      <c r="S6547" s="23" t="s">
        <v>528</v>
      </c>
      <c r="T6547" s="20">
        <v>50</v>
      </c>
      <c r="U6547" s="20" t="s">
        <v>46</v>
      </c>
      <c r="V6547" s="20" t="s">
        <v>34</v>
      </c>
      <c r="W6547" s="20" t="s">
        <v>34</v>
      </c>
      <c r="X6547" s="24">
        <v>0.15</v>
      </c>
      <c r="Y6547" s="20" t="s">
        <v>34</v>
      </c>
      <c r="Z6547" s="20" t="s">
        <v>40</v>
      </c>
    </row>
    <row r="6548" spans="2:26" x14ac:dyDescent="0.25">
      <c r="B6548" s="17" t="s">
        <v>17757</v>
      </c>
      <c r="C6548" s="18">
        <v>8900080161375</v>
      </c>
      <c r="D6548" s="17" t="s">
        <v>17758</v>
      </c>
      <c r="E6548" s="19">
        <v>44212</v>
      </c>
      <c r="F6548" s="20">
        <v>40</v>
      </c>
      <c r="G6548" s="20">
        <v>10</v>
      </c>
      <c r="H6548" s="20">
        <v>7</v>
      </c>
      <c r="I6548" s="20">
        <v>14</v>
      </c>
      <c r="J6548" s="20">
        <v>7</v>
      </c>
      <c r="K6548" s="20">
        <v>8</v>
      </c>
      <c r="L6548" s="20">
        <v>15</v>
      </c>
      <c r="M6548" s="20">
        <v>10</v>
      </c>
      <c r="N6548" s="20">
        <v>4</v>
      </c>
      <c r="O6548" s="21" t="s">
        <v>34</v>
      </c>
      <c r="P6548" s="22" t="s">
        <v>59</v>
      </c>
      <c r="Q6548" s="22" t="s">
        <v>36</v>
      </c>
      <c r="R6548" s="23" t="s">
        <v>38</v>
      </c>
      <c r="S6548" s="23" t="s">
        <v>278</v>
      </c>
      <c r="T6548" s="20">
        <v>45</v>
      </c>
      <c r="U6548" s="20" t="s">
        <v>55</v>
      </c>
      <c r="V6548" s="20" t="s">
        <v>34</v>
      </c>
      <c r="W6548" s="20" t="s">
        <v>34</v>
      </c>
      <c r="X6548" s="24">
        <v>0.5</v>
      </c>
      <c r="Y6548" s="20" t="s">
        <v>34</v>
      </c>
      <c r="Z6548" s="20" t="s">
        <v>40</v>
      </c>
    </row>
    <row r="6549" spans="2:26" x14ac:dyDescent="0.25">
      <c r="B6549" s="17" t="s">
        <v>17759</v>
      </c>
      <c r="C6549" s="18">
        <v>8900080163423</v>
      </c>
      <c r="D6549" s="17" t="s">
        <v>17760</v>
      </c>
      <c r="E6549" s="19">
        <v>44197</v>
      </c>
      <c r="F6549" s="20">
        <v>70</v>
      </c>
      <c r="G6549" s="20">
        <v>16</v>
      </c>
      <c r="H6549" s="20">
        <v>12</v>
      </c>
      <c r="I6549" s="20">
        <v>24</v>
      </c>
      <c r="J6549" s="20">
        <v>12</v>
      </c>
      <c r="K6549" s="20">
        <v>14</v>
      </c>
      <c r="L6549" s="20">
        <v>26</v>
      </c>
      <c r="M6549" s="20">
        <v>16</v>
      </c>
      <c r="N6549" s="20">
        <v>7</v>
      </c>
      <c r="O6549" s="21" t="s">
        <v>34</v>
      </c>
      <c r="P6549" s="22" t="s">
        <v>50</v>
      </c>
      <c r="Q6549" s="22" t="s">
        <v>36</v>
      </c>
      <c r="R6549" s="23" t="s">
        <v>51</v>
      </c>
      <c r="S6549" s="23" t="s">
        <v>52</v>
      </c>
      <c r="T6549" s="20">
        <v>50</v>
      </c>
      <c r="U6549" s="20" t="s">
        <v>55</v>
      </c>
      <c r="V6549" s="20" t="s">
        <v>34</v>
      </c>
      <c r="W6549" s="20" t="s">
        <v>34</v>
      </c>
      <c r="X6549" s="24">
        <v>0.42</v>
      </c>
      <c r="Y6549" s="20" t="s">
        <v>34</v>
      </c>
      <c r="Z6549" s="20" t="s">
        <v>47</v>
      </c>
    </row>
    <row r="6550" spans="2:26" x14ac:dyDescent="0.25">
      <c r="B6550" s="17" t="s">
        <v>17761</v>
      </c>
      <c r="C6550" s="18">
        <v>8900080206250</v>
      </c>
      <c r="D6550" s="17" t="s">
        <v>17762</v>
      </c>
      <c r="E6550" s="19">
        <v>44165</v>
      </c>
      <c r="F6550" s="20">
        <v>25</v>
      </c>
      <c r="G6550" s="20">
        <v>6</v>
      </c>
      <c r="H6550" s="20">
        <v>5</v>
      </c>
      <c r="I6550" s="20">
        <v>10</v>
      </c>
      <c r="J6550" s="20">
        <v>5</v>
      </c>
      <c r="K6550" s="20">
        <v>5</v>
      </c>
      <c r="L6550" s="20">
        <v>10</v>
      </c>
      <c r="M6550" s="20">
        <v>6</v>
      </c>
      <c r="N6550" s="20">
        <v>3</v>
      </c>
      <c r="O6550" s="21" t="s">
        <v>34</v>
      </c>
      <c r="P6550" s="22" t="s">
        <v>35</v>
      </c>
      <c r="Q6550" s="22" t="s">
        <v>36</v>
      </c>
      <c r="R6550" s="23" t="s">
        <v>45</v>
      </c>
      <c r="S6550" s="23" t="s">
        <v>409</v>
      </c>
      <c r="T6550" s="20">
        <v>50</v>
      </c>
      <c r="U6550" s="20" t="s">
        <v>97</v>
      </c>
      <c r="V6550" s="20" t="s">
        <v>34</v>
      </c>
      <c r="W6550" s="20" t="s">
        <v>34</v>
      </c>
      <c r="X6550" s="24">
        <v>0.3</v>
      </c>
      <c r="Y6550" s="20" t="s">
        <v>34</v>
      </c>
      <c r="Z6550" s="20" t="s">
        <v>40</v>
      </c>
    </row>
    <row r="6551" spans="2:26" x14ac:dyDescent="0.25">
      <c r="B6551" s="25" t="s">
        <v>17763</v>
      </c>
      <c r="C6551" s="26">
        <v>8900080187917</v>
      </c>
      <c r="D6551" s="25" t="s">
        <v>17764</v>
      </c>
      <c r="E6551" s="19">
        <v>44104</v>
      </c>
      <c r="F6551" s="23">
        <v>15</v>
      </c>
      <c r="G6551" s="20">
        <v>4</v>
      </c>
      <c r="H6551" s="20">
        <v>3</v>
      </c>
      <c r="I6551" s="20">
        <v>6</v>
      </c>
      <c r="J6551" s="20">
        <v>3</v>
      </c>
      <c r="K6551" s="20">
        <v>3</v>
      </c>
      <c r="L6551" s="20">
        <v>0</v>
      </c>
      <c r="M6551" s="20">
        <v>0</v>
      </c>
      <c r="N6551" s="20">
        <v>0</v>
      </c>
      <c r="O6551" s="21" t="s">
        <v>34</v>
      </c>
      <c r="P6551" s="22" t="s">
        <v>87</v>
      </c>
      <c r="Q6551" s="22" t="s">
        <v>36</v>
      </c>
      <c r="R6551" s="23" t="s">
        <v>34</v>
      </c>
      <c r="S6551" s="23" t="s">
        <v>34</v>
      </c>
      <c r="T6551" s="20">
        <v>45</v>
      </c>
      <c r="U6551" s="20" t="s">
        <v>46</v>
      </c>
      <c r="V6551" s="20" t="s">
        <v>34</v>
      </c>
      <c r="W6551" s="20" t="s">
        <v>34</v>
      </c>
      <c r="X6551" s="24">
        <v>0.48</v>
      </c>
      <c r="Y6551" s="20" t="s">
        <v>34</v>
      </c>
      <c r="Z6551" s="20" t="s">
        <v>40</v>
      </c>
    </row>
    <row r="6552" spans="2:26" x14ac:dyDescent="0.25">
      <c r="B6552" s="25" t="s">
        <v>17765</v>
      </c>
      <c r="C6552" s="26">
        <v>8900080377608</v>
      </c>
      <c r="D6552" s="25" t="s">
        <v>17766</v>
      </c>
      <c r="E6552" s="19">
        <v>44310</v>
      </c>
      <c r="F6552" s="23">
        <v>50</v>
      </c>
      <c r="G6552" s="20">
        <v>12</v>
      </c>
      <c r="H6552" s="20">
        <v>9</v>
      </c>
      <c r="I6552" s="20">
        <v>18</v>
      </c>
      <c r="J6552" s="20">
        <v>9</v>
      </c>
      <c r="K6552" s="20">
        <v>10</v>
      </c>
      <c r="L6552" s="20">
        <v>17</v>
      </c>
      <c r="M6552" s="20">
        <v>12</v>
      </c>
      <c r="N6552" s="20">
        <v>5</v>
      </c>
      <c r="O6552" s="21" t="s">
        <v>34</v>
      </c>
      <c r="P6552" s="22" t="s">
        <v>35</v>
      </c>
      <c r="Q6552" s="22" t="s">
        <v>36</v>
      </c>
      <c r="R6552" s="23" t="s">
        <v>192</v>
      </c>
      <c r="S6552" s="23" t="s">
        <v>193</v>
      </c>
      <c r="T6552" s="20">
        <v>45</v>
      </c>
      <c r="U6552" s="20" t="s">
        <v>55</v>
      </c>
      <c r="V6552" s="20" t="s">
        <v>34</v>
      </c>
      <c r="W6552" s="20" t="s">
        <v>34</v>
      </c>
      <c r="X6552" s="24">
        <v>0.26</v>
      </c>
      <c r="Y6552" s="20" t="s">
        <v>34</v>
      </c>
      <c r="Z6552" s="20" t="s">
        <v>40</v>
      </c>
    </row>
    <row r="6553" spans="2:26" x14ac:dyDescent="0.25">
      <c r="B6553" s="17" t="s">
        <v>17767</v>
      </c>
      <c r="C6553" s="18">
        <v>8900080043947</v>
      </c>
      <c r="D6553" s="17" t="s">
        <v>17768</v>
      </c>
      <c r="E6553" s="19">
        <v>44246</v>
      </c>
      <c r="F6553" s="20">
        <v>25</v>
      </c>
      <c r="G6553" s="20">
        <v>6</v>
      </c>
      <c r="H6553" s="20">
        <v>1</v>
      </c>
      <c r="I6553" s="20">
        <v>2</v>
      </c>
      <c r="J6553" s="20">
        <v>1</v>
      </c>
      <c r="K6553" s="20">
        <v>15</v>
      </c>
      <c r="L6553" s="20">
        <v>1</v>
      </c>
      <c r="M6553" s="20">
        <v>1</v>
      </c>
      <c r="N6553" s="20">
        <v>1</v>
      </c>
      <c r="O6553" s="21" t="s">
        <v>17769</v>
      </c>
      <c r="P6553" s="22" t="s">
        <v>35</v>
      </c>
      <c r="Q6553" s="22" t="s">
        <v>386</v>
      </c>
      <c r="R6553" s="23" t="s">
        <v>387</v>
      </c>
      <c r="S6553" s="23" t="s">
        <v>388</v>
      </c>
      <c r="T6553" s="20">
        <v>45</v>
      </c>
      <c r="U6553" s="20" t="s">
        <v>97</v>
      </c>
      <c r="V6553" s="20" t="s">
        <v>34</v>
      </c>
      <c r="W6553" s="20" t="s">
        <v>34</v>
      </c>
      <c r="X6553" s="24">
        <v>0.32</v>
      </c>
      <c r="Y6553" s="20" t="s">
        <v>34</v>
      </c>
      <c r="Z6553" s="20" t="s">
        <v>40</v>
      </c>
    </row>
    <row r="6554" spans="2:26" x14ac:dyDescent="0.25">
      <c r="B6554" s="17" t="s">
        <v>17770</v>
      </c>
      <c r="C6554" s="18">
        <v>8900080015005</v>
      </c>
      <c r="D6554" s="17" t="s">
        <v>17771</v>
      </c>
      <c r="E6554" s="19">
        <v>44310</v>
      </c>
      <c r="F6554" s="20">
        <v>50</v>
      </c>
      <c r="G6554" s="20">
        <v>12</v>
      </c>
      <c r="H6554" s="20">
        <v>9</v>
      </c>
      <c r="I6554" s="20">
        <v>18</v>
      </c>
      <c r="J6554" s="20">
        <v>9</v>
      </c>
      <c r="K6554" s="20">
        <v>10</v>
      </c>
      <c r="L6554" s="20">
        <v>15</v>
      </c>
      <c r="M6554" s="20">
        <v>12</v>
      </c>
      <c r="N6554" s="20">
        <v>5</v>
      </c>
      <c r="O6554" s="20" t="s">
        <v>345</v>
      </c>
      <c r="P6554" s="22" t="s">
        <v>35</v>
      </c>
      <c r="Q6554" s="22" t="s">
        <v>36</v>
      </c>
      <c r="R6554" s="23" t="s">
        <v>37</v>
      </c>
      <c r="S6554" s="23" t="s">
        <v>38</v>
      </c>
      <c r="T6554" s="20">
        <v>50</v>
      </c>
      <c r="U6554" s="20" t="s">
        <v>39</v>
      </c>
      <c r="V6554" s="20" t="s">
        <v>34</v>
      </c>
      <c r="W6554" s="20" t="s">
        <v>34</v>
      </c>
      <c r="X6554" s="24">
        <v>0.42</v>
      </c>
      <c r="Y6554" s="20" t="s">
        <v>346</v>
      </c>
      <c r="Z6554" s="20" t="s">
        <v>47</v>
      </c>
    </row>
    <row r="6555" spans="2:26" x14ac:dyDescent="0.25">
      <c r="B6555" s="17" t="s">
        <v>17772</v>
      </c>
      <c r="C6555" s="18">
        <v>8900080326026</v>
      </c>
      <c r="D6555" s="17" t="s">
        <v>17773</v>
      </c>
      <c r="E6555" s="19">
        <v>44151</v>
      </c>
      <c r="F6555" s="20">
        <v>35</v>
      </c>
      <c r="G6555" s="20">
        <v>8</v>
      </c>
      <c r="H6555" s="20">
        <v>6</v>
      </c>
      <c r="I6555" s="20">
        <v>12</v>
      </c>
      <c r="J6555" s="20">
        <v>6</v>
      </c>
      <c r="K6555" s="20">
        <v>7</v>
      </c>
      <c r="L6555" s="20">
        <v>10</v>
      </c>
      <c r="M6555" s="20">
        <v>8</v>
      </c>
      <c r="N6555" s="20">
        <v>4</v>
      </c>
      <c r="O6555" s="21" t="s">
        <v>17774</v>
      </c>
      <c r="P6555" s="22" t="s">
        <v>50</v>
      </c>
      <c r="Q6555" s="22" t="s">
        <v>36</v>
      </c>
      <c r="R6555" s="23" t="s">
        <v>37</v>
      </c>
      <c r="S6555" s="23" t="s">
        <v>130</v>
      </c>
      <c r="T6555" s="20">
        <v>45</v>
      </c>
      <c r="U6555" s="20" t="s">
        <v>113</v>
      </c>
      <c r="V6555" s="20" t="s">
        <v>34</v>
      </c>
      <c r="W6555" s="20" t="s">
        <v>34</v>
      </c>
      <c r="X6555" s="24">
        <v>0.35</v>
      </c>
      <c r="Y6555" s="20" t="s">
        <v>432</v>
      </c>
      <c r="Z6555" s="20" t="s">
        <v>40</v>
      </c>
    </row>
    <row r="6556" spans="2:26" x14ac:dyDescent="0.25">
      <c r="B6556" s="17" t="s">
        <v>17775</v>
      </c>
      <c r="C6556" s="18">
        <v>8900080385580</v>
      </c>
      <c r="D6556" s="17" t="s">
        <v>17776</v>
      </c>
      <c r="E6556" s="19">
        <v>44301</v>
      </c>
      <c r="F6556" s="20">
        <v>60</v>
      </c>
      <c r="G6556" s="20">
        <v>14</v>
      </c>
      <c r="H6556" s="20">
        <v>10</v>
      </c>
      <c r="I6556" s="20">
        <v>20</v>
      </c>
      <c r="J6556" s="20">
        <v>10</v>
      </c>
      <c r="K6556" s="20">
        <v>12</v>
      </c>
      <c r="L6556" s="20">
        <v>23</v>
      </c>
      <c r="M6556" s="20">
        <v>14</v>
      </c>
      <c r="N6556" s="20">
        <v>6</v>
      </c>
      <c r="O6556" s="21" t="s">
        <v>34</v>
      </c>
      <c r="P6556" s="22" t="s">
        <v>101</v>
      </c>
      <c r="Q6556" s="22" t="s">
        <v>36</v>
      </c>
      <c r="R6556" s="23" t="s">
        <v>2615</v>
      </c>
      <c r="S6556" s="23" t="s">
        <v>2616</v>
      </c>
      <c r="T6556" s="20">
        <v>60</v>
      </c>
      <c r="U6556" s="20" t="s">
        <v>46</v>
      </c>
      <c r="V6556" s="20" t="s">
        <v>34</v>
      </c>
      <c r="W6556" s="20" t="s">
        <v>34</v>
      </c>
      <c r="X6556" s="24">
        <v>0.42</v>
      </c>
      <c r="Y6556" s="20" t="s">
        <v>34</v>
      </c>
      <c r="Z6556" s="20" t="s">
        <v>47</v>
      </c>
    </row>
    <row r="6557" spans="2:26" x14ac:dyDescent="0.25">
      <c r="B6557" s="25" t="s">
        <v>17777</v>
      </c>
      <c r="C6557" s="26">
        <v>8900080360266</v>
      </c>
      <c r="D6557" s="25" t="s">
        <v>17778</v>
      </c>
      <c r="E6557" s="19">
        <v>44221</v>
      </c>
      <c r="F6557" s="23">
        <v>25</v>
      </c>
      <c r="G6557" s="20">
        <v>6</v>
      </c>
      <c r="H6557" s="20">
        <v>5</v>
      </c>
      <c r="I6557" s="20">
        <v>10</v>
      </c>
      <c r="J6557" s="20">
        <v>5</v>
      </c>
      <c r="K6557" s="20">
        <v>5</v>
      </c>
      <c r="L6557" s="20">
        <v>9</v>
      </c>
      <c r="M6557" s="20">
        <v>6</v>
      </c>
      <c r="N6557" s="20">
        <v>3</v>
      </c>
      <c r="O6557" s="21" t="s">
        <v>34</v>
      </c>
      <c r="P6557" s="22" t="s">
        <v>35</v>
      </c>
      <c r="Q6557" s="22" t="s">
        <v>36</v>
      </c>
      <c r="R6557" s="23" t="s">
        <v>38</v>
      </c>
      <c r="S6557" s="23" t="s">
        <v>103</v>
      </c>
      <c r="T6557" s="20">
        <v>50</v>
      </c>
      <c r="U6557" s="20" t="s">
        <v>113</v>
      </c>
      <c r="V6557" s="20" t="s">
        <v>34</v>
      </c>
      <c r="W6557" s="20" t="s">
        <v>34</v>
      </c>
      <c r="X6557" s="24">
        <v>0.25</v>
      </c>
      <c r="Y6557" s="20" t="s">
        <v>34</v>
      </c>
      <c r="Z6557" s="20" t="s">
        <v>47</v>
      </c>
    </row>
    <row r="6558" spans="2:26" x14ac:dyDescent="0.25">
      <c r="B6558" s="17" t="s">
        <v>17779</v>
      </c>
      <c r="C6558" s="18">
        <v>8900080106567</v>
      </c>
      <c r="D6558" s="17" t="s">
        <v>17780</v>
      </c>
      <c r="E6558" s="19">
        <v>44243</v>
      </c>
      <c r="F6558" s="20">
        <v>35</v>
      </c>
      <c r="G6558" s="20">
        <v>8</v>
      </c>
      <c r="H6558" s="20">
        <v>6</v>
      </c>
      <c r="I6558" s="20">
        <v>12</v>
      </c>
      <c r="J6558" s="20">
        <v>6</v>
      </c>
      <c r="K6558" s="20">
        <v>7</v>
      </c>
      <c r="L6558" s="20">
        <v>13</v>
      </c>
      <c r="M6558" s="20">
        <v>8</v>
      </c>
      <c r="N6558" s="20">
        <v>4</v>
      </c>
      <c r="O6558" s="21" t="s">
        <v>34</v>
      </c>
      <c r="P6558" s="22" t="s">
        <v>50</v>
      </c>
      <c r="Q6558" s="22" t="s">
        <v>36</v>
      </c>
      <c r="R6558" s="23" t="s">
        <v>51</v>
      </c>
      <c r="S6558" s="23" t="s">
        <v>52</v>
      </c>
      <c r="T6558" s="20">
        <v>50</v>
      </c>
      <c r="U6558" s="20" t="s">
        <v>46</v>
      </c>
      <c r="V6558" s="20" t="s">
        <v>34</v>
      </c>
      <c r="W6558" s="20" t="s">
        <v>34</v>
      </c>
      <c r="X6558" s="24">
        <v>0.35</v>
      </c>
      <c r="Y6558" s="20" t="s">
        <v>34</v>
      </c>
      <c r="Z6558" s="20" t="s">
        <v>40</v>
      </c>
    </row>
    <row r="6559" spans="2:26" x14ac:dyDescent="0.25">
      <c r="B6559" s="17" t="s">
        <v>17781</v>
      </c>
      <c r="C6559" s="18">
        <v>8900080289093</v>
      </c>
      <c r="D6559" s="17" t="s">
        <v>17782</v>
      </c>
      <c r="E6559" s="19">
        <v>44300</v>
      </c>
      <c r="F6559" s="20">
        <v>35</v>
      </c>
      <c r="G6559" s="20">
        <v>8</v>
      </c>
      <c r="H6559" s="20">
        <v>6</v>
      </c>
      <c r="I6559" s="20">
        <v>12</v>
      </c>
      <c r="J6559" s="20">
        <v>6</v>
      </c>
      <c r="K6559" s="20">
        <v>7</v>
      </c>
      <c r="L6559" s="20">
        <v>13</v>
      </c>
      <c r="M6559" s="20">
        <v>8</v>
      </c>
      <c r="N6559" s="20">
        <v>4</v>
      </c>
      <c r="O6559" s="21" t="s">
        <v>34</v>
      </c>
      <c r="P6559" s="22" t="s">
        <v>50</v>
      </c>
      <c r="Q6559" s="22" t="s">
        <v>36</v>
      </c>
      <c r="R6559" s="23" t="s">
        <v>51</v>
      </c>
      <c r="S6559" s="23" t="s">
        <v>52</v>
      </c>
      <c r="T6559" s="20">
        <v>60</v>
      </c>
      <c r="U6559" s="20" t="s">
        <v>71</v>
      </c>
      <c r="V6559" s="20" t="s">
        <v>34</v>
      </c>
      <c r="W6559" s="20" t="s">
        <v>34</v>
      </c>
      <c r="X6559" s="24">
        <v>0.28999999999999998</v>
      </c>
      <c r="Y6559" s="20" t="s">
        <v>34</v>
      </c>
      <c r="Z6559" s="20" t="s">
        <v>47</v>
      </c>
    </row>
    <row r="6560" spans="2:26" x14ac:dyDescent="0.25">
      <c r="B6560" s="25" t="s">
        <v>17783</v>
      </c>
      <c r="C6560" s="26">
        <v>8900080387409</v>
      </c>
      <c r="D6560" s="25" t="s">
        <v>17784</v>
      </c>
      <c r="E6560" s="19">
        <v>44096</v>
      </c>
      <c r="F6560" s="23">
        <v>40</v>
      </c>
      <c r="G6560" s="20">
        <v>10</v>
      </c>
      <c r="H6560" s="20">
        <v>7</v>
      </c>
      <c r="I6560" s="20">
        <v>14</v>
      </c>
      <c r="J6560" s="20">
        <v>7</v>
      </c>
      <c r="K6560" s="20">
        <v>8</v>
      </c>
      <c r="L6560" s="20">
        <v>13</v>
      </c>
      <c r="M6560" s="20">
        <v>10</v>
      </c>
      <c r="N6560" s="20">
        <v>4</v>
      </c>
      <c r="O6560" s="21" t="s">
        <v>17785</v>
      </c>
      <c r="P6560" s="22" t="s">
        <v>59</v>
      </c>
      <c r="Q6560" s="22" t="s">
        <v>36</v>
      </c>
      <c r="R6560" s="23" t="s">
        <v>281</v>
      </c>
      <c r="S6560" s="23" t="s">
        <v>51</v>
      </c>
      <c r="T6560" s="20">
        <v>45</v>
      </c>
      <c r="U6560" s="20" t="s">
        <v>46</v>
      </c>
      <c r="V6560" s="20" t="s">
        <v>34</v>
      </c>
      <c r="W6560" s="20" t="s">
        <v>34</v>
      </c>
      <c r="X6560" s="24">
        <v>0.28999999999999998</v>
      </c>
      <c r="Y6560" s="20" t="s">
        <v>34</v>
      </c>
      <c r="Z6560" s="20" t="s">
        <v>40</v>
      </c>
    </row>
    <row r="6561" spans="2:26" x14ac:dyDescent="0.25">
      <c r="B6561" s="17" t="s">
        <v>17786</v>
      </c>
      <c r="C6561" s="18">
        <v>8900080349193</v>
      </c>
      <c r="D6561" s="17" t="s">
        <v>17787</v>
      </c>
      <c r="E6561" s="19">
        <v>44162</v>
      </c>
      <c r="F6561" s="20" t="s">
        <v>15778</v>
      </c>
      <c r="G6561" s="20">
        <v>23</v>
      </c>
      <c r="H6561" s="20">
        <v>17</v>
      </c>
      <c r="I6561" s="20">
        <v>34</v>
      </c>
      <c r="J6561" s="20">
        <v>17</v>
      </c>
      <c r="K6561" s="20">
        <v>20</v>
      </c>
      <c r="L6561" s="20">
        <v>38</v>
      </c>
      <c r="M6561" s="20">
        <v>23</v>
      </c>
      <c r="N6561" s="20">
        <v>10</v>
      </c>
      <c r="O6561" s="21" t="s">
        <v>17788</v>
      </c>
      <c r="P6561" s="22" t="s">
        <v>117</v>
      </c>
      <c r="Q6561" s="22" t="s">
        <v>36</v>
      </c>
      <c r="R6561" s="23" t="s">
        <v>118</v>
      </c>
      <c r="S6561" s="23" t="s">
        <v>119</v>
      </c>
      <c r="T6561" s="20">
        <v>50</v>
      </c>
      <c r="U6561" s="20" t="s">
        <v>113</v>
      </c>
      <c r="V6561" s="20" t="s">
        <v>34</v>
      </c>
      <c r="W6561" s="20" t="s">
        <v>34</v>
      </c>
      <c r="X6561" s="24">
        <v>0.32</v>
      </c>
      <c r="Y6561" s="20" t="s">
        <v>34</v>
      </c>
      <c r="Z6561" s="20" t="s">
        <v>40</v>
      </c>
    </row>
    <row r="6562" spans="2:26" x14ac:dyDescent="0.25">
      <c r="B6562" s="17" t="s">
        <v>17789</v>
      </c>
      <c r="C6562" s="18">
        <v>8900080228221</v>
      </c>
      <c r="D6562" s="17" t="s">
        <v>17790</v>
      </c>
      <c r="E6562" s="19">
        <v>44295</v>
      </c>
      <c r="F6562" s="20">
        <v>70</v>
      </c>
      <c r="G6562" s="20">
        <v>16</v>
      </c>
      <c r="H6562" s="20">
        <v>12</v>
      </c>
      <c r="I6562" s="20">
        <v>24</v>
      </c>
      <c r="J6562" s="20">
        <v>12</v>
      </c>
      <c r="K6562" s="20">
        <v>14</v>
      </c>
      <c r="L6562" s="20">
        <v>20</v>
      </c>
      <c r="M6562" s="20">
        <v>16</v>
      </c>
      <c r="N6562" s="20">
        <v>7</v>
      </c>
      <c r="O6562" s="21" t="s">
        <v>34</v>
      </c>
      <c r="P6562" s="22" t="s">
        <v>50</v>
      </c>
      <c r="Q6562" s="22" t="s">
        <v>36</v>
      </c>
      <c r="R6562" s="23" t="s">
        <v>37</v>
      </c>
      <c r="S6562" s="23" t="s">
        <v>130</v>
      </c>
      <c r="T6562" s="20">
        <v>45</v>
      </c>
      <c r="U6562" s="20" t="s">
        <v>46</v>
      </c>
      <c r="V6562" s="20" t="s">
        <v>34</v>
      </c>
      <c r="W6562" s="20" t="s">
        <v>34</v>
      </c>
      <c r="X6562" s="24">
        <v>0.28999999999999998</v>
      </c>
      <c r="Y6562" s="20" t="s">
        <v>17791</v>
      </c>
      <c r="Z6562" s="20" t="s">
        <v>40</v>
      </c>
    </row>
    <row r="6563" spans="2:26" x14ac:dyDescent="0.25">
      <c r="B6563" s="17" t="s">
        <v>17792</v>
      </c>
      <c r="C6563" s="18">
        <v>8900080362307</v>
      </c>
      <c r="D6563" s="17" t="s">
        <v>17793</v>
      </c>
      <c r="E6563" s="19">
        <v>44120</v>
      </c>
      <c r="F6563" s="20">
        <v>80</v>
      </c>
      <c r="G6563" s="20">
        <v>19</v>
      </c>
      <c r="H6563" s="20">
        <v>14</v>
      </c>
      <c r="I6563" s="20">
        <v>28</v>
      </c>
      <c r="J6563" s="20">
        <v>14</v>
      </c>
      <c r="K6563" s="20">
        <v>16</v>
      </c>
      <c r="L6563" s="20">
        <v>30</v>
      </c>
      <c r="M6563" s="20">
        <v>19</v>
      </c>
      <c r="N6563" s="20">
        <v>8</v>
      </c>
      <c r="O6563" s="21" t="s">
        <v>34</v>
      </c>
      <c r="P6563" s="22" t="s">
        <v>908</v>
      </c>
      <c r="Q6563" s="22" t="s">
        <v>36</v>
      </c>
      <c r="R6563" s="23" t="s">
        <v>2214</v>
      </c>
      <c r="S6563" s="23" t="s">
        <v>278</v>
      </c>
      <c r="T6563" s="20">
        <v>50</v>
      </c>
      <c r="U6563" s="20" t="s">
        <v>46</v>
      </c>
      <c r="V6563" s="20" t="s">
        <v>34</v>
      </c>
      <c r="W6563" s="20" t="s">
        <v>34</v>
      </c>
      <c r="X6563" s="24">
        <v>0.15</v>
      </c>
      <c r="Y6563" s="20" t="s">
        <v>34</v>
      </c>
      <c r="Z6563" s="20" t="s">
        <v>40</v>
      </c>
    </row>
    <row r="6564" spans="2:26" x14ac:dyDescent="0.25">
      <c r="B6564" s="17" t="s">
        <v>17794</v>
      </c>
      <c r="C6564" s="18">
        <v>8900080102743</v>
      </c>
      <c r="D6564" s="17" t="s">
        <v>17795</v>
      </c>
      <c r="E6564" s="19">
        <v>44120</v>
      </c>
      <c r="F6564" s="20">
        <v>50</v>
      </c>
      <c r="G6564" s="20">
        <v>12</v>
      </c>
      <c r="H6564" s="20">
        <v>9</v>
      </c>
      <c r="I6564" s="20">
        <v>18</v>
      </c>
      <c r="J6564" s="20">
        <v>9</v>
      </c>
      <c r="K6564" s="20">
        <v>10</v>
      </c>
      <c r="L6564" s="20">
        <v>19</v>
      </c>
      <c r="M6564" s="20">
        <v>12</v>
      </c>
      <c r="N6564" s="20">
        <v>5</v>
      </c>
      <c r="O6564" s="21" t="s">
        <v>34</v>
      </c>
      <c r="P6564" s="22" t="s">
        <v>35</v>
      </c>
      <c r="Q6564" s="22" t="s">
        <v>36</v>
      </c>
      <c r="R6564" s="23" t="s">
        <v>453</v>
      </c>
      <c r="S6564" s="23" t="s">
        <v>119</v>
      </c>
      <c r="T6564" s="20">
        <v>60</v>
      </c>
      <c r="U6564" s="20" t="s">
        <v>97</v>
      </c>
      <c r="V6564" s="20" t="s">
        <v>34</v>
      </c>
      <c r="W6564" s="20" t="s">
        <v>34</v>
      </c>
      <c r="X6564" s="24">
        <v>0.25</v>
      </c>
      <c r="Y6564" s="20" t="s">
        <v>34</v>
      </c>
      <c r="Z6564" s="20" t="s">
        <v>47</v>
      </c>
    </row>
    <row r="6565" spans="2:26" x14ac:dyDescent="0.25">
      <c r="B6565" s="25" t="s">
        <v>17796</v>
      </c>
      <c r="C6565" s="26">
        <v>8900080028081</v>
      </c>
      <c r="D6565" s="25" t="s">
        <v>17797</v>
      </c>
      <c r="E6565" s="19">
        <v>44162</v>
      </c>
      <c r="F6565" s="23">
        <v>48</v>
      </c>
      <c r="G6565" s="20">
        <v>11</v>
      </c>
      <c r="H6565" s="20">
        <v>8</v>
      </c>
      <c r="I6565" s="20">
        <v>16</v>
      </c>
      <c r="J6565" s="20">
        <v>8</v>
      </c>
      <c r="K6565" s="20">
        <v>10</v>
      </c>
      <c r="L6565" s="20">
        <v>16</v>
      </c>
      <c r="M6565" s="20">
        <v>11</v>
      </c>
      <c r="N6565" s="20">
        <v>5</v>
      </c>
      <c r="O6565" s="21" t="s">
        <v>34</v>
      </c>
      <c r="P6565" s="22" t="s">
        <v>683</v>
      </c>
      <c r="Q6565" s="22" t="s">
        <v>1592</v>
      </c>
      <c r="R6565" s="23" t="s">
        <v>532</v>
      </c>
      <c r="S6565" s="23" t="s">
        <v>148</v>
      </c>
      <c r="T6565" s="20">
        <v>45</v>
      </c>
      <c r="U6565" s="20" t="s">
        <v>55</v>
      </c>
      <c r="V6565" s="20" t="s">
        <v>34</v>
      </c>
      <c r="W6565" s="20" t="s">
        <v>34</v>
      </c>
      <c r="X6565" s="24">
        <v>0.42</v>
      </c>
      <c r="Y6565" s="20" t="s">
        <v>34</v>
      </c>
      <c r="Z6565" s="20" t="s">
        <v>47</v>
      </c>
    </row>
    <row r="6566" spans="2:26" x14ac:dyDescent="0.25">
      <c r="B6566" s="17" t="s">
        <v>17798</v>
      </c>
      <c r="C6566" s="18">
        <v>8900080202368</v>
      </c>
      <c r="D6566" s="17" t="s">
        <v>17799</v>
      </c>
      <c r="E6566" s="19">
        <v>44247</v>
      </c>
      <c r="F6566" s="20">
        <v>5</v>
      </c>
      <c r="G6566" s="20">
        <v>2</v>
      </c>
      <c r="H6566" s="20">
        <v>1</v>
      </c>
      <c r="I6566" s="20">
        <v>2</v>
      </c>
      <c r="J6566" s="20">
        <v>1</v>
      </c>
      <c r="K6566" s="20">
        <v>2</v>
      </c>
      <c r="L6566" s="20">
        <v>0</v>
      </c>
      <c r="M6566" s="20">
        <v>0</v>
      </c>
      <c r="N6566" s="20">
        <v>0</v>
      </c>
      <c r="O6566" s="21" t="s">
        <v>34</v>
      </c>
      <c r="P6566" s="22" t="s">
        <v>263</v>
      </c>
      <c r="Q6566" s="22" t="s">
        <v>263</v>
      </c>
      <c r="R6566" s="23" t="s">
        <v>34</v>
      </c>
      <c r="S6566" s="23" t="s">
        <v>34</v>
      </c>
      <c r="T6566" s="20">
        <v>60</v>
      </c>
      <c r="U6566" s="20" t="s">
        <v>113</v>
      </c>
      <c r="V6566" s="20" t="s">
        <v>158</v>
      </c>
      <c r="W6566" s="20" t="s">
        <v>158</v>
      </c>
      <c r="X6566" s="24">
        <v>0</v>
      </c>
      <c r="Y6566" s="20" t="s">
        <v>34</v>
      </c>
      <c r="Z6566" s="20" t="s">
        <v>40</v>
      </c>
    </row>
    <row r="6567" spans="2:26" x14ac:dyDescent="0.25">
      <c r="B6567" s="17" t="s">
        <v>17800</v>
      </c>
      <c r="C6567" s="18">
        <v>8900080171510</v>
      </c>
      <c r="D6567" s="17" t="s">
        <v>17801</v>
      </c>
      <c r="E6567" s="19">
        <v>44247</v>
      </c>
      <c r="F6567" s="20">
        <v>5</v>
      </c>
      <c r="G6567" s="20">
        <v>2</v>
      </c>
      <c r="H6567" s="20">
        <v>1</v>
      </c>
      <c r="I6567" s="20">
        <v>2</v>
      </c>
      <c r="J6567" s="20">
        <v>1</v>
      </c>
      <c r="K6567" s="20">
        <v>2</v>
      </c>
      <c r="L6567" s="20">
        <v>0</v>
      </c>
      <c r="M6567" s="20">
        <v>0</v>
      </c>
      <c r="N6567" s="20">
        <v>0</v>
      </c>
      <c r="O6567" s="21" t="s">
        <v>34</v>
      </c>
      <c r="P6567" s="22" t="s">
        <v>263</v>
      </c>
      <c r="Q6567" s="22" t="s">
        <v>263</v>
      </c>
      <c r="R6567" s="23" t="s">
        <v>34</v>
      </c>
      <c r="S6567" s="23" t="s">
        <v>34</v>
      </c>
      <c r="T6567" s="20">
        <v>50</v>
      </c>
      <c r="U6567" s="20" t="s">
        <v>113</v>
      </c>
      <c r="V6567" s="20" t="s">
        <v>158</v>
      </c>
      <c r="W6567" s="20" t="s">
        <v>158</v>
      </c>
      <c r="X6567" s="24">
        <v>0</v>
      </c>
      <c r="Y6567" s="20" t="s">
        <v>34</v>
      </c>
      <c r="Z6567" s="20" t="s">
        <v>40</v>
      </c>
    </row>
    <row r="6568" spans="2:26" x14ac:dyDescent="0.25">
      <c r="B6568" s="17" t="s">
        <v>17802</v>
      </c>
      <c r="C6568" s="18">
        <v>8900080147676</v>
      </c>
      <c r="D6568" s="17" t="s">
        <v>17803</v>
      </c>
      <c r="E6568" s="19">
        <v>44300</v>
      </c>
      <c r="F6568" s="20">
        <v>8</v>
      </c>
      <c r="G6568" s="20">
        <v>2</v>
      </c>
      <c r="H6568" s="20">
        <v>2</v>
      </c>
      <c r="I6568" s="20">
        <v>1</v>
      </c>
      <c r="J6568" s="20">
        <v>2</v>
      </c>
      <c r="K6568" s="20">
        <v>2</v>
      </c>
      <c r="L6568" s="20">
        <v>0</v>
      </c>
      <c r="M6568" s="20">
        <v>0</v>
      </c>
      <c r="N6568" s="20">
        <v>0</v>
      </c>
      <c r="O6568" s="21" t="s">
        <v>34</v>
      </c>
      <c r="P6568" s="22" t="s">
        <v>59</v>
      </c>
      <c r="Q6568" s="22" t="s">
        <v>59</v>
      </c>
      <c r="R6568" s="23" t="s">
        <v>34</v>
      </c>
      <c r="S6568" s="23" t="s">
        <v>34</v>
      </c>
      <c r="T6568" s="20">
        <v>60</v>
      </c>
      <c r="U6568" s="20" t="s">
        <v>71</v>
      </c>
      <c r="V6568" s="20" t="s">
        <v>158</v>
      </c>
      <c r="W6568" s="20" t="s">
        <v>158</v>
      </c>
      <c r="X6568" s="24">
        <v>0</v>
      </c>
      <c r="Y6568" s="20" t="s">
        <v>34</v>
      </c>
      <c r="Z6568" s="20" t="s">
        <v>47</v>
      </c>
    </row>
    <row r="6569" spans="2:26" x14ac:dyDescent="0.25">
      <c r="B6569" s="17" t="s">
        <v>17804</v>
      </c>
      <c r="C6569" s="18">
        <v>8900080009981</v>
      </c>
      <c r="D6569" s="17" t="s">
        <v>17805</v>
      </c>
      <c r="E6569" s="19">
        <v>44300</v>
      </c>
      <c r="F6569" s="20">
        <v>5</v>
      </c>
      <c r="G6569" s="20">
        <v>2</v>
      </c>
      <c r="H6569" s="20">
        <v>1</v>
      </c>
      <c r="I6569" s="20">
        <v>2</v>
      </c>
      <c r="J6569" s="20">
        <v>1</v>
      </c>
      <c r="K6569" s="20">
        <v>2</v>
      </c>
      <c r="L6569" s="20">
        <v>0</v>
      </c>
      <c r="M6569" s="20">
        <v>0</v>
      </c>
      <c r="N6569" s="20">
        <v>0</v>
      </c>
      <c r="O6569" s="21" t="s">
        <v>34</v>
      </c>
      <c r="P6569" s="22" t="s">
        <v>263</v>
      </c>
      <c r="Q6569" s="22" t="s">
        <v>263</v>
      </c>
      <c r="R6569" s="23" t="s">
        <v>34</v>
      </c>
      <c r="S6569" s="23" t="s">
        <v>34</v>
      </c>
      <c r="T6569" s="20">
        <v>45</v>
      </c>
      <c r="U6569" s="20" t="s">
        <v>46</v>
      </c>
      <c r="V6569" s="20" t="s">
        <v>158</v>
      </c>
      <c r="W6569" s="20" t="s">
        <v>158</v>
      </c>
      <c r="X6569" s="24">
        <v>0</v>
      </c>
      <c r="Y6569" s="20" t="s">
        <v>34</v>
      </c>
      <c r="Z6569" s="20" t="s">
        <v>40</v>
      </c>
    </row>
    <row r="6570" spans="2:26" x14ac:dyDescent="0.25">
      <c r="B6570" s="17" t="s">
        <v>17806</v>
      </c>
      <c r="C6570" s="18">
        <v>8900080366756</v>
      </c>
      <c r="D6570" s="17" t="s">
        <v>17807</v>
      </c>
      <c r="E6570" s="19">
        <v>44300</v>
      </c>
      <c r="F6570" s="20">
        <v>5</v>
      </c>
      <c r="G6570" s="20">
        <v>2</v>
      </c>
      <c r="H6570" s="20">
        <v>1</v>
      </c>
      <c r="I6570" s="20">
        <v>2</v>
      </c>
      <c r="J6570" s="20">
        <v>1</v>
      </c>
      <c r="K6570" s="20">
        <v>2</v>
      </c>
      <c r="L6570" s="20">
        <v>0</v>
      </c>
      <c r="M6570" s="20">
        <v>0</v>
      </c>
      <c r="N6570" s="20">
        <v>0</v>
      </c>
      <c r="O6570" s="21" t="s">
        <v>34</v>
      </c>
      <c r="P6570" s="22" t="s">
        <v>263</v>
      </c>
      <c r="Q6570" s="22" t="s">
        <v>263</v>
      </c>
      <c r="R6570" s="23" t="s">
        <v>34</v>
      </c>
      <c r="S6570" s="23" t="s">
        <v>34</v>
      </c>
      <c r="T6570" s="20">
        <v>45</v>
      </c>
      <c r="U6570" s="20" t="s">
        <v>71</v>
      </c>
      <c r="V6570" s="20" t="s">
        <v>158</v>
      </c>
      <c r="W6570" s="20" t="s">
        <v>158</v>
      </c>
      <c r="X6570" s="24">
        <v>0</v>
      </c>
      <c r="Y6570" s="20" t="s">
        <v>17808</v>
      </c>
      <c r="Z6570" s="20" t="s">
        <v>40</v>
      </c>
    </row>
    <row r="6571" spans="2:26" x14ac:dyDescent="0.25">
      <c r="B6571" s="17" t="s">
        <v>17809</v>
      </c>
      <c r="C6571" s="18">
        <v>8900080227477</v>
      </c>
      <c r="D6571" s="17" t="s">
        <v>17810</v>
      </c>
      <c r="E6571" s="19">
        <v>44246</v>
      </c>
      <c r="F6571" s="20">
        <v>15</v>
      </c>
      <c r="G6571" s="20">
        <v>4</v>
      </c>
      <c r="H6571" s="20">
        <v>3</v>
      </c>
      <c r="I6571" s="20">
        <v>15</v>
      </c>
      <c r="J6571" s="20">
        <v>3</v>
      </c>
      <c r="K6571" s="20">
        <v>3</v>
      </c>
      <c r="L6571" s="20">
        <v>0</v>
      </c>
      <c r="M6571" s="20">
        <v>0</v>
      </c>
      <c r="N6571" s="20">
        <v>0</v>
      </c>
      <c r="O6571" s="21" t="s">
        <v>34</v>
      </c>
      <c r="P6571" s="22" t="s">
        <v>87</v>
      </c>
      <c r="Q6571" s="22" t="s">
        <v>36</v>
      </c>
      <c r="R6571" s="23" t="s">
        <v>34</v>
      </c>
      <c r="S6571" s="23" t="s">
        <v>34</v>
      </c>
      <c r="T6571" s="20">
        <v>45</v>
      </c>
      <c r="U6571" s="20" t="s">
        <v>113</v>
      </c>
      <c r="V6571" s="20" t="s">
        <v>158</v>
      </c>
      <c r="W6571" s="20" t="s">
        <v>158</v>
      </c>
      <c r="X6571" s="24">
        <v>0</v>
      </c>
      <c r="Y6571" s="20" t="s">
        <v>34</v>
      </c>
      <c r="Z6571" s="20" t="s">
        <v>40</v>
      </c>
    </row>
    <row r="6572" spans="2:26" x14ac:dyDescent="0.25">
      <c r="B6572" s="17" t="s">
        <v>17811</v>
      </c>
      <c r="C6572" s="18">
        <v>8900080221345</v>
      </c>
      <c r="D6572" s="17" t="s">
        <v>17812</v>
      </c>
      <c r="E6572" s="19">
        <v>44244</v>
      </c>
      <c r="F6572" s="20">
        <v>15</v>
      </c>
      <c r="G6572" s="20">
        <v>4</v>
      </c>
      <c r="H6572" s="20">
        <v>3</v>
      </c>
      <c r="I6572" s="20">
        <v>15</v>
      </c>
      <c r="J6572" s="20">
        <v>3</v>
      </c>
      <c r="K6572" s="20">
        <v>3</v>
      </c>
      <c r="L6572" s="20">
        <v>0</v>
      </c>
      <c r="M6572" s="20">
        <v>0</v>
      </c>
      <c r="N6572" s="20">
        <v>0</v>
      </c>
      <c r="O6572" s="21" t="s">
        <v>34</v>
      </c>
      <c r="P6572" s="22" t="s">
        <v>87</v>
      </c>
      <c r="Q6572" s="22" t="s">
        <v>36</v>
      </c>
      <c r="R6572" s="23" t="s">
        <v>34</v>
      </c>
      <c r="S6572" s="23" t="s">
        <v>34</v>
      </c>
      <c r="T6572" s="20">
        <v>60</v>
      </c>
      <c r="U6572" s="20" t="s">
        <v>55</v>
      </c>
      <c r="V6572" s="20" t="s">
        <v>158</v>
      </c>
      <c r="W6572" s="20" t="s">
        <v>158</v>
      </c>
      <c r="X6572" s="24">
        <v>0</v>
      </c>
      <c r="Y6572" s="20" t="s">
        <v>34</v>
      </c>
      <c r="Z6572" s="20" t="s">
        <v>40</v>
      </c>
    </row>
    <row r="6573" spans="2:26" x14ac:dyDescent="0.25">
      <c r="B6573" s="17" t="s">
        <v>17813</v>
      </c>
      <c r="C6573" s="18">
        <v>8900080218079</v>
      </c>
      <c r="D6573" s="17" t="s">
        <v>17814</v>
      </c>
      <c r="E6573" s="19">
        <v>44123</v>
      </c>
      <c r="F6573" s="20">
        <v>15</v>
      </c>
      <c r="G6573" s="20">
        <v>4</v>
      </c>
      <c r="H6573" s="20">
        <v>3</v>
      </c>
      <c r="I6573" s="20">
        <v>15</v>
      </c>
      <c r="J6573" s="20">
        <v>3</v>
      </c>
      <c r="K6573" s="20">
        <v>3</v>
      </c>
      <c r="L6573" s="20">
        <v>0</v>
      </c>
      <c r="M6573" s="20">
        <v>0</v>
      </c>
      <c r="N6573" s="20">
        <v>0</v>
      </c>
      <c r="O6573" s="21" t="s">
        <v>17815</v>
      </c>
      <c r="P6573" s="22" t="s">
        <v>87</v>
      </c>
      <c r="Q6573" s="22" t="s">
        <v>36</v>
      </c>
      <c r="R6573" s="23" t="s">
        <v>34</v>
      </c>
      <c r="S6573" s="23" t="s">
        <v>34</v>
      </c>
      <c r="T6573" s="20">
        <v>45</v>
      </c>
      <c r="U6573" s="20" t="s">
        <v>55</v>
      </c>
      <c r="V6573" s="20" t="s">
        <v>158</v>
      </c>
      <c r="W6573" s="20" t="s">
        <v>158</v>
      </c>
      <c r="X6573" s="24">
        <v>0</v>
      </c>
      <c r="Y6573" s="20" t="s">
        <v>34</v>
      </c>
      <c r="Z6573" s="20" t="s">
        <v>40</v>
      </c>
    </row>
    <row r="6574" spans="2:26" x14ac:dyDescent="0.25">
      <c r="B6574" s="17" t="s">
        <v>17816</v>
      </c>
      <c r="C6574" s="18">
        <v>8900080366657</v>
      </c>
      <c r="D6574" s="17" t="s">
        <v>17817</v>
      </c>
      <c r="E6574" s="19">
        <v>44300</v>
      </c>
      <c r="F6574" s="20">
        <v>15</v>
      </c>
      <c r="G6574" s="20">
        <v>4</v>
      </c>
      <c r="H6574" s="20">
        <v>3</v>
      </c>
      <c r="I6574" s="20">
        <v>15</v>
      </c>
      <c r="J6574" s="20">
        <v>3</v>
      </c>
      <c r="K6574" s="20">
        <v>3</v>
      </c>
      <c r="L6574" s="20">
        <v>0</v>
      </c>
      <c r="M6574" s="20">
        <v>0</v>
      </c>
      <c r="N6574" s="20">
        <v>0</v>
      </c>
      <c r="O6574" s="21" t="s">
        <v>34</v>
      </c>
      <c r="P6574" s="22" t="s">
        <v>87</v>
      </c>
      <c r="Q6574" s="22" t="s">
        <v>36</v>
      </c>
      <c r="R6574" s="23" t="s">
        <v>34</v>
      </c>
      <c r="S6574" s="23" t="s">
        <v>34</v>
      </c>
      <c r="T6574" s="20">
        <v>50</v>
      </c>
      <c r="U6574" s="20" t="s">
        <v>113</v>
      </c>
      <c r="V6574" s="20" t="s">
        <v>158</v>
      </c>
      <c r="W6574" s="20" t="s">
        <v>158</v>
      </c>
      <c r="X6574" s="24">
        <v>0</v>
      </c>
      <c r="Y6574" s="20" t="s">
        <v>34</v>
      </c>
      <c r="Z6574" s="20" t="s">
        <v>40</v>
      </c>
    </row>
    <row r="6575" spans="2:26" x14ac:dyDescent="0.25">
      <c r="B6575" s="17" t="s">
        <v>17818</v>
      </c>
      <c r="C6575" s="18">
        <v>8900080000414</v>
      </c>
      <c r="D6575" s="17" t="s">
        <v>17819</v>
      </c>
      <c r="E6575" s="19">
        <v>44212</v>
      </c>
      <c r="F6575" s="20">
        <v>5</v>
      </c>
      <c r="G6575" s="20">
        <v>2</v>
      </c>
      <c r="H6575" s="20">
        <v>1</v>
      </c>
      <c r="I6575" s="20">
        <v>2</v>
      </c>
      <c r="J6575" s="20">
        <v>1</v>
      </c>
      <c r="K6575" s="20">
        <v>2</v>
      </c>
      <c r="L6575" s="20">
        <v>0</v>
      </c>
      <c r="M6575" s="20">
        <v>0</v>
      </c>
      <c r="N6575" s="20">
        <v>0</v>
      </c>
      <c r="O6575" s="21" t="s">
        <v>34</v>
      </c>
      <c r="P6575" s="22" t="s">
        <v>263</v>
      </c>
      <c r="Q6575" s="22" t="s">
        <v>263</v>
      </c>
      <c r="R6575" s="23" t="s">
        <v>34</v>
      </c>
      <c r="S6575" s="23" t="s">
        <v>34</v>
      </c>
      <c r="T6575" s="20">
        <v>50</v>
      </c>
      <c r="U6575" s="20" t="s">
        <v>39</v>
      </c>
      <c r="V6575" s="20" t="s">
        <v>158</v>
      </c>
      <c r="W6575" s="20" t="s">
        <v>158</v>
      </c>
      <c r="X6575" s="24">
        <v>0</v>
      </c>
      <c r="Y6575" s="20" t="s">
        <v>34</v>
      </c>
      <c r="Z6575" s="20" t="s">
        <v>40</v>
      </c>
    </row>
    <row r="6576" spans="2:26" x14ac:dyDescent="0.25">
      <c r="B6576" s="17" t="s">
        <v>17820</v>
      </c>
      <c r="C6576" s="18">
        <v>8900080229167</v>
      </c>
      <c r="D6576" s="17" t="s">
        <v>17821</v>
      </c>
      <c r="E6576" s="19">
        <v>44215</v>
      </c>
      <c r="F6576" s="20">
        <v>15</v>
      </c>
      <c r="G6576" s="20">
        <v>4</v>
      </c>
      <c r="H6576" s="20">
        <v>3</v>
      </c>
      <c r="I6576" s="20">
        <v>15</v>
      </c>
      <c r="J6576" s="20">
        <v>3</v>
      </c>
      <c r="K6576" s="20">
        <v>3</v>
      </c>
      <c r="L6576" s="20">
        <v>0</v>
      </c>
      <c r="M6576" s="20">
        <v>0</v>
      </c>
      <c r="N6576" s="20">
        <v>0</v>
      </c>
      <c r="O6576" s="21" t="s">
        <v>34</v>
      </c>
      <c r="P6576" s="22" t="s">
        <v>87</v>
      </c>
      <c r="Q6576" s="22" t="s">
        <v>36</v>
      </c>
      <c r="R6576" s="23" t="s">
        <v>34</v>
      </c>
      <c r="S6576" s="23" t="s">
        <v>34</v>
      </c>
      <c r="T6576" s="20">
        <v>45</v>
      </c>
      <c r="U6576" s="20" t="s">
        <v>113</v>
      </c>
      <c r="V6576" s="20" t="s">
        <v>158</v>
      </c>
      <c r="W6576" s="20" t="s">
        <v>158</v>
      </c>
      <c r="X6576" s="24">
        <v>0</v>
      </c>
      <c r="Y6576" s="20" t="s">
        <v>34</v>
      </c>
      <c r="Z6576" s="20" t="s">
        <v>40</v>
      </c>
    </row>
    <row r="6577" spans="2:26" x14ac:dyDescent="0.25">
      <c r="B6577" s="17" t="s">
        <v>17822</v>
      </c>
      <c r="C6577" s="18">
        <v>8900080207110</v>
      </c>
      <c r="D6577" s="17" t="s">
        <v>17823</v>
      </c>
      <c r="E6577" s="19">
        <v>44148</v>
      </c>
      <c r="F6577" s="20">
        <v>8</v>
      </c>
      <c r="G6577" s="20">
        <v>2</v>
      </c>
      <c r="H6577" s="20">
        <v>1</v>
      </c>
      <c r="I6577" s="20">
        <v>2</v>
      </c>
      <c r="J6577" s="20">
        <v>1</v>
      </c>
      <c r="K6577" s="20">
        <v>2</v>
      </c>
      <c r="L6577" s="20">
        <v>0</v>
      </c>
      <c r="M6577" s="20">
        <v>0</v>
      </c>
      <c r="N6577" s="20">
        <v>0</v>
      </c>
      <c r="O6577" s="21" t="s">
        <v>34</v>
      </c>
      <c r="P6577" s="22" t="s">
        <v>59</v>
      </c>
      <c r="Q6577" s="22" t="s">
        <v>59</v>
      </c>
      <c r="R6577" s="23" t="s">
        <v>34</v>
      </c>
      <c r="S6577" s="23" t="s">
        <v>34</v>
      </c>
      <c r="T6577" s="20">
        <v>45</v>
      </c>
      <c r="U6577" s="20" t="s">
        <v>55</v>
      </c>
      <c r="V6577" s="20" t="s">
        <v>158</v>
      </c>
      <c r="W6577" s="20" t="s">
        <v>158</v>
      </c>
      <c r="X6577" s="24">
        <v>0</v>
      </c>
      <c r="Y6577" s="20" t="s">
        <v>34</v>
      </c>
      <c r="Z6577" s="20" t="s">
        <v>47</v>
      </c>
    </row>
    <row r="6578" spans="2:26" x14ac:dyDescent="0.25">
      <c r="B6578" s="17" t="s">
        <v>17824</v>
      </c>
      <c r="C6578" s="18">
        <v>8900080213739</v>
      </c>
      <c r="D6578" s="17" t="s">
        <v>17825</v>
      </c>
      <c r="E6578" s="19">
        <v>44246</v>
      </c>
      <c r="F6578" s="20">
        <v>8</v>
      </c>
      <c r="G6578" s="20">
        <v>2</v>
      </c>
      <c r="H6578" s="20">
        <v>2</v>
      </c>
      <c r="I6578" s="20">
        <v>8</v>
      </c>
      <c r="J6578" s="20">
        <v>2</v>
      </c>
      <c r="K6578" s="20">
        <v>2</v>
      </c>
      <c r="L6578" s="20">
        <v>0</v>
      </c>
      <c r="M6578" s="20">
        <v>0</v>
      </c>
      <c r="N6578" s="20">
        <v>0</v>
      </c>
      <c r="O6578" s="21" t="s">
        <v>34</v>
      </c>
      <c r="P6578" s="22" t="s">
        <v>59</v>
      </c>
      <c r="Q6578" s="22" t="s">
        <v>59</v>
      </c>
      <c r="R6578" s="23" t="s">
        <v>34</v>
      </c>
      <c r="S6578" s="23" t="s">
        <v>34</v>
      </c>
      <c r="T6578" s="20">
        <v>45</v>
      </c>
      <c r="U6578" s="20" t="s">
        <v>46</v>
      </c>
      <c r="V6578" s="20" t="s">
        <v>158</v>
      </c>
      <c r="W6578" s="20" t="s">
        <v>158</v>
      </c>
      <c r="X6578" s="24">
        <v>0</v>
      </c>
      <c r="Y6578" s="20" t="s">
        <v>17808</v>
      </c>
      <c r="Z6578" s="20" t="s">
        <v>40</v>
      </c>
    </row>
    <row r="6579" spans="2:26" x14ac:dyDescent="0.25">
      <c r="B6579" s="17" t="s">
        <v>17826</v>
      </c>
      <c r="C6579" s="18">
        <v>8900080205871</v>
      </c>
      <c r="D6579" s="17" t="s">
        <v>17827</v>
      </c>
      <c r="E6579" s="19">
        <v>44045</v>
      </c>
      <c r="F6579" s="20">
        <v>15</v>
      </c>
      <c r="G6579" s="20">
        <v>4</v>
      </c>
      <c r="H6579" s="20">
        <v>3</v>
      </c>
      <c r="I6579" s="20">
        <v>15</v>
      </c>
      <c r="J6579" s="20">
        <v>3</v>
      </c>
      <c r="K6579" s="20">
        <v>3</v>
      </c>
      <c r="L6579" s="20">
        <v>0</v>
      </c>
      <c r="M6579" s="20">
        <v>0</v>
      </c>
      <c r="N6579" s="20">
        <v>0</v>
      </c>
      <c r="O6579" s="21" t="s">
        <v>34</v>
      </c>
      <c r="P6579" s="22" t="s">
        <v>87</v>
      </c>
      <c r="Q6579" s="22" t="s">
        <v>36</v>
      </c>
      <c r="R6579" s="23" t="s">
        <v>34</v>
      </c>
      <c r="S6579" s="23" t="s">
        <v>34</v>
      </c>
      <c r="T6579" s="20">
        <v>50</v>
      </c>
      <c r="U6579" s="20" t="s">
        <v>97</v>
      </c>
      <c r="V6579" s="20" t="s">
        <v>158</v>
      </c>
      <c r="W6579" s="20" t="s">
        <v>158</v>
      </c>
      <c r="X6579" s="24">
        <v>0</v>
      </c>
      <c r="Y6579" s="20" t="s">
        <v>34</v>
      </c>
      <c r="Z6579" s="20" t="s">
        <v>47</v>
      </c>
    </row>
    <row r="6580" spans="2:26" x14ac:dyDescent="0.25">
      <c r="B6580" s="17" t="s">
        <v>17828</v>
      </c>
      <c r="C6580" s="18">
        <v>8900080208445</v>
      </c>
      <c r="D6580" s="17" t="s">
        <v>17829</v>
      </c>
      <c r="E6580" s="19">
        <v>44223</v>
      </c>
      <c r="F6580" s="20">
        <v>5</v>
      </c>
      <c r="G6580" s="20">
        <v>2</v>
      </c>
      <c r="H6580" s="20">
        <v>1</v>
      </c>
      <c r="I6580" s="20">
        <v>2</v>
      </c>
      <c r="J6580" s="20">
        <v>1</v>
      </c>
      <c r="K6580" s="20">
        <v>2</v>
      </c>
      <c r="L6580" s="20">
        <v>0</v>
      </c>
      <c r="M6580" s="20">
        <v>0</v>
      </c>
      <c r="N6580" s="20">
        <v>0</v>
      </c>
      <c r="O6580" s="21" t="s">
        <v>34</v>
      </c>
      <c r="P6580" s="22" t="s">
        <v>263</v>
      </c>
      <c r="Q6580" s="22" t="s">
        <v>263</v>
      </c>
      <c r="R6580" s="23" t="s">
        <v>34</v>
      </c>
      <c r="S6580" s="23" t="s">
        <v>34</v>
      </c>
      <c r="T6580" s="20">
        <v>60</v>
      </c>
      <c r="U6580" s="20" t="s">
        <v>97</v>
      </c>
      <c r="V6580" s="20" t="s">
        <v>158</v>
      </c>
      <c r="W6580" s="20" t="s">
        <v>158</v>
      </c>
      <c r="X6580" s="24">
        <v>0</v>
      </c>
      <c r="Y6580" s="20" t="s">
        <v>34</v>
      </c>
      <c r="Z6580" s="20" t="s">
        <v>40</v>
      </c>
    </row>
    <row r="6581" spans="2:26" x14ac:dyDescent="0.25">
      <c r="B6581" s="17" t="s">
        <v>17830</v>
      </c>
      <c r="C6581" s="18">
        <v>8900080219281</v>
      </c>
      <c r="D6581" s="17" t="s">
        <v>17831</v>
      </c>
      <c r="E6581" s="19">
        <v>44215</v>
      </c>
      <c r="F6581" s="20">
        <v>5</v>
      </c>
      <c r="G6581" s="20">
        <v>2</v>
      </c>
      <c r="H6581" s="20">
        <v>1</v>
      </c>
      <c r="I6581" s="20">
        <v>2</v>
      </c>
      <c r="J6581" s="20">
        <v>1</v>
      </c>
      <c r="K6581" s="20">
        <v>2</v>
      </c>
      <c r="L6581" s="20">
        <v>0</v>
      </c>
      <c r="M6581" s="20">
        <v>0</v>
      </c>
      <c r="N6581" s="20">
        <v>0</v>
      </c>
      <c r="O6581" s="21" t="s">
        <v>34</v>
      </c>
      <c r="P6581" s="22" t="s">
        <v>263</v>
      </c>
      <c r="Q6581" s="22" t="s">
        <v>263</v>
      </c>
      <c r="R6581" s="23" t="s">
        <v>34</v>
      </c>
      <c r="S6581" s="23" t="s">
        <v>34</v>
      </c>
      <c r="T6581" s="20">
        <v>45</v>
      </c>
      <c r="U6581" s="20" t="s">
        <v>97</v>
      </c>
      <c r="V6581" s="20" t="s">
        <v>158</v>
      </c>
      <c r="W6581" s="20" t="s">
        <v>158</v>
      </c>
      <c r="X6581" s="24">
        <v>0</v>
      </c>
      <c r="Y6581" s="20" t="s">
        <v>34</v>
      </c>
      <c r="Z6581" s="20" t="s">
        <v>40</v>
      </c>
    </row>
    <row r="6582" spans="2:26" x14ac:dyDescent="0.25">
      <c r="B6582" s="17" t="s">
        <v>17832</v>
      </c>
      <c r="C6582" s="18">
        <v>8900080173101</v>
      </c>
      <c r="D6582" s="17" t="s">
        <v>17833</v>
      </c>
      <c r="E6582" s="19">
        <v>44209</v>
      </c>
      <c r="F6582" s="20">
        <v>5</v>
      </c>
      <c r="G6582" s="20">
        <v>2</v>
      </c>
      <c r="H6582" s="20">
        <v>1</v>
      </c>
      <c r="I6582" s="20">
        <v>2</v>
      </c>
      <c r="J6582" s="20">
        <v>1</v>
      </c>
      <c r="K6582" s="20">
        <v>2</v>
      </c>
      <c r="L6582" s="20">
        <v>0</v>
      </c>
      <c r="M6582" s="20">
        <v>0</v>
      </c>
      <c r="N6582" s="20">
        <v>0</v>
      </c>
      <c r="O6582" s="21" t="s">
        <v>34</v>
      </c>
      <c r="P6582" s="22" t="s">
        <v>263</v>
      </c>
      <c r="Q6582" s="22" t="s">
        <v>263</v>
      </c>
      <c r="R6582" s="23" t="s">
        <v>34</v>
      </c>
      <c r="S6582" s="23" t="s">
        <v>34</v>
      </c>
      <c r="T6582" s="20">
        <v>45</v>
      </c>
      <c r="U6582" s="20" t="s">
        <v>55</v>
      </c>
      <c r="V6582" s="20" t="s">
        <v>158</v>
      </c>
      <c r="W6582" s="20" t="s">
        <v>158</v>
      </c>
      <c r="X6582" s="24">
        <v>0</v>
      </c>
      <c r="Y6582" s="20" t="s">
        <v>34</v>
      </c>
      <c r="Z6582" s="20" t="s">
        <v>40</v>
      </c>
    </row>
    <row r="6583" spans="2:26" x14ac:dyDescent="0.25">
      <c r="B6583" s="17" t="s">
        <v>17834</v>
      </c>
      <c r="C6583" s="18">
        <v>8900080177574</v>
      </c>
      <c r="D6583" s="17" t="s">
        <v>17835</v>
      </c>
      <c r="E6583" s="19">
        <v>44243</v>
      </c>
      <c r="F6583" s="20">
        <v>15</v>
      </c>
      <c r="G6583" s="20">
        <v>4</v>
      </c>
      <c r="H6583" s="20">
        <v>3</v>
      </c>
      <c r="I6583" s="20">
        <v>15</v>
      </c>
      <c r="J6583" s="20">
        <v>3</v>
      </c>
      <c r="K6583" s="20">
        <v>3</v>
      </c>
      <c r="L6583" s="20">
        <v>0</v>
      </c>
      <c r="M6583" s="20">
        <v>0</v>
      </c>
      <c r="N6583" s="20">
        <v>0</v>
      </c>
      <c r="O6583" s="21" t="s">
        <v>34</v>
      </c>
      <c r="P6583" s="22" t="s">
        <v>87</v>
      </c>
      <c r="Q6583" s="22" t="s">
        <v>36</v>
      </c>
      <c r="R6583" s="23" t="s">
        <v>34</v>
      </c>
      <c r="S6583" s="23" t="s">
        <v>34</v>
      </c>
      <c r="T6583" s="20">
        <v>45</v>
      </c>
      <c r="U6583" s="20" t="s">
        <v>71</v>
      </c>
      <c r="V6583" s="20" t="s">
        <v>158</v>
      </c>
      <c r="W6583" s="20" t="s">
        <v>158</v>
      </c>
      <c r="X6583" s="24">
        <v>0</v>
      </c>
      <c r="Y6583" s="20" t="s">
        <v>34</v>
      </c>
      <c r="Z6583" s="20" t="s">
        <v>40</v>
      </c>
    </row>
    <row r="6584" spans="2:26" x14ac:dyDescent="0.25">
      <c r="B6584" s="17" t="s">
        <v>17836</v>
      </c>
      <c r="C6584" s="18">
        <v>8900080220195</v>
      </c>
      <c r="D6584" s="17" t="s">
        <v>17837</v>
      </c>
      <c r="E6584" s="19">
        <v>44300</v>
      </c>
      <c r="F6584" s="20">
        <v>5</v>
      </c>
      <c r="G6584" s="20">
        <v>2</v>
      </c>
      <c r="H6584" s="20">
        <v>1</v>
      </c>
      <c r="I6584" s="20">
        <v>2</v>
      </c>
      <c r="J6584" s="20">
        <v>1</v>
      </c>
      <c r="K6584" s="20">
        <v>2</v>
      </c>
      <c r="L6584" s="20">
        <v>0</v>
      </c>
      <c r="M6584" s="20">
        <v>0</v>
      </c>
      <c r="N6584" s="20">
        <v>0</v>
      </c>
      <c r="O6584" s="21" t="s">
        <v>17838</v>
      </c>
      <c r="P6584" s="22" t="s">
        <v>263</v>
      </c>
      <c r="Q6584" s="22" t="s">
        <v>263</v>
      </c>
      <c r="R6584" s="23" t="s">
        <v>34</v>
      </c>
      <c r="S6584" s="23" t="s">
        <v>34</v>
      </c>
      <c r="T6584" s="20">
        <v>45</v>
      </c>
      <c r="U6584" s="20" t="s">
        <v>71</v>
      </c>
      <c r="V6584" s="20" t="s">
        <v>158</v>
      </c>
      <c r="W6584" s="20" t="s">
        <v>158</v>
      </c>
      <c r="X6584" s="24">
        <v>0</v>
      </c>
      <c r="Y6584" s="20" t="s">
        <v>34</v>
      </c>
      <c r="Z6584" s="20" t="s">
        <v>40</v>
      </c>
    </row>
    <row r="6585" spans="2:26" x14ac:dyDescent="0.25">
      <c r="B6585" s="17" t="s">
        <v>17839</v>
      </c>
      <c r="C6585" s="18">
        <v>8900080205772</v>
      </c>
      <c r="D6585" s="17" t="s">
        <v>17840</v>
      </c>
      <c r="E6585" s="19">
        <v>44240</v>
      </c>
      <c r="F6585" s="20">
        <v>5</v>
      </c>
      <c r="G6585" s="20">
        <v>2</v>
      </c>
      <c r="H6585" s="20">
        <v>1</v>
      </c>
      <c r="I6585" s="20">
        <v>2</v>
      </c>
      <c r="J6585" s="20">
        <v>1</v>
      </c>
      <c r="K6585" s="20">
        <v>2</v>
      </c>
      <c r="L6585" s="20">
        <v>0</v>
      </c>
      <c r="M6585" s="20">
        <v>0</v>
      </c>
      <c r="N6585" s="20">
        <v>0</v>
      </c>
      <c r="O6585" s="21" t="s">
        <v>34</v>
      </c>
      <c r="P6585" s="22" t="s">
        <v>263</v>
      </c>
      <c r="Q6585" s="22" t="s">
        <v>263</v>
      </c>
      <c r="R6585" s="23" t="s">
        <v>34</v>
      </c>
      <c r="S6585" s="23" t="s">
        <v>34</v>
      </c>
      <c r="T6585" s="20">
        <v>50</v>
      </c>
      <c r="U6585" s="20" t="s">
        <v>97</v>
      </c>
      <c r="V6585" s="20" t="s">
        <v>158</v>
      </c>
      <c r="W6585" s="20" t="s">
        <v>158</v>
      </c>
      <c r="X6585" s="24">
        <v>0</v>
      </c>
      <c r="Y6585" s="20" t="s">
        <v>34</v>
      </c>
      <c r="Z6585" s="20" t="s">
        <v>47</v>
      </c>
    </row>
    <row r="6586" spans="2:26" x14ac:dyDescent="0.25">
      <c r="B6586" s="17" t="s">
        <v>17841</v>
      </c>
      <c r="C6586" s="18">
        <v>8900080194588</v>
      </c>
      <c r="D6586" s="17" t="s">
        <v>17842</v>
      </c>
      <c r="E6586" s="19">
        <v>44204</v>
      </c>
      <c r="F6586" s="20">
        <v>5</v>
      </c>
      <c r="G6586" s="20">
        <v>2</v>
      </c>
      <c r="H6586" s="20">
        <v>1</v>
      </c>
      <c r="I6586" s="20">
        <v>2</v>
      </c>
      <c r="J6586" s="20">
        <v>1</v>
      </c>
      <c r="K6586" s="20">
        <v>2</v>
      </c>
      <c r="L6586" s="20">
        <v>0</v>
      </c>
      <c r="M6586" s="20">
        <v>0</v>
      </c>
      <c r="N6586" s="20">
        <v>0</v>
      </c>
      <c r="O6586" s="21" t="s">
        <v>34</v>
      </c>
      <c r="P6586" s="22" t="s">
        <v>263</v>
      </c>
      <c r="Q6586" s="22" t="s">
        <v>263</v>
      </c>
      <c r="R6586" s="23" t="s">
        <v>34</v>
      </c>
      <c r="S6586" s="23" t="s">
        <v>34</v>
      </c>
      <c r="T6586" s="20">
        <v>45</v>
      </c>
      <c r="U6586" s="20" t="s">
        <v>113</v>
      </c>
      <c r="V6586" s="20" t="s">
        <v>158</v>
      </c>
      <c r="W6586" s="20" t="s">
        <v>158</v>
      </c>
      <c r="X6586" s="24">
        <v>0</v>
      </c>
      <c r="Y6586" s="20" t="s">
        <v>34</v>
      </c>
      <c r="Z6586" s="20" t="s">
        <v>40</v>
      </c>
    </row>
    <row r="6587" spans="2:26" x14ac:dyDescent="0.25">
      <c r="B6587" s="17" t="s">
        <v>17843</v>
      </c>
      <c r="C6587" s="18">
        <v>8900080186415</v>
      </c>
      <c r="D6587" s="17" t="s">
        <v>17844</v>
      </c>
      <c r="E6587" s="19">
        <v>44207</v>
      </c>
      <c r="F6587" s="20">
        <v>5</v>
      </c>
      <c r="G6587" s="20">
        <v>2</v>
      </c>
      <c r="H6587" s="20">
        <v>1</v>
      </c>
      <c r="I6587" s="20">
        <v>2</v>
      </c>
      <c r="J6587" s="20">
        <v>1</v>
      </c>
      <c r="K6587" s="20">
        <v>2</v>
      </c>
      <c r="L6587" s="20">
        <v>0</v>
      </c>
      <c r="M6587" s="20">
        <v>0</v>
      </c>
      <c r="N6587" s="20">
        <v>0</v>
      </c>
      <c r="O6587" s="21" t="s">
        <v>34</v>
      </c>
      <c r="P6587" s="22" t="s">
        <v>263</v>
      </c>
      <c r="Q6587" s="22" t="s">
        <v>263</v>
      </c>
      <c r="R6587" s="23" t="s">
        <v>34</v>
      </c>
      <c r="S6587" s="23" t="s">
        <v>34</v>
      </c>
      <c r="T6587" s="20">
        <v>60</v>
      </c>
      <c r="U6587" s="20" t="s">
        <v>46</v>
      </c>
      <c r="V6587" s="20" t="s">
        <v>158</v>
      </c>
      <c r="W6587" s="20" t="s">
        <v>158</v>
      </c>
      <c r="X6587" s="24">
        <v>0</v>
      </c>
      <c r="Y6587" s="20" t="s">
        <v>34</v>
      </c>
      <c r="Z6587" s="20" t="s">
        <v>47</v>
      </c>
    </row>
    <row r="6588" spans="2:26" x14ac:dyDescent="0.25">
      <c r="B6588" s="17" t="s">
        <v>17845</v>
      </c>
      <c r="C6588" s="18">
        <v>8900080366640</v>
      </c>
      <c r="D6588" s="17" t="s">
        <v>17846</v>
      </c>
      <c r="E6588" s="19">
        <v>44239</v>
      </c>
      <c r="F6588" s="20">
        <v>15</v>
      </c>
      <c r="G6588" s="20">
        <v>4</v>
      </c>
      <c r="H6588" s="20">
        <v>3</v>
      </c>
      <c r="I6588" s="20">
        <v>15</v>
      </c>
      <c r="J6588" s="20">
        <v>3</v>
      </c>
      <c r="K6588" s="20">
        <v>3</v>
      </c>
      <c r="L6588" s="20">
        <v>0</v>
      </c>
      <c r="M6588" s="20">
        <v>0</v>
      </c>
      <c r="N6588" s="20">
        <v>0</v>
      </c>
      <c r="O6588" s="21" t="s">
        <v>34</v>
      </c>
      <c r="P6588" s="22" t="s">
        <v>87</v>
      </c>
      <c r="Q6588" s="22" t="s">
        <v>36</v>
      </c>
      <c r="R6588" s="23" t="s">
        <v>34</v>
      </c>
      <c r="S6588" s="23" t="s">
        <v>34</v>
      </c>
      <c r="T6588" s="20">
        <v>50</v>
      </c>
      <c r="U6588" s="20" t="s">
        <v>46</v>
      </c>
      <c r="V6588" s="20" t="s">
        <v>158</v>
      </c>
      <c r="W6588" s="20" t="s">
        <v>158</v>
      </c>
      <c r="X6588" s="24">
        <v>0</v>
      </c>
      <c r="Y6588" s="20" t="s">
        <v>34</v>
      </c>
      <c r="Z6588" s="20" t="s">
        <v>47</v>
      </c>
    </row>
    <row r="6589" spans="2:26" x14ac:dyDescent="0.25">
      <c r="B6589" s="17" t="s">
        <v>17847</v>
      </c>
      <c r="C6589" s="18">
        <v>8900080343610</v>
      </c>
      <c r="D6589" s="17" t="s">
        <v>17848</v>
      </c>
      <c r="E6589" s="19">
        <v>44310</v>
      </c>
      <c r="F6589" s="20">
        <v>20</v>
      </c>
      <c r="G6589" s="20">
        <v>5</v>
      </c>
      <c r="H6589" s="20">
        <v>4</v>
      </c>
      <c r="I6589" s="20">
        <v>12</v>
      </c>
      <c r="J6589" s="20">
        <v>4</v>
      </c>
      <c r="K6589" s="20">
        <v>4</v>
      </c>
      <c r="L6589" s="20">
        <v>0</v>
      </c>
      <c r="M6589" s="20">
        <v>0</v>
      </c>
      <c r="N6589" s="20">
        <v>0</v>
      </c>
      <c r="O6589" s="21" t="s">
        <v>34</v>
      </c>
      <c r="P6589" s="22" t="s">
        <v>59</v>
      </c>
      <c r="Q6589" s="22" t="s">
        <v>36</v>
      </c>
      <c r="R6589" s="23" t="s">
        <v>34</v>
      </c>
      <c r="S6589" s="23" t="s">
        <v>34</v>
      </c>
      <c r="T6589" s="20">
        <v>45</v>
      </c>
      <c r="U6589" s="20" t="s">
        <v>46</v>
      </c>
      <c r="V6589" s="20" t="s">
        <v>158</v>
      </c>
      <c r="W6589" s="20" t="s">
        <v>158</v>
      </c>
      <c r="X6589" s="24">
        <v>0</v>
      </c>
      <c r="Y6589" s="20" t="s">
        <v>34</v>
      </c>
      <c r="Z6589" s="20" t="s">
        <v>40</v>
      </c>
    </row>
    <row r="6590" spans="2:26" x14ac:dyDescent="0.25">
      <c r="B6590" s="17" t="s">
        <v>17849</v>
      </c>
      <c r="C6590" s="18">
        <v>8900080205369</v>
      </c>
      <c r="D6590" s="17" t="s">
        <v>17850</v>
      </c>
      <c r="E6590" s="19">
        <v>44246</v>
      </c>
      <c r="F6590" s="20">
        <v>20</v>
      </c>
      <c r="G6590" s="20">
        <v>5</v>
      </c>
      <c r="H6590" s="20">
        <v>4</v>
      </c>
      <c r="I6590" s="20">
        <v>12</v>
      </c>
      <c r="J6590" s="20">
        <v>4</v>
      </c>
      <c r="K6590" s="20">
        <v>4</v>
      </c>
      <c r="L6590" s="20">
        <v>0</v>
      </c>
      <c r="M6590" s="20">
        <v>0</v>
      </c>
      <c r="N6590" s="20">
        <v>0</v>
      </c>
      <c r="O6590" s="21" t="s">
        <v>34</v>
      </c>
      <c r="P6590" s="22" t="s">
        <v>59</v>
      </c>
      <c r="Q6590" s="22" t="s">
        <v>36</v>
      </c>
      <c r="R6590" s="23" t="s">
        <v>34</v>
      </c>
      <c r="S6590" s="23" t="s">
        <v>34</v>
      </c>
      <c r="T6590" s="20">
        <v>45</v>
      </c>
      <c r="U6590" s="20" t="s">
        <v>46</v>
      </c>
      <c r="V6590" s="20" t="s">
        <v>158</v>
      </c>
      <c r="W6590" s="20" t="s">
        <v>158</v>
      </c>
      <c r="X6590" s="24">
        <v>0</v>
      </c>
      <c r="Y6590" s="20" t="s">
        <v>17808</v>
      </c>
      <c r="Z6590" s="20" t="s">
        <v>47</v>
      </c>
    </row>
    <row r="6591" spans="2:26" x14ac:dyDescent="0.25">
      <c r="B6591" s="25" t="s">
        <v>17851</v>
      </c>
      <c r="C6591" s="26">
        <v>8900080366787</v>
      </c>
      <c r="D6591" s="25" t="s">
        <v>17852</v>
      </c>
      <c r="E6591" s="19">
        <v>44312</v>
      </c>
      <c r="F6591" s="23">
        <v>9</v>
      </c>
      <c r="G6591" s="20">
        <v>3</v>
      </c>
      <c r="H6591" s="20">
        <v>1</v>
      </c>
      <c r="I6591" s="20">
        <v>2</v>
      </c>
      <c r="J6591" s="20">
        <v>1</v>
      </c>
      <c r="K6591" s="20">
        <v>2</v>
      </c>
      <c r="L6591" s="20">
        <v>0</v>
      </c>
      <c r="M6591" s="20">
        <v>0</v>
      </c>
      <c r="N6591" s="20">
        <v>0</v>
      </c>
      <c r="O6591" s="21" t="s">
        <v>34</v>
      </c>
      <c r="P6591" s="22" t="s">
        <v>161</v>
      </c>
      <c r="Q6591" s="22" t="s">
        <v>162</v>
      </c>
      <c r="R6591" s="23" t="s">
        <v>34</v>
      </c>
      <c r="S6591" s="23" t="s">
        <v>34</v>
      </c>
      <c r="T6591" s="20">
        <v>60</v>
      </c>
      <c r="U6591" s="20" t="s">
        <v>39</v>
      </c>
      <c r="V6591" s="20" t="s">
        <v>158</v>
      </c>
      <c r="W6591" s="20" t="s">
        <v>158</v>
      </c>
      <c r="X6591" s="24">
        <v>0</v>
      </c>
      <c r="Y6591" s="20" t="s">
        <v>34</v>
      </c>
      <c r="Z6591" s="20" t="s">
        <v>40</v>
      </c>
    </row>
    <row r="6592" spans="2:26" x14ac:dyDescent="0.25">
      <c r="B6592" s="17" t="s">
        <v>17853</v>
      </c>
      <c r="C6592" s="18">
        <v>8900080174924</v>
      </c>
      <c r="D6592" s="17" t="s">
        <v>17854</v>
      </c>
      <c r="E6592" s="19">
        <v>44300</v>
      </c>
      <c r="F6592" s="20">
        <v>15</v>
      </c>
      <c r="G6592" s="20">
        <v>4</v>
      </c>
      <c r="H6592" s="20">
        <v>3</v>
      </c>
      <c r="I6592" s="20">
        <v>15</v>
      </c>
      <c r="J6592" s="20">
        <v>3</v>
      </c>
      <c r="K6592" s="20">
        <v>3</v>
      </c>
      <c r="L6592" s="20">
        <v>0</v>
      </c>
      <c r="M6592" s="20">
        <v>0</v>
      </c>
      <c r="N6592" s="20">
        <v>0</v>
      </c>
      <c r="O6592" s="21" t="s">
        <v>34</v>
      </c>
      <c r="P6592" s="22" t="s">
        <v>87</v>
      </c>
      <c r="Q6592" s="22" t="s">
        <v>36</v>
      </c>
      <c r="R6592" s="23" t="s">
        <v>34</v>
      </c>
      <c r="S6592" s="23" t="s">
        <v>34</v>
      </c>
      <c r="T6592" s="20">
        <v>45</v>
      </c>
      <c r="U6592" s="20" t="s">
        <v>46</v>
      </c>
      <c r="V6592" s="20" t="s">
        <v>158</v>
      </c>
      <c r="W6592" s="20" t="s">
        <v>158</v>
      </c>
      <c r="X6592" s="24">
        <v>0</v>
      </c>
      <c r="Y6592" s="20" t="s">
        <v>34</v>
      </c>
      <c r="Z6592" s="20" t="s">
        <v>40</v>
      </c>
    </row>
    <row r="6593" spans="2:26" x14ac:dyDescent="0.25">
      <c r="B6593" s="17" t="s">
        <v>17855</v>
      </c>
      <c r="C6593" s="18">
        <v>8900080014565</v>
      </c>
      <c r="D6593" s="17" t="s">
        <v>17856</v>
      </c>
      <c r="E6593" s="19">
        <v>44300</v>
      </c>
      <c r="F6593" s="20">
        <v>5</v>
      </c>
      <c r="G6593" s="20">
        <v>2</v>
      </c>
      <c r="H6593" s="20">
        <v>1</v>
      </c>
      <c r="I6593" s="20">
        <v>2</v>
      </c>
      <c r="J6593" s="20">
        <v>1</v>
      </c>
      <c r="K6593" s="20">
        <v>2</v>
      </c>
      <c r="L6593" s="20">
        <v>0</v>
      </c>
      <c r="M6593" s="20">
        <v>0</v>
      </c>
      <c r="N6593" s="20">
        <v>0</v>
      </c>
      <c r="O6593" s="21" t="s">
        <v>34</v>
      </c>
      <c r="P6593" s="22" t="s">
        <v>263</v>
      </c>
      <c r="Q6593" s="22" t="s">
        <v>263</v>
      </c>
      <c r="R6593" s="23" t="s">
        <v>34</v>
      </c>
      <c r="S6593" s="23" t="s">
        <v>34</v>
      </c>
      <c r="T6593" s="20">
        <v>60</v>
      </c>
      <c r="U6593" s="20" t="s">
        <v>46</v>
      </c>
      <c r="V6593" s="20" t="s">
        <v>158</v>
      </c>
      <c r="W6593" s="20" t="s">
        <v>158</v>
      </c>
      <c r="X6593" s="24">
        <v>0</v>
      </c>
      <c r="Y6593" s="20" t="s">
        <v>34</v>
      </c>
      <c r="Z6593" s="20" t="s">
        <v>40</v>
      </c>
    </row>
    <row r="6594" spans="2:26" x14ac:dyDescent="0.25">
      <c r="B6594" s="17" t="s">
        <v>17857</v>
      </c>
      <c r="C6594" s="18">
        <v>8900080160538</v>
      </c>
      <c r="D6594" s="17" t="s">
        <v>17858</v>
      </c>
      <c r="E6594" s="19">
        <v>44204</v>
      </c>
      <c r="F6594" s="20">
        <v>4</v>
      </c>
      <c r="G6594" s="20">
        <v>1</v>
      </c>
      <c r="H6594" s="20">
        <v>1</v>
      </c>
      <c r="I6594" s="20">
        <v>1</v>
      </c>
      <c r="J6594" s="20">
        <v>1</v>
      </c>
      <c r="K6594" s="20">
        <v>1</v>
      </c>
      <c r="L6594" s="20">
        <v>0</v>
      </c>
      <c r="M6594" s="20">
        <v>0</v>
      </c>
      <c r="N6594" s="20">
        <v>0</v>
      </c>
      <c r="O6594" s="21" t="s">
        <v>34</v>
      </c>
      <c r="P6594" s="22" t="s">
        <v>59</v>
      </c>
      <c r="Q6594" s="22" t="s">
        <v>59</v>
      </c>
      <c r="R6594" s="23" t="s">
        <v>34</v>
      </c>
      <c r="S6594" s="23" t="s">
        <v>34</v>
      </c>
      <c r="T6594" s="20">
        <v>45</v>
      </c>
      <c r="U6594" s="20" t="s">
        <v>97</v>
      </c>
      <c r="V6594" s="20" t="s">
        <v>158</v>
      </c>
      <c r="W6594" s="20" t="s">
        <v>158</v>
      </c>
      <c r="X6594" s="24">
        <v>0</v>
      </c>
      <c r="Y6594" s="20" t="s">
        <v>34</v>
      </c>
      <c r="Z6594" s="20" t="s">
        <v>47</v>
      </c>
    </row>
    <row r="6595" spans="2:26" x14ac:dyDescent="0.25">
      <c r="B6595" s="17" t="s">
        <v>17859</v>
      </c>
      <c r="C6595" s="18">
        <v>8900080197336</v>
      </c>
      <c r="D6595" s="17" t="s">
        <v>17860</v>
      </c>
      <c r="E6595" s="19">
        <v>44204</v>
      </c>
      <c r="F6595" s="20">
        <v>4</v>
      </c>
      <c r="G6595" s="20">
        <v>1</v>
      </c>
      <c r="H6595" s="20">
        <v>1</v>
      </c>
      <c r="I6595" s="20">
        <v>1</v>
      </c>
      <c r="J6595" s="20">
        <v>1</v>
      </c>
      <c r="K6595" s="20">
        <v>1</v>
      </c>
      <c r="L6595" s="20">
        <v>0</v>
      </c>
      <c r="M6595" s="20">
        <v>0</v>
      </c>
      <c r="N6595" s="20">
        <v>0</v>
      </c>
      <c r="O6595" s="21" t="s">
        <v>34</v>
      </c>
      <c r="P6595" s="22" t="s">
        <v>59</v>
      </c>
      <c r="Q6595" s="22" t="s">
        <v>59</v>
      </c>
      <c r="R6595" s="23" t="s">
        <v>34</v>
      </c>
      <c r="S6595" s="23" t="s">
        <v>34</v>
      </c>
      <c r="T6595" s="20">
        <v>45</v>
      </c>
      <c r="U6595" s="20" t="s">
        <v>71</v>
      </c>
      <c r="V6595" s="20" t="s">
        <v>158</v>
      </c>
      <c r="W6595" s="20" t="s">
        <v>158</v>
      </c>
      <c r="X6595" s="24">
        <v>0</v>
      </c>
      <c r="Y6595" s="20" t="s">
        <v>17808</v>
      </c>
      <c r="Z6595" s="20" t="s">
        <v>40</v>
      </c>
    </row>
    <row r="6596" spans="2:26" x14ac:dyDescent="0.25">
      <c r="B6596" s="17" t="s">
        <v>17861</v>
      </c>
      <c r="C6596" s="18">
        <v>8900080183612</v>
      </c>
      <c r="D6596" s="17" t="s">
        <v>17862</v>
      </c>
      <c r="E6596" s="19">
        <v>44214</v>
      </c>
      <c r="F6596" s="20">
        <v>5</v>
      </c>
      <c r="G6596" s="20">
        <v>2</v>
      </c>
      <c r="H6596" s="20">
        <v>1</v>
      </c>
      <c r="I6596" s="20">
        <v>2</v>
      </c>
      <c r="J6596" s="20">
        <v>1</v>
      </c>
      <c r="K6596" s="20">
        <v>2</v>
      </c>
      <c r="L6596" s="20">
        <v>0</v>
      </c>
      <c r="M6596" s="20">
        <v>0</v>
      </c>
      <c r="N6596" s="20">
        <v>0</v>
      </c>
      <c r="O6596" s="21" t="s">
        <v>34</v>
      </c>
      <c r="P6596" s="22" t="s">
        <v>263</v>
      </c>
      <c r="Q6596" s="22" t="s">
        <v>263</v>
      </c>
      <c r="R6596" s="23" t="s">
        <v>34</v>
      </c>
      <c r="S6596" s="23" t="s">
        <v>34</v>
      </c>
      <c r="T6596" s="20">
        <v>60</v>
      </c>
      <c r="U6596" s="20" t="s">
        <v>46</v>
      </c>
      <c r="V6596" s="20" t="s">
        <v>158</v>
      </c>
      <c r="W6596" s="20" t="s">
        <v>158</v>
      </c>
      <c r="X6596" s="24">
        <v>0</v>
      </c>
      <c r="Y6596" s="20" t="s">
        <v>34</v>
      </c>
      <c r="Z6596" s="20" t="s">
        <v>47</v>
      </c>
    </row>
    <row r="6597" spans="2:26" x14ac:dyDescent="0.25">
      <c r="B6597" s="17" t="s">
        <v>17863</v>
      </c>
      <c r="C6597" s="18">
        <v>8900080343559</v>
      </c>
      <c r="D6597" s="17" t="s">
        <v>17864</v>
      </c>
      <c r="E6597" s="19">
        <v>44166</v>
      </c>
      <c r="F6597" s="20">
        <v>15</v>
      </c>
      <c r="G6597" s="20">
        <v>4</v>
      </c>
      <c r="H6597" s="20">
        <v>3</v>
      </c>
      <c r="I6597" s="20">
        <v>15</v>
      </c>
      <c r="J6597" s="20">
        <v>3</v>
      </c>
      <c r="K6597" s="20">
        <v>3</v>
      </c>
      <c r="L6597" s="20">
        <v>0</v>
      </c>
      <c r="M6597" s="20">
        <v>0</v>
      </c>
      <c r="N6597" s="20">
        <v>0</v>
      </c>
      <c r="O6597" s="21" t="s">
        <v>34</v>
      </c>
      <c r="P6597" s="22" t="s">
        <v>87</v>
      </c>
      <c r="Q6597" s="22" t="s">
        <v>36</v>
      </c>
      <c r="R6597" s="23" t="s">
        <v>34</v>
      </c>
      <c r="S6597" s="23" t="s">
        <v>34</v>
      </c>
      <c r="T6597" s="20">
        <v>45</v>
      </c>
      <c r="U6597" s="20" t="s">
        <v>97</v>
      </c>
      <c r="V6597" s="20" t="s">
        <v>158</v>
      </c>
      <c r="W6597" s="20" t="s">
        <v>158</v>
      </c>
      <c r="X6597" s="24">
        <v>0</v>
      </c>
      <c r="Y6597" s="20" t="s">
        <v>34</v>
      </c>
      <c r="Z6597" s="20" t="s">
        <v>40</v>
      </c>
    </row>
    <row r="6598" spans="2:26" x14ac:dyDescent="0.25">
      <c r="B6598" s="17" t="s">
        <v>17865</v>
      </c>
      <c r="C6598" s="18">
        <v>8900080157910</v>
      </c>
      <c r="D6598" s="17" t="s">
        <v>17866</v>
      </c>
      <c r="E6598" s="19">
        <v>44246</v>
      </c>
      <c r="F6598" s="20">
        <v>2</v>
      </c>
      <c r="G6598" s="20">
        <v>1</v>
      </c>
      <c r="H6598" s="20">
        <v>1</v>
      </c>
      <c r="I6598" s="20">
        <v>2</v>
      </c>
      <c r="J6598" s="20">
        <v>1</v>
      </c>
      <c r="K6598" s="20">
        <v>1</v>
      </c>
      <c r="L6598" s="20">
        <v>0</v>
      </c>
      <c r="M6598" s="20">
        <v>0</v>
      </c>
      <c r="N6598" s="20">
        <v>0</v>
      </c>
      <c r="O6598" s="21" t="s">
        <v>34</v>
      </c>
      <c r="P6598" s="22" t="s">
        <v>360</v>
      </c>
      <c r="Q6598" s="22" t="s">
        <v>360</v>
      </c>
      <c r="R6598" s="23" t="s">
        <v>34</v>
      </c>
      <c r="S6598" s="23" t="s">
        <v>34</v>
      </c>
      <c r="T6598" s="20">
        <v>60</v>
      </c>
      <c r="U6598" s="20" t="s">
        <v>97</v>
      </c>
      <c r="V6598" s="20" t="s">
        <v>158</v>
      </c>
      <c r="W6598" s="20" t="s">
        <v>158</v>
      </c>
      <c r="X6598" s="24">
        <v>0</v>
      </c>
      <c r="Y6598" s="20" t="s">
        <v>34</v>
      </c>
      <c r="Z6598" s="20" t="s">
        <v>47</v>
      </c>
    </row>
    <row r="6599" spans="2:26" x14ac:dyDescent="0.25">
      <c r="B6599" s="17" t="s">
        <v>17867</v>
      </c>
      <c r="C6599" s="18">
        <v>8900080217492</v>
      </c>
      <c r="D6599" s="17" t="s">
        <v>17868</v>
      </c>
      <c r="E6599" s="19">
        <v>44247</v>
      </c>
      <c r="F6599" s="20">
        <v>5</v>
      </c>
      <c r="G6599" s="20">
        <v>2</v>
      </c>
      <c r="H6599" s="20">
        <v>1</v>
      </c>
      <c r="I6599" s="20">
        <v>2</v>
      </c>
      <c r="J6599" s="20">
        <v>1</v>
      </c>
      <c r="K6599" s="20">
        <v>2</v>
      </c>
      <c r="L6599" s="20">
        <v>0</v>
      </c>
      <c r="M6599" s="20">
        <v>0</v>
      </c>
      <c r="N6599" s="20">
        <v>0</v>
      </c>
      <c r="O6599" s="21" t="s">
        <v>34</v>
      </c>
      <c r="P6599" s="22" t="s">
        <v>263</v>
      </c>
      <c r="Q6599" s="22" t="s">
        <v>263</v>
      </c>
      <c r="R6599" s="23" t="s">
        <v>34</v>
      </c>
      <c r="S6599" s="23" t="s">
        <v>34</v>
      </c>
      <c r="T6599" s="20">
        <v>50</v>
      </c>
      <c r="U6599" s="20" t="s">
        <v>97</v>
      </c>
      <c r="V6599" s="20" t="s">
        <v>158</v>
      </c>
      <c r="W6599" s="20" t="s">
        <v>158</v>
      </c>
      <c r="X6599" s="24">
        <v>0</v>
      </c>
      <c r="Y6599" s="20" t="s">
        <v>34</v>
      </c>
      <c r="Z6599" s="20" t="s">
        <v>40</v>
      </c>
    </row>
    <row r="6600" spans="2:26" x14ac:dyDescent="0.25">
      <c r="B6600" s="17" t="s">
        <v>17869</v>
      </c>
      <c r="C6600" s="18">
        <v>8900080343733</v>
      </c>
      <c r="D6600" s="17" t="s">
        <v>17870</v>
      </c>
      <c r="E6600" s="19">
        <v>44149</v>
      </c>
      <c r="F6600" s="20">
        <v>15</v>
      </c>
      <c r="G6600" s="20">
        <v>4</v>
      </c>
      <c r="H6600" s="20">
        <v>3</v>
      </c>
      <c r="I6600" s="20">
        <v>15</v>
      </c>
      <c r="J6600" s="20">
        <v>3</v>
      </c>
      <c r="K6600" s="20">
        <v>3</v>
      </c>
      <c r="L6600" s="20">
        <v>0</v>
      </c>
      <c r="M6600" s="20">
        <v>0</v>
      </c>
      <c r="N6600" s="20">
        <v>0</v>
      </c>
      <c r="O6600" s="21" t="s">
        <v>34</v>
      </c>
      <c r="P6600" s="22" t="s">
        <v>87</v>
      </c>
      <c r="Q6600" s="22" t="s">
        <v>36</v>
      </c>
      <c r="R6600" s="23" t="s">
        <v>34</v>
      </c>
      <c r="S6600" s="23" t="s">
        <v>34</v>
      </c>
      <c r="T6600" s="20">
        <v>45</v>
      </c>
      <c r="U6600" s="20" t="s">
        <v>55</v>
      </c>
      <c r="V6600" s="20" t="s">
        <v>158</v>
      </c>
      <c r="W6600" s="20" t="s">
        <v>158</v>
      </c>
      <c r="X6600" s="24">
        <v>0</v>
      </c>
      <c r="Y6600" s="20" t="s">
        <v>34</v>
      </c>
      <c r="Z6600" s="20" t="s">
        <v>40</v>
      </c>
    </row>
    <row r="6601" spans="2:26" x14ac:dyDescent="0.25">
      <c r="B6601" s="17" t="s">
        <v>17871</v>
      </c>
      <c r="C6601" s="18">
        <v>8900080366770</v>
      </c>
      <c r="D6601" s="17" t="s">
        <v>17872</v>
      </c>
      <c r="E6601" s="19">
        <v>44300</v>
      </c>
      <c r="F6601" s="20">
        <v>5</v>
      </c>
      <c r="G6601" s="20">
        <v>2</v>
      </c>
      <c r="H6601" s="20">
        <v>1</v>
      </c>
      <c r="I6601" s="20">
        <v>2</v>
      </c>
      <c r="J6601" s="20">
        <v>1</v>
      </c>
      <c r="K6601" s="20">
        <v>2</v>
      </c>
      <c r="L6601" s="20">
        <v>0</v>
      </c>
      <c r="M6601" s="20">
        <v>0</v>
      </c>
      <c r="N6601" s="20">
        <v>0</v>
      </c>
      <c r="O6601" s="21" t="s">
        <v>34</v>
      </c>
      <c r="P6601" s="22" t="s">
        <v>263</v>
      </c>
      <c r="Q6601" s="22" t="s">
        <v>263</v>
      </c>
      <c r="R6601" s="23" t="s">
        <v>34</v>
      </c>
      <c r="S6601" s="23" t="s">
        <v>34</v>
      </c>
      <c r="T6601" s="20">
        <v>50</v>
      </c>
      <c r="U6601" s="20" t="s">
        <v>39</v>
      </c>
      <c r="V6601" s="20" t="s">
        <v>158</v>
      </c>
      <c r="W6601" s="20" t="s">
        <v>158</v>
      </c>
      <c r="X6601" s="24">
        <v>0</v>
      </c>
      <c r="Y6601" s="20" t="s">
        <v>34</v>
      </c>
      <c r="Z6601" s="20" t="s">
        <v>40</v>
      </c>
    </row>
    <row r="6602" spans="2:26" x14ac:dyDescent="0.25">
      <c r="B6602" s="17" t="s">
        <v>17873</v>
      </c>
      <c r="C6602" s="18">
        <v>8900080221000</v>
      </c>
      <c r="D6602" s="17" t="s">
        <v>17874</v>
      </c>
      <c r="E6602" s="19">
        <v>44300</v>
      </c>
      <c r="F6602" s="20">
        <v>15</v>
      </c>
      <c r="G6602" s="20">
        <v>4</v>
      </c>
      <c r="H6602" s="20">
        <v>3</v>
      </c>
      <c r="I6602" s="20">
        <v>15</v>
      </c>
      <c r="J6602" s="20">
        <v>3</v>
      </c>
      <c r="K6602" s="20">
        <v>3</v>
      </c>
      <c r="L6602" s="20">
        <v>0</v>
      </c>
      <c r="M6602" s="20">
        <v>0</v>
      </c>
      <c r="N6602" s="20">
        <v>0</v>
      </c>
      <c r="O6602" s="21" t="s">
        <v>34</v>
      </c>
      <c r="P6602" s="22" t="s">
        <v>87</v>
      </c>
      <c r="Q6602" s="22" t="s">
        <v>36</v>
      </c>
      <c r="R6602" s="23" t="s">
        <v>34</v>
      </c>
      <c r="S6602" s="23" t="s">
        <v>34</v>
      </c>
      <c r="T6602" s="20">
        <v>45</v>
      </c>
      <c r="U6602" s="20" t="s">
        <v>55</v>
      </c>
      <c r="V6602" s="20" t="s">
        <v>158</v>
      </c>
      <c r="W6602" s="20" t="s">
        <v>158</v>
      </c>
      <c r="X6602" s="24">
        <v>0</v>
      </c>
      <c r="Y6602" s="20" t="s">
        <v>34</v>
      </c>
      <c r="Z6602" s="20" t="s">
        <v>40</v>
      </c>
    </row>
    <row r="6603" spans="2:26" x14ac:dyDescent="0.25">
      <c r="B6603" s="17" t="s">
        <v>17875</v>
      </c>
      <c r="C6603" s="18">
        <v>8900080206724</v>
      </c>
      <c r="D6603" s="17" t="s">
        <v>17876</v>
      </c>
      <c r="E6603" s="19">
        <v>44044</v>
      </c>
      <c r="F6603" s="20">
        <v>15</v>
      </c>
      <c r="G6603" s="20">
        <v>4</v>
      </c>
      <c r="H6603" s="20">
        <v>3</v>
      </c>
      <c r="I6603" s="20">
        <v>15</v>
      </c>
      <c r="J6603" s="20">
        <v>3</v>
      </c>
      <c r="K6603" s="20">
        <v>3</v>
      </c>
      <c r="L6603" s="20">
        <v>0</v>
      </c>
      <c r="M6603" s="20">
        <v>0</v>
      </c>
      <c r="N6603" s="20">
        <v>0</v>
      </c>
      <c r="O6603" s="21" t="s">
        <v>34</v>
      </c>
      <c r="P6603" s="22" t="s">
        <v>87</v>
      </c>
      <c r="Q6603" s="22" t="s">
        <v>36</v>
      </c>
      <c r="R6603" s="23" t="s">
        <v>34</v>
      </c>
      <c r="S6603" s="23" t="s">
        <v>34</v>
      </c>
      <c r="T6603" s="20">
        <v>45</v>
      </c>
      <c r="U6603" s="20" t="s">
        <v>46</v>
      </c>
      <c r="V6603" s="20" t="s">
        <v>158</v>
      </c>
      <c r="W6603" s="20" t="s">
        <v>158</v>
      </c>
      <c r="X6603" s="24">
        <v>0</v>
      </c>
      <c r="Y6603" s="20" t="s">
        <v>34</v>
      </c>
      <c r="Z6603" s="20" t="s">
        <v>47</v>
      </c>
    </row>
    <row r="6604" spans="2:26" x14ac:dyDescent="0.25">
      <c r="B6604" s="17" t="s">
        <v>17877</v>
      </c>
      <c r="C6604" s="18">
        <v>8900080185272</v>
      </c>
      <c r="D6604" s="17" t="s">
        <v>17878</v>
      </c>
      <c r="E6604" s="19">
        <v>44249</v>
      </c>
      <c r="F6604" s="20">
        <v>10</v>
      </c>
      <c r="G6604" s="20">
        <v>3</v>
      </c>
      <c r="H6604" s="20">
        <v>1</v>
      </c>
      <c r="I6604" s="20">
        <v>3</v>
      </c>
      <c r="J6604" s="20">
        <v>1</v>
      </c>
      <c r="K6604" s="20">
        <v>2</v>
      </c>
      <c r="L6604" s="20">
        <v>0</v>
      </c>
      <c r="M6604" s="20">
        <v>0</v>
      </c>
      <c r="N6604" s="20">
        <v>0</v>
      </c>
      <c r="O6604" s="21" t="s">
        <v>34</v>
      </c>
      <c r="P6604" s="22" t="s">
        <v>180</v>
      </c>
      <c r="Q6604" s="22" t="s">
        <v>36</v>
      </c>
      <c r="R6604" s="23" t="s">
        <v>34</v>
      </c>
      <c r="S6604" s="23" t="s">
        <v>34</v>
      </c>
      <c r="T6604" s="20">
        <v>45</v>
      </c>
      <c r="U6604" s="20" t="s">
        <v>71</v>
      </c>
      <c r="V6604" s="20" t="s">
        <v>158</v>
      </c>
      <c r="W6604" s="20" t="s">
        <v>158</v>
      </c>
      <c r="X6604" s="24">
        <v>0</v>
      </c>
      <c r="Y6604" s="20" t="s">
        <v>34</v>
      </c>
      <c r="Z6604" s="20" t="s">
        <v>47</v>
      </c>
    </row>
    <row r="6605" spans="2:26" x14ac:dyDescent="0.25">
      <c r="B6605" s="17" t="s">
        <v>17879</v>
      </c>
      <c r="C6605" s="18">
        <v>8900080164178</v>
      </c>
      <c r="D6605" s="17" t="s">
        <v>17880</v>
      </c>
      <c r="E6605" s="19">
        <v>44210</v>
      </c>
      <c r="F6605" s="20">
        <v>5</v>
      </c>
      <c r="G6605" s="20">
        <v>2</v>
      </c>
      <c r="H6605" s="20">
        <v>1</v>
      </c>
      <c r="I6605" s="20">
        <v>2</v>
      </c>
      <c r="J6605" s="20">
        <v>1</v>
      </c>
      <c r="K6605" s="20">
        <v>2</v>
      </c>
      <c r="L6605" s="20">
        <v>0</v>
      </c>
      <c r="M6605" s="20">
        <v>0</v>
      </c>
      <c r="N6605" s="20">
        <v>0</v>
      </c>
      <c r="O6605" s="21" t="s">
        <v>34</v>
      </c>
      <c r="P6605" s="22" t="s">
        <v>263</v>
      </c>
      <c r="Q6605" s="22" t="s">
        <v>263</v>
      </c>
      <c r="R6605" s="23" t="s">
        <v>34</v>
      </c>
      <c r="S6605" s="23" t="s">
        <v>34</v>
      </c>
      <c r="T6605" s="20">
        <v>45</v>
      </c>
      <c r="U6605" s="20" t="s">
        <v>97</v>
      </c>
      <c r="V6605" s="20" t="s">
        <v>158</v>
      </c>
      <c r="W6605" s="20" t="s">
        <v>158</v>
      </c>
      <c r="X6605" s="24">
        <v>0</v>
      </c>
      <c r="Y6605" s="20" t="s">
        <v>34</v>
      </c>
      <c r="Z6605" s="20" t="s">
        <v>47</v>
      </c>
    </row>
    <row r="6606" spans="2:26" x14ac:dyDescent="0.25">
      <c r="B6606" s="17" t="s">
        <v>17881</v>
      </c>
      <c r="C6606" s="18">
        <v>8900080162327</v>
      </c>
      <c r="D6606" s="17" t="s">
        <v>17882</v>
      </c>
      <c r="E6606" s="19">
        <v>44300</v>
      </c>
      <c r="F6606" s="20">
        <v>5</v>
      </c>
      <c r="G6606" s="20">
        <v>2</v>
      </c>
      <c r="H6606" s="20">
        <v>1</v>
      </c>
      <c r="I6606" s="20">
        <v>2</v>
      </c>
      <c r="J6606" s="20">
        <v>1</v>
      </c>
      <c r="K6606" s="20">
        <v>2</v>
      </c>
      <c r="L6606" s="20">
        <v>0</v>
      </c>
      <c r="M6606" s="20">
        <v>0</v>
      </c>
      <c r="N6606" s="20">
        <v>0</v>
      </c>
      <c r="O6606" s="21" t="s">
        <v>34</v>
      </c>
      <c r="P6606" s="22" t="s">
        <v>263</v>
      </c>
      <c r="Q6606" s="22" t="s">
        <v>263</v>
      </c>
      <c r="R6606" s="23" t="s">
        <v>34</v>
      </c>
      <c r="S6606" s="23" t="s">
        <v>34</v>
      </c>
      <c r="T6606" s="20">
        <v>45</v>
      </c>
      <c r="U6606" s="20" t="s">
        <v>113</v>
      </c>
      <c r="V6606" s="20" t="s">
        <v>158</v>
      </c>
      <c r="W6606" s="20" t="s">
        <v>158</v>
      </c>
      <c r="X6606" s="24">
        <v>0</v>
      </c>
      <c r="Y6606" s="20" t="s">
        <v>17883</v>
      </c>
      <c r="Z6606" s="20" t="s">
        <v>47</v>
      </c>
    </row>
    <row r="6607" spans="2:26" x14ac:dyDescent="0.25">
      <c r="B6607" s="17" t="s">
        <v>17884</v>
      </c>
      <c r="C6607" s="18">
        <v>8900080185517</v>
      </c>
      <c r="D6607" s="17" t="s">
        <v>17885</v>
      </c>
      <c r="E6607" s="19">
        <v>44206</v>
      </c>
      <c r="F6607" s="20">
        <v>4</v>
      </c>
      <c r="G6607" s="20">
        <v>1</v>
      </c>
      <c r="H6607" s="20">
        <v>1</v>
      </c>
      <c r="I6607" s="20">
        <v>1</v>
      </c>
      <c r="J6607" s="20">
        <v>1</v>
      </c>
      <c r="K6607" s="20">
        <v>1</v>
      </c>
      <c r="L6607" s="20">
        <v>0</v>
      </c>
      <c r="M6607" s="20">
        <v>0</v>
      </c>
      <c r="N6607" s="20">
        <v>0</v>
      </c>
      <c r="O6607" s="21" t="s">
        <v>34</v>
      </c>
      <c r="P6607" s="22" t="s">
        <v>59</v>
      </c>
      <c r="Q6607" s="22" t="s">
        <v>59</v>
      </c>
      <c r="R6607" s="23" t="s">
        <v>34</v>
      </c>
      <c r="S6607" s="23" t="s">
        <v>34</v>
      </c>
      <c r="T6607" s="20">
        <v>45</v>
      </c>
      <c r="U6607" s="20" t="s">
        <v>39</v>
      </c>
      <c r="V6607" s="20" t="s">
        <v>158</v>
      </c>
      <c r="W6607" s="20" t="s">
        <v>158</v>
      </c>
      <c r="X6607" s="24">
        <v>0</v>
      </c>
      <c r="Y6607" s="20" t="s">
        <v>34</v>
      </c>
      <c r="Z6607" s="20" t="s">
        <v>47</v>
      </c>
    </row>
    <row r="6608" spans="2:26" x14ac:dyDescent="0.25">
      <c r="B6608" s="17" t="s">
        <v>17886</v>
      </c>
      <c r="C6608" s="18">
        <v>8900080113626</v>
      </c>
      <c r="D6608" s="17" t="s">
        <v>17887</v>
      </c>
      <c r="E6608" s="19">
        <v>44300</v>
      </c>
      <c r="F6608" s="20">
        <v>11</v>
      </c>
      <c r="G6608" s="20">
        <v>3</v>
      </c>
      <c r="H6608" s="20">
        <v>2</v>
      </c>
      <c r="I6608" s="20">
        <v>11</v>
      </c>
      <c r="J6608" s="20">
        <v>2</v>
      </c>
      <c r="K6608" s="20">
        <v>3</v>
      </c>
      <c r="L6608" s="20">
        <v>0</v>
      </c>
      <c r="M6608" s="20">
        <v>0</v>
      </c>
      <c r="N6608" s="20">
        <v>0</v>
      </c>
      <c r="O6608" s="21" t="s">
        <v>34</v>
      </c>
      <c r="P6608" s="22" t="s">
        <v>464</v>
      </c>
      <c r="Q6608" s="22" t="s">
        <v>464</v>
      </c>
      <c r="R6608" s="23" t="s">
        <v>34</v>
      </c>
      <c r="S6608" s="23" t="s">
        <v>34</v>
      </c>
      <c r="T6608" s="20">
        <v>50</v>
      </c>
      <c r="U6608" s="20" t="s">
        <v>97</v>
      </c>
      <c r="V6608" s="20" t="s">
        <v>158</v>
      </c>
      <c r="W6608" s="20" t="s">
        <v>158</v>
      </c>
      <c r="X6608" s="24">
        <v>0</v>
      </c>
      <c r="Y6608" s="20" t="s">
        <v>34</v>
      </c>
      <c r="Z6608" s="20" t="s">
        <v>40</v>
      </c>
    </row>
    <row r="6609" spans="2:26" x14ac:dyDescent="0.25">
      <c r="B6609" s="17" t="s">
        <v>17888</v>
      </c>
      <c r="C6609" s="18">
        <v>8900080219724</v>
      </c>
      <c r="D6609" s="17" t="s">
        <v>17889</v>
      </c>
      <c r="E6609" s="19">
        <v>44300</v>
      </c>
      <c r="F6609" s="20">
        <v>15</v>
      </c>
      <c r="G6609" s="20">
        <v>4</v>
      </c>
      <c r="H6609" s="20">
        <v>3</v>
      </c>
      <c r="I6609" s="20">
        <v>15</v>
      </c>
      <c r="J6609" s="20">
        <v>3</v>
      </c>
      <c r="K6609" s="20">
        <v>3</v>
      </c>
      <c r="L6609" s="20">
        <v>0</v>
      </c>
      <c r="M6609" s="20">
        <v>0</v>
      </c>
      <c r="N6609" s="20">
        <v>0</v>
      </c>
      <c r="O6609" s="21" t="s">
        <v>34</v>
      </c>
      <c r="P6609" s="22" t="s">
        <v>87</v>
      </c>
      <c r="Q6609" s="22" t="s">
        <v>36</v>
      </c>
      <c r="R6609" s="23" t="s">
        <v>34</v>
      </c>
      <c r="S6609" s="23" t="s">
        <v>34</v>
      </c>
      <c r="T6609" s="20">
        <v>45</v>
      </c>
      <c r="U6609" s="20" t="s">
        <v>71</v>
      </c>
      <c r="V6609" s="20" t="s">
        <v>158</v>
      </c>
      <c r="W6609" s="20" t="s">
        <v>158</v>
      </c>
      <c r="X6609" s="24">
        <v>0</v>
      </c>
      <c r="Y6609" s="20" t="s">
        <v>34</v>
      </c>
      <c r="Z6609" s="20" t="s">
        <v>40</v>
      </c>
    </row>
    <row r="6610" spans="2:26" x14ac:dyDescent="0.25">
      <c r="B6610" s="17" t="s">
        <v>17890</v>
      </c>
      <c r="C6610" s="18">
        <v>8900080176898</v>
      </c>
      <c r="D6610" s="17" t="s">
        <v>17891</v>
      </c>
      <c r="E6610" s="19">
        <v>44205</v>
      </c>
      <c r="F6610" s="20">
        <v>2</v>
      </c>
      <c r="G6610" s="20">
        <v>1</v>
      </c>
      <c r="H6610" s="20">
        <v>1</v>
      </c>
      <c r="I6610" s="20">
        <v>2</v>
      </c>
      <c r="J6610" s="20">
        <v>1</v>
      </c>
      <c r="K6610" s="20">
        <v>1</v>
      </c>
      <c r="L6610" s="20">
        <v>0</v>
      </c>
      <c r="M6610" s="20">
        <v>0</v>
      </c>
      <c r="N6610" s="20">
        <v>0</v>
      </c>
      <c r="O6610" s="21" t="s">
        <v>34</v>
      </c>
      <c r="P6610" s="22" t="s">
        <v>360</v>
      </c>
      <c r="Q6610" s="22" t="s">
        <v>360</v>
      </c>
      <c r="R6610" s="23" t="s">
        <v>34</v>
      </c>
      <c r="S6610" s="23" t="s">
        <v>34</v>
      </c>
      <c r="T6610" s="20">
        <v>50</v>
      </c>
      <c r="U6610" s="20" t="s">
        <v>55</v>
      </c>
      <c r="V6610" s="20" t="s">
        <v>158</v>
      </c>
      <c r="W6610" s="20" t="s">
        <v>158</v>
      </c>
      <c r="X6610" s="24">
        <v>0</v>
      </c>
      <c r="Y6610" s="20" t="s">
        <v>34</v>
      </c>
      <c r="Z6610" s="20" t="s">
        <v>40</v>
      </c>
    </row>
    <row r="6611" spans="2:26" x14ac:dyDescent="0.25">
      <c r="B6611" s="17" t="s">
        <v>17892</v>
      </c>
      <c r="C6611" s="18">
        <v>8900080226104</v>
      </c>
      <c r="D6611" s="17" t="s">
        <v>17893</v>
      </c>
      <c r="E6611" s="19">
        <v>44300</v>
      </c>
      <c r="F6611" s="20">
        <v>15</v>
      </c>
      <c r="G6611" s="20">
        <v>4</v>
      </c>
      <c r="H6611" s="20">
        <v>3</v>
      </c>
      <c r="I6611" s="20">
        <v>15</v>
      </c>
      <c r="J6611" s="20">
        <v>3</v>
      </c>
      <c r="K6611" s="20">
        <v>3</v>
      </c>
      <c r="L6611" s="20">
        <v>0</v>
      </c>
      <c r="M6611" s="20">
        <v>0</v>
      </c>
      <c r="N6611" s="20">
        <v>0</v>
      </c>
      <c r="O6611" s="21" t="s">
        <v>34</v>
      </c>
      <c r="P6611" s="22" t="s">
        <v>87</v>
      </c>
      <c r="Q6611" s="22" t="s">
        <v>36</v>
      </c>
      <c r="R6611" s="23" t="s">
        <v>34</v>
      </c>
      <c r="S6611" s="23" t="s">
        <v>34</v>
      </c>
      <c r="T6611" s="20">
        <v>60</v>
      </c>
      <c r="U6611" s="20" t="s">
        <v>39</v>
      </c>
      <c r="V6611" s="20" t="s">
        <v>158</v>
      </c>
      <c r="W6611" s="20" t="s">
        <v>158</v>
      </c>
      <c r="X6611" s="24">
        <v>0</v>
      </c>
      <c r="Y6611" s="20" t="s">
        <v>34</v>
      </c>
      <c r="Z6611" s="20" t="s">
        <v>40</v>
      </c>
    </row>
    <row r="6612" spans="2:26" x14ac:dyDescent="0.25">
      <c r="B6612" s="25" t="s">
        <v>17894</v>
      </c>
      <c r="C6612" s="26">
        <v>8900080227996</v>
      </c>
      <c r="D6612" s="25" t="s">
        <v>17895</v>
      </c>
      <c r="E6612" s="19">
        <v>44310</v>
      </c>
      <c r="F6612" s="23">
        <v>10</v>
      </c>
      <c r="G6612" s="20">
        <v>3</v>
      </c>
      <c r="H6612" s="20">
        <v>1</v>
      </c>
      <c r="I6612" s="20">
        <v>3</v>
      </c>
      <c r="J6612" s="20">
        <v>1</v>
      </c>
      <c r="K6612" s="20">
        <v>2</v>
      </c>
      <c r="L6612" s="20">
        <v>0</v>
      </c>
      <c r="M6612" s="20">
        <v>0</v>
      </c>
      <c r="N6612" s="20">
        <v>0</v>
      </c>
      <c r="O6612" s="21" t="s">
        <v>34</v>
      </c>
      <c r="P6612" s="22" t="s">
        <v>180</v>
      </c>
      <c r="Q6612" s="22" t="s">
        <v>36</v>
      </c>
      <c r="R6612" s="23" t="s">
        <v>34</v>
      </c>
      <c r="S6612" s="23" t="s">
        <v>34</v>
      </c>
      <c r="T6612" s="20">
        <v>50</v>
      </c>
      <c r="U6612" s="20" t="s">
        <v>71</v>
      </c>
      <c r="V6612" s="20" t="s">
        <v>158</v>
      </c>
      <c r="W6612" s="20" t="s">
        <v>158</v>
      </c>
      <c r="X6612" s="24">
        <v>0</v>
      </c>
      <c r="Y6612" s="20" t="s">
        <v>34</v>
      </c>
      <c r="Z6612" s="20" t="s">
        <v>40</v>
      </c>
    </row>
    <row r="6613" spans="2:26" x14ac:dyDescent="0.25">
      <c r="B6613" s="17" t="s">
        <v>17896</v>
      </c>
      <c r="C6613" s="18">
        <v>8900080366688</v>
      </c>
      <c r="D6613" s="17" t="s">
        <v>17897</v>
      </c>
      <c r="E6613" s="19">
        <v>44197</v>
      </c>
      <c r="F6613" s="20">
        <v>4</v>
      </c>
      <c r="G6613" s="20">
        <v>1</v>
      </c>
      <c r="H6613" s="20">
        <v>1</v>
      </c>
      <c r="I6613" s="20">
        <v>1</v>
      </c>
      <c r="J6613" s="20">
        <v>1</v>
      </c>
      <c r="K6613" s="20">
        <v>1</v>
      </c>
      <c r="L6613" s="20">
        <v>0</v>
      </c>
      <c r="M6613" s="20">
        <v>0</v>
      </c>
      <c r="N6613" s="20">
        <v>0</v>
      </c>
      <c r="O6613" s="21" t="s">
        <v>34</v>
      </c>
      <c r="P6613" s="22" t="s">
        <v>59</v>
      </c>
      <c r="Q6613" s="22" t="s">
        <v>59</v>
      </c>
      <c r="R6613" s="23" t="s">
        <v>34</v>
      </c>
      <c r="S6613" s="23" t="s">
        <v>34</v>
      </c>
      <c r="T6613" s="20">
        <v>45</v>
      </c>
      <c r="U6613" s="20" t="s">
        <v>46</v>
      </c>
      <c r="V6613" s="20" t="s">
        <v>158</v>
      </c>
      <c r="W6613" s="20" t="s">
        <v>158</v>
      </c>
      <c r="X6613" s="24">
        <v>0</v>
      </c>
      <c r="Y6613" s="20" t="s">
        <v>34</v>
      </c>
      <c r="Z6613" s="20" t="s">
        <v>47</v>
      </c>
    </row>
    <row r="6614" spans="2:26" x14ac:dyDescent="0.25">
      <c r="B6614" s="17" t="s">
        <v>17898</v>
      </c>
      <c r="C6614" s="18">
        <v>8900080218598</v>
      </c>
      <c r="D6614" s="17" t="s">
        <v>17899</v>
      </c>
      <c r="E6614" s="19">
        <v>44249</v>
      </c>
      <c r="F6614" s="20">
        <v>5</v>
      </c>
      <c r="G6614" s="20">
        <v>2</v>
      </c>
      <c r="H6614" s="20">
        <v>1</v>
      </c>
      <c r="I6614" s="20">
        <v>2</v>
      </c>
      <c r="J6614" s="20">
        <v>1</v>
      </c>
      <c r="K6614" s="20">
        <v>2</v>
      </c>
      <c r="L6614" s="20">
        <v>0</v>
      </c>
      <c r="M6614" s="20">
        <v>0</v>
      </c>
      <c r="N6614" s="20">
        <v>0</v>
      </c>
      <c r="O6614" s="21" t="s">
        <v>34</v>
      </c>
      <c r="P6614" s="22" t="s">
        <v>263</v>
      </c>
      <c r="Q6614" s="22" t="s">
        <v>263</v>
      </c>
      <c r="R6614" s="23" t="s">
        <v>34</v>
      </c>
      <c r="S6614" s="23" t="s">
        <v>34</v>
      </c>
      <c r="T6614" s="20">
        <v>50</v>
      </c>
      <c r="U6614" s="20" t="s">
        <v>55</v>
      </c>
      <c r="V6614" s="20" t="s">
        <v>158</v>
      </c>
      <c r="W6614" s="20" t="s">
        <v>158</v>
      </c>
      <c r="X6614" s="24">
        <v>0</v>
      </c>
      <c r="Y6614" s="20" t="s">
        <v>34</v>
      </c>
      <c r="Z6614" s="20" t="s">
        <v>40</v>
      </c>
    </row>
    <row r="6615" spans="2:26" x14ac:dyDescent="0.25">
      <c r="B6615" s="17" t="s">
        <v>17900</v>
      </c>
      <c r="C6615" s="18">
        <v>8900080200074</v>
      </c>
      <c r="D6615" s="17" t="s">
        <v>17901</v>
      </c>
      <c r="E6615" s="19">
        <v>44249</v>
      </c>
      <c r="F6615" s="20">
        <v>15</v>
      </c>
      <c r="G6615" s="20">
        <v>4</v>
      </c>
      <c r="H6615" s="20">
        <v>3</v>
      </c>
      <c r="I6615" s="20">
        <v>15</v>
      </c>
      <c r="J6615" s="20">
        <v>3</v>
      </c>
      <c r="K6615" s="20">
        <v>3</v>
      </c>
      <c r="L6615" s="20">
        <v>0</v>
      </c>
      <c r="M6615" s="20">
        <v>0</v>
      </c>
      <c r="N6615" s="20">
        <v>0</v>
      </c>
      <c r="O6615" s="21" t="s">
        <v>34</v>
      </c>
      <c r="P6615" s="22" t="s">
        <v>87</v>
      </c>
      <c r="Q6615" s="22" t="s">
        <v>36</v>
      </c>
      <c r="R6615" s="23" t="s">
        <v>34</v>
      </c>
      <c r="S6615" s="23" t="s">
        <v>34</v>
      </c>
      <c r="T6615" s="20">
        <v>60</v>
      </c>
      <c r="U6615" s="20" t="s">
        <v>39</v>
      </c>
      <c r="V6615" s="20" t="s">
        <v>158</v>
      </c>
      <c r="W6615" s="20" t="s">
        <v>158</v>
      </c>
      <c r="X6615" s="24">
        <v>0</v>
      </c>
      <c r="Y6615" s="20" t="s">
        <v>34</v>
      </c>
      <c r="Z6615" s="20" t="s">
        <v>40</v>
      </c>
    </row>
    <row r="6616" spans="2:26" x14ac:dyDescent="0.25">
      <c r="B6616" s="25" t="s">
        <v>17902</v>
      </c>
      <c r="C6616" s="26">
        <v>8900080211018</v>
      </c>
      <c r="D6616" s="25" t="s">
        <v>17903</v>
      </c>
      <c r="E6616" s="19">
        <v>44311</v>
      </c>
      <c r="F6616" s="23">
        <v>9</v>
      </c>
      <c r="G6616" s="20">
        <v>3</v>
      </c>
      <c r="H6616" s="20">
        <v>1</v>
      </c>
      <c r="I6616" s="20">
        <v>2</v>
      </c>
      <c r="J6616" s="20">
        <v>1</v>
      </c>
      <c r="K6616" s="20">
        <v>2</v>
      </c>
      <c r="L6616" s="20">
        <v>0</v>
      </c>
      <c r="M6616" s="20">
        <v>0</v>
      </c>
      <c r="N6616" s="20">
        <v>0</v>
      </c>
      <c r="O6616" s="21" t="s">
        <v>34</v>
      </c>
      <c r="P6616" s="22" t="s">
        <v>161</v>
      </c>
      <c r="Q6616" s="22" t="s">
        <v>162</v>
      </c>
      <c r="R6616" s="23" t="s">
        <v>34</v>
      </c>
      <c r="S6616" s="23" t="s">
        <v>34</v>
      </c>
      <c r="T6616" s="20">
        <v>45</v>
      </c>
      <c r="U6616" s="20" t="s">
        <v>55</v>
      </c>
      <c r="V6616" s="20" t="s">
        <v>158</v>
      </c>
      <c r="W6616" s="20" t="s">
        <v>158</v>
      </c>
      <c r="X6616" s="24">
        <v>0</v>
      </c>
      <c r="Y6616" s="20" t="s">
        <v>34</v>
      </c>
      <c r="Z6616" s="20" t="s">
        <v>40</v>
      </c>
    </row>
    <row r="6617" spans="2:26" x14ac:dyDescent="0.25">
      <c r="B6617" s="25" t="s">
        <v>17904</v>
      </c>
      <c r="C6617" s="26">
        <v>8900080366718</v>
      </c>
      <c r="D6617" s="25" t="s">
        <v>17905</v>
      </c>
      <c r="E6617" s="19">
        <v>44310</v>
      </c>
      <c r="F6617" s="23">
        <v>9</v>
      </c>
      <c r="G6617" s="20">
        <v>3</v>
      </c>
      <c r="H6617" s="20">
        <v>1</v>
      </c>
      <c r="I6617" s="20">
        <v>2</v>
      </c>
      <c r="J6617" s="20">
        <v>1</v>
      </c>
      <c r="K6617" s="20">
        <v>2</v>
      </c>
      <c r="L6617" s="20">
        <v>0</v>
      </c>
      <c r="M6617" s="20">
        <v>0</v>
      </c>
      <c r="N6617" s="20">
        <v>0</v>
      </c>
      <c r="O6617" s="21" t="s">
        <v>34</v>
      </c>
      <c r="P6617" s="22" t="s">
        <v>161</v>
      </c>
      <c r="Q6617" s="22" t="s">
        <v>162</v>
      </c>
      <c r="R6617" s="23" t="s">
        <v>34</v>
      </c>
      <c r="S6617" s="23" t="s">
        <v>34</v>
      </c>
      <c r="T6617" s="20">
        <v>45</v>
      </c>
      <c r="U6617" s="20" t="s">
        <v>46</v>
      </c>
      <c r="V6617" s="20" t="s">
        <v>158</v>
      </c>
      <c r="W6617" s="20" t="s">
        <v>158</v>
      </c>
      <c r="X6617" s="24">
        <v>0</v>
      </c>
      <c r="Y6617" s="20" t="s">
        <v>34</v>
      </c>
      <c r="Z6617" s="20" t="s">
        <v>40</v>
      </c>
    </row>
    <row r="6618" spans="2:26" x14ac:dyDescent="0.25">
      <c r="B6618" s="17" t="s">
        <v>17906</v>
      </c>
      <c r="C6618" s="18">
        <v>8900080206885</v>
      </c>
      <c r="D6618" s="17" t="s">
        <v>17907</v>
      </c>
      <c r="E6618" s="19">
        <v>44044</v>
      </c>
      <c r="F6618" s="20">
        <v>15</v>
      </c>
      <c r="G6618" s="20">
        <v>4</v>
      </c>
      <c r="H6618" s="20">
        <v>3</v>
      </c>
      <c r="I6618" s="20">
        <v>15</v>
      </c>
      <c r="J6618" s="20">
        <v>3</v>
      </c>
      <c r="K6618" s="20">
        <v>3</v>
      </c>
      <c r="L6618" s="20">
        <v>0</v>
      </c>
      <c r="M6618" s="20">
        <v>0</v>
      </c>
      <c r="N6618" s="20">
        <v>0</v>
      </c>
      <c r="O6618" s="21" t="s">
        <v>34</v>
      </c>
      <c r="P6618" s="22" t="s">
        <v>87</v>
      </c>
      <c r="Q6618" s="22" t="s">
        <v>36</v>
      </c>
      <c r="R6618" s="23" t="s">
        <v>34</v>
      </c>
      <c r="S6618" s="23" t="s">
        <v>34</v>
      </c>
      <c r="T6618" s="20">
        <v>45</v>
      </c>
      <c r="U6618" s="20" t="s">
        <v>113</v>
      </c>
      <c r="V6618" s="20" t="s">
        <v>158</v>
      </c>
      <c r="W6618" s="20" t="s">
        <v>158</v>
      </c>
      <c r="X6618" s="24">
        <v>0</v>
      </c>
      <c r="Y6618" s="20" t="s">
        <v>34</v>
      </c>
      <c r="Z6618" s="20" t="s">
        <v>47</v>
      </c>
    </row>
    <row r="6619" spans="2:26" x14ac:dyDescent="0.25">
      <c r="B6619" s="17" t="s">
        <v>17908</v>
      </c>
      <c r="C6619" s="18">
        <v>8900080167681</v>
      </c>
      <c r="D6619" s="17" t="s">
        <v>17909</v>
      </c>
      <c r="E6619" s="19">
        <v>44310</v>
      </c>
      <c r="F6619" s="20">
        <v>5</v>
      </c>
      <c r="G6619" s="20">
        <v>2</v>
      </c>
      <c r="H6619" s="20">
        <v>1</v>
      </c>
      <c r="I6619" s="20">
        <v>2</v>
      </c>
      <c r="J6619" s="20">
        <v>1</v>
      </c>
      <c r="K6619" s="20">
        <v>1</v>
      </c>
      <c r="L6619" s="20">
        <v>0</v>
      </c>
      <c r="M6619" s="20">
        <v>0</v>
      </c>
      <c r="N6619" s="20">
        <v>0</v>
      </c>
      <c r="O6619" s="21" t="s">
        <v>34</v>
      </c>
      <c r="P6619" s="22" t="s">
        <v>263</v>
      </c>
      <c r="Q6619" s="22" t="s">
        <v>36</v>
      </c>
      <c r="R6619" s="23" t="s">
        <v>34</v>
      </c>
      <c r="S6619" s="23" t="s">
        <v>34</v>
      </c>
      <c r="T6619" s="20">
        <v>60</v>
      </c>
      <c r="U6619" s="20" t="s">
        <v>39</v>
      </c>
      <c r="V6619" s="20" t="s">
        <v>158</v>
      </c>
      <c r="W6619" s="20" t="s">
        <v>158</v>
      </c>
      <c r="X6619" s="24">
        <v>0</v>
      </c>
      <c r="Y6619" s="20" t="s">
        <v>17808</v>
      </c>
      <c r="Z6619" s="20" t="s">
        <v>40</v>
      </c>
    </row>
    <row r="6620" spans="2:26" x14ac:dyDescent="0.25">
      <c r="B6620" s="17" t="s">
        <v>17910</v>
      </c>
      <c r="C6620" s="18">
        <v>8900080218208</v>
      </c>
      <c r="D6620" s="17" t="s">
        <v>17911</v>
      </c>
      <c r="E6620" s="19">
        <v>44310</v>
      </c>
      <c r="F6620" s="20">
        <v>8</v>
      </c>
      <c r="G6620" s="20">
        <v>2</v>
      </c>
      <c r="H6620" s="20">
        <v>2</v>
      </c>
      <c r="I6620" s="20">
        <v>1</v>
      </c>
      <c r="J6620" s="20">
        <v>2</v>
      </c>
      <c r="K6620" s="20">
        <v>2</v>
      </c>
      <c r="L6620" s="20">
        <v>0</v>
      </c>
      <c r="M6620" s="20">
        <v>0</v>
      </c>
      <c r="N6620" s="20">
        <v>0</v>
      </c>
      <c r="O6620" s="21" t="s">
        <v>34</v>
      </c>
      <c r="P6620" s="22" t="s">
        <v>59</v>
      </c>
      <c r="Q6620" s="22" t="s">
        <v>59</v>
      </c>
      <c r="R6620" s="23" t="s">
        <v>34</v>
      </c>
      <c r="S6620" s="23" t="s">
        <v>34</v>
      </c>
      <c r="T6620" s="20">
        <v>45</v>
      </c>
      <c r="U6620" s="20" t="s">
        <v>39</v>
      </c>
      <c r="V6620" s="20" t="s">
        <v>158</v>
      </c>
      <c r="W6620" s="20" t="s">
        <v>158</v>
      </c>
      <c r="X6620" s="24">
        <v>0</v>
      </c>
      <c r="Y6620" s="20" t="s">
        <v>34</v>
      </c>
      <c r="Z6620" s="20" t="s">
        <v>40</v>
      </c>
    </row>
    <row r="6621" spans="2:26" x14ac:dyDescent="0.25">
      <c r="B6621" s="17" t="s">
        <v>17912</v>
      </c>
      <c r="C6621" s="18">
        <v>8900080026391</v>
      </c>
      <c r="D6621" s="17" t="s">
        <v>17913</v>
      </c>
      <c r="E6621" s="19">
        <v>44310</v>
      </c>
      <c r="F6621" s="20">
        <v>10</v>
      </c>
      <c r="G6621" s="20">
        <v>3</v>
      </c>
      <c r="H6621" s="20">
        <v>1</v>
      </c>
      <c r="I6621" s="20">
        <v>3</v>
      </c>
      <c r="J6621" s="20">
        <v>1</v>
      </c>
      <c r="K6621" s="20">
        <v>2</v>
      </c>
      <c r="L6621" s="20">
        <v>0</v>
      </c>
      <c r="M6621" s="20">
        <v>0</v>
      </c>
      <c r="N6621" s="20">
        <v>0</v>
      </c>
      <c r="O6621" s="21" t="s">
        <v>34</v>
      </c>
      <c r="P6621" s="22" t="s">
        <v>180</v>
      </c>
      <c r="Q6621" s="22" t="s">
        <v>36</v>
      </c>
      <c r="R6621" s="23" t="s">
        <v>34</v>
      </c>
      <c r="S6621" s="23" t="s">
        <v>34</v>
      </c>
      <c r="T6621" s="20">
        <v>45</v>
      </c>
      <c r="U6621" s="20" t="s">
        <v>46</v>
      </c>
      <c r="V6621" s="20" t="s">
        <v>158</v>
      </c>
      <c r="W6621" s="20" t="s">
        <v>158</v>
      </c>
      <c r="X6621" s="24">
        <v>0</v>
      </c>
      <c r="Y6621" s="20" t="s">
        <v>34</v>
      </c>
      <c r="Z6621" s="20" t="s">
        <v>40</v>
      </c>
    </row>
    <row r="6622" spans="2:26" x14ac:dyDescent="0.25">
      <c r="B6622" s="17" t="s">
        <v>17914</v>
      </c>
      <c r="C6622" s="18">
        <v>8900080343672</v>
      </c>
      <c r="D6622" s="17" t="s">
        <v>17915</v>
      </c>
      <c r="E6622" s="19">
        <v>44310</v>
      </c>
      <c r="F6622" s="20">
        <v>5</v>
      </c>
      <c r="G6622" s="20">
        <v>2</v>
      </c>
      <c r="H6622" s="20">
        <v>1</v>
      </c>
      <c r="I6622" s="20">
        <v>2</v>
      </c>
      <c r="J6622" s="20">
        <v>1</v>
      </c>
      <c r="K6622" s="20">
        <v>1</v>
      </c>
      <c r="L6622" s="20">
        <v>0</v>
      </c>
      <c r="M6622" s="20">
        <v>0</v>
      </c>
      <c r="N6622" s="20">
        <v>0</v>
      </c>
      <c r="O6622" s="21" t="s">
        <v>34</v>
      </c>
      <c r="P6622" s="22" t="s">
        <v>263</v>
      </c>
      <c r="Q6622" s="22" t="s">
        <v>36</v>
      </c>
      <c r="R6622" s="23" t="s">
        <v>34</v>
      </c>
      <c r="S6622" s="23" t="s">
        <v>34</v>
      </c>
      <c r="T6622" s="20">
        <v>50</v>
      </c>
      <c r="U6622" s="20" t="s">
        <v>97</v>
      </c>
      <c r="V6622" s="20" t="s">
        <v>158</v>
      </c>
      <c r="W6622" s="20" t="s">
        <v>158</v>
      </c>
      <c r="X6622" s="24">
        <v>0</v>
      </c>
      <c r="Y6622" s="20" t="s">
        <v>34</v>
      </c>
      <c r="Z6622" s="20" t="s">
        <v>40</v>
      </c>
    </row>
    <row r="6623" spans="2:26" x14ac:dyDescent="0.25">
      <c r="B6623" s="17" t="s">
        <v>17916</v>
      </c>
      <c r="C6623" s="18">
        <v>8900080188594</v>
      </c>
      <c r="D6623" s="17" t="s">
        <v>17917</v>
      </c>
      <c r="E6623" s="19">
        <v>44310</v>
      </c>
      <c r="F6623" s="20">
        <v>20</v>
      </c>
      <c r="G6623" s="20">
        <v>5</v>
      </c>
      <c r="H6623" s="20">
        <v>4</v>
      </c>
      <c r="I6623" s="20">
        <v>12</v>
      </c>
      <c r="J6623" s="20">
        <v>4</v>
      </c>
      <c r="K6623" s="20">
        <v>4</v>
      </c>
      <c r="L6623" s="20">
        <v>0</v>
      </c>
      <c r="M6623" s="20">
        <v>0</v>
      </c>
      <c r="N6623" s="20">
        <v>0</v>
      </c>
      <c r="O6623" s="21" t="s">
        <v>34</v>
      </c>
      <c r="P6623" s="22" t="s">
        <v>59</v>
      </c>
      <c r="Q6623" s="22" t="s">
        <v>36</v>
      </c>
      <c r="R6623" s="23" t="s">
        <v>34</v>
      </c>
      <c r="S6623" s="23" t="s">
        <v>34</v>
      </c>
      <c r="T6623" s="20">
        <v>45</v>
      </c>
      <c r="U6623" s="20" t="s">
        <v>113</v>
      </c>
      <c r="V6623" s="20" t="s">
        <v>158</v>
      </c>
      <c r="W6623" s="20" t="s">
        <v>158</v>
      </c>
      <c r="X6623" s="24">
        <v>0</v>
      </c>
      <c r="Y6623" s="20" t="s">
        <v>17808</v>
      </c>
      <c r="Z6623" s="20" t="s">
        <v>47</v>
      </c>
    </row>
    <row r="6624" spans="2:26" x14ac:dyDescent="0.25">
      <c r="B6624" s="17" t="s">
        <v>17918</v>
      </c>
      <c r="C6624" s="18">
        <v>8900080187924</v>
      </c>
      <c r="D6624" s="17" t="s">
        <v>17919</v>
      </c>
      <c r="E6624" s="19">
        <v>44310</v>
      </c>
      <c r="F6624" s="20">
        <v>10</v>
      </c>
      <c r="G6624" s="20">
        <v>3</v>
      </c>
      <c r="H6624" s="20">
        <v>1</v>
      </c>
      <c r="I6624" s="20">
        <v>3</v>
      </c>
      <c r="J6624" s="20">
        <v>1</v>
      </c>
      <c r="K6624" s="20">
        <v>2</v>
      </c>
      <c r="L6624" s="20">
        <v>0</v>
      </c>
      <c r="M6624" s="20">
        <v>0</v>
      </c>
      <c r="N6624" s="20">
        <v>0</v>
      </c>
      <c r="O6624" s="21" t="s">
        <v>34</v>
      </c>
      <c r="P6624" s="22" t="s">
        <v>180</v>
      </c>
      <c r="Q6624" s="22" t="s">
        <v>36</v>
      </c>
      <c r="R6624" s="23" t="s">
        <v>34</v>
      </c>
      <c r="S6624" s="23" t="s">
        <v>34</v>
      </c>
      <c r="T6624" s="20">
        <v>50</v>
      </c>
      <c r="U6624" s="20" t="s">
        <v>46</v>
      </c>
      <c r="V6624" s="20" t="s">
        <v>158</v>
      </c>
      <c r="W6624" s="20" t="s">
        <v>158</v>
      </c>
      <c r="X6624" s="24">
        <v>0</v>
      </c>
      <c r="Y6624" s="20" t="s">
        <v>34</v>
      </c>
      <c r="Z6624" s="20" t="s">
        <v>47</v>
      </c>
    </row>
    <row r="6625" spans="2:26" x14ac:dyDescent="0.25">
      <c r="B6625" s="17" t="s">
        <v>17920</v>
      </c>
      <c r="C6625" s="18">
        <v>8900080225183</v>
      </c>
      <c r="D6625" s="17" t="s">
        <v>17921</v>
      </c>
      <c r="E6625" s="19">
        <v>44310</v>
      </c>
      <c r="F6625" s="20">
        <v>15</v>
      </c>
      <c r="G6625" s="20">
        <v>4</v>
      </c>
      <c r="H6625" s="20">
        <v>3</v>
      </c>
      <c r="I6625" s="20">
        <v>15</v>
      </c>
      <c r="J6625" s="20">
        <v>3</v>
      </c>
      <c r="K6625" s="20">
        <v>3</v>
      </c>
      <c r="L6625" s="20">
        <v>0</v>
      </c>
      <c r="M6625" s="20">
        <v>0</v>
      </c>
      <c r="N6625" s="20">
        <v>0</v>
      </c>
      <c r="O6625" s="21" t="s">
        <v>34</v>
      </c>
      <c r="P6625" s="22" t="s">
        <v>87</v>
      </c>
      <c r="Q6625" s="22" t="s">
        <v>36</v>
      </c>
      <c r="R6625" s="23" t="s">
        <v>34</v>
      </c>
      <c r="S6625" s="23" t="s">
        <v>34</v>
      </c>
      <c r="T6625" s="20">
        <v>45</v>
      </c>
      <c r="U6625" s="20" t="s">
        <v>71</v>
      </c>
      <c r="V6625" s="20" t="s">
        <v>158</v>
      </c>
      <c r="W6625" s="20" t="s">
        <v>158</v>
      </c>
      <c r="X6625" s="24">
        <v>0</v>
      </c>
      <c r="Y6625" s="20" t="s">
        <v>34</v>
      </c>
      <c r="Z6625" s="20" t="s">
        <v>40</v>
      </c>
    </row>
    <row r="6626" spans="2:26" x14ac:dyDescent="0.25">
      <c r="B6626" s="17" t="s">
        <v>17922</v>
      </c>
      <c r="C6626" s="18">
        <v>8900080343764</v>
      </c>
      <c r="D6626" s="17" t="s">
        <v>17923</v>
      </c>
      <c r="E6626" s="19">
        <v>44310</v>
      </c>
      <c r="F6626" s="20">
        <v>5</v>
      </c>
      <c r="G6626" s="20">
        <v>2</v>
      </c>
      <c r="H6626" s="20">
        <v>1</v>
      </c>
      <c r="I6626" s="20">
        <v>2</v>
      </c>
      <c r="J6626" s="20">
        <v>1</v>
      </c>
      <c r="K6626" s="20">
        <v>1</v>
      </c>
      <c r="L6626" s="20">
        <v>0</v>
      </c>
      <c r="M6626" s="20">
        <v>0</v>
      </c>
      <c r="N6626" s="20">
        <v>0</v>
      </c>
      <c r="O6626" s="21" t="s">
        <v>34</v>
      </c>
      <c r="P6626" s="22" t="s">
        <v>263</v>
      </c>
      <c r="Q6626" s="22" t="s">
        <v>36</v>
      </c>
      <c r="R6626" s="23" t="s">
        <v>34</v>
      </c>
      <c r="S6626" s="23" t="s">
        <v>34</v>
      </c>
      <c r="T6626" s="20">
        <v>60</v>
      </c>
      <c r="U6626" s="20" t="s">
        <v>55</v>
      </c>
      <c r="V6626" s="20" t="s">
        <v>158</v>
      </c>
      <c r="W6626" s="20" t="s">
        <v>158</v>
      </c>
      <c r="X6626" s="24">
        <v>0</v>
      </c>
      <c r="Y6626" s="20" t="s">
        <v>34</v>
      </c>
      <c r="Z6626" s="20" t="s">
        <v>40</v>
      </c>
    </row>
    <row r="6627" spans="2:26" x14ac:dyDescent="0.25">
      <c r="B6627" s="17" t="s">
        <v>17924</v>
      </c>
      <c r="C6627" s="18">
        <v>8900080209275</v>
      </c>
      <c r="D6627" s="17" t="s">
        <v>17925</v>
      </c>
      <c r="E6627" s="19">
        <v>44310</v>
      </c>
      <c r="F6627" s="20">
        <v>10</v>
      </c>
      <c r="G6627" s="20">
        <v>3</v>
      </c>
      <c r="H6627" s="20">
        <v>1</v>
      </c>
      <c r="I6627" s="20">
        <v>3</v>
      </c>
      <c r="J6627" s="20">
        <v>1</v>
      </c>
      <c r="K6627" s="20">
        <v>2</v>
      </c>
      <c r="L6627" s="20">
        <v>0</v>
      </c>
      <c r="M6627" s="20">
        <v>0</v>
      </c>
      <c r="N6627" s="20">
        <v>0</v>
      </c>
      <c r="O6627" s="21" t="s">
        <v>34</v>
      </c>
      <c r="P6627" s="22" t="s">
        <v>180</v>
      </c>
      <c r="Q6627" s="22" t="s">
        <v>36</v>
      </c>
      <c r="R6627" s="23" t="s">
        <v>34</v>
      </c>
      <c r="S6627" s="23" t="s">
        <v>34</v>
      </c>
      <c r="T6627" s="20">
        <v>45</v>
      </c>
      <c r="U6627" s="20" t="s">
        <v>39</v>
      </c>
      <c r="V6627" s="20" t="s">
        <v>158</v>
      </c>
      <c r="W6627" s="20" t="s">
        <v>158</v>
      </c>
      <c r="X6627" s="24">
        <v>0</v>
      </c>
      <c r="Y6627" s="20" t="s">
        <v>34</v>
      </c>
      <c r="Z6627" s="20" t="s">
        <v>40</v>
      </c>
    </row>
    <row r="6628" spans="2:26" x14ac:dyDescent="0.25">
      <c r="B6628" s="17" t="s">
        <v>17926</v>
      </c>
      <c r="C6628" s="18">
        <v>8900080227767</v>
      </c>
      <c r="D6628" s="17" t="s">
        <v>17927</v>
      </c>
      <c r="E6628" s="19">
        <v>44310</v>
      </c>
      <c r="F6628" s="20">
        <v>5</v>
      </c>
      <c r="G6628" s="20">
        <v>2</v>
      </c>
      <c r="H6628" s="20">
        <v>1</v>
      </c>
      <c r="I6628" s="20">
        <v>2</v>
      </c>
      <c r="J6628" s="20">
        <v>1</v>
      </c>
      <c r="K6628" s="20">
        <v>1</v>
      </c>
      <c r="L6628" s="20">
        <v>0</v>
      </c>
      <c r="M6628" s="20">
        <v>0</v>
      </c>
      <c r="N6628" s="20">
        <v>0</v>
      </c>
      <c r="O6628" s="21" t="s">
        <v>34</v>
      </c>
      <c r="P6628" s="22" t="s">
        <v>263</v>
      </c>
      <c r="Q6628" s="22" t="s">
        <v>36</v>
      </c>
      <c r="R6628" s="23" t="s">
        <v>34</v>
      </c>
      <c r="S6628" s="23" t="s">
        <v>34</v>
      </c>
      <c r="T6628" s="20">
        <v>50</v>
      </c>
      <c r="U6628" s="20" t="s">
        <v>46</v>
      </c>
      <c r="V6628" s="20" t="s">
        <v>158</v>
      </c>
      <c r="W6628" s="20" t="s">
        <v>158</v>
      </c>
      <c r="X6628" s="24">
        <v>0</v>
      </c>
      <c r="Y6628" s="20" t="s">
        <v>34</v>
      </c>
      <c r="Z6628" s="20" t="s">
        <v>40</v>
      </c>
    </row>
    <row r="6629" spans="2:26" x14ac:dyDescent="0.25">
      <c r="B6629" s="17" t="s">
        <v>17928</v>
      </c>
      <c r="C6629" s="18">
        <v>8900080209077</v>
      </c>
      <c r="D6629" s="17" t="s">
        <v>17929</v>
      </c>
      <c r="E6629" s="19">
        <v>44310</v>
      </c>
      <c r="F6629" s="20">
        <v>5</v>
      </c>
      <c r="G6629" s="20">
        <v>2</v>
      </c>
      <c r="H6629" s="20">
        <v>1</v>
      </c>
      <c r="I6629" s="20">
        <v>2</v>
      </c>
      <c r="J6629" s="20">
        <v>1</v>
      </c>
      <c r="K6629" s="20">
        <v>1</v>
      </c>
      <c r="L6629" s="20">
        <v>0</v>
      </c>
      <c r="M6629" s="20">
        <v>0</v>
      </c>
      <c r="N6629" s="20">
        <v>0</v>
      </c>
      <c r="O6629" s="21" t="s">
        <v>34</v>
      </c>
      <c r="P6629" s="22" t="s">
        <v>263</v>
      </c>
      <c r="Q6629" s="22" t="s">
        <v>36</v>
      </c>
      <c r="R6629" s="23" t="s">
        <v>34</v>
      </c>
      <c r="S6629" s="23" t="s">
        <v>34</v>
      </c>
      <c r="T6629" s="20">
        <v>60</v>
      </c>
      <c r="U6629" s="20" t="s">
        <v>97</v>
      </c>
      <c r="V6629" s="20" t="s">
        <v>158</v>
      </c>
      <c r="W6629" s="20" t="s">
        <v>158</v>
      </c>
      <c r="X6629" s="24">
        <v>0</v>
      </c>
      <c r="Y6629" s="20" t="s">
        <v>34</v>
      </c>
      <c r="Z6629" s="20" t="s">
        <v>40</v>
      </c>
    </row>
    <row r="6630" spans="2:26" x14ac:dyDescent="0.25">
      <c r="B6630" s="17" t="s">
        <v>17930</v>
      </c>
      <c r="C6630" s="18">
        <v>8900080195417</v>
      </c>
      <c r="D6630" s="17" t="s">
        <v>17931</v>
      </c>
      <c r="E6630" s="19">
        <v>44310</v>
      </c>
      <c r="F6630" s="20">
        <v>5</v>
      </c>
      <c r="G6630" s="20">
        <v>2</v>
      </c>
      <c r="H6630" s="20">
        <v>1</v>
      </c>
      <c r="I6630" s="20">
        <v>2</v>
      </c>
      <c r="J6630" s="20">
        <v>1</v>
      </c>
      <c r="K6630" s="20">
        <v>1</v>
      </c>
      <c r="L6630" s="20">
        <v>0</v>
      </c>
      <c r="M6630" s="20">
        <v>0</v>
      </c>
      <c r="N6630" s="20">
        <v>0</v>
      </c>
      <c r="O6630" s="21" t="s">
        <v>34</v>
      </c>
      <c r="P6630" s="22" t="s">
        <v>263</v>
      </c>
      <c r="Q6630" s="22" t="s">
        <v>36</v>
      </c>
      <c r="R6630" s="23" t="s">
        <v>34</v>
      </c>
      <c r="S6630" s="23" t="s">
        <v>34</v>
      </c>
      <c r="T6630" s="20">
        <v>45</v>
      </c>
      <c r="U6630" s="20" t="s">
        <v>113</v>
      </c>
      <c r="V6630" s="20" t="s">
        <v>158</v>
      </c>
      <c r="W6630" s="20" t="s">
        <v>158</v>
      </c>
      <c r="X6630" s="24">
        <v>0</v>
      </c>
      <c r="Y6630" s="20" t="s">
        <v>34</v>
      </c>
      <c r="Z6630" s="20" t="s">
        <v>40</v>
      </c>
    </row>
    <row r="6631" spans="2:26" x14ac:dyDescent="0.25">
      <c r="B6631" s="17" t="s">
        <v>17932</v>
      </c>
      <c r="C6631" s="18">
        <v>8900080219489</v>
      </c>
      <c r="D6631" s="17" t="s">
        <v>17933</v>
      </c>
      <c r="E6631" s="19">
        <v>44310</v>
      </c>
      <c r="F6631" s="20">
        <v>15</v>
      </c>
      <c r="G6631" s="20">
        <v>4</v>
      </c>
      <c r="H6631" s="20">
        <v>3</v>
      </c>
      <c r="I6631" s="20">
        <v>15</v>
      </c>
      <c r="J6631" s="20">
        <v>3</v>
      </c>
      <c r="K6631" s="20">
        <v>3</v>
      </c>
      <c r="L6631" s="20">
        <v>0</v>
      </c>
      <c r="M6631" s="20">
        <v>0</v>
      </c>
      <c r="N6631" s="20">
        <v>0</v>
      </c>
      <c r="O6631" s="21" t="s">
        <v>17934</v>
      </c>
      <c r="P6631" s="22" t="s">
        <v>87</v>
      </c>
      <c r="Q6631" s="22" t="s">
        <v>36</v>
      </c>
      <c r="R6631" s="23" t="s">
        <v>34</v>
      </c>
      <c r="S6631" s="23" t="s">
        <v>34</v>
      </c>
      <c r="T6631" s="20">
        <v>45</v>
      </c>
      <c r="U6631" s="20" t="s">
        <v>46</v>
      </c>
      <c r="V6631" s="20" t="s">
        <v>158</v>
      </c>
      <c r="W6631" s="20" t="s">
        <v>158</v>
      </c>
      <c r="X6631" s="24">
        <v>0</v>
      </c>
      <c r="Y6631" s="20" t="s">
        <v>34</v>
      </c>
      <c r="Z6631" s="20" t="s">
        <v>40</v>
      </c>
    </row>
    <row r="6632" spans="2:26" x14ac:dyDescent="0.25">
      <c r="B6632" s="17" t="s">
        <v>17935</v>
      </c>
      <c r="C6632" s="18">
        <v>8900080196728</v>
      </c>
      <c r="D6632" s="17" t="s">
        <v>17936</v>
      </c>
      <c r="E6632" s="19">
        <v>44310</v>
      </c>
      <c r="F6632" s="20">
        <v>15</v>
      </c>
      <c r="G6632" s="20">
        <v>4</v>
      </c>
      <c r="H6632" s="20">
        <v>3</v>
      </c>
      <c r="I6632" s="20">
        <v>15</v>
      </c>
      <c r="J6632" s="20">
        <v>3</v>
      </c>
      <c r="K6632" s="20">
        <v>3</v>
      </c>
      <c r="L6632" s="20">
        <v>0</v>
      </c>
      <c r="M6632" s="20">
        <v>0</v>
      </c>
      <c r="N6632" s="20">
        <v>0</v>
      </c>
      <c r="O6632" s="21" t="s">
        <v>34</v>
      </c>
      <c r="P6632" s="22" t="s">
        <v>87</v>
      </c>
      <c r="Q6632" s="22" t="s">
        <v>36</v>
      </c>
      <c r="R6632" s="23" t="s">
        <v>34</v>
      </c>
      <c r="S6632" s="23" t="s">
        <v>34</v>
      </c>
      <c r="T6632" s="20">
        <v>45</v>
      </c>
      <c r="U6632" s="20" t="s">
        <v>71</v>
      </c>
      <c r="V6632" s="20" t="s">
        <v>158</v>
      </c>
      <c r="W6632" s="20" t="s">
        <v>158</v>
      </c>
      <c r="X6632" s="24">
        <v>0</v>
      </c>
      <c r="Y6632" s="20" t="s">
        <v>34</v>
      </c>
      <c r="Z6632" s="20" t="s">
        <v>40</v>
      </c>
    </row>
    <row r="6633" spans="2:26" x14ac:dyDescent="0.25">
      <c r="B6633" s="17" t="s">
        <v>17937</v>
      </c>
      <c r="C6633" s="18">
        <v>8900080011557</v>
      </c>
      <c r="D6633" s="17" t="s">
        <v>17938</v>
      </c>
      <c r="E6633" s="19">
        <v>44310</v>
      </c>
      <c r="F6633" s="20">
        <v>10</v>
      </c>
      <c r="G6633" s="20">
        <v>3</v>
      </c>
      <c r="H6633" s="20">
        <v>1</v>
      </c>
      <c r="I6633" s="20">
        <v>3</v>
      </c>
      <c r="J6633" s="20">
        <v>1</v>
      </c>
      <c r="K6633" s="20">
        <v>2</v>
      </c>
      <c r="L6633" s="20">
        <v>0</v>
      </c>
      <c r="M6633" s="20">
        <v>0</v>
      </c>
      <c r="N6633" s="20">
        <v>0</v>
      </c>
      <c r="O6633" s="21" t="s">
        <v>34</v>
      </c>
      <c r="P6633" s="22" t="s">
        <v>180</v>
      </c>
      <c r="Q6633" s="22" t="s">
        <v>36</v>
      </c>
      <c r="R6633" s="23" t="s">
        <v>34</v>
      </c>
      <c r="S6633" s="23" t="s">
        <v>34</v>
      </c>
      <c r="T6633" s="20">
        <v>50</v>
      </c>
      <c r="U6633" s="20" t="s">
        <v>55</v>
      </c>
      <c r="V6633" s="20" t="s">
        <v>158</v>
      </c>
      <c r="W6633" s="20" t="s">
        <v>158</v>
      </c>
      <c r="X6633" s="24">
        <v>0</v>
      </c>
      <c r="Y6633" s="20" t="s">
        <v>34</v>
      </c>
      <c r="Z6633" s="20" t="s">
        <v>40</v>
      </c>
    </row>
    <row r="6634" spans="2:26" x14ac:dyDescent="0.25">
      <c r="B6634" s="17" t="s">
        <v>17939</v>
      </c>
      <c r="C6634" s="18">
        <v>8900080182950</v>
      </c>
      <c r="D6634" s="17" t="s">
        <v>17940</v>
      </c>
      <c r="E6634" s="19">
        <v>44310</v>
      </c>
      <c r="F6634" s="20">
        <v>10</v>
      </c>
      <c r="G6634" s="20">
        <v>3</v>
      </c>
      <c r="H6634" s="20">
        <v>1</v>
      </c>
      <c r="I6634" s="20">
        <v>3</v>
      </c>
      <c r="J6634" s="20">
        <v>1</v>
      </c>
      <c r="K6634" s="20">
        <v>2</v>
      </c>
      <c r="L6634" s="20">
        <v>0</v>
      </c>
      <c r="M6634" s="20">
        <v>0</v>
      </c>
      <c r="N6634" s="20">
        <v>0</v>
      </c>
      <c r="O6634" s="21" t="s">
        <v>34</v>
      </c>
      <c r="P6634" s="22" t="s">
        <v>180</v>
      </c>
      <c r="Q6634" s="22" t="s">
        <v>36</v>
      </c>
      <c r="R6634" s="23" t="s">
        <v>34</v>
      </c>
      <c r="S6634" s="23" t="s">
        <v>34</v>
      </c>
      <c r="T6634" s="20">
        <v>45</v>
      </c>
      <c r="U6634" s="20" t="s">
        <v>39</v>
      </c>
      <c r="V6634" s="20" t="s">
        <v>158</v>
      </c>
      <c r="W6634" s="20" t="s">
        <v>158</v>
      </c>
      <c r="X6634" s="24">
        <v>0</v>
      </c>
      <c r="Y6634" s="20" t="s">
        <v>34</v>
      </c>
      <c r="Z6634" s="20" t="s">
        <v>40</v>
      </c>
    </row>
    <row r="6635" spans="2:26" x14ac:dyDescent="0.25">
      <c r="B6635" s="17" t="s">
        <v>17941</v>
      </c>
      <c r="C6635" s="18">
        <v>8900080035683</v>
      </c>
      <c r="D6635" s="17" t="s">
        <v>17942</v>
      </c>
      <c r="E6635" s="19">
        <v>44310</v>
      </c>
      <c r="F6635" s="20">
        <v>5</v>
      </c>
      <c r="G6635" s="20">
        <v>2</v>
      </c>
      <c r="H6635" s="20">
        <v>1</v>
      </c>
      <c r="I6635" s="20">
        <v>2</v>
      </c>
      <c r="J6635" s="20">
        <v>1</v>
      </c>
      <c r="K6635" s="20">
        <v>1</v>
      </c>
      <c r="L6635" s="20">
        <v>0</v>
      </c>
      <c r="M6635" s="20">
        <v>0</v>
      </c>
      <c r="N6635" s="20">
        <v>0</v>
      </c>
      <c r="O6635" s="21" t="s">
        <v>34</v>
      </c>
      <c r="P6635" s="22" t="s">
        <v>263</v>
      </c>
      <c r="Q6635" s="22" t="s">
        <v>36</v>
      </c>
      <c r="R6635" s="23" t="s">
        <v>34</v>
      </c>
      <c r="S6635" s="23" t="s">
        <v>34</v>
      </c>
      <c r="T6635" s="20">
        <v>50</v>
      </c>
      <c r="U6635" s="20" t="s">
        <v>46</v>
      </c>
      <c r="V6635" s="20" t="s">
        <v>158</v>
      </c>
      <c r="W6635" s="20" t="s">
        <v>158</v>
      </c>
      <c r="X6635" s="24">
        <v>0</v>
      </c>
      <c r="Y6635" s="20" t="s">
        <v>34</v>
      </c>
      <c r="Z6635" s="20" t="s">
        <v>40</v>
      </c>
    </row>
    <row r="6636" spans="2:26" x14ac:dyDescent="0.25">
      <c r="B6636" s="17" t="s">
        <v>17943</v>
      </c>
      <c r="C6636" s="18">
        <v>8900080005129</v>
      </c>
      <c r="D6636" s="17" t="s">
        <v>17944</v>
      </c>
      <c r="E6636" s="19">
        <v>44310</v>
      </c>
      <c r="F6636" s="20">
        <v>15</v>
      </c>
      <c r="G6636" s="20">
        <v>4</v>
      </c>
      <c r="H6636" s="20">
        <v>3</v>
      </c>
      <c r="I6636" s="20">
        <v>15</v>
      </c>
      <c r="J6636" s="20">
        <v>3</v>
      </c>
      <c r="K6636" s="20">
        <v>3</v>
      </c>
      <c r="L6636" s="20">
        <v>0</v>
      </c>
      <c r="M6636" s="20">
        <v>0</v>
      </c>
      <c r="N6636" s="20">
        <v>0</v>
      </c>
      <c r="O6636" s="21" t="s">
        <v>34</v>
      </c>
      <c r="P6636" s="22" t="s">
        <v>87</v>
      </c>
      <c r="Q6636" s="22" t="s">
        <v>36</v>
      </c>
      <c r="R6636" s="23" t="s">
        <v>34</v>
      </c>
      <c r="S6636" s="23" t="s">
        <v>34</v>
      </c>
      <c r="T6636" s="20">
        <v>45</v>
      </c>
      <c r="U6636" s="20" t="s">
        <v>97</v>
      </c>
      <c r="V6636" s="20" t="s">
        <v>158</v>
      </c>
      <c r="W6636" s="20" t="s">
        <v>158</v>
      </c>
      <c r="X6636" s="24">
        <v>0</v>
      </c>
      <c r="Y6636" s="20" t="s">
        <v>34</v>
      </c>
      <c r="Z6636" s="20" t="s">
        <v>40</v>
      </c>
    </row>
    <row r="6637" spans="2:26" x14ac:dyDescent="0.25">
      <c r="B6637" s="17" t="s">
        <v>17945</v>
      </c>
      <c r="C6637" s="18">
        <v>8900080190382</v>
      </c>
      <c r="D6637" s="17" t="s">
        <v>17946</v>
      </c>
      <c r="E6637" s="19">
        <v>44310</v>
      </c>
      <c r="F6637" s="20">
        <v>10</v>
      </c>
      <c r="G6637" s="20">
        <v>3</v>
      </c>
      <c r="H6637" s="20">
        <v>1</v>
      </c>
      <c r="I6637" s="20">
        <v>3</v>
      </c>
      <c r="J6637" s="20">
        <v>1</v>
      </c>
      <c r="K6637" s="20">
        <v>2</v>
      </c>
      <c r="L6637" s="20">
        <v>0</v>
      </c>
      <c r="M6637" s="20">
        <v>0</v>
      </c>
      <c r="N6637" s="20">
        <v>0</v>
      </c>
      <c r="O6637" s="21" t="s">
        <v>34</v>
      </c>
      <c r="P6637" s="22" t="s">
        <v>180</v>
      </c>
      <c r="Q6637" s="22" t="s">
        <v>36</v>
      </c>
      <c r="R6637" s="23" t="s">
        <v>34</v>
      </c>
      <c r="S6637" s="23" t="s">
        <v>34</v>
      </c>
      <c r="T6637" s="20">
        <v>45</v>
      </c>
      <c r="U6637" s="20" t="s">
        <v>46</v>
      </c>
      <c r="V6637" s="20" t="s">
        <v>158</v>
      </c>
      <c r="W6637" s="20" t="s">
        <v>158</v>
      </c>
      <c r="X6637" s="24">
        <v>0</v>
      </c>
      <c r="Y6637" s="20" t="s">
        <v>34</v>
      </c>
      <c r="Z6637" s="20" t="s">
        <v>47</v>
      </c>
    </row>
    <row r="6638" spans="2:26" x14ac:dyDescent="0.25">
      <c r="B6638" s="17" t="s">
        <v>17947</v>
      </c>
      <c r="C6638" s="18">
        <v>8900080191419</v>
      </c>
      <c r="D6638" s="17" t="s">
        <v>17948</v>
      </c>
      <c r="E6638" s="19">
        <v>44310</v>
      </c>
      <c r="F6638" s="20">
        <v>10</v>
      </c>
      <c r="G6638" s="20">
        <v>3</v>
      </c>
      <c r="H6638" s="20">
        <v>1</v>
      </c>
      <c r="I6638" s="20">
        <v>3</v>
      </c>
      <c r="J6638" s="20">
        <v>1</v>
      </c>
      <c r="K6638" s="20">
        <v>2</v>
      </c>
      <c r="L6638" s="20">
        <v>0</v>
      </c>
      <c r="M6638" s="20">
        <v>0</v>
      </c>
      <c r="N6638" s="20">
        <v>0</v>
      </c>
      <c r="O6638" s="21" t="s">
        <v>34</v>
      </c>
      <c r="P6638" s="22" t="s">
        <v>180</v>
      </c>
      <c r="Q6638" s="22" t="s">
        <v>36</v>
      </c>
      <c r="R6638" s="23" t="s">
        <v>34</v>
      </c>
      <c r="S6638" s="23" t="s">
        <v>34</v>
      </c>
      <c r="T6638" s="20">
        <v>60</v>
      </c>
      <c r="U6638" s="20" t="s">
        <v>113</v>
      </c>
      <c r="V6638" s="20" t="s">
        <v>158</v>
      </c>
      <c r="W6638" s="20" t="s">
        <v>158</v>
      </c>
      <c r="X6638" s="24">
        <v>0</v>
      </c>
      <c r="Y6638" s="20" t="s">
        <v>34</v>
      </c>
      <c r="Z6638" s="20" t="s">
        <v>40</v>
      </c>
    </row>
    <row r="6639" spans="2:26" x14ac:dyDescent="0.25">
      <c r="B6639" s="17" t="s">
        <v>17949</v>
      </c>
      <c r="C6639" s="18">
        <v>8900080059689</v>
      </c>
      <c r="D6639" s="17" t="s">
        <v>17950</v>
      </c>
      <c r="E6639" s="19">
        <v>44310</v>
      </c>
      <c r="F6639" s="20">
        <v>5</v>
      </c>
      <c r="G6639" s="20">
        <v>2</v>
      </c>
      <c r="H6639" s="20">
        <v>1</v>
      </c>
      <c r="I6639" s="20">
        <v>2</v>
      </c>
      <c r="J6639" s="20">
        <v>1</v>
      </c>
      <c r="K6639" s="20">
        <v>1</v>
      </c>
      <c r="L6639" s="20">
        <v>0</v>
      </c>
      <c r="M6639" s="20">
        <v>0</v>
      </c>
      <c r="N6639" s="20">
        <v>0</v>
      </c>
      <c r="O6639" s="21" t="s">
        <v>34</v>
      </c>
      <c r="P6639" s="22" t="s">
        <v>263</v>
      </c>
      <c r="Q6639" s="22" t="s">
        <v>36</v>
      </c>
      <c r="R6639" s="23" t="s">
        <v>34</v>
      </c>
      <c r="S6639" s="23" t="s">
        <v>34</v>
      </c>
      <c r="T6639" s="20">
        <v>50</v>
      </c>
      <c r="U6639" s="20" t="s">
        <v>71</v>
      </c>
      <c r="V6639" s="20" t="s">
        <v>158</v>
      </c>
      <c r="W6639" s="20" t="s">
        <v>158</v>
      </c>
      <c r="X6639" s="24">
        <v>0</v>
      </c>
      <c r="Y6639" s="20" t="s">
        <v>34</v>
      </c>
      <c r="Z6639" s="20" t="s">
        <v>40</v>
      </c>
    </row>
    <row r="6640" spans="2:26" x14ac:dyDescent="0.25">
      <c r="B6640" s="17" t="s">
        <v>17951</v>
      </c>
      <c r="C6640" s="18">
        <v>8900080027879</v>
      </c>
      <c r="D6640" s="17" t="s">
        <v>17952</v>
      </c>
      <c r="E6640" s="19">
        <v>44310</v>
      </c>
      <c r="F6640" s="20">
        <v>5</v>
      </c>
      <c r="G6640" s="20">
        <v>2</v>
      </c>
      <c r="H6640" s="20">
        <v>1</v>
      </c>
      <c r="I6640" s="20">
        <v>2</v>
      </c>
      <c r="J6640" s="20">
        <v>1</v>
      </c>
      <c r="K6640" s="20">
        <v>1</v>
      </c>
      <c r="L6640" s="20">
        <v>0</v>
      </c>
      <c r="M6640" s="20">
        <v>0</v>
      </c>
      <c r="N6640" s="20">
        <v>0</v>
      </c>
      <c r="O6640" s="21" t="s">
        <v>34</v>
      </c>
      <c r="P6640" s="22" t="s">
        <v>263</v>
      </c>
      <c r="Q6640" s="22" t="s">
        <v>36</v>
      </c>
      <c r="R6640" s="23" t="s">
        <v>34</v>
      </c>
      <c r="S6640" s="23" t="s">
        <v>34</v>
      </c>
      <c r="T6640" s="20">
        <v>60</v>
      </c>
      <c r="U6640" s="20" t="s">
        <v>55</v>
      </c>
      <c r="V6640" s="20" t="s">
        <v>158</v>
      </c>
      <c r="W6640" s="20" t="s">
        <v>158</v>
      </c>
      <c r="X6640" s="24">
        <v>0</v>
      </c>
      <c r="Y6640" s="20" t="s">
        <v>34</v>
      </c>
      <c r="Z6640" s="20" t="s">
        <v>40</v>
      </c>
    </row>
    <row r="6641" spans="2:26" x14ac:dyDescent="0.25">
      <c r="B6641" s="17" t="s">
        <v>17953</v>
      </c>
      <c r="C6641" s="18">
        <v>8900080006416</v>
      </c>
      <c r="D6641" s="17" t="s">
        <v>17954</v>
      </c>
      <c r="E6641" s="19">
        <v>44301</v>
      </c>
      <c r="F6641" s="20">
        <v>15</v>
      </c>
      <c r="G6641" s="20">
        <v>4</v>
      </c>
      <c r="H6641" s="20">
        <v>3</v>
      </c>
      <c r="I6641" s="20">
        <v>15</v>
      </c>
      <c r="J6641" s="20">
        <v>3</v>
      </c>
      <c r="K6641" s="20">
        <v>3</v>
      </c>
      <c r="L6641" s="20">
        <v>0</v>
      </c>
      <c r="M6641" s="20">
        <v>0</v>
      </c>
      <c r="N6641" s="20">
        <v>0</v>
      </c>
      <c r="O6641" s="21" t="s">
        <v>34</v>
      </c>
      <c r="P6641" s="22" t="s">
        <v>87</v>
      </c>
      <c r="Q6641" s="22" t="s">
        <v>36</v>
      </c>
      <c r="R6641" s="23" t="s">
        <v>34</v>
      </c>
      <c r="S6641" s="23" t="s">
        <v>34</v>
      </c>
      <c r="T6641" s="20">
        <v>45</v>
      </c>
      <c r="U6641" s="20" t="s">
        <v>39</v>
      </c>
      <c r="V6641" s="20" t="s">
        <v>158</v>
      </c>
      <c r="W6641" s="20" t="s">
        <v>158</v>
      </c>
      <c r="X6641" s="24">
        <v>0</v>
      </c>
      <c r="Y6641" s="20" t="s">
        <v>34</v>
      </c>
      <c r="Z6641" s="20" t="s">
        <v>40</v>
      </c>
    </row>
    <row r="6642" spans="2:26" x14ac:dyDescent="0.25">
      <c r="B6642" s="17" t="s">
        <v>17955</v>
      </c>
      <c r="C6642" s="18">
        <v>8900080068407</v>
      </c>
      <c r="D6642" s="17" t="s">
        <v>17956</v>
      </c>
      <c r="E6642" s="19">
        <v>44310</v>
      </c>
      <c r="F6642" s="20">
        <v>17</v>
      </c>
      <c r="G6642" s="20">
        <v>4</v>
      </c>
      <c r="H6642" s="20">
        <v>3</v>
      </c>
      <c r="I6642" s="20">
        <v>4</v>
      </c>
      <c r="J6642" s="20">
        <v>3</v>
      </c>
      <c r="K6642" s="20">
        <v>4</v>
      </c>
      <c r="L6642" s="20">
        <v>0</v>
      </c>
      <c r="M6642" s="20">
        <v>0</v>
      </c>
      <c r="N6642" s="20">
        <v>0</v>
      </c>
      <c r="O6642" s="21" t="s">
        <v>34</v>
      </c>
      <c r="P6642" s="22" t="s">
        <v>233</v>
      </c>
      <c r="Q6642" s="22" t="s">
        <v>233</v>
      </c>
      <c r="R6642" s="23" t="s">
        <v>34</v>
      </c>
      <c r="S6642" s="23" t="s">
        <v>34</v>
      </c>
      <c r="T6642" s="20">
        <v>45</v>
      </c>
      <c r="U6642" s="20" t="s">
        <v>46</v>
      </c>
      <c r="V6642" s="20" t="s">
        <v>158</v>
      </c>
      <c r="W6642" s="20" t="s">
        <v>158</v>
      </c>
      <c r="X6642" s="24">
        <v>0</v>
      </c>
      <c r="Y6642" s="20" t="s">
        <v>34</v>
      </c>
      <c r="Z6642" s="20" t="s">
        <v>40</v>
      </c>
    </row>
    <row r="6643" spans="2:26" x14ac:dyDescent="0.25">
      <c r="B6643" s="17" t="s">
        <v>17957</v>
      </c>
      <c r="C6643" s="18">
        <v>8900080223998</v>
      </c>
      <c r="D6643" s="17" t="s">
        <v>17958</v>
      </c>
      <c r="E6643" s="19">
        <v>44310</v>
      </c>
      <c r="F6643" s="20">
        <v>5</v>
      </c>
      <c r="G6643" s="20">
        <v>2</v>
      </c>
      <c r="H6643" s="20">
        <v>1</v>
      </c>
      <c r="I6643" s="20">
        <v>2</v>
      </c>
      <c r="J6643" s="20">
        <v>1</v>
      </c>
      <c r="K6643" s="20">
        <v>1</v>
      </c>
      <c r="L6643" s="20">
        <v>0</v>
      </c>
      <c r="M6643" s="20">
        <v>0</v>
      </c>
      <c r="N6643" s="20">
        <v>0</v>
      </c>
      <c r="O6643" s="21" t="s">
        <v>34</v>
      </c>
      <c r="P6643" s="22" t="s">
        <v>263</v>
      </c>
      <c r="Q6643" s="22" t="s">
        <v>36</v>
      </c>
      <c r="R6643" s="23" t="s">
        <v>34</v>
      </c>
      <c r="S6643" s="23" t="s">
        <v>34</v>
      </c>
      <c r="T6643" s="20">
        <v>45</v>
      </c>
      <c r="U6643" s="20" t="s">
        <v>97</v>
      </c>
      <c r="V6643" s="20" t="s">
        <v>158</v>
      </c>
      <c r="W6643" s="20" t="s">
        <v>158</v>
      </c>
      <c r="X6643" s="24">
        <v>0</v>
      </c>
      <c r="Y6643" s="20" t="s">
        <v>34</v>
      </c>
      <c r="Z6643" s="20" t="s">
        <v>40</v>
      </c>
    </row>
    <row r="6644" spans="2:26" x14ac:dyDescent="0.25">
      <c r="B6644" s="17" t="s">
        <v>17959</v>
      </c>
      <c r="C6644" s="18">
        <v>8900080217355</v>
      </c>
      <c r="D6644" s="17" t="s">
        <v>17960</v>
      </c>
      <c r="E6644" s="19">
        <v>44310</v>
      </c>
      <c r="F6644" s="20">
        <v>15</v>
      </c>
      <c r="G6644" s="20">
        <v>4</v>
      </c>
      <c r="H6644" s="20">
        <v>3</v>
      </c>
      <c r="I6644" s="20">
        <v>15</v>
      </c>
      <c r="J6644" s="20">
        <v>3</v>
      </c>
      <c r="K6644" s="20">
        <v>3</v>
      </c>
      <c r="L6644" s="20">
        <v>0</v>
      </c>
      <c r="M6644" s="20">
        <v>0</v>
      </c>
      <c r="N6644" s="20">
        <v>0</v>
      </c>
      <c r="O6644" s="21" t="s">
        <v>34</v>
      </c>
      <c r="P6644" s="22" t="s">
        <v>87</v>
      </c>
      <c r="Q6644" s="22" t="s">
        <v>36</v>
      </c>
      <c r="R6644" s="23" t="s">
        <v>34</v>
      </c>
      <c r="S6644" s="23" t="s">
        <v>34</v>
      </c>
      <c r="T6644" s="20">
        <v>50</v>
      </c>
      <c r="U6644" s="20" t="s">
        <v>113</v>
      </c>
      <c r="V6644" s="20" t="s">
        <v>158</v>
      </c>
      <c r="W6644" s="20" t="s">
        <v>158</v>
      </c>
      <c r="X6644" s="24">
        <v>0</v>
      </c>
      <c r="Y6644" s="20" t="s">
        <v>34</v>
      </c>
      <c r="Z6644" s="20" t="s">
        <v>40</v>
      </c>
    </row>
    <row r="6645" spans="2:26" x14ac:dyDescent="0.25">
      <c r="B6645" s="17" t="s">
        <v>17961</v>
      </c>
      <c r="C6645" s="18">
        <v>8900080202313</v>
      </c>
      <c r="D6645" s="17" t="s">
        <v>17962</v>
      </c>
      <c r="E6645" s="19">
        <v>44310</v>
      </c>
      <c r="F6645" s="20">
        <v>15</v>
      </c>
      <c r="G6645" s="20">
        <v>4</v>
      </c>
      <c r="H6645" s="20">
        <v>3</v>
      </c>
      <c r="I6645" s="20">
        <v>15</v>
      </c>
      <c r="J6645" s="20">
        <v>3</v>
      </c>
      <c r="K6645" s="20">
        <v>3</v>
      </c>
      <c r="L6645" s="20">
        <v>0</v>
      </c>
      <c r="M6645" s="20">
        <v>0</v>
      </c>
      <c r="N6645" s="20">
        <v>0</v>
      </c>
      <c r="O6645" s="21" t="s">
        <v>34</v>
      </c>
      <c r="P6645" s="22" t="s">
        <v>87</v>
      </c>
      <c r="Q6645" s="22" t="s">
        <v>36</v>
      </c>
      <c r="R6645" s="23" t="s">
        <v>34</v>
      </c>
      <c r="S6645" s="23" t="s">
        <v>34</v>
      </c>
      <c r="T6645" s="20">
        <v>45</v>
      </c>
      <c r="U6645" s="20" t="s">
        <v>46</v>
      </c>
      <c r="V6645" s="20" t="s">
        <v>158</v>
      </c>
      <c r="W6645" s="20" t="s">
        <v>158</v>
      </c>
      <c r="X6645" s="24">
        <v>0</v>
      </c>
      <c r="Y6645" s="20" t="s">
        <v>34</v>
      </c>
      <c r="Z6645" s="20" t="s">
        <v>40</v>
      </c>
    </row>
    <row r="6646" spans="2:26" x14ac:dyDescent="0.25">
      <c r="B6646" s="17" t="s">
        <v>17963</v>
      </c>
      <c r="C6646" s="18">
        <v>8900080191167</v>
      </c>
      <c r="D6646" s="17" t="s">
        <v>17964</v>
      </c>
      <c r="E6646" s="19">
        <v>44310</v>
      </c>
      <c r="F6646" s="20">
        <v>15</v>
      </c>
      <c r="G6646" s="20">
        <v>4</v>
      </c>
      <c r="H6646" s="20">
        <v>3</v>
      </c>
      <c r="I6646" s="20">
        <v>15</v>
      </c>
      <c r="J6646" s="20">
        <v>3</v>
      </c>
      <c r="K6646" s="20">
        <v>3</v>
      </c>
      <c r="L6646" s="20">
        <v>0</v>
      </c>
      <c r="M6646" s="20">
        <v>0</v>
      </c>
      <c r="N6646" s="20">
        <v>0</v>
      </c>
      <c r="O6646" s="21" t="s">
        <v>34</v>
      </c>
      <c r="P6646" s="22" t="s">
        <v>87</v>
      </c>
      <c r="Q6646" s="22" t="s">
        <v>36</v>
      </c>
      <c r="R6646" s="23" t="s">
        <v>34</v>
      </c>
      <c r="S6646" s="23" t="s">
        <v>34</v>
      </c>
      <c r="T6646" s="20">
        <v>45</v>
      </c>
      <c r="U6646" s="20" t="s">
        <v>46</v>
      </c>
      <c r="V6646" s="20" t="s">
        <v>158</v>
      </c>
      <c r="W6646" s="20" t="s">
        <v>158</v>
      </c>
      <c r="X6646" s="24">
        <v>0</v>
      </c>
      <c r="Y6646" s="20" t="s">
        <v>34</v>
      </c>
      <c r="Z6646" s="20" t="s">
        <v>40</v>
      </c>
    </row>
    <row r="6647" spans="2:26" x14ac:dyDescent="0.25">
      <c r="B6647" s="17" t="s">
        <v>17965</v>
      </c>
      <c r="C6647" s="18">
        <v>8900080131866</v>
      </c>
      <c r="D6647" s="17" t="s">
        <v>17966</v>
      </c>
      <c r="E6647" s="19">
        <v>44310</v>
      </c>
      <c r="F6647" s="20">
        <v>5</v>
      </c>
      <c r="G6647" s="20">
        <v>2</v>
      </c>
      <c r="H6647" s="20">
        <v>1</v>
      </c>
      <c r="I6647" s="20">
        <v>2</v>
      </c>
      <c r="J6647" s="20">
        <v>1</v>
      </c>
      <c r="K6647" s="20">
        <v>1</v>
      </c>
      <c r="L6647" s="20">
        <v>0</v>
      </c>
      <c r="M6647" s="20">
        <v>0</v>
      </c>
      <c r="N6647" s="20">
        <v>0</v>
      </c>
      <c r="O6647" s="21" t="s">
        <v>34</v>
      </c>
      <c r="P6647" s="22" t="s">
        <v>263</v>
      </c>
      <c r="Q6647" s="22" t="s">
        <v>36</v>
      </c>
      <c r="R6647" s="23" t="s">
        <v>34</v>
      </c>
      <c r="S6647" s="23" t="s">
        <v>34</v>
      </c>
      <c r="T6647" s="20">
        <v>50</v>
      </c>
      <c r="U6647" s="20" t="s">
        <v>71</v>
      </c>
      <c r="V6647" s="20" t="s">
        <v>158</v>
      </c>
      <c r="W6647" s="20" t="s">
        <v>158</v>
      </c>
      <c r="X6647" s="24">
        <v>0</v>
      </c>
      <c r="Y6647" s="20" t="s">
        <v>34</v>
      </c>
      <c r="Z6647" s="20" t="s">
        <v>40</v>
      </c>
    </row>
    <row r="6648" spans="2:26" x14ac:dyDescent="0.25">
      <c r="B6648" s="17" t="s">
        <v>17967</v>
      </c>
      <c r="C6648" s="18">
        <v>8900080209732</v>
      </c>
      <c r="D6648" s="17" t="s">
        <v>17968</v>
      </c>
      <c r="E6648" s="19">
        <v>44310</v>
      </c>
      <c r="F6648" s="20">
        <v>8</v>
      </c>
      <c r="G6648" s="20">
        <v>2</v>
      </c>
      <c r="H6648" s="20">
        <v>2</v>
      </c>
      <c r="I6648" s="20">
        <v>1</v>
      </c>
      <c r="J6648" s="20">
        <v>2</v>
      </c>
      <c r="K6648" s="20">
        <v>2</v>
      </c>
      <c r="L6648" s="20">
        <v>0</v>
      </c>
      <c r="M6648" s="20">
        <v>0</v>
      </c>
      <c r="N6648" s="20">
        <v>0</v>
      </c>
      <c r="O6648" s="21" t="s">
        <v>34</v>
      </c>
      <c r="P6648" s="22" t="s">
        <v>59</v>
      </c>
      <c r="Q6648" s="22" t="s">
        <v>59</v>
      </c>
      <c r="R6648" s="23" t="s">
        <v>34</v>
      </c>
      <c r="S6648" s="23" t="s">
        <v>34</v>
      </c>
      <c r="T6648" s="20">
        <v>45</v>
      </c>
      <c r="U6648" s="20" t="s">
        <v>55</v>
      </c>
      <c r="V6648" s="20" t="s">
        <v>158</v>
      </c>
      <c r="W6648" s="20" t="s">
        <v>158</v>
      </c>
      <c r="X6648" s="24">
        <v>0</v>
      </c>
      <c r="Y6648" s="20" t="s">
        <v>34</v>
      </c>
      <c r="Z6648" s="20" t="s">
        <v>40</v>
      </c>
    </row>
    <row r="6649" spans="2:26" x14ac:dyDescent="0.25">
      <c r="B6649" s="17" t="s">
        <v>17969</v>
      </c>
      <c r="C6649" s="18">
        <v>8900080221697</v>
      </c>
      <c r="D6649" s="17" t="s">
        <v>17970</v>
      </c>
      <c r="E6649" s="19">
        <v>44310</v>
      </c>
      <c r="F6649" s="20">
        <v>10</v>
      </c>
      <c r="G6649" s="20">
        <v>3</v>
      </c>
      <c r="H6649" s="20">
        <v>1</v>
      </c>
      <c r="I6649" s="20">
        <v>3</v>
      </c>
      <c r="J6649" s="20">
        <v>1</v>
      </c>
      <c r="K6649" s="20">
        <v>2</v>
      </c>
      <c r="L6649" s="20">
        <v>0</v>
      </c>
      <c r="M6649" s="20">
        <v>0</v>
      </c>
      <c r="N6649" s="20">
        <v>0</v>
      </c>
      <c r="O6649" s="21" t="s">
        <v>34</v>
      </c>
      <c r="P6649" s="22" t="s">
        <v>180</v>
      </c>
      <c r="Q6649" s="22" t="s">
        <v>36</v>
      </c>
      <c r="R6649" s="23" t="s">
        <v>34</v>
      </c>
      <c r="S6649" s="23" t="s">
        <v>34</v>
      </c>
      <c r="T6649" s="20">
        <v>60</v>
      </c>
      <c r="U6649" s="20" t="s">
        <v>39</v>
      </c>
      <c r="V6649" s="20" t="s">
        <v>158</v>
      </c>
      <c r="W6649" s="20" t="s">
        <v>158</v>
      </c>
      <c r="X6649" s="24">
        <v>0</v>
      </c>
      <c r="Y6649" s="20" t="s">
        <v>34</v>
      </c>
      <c r="Z6649" s="20" t="s">
        <v>40</v>
      </c>
    </row>
    <row r="6650" spans="2:26" x14ac:dyDescent="0.25">
      <c r="B6650" s="17" t="s">
        <v>17971</v>
      </c>
      <c r="C6650" s="18">
        <v>8900080171992</v>
      </c>
      <c r="D6650" s="17" t="s">
        <v>17972</v>
      </c>
      <c r="E6650" s="19">
        <v>44310</v>
      </c>
      <c r="F6650" s="20">
        <v>5</v>
      </c>
      <c r="G6650" s="20">
        <v>2</v>
      </c>
      <c r="H6650" s="20">
        <v>1</v>
      </c>
      <c r="I6650" s="20">
        <v>2</v>
      </c>
      <c r="J6650" s="20">
        <v>1</v>
      </c>
      <c r="K6650" s="20">
        <v>1</v>
      </c>
      <c r="L6650" s="20">
        <v>0</v>
      </c>
      <c r="M6650" s="20">
        <v>0</v>
      </c>
      <c r="N6650" s="20">
        <v>0</v>
      </c>
      <c r="O6650" s="21" t="s">
        <v>34</v>
      </c>
      <c r="P6650" s="22" t="s">
        <v>263</v>
      </c>
      <c r="Q6650" s="22" t="s">
        <v>36</v>
      </c>
      <c r="R6650" s="23" t="s">
        <v>34</v>
      </c>
      <c r="S6650" s="23" t="s">
        <v>34</v>
      </c>
      <c r="T6650" s="20">
        <v>45</v>
      </c>
      <c r="U6650" s="20" t="s">
        <v>46</v>
      </c>
      <c r="V6650" s="20" t="s">
        <v>158</v>
      </c>
      <c r="W6650" s="20" t="s">
        <v>158</v>
      </c>
      <c r="X6650" s="24">
        <v>0</v>
      </c>
      <c r="Y6650" s="20" t="s">
        <v>34</v>
      </c>
      <c r="Z6650" s="20" t="s">
        <v>40</v>
      </c>
    </row>
    <row r="6651" spans="2:26" x14ac:dyDescent="0.25">
      <c r="B6651" s="17" t="s">
        <v>17973</v>
      </c>
      <c r="C6651" s="18">
        <v>8900080222526</v>
      </c>
      <c r="D6651" s="17" t="s">
        <v>17974</v>
      </c>
      <c r="E6651" s="19">
        <v>44310</v>
      </c>
      <c r="F6651" s="20">
        <v>15</v>
      </c>
      <c r="G6651" s="20">
        <v>4</v>
      </c>
      <c r="H6651" s="20">
        <v>3</v>
      </c>
      <c r="I6651" s="20">
        <v>15</v>
      </c>
      <c r="J6651" s="20">
        <v>3</v>
      </c>
      <c r="K6651" s="20">
        <v>3</v>
      </c>
      <c r="L6651" s="20">
        <v>0</v>
      </c>
      <c r="M6651" s="20">
        <v>0</v>
      </c>
      <c r="N6651" s="20">
        <v>0</v>
      </c>
      <c r="O6651" s="21" t="s">
        <v>34</v>
      </c>
      <c r="P6651" s="22" t="s">
        <v>87</v>
      </c>
      <c r="Q6651" s="22" t="s">
        <v>36</v>
      </c>
      <c r="R6651" s="23" t="s">
        <v>34</v>
      </c>
      <c r="S6651" s="23" t="s">
        <v>34</v>
      </c>
      <c r="T6651" s="20">
        <v>50</v>
      </c>
      <c r="U6651" s="20" t="s">
        <v>97</v>
      </c>
      <c r="V6651" s="20" t="s">
        <v>158</v>
      </c>
      <c r="W6651" s="20" t="s">
        <v>158</v>
      </c>
      <c r="X6651" s="24">
        <v>0</v>
      </c>
      <c r="Y6651" s="20" t="s">
        <v>34</v>
      </c>
      <c r="Z6651" s="20" t="s">
        <v>40</v>
      </c>
    </row>
    <row r="6652" spans="2:26" x14ac:dyDescent="0.25">
      <c r="B6652" s="17" t="s">
        <v>17975</v>
      </c>
      <c r="C6652" s="18">
        <v>8900080046443</v>
      </c>
      <c r="D6652" s="17" t="s">
        <v>17976</v>
      </c>
      <c r="E6652" s="19">
        <v>44310</v>
      </c>
      <c r="F6652" s="20">
        <v>5</v>
      </c>
      <c r="G6652" s="20">
        <v>2</v>
      </c>
      <c r="H6652" s="20">
        <v>1</v>
      </c>
      <c r="I6652" s="20">
        <v>2</v>
      </c>
      <c r="J6652" s="20">
        <v>1</v>
      </c>
      <c r="K6652" s="20">
        <v>1</v>
      </c>
      <c r="L6652" s="20">
        <v>0</v>
      </c>
      <c r="M6652" s="20">
        <v>0</v>
      </c>
      <c r="N6652" s="20">
        <v>0</v>
      </c>
      <c r="O6652" s="21" t="s">
        <v>34</v>
      </c>
      <c r="P6652" s="22" t="s">
        <v>263</v>
      </c>
      <c r="Q6652" s="22" t="s">
        <v>36</v>
      </c>
      <c r="R6652" s="23" t="s">
        <v>34</v>
      </c>
      <c r="S6652" s="23" t="s">
        <v>34</v>
      </c>
      <c r="T6652" s="20">
        <v>60</v>
      </c>
      <c r="U6652" s="20" t="s">
        <v>113</v>
      </c>
      <c r="V6652" s="20" t="s">
        <v>158</v>
      </c>
      <c r="W6652" s="20" t="s">
        <v>158</v>
      </c>
      <c r="X6652" s="24">
        <v>0</v>
      </c>
      <c r="Y6652" s="20" t="s">
        <v>34</v>
      </c>
      <c r="Z6652" s="20" t="s">
        <v>40</v>
      </c>
    </row>
    <row r="6653" spans="2:26" x14ac:dyDescent="0.25">
      <c r="B6653" s="17" t="s">
        <v>17977</v>
      </c>
      <c r="C6653" s="18">
        <v>8900080024410</v>
      </c>
      <c r="D6653" s="17" t="s">
        <v>17978</v>
      </c>
      <c r="E6653" s="19">
        <v>44310</v>
      </c>
      <c r="F6653" s="20">
        <v>5</v>
      </c>
      <c r="G6653" s="20">
        <v>2</v>
      </c>
      <c r="H6653" s="20">
        <v>1</v>
      </c>
      <c r="I6653" s="20">
        <v>2</v>
      </c>
      <c r="J6653" s="20">
        <v>1</v>
      </c>
      <c r="K6653" s="20">
        <v>1</v>
      </c>
      <c r="L6653" s="20">
        <v>0</v>
      </c>
      <c r="M6653" s="20">
        <v>0</v>
      </c>
      <c r="N6653" s="20">
        <v>0</v>
      </c>
      <c r="O6653" s="21" t="s">
        <v>34</v>
      </c>
      <c r="P6653" s="22" t="s">
        <v>263</v>
      </c>
      <c r="Q6653" s="22" t="s">
        <v>36</v>
      </c>
      <c r="R6653" s="23" t="s">
        <v>34</v>
      </c>
      <c r="S6653" s="23" t="s">
        <v>34</v>
      </c>
      <c r="T6653" s="20">
        <v>45</v>
      </c>
      <c r="U6653" s="20" t="s">
        <v>113</v>
      </c>
      <c r="V6653" s="20" t="s">
        <v>158</v>
      </c>
      <c r="W6653" s="20" t="s">
        <v>158</v>
      </c>
      <c r="X6653" s="24">
        <v>0</v>
      </c>
      <c r="Y6653" s="20" t="s">
        <v>34</v>
      </c>
      <c r="Z6653" s="20" t="s">
        <v>40</v>
      </c>
    </row>
    <row r="6654" spans="2:26" x14ac:dyDescent="0.25">
      <c r="B6654" s="17" t="s">
        <v>17979</v>
      </c>
      <c r="C6654" s="18">
        <v>8900080192355</v>
      </c>
      <c r="D6654" s="17" t="s">
        <v>17980</v>
      </c>
      <c r="E6654" s="19">
        <v>44310</v>
      </c>
      <c r="F6654" s="20">
        <v>15</v>
      </c>
      <c r="G6654" s="20">
        <v>4</v>
      </c>
      <c r="H6654" s="20">
        <v>3</v>
      </c>
      <c r="I6654" s="20">
        <v>15</v>
      </c>
      <c r="J6654" s="20">
        <v>3</v>
      </c>
      <c r="K6654" s="20">
        <v>3</v>
      </c>
      <c r="L6654" s="20">
        <v>0</v>
      </c>
      <c r="M6654" s="20">
        <v>0</v>
      </c>
      <c r="N6654" s="20">
        <v>0</v>
      </c>
      <c r="O6654" s="21" t="s">
        <v>34</v>
      </c>
      <c r="P6654" s="22" t="s">
        <v>87</v>
      </c>
      <c r="Q6654" s="22" t="s">
        <v>36</v>
      </c>
      <c r="R6654" s="23" t="s">
        <v>34</v>
      </c>
      <c r="S6654" s="23" t="s">
        <v>34</v>
      </c>
      <c r="T6654" s="20">
        <v>45</v>
      </c>
      <c r="U6654" s="20" t="s">
        <v>46</v>
      </c>
      <c r="V6654" s="20" t="s">
        <v>158</v>
      </c>
      <c r="W6654" s="20" t="s">
        <v>158</v>
      </c>
      <c r="X6654" s="24">
        <v>0</v>
      </c>
      <c r="Y6654" s="20" t="s">
        <v>34</v>
      </c>
      <c r="Z6654" s="20" t="s">
        <v>40</v>
      </c>
    </row>
    <row r="6655" spans="2:26" x14ac:dyDescent="0.25">
      <c r="B6655" s="17" t="s">
        <v>17981</v>
      </c>
      <c r="C6655" s="18">
        <v>8900080213791</v>
      </c>
      <c r="D6655" s="17" t="s">
        <v>17982</v>
      </c>
      <c r="E6655" s="19">
        <v>44310</v>
      </c>
      <c r="F6655" s="20">
        <v>5</v>
      </c>
      <c r="G6655" s="20">
        <v>2</v>
      </c>
      <c r="H6655" s="20">
        <v>1</v>
      </c>
      <c r="I6655" s="20">
        <v>2</v>
      </c>
      <c r="J6655" s="20">
        <v>1</v>
      </c>
      <c r="K6655" s="20">
        <v>1</v>
      </c>
      <c r="L6655" s="20">
        <v>0</v>
      </c>
      <c r="M6655" s="20">
        <v>0</v>
      </c>
      <c r="N6655" s="20">
        <v>0</v>
      </c>
      <c r="O6655" s="21" t="s">
        <v>17983</v>
      </c>
      <c r="P6655" s="22" t="s">
        <v>263</v>
      </c>
      <c r="Q6655" s="22" t="s">
        <v>36</v>
      </c>
      <c r="R6655" s="23" t="s">
        <v>34</v>
      </c>
      <c r="S6655" s="23" t="s">
        <v>34</v>
      </c>
      <c r="T6655" s="20">
        <v>45</v>
      </c>
      <c r="U6655" s="20" t="s">
        <v>71</v>
      </c>
      <c r="V6655" s="20" t="s">
        <v>158</v>
      </c>
      <c r="W6655" s="20" t="s">
        <v>158</v>
      </c>
      <c r="X6655" s="24">
        <v>0</v>
      </c>
      <c r="Y6655" s="20" t="s">
        <v>17808</v>
      </c>
      <c r="Z6655" s="20" t="s">
        <v>40</v>
      </c>
    </row>
    <row r="6656" spans="2:26" x14ac:dyDescent="0.25">
      <c r="B6656" s="17" t="s">
        <v>17984</v>
      </c>
      <c r="C6656" s="18">
        <v>8900080212855</v>
      </c>
      <c r="D6656" s="17" t="s">
        <v>17985</v>
      </c>
      <c r="E6656" s="19">
        <v>44310</v>
      </c>
      <c r="F6656" s="20">
        <v>15</v>
      </c>
      <c r="G6656" s="20">
        <v>4</v>
      </c>
      <c r="H6656" s="20">
        <v>3</v>
      </c>
      <c r="I6656" s="20">
        <v>15</v>
      </c>
      <c r="J6656" s="20">
        <v>3</v>
      </c>
      <c r="K6656" s="20">
        <v>3</v>
      </c>
      <c r="L6656" s="20">
        <v>0</v>
      </c>
      <c r="M6656" s="20">
        <v>0</v>
      </c>
      <c r="N6656" s="20">
        <v>0</v>
      </c>
      <c r="O6656" s="21" t="s">
        <v>17983</v>
      </c>
      <c r="P6656" s="22" t="s">
        <v>87</v>
      </c>
      <c r="Q6656" s="22" t="s">
        <v>36</v>
      </c>
      <c r="R6656" s="23" t="s">
        <v>34</v>
      </c>
      <c r="S6656" s="23" t="s">
        <v>34</v>
      </c>
      <c r="T6656" s="20">
        <v>45</v>
      </c>
      <c r="U6656" s="20" t="s">
        <v>55</v>
      </c>
      <c r="V6656" s="20" t="s">
        <v>158</v>
      </c>
      <c r="W6656" s="20" t="s">
        <v>158</v>
      </c>
      <c r="X6656" s="24">
        <v>0</v>
      </c>
      <c r="Y6656" s="20" t="s">
        <v>34</v>
      </c>
      <c r="Z6656" s="20" t="s">
        <v>40</v>
      </c>
    </row>
    <row r="6657" spans="2:26" x14ac:dyDescent="0.25">
      <c r="B6657" s="17" t="s">
        <v>17986</v>
      </c>
      <c r="C6657" s="18">
        <v>8900080001008</v>
      </c>
      <c r="D6657" s="17" t="s">
        <v>17987</v>
      </c>
      <c r="E6657" s="19">
        <v>44310</v>
      </c>
      <c r="F6657" s="20">
        <v>5</v>
      </c>
      <c r="G6657" s="20">
        <v>2</v>
      </c>
      <c r="H6657" s="20">
        <v>1</v>
      </c>
      <c r="I6657" s="20">
        <v>2</v>
      </c>
      <c r="J6657" s="20">
        <v>1</v>
      </c>
      <c r="K6657" s="20">
        <v>1</v>
      </c>
      <c r="L6657" s="20">
        <v>0</v>
      </c>
      <c r="M6657" s="20">
        <v>0</v>
      </c>
      <c r="N6657" s="20">
        <v>0</v>
      </c>
      <c r="O6657" s="21" t="s">
        <v>34</v>
      </c>
      <c r="P6657" s="22" t="s">
        <v>263</v>
      </c>
      <c r="Q6657" s="22" t="s">
        <v>36</v>
      </c>
      <c r="R6657" s="23" t="s">
        <v>34</v>
      </c>
      <c r="S6657" s="23" t="s">
        <v>34</v>
      </c>
      <c r="T6657" s="20">
        <v>45</v>
      </c>
      <c r="U6657" s="20" t="s">
        <v>55</v>
      </c>
      <c r="V6657" s="20" t="s">
        <v>158</v>
      </c>
      <c r="W6657" s="20" t="s">
        <v>158</v>
      </c>
      <c r="X6657" s="24">
        <v>0</v>
      </c>
      <c r="Y6657" s="20" t="s">
        <v>34</v>
      </c>
      <c r="Z6657" s="20" t="s">
        <v>40</v>
      </c>
    </row>
    <row r="6658" spans="2:26" x14ac:dyDescent="0.25">
      <c r="B6658" s="17" t="s">
        <v>17988</v>
      </c>
      <c r="C6658" s="18">
        <v>8900080204645</v>
      </c>
      <c r="D6658" s="17" t="s">
        <v>17989</v>
      </c>
      <c r="E6658" s="19">
        <v>44310</v>
      </c>
      <c r="F6658" s="20">
        <v>10</v>
      </c>
      <c r="G6658" s="20">
        <v>3</v>
      </c>
      <c r="H6658" s="20">
        <v>1</v>
      </c>
      <c r="I6658" s="20">
        <v>3</v>
      </c>
      <c r="J6658" s="20">
        <v>1</v>
      </c>
      <c r="K6658" s="20">
        <v>2</v>
      </c>
      <c r="L6658" s="20">
        <v>0</v>
      </c>
      <c r="M6658" s="20">
        <v>0</v>
      </c>
      <c r="N6658" s="20">
        <v>0</v>
      </c>
      <c r="O6658" s="21" t="s">
        <v>34</v>
      </c>
      <c r="P6658" s="22" t="s">
        <v>180</v>
      </c>
      <c r="Q6658" s="22" t="s">
        <v>36</v>
      </c>
      <c r="R6658" s="23" t="s">
        <v>34</v>
      </c>
      <c r="S6658" s="23" t="s">
        <v>34</v>
      </c>
      <c r="T6658" s="20">
        <v>50</v>
      </c>
      <c r="U6658" s="20" t="s">
        <v>39</v>
      </c>
      <c r="V6658" s="20" t="s">
        <v>158</v>
      </c>
      <c r="W6658" s="20" t="s">
        <v>158</v>
      </c>
      <c r="X6658" s="24">
        <v>0</v>
      </c>
      <c r="Y6658" s="20" t="s">
        <v>34</v>
      </c>
      <c r="Z6658" s="20" t="s">
        <v>40</v>
      </c>
    </row>
    <row r="6659" spans="2:26" x14ac:dyDescent="0.25">
      <c r="B6659" s="17" t="s">
        <v>17990</v>
      </c>
      <c r="C6659" s="18">
        <v>8900080110236</v>
      </c>
      <c r="D6659" s="17" t="s">
        <v>17991</v>
      </c>
      <c r="E6659" s="19">
        <v>44310</v>
      </c>
      <c r="F6659" s="20">
        <v>5</v>
      </c>
      <c r="G6659" s="20">
        <v>2</v>
      </c>
      <c r="H6659" s="20">
        <v>1</v>
      </c>
      <c r="I6659" s="20">
        <v>2</v>
      </c>
      <c r="J6659" s="20">
        <v>1</v>
      </c>
      <c r="K6659" s="20">
        <v>1</v>
      </c>
      <c r="L6659" s="20">
        <v>0</v>
      </c>
      <c r="M6659" s="20">
        <v>0</v>
      </c>
      <c r="N6659" s="20">
        <v>0</v>
      </c>
      <c r="O6659" s="21" t="s">
        <v>34</v>
      </c>
      <c r="P6659" s="22" t="s">
        <v>263</v>
      </c>
      <c r="Q6659" s="22" t="s">
        <v>36</v>
      </c>
      <c r="R6659" s="23" t="s">
        <v>34</v>
      </c>
      <c r="S6659" s="23" t="s">
        <v>34</v>
      </c>
      <c r="T6659" s="20">
        <v>45</v>
      </c>
      <c r="U6659" s="20" t="s">
        <v>46</v>
      </c>
      <c r="V6659" s="20" t="s">
        <v>158</v>
      </c>
      <c r="W6659" s="20" t="s">
        <v>158</v>
      </c>
      <c r="X6659" s="24">
        <v>0</v>
      </c>
      <c r="Y6659" s="20" t="s">
        <v>34</v>
      </c>
      <c r="Z6659" s="20" t="s">
        <v>40</v>
      </c>
    </row>
    <row r="6660" spans="2:26" x14ac:dyDescent="0.25">
      <c r="B6660" s="17" t="s">
        <v>17992</v>
      </c>
      <c r="C6660" s="18">
        <v>8900080191693</v>
      </c>
      <c r="D6660" s="17" t="s">
        <v>17993</v>
      </c>
      <c r="E6660" s="19">
        <v>44310</v>
      </c>
      <c r="F6660" s="20">
        <v>15</v>
      </c>
      <c r="G6660" s="20">
        <v>4</v>
      </c>
      <c r="H6660" s="20">
        <v>3</v>
      </c>
      <c r="I6660" s="20">
        <v>15</v>
      </c>
      <c r="J6660" s="20">
        <v>3</v>
      </c>
      <c r="K6660" s="20">
        <v>3</v>
      </c>
      <c r="L6660" s="20">
        <v>0</v>
      </c>
      <c r="M6660" s="20">
        <v>0</v>
      </c>
      <c r="N6660" s="20">
        <v>0</v>
      </c>
      <c r="O6660" s="21" t="s">
        <v>34</v>
      </c>
      <c r="P6660" s="22" t="s">
        <v>87</v>
      </c>
      <c r="Q6660" s="22" t="s">
        <v>36</v>
      </c>
      <c r="R6660" s="23" t="s">
        <v>34</v>
      </c>
      <c r="S6660" s="23" t="s">
        <v>34</v>
      </c>
      <c r="T6660" s="20">
        <v>50</v>
      </c>
      <c r="U6660" s="20" t="s">
        <v>97</v>
      </c>
      <c r="V6660" s="20" t="s">
        <v>158</v>
      </c>
      <c r="W6660" s="20" t="s">
        <v>158</v>
      </c>
      <c r="X6660" s="24">
        <v>0</v>
      </c>
      <c r="Y6660" s="20" t="s">
        <v>34</v>
      </c>
      <c r="Z6660" s="20" t="s">
        <v>40</v>
      </c>
    </row>
    <row r="6661" spans="2:26" x14ac:dyDescent="0.25">
      <c r="B6661" s="17" t="s">
        <v>17994</v>
      </c>
      <c r="C6661" s="18">
        <v>8900080189829</v>
      </c>
      <c r="D6661" s="17" t="s">
        <v>17995</v>
      </c>
      <c r="E6661" s="19">
        <v>44310</v>
      </c>
      <c r="F6661" s="20">
        <v>15</v>
      </c>
      <c r="G6661" s="20">
        <v>4</v>
      </c>
      <c r="H6661" s="20">
        <v>3</v>
      </c>
      <c r="I6661" s="20">
        <v>15</v>
      </c>
      <c r="J6661" s="20">
        <v>3</v>
      </c>
      <c r="K6661" s="20">
        <v>3</v>
      </c>
      <c r="L6661" s="20">
        <v>0</v>
      </c>
      <c r="M6661" s="20">
        <v>0</v>
      </c>
      <c r="N6661" s="20">
        <v>0</v>
      </c>
      <c r="O6661" s="21" t="s">
        <v>34</v>
      </c>
      <c r="P6661" s="22" t="s">
        <v>87</v>
      </c>
      <c r="Q6661" s="22" t="s">
        <v>36</v>
      </c>
      <c r="R6661" s="23" t="s">
        <v>34</v>
      </c>
      <c r="S6661" s="23" t="s">
        <v>34</v>
      </c>
      <c r="T6661" s="20">
        <v>45</v>
      </c>
      <c r="U6661" s="20" t="s">
        <v>113</v>
      </c>
      <c r="V6661" s="20" t="s">
        <v>158</v>
      </c>
      <c r="W6661" s="20" t="s">
        <v>158</v>
      </c>
      <c r="X6661" s="24">
        <v>0</v>
      </c>
      <c r="Y6661" s="20" t="s">
        <v>34</v>
      </c>
      <c r="Z6661" s="20" t="s">
        <v>47</v>
      </c>
    </row>
    <row r="6662" spans="2:26" x14ac:dyDescent="0.25">
      <c r="B6662" s="17" t="s">
        <v>17996</v>
      </c>
      <c r="C6662" s="18">
        <v>8900080216396</v>
      </c>
      <c r="D6662" s="17" t="s">
        <v>17997</v>
      </c>
      <c r="E6662" s="19">
        <v>44310</v>
      </c>
      <c r="F6662" s="20">
        <v>15</v>
      </c>
      <c r="G6662" s="20">
        <v>4</v>
      </c>
      <c r="H6662" s="20">
        <v>3</v>
      </c>
      <c r="I6662" s="20">
        <v>15</v>
      </c>
      <c r="J6662" s="20">
        <v>3</v>
      </c>
      <c r="K6662" s="20">
        <v>3</v>
      </c>
      <c r="L6662" s="20">
        <v>0</v>
      </c>
      <c r="M6662" s="20">
        <v>0</v>
      </c>
      <c r="N6662" s="20">
        <v>0</v>
      </c>
      <c r="O6662" s="21" t="s">
        <v>34</v>
      </c>
      <c r="P6662" s="22" t="s">
        <v>87</v>
      </c>
      <c r="Q6662" s="22" t="s">
        <v>36</v>
      </c>
      <c r="R6662" s="23" t="s">
        <v>34</v>
      </c>
      <c r="S6662" s="23" t="s">
        <v>34</v>
      </c>
      <c r="T6662" s="20">
        <v>60</v>
      </c>
      <c r="U6662" s="20" t="s">
        <v>46</v>
      </c>
      <c r="V6662" s="20" t="s">
        <v>158</v>
      </c>
      <c r="W6662" s="20" t="s">
        <v>158</v>
      </c>
      <c r="X6662" s="24">
        <v>0</v>
      </c>
      <c r="Y6662" s="20" t="s">
        <v>34</v>
      </c>
      <c r="Z6662" s="20" t="s">
        <v>40</v>
      </c>
    </row>
    <row r="6663" spans="2:26" x14ac:dyDescent="0.25">
      <c r="B6663" s="17" t="s">
        <v>17998</v>
      </c>
      <c r="C6663" s="18">
        <v>8900080143319</v>
      </c>
      <c r="D6663" s="17" t="s">
        <v>17999</v>
      </c>
      <c r="E6663" s="19">
        <v>44310</v>
      </c>
      <c r="F6663" s="20">
        <v>4</v>
      </c>
      <c r="G6663" s="20">
        <v>1</v>
      </c>
      <c r="H6663" s="20">
        <v>1</v>
      </c>
      <c r="I6663" s="20">
        <v>1</v>
      </c>
      <c r="J6663" s="20">
        <v>1</v>
      </c>
      <c r="K6663" s="20">
        <v>1</v>
      </c>
      <c r="L6663" s="20">
        <v>0</v>
      </c>
      <c r="M6663" s="20">
        <v>0</v>
      </c>
      <c r="N6663" s="20">
        <v>0</v>
      </c>
      <c r="O6663" s="21" t="s">
        <v>34</v>
      </c>
      <c r="P6663" s="22" t="s">
        <v>59</v>
      </c>
      <c r="Q6663" s="22" t="s">
        <v>59</v>
      </c>
      <c r="R6663" s="23" t="s">
        <v>34</v>
      </c>
      <c r="S6663" s="23" t="s">
        <v>34</v>
      </c>
      <c r="T6663" s="20">
        <v>45</v>
      </c>
      <c r="U6663" s="20" t="s">
        <v>71</v>
      </c>
      <c r="V6663" s="20" t="s">
        <v>158</v>
      </c>
      <c r="W6663" s="20" t="s">
        <v>158</v>
      </c>
      <c r="X6663" s="24">
        <v>0</v>
      </c>
      <c r="Y6663" s="20" t="s">
        <v>34</v>
      </c>
      <c r="Z6663" s="20" t="s">
        <v>40</v>
      </c>
    </row>
    <row r="6664" spans="2:26" x14ac:dyDescent="0.25">
      <c r="B6664" s="17" t="s">
        <v>18000</v>
      </c>
      <c r="C6664" s="18">
        <v>8900080136007</v>
      </c>
      <c r="D6664" s="17" t="s">
        <v>18001</v>
      </c>
      <c r="E6664" s="19">
        <v>44310</v>
      </c>
      <c r="F6664" s="20">
        <v>20</v>
      </c>
      <c r="G6664" s="20">
        <v>5</v>
      </c>
      <c r="H6664" s="20">
        <v>4</v>
      </c>
      <c r="I6664" s="20">
        <v>12</v>
      </c>
      <c r="J6664" s="20">
        <v>4</v>
      </c>
      <c r="K6664" s="20">
        <v>4</v>
      </c>
      <c r="L6664" s="20">
        <v>0</v>
      </c>
      <c r="M6664" s="20">
        <v>0</v>
      </c>
      <c r="N6664" s="20">
        <v>0</v>
      </c>
      <c r="O6664" s="21" t="s">
        <v>34</v>
      </c>
      <c r="P6664" s="22" t="s">
        <v>59</v>
      </c>
      <c r="Q6664" s="22" t="s">
        <v>36</v>
      </c>
      <c r="R6664" s="23" t="s">
        <v>34</v>
      </c>
      <c r="S6664" s="23" t="s">
        <v>34</v>
      </c>
      <c r="T6664" s="20">
        <v>50</v>
      </c>
      <c r="U6664" s="20" t="s">
        <v>55</v>
      </c>
      <c r="V6664" s="20" t="s">
        <v>158</v>
      </c>
      <c r="W6664" s="20" t="s">
        <v>158</v>
      </c>
      <c r="X6664" s="24">
        <v>0</v>
      </c>
      <c r="Y6664" s="20" t="s">
        <v>34</v>
      </c>
      <c r="Z6664" s="20" t="s">
        <v>40</v>
      </c>
    </row>
    <row r="6665" spans="2:26" x14ac:dyDescent="0.25">
      <c r="B6665" s="17" t="s">
        <v>18002</v>
      </c>
      <c r="C6665" s="18">
        <v>8900080204997</v>
      </c>
      <c r="D6665" s="17" t="s">
        <v>18003</v>
      </c>
      <c r="E6665" s="19">
        <v>44310</v>
      </c>
      <c r="F6665" s="20">
        <v>5</v>
      </c>
      <c r="G6665" s="20">
        <v>2</v>
      </c>
      <c r="H6665" s="20">
        <v>1</v>
      </c>
      <c r="I6665" s="20">
        <v>2</v>
      </c>
      <c r="J6665" s="20">
        <v>1</v>
      </c>
      <c r="K6665" s="20">
        <v>1</v>
      </c>
      <c r="L6665" s="20">
        <v>0</v>
      </c>
      <c r="M6665" s="20">
        <v>0</v>
      </c>
      <c r="N6665" s="20">
        <v>0</v>
      </c>
      <c r="O6665" s="21" t="s">
        <v>34</v>
      </c>
      <c r="P6665" s="22" t="s">
        <v>263</v>
      </c>
      <c r="Q6665" s="22" t="s">
        <v>36</v>
      </c>
      <c r="R6665" s="23" t="s">
        <v>34</v>
      </c>
      <c r="S6665" s="23" t="s">
        <v>34</v>
      </c>
      <c r="T6665" s="20">
        <v>60</v>
      </c>
      <c r="U6665" s="20" t="s">
        <v>39</v>
      </c>
      <c r="V6665" s="20" t="s">
        <v>158</v>
      </c>
      <c r="W6665" s="20" t="s">
        <v>158</v>
      </c>
      <c r="X6665" s="24">
        <v>0</v>
      </c>
      <c r="Y6665" s="20" t="s">
        <v>34</v>
      </c>
      <c r="Z6665" s="20" t="s">
        <v>47</v>
      </c>
    </row>
    <row r="6666" spans="2:26" x14ac:dyDescent="0.25">
      <c r="B6666" s="17" t="s">
        <v>18004</v>
      </c>
      <c r="C6666" s="18">
        <v>8900080001763</v>
      </c>
      <c r="D6666" s="17" t="s">
        <v>18005</v>
      </c>
      <c r="E6666" s="19">
        <v>44310</v>
      </c>
      <c r="F6666" s="20">
        <v>19</v>
      </c>
      <c r="G6666" s="20">
        <v>5</v>
      </c>
      <c r="H6666" s="20">
        <v>4</v>
      </c>
      <c r="I6666" s="20">
        <v>12</v>
      </c>
      <c r="J6666" s="20">
        <v>4</v>
      </c>
      <c r="K6666" s="20">
        <v>4</v>
      </c>
      <c r="L6666" s="20">
        <v>0</v>
      </c>
      <c r="M6666" s="20">
        <v>0</v>
      </c>
      <c r="N6666" s="20">
        <v>0</v>
      </c>
      <c r="O6666" s="21" t="s">
        <v>34</v>
      </c>
      <c r="P6666" s="22" t="s">
        <v>1205</v>
      </c>
      <c r="Q6666" s="22" t="s">
        <v>1206</v>
      </c>
      <c r="R6666" s="23" t="s">
        <v>34</v>
      </c>
      <c r="S6666" s="23" t="s">
        <v>34</v>
      </c>
      <c r="T6666" s="20">
        <v>45</v>
      </c>
      <c r="U6666" s="20" t="s">
        <v>46</v>
      </c>
      <c r="V6666" s="20" t="s">
        <v>158</v>
      </c>
      <c r="W6666" s="20" t="s">
        <v>158</v>
      </c>
      <c r="X6666" s="24">
        <v>0</v>
      </c>
      <c r="Y6666" s="20" t="s">
        <v>34</v>
      </c>
      <c r="Z6666" s="20" t="s">
        <v>40</v>
      </c>
    </row>
    <row r="6667" spans="2:26" x14ac:dyDescent="0.25">
      <c r="B6667" s="17" t="s">
        <v>18006</v>
      </c>
      <c r="C6667" s="18">
        <v>8900080211797</v>
      </c>
      <c r="D6667" s="17" t="s">
        <v>18007</v>
      </c>
      <c r="E6667" s="19">
        <v>44310</v>
      </c>
      <c r="F6667" s="20">
        <v>15</v>
      </c>
      <c r="G6667" s="20">
        <v>4</v>
      </c>
      <c r="H6667" s="20">
        <v>3</v>
      </c>
      <c r="I6667" s="20">
        <v>15</v>
      </c>
      <c r="J6667" s="20">
        <v>3</v>
      </c>
      <c r="K6667" s="20">
        <v>3</v>
      </c>
      <c r="L6667" s="20">
        <v>0</v>
      </c>
      <c r="M6667" s="20">
        <v>0</v>
      </c>
      <c r="N6667" s="20">
        <v>0</v>
      </c>
      <c r="O6667" s="21" t="s">
        <v>34</v>
      </c>
      <c r="P6667" s="22" t="s">
        <v>87</v>
      </c>
      <c r="Q6667" s="22" t="s">
        <v>36</v>
      </c>
      <c r="R6667" s="23" t="s">
        <v>34</v>
      </c>
      <c r="S6667" s="23" t="s">
        <v>34</v>
      </c>
      <c r="T6667" s="20">
        <v>45</v>
      </c>
      <c r="U6667" s="20" t="s">
        <v>97</v>
      </c>
      <c r="V6667" s="20" t="s">
        <v>158</v>
      </c>
      <c r="W6667" s="20" t="s">
        <v>158</v>
      </c>
      <c r="X6667" s="24">
        <v>0</v>
      </c>
      <c r="Y6667" s="20" t="s">
        <v>34</v>
      </c>
      <c r="Z6667" s="20" t="s">
        <v>40</v>
      </c>
    </row>
    <row r="6668" spans="2:26" x14ac:dyDescent="0.25">
      <c r="B6668" s="17" t="s">
        <v>18008</v>
      </c>
      <c r="C6668" s="18">
        <v>8900080211216</v>
      </c>
      <c r="D6668" s="17" t="s">
        <v>18009</v>
      </c>
      <c r="E6668" s="19">
        <v>44310</v>
      </c>
      <c r="F6668" s="20">
        <v>20</v>
      </c>
      <c r="G6668" s="20">
        <v>5</v>
      </c>
      <c r="H6668" s="20">
        <v>4</v>
      </c>
      <c r="I6668" s="20">
        <v>12</v>
      </c>
      <c r="J6668" s="20">
        <v>4</v>
      </c>
      <c r="K6668" s="20">
        <v>4</v>
      </c>
      <c r="L6668" s="20">
        <v>0</v>
      </c>
      <c r="M6668" s="20">
        <v>0</v>
      </c>
      <c r="N6668" s="20">
        <v>0</v>
      </c>
      <c r="O6668" s="21" t="s">
        <v>34</v>
      </c>
      <c r="P6668" s="22" t="s">
        <v>59</v>
      </c>
      <c r="Q6668" s="22" t="s">
        <v>36</v>
      </c>
      <c r="R6668" s="23" t="s">
        <v>34</v>
      </c>
      <c r="S6668" s="23" t="s">
        <v>34</v>
      </c>
      <c r="T6668" s="20">
        <v>45</v>
      </c>
      <c r="U6668" s="20" t="s">
        <v>113</v>
      </c>
      <c r="V6668" s="20" t="s">
        <v>158</v>
      </c>
      <c r="W6668" s="20" t="s">
        <v>158</v>
      </c>
      <c r="X6668" s="24">
        <v>0</v>
      </c>
      <c r="Y6668" s="20" t="s">
        <v>34</v>
      </c>
      <c r="Z6668" s="20" t="s">
        <v>40</v>
      </c>
    </row>
    <row r="6669" spans="2:26" x14ac:dyDescent="0.25">
      <c r="B6669" s="17" t="s">
        <v>18010</v>
      </c>
      <c r="C6669" s="18">
        <v>8900080223509</v>
      </c>
      <c r="D6669" s="17" t="s">
        <v>18011</v>
      </c>
      <c r="E6669" s="19">
        <v>44310</v>
      </c>
      <c r="F6669" s="20">
        <v>4</v>
      </c>
      <c r="G6669" s="20">
        <v>1</v>
      </c>
      <c r="H6669" s="20">
        <v>1</v>
      </c>
      <c r="I6669" s="20">
        <v>1</v>
      </c>
      <c r="J6669" s="20">
        <v>1</v>
      </c>
      <c r="K6669" s="20">
        <v>1</v>
      </c>
      <c r="L6669" s="20">
        <v>0</v>
      </c>
      <c r="M6669" s="20">
        <v>0</v>
      </c>
      <c r="N6669" s="20">
        <v>0</v>
      </c>
      <c r="O6669" s="21" t="s">
        <v>34</v>
      </c>
      <c r="P6669" s="22" t="s">
        <v>59</v>
      </c>
      <c r="Q6669" s="22" t="s">
        <v>59</v>
      </c>
      <c r="R6669" s="23" t="s">
        <v>34</v>
      </c>
      <c r="S6669" s="23" t="s">
        <v>34</v>
      </c>
      <c r="T6669" s="20">
        <v>50</v>
      </c>
      <c r="U6669" s="20" t="s">
        <v>46</v>
      </c>
      <c r="V6669" s="20" t="s">
        <v>158</v>
      </c>
      <c r="W6669" s="20" t="s">
        <v>158</v>
      </c>
      <c r="X6669" s="24">
        <v>0</v>
      </c>
      <c r="Y6669" s="20" t="s">
        <v>34</v>
      </c>
      <c r="Z6669" s="20" t="s">
        <v>40</v>
      </c>
    </row>
    <row r="6670" spans="2:26" x14ac:dyDescent="0.25">
      <c r="B6670" s="17" t="s">
        <v>18012</v>
      </c>
      <c r="C6670" s="18">
        <v>8900080208391</v>
      </c>
      <c r="D6670" s="17" t="s">
        <v>18013</v>
      </c>
      <c r="E6670" s="19">
        <v>44044</v>
      </c>
      <c r="F6670" s="20">
        <v>15</v>
      </c>
      <c r="G6670" s="20">
        <v>4</v>
      </c>
      <c r="H6670" s="20">
        <v>3</v>
      </c>
      <c r="I6670" s="20">
        <v>15</v>
      </c>
      <c r="J6670" s="20">
        <v>3</v>
      </c>
      <c r="K6670" s="20">
        <v>3</v>
      </c>
      <c r="L6670" s="20">
        <v>0</v>
      </c>
      <c r="M6670" s="20">
        <v>0</v>
      </c>
      <c r="N6670" s="20">
        <v>0</v>
      </c>
      <c r="O6670" s="21" t="s">
        <v>34</v>
      </c>
      <c r="P6670" s="22" t="s">
        <v>87</v>
      </c>
      <c r="Q6670" s="22" t="s">
        <v>36</v>
      </c>
      <c r="R6670" s="23" t="s">
        <v>34</v>
      </c>
      <c r="S6670" s="23" t="s">
        <v>34</v>
      </c>
      <c r="T6670" s="20">
        <v>60</v>
      </c>
      <c r="U6670" s="20" t="s">
        <v>113</v>
      </c>
      <c r="V6670" s="20" t="s">
        <v>158</v>
      </c>
      <c r="W6670" s="20" t="s">
        <v>158</v>
      </c>
      <c r="X6670" s="24">
        <v>0</v>
      </c>
      <c r="Y6670" s="20" t="s">
        <v>34</v>
      </c>
      <c r="Z6670" s="20" t="s">
        <v>40</v>
      </c>
    </row>
    <row r="6671" spans="2:26" x14ac:dyDescent="0.25">
      <c r="B6671" s="17" t="s">
        <v>18014</v>
      </c>
      <c r="C6671" s="18">
        <v>8900080211513</v>
      </c>
      <c r="D6671" s="17" t="s">
        <v>18015</v>
      </c>
      <c r="E6671" s="19">
        <v>44310</v>
      </c>
      <c r="F6671" s="20">
        <v>5</v>
      </c>
      <c r="G6671" s="20">
        <v>2</v>
      </c>
      <c r="H6671" s="20">
        <v>1</v>
      </c>
      <c r="I6671" s="20">
        <v>2</v>
      </c>
      <c r="J6671" s="20">
        <v>1</v>
      </c>
      <c r="K6671" s="20">
        <v>1</v>
      </c>
      <c r="L6671" s="20">
        <v>0</v>
      </c>
      <c r="M6671" s="20">
        <v>0</v>
      </c>
      <c r="N6671" s="20">
        <v>0</v>
      </c>
      <c r="O6671" s="21" t="s">
        <v>34</v>
      </c>
      <c r="P6671" s="22" t="s">
        <v>263</v>
      </c>
      <c r="Q6671" s="22" t="s">
        <v>36</v>
      </c>
      <c r="R6671" s="23" t="s">
        <v>34</v>
      </c>
      <c r="S6671" s="23" t="s">
        <v>34</v>
      </c>
      <c r="T6671" s="20">
        <v>45</v>
      </c>
      <c r="U6671" s="20" t="s">
        <v>71</v>
      </c>
      <c r="V6671" s="20" t="s">
        <v>158</v>
      </c>
      <c r="W6671" s="20" t="s">
        <v>158</v>
      </c>
      <c r="X6671" s="24">
        <v>0</v>
      </c>
      <c r="Y6671" s="20" t="s">
        <v>34</v>
      </c>
      <c r="Z6671" s="20" t="s">
        <v>40</v>
      </c>
    </row>
    <row r="6672" spans="2:26" x14ac:dyDescent="0.25">
      <c r="B6672" s="17" t="s">
        <v>18016</v>
      </c>
      <c r="C6672" s="18">
        <v>8900080123540</v>
      </c>
      <c r="D6672" s="17" t="s">
        <v>18017</v>
      </c>
      <c r="E6672" s="19">
        <v>44310</v>
      </c>
      <c r="F6672" s="20">
        <v>5</v>
      </c>
      <c r="G6672" s="20">
        <v>2</v>
      </c>
      <c r="H6672" s="20">
        <v>1</v>
      </c>
      <c r="I6672" s="20">
        <v>2</v>
      </c>
      <c r="J6672" s="20">
        <v>1</v>
      </c>
      <c r="K6672" s="20">
        <v>1</v>
      </c>
      <c r="L6672" s="20">
        <v>0</v>
      </c>
      <c r="M6672" s="20">
        <v>0</v>
      </c>
      <c r="N6672" s="20">
        <v>0</v>
      </c>
      <c r="O6672" s="21" t="s">
        <v>34</v>
      </c>
      <c r="P6672" s="22" t="s">
        <v>263</v>
      </c>
      <c r="Q6672" s="22" t="s">
        <v>36</v>
      </c>
      <c r="R6672" s="23" t="s">
        <v>34</v>
      </c>
      <c r="S6672" s="23" t="s">
        <v>34</v>
      </c>
      <c r="T6672" s="20">
        <v>50</v>
      </c>
      <c r="U6672" s="20" t="s">
        <v>55</v>
      </c>
      <c r="V6672" s="20" t="s">
        <v>158</v>
      </c>
      <c r="W6672" s="20" t="s">
        <v>158</v>
      </c>
      <c r="X6672" s="24">
        <v>0</v>
      </c>
      <c r="Y6672" s="20" t="s">
        <v>34</v>
      </c>
      <c r="Z6672" s="20" t="s">
        <v>40</v>
      </c>
    </row>
    <row r="6673" spans="2:26" x14ac:dyDescent="0.25">
      <c r="B6673" s="17" t="s">
        <v>18018</v>
      </c>
      <c r="C6673" s="18">
        <v>8900080343634</v>
      </c>
      <c r="D6673" s="17" t="s">
        <v>18019</v>
      </c>
      <c r="E6673" s="19">
        <v>44310</v>
      </c>
      <c r="F6673" s="20">
        <v>8</v>
      </c>
      <c r="G6673" s="20">
        <v>2</v>
      </c>
      <c r="H6673" s="20">
        <v>2</v>
      </c>
      <c r="I6673" s="20">
        <v>1</v>
      </c>
      <c r="J6673" s="20">
        <v>2</v>
      </c>
      <c r="K6673" s="20">
        <v>2</v>
      </c>
      <c r="L6673" s="20">
        <v>0</v>
      </c>
      <c r="M6673" s="20">
        <v>0</v>
      </c>
      <c r="N6673" s="20">
        <v>0</v>
      </c>
      <c r="O6673" s="21" t="s">
        <v>34</v>
      </c>
      <c r="P6673" s="22" t="s">
        <v>59</v>
      </c>
      <c r="Q6673" s="22" t="s">
        <v>59</v>
      </c>
      <c r="R6673" s="23" t="s">
        <v>34</v>
      </c>
      <c r="S6673" s="23" t="s">
        <v>34</v>
      </c>
      <c r="T6673" s="20">
        <v>45</v>
      </c>
      <c r="U6673" s="20" t="s">
        <v>39</v>
      </c>
      <c r="V6673" s="20" t="s">
        <v>158</v>
      </c>
      <c r="W6673" s="20" t="s">
        <v>158</v>
      </c>
      <c r="X6673" s="24">
        <v>0</v>
      </c>
      <c r="Y6673" s="20" t="s">
        <v>34</v>
      </c>
      <c r="Z6673" s="20" t="s">
        <v>40</v>
      </c>
    </row>
    <row r="6674" spans="2:26" x14ac:dyDescent="0.25">
      <c r="B6674" s="17" t="s">
        <v>18020</v>
      </c>
      <c r="C6674" s="18">
        <v>8900080185012</v>
      </c>
      <c r="D6674" s="17" t="s">
        <v>18021</v>
      </c>
      <c r="E6674" s="19">
        <v>44310</v>
      </c>
      <c r="F6674" s="20">
        <v>8</v>
      </c>
      <c r="G6674" s="20">
        <v>2</v>
      </c>
      <c r="H6674" s="20">
        <v>2</v>
      </c>
      <c r="I6674" s="20">
        <v>1</v>
      </c>
      <c r="J6674" s="20">
        <v>2</v>
      </c>
      <c r="K6674" s="20">
        <v>2</v>
      </c>
      <c r="L6674" s="20">
        <v>0</v>
      </c>
      <c r="M6674" s="20">
        <v>0</v>
      </c>
      <c r="N6674" s="20">
        <v>0</v>
      </c>
      <c r="O6674" s="21" t="s">
        <v>34</v>
      </c>
      <c r="P6674" s="22" t="s">
        <v>59</v>
      </c>
      <c r="Q6674" s="22" t="s">
        <v>59</v>
      </c>
      <c r="R6674" s="23" t="s">
        <v>34</v>
      </c>
      <c r="S6674" s="23" t="s">
        <v>34</v>
      </c>
      <c r="T6674" s="20">
        <v>60</v>
      </c>
      <c r="U6674" s="20" t="s">
        <v>46</v>
      </c>
      <c r="V6674" s="20" t="s">
        <v>158</v>
      </c>
      <c r="W6674" s="20" t="s">
        <v>158</v>
      </c>
      <c r="X6674" s="24">
        <v>0</v>
      </c>
      <c r="Y6674" s="20" t="s">
        <v>34</v>
      </c>
      <c r="Z6674" s="20" t="s">
        <v>47</v>
      </c>
    </row>
    <row r="6675" spans="2:26" x14ac:dyDescent="0.25">
      <c r="B6675" s="17" t="s">
        <v>18022</v>
      </c>
      <c r="C6675" s="18">
        <v>8900080183360</v>
      </c>
      <c r="D6675" s="17" t="s">
        <v>18023</v>
      </c>
      <c r="E6675" s="19">
        <v>44310</v>
      </c>
      <c r="F6675" s="20">
        <v>5</v>
      </c>
      <c r="G6675" s="20">
        <v>2</v>
      </c>
      <c r="H6675" s="20">
        <v>1</v>
      </c>
      <c r="I6675" s="20">
        <v>2</v>
      </c>
      <c r="J6675" s="20">
        <v>1</v>
      </c>
      <c r="K6675" s="20">
        <v>1</v>
      </c>
      <c r="L6675" s="20">
        <v>0</v>
      </c>
      <c r="M6675" s="20">
        <v>0</v>
      </c>
      <c r="N6675" s="20">
        <v>0</v>
      </c>
      <c r="O6675" s="21" t="s">
        <v>34</v>
      </c>
      <c r="P6675" s="22" t="s">
        <v>263</v>
      </c>
      <c r="Q6675" s="22" t="s">
        <v>36</v>
      </c>
      <c r="R6675" s="23" t="s">
        <v>34</v>
      </c>
      <c r="S6675" s="23" t="s">
        <v>34</v>
      </c>
      <c r="T6675" s="20">
        <v>45</v>
      </c>
      <c r="U6675" s="20" t="s">
        <v>97</v>
      </c>
      <c r="V6675" s="20" t="s">
        <v>158</v>
      </c>
      <c r="W6675" s="20" t="s">
        <v>158</v>
      </c>
      <c r="X6675" s="24">
        <v>0</v>
      </c>
      <c r="Y6675" s="20" t="s">
        <v>34</v>
      </c>
      <c r="Z6675" s="20" t="s">
        <v>47</v>
      </c>
    </row>
    <row r="6676" spans="2:26" x14ac:dyDescent="0.25">
      <c r="B6676" s="17" t="s">
        <v>18024</v>
      </c>
      <c r="C6676" s="18">
        <v>8900080190238</v>
      </c>
      <c r="D6676" s="17" t="s">
        <v>18025</v>
      </c>
      <c r="E6676" s="19">
        <v>44310</v>
      </c>
      <c r="F6676" s="20">
        <v>15</v>
      </c>
      <c r="G6676" s="20">
        <v>4</v>
      </c>
      <c r="H6676" s="20">
        <v>3</v>
      </c>
      <c r="I6676" s="20">
        <v>15</v>
      </c>
      <c r="J6676" s="20">
        <v>3</v>
      </c>
      <c r="K6676" s="20">
        <v>3</v>
      </c>
      <c r="L6676" s="20">
        <v>0</v>
      </c>
      <c r="M6676" s="20">
        <v>0</v>
      </c>
      <c r="N6676" s="20">
        <v>0</v>
      </c>
      <c r="O6676" s="21" t="s">
        <v>34</v>
      </c>
      <c r="P6676" s="22" t="s">
        <v>87</v>
      </c>
      <c r="Q6676" s="22" t="s">
        <v>36</v>
      </c>
      <c r="R6676" s="23" t="s">
        <v>34</v>
      </c>
      <c r="S6676" s="23" t="s">
        <v>34</v>
      </c>
      <c r="T6676" s="20">
        <v>50</v>
      </c>
      <c r="U6676" s="20" t="s">
        <v>113</v>
      </c>
      <c r="V6676" s="20" t="s">
        <v>158</v>
      </c>
      <c r="W6676" s="20" t="s">
        <v>158</v>
      </c>
      <c r="X6676" s="24">
        <v>0</v>
      </c>
      <c r="Y6676" s="20" t="s">
        <v>34</v>
      </c>
      <c r="Z6676" s="20" t="s">
        <v>47</v>
      </c>
    </row>
    <row r="6677" spans="2:26" x14ac:dyDescent="0.25">
      <c r="B6677" s="17" t="s">
        <v>18026</v>
      </c>
      <c r="C6677" s="18">
        <v>8900080211650</v>
      </c>
      <c r="D6677" s="17" t="s">
        <v>18027</v>
      </c>
      <c r="E6677" s="19">
        <v>44310</v>
      </c>
      <c r="F6677" s="20">
        <v>10</v>
      </c>
      <c r="G6677" s="20">
        <v>3</v>
      </c>
      <c r="H6677" s="20">
        <v>1</v>
      </c>
      <c r="I6677" s="20">
        <v>3</v>
      </c>
      <c r="J6677" s="20">
        <v>1</v>
      </c>
      <c r="K6677" s="20">
        <v>2</v>
      </c>
      <c r="L6677" s="20">
        <v>0</v>
      </c>
      <c r="M6677" s="20">
        <v>0</v>
      </c>
      <c r="N6677" s="20">
        <v>0</v>
      </c>
      <c r="O6677" s="21" t="s">
        <v>34</v>
      </c>
      <c r="P6677" s="22" t="s">
        <v>180</v>
      </c>
      <c r="Q6677" s="22" t="s">
        <v>36</v>
      </c>
      <c r="R6677" s="23" t="s">
        <v>34</v>
      </c>
      <c r="S6677" s="23" t="s">
        <v>34</v>
      </c>
      <c r="T6677" s="20">
        <v>60</v>
      </c>
      <c r="U6677" s="20" t="s">
        <v>46</v>
      </c>
      <c r="V6677" s="20" t="s">
        <v>158</v>
      </c>
      <c r="W6677" s="20" t="s">
        <v>158</v>
      </c>
      <c r="X6677" s="24">
        <v>0</v>
      </c>
      <c r="Y6677" s="20" t="s">
        <v>34</v>
      </c>
      <c r="Z6677" s="20" t="s">
        <v>40</v>
      </c>
    </row>
    <row r="6678" spans="2:26" x14ac:dyDescent="0.25">
      <c r="B6678" s="17" t="s">
        <v>18028</v>
      </c>
      <c r="C6678" s="18">
        <v>8900080218451</v>
      </c>
      <c r="D6678" s="17" t="s">
        <v>18029</v>
      </c>
      <c r="E6678" s="19">
        <v>44310</v>
      </c>
      <c r="F6678" s="20">
        <v>20</v>
      </c>
      <c r="G6678" s="20">
        <v>5</v>
      </c>
      <c r="H6678" s="20">
        <v>4</v>
      </c>
      <c r="I6678" s="20">
        <v>12</v>
      </c>
      <c r="J6678" s="20">
        <v>4</v>
      </c>
      <c r="K6678" s="20">
        <v>4</v>
      </c>
      <c r="L6678" s="20">
        <v>0</v>
      </c>
      <c r="M6678" s="20">
        <v>0</v>
      </c>
      <c r="N6678" s="20">
        <v>0</v>
      </c>
      <c r="O6678" s="21" t="s">
        <v>34</v>
      </c>
      <c r="P6678" s="22" t="s">
        <v>59</v>
      </c>
      <c r="Q6678" s="22" t="s">
        <v>36</v>
      </c>
      <c r="R6678" s="23" t="s">
        <v>34</v>
      </c>
      <c r="S6678" s="23" t="s">
        <v>34</v>
      </c>
      <c r="T6678" s="20">
        <v>45</v>
      </c>
      <c r="U6678" s="20" t="s">
        <v>71</v>
      </c>
      <c r="V6678" s="20" t="s">
        <v>158</v>
      </c>
      <c r="W6678" s="20" t="s">
        <v>158</v>
      </c>
      <c r="X6678" s="24">
        <v>0</v>
      </c>
      <c r="Y6678" s="20" t="s">
        <v>34</v>
      </c>
      <c r="Z6678" s="20" t="s">
        <v>40</v>
      </c>
    </row>
    <row r="6679" spans="2:26" x14ac:dyDescent="0.25">
      <c r="B6679" s="17" t="s">
        <v>18030</v>
      </c>
      <c r="C6679" s="18">
        <v>8900080218710</v>
      </c>
      <c r="D6679" s="17" t="s">
        <v>18031</v>
      </c>
      <c r="E6679" s="19">
        <v>44310</v>
      </c>
      <c r="F6679" s="20">
        <v>20</v>
      </c>
      <c r="G6679" s="20">
        <v>5</v>
      </c>
      <c r="H6679" s="20">
        <v>4</v>
      </c>
      <c r="I6679" s="20">
        <v>12</v>
      </c>
      <c r="J6679" s="20">
        <v>4</v>
      </c>
      <c r="K6679" s="20">
        <v>4</v>
      </c>
      <c r="L6679" s="20">
        <v>0</v>
      </c>
      <c r="M6679" s="20">
        <v>0</v>
      </c>
      <c r="N6679" s="20">
        <v>0</v>
      </c>
      <c r="O6679" s="21" t="s">
        <v>34</v>
      </c>
      <c r="P6679" s="22" t="s">
        <v>59</v>
      </c>
      <c r="Q6679" s="22" t="s">
        <v>36</v>
      </c>
      <c r="R6679" s="23" t="s">
        <v>34</v>
      </c>
      <c r="S6679" s="23" t="s">
        <v>34</v>
      </c>
      <c r="T6679" s="20">
        <v>45</v>
      </c>
      <c r="U6679" s="20" t="s">
        <v>55</v>
      </c>
      <c r="V6679" s="20" t="s">
        <v>158</v>
      </c>
      <c r="W6679" s="20" t="s">
        <v>158</v>
      </c>
      <c r="X6679" s="24">
        <v>0</v>
      </c>
      <c r="Y6679" s="20" t="s">
        <v>34</v>
      </c>
      <c r="Z6679" s="20" t="s">
        <v>40</v>
      </c>
    </row>
    <row r="6680" spans="2:26" x14ac:dyDescent="0.25">
      <c r="B6680" s="17" t="s">
        <v>18032</v>
      </c>
      <c r="C6680" s="18">
        <v>8900080133136</v>
      </c>
      <c r="D6680" s="17" t="s">
        <v>18033</v>
      </c>
      <c r="E6680" s="19">
        <v>44310</v>
      </c>
      <c r="F6680" s="20">
        <v>10</v>
      </c>
      <c r="G6680" s="20">
        <v>3</v>
      </c>
      <c r="H6680" s="20">
        <v>1</v>
      </c>
      <c r="I6680" s="20">
        <v>3</v>
      </c>
      <c r="J6680" s="20">
        <v>1</v>
      </c>
      <c r="K6680" s="20">
        <v>2</v>
      </c>
      <c r="L6680" s="20">
        <v>0</v>
      </c>
      <c r="M6680" s="20">
        <v>0</v>
      </c>
      <c r="N6680" s="20">
        <v>0</v>
      </c>
      <c r="O6680" s="21" t="s">
        <v>34</v>
      </c>
      <c r="P6680" s="22" t="s">
        <v>180</v>
      </c>
      <c r="Q6680" s="22" t="s">
        <v>36</v>
      </c>
      <c r="R6680" s="23" t="s">
        <v>34</v>
      </c>
      <c r="S6680" s="23" t="s">
        <v>34</v>
      </c>
      <c r="T6680" s="20">
        <v>45</v>
      </c>
      <c r="U6680" s="20" t="s">
        <v>39</v>
      </c>
      <c r="V6680" s="20" t="s">
        <v>158</v>
      </c>
      <c r="W6680" s="20" t="s">
        <v>158</v>
      </c>
      <c r="X6680" s="24">
        <v>0</v>
      </c>
      <c r="Y6680" s="20" t="s">
        <v>34</v>
      </c>
      <c r="Z6680" s="20" t="s">
        <v>40</v>
      </c>
    </row>
    <row r="6681" spans="2:26" x14ac:dyDescent="0.25">
      <c r="B6681" s="17" t="s">
        <v>18034</v>
      </c>
      <c r="C6681" s="18">
        <v>8900080188846</v>
      </c>
      <c r="D6681" s="17" t="s">
        <v>18035</v>
      </c>
      <c r="E6681" s="19">
        <v>44310</v>
      </c>
      <c r="F6681" s="20">
        <v>8</v>
      </c>
      <c r="G6681" s="20">
        <v>2</v>
      </c>
      <c r="H6681" s="20">
        <v>2</v>
      </c>
      <c r="I6681" s="20">
        <v>1</v>
      </c>
      <c r="J6681" s="20">
        <v>2</v>
      </c>
      <c r="K6681" s="20">
        <v>2</v>
      </c>
      <c r="L6681" s="20">
        <v>0</v>
      </c>
      <c r="M6681" s="20">
        <v>0</v>
      </c>
      <c r="N6681" s="20">
        <v>0</v>
      </c>
      <c r="O6681" s="21" t="s">
        <v>34</v>
      </c>
      <c r="P6681" s="22" t="s">
        <v>59</v>
      </c>
      <c r="Q6681" s="22" t="s">
        <v>59</v>
      </c>
      <c r="R6681" s="23" t="s">
        <v>34</v>
      </c>
      <c r="S6681" s="23" t="s">
        <v>34</v>
      </c>
      <c r="T6681" s="20">
        <v>50</v>
      </c>
      <c r="U6681" s="20" t="s">
        <v>46</v>
      </c>
      <c r="V6681" s="20" t="s">
        <v>158</v>
      </c>
      <c r="W6681" s="20" t="s">
        <v>158</v>
      </c>
      <c r="X6681" s="24">
        <v>0</v>
      </c>
      <c r="Y6681" s="20" t="s">
        <v>34</v>
      </c>
      <c r="Z6681" s="20" t="s">
        <v>47</v>
      </c>
    </row>
    <row r="6682" spans="2:26" x14ac:dyDescent="0.25">
      <c r="B6682" s="17" t="s">
        <v>18036</v>
      </c>
      <c r="C6682" s="18">
        <v>8900080196131</v>
      </c>
      <c r="D6682" s="17" t="s">
        <v>18037</v>
      </c>
      <c r="E6682" s="19">
        <v>44310</v>
      </c>
      <c r="F6682" s="20">
        <v>5</v>
      </c>
      <c r="G6682" s="20">
        <v>2</v>
      </c>
      <c r="H6682" s="20">
        <v>1</v>
      </c>
      <c r="I6682" s="20">
        <v>2</v>
      </c>
      <c r="J6682" s="20">
        <v>1</v>
      </c>
      <c r="K6682" s="20">
        <v>1</v>
      </c>
      <c r="L6682" s="20">
        <v>0</v>
      </c>
      <c r="M6682" s="20">
        <v>0</v>
      </c>
      <c r="N6682" s="20">
        <v>0</v>
      </c>
      <c r="O6682" s="21" t="s">
        <v>34</v>
      </c>
      <c r="P6682" s="22" t="s">
        <v>263</v>
      </c>
      <c r="Q6682" s="22" t="s">
        <v>36</v>
      </c>
      <c r="R6682" s="23" t="s">
        <v>34</v>
      </c>
      <c r="S6682" s="23" t="s">
        <v>34</v>
      </c>
      <c r="T6682" s="20">
        <v>45</v>
      </c>
      <c r="U6682" s="20" t="s">
        <v>97</v>
      </c>
      <c r="V6682" s="20" t="s">
        <v>158</v>
      </c>
      <c r="W6682" s="20" t="s">
        <v>158</v>
      </c>
      <c r="X6682" s="24">
        <v>0</v>
      </c>
      <c r="Y6682" s="20" t="s">
        <v>34</v>
      </c>
      <c r="Z6682" s="20" t="s">
        <v>40</v>
      </c>
    </row>
    <row r="6683" spans="2:26" x14ac:dyDescent="0.25">
      <c r="B6683" s="17" t="s">
        <v>18038</v>
      </c>
      <c r="C6683" s="18">
        <v>8900080221550</v>
      </c>
      <c r="D6683" s="17" t="s">
        <v>18039</v>
      </c>
      <c r="E6683" s="19">
        <v>44310</v>
      </c>
      <c r="F6683" s="20">
        <v>15</v>
      </c>
      <c r="G6683" s="20">
        <v>4</v>
      </c>
      <c r="H6683" s="20">
        <v>3</v>
      </c>
      <c r="I6683" s="20">
        <v>15</v>
      </c>
      <c r="J6683" s="20">
        <v>3</v>
      </c>
      <c r="K6683" s="20">
        <v>3</v>
      </c>
      <c r="L6683" s="20">
        <v>0</v>
      </c>
      <c r="M6683" s="20">
        <v>0</v>
      </c>
      <c r="N6683" s="20">
        <v>0</v>
      </c>
      <c r="O6683" s="21" t="s">
        <v>18040</v>
      </c>
      <c r="P6683" s="22" t="s">
        <v>87</v>
      </c>
      <c r="Q6683" s="22" t="s">
        <v>36</v>
      </c>
      <c r="R6683" s="23" t="s">
        <v>34</v>
      </c>
      <c r="S6683" s="23" t="s">
        <v>34</v>
      </c>
      <c r="T6683" s="20">
        <v>50</v>
      </c>
      <c r="U6683" s="20" t="s">
        <v>113</v>
      </c>
      <c r="V6683" s="20" t="s">
        <v>158</v>
      </c>
      <c r="W6683" s="20" t="s">
        <v>158</v>
      </c>
      <c r="X6683" s="24">
        <v>0</v>
      </c>
      <c r="Y6683" s="20" t="s">
        <v>34</v>
      </c>
      <c r="Z6683" s="20" t="s">
        <v>40</v>
      </c>
    </row>
    <row r="6684" spans="2:26" x14ac:dyDescent="0.25">
      <c r="B6684" s="17" t="s">
        <v>18041</v>
      </c>
      <c r="C6684" s="18">
        <v>8900080210493</v>
      </c>
      <c r="D6684" s="17" t="s">
        <v>18042</v>
      </c>
      <c r="E6684" s="19">
        <v>44310</v>
      </c>
      <c r="F6684" s="20">
        <v>5</v>
      </c>
      <c r="G6684" s="20">
        <v>2</v>
      </c>
      <c r="H6684" s="20">
        <v>1</v>
      </c>
      <c r="I6684" s="20">
        <v>2</v>
      </c>
      <c r="J6684" s="20">
        <v>1</v>
      </c>
      <c r="K6684" s="20">
        <v>1</v>
      </c>
      <c r="L6684" s="20">
        <v>0</v>
      </c>
      <c r="M6684" s="20">
        <v>0</v>
      </c>
      <c r="N6684" s="20">
        <v>0</v>
      </c>
      <c r="O6684" s="21" t="s">
        <v>18043</v>
      </c>
      <c r="P6684" s="22" t="s">
        <v>263</v>
      </c>
      <c r="Q6684" s="22" t="s">
        <v>36</v>
      </c>
      <c r="R6684" s="23" t="s">
        <v>34</v>
      </c>
      <c r="S6684" s="23" t="s">
        <v>34</v>
      </c>
      <c r="T6684" s="20">
        <v>45</v>
      </c>
      <c r="U6684" s="20" t="s">
        <v>46</v>
      </c>
      <c r="V6684" s="20" t="s">
        <v>158</v>
      </c>
      <c r="W6684" s="20" t="s">
        <v>158</v>
      </c>
      <c r="X6684" s="24">
        <v>0</v>
      </c>
      <c r="Y6684" s="20" t="s">
        <v>34</v>
      </c>
      <c r="Z6684" s="20" t="s">
        <v>40</v>
      </c>
    </row>
    <row r="6685" spans="2:26" x14ac:dyDescent="0.25">
      <c r="B6685" s="17" t="s">
        <v>18044</v>
      </c>
      <c r="C6685" s="18">
        <v>8900080214026</v>
      </c>
      <c r="D6685" s="17" t="s">
        <v>18045</v>
      </c>
      <c r="E6685" s="19">
        <v>44310</v>
      </c>
      <c r="F6685" s="20">
        <v>15</v>
      </c>
      <c r="G6685" s="20">
        <v>4</v>
      </c>
      <c r="H6685" s="20">
        <v>3</v>
      </c>
      <c r="I6685" s="20">
        <v>15</v>
      </c>
      <c r="J6685" s="20">
        <v>3</v>
      </c>
      <c r="K6685" s="20">
        <v>3</v>
      </c>
      <c r="L6685" s="20">
        <v>0</v>
      </c>
      <c r="M6685" s="20">
        <v>0</v>
      </c>
      <c r="N6685" s="20">
        <v>0</v>
      </c>
      <c r="O6685" s="21" t="s">
        <v>34</v>
      </c>
      <c r="P6685" s="22" t="s">
        <v>87</v>
      </c>
      <c r="Q6685" s="22" t="s">
        <v>36</v>
      </c>
      <c r="R6685" s="23" t="s">
        <v>34</v>
      </c>
      <c r="S6685" s="23" t="s">
        <v>34</v>
      </c>
      <c r="T6685" s="20">
        <v>60</v>
      </c>
      <c r="U6685" s="20" t="s">
        <v>71</v>
      </c>
      <c r="V6685" s="20" t="s">
        <v>158</v>
      </c>
      <c r="W6685" s="20" t="s">
        <v>158</v>
      </c>
      <c r="X6685" s="24">
        <v>0</v>
      </c>
      <c r="Y6685" s="20" t="s">
        <v>34</v>
      </c>
      <c r="Z6685" s="20" t="s">
        <v>40</v>
      </c>
    </row>
    <row r="6686" spans="2:26" x14ac:dyDescent="0.25">
      <c r="B6686" s="17" t="s">
        <v>18046</v>
      </c>
      <c r="C6686" s="18">
        <v>8900080230200</v>
      </c>
      <c r="D6686" s="17" t="s">
        <v>18047</v>
      </c>
      <c r="E6686" s="19">
        <v>44310</v>
      </c>
      <c r="F6686" s="20">
        <v>5</v>
      </c>
      <c r="G6686" s="20">
        <v>2</v>
      </c>
      <c r="H6686" s="20">
        <v>1</v>
      </c>
      <c r="I6686" s="20">
        <v>2</v>
      </c>
      <c r="J6686" s="20">
        <v>1</v>
      </c>
      <c r="K6686" s="20">
        <v>1</v>
      </c>
      <c r="L6686" s="20">
        <v>0</v>
      </c>
      <c r="M6686" s="20">
        <v>0</v>
      </c>
      <c r="N6686" s="20">
        <v>0</v>
      </c>
      <c r="O6686" s="21" t="s">
        <v>34</v>
      </c>
      <c r="P6686" s="22" t="s">
        <v>263</v>
      </c>
      <c r="Q6686" s="22" t="s">
        <v>36</v>
      </c>
      <c r="R6686" s="23" t="s">
        <v>34</v>
      </c>
      <c r="S6686" s="23" t="s">
        <v>34</v>
      </c>
      <c r="T6686" s="20">
        <v>50</v>
      </c>
      <c r="U6686" s="20" t="s">
        <v>39</v>
      </c>
      <c r="V6686" s="20" t="s">
        <v>158</v>
      </c>
      <c r="W6686" s="20" t="s">
        <v>158</v>
      </c>
      <c r="X6686" s="24">
        <v>0</v>
      </c>
      <c r="Y6686" s="20" t="s">
        <v>34</v>
      </c>
      <c r="Z6686" s="20" t="s">
        <v>40</v>
      </c>
    </row>
    <row r="6687" spans="2:26" x14ac:dyDescent="0.25">
      <c r="B6687" s="17" t="s">
        <v>18048</v>
      </c>
      <c r="C6687" s="18">
        <v>8900080222465</v>
      </c>
      <c r="D6687" s="17" t="s">
        <v>18049</v>
      </c>
      <c r="E6687" s="19">
        <v>44310</v>
      </c>
      <c r="F6687" s="20">
        <v>15</v>
      </c>
      <c r="G6687" s="20">
        <v>4</v>
      </c>
      <c r="H6687" s="20">
        <v>3</v>
      </c>
      <c r="I6687" s="20">
        <v>15</v>
      </c>
      <c r="J6687" s="20">
        <v>3</v>
      </c>
      <c r="K6687" s="20">
        <v>3</v>
      </c>
      <c r="L6687" s="20">
        <v>0</v>
      </c>
      <c r="M6687" s="20">
        <v>0</v>
      </c>
      <c r="N6687" s="20">
        <v>0</v>
      </c>
      <c r="O6687" s="21" t="s">
        <v>18040</v>
      </c>
      <c r="P6687" s="22" t="s">
        <v>87</v>
      </c>
      <c r="Q6687" s="22" t="s">
        <v>36</v>
      </c>
      <c r="R6687" s="23" t="s">
        <v>34</v>
      </c>
      <c r="S6687" s="23" t="s">
        <v>34</v>
      </c>
      <c r="T6687" s="20">
        <v>60</v>
      </c>
      <c r="U6687" s="20" t="s">
        <v>46</v>
      </c>
      <c r="V6687" s="20" t="s">
        <v>158</v>
      </c>
      <c r="W6687" s="20" t="s">
        <v>158</v>
      </c>
      <c r="X6687" s="24">
        <v>0</v>
      </c>
      <c r="Y6687" s="20" t="s">
        <v>34</v>
      </c>
      <c r="Z6687" s="20" t="s">
        <v>40</v>
      </c>
    </row>
    <row r="6688" spans="2:26" x14ac:dyDescent="0.25">
      <c r="B6688" s="17" t="s">
        <v>18050</v>
      </c>
      <c r="C6688" s="18">
        <v>8900080215122</v>
      </c>
      <c r="D6688" s="17" t="s">
        <v>18051</v>
      </c>
      <c r="E6688" s="19">
        <v>44310</v>
      </c>
      <c r="F6688" s="20">
        <v>5</v>
      </c>
      <c r="G6688" s="20">
        <v>2</v>
      </c>
      <c r="H6688" s="20">
        <v>1</v>
      </c>
      <c r="I6688" s="20">
        <v>2</v>
      </c>
      <c r="J6688" s="20">
        <v>1</v>
      </c>
      <c r="K6688" s="20">
        <v>1</v>
      </c>
      <c r="L6688" s="20">
        <v>0</v>
      </c>
      <c r="M6688" s="20">
        <v>0</v>
      </c>
      <c r="N6688" s="20">
        <v>0</v>
      </c>
      <c r="O6688" s="21" t="s">
        <v>34</v>
      </c>
      <c r="P6688" s="22" t="s">
        <v>263</v>
      </c>
      <c r="Q6688" s="22" t="s">
        <v>36</v>
      </c>
      <c r="R6688" s="23" t="s">
        <v>34</v>
      </c>
      <c r="S6688" s="23" t="s">
        <v>34</v>
      </c>
      <c r="T6688" s="20">
        <v>45</v>
      </c>
      <c r="U6688" s="20" t="s">
        <v>97</v>
      </c>
      <c r="V6688" s="20" t="s">
        <v>158</v>
      </c>
      <c r="W6688" s="20" t="s">
        <v>158</v>
      </c>
      <c r="X6688" s="24">
        <v>0</v>
      </c>
      <c r="Y6688" s="20" t="s">
        <v>34</v>
      </c>
      <c r="Z6688" s="20" t="s">
        <v>40</v>
      </c>
    </row>
    <row r="6689" spans="2:26" x14ac:dyDescent="0.25">
      <c r="B6689" s="17" t="s">
        <v>18052</v>
      </c>
      <c r="C6689" s="18">
        <v>8900080223165</v>
      </c>
      <c r="D6689" s="17" t="s">
        <v>18053</v>
      </c>
      <c r="E6689" s="19">
        <v>44310</v>
      </c>
      <c r="F6689" s="20">
        <v>10</v>
      </c>
      <c r="G6689" s="20">
        <v>3</v>
      </c>
      <c r="H6689" s="20">
        <v>1</v>
      </c>
      <c r="I6689" s="20">
        <v>3</v>
      </c>
      <c r="J6689" s="20">
        <v>1</v>
      </c>
      <c r="K6689" s="20">
        <v>2</v>
      </c>
      <c r="L6689" s="20">
        <v>0</v>
      </c>
      <c r="M6689" s="20">
        <v>0</v>
      </c>
      <c r="N6689" s="20">
        <v>0</v>
      </c>
      <c r="O6689" s="21" t="s">
        <v>34</v>
      </c>
      <c r="P6689" s="22" t="s">
        <v>180</v>
      </c>
      <c r="Q6689" s="22" t="s">
        <v>36</v>
      </c>
      <c r="R6689" s="23" t="s">
        <v>34</v>
      </c>
      <c r="S6689" s="23" t="s">
        <v>34</v>
      </c>
      <c r="T6689" s="20">
        <v>45</v>
      </c>
      <c r="U6689" s="20" t="s">
        <v>113</v>
      </c>
      <c r="V6689" s="20" t="s">
        <v>158</v>
      </c>
      <c r="W6689" s="20" t="s">
        <v>158</v>
      </c>
      <c r="X6689" s="24">
        <v>0</v>
      </c>
      <c r="Y6689" s="20" t="s">
        <v>34</v>
      </c>
      <c r="Z6689" s="20" t="s">
        <v>40</v>
      </c>
    </row>
    <row r="6690" spans="2:26" x14ac:dyDescent="0.25">
      <c r="B6690" s="17" t="s">
        <v>18054</v>
      </c>
      <c r="C6690" s="18">
        <v>8900080193185</v>
      </c>
      <c r="D6690" s="17" t="s">
        <v>18055</v>
      </c>
      <c r="E6690" s="19">
        <v>44310</v>
      </c>
      <c r="F6690" s="20">
        <v>5</v>
      </c>
      <c r="G6690" s="20">
        <v>2</v>
      </c>
      <c r="H6690" s="20">
        <v>1</v>
      </c>
      <c r="I6690" s="20">
        <v>2</v>
      </c>
      <c r="J6690" s="20">
        <v>1</v>
      </c>
      <c r="K6690" s="20">
        <v>1</v>
      </c>
      <c r="L6690" s="20">
        <v>0</v>
      </c>
      <c r="M6690" s="20">
        <v>0</v>
      </c>
      <c r="N6690" s="20">
        <v>0</v>
      </c>
      <c r="O6690" s="21" t="s">
        <v>34</v>
      </c>
      <c r="P6690" s="22" t="s">
        <v>263</v>
      </c>
      <c r="Q6690" s="22" t="s">
        <v>36</v>
      </c>
      <c r="R6690" s="23" t="s">
        <v>34</v>
      </c>
      <c r="S6690" s="23" t="s">
        <v>34</v>
      </c>
      <c r="T6690" s="20">
        <v>50</v>
      </c>
      <c r="U6690" s="20" t="s">
        <v>71</v>
      </c>
      <c r="V6690" s="20" t="s">
        <v>158</v>
      </c>
      <c r="W6690" s="20" t="s">
        <v>158</v>
      </c>
      <c r="X6690" s="24">
        <v>0</v>
      </c>
      <c r="Y6690" s="20" t="s">
        <v>34</v>
      </c>
      <c r="Z6690" s="20" t="s">
        <v>40</v>
      </c>
    </row>
    <row r="6691" spans="2:26" x14ac:dyDescent="0.25">
      <c r="B6691" s="17" t="s">
        <v>18056</v>
      </c>
      <c r="C6691" s="18">
        <v>8900080215757</v>
      </c>
      <c r="D6691" s="17" t="s">
        <v>18057</v>
      </c>
      <c r="E6691" s="19">
        <v>44310</v>
      </c>
      <c r="F6691" s="20">
        <v>5</v>
      </c>
      <c r="G6691" s="20">
        <v>2</v>
      </c>
      <c r="H6691" s="20">
        <v>1</v>
      </c>
      <c r="I6691" s="20">
        <v>2</v>
      </c>
      <c r="J6691" s="20">
        <v>1</v>
      </c>
      <c r="K6691" s="20">
        <v>1</v>
      </c>
      <c r="L6691" s="20">
        <v>0</v>
      </c>
      <c r="M6691" s="20">
        <v>0</v>
      </c>
      <c r="N6691" s="20">
        <v>0</v>
      </c>
      <c r="O6691" s="21" t="s">
        <v>34</v>
      </c>
      <c r="P6691" s="22" t="s">
        <v>263</v>
      </c>
      <c r="Q6691" s="22" t="s">
        <v>36</v>
      </c>
      <c r="R6691" s="23" t="s">
        <v>34</v>
      </c>
      <c r="S6691" s="23" t="s">
        <v>34</v>
      </c>
      <c r="T6691" s="20">
        <v>45</v>
      </c>
      <c r="U6691" s="20" t="s">
        <v>55</v>
      </c>
      <c r="V6691" s="20" t="s">
        <v>158</v>
      </c>
      <c r="W6691" s="20" t="s">
        <v>158</v>
      </c>
      <c r="X6691" s="24">
        <v>0</v>
      </c>
      <c r="Y6691" s="20" t="s">
        <v>34</v>
      </c>
      <c r="Z6691" s="20" t="s">
        <v>40</v>
      </c>
    </row>
    <row r="6692" spans="2:26" x14ac:dyDescent="0.25">
      <c r="B6692" s="17" t="s">
        <v>18058</v>
      </c>
      <c r="C6692" s="18">
        <v>8900080208773</v>
      </c>
      <c r="D6692" s="17" t="s">
        <v>18059</v>
      </c>
      <c r="E6692" s="19">
        <v>44310</v>
      </c>
      <c r="F6692" s="20">
        <v>5</v>
      </c>
      <c r="G6692" s="20">
        <v>2</v>
      </c>
      <c r="H6692" s="20">
        <v>1</v>
      </c>
      <c r="I6692" s="20">
        <v>2</v>
      </c>
      <c r="J6692" s="20">
        <v>1</v>
      </c>
      <c r="K6692" s="20">
        <v>1</v>
      </c>
      <c r="L6692" s="20">
        <v>0</v>
      </c>
      <c r="M6692" s="20">
        <v>0</v>
      </c>
      <c r="N6692" s="20">
        <v>0</v>
      </c>
      <c r="O6692" s="21" t="s">
        <v>34</v>
      </c>
      <c r="P6692" s="22" t="s">
        <v>263</v>
      </c>
      <c r="Q6692" s="22" t="s">
        <v>36</v>
      </c>
      <c r="R6692" s="23" t="s">
        <v>34</v>
      </c>
      <c r="S6692" s="23" t="s">
        <v>34</v>
      </c>
      <c r="T6692" s="20">
        <v>50</v>
      </c>
      <c r="U6692" s="20" t="s">
        <v>39</v>
      </c>
      <c r="V6692" s="20" t="s">
        <v>158</v>
      </c>
      <c r="W6692" s="20" t="s">
        <v>158</v>
      </c>
      <c r="X6692" s="24">
        <v>0</v>
      </c>
      <c r="Y6692" s="20" t="s">
        <v>34</v>
      </c>
      <c r="Z6692" s="20" t="s">
        <v>40</v>
      </c>
    </row>
    <row r="6693" spans="2:26" x14ac:dyDescent="0.25">
      <c r="B6693" s="17" t="s">
        <v>18060</v>
      </c>
      <c r="C6693" s="18">
        <v>8900080178359</v>
      </c>
      <c r="D6693" s="17" t="s">
        <v>18061</v>
      </c>
      <c r="E6693" s="19">
        <v>44310</v>
      </c>
      <c r="F6693" s="20">
        <v>10</v>
      </c>
      <c r="G6693" s="20">
        <v>3</v>
      </c>
      <c r="H6693" s="20">
        <v>1</v>
      </c>
      <c r="I6693" s="20">
        <v>3</v>
      </c>
      <c r="J6693" s="20">
        <v>1</v>
      </c>
      <c r="K6693" s="20">
        <v>2</v>
      </c>
      <c r="L6693" s="20">
        <v>0</v>
      </c>
      <c r="M6693" s="20">
        <v>0</v>
      </c>
      <c r="N6693" s="20">
        <v>0</v>
      </c>
      <c r="O6693" s="21" t="s">
        <v>34</v>
      </c>
      <c r="P6693" s="22" t="s">
        <v>180</v>
      </c>
      <c r="Q6693" s="22" t="s">
        <v>36</v>
      </c>
      <c r="R6693" s="23" t="s">
        <v>34</v>
      </c>
      <c r="S6693" s="23" t="s">
        <v>34</v>
      </c>
      <c r="T6693" s="20">
        <v>45</v>
      </c>
      <c r="U6693" s="20" t="s">
        <v>46</v>
      </c>
      <c r="V6693" s="20" t="s">
        <v>158</v>
      </c>
      <c r="W6693" s="20" t="s">
        <v>158</v>
      </c>
      <c r="X6693" s="24">
        <v>0</v>
      </c>
      <c r="Y6693" s="20" t="s">
        <v>17808</v>
      </c>
      <c r="Z6693" s="20" t="s">
        <v>40</v>
      </c>
    </row>
    <row r="6694" spans="2:26" x14ac:dyDescent="0.25">
      <c r="B6694" s="17" t="s">
        <v>18062</v>
      </c>
      <c r="C6694" s="18">
        <v>8900080203082</v>
      </c>
      <c r="D6694" s="17" t="s">
        <v>18063</v>
      </c>
      <c r="E6694" s="19">
        <v>44209</v>
      </c>
      <c r="F6694" s="20">
        <v>8</v>
      </c>
      <c r="G6694" s="20">
        <v>2</v>
      </c>
      <c r="H6694" s="20">
        <v>2</v>
      </c>
      <c r="I6694" s="20">
        <v>1</v>
      </c>
      <c r="J6694" s="20">
        <v>2</v>
      </c>
      <c r="K6694" s="20">
        <v>2</v>
      </c>
      <c r="L6694" s="20">
        <v>0</v>
      </c>
      <c r="M6694" s="20">
        <v>0</v>
      </c>
      <c r="N6694" s="20">
        <v>0</v>
      </c>
      <c r="O6694" s="21" t="s">
        <v>34</v>
      </c>
      <c r="P6694" s="22" t="s">
        <v>59</v>
      </c>
      <c r="Q6694" s="22" t="s">
        <v>59</v>
      </c>
      <c r="R6694" s="23" t="s">
        <v>34</v>
      </c>
      <c r="S6694" s="23" t="s">
        <v>34</v>
      </c>
      <c r="T6694" s="20">
        <v>45</v>
      </c>
      <c r="U6694" s="20" t="s">
        <v>39</v>
      </c>
      <c r="V6694" s="20" t="s">
        <v>158</v>
      </c>
      <c r="W6694" s="20" t="s">
        <v>158</v>
      </c>
      <c r="X6694" s="24">
        <v>0</v>
      </c>
      <c r="Y6694" s="20" t="s">
        <v>34</v>
      </c>
      <c r="Z6694" s="20" t="s">
        <v>47</v>
      </c>
    </row>
    <row r="6695" spans="2:26" x14ac:dyDescent="0.25">
      <c r="B6695" s="17" t="s">
        <v>18064</v>
      </c>
      <c r="C6695" s="18">
        <v>8900080366794</v>
      </c>
      <c r="D6695" s="17" t="s">
        <v>18065</v>
      </c>
      <c r="E6695" s="19">
        <v>44210</v>
      </c>
      <c r="F6695" s="20">
        <v>15</v>
      </c>
      <c r="G6695" s="20">
        <v>4</v>
      </c>
      <c r="H6695" s="20">
        <v>3</v>
      </c>
      <c r="I6695" s="20">
        <v>15</v>
      </c>
      <c r="J6695" s="20">
        <v>3</v>
      </c>
      <c r="K6695" s="20">
        <v>3</v>
      </c>
      <c r="L6695" s="20">
        <v>0</v>
      </c>
      <c r="M6695" s="20">
        <v>0</v>
      </c>
      <c r="N6695" s="20">
        <v>0</v>
      </c>
      <c r="O6695" s="21" t="s">
        <v>34</v>
      </c>
      <c r="P6695" s="22" t="s">
        <v>87</v>
      </c>
      <c r="Q6695" s="22" t="s">
        <v>36</v>
      </c>
      <c r="R6695" s="23" t="s">
        <v>34</v>
      </c>
      <c r="S6695" s="23" t="s">
        <v>34</v>
      </c>
      <c r="T6695" s="20">
        <v>50</v>
      </c>
      <c r="U6695" s="20" t="s">
        <v>46</v>
      </c>
      <c r="V6695" s="20" t="s">
        <v>158</v>
      </c>
      <c r="W6695" s="20" t="s">
        <v>158</v>
      </c>
      <c r="X6695" s="24">
        <v>0</v>
      </c>
      <c r="Y6695" s="20" t="s">
        <v>34</v>
      </c>
      <c r="Z6695" s="20" t="s">
        <v>47</v>
      </c>
    </row>
    <row r="6696" spans="2:26" x14ac:dyDescent="0.25">
      <c r="B6696" s="17" t="s">
        <v>18066</v>
      </c>
      <c r="C6696" s="18">
        <v>8900080203341</v>
      </c>
      <c r="D6696" s="17" t="s">
        <v>18067</v>
      </c>
      <c r="E6696" s="19">
        <v>44209</v>
      </c>
      <c r="F6696" s="20">
        <v>15</v>
      </c>
      <c r="G6696" s="20">
        <v>4</v>
      </c>
      <c r="H6696" s="20">
        <v>3</v>
      </c>
      <c r="I6696" s="20">
        <v>15</v>
      </c>
      <c r="J6696" s="20">
        <v>3</v>
      </c>
      <c r="K6696" s="20">
        <v>3</v>
      </c>
      <c r="L6696" s="20">
        <v>0</v>
      </c>
      <c r="M6696" s="20">
        <v>0</v>
      </c>
      <c r="N6696" s="20">
        <v>0</v>
      </c>
      <c r="O6696" s="21" t="s">
        <v>34</v>
      </c>
      <c r="P6696" s="22" t="s">
        <v>87</v>
      </c>
      <c r="Q6696" s="22" t="s">
        <v>36</v>
      </c>
      <c r="R6696" s="23" t="s">
        <v>34</v>
      </c>
      <c r="S6696" s="23" t="s">
        <v>34</v>
      </c>
      <c r="T6696" s="20">
        <v>50</v>
      </c>
      <c r="U6696" s="20" t="s">
        <v>113</v>
      </c>
      <c r="V6696" s="20" t="s">
        <v>158</v>
      </c>
      <c r="W6696" s="20" t="s">
        <v>158</v>
      </c>
      <c r="X6696" s="24">
        <v>0</v>
      </c>
      <c r="Y6696" s="20" t="s">
        <v>34</v>
      </c>
      <c r="Z6696" s="20" t="s">
        <v>47</v>
      </c>
    </row>
    <row r="6697" spans="2:26" x14ac:dyDescent="0.25">
      <c r="B6697" s="17" t="s">
        <v>18068</v>
      </c>
      <c r="C6697" s="18">
        <v>8900080366695</v>
      </c>
      <c r="D6697" s="17" t="s">
        <v>18069</v>
      </c>
      <c r="E6697" s="19">
        <v>44207</v>
      </c>
      <c r="F6697" s="20">
        <v>5</v>
      </c>
      <c r="G6697" s="20">
        <v>2</v>
      </c>
      <c r="H6697" s="20">
        <v>1</v>
      </c>
      <c r="I6697" s="20">
        <v>2</v>
      </c>
      <c r="J6697" s="20">
        <v>1</v>
      </c>
      <c r="K6697" s="20">
        <v>2</v>
      </c>
      <c r="L6697" s="20">
        <v>0</v>
      </c>
      <c r="M6697" s="20">
        <v>0</v>
      </c>
      <c r="N6697" s="20">
        <v>0</v>
      </c>
      <c r="O6697" s="21" t="s">
        <v>34</v>
      </c>
      <c r="P6697" s="22" t="s">
        <v>263</v>
      </c>
      <c r="Q6697" s="22" t="s">
        <v>263</v>
      </c>
      <c r="R6697" s="23" t="s">
        <v>34</v>
      </c>
      <c r="S6697" s="23" t="s">
        <v>34</v>
      </c>
      <c r="T6697" s="20">
        <v>45</v>
      </c>
      <c r="U6697" s="20" t="s">
        <v>97</v>
      </c>
      <c r="V6697" s="20" t="s">
        <v>158</v>
      </c>
      <c r="W6697" s="20" t="s">
        <v>158</v>
      </c>
      <c r="X6697" s="24">
        <v>0</v>
      </c>
      <c r="Y6697" s="20" t="s">
        <v>17883</v>
      </c>
      <c r="Z6697" s="20" t="s">
        <v>47</v>
      </c>
    </row>
    <row r="6698" spans="2:26" x14ac:dyDescent="0.25">
      <c r="B6698" s="17" t="s">
        <v>18070</v>
      </c>
      <c r="C6698" s="18">
        <v>8900080211988</v>
      </c>
      <c r="D6698" s="17" t="s">
        <v>18071</v>
      </c>
      <c r="E6698" s="19">
        <v>44300</v>
      </c>
      <c r="F6698" s="20">
        <v>2</v>
      </c>
      <c r="G6698" s="20">
        <v>1</v>
      </c>
      <c r="H6698" s="20">
        <v>1</v>
      </c>
      <c r="I6698" s="20">
        <v>2</v>
      </c>
      <c r="J6698" s="20">
        <v>1</v>
      </c>
      <c r="K6698" s="20">
        <v>1</v>
      </c>
      <c r="L6698" s="20">
        <v>0</v>
      </c>
      <c r="M6698" s="20">
        <v>0</v>
      </c>
      <c r="N6698" s="20">
        <v>0</v>
      </c>
      <c r="O6698" s="21" t="s">
        <v>34</v>
      </c>
      <c r="P6698" s="22" t="s">
        <v>360</v>
      </c>
      <c r="Q6698" s="22" t="s">
        <v>360</v>
      </c>
      <c r="R6698" s="23" t="s">
        <v>34</v>
      </c>
      <c r="S6698" s="23" t="s">
        <v>34</v>
      </c>
      <c r="T6698" s="20">
        <v>50</v>
      </c>
      <c r="U6698" s="20" t="s">
        <v>55</v>
      </c>
      <c r="V6698" s="20" t="s">
        <v>158</v>
      </c>
      <c r="W6698" s="20" t="s">
        <v>158</v>
      </c>
      <c r="X6698" s="24">
        <v>0</v>
      </c>
      <c r="Y6698" s="20" t="s">
        <v>34</v>
      </c>
      <c r="Z6698" s="20" t="s">
        <v>40</v>
      </c>
    </row>
    <row r="6699" spans="2:26" x14ac:dyDescent="0.25">
      <c r="B6699" s="17" t="s">
        <v>18072</v>
      </c>
      <c r="C6699" s="18">
        <v>8900080203778</v>
      </c>
      <c r="D6699" s="17" t="s">
        <v>18073</v>
      </c>
      <c r="E6699" s="19">
        <v>44204</v>
      </c>
      <c r="F6699" s="20">
        <v>6</v>
      </c>
      <c r="G6699" s="20">
        <v>2</v>
      </c>
      <c r="H6699" s="20">
        <v>1</v>
      </c>
      <c r="I6699" s="20">
        <v>2</v>
      </c>
      <c r="J6699" s="20">
        <v>1</v>
      </c>
      <c r="K6699" s="20">
        <v>1</v>
      </c>
      <c r="L6699" s="20">
        <v>0</v>
      </c>
      <c r="M6699" s="20">
        <v>0</v>
      </c>
      <c r="N6699" s="20">
        <v>0</v>
      </c>
      <c r="O6699" s="21" t="s">
        <v>34</v>
      </c>
      <c r="P6699" s="22" t="s">
        <v>161</v>
      </c>
      <c r="Q6699" s="22" t="s">
        <v>387</v>
      </c>
      <c r="R6699" s="23" t="s">
        <v>34</v>
      </c>
      <c r="S6699" s="23" t="s">
        <v>34</v>
      </c>
      <c r="T6699" s="20">
        <v>50</v>
      </c>
      <c r="U6699" s="20" t="s">
        <v>46</v>
      </c>
      <c r="V6699" s="20" t="s">
        <v>158</v>
      </c>
      <c r="W6699" s="20" t="s">
        <v>158</v>
      </c>
      <c r="X6699" s="24">
        <v>0</v>
      </c>
      <c r="Y6699" s="20" t="s">
        <v>34</v>
      </c>
      <c r="Z6699" s="20" t="s">
        <v>47</v>
      </c>
    </row>
    <row r="6700" spans="2:26" x14ac:dyDescent="0.25">
      <c r="B6700" s="17" t="s">
        <v>18074</v>
      </c>
      <c r="C6700" s="18">
        <v>8900080201224</v>
      </c>
      <c r="D6700" s="17" t="s">
        <v>18075</v>
      </c>
      <c r="E6700" s="19">
        <v>44310</v>
      </c>
      <c r="F6700" s="20">
        <v>5</v>
      </c>
      <c r="G6700" s="20">
        <v>2</v>
      </c>
      <c r="H6700" s="20">
        <v>1</v>
      </c>
      <c r="I6700" s="20">
        <v>2</v>
      </c>
      <c r="J6700" s="20">
        <v>1</v>
      </c>
      <c r="K6700" s="20">
        <v>1</v>
      </c>
      <c r="L6700" s="20">
        <v>0</v>
      </c>
      <c r="M6700" s="20">
        <v>0</v>
      </c>
      <c r="N6700" s="20">
        <v>0</v>
      </c>
      <c r="O6700" s="21" t="s">
        <v>34</v>
      </c>
      <c r="P6700" s="22" t="s">
        <v>263</v>
      </c>
      <c r="Q6700" s="22" t="s">
        <v>36</v>
      </c>
      <c r="R6700" s="23" t="s">
        <v>34</v>
      </c>
      <c r="S6700" s="23" t="s">
        <v>34</v>
      </c>
      <c r="T6700" s="20">
        <v>60</v>
      </c>
      <c r="U6700" s="20" t="s">
        <v>55</v>
      </c>
      <c r="V6700" s="20" t="s">
        <v>158</v>
      </c>
      <c r="W6700" s="20" t="s">
        <v>158</v>
      </c>
      <c r="X6700" s="24">
        <v>0</v>
      </c>
      <c r="Y6700" s="20" t="s">
        <v>34</v>
      </c>
      <c r="Z6700" s="20" t="s">
        <v>47</v>
      </c>
    </row>
    <row r="6701" spans="2:26" x14ac:dyDescent="0.25">
      <c r="B6701" s="17" t="s">
        <v>18076</v>
      </c>
      <c r="C6701" s="18">
        <v>8900080226722</v>
      </c>
      <c r="D6701" s="17" t="s">
        <v>18077</v>
      </c>
      <c r="E6701" s="19">
        <v>44300</v>
      </c>
      <c r="F6701" s="20">
        <v>15</v>
      </c>
      <c r="G6701" s="20">
        <v>4</v>
      </c>
      <c r="H6701" s="20">
        <v>3</v>
      </c>
      <c r="I6701" s="20">
        <v>15</v>
      </c>
      <c r="J6701" s="20">
        <v>3</v>
      </c>
      <c r="K6701" s="20">
        <v>3</v>
      </c>
      <c r="L6701" s="20">
        <v>0</v>
      </c>
      <c r="M6701" s="20">
        <v>0</v>
      </c>
      <c r="N6701" s="20">
        <v>0</v>
      </c>
      <c r="O6701" s="21" t="s">
        <v>34</v>
      </c>
      <c r="P6701" s="22" t="s">
        <v>87</v>
      </c>
      <c r="Q6701" s="22" t="s">
        <v>36</v>
      </c>
      <c r="R6701" s="23" t="s">
        <v>34</v>
      </c>
      <c r="S6701" s="23" t="s">
        <v>34</v>
      </c>
      <c r="T6701" s="20">
        <v>45</v>
      </c>
      <c r="U6701" s="20" t="s">
        <v>46</v>
      </c>
      <c r="V6701" s="20" t="s">
        <v>158</v>
      </c>
      <c r="W6701" s="20" t="s">
        <v>158</v>
      </c>
      <c r="X6701" s="24">
        <v>0</v>
      </c>
      <c r="Y6701" s="20" t="s">
        <v>17808</v>
      </c>
      <c r="Z6701" s="20" t="s">
        <v>40</v>
      </c>
    </row>
    <row r="6702" spans="2:26" x14ac:dyDescent="0.25">
      <c r="B6702" s="17" t="s">
        <v>18078</v>
      </c>
      <c r="C6702" s="18">
        <v>8900080231726</v>
      </c>
      <c r="D6702" s="17" t="s">
        <v>18079</v>
      </c>
      <c r="E6702" s="19">
        <v>44250</v>
      </c>
      <c r="F6702" s="20">
        <v>15</v>
      </c>
      <c r="G6702" s="20">
        <v>4</v>
      </c>
      <c r="H6702" s="20">
        <v>3</v>
      </c>
      <c r="I6702" s="20">
        <v>15</v>
      </c>
      <c r="J6702" s="20">
        <v>3</v>
      </c>
      <c r="K6702" s="20">
        <v>3</v>
      </c>
      <c r="L6702" s="20">
        <v>0</v>
      </c>
      <c r="M6702" s="20">
        <v>0</v>
      </c>
      <c r="N6702" s="20">
        <v>0</v>
      </c>
      <c r="O6702" s="21" t="s">
        <v>34</v>
      </c>
      <c r="P6702" s="22" t="s">
        <v>87</v>
      </c>
      <c r="Q6702" s="22" t="s">
        <v>36</v>
      </c>
      <c r="R6702" s="23" t="s">
        <v>34</v>
      </c>
      <c r="S6702" s="23" t="s">
        <v>34</v>
      </c>
      <c r="T6702" s="20">
        <v>45</v>
      </c>
      <c r="U6702" s="20" t="s">
        <v>46</v>
      </c>
      <c r="V6702" s="20" t="s">
        <v>158</v>
      </c>
      <c r="W6702" s="20" t="s">
        <v>158</v>
      </c>
      <c r="X6702" s="24">
        <v>0</v>
      </c>
      <c r="Y6702" s="20" t="s">
        <v>34</v>
      </c>
      <c r="Z6702" s="20" t="s">
        <v>40</v>
      </c>
    </row>
    <row r="6703" spans="2:26" x14ac:dyDescent="0.25">
      <c r="B6703" s="17" t="s">
        <v>18080</v>
      </c>
      <c r="C6703" s="18">
        <v>8900080159150</v>
      </c>
      <c r="D6703" s="17" t="s">
        <v>18081</v>
      </c>
      <c r="E6703" s="19">
        <v>44250</v>
      </c>
      <c r="F6703" s="20">
        <v>15</v>
      </c>
      <c r="G6703" s="20">
        <v>4</v>
      </c>
      <c r="H6703" s="20">
        <v>3</v>
      </c>
      <c r="I6703" s="20">
        <v>15</v>
      </c>
      <c r="J6703" s="20">
        <v>3</v>
      </c>
      <c r="K6703" s="20">
        <v>3</v>
      </c>
      <c r="L6703" s="20">
        <v>0</v>
      </c>
      <c r="M6703" s="20">
        <v>0</v>
      </c>
      <c r="N6703" s="20">
        <v>0</v>
      </c>
      <c r="O6703" s="21" t="s">
        <v>34</v>
      </c>
      <c r="P6703" s="22" t="s">
        <v>87</v>
      </c>
      <c r="Q6703" s="22" t="s">
        <v>36</v>
      </c>
      <c r="R6703" s="23" t="s">
        <v>34</v>
      </c>
      <c r="S6703" s="23" t="s">
        <v>34</v>
      </c>
      <c r="T6703" s="20">
        <v>45</v>
      </c>
      <c r="U6703" s="20" t="s">
        <v>97</v>
      </c>
      <c r="V6703" s="20" t="s">
        <v>158</v>
      </c>
      <c r="W6703" s="20" t="s">
        <v>158</v>
      </c>
      <c r="X6703" s="24">
        <v>0</v>
      </c>
      <c r="Y6703" s="20" t="s">
        <v>34</v>
      </c>
      <c r="Z6703" s="20" t="s">
        <v>47</v>
      </c>
    </row>
    <row r="6704" spans="2:26" x14ac:dyDescent="0.25">
      <c r="B6704" s="17" t="s">
        <v>18082</v>
      </c>
      <c r="C6704" s="18">
        <v>8900080207547</v>
      </c>
      <c r="D6704" s="17" t="s">
        <v>18083</v>
      </c>
      <c r="E6704" s="19">
        <v>44228</v>
      </c>
      <c r="F6704" s="20">
        <v>5</v>
      </c>
      <c r="G6704" s="20">
        <v>2</v>
      </c>
      <c r="H6704" s="20">
        <v>1</v>
      </c>
      <c r="I6704" s="20">
        <v>2</v>
      </c>
      <c r="J6704" s="20">
        <v>1</v>
      </c>
      <c r="K6704" s="20">
        <v>2</v>
      </c>
      <c r="L6704" s="20">
        <v>0</v>
      </c>
      <c r="M6704" s="20">
        <v>0</v>
      </c>
      <c r="N6704" s="20">
        <v>0</v>
      </c>
      <c r="O6704" s="21" t="s">
        <v>34</v>
      </c>
      <c r="P6704" s="22" t="s">
        <v>263</v>
      </c>
      <c r="Q6704" s="22" t="s">
        <v>263</v>
      </c>
      <c r="R6704" s="23" t="s">
        <v>34</v>
      </c>
      <c r="S6704" s="23" t="s">
        <v>34</v>
      </c>
      <c r="T6704" s="20">
        <v>45</v>
      </c>
      <c r="U6704" s="20" t="s">
        <v>113</v>
      </c>
      <c r="V6704" s="20" t="s">
        <v>158</v>
      </c>
      <c r="W6704" s="20" t="s">
        <v>158</v>
      </c>
      <c r="X6704" s="24">
        <v>0</v>
      </c>
      <c r="Y6704" s="20" t="s">
        <v>34</v>
      </c>
      <c r="Z6704" s="20" t="s">
        <v>47</v>
      </c>
    </row>
    <row r="6705" spans="2:26" x14ac:dyDescent="0.25">
      <c r="B6705" s="17" t="s">
        <v>18084</v>
      </c>
      <c r="C6705" s="18">
        <v>8900080368293</v>
      </c>
      <c r="D6705" s="17" t="s">
        <v>18085</v>
      </c>
      <c r="E6705" s="19">
        <v>44250</v>
      </c>
      <c r="F6705" s="20">
        <v>10</v>
      </c>
      <c r="G6705" s="20">
        <v>3</v>
      </c>
      <c r="H6705" s="20">
        <v>1</v>
      </c>
      <c r="I6705" s="20">
        <v>3</v>
      </c>
      <c r="J6705" s="20">
        <v>1</v>
      </c>
      <c r="K6705" s="20">
        <v>2</v>
      </c>
      <c r="L6705" s="20">
        <v>0</v>
      </c>
      <c r="M6705" s="20">
        <v>0</v>
      </c>
      <c r="N6705" s="20">
        <v>0</v>
      </c>
      <c r="O6705" s="21" t="s">
        <v>34</v>
      </c>
      <c r="P6705" s="22" t="s">
        <v>180</v>
      </c>
      <c r="Q6705" s="22" t="s">
        <v>36</v>
      </c>
      <c r="R6705" s="23" t="s">
        <v>34</v>
      </c>
      <c r="S6705" s="23" t="s">
        <v>34</v>
      </c>
      <c r="T6705" s="20">
        <v>45</v>
      </c>
      <c r="U6705" s="20" t="s">
        <v>113</v>
      </c>
      <c r="V6705" s="20" t="s">
        <v>158</v>
      </c>
      <c r="W6705" s="20" t="s">
        <v>158</v>
      </c>
      <c r="X6705" s="24">
        <v>0</v>
      </c>
      <c r="Y6705" s="20" t="s">
        <v>34</v>
      </c>
      <c r="Z6705" s="20" t="s">
        <v>40</v>
      </c>
    </row>
    <row r="6706" spans="2:26" x14ac:dyDescent="0.25">
      <c r="B6706" s="17" t="s">
        <v>18086</v>
      </c>
      <c r="C6706" s="18">
        <v>8900080203495</v>
      </c>
      <c r="D6706" s="17" t="s">
        <v>18087</v>
      </c>
      <c r="E6706" s="19">
        <v>44250</v>
      </c>
      <c r="F6706" s="20">
        <v>90</v>
      </c>
      <c r="G6706" s="20">
        <v>21</v>
      </c>
      <c r="H6706" s="20">
        <v>15</v>
      </c>
      <c r="I6706" s="20">
        <v>30</v>
      </c>
      <c r="J6706" s="20">
        <v>15</v>
      </c>
      <c r="K6706" s="20">
        <v>18</v>
      </c>
      <c r="L6706" s="20">
        <v>34</v>
      </c>
      <c r="M6706" s="20">
        <v>21</v>
      </c>
      <c r="N6706" s="20">
        <v>9</v>
      </c>
      <c r="O6706" s="21" t="s">
        <v>34</v>
      </c>
      <c r="P6706" s="22" t="s">
        <v>101</v>
      </c>
      <c r="Q6706" s="22" t="s">
        <v>36</v>
      </c>
      <c r="R6706" s="23" t="s">
        <v>2371</v>
      </c>
      <c r="S6706" s="23" t="s">
        <v>1628</v>
      </c>
      <c r="T6706" s="20">
        <v>50</v>
      </c>
      <c r="U6706" s="20" t="s">
        <v>46</v>
      </c>
      <c r="V6706" s="20" t="s">
        <v>34</v>
      </c>
      <c r="W6706" s="20" t="s">
        <v>34</v>
      </c>
      <c r="X6706" s="24">
        <v>0.35</v>
      </c>
      <c r="Y6706" s="20" t="s">
        <v>34</v>
      </c>
      <c r="Z6706" s="20" t="s">
        <v>40</v>
      </c>
    </row>
    <row r="6707" spans="2:26" x14ac:dyDescent="0.25">
      <c r="B6707" s="17" t="s">
        <v>18088</v>
      </c>
      <c r="C6707" s="18">
        <v>8900080201323</v>
      </c>
      <c r="D6707" s="17" t="s">
        <v>18089</v>
      </c>
      <c r="E6707" s="19">
        <v>44252</v>
      </c>
      <c r="F6707" s="20">
        <v>30</v>
      </c>
      <c r="G6707" s="20">
        <v>7</v>
      </c>
      <c r="H6707" s="20">
        <v>5</v>
      </c>
      <c r="I6707" s="20">
        <v>10</v>
      </c>
      <c r="J6707" s="20">
        <v>5</v>
      </c>
      <c r="K6707" s="20">
        <v>6</v>
      </c>
      <c r="L6707" s="20">
        <v>12</v>
      </c>
      <c r="M6707" s="20">
        <v>7</v>
      </c>
      <c r="N6707" s="20">
        <v>3</v>
      </c>
      <c r="O6707" s="21" t="s">
        <v>34</v>
      </c>
      <c r="P6707" s="22" t="s">
        <v>101</v>
      </c>
      <c r="Q6707" s="22" t="s">
        <v>36</v>
      </c>
      <c r="R6707" s="23" t="s">
        <v>640</v>
      </c>
      <c r="S6707" s="23" t="s">
        <v>409</v>
      </c>
      <c r="T6707" s="20">
        <v>45</v>
      </c>
      <c r="U6707" s="20" t="s">
        <v>71</v>
      </c>
      <c r="V6707" s="20" t="s">
        <v>34</v>
      </c>
      <c r="W6707" s="20" t="s">
        <v>34</v>
      </c>
      <c r="X6707" s="24">
        <v>0.32</v>
      </c>
      <c r="Y6707" s="20" t="s">
        <v>34</v>
      </c>
      <c r="Z6707" s="20" t="s">
        <v>47</v>
      </c>
    </row>
    <row r="6708" spans="2:26" x14ac:dyDescent="0.25">
      <c r="B6708" s="17" t="s">
        <v>18090</v>
      </c>
      <c r="C6708" s="18">
        <v>8900080169883</v>
      </c>
      <c r="D6708" s="17" t="s">
        <v>18091</v>
      </c>
      <c r="E6708" s="19">
        <v>44204</v>
      </c>
      <c r="F6708" s="20">
        <v>120</v>
      </c>
      <c r="G6708" s="20">
        <v>28</v>
      </c>
      <c r="H6708" s="20">
        <v>20</v>
      </c>
      <c r="I6708" s="20">
        <v>40</v>
      </c>
      <c r="J6708" s="20">
        <v>20</v>
      </c>
      <c r="K6708" s="20">
        <v>24</v>
      </c>
      <c r="L6708" s="20">
        <v>45</v>
      </c>
      <c r="M6708" s="20">
        <v>28</v>
      </c>
      <c r="N6708" s="20">
        <v>12</v>
      </c>
      <c r="O6708" s="21" t="s">
        <v>34</v>
      </c>
      <c r="P6708" s="22" t="s">
        <v>101</v>
      </c>
      <c r="Q6708" s="22" t="s">
        <v>36</v>
      </c>
      <c r="R6708" s="23" t="s">
        <v>2454</v>
      </c>
      <c r="S6708" s="23" t="s">
        <v>278</v>
      </c>
      <c r="T6708" s="20">
        <v>60</v>
      </c>
      <c r="U6708" s="20" t="s">
        <v>46</v>
      </c>
      <c r="V6708" s="20" t="s">
        <v>34</v>
      </c>
      <c r="W6708" s="20" t="s">
        <v>34</v>
      </c>
      <c r="X6708" s="24">
        <v>0.36</v>
      </c>
      <c r="Y6708" s="20" t="s">
        <v>34</v>
      </c>
      <c r="Z6708" s="20" t="s">
        <v>40</v>
      </c>
    </row>
    <row r="6709" spans="2:26" x14ac:dyDescent="0.25">
      <c r="B6709" s="17" t="s">
        <v>18092</v>
      </c>
      <c r="C6709" s="18">
        <v>8900080163430</v>
      </c>
      <c r="D6709" s="17" t="s">
        <v>18093</v>
      </c>
      <c r="E6709" s="19">
        <v>44300</v>
      </c>
      <c r="F6709" s="20">
        <v>70</v>
      </c>
      <c r="G6709" s="20">
        <v>16</v>
      </c>
      <c r="H6709" s="20">
        <v>12</v>
      </c>
      <c r="I6709" s="20">
        <v>24</v>
      </c>
      <c r="J6709" s="20">
        <v>12</v>
      </c>
      <c r="K6709" s="20">
        <v>14</v>
      </c>
      <c r="L6709" s="20">
        <v>26</v>
      </c>
      <c r="M6709" s="20">
        <v>16</v>
      </c>
      <c r="N6709" s="20">
        <v>7</v>
      </c>
      <c r="O6709" s="21" t="s">
        <v>34</v>
      </c>
      <c r="P6709" s="22" t="s">
        <v>50</v>
      </c>
      <c r="Q6709" s="22" t="s">
        <v>36</v>
      </c>
      <c r="R6709" s="23" t="s">
        <v>51</v>
      </c>
      <c r="S6709" s="23" t="s">
        <v>52</v>
      </c>
      <c r="T6709" s="20">
        <v>45</v>
      </c>
      <c r="U6709" s="20" t="s">
        <v>113</v>
      </c>
      <c r="V6709" s="20" t="s">
        <v>34</v>
      </c>
      <c r="W6709" s="20" t="s">
        <v>34</v>
      </c>
      <c r="X6709" s="24">
        <v>0.15</v>
      </c>
      <c r="Y6709" s="20" t="s">
        <v>34</v>
      </c>
      <c r="Z6709" s="20" t="s">
        <v>47</v>
      </c>
    </row>
    <row r="6710" spans="2:26" x14ac:dyDescent="0.25">
      <c r="B6710" s="17" t="s">
        <v>18094</v>
      </c>
      <c r="C6710" s="18">
        <v>8900080168558</v>
      </c>
      <c r="D6710" s="17" t="s">
        <v>18095</v>
      </c>
      <c r="E6710" s="19">
        <v>44044</v>
      </c>
      <c r="F6710" s="20">
        <v>28</v>
      </c>
      <c r="G6710" s="20">
        <v>7</v>
      </c>
      <c r="H6710" s="20">
        <v>5</v>
      </c>
      <c r="I6710" s="20">
        <v>10</v>
      </c>
      <c r="J6710" s="20">
        <v>5</v>
      </c>
      <c r="K6710" s="20">
        <v>6</v>
      </c>
      <c r="L6710" s="20">
        <v>11</v>
      </c>
      <c r="M6710" s="20">
        <v>7</v>
      </c>
      <c r="N6710" s="20">
        <v>3</v>
      </c>
      <c r="O6710" s="21" t="s">
        <v>34</v>
      </c>
      <c r="P6710" s="22" t="s">
        <v>59</v>
      </c>
      <c r="Q6710" s="22" t="s">
        <v>44</v>
      </c>
      <c r="R6710" s="23" t="s">
        <v>95</v>
      </c>
      <c r="S6710" s="23" t="s">
        <v>528</v>
      </c>
      <c r="T6710" s="20">
        <v>45</v>
      </c>
      <c r="U6710" s="20" t="s">
        <v>55</v>
      </c>
      <c r="V6710" s="20" t="s">
        <v>34</v>
      </c>
      <c r="W6710" s="20" t="s">
        <v>34</v>
      </c>
      <c r="X6710" s="24">
        <v>0.28999999999999998</v>
      </c>
      <c r="Y6710" s="20" t="s">
        <v>34</v>
      </c>
      <c r="Z6710" s="20" t="s">
        <v>40</v>
      </c>
    </row>
    <row r="6711" spans="2:26" x14ac:dyDescent="0.25">
      <c r="B6711" s="17" t="s">
        <v>18096</v>
      </c>
      <c r="C6711" s="18">
        <v>8900080004122</v>
      </c>
      <c r="D6711" s="17" t="s">
        <v>18097</v>
      </c>
      <c r="E6711" s="19">
        <v>44310</v>
      </c>
      <c r="F6711" s="20">
        <v>70</v>
      </c>
      <c r="G6711" s="20">
        <v>16</v>
      </c>
      <c r="H6711" s="20">
        <v>12</v>
      </c>
      <c r="I6711" s="20">
        <v>24</v>
      </c>
      <c r="J6711" s="20">
        <v>12</v>
      </c>
      <c r="K6711" s="20">
        <v>14</v>
      </c>
      <c r="L6711" s="20">
        <v>26</v>
      </c>
      <c r="M6711" s="20">
        <v>16</v>
      </c>
      <c r="N6711" s="20">
        <v>7</v>
      </c>
      <c r="O6711" s="21" t="s">
        <v>34</v>
      </c>
      <c r="P6711" s="22" t="s">
        <v>50</v>
      </c>
      <c r="Q6711" s="22" t="s">
        <v>36</v>
      </c>
      <c r="R6711" s="23" t="s">
        <v>51</v>
      </c>
      <c r="S6711" s="23" t="s">
        <v>52</v>
      </c>
      <c r="T6711" s="20">
        <v>45</v>
      </c>
      <c r="U6711" s="20" t="s">
        <v>97</v>
      </c>
      <c r="V6711" s="20" t="s">
        <v>34</v>
      </c>
      <c r="W6711" s="20" t="s">
        <v>34</v>
      </c>
      <c r="X6711" s="24">
        <v>0.36</v>
      </c>
      <c r="Y6711" s="20" t="s">
        <v>34</v>
      </c>
      <c r="Z6711" s="20" t="s">
        <v>40</v>
      </c>
    </row>
    <row r="6712" spans="2:26" x14ac:dyDescent="0.25">
      <c r="B6712" s="17" t="s">
        <v>18098</v>
      </c>
      <c r="C6712" s="18">
        <v>8900080366732</v>
      </c>
      <c r="D6712" s="17" t="s">
        <v>18099</v>
      </c>
      <c r="E6712" s="19">
        <v>44246</v>
      </c>
      <c r="F6712" s="20">
        <v>70</v>
      </c>
      <c r="G6712" s="20">
        <v>16</v>
      </c>
      <c r="H6712" s="20">
        <v>12</v>
      </c>
      <c r="I6712" s="20">
        <v>24</v>
      </c>
      <c r="J6712" s="20">
        <v>12</v>
      </c>
      <c r="K6712" s="20">
        <v>14</v>
      </c>
      <c r="L6712" s="20">
        <v>26</v>
      </c>
      <c r="M6712" s="20">
        <v>16</v>
      </c>
      <c r="N6712" s="20">
        <v>7</v>
      </c>
      <c r="O6712" s="21" t="s">
        <v>34</v>
      </c>
      <c r="P6712" s="22" t="s">
        <v>50</v>
      </c>
      <c r="Q6712" s="22" t="s">
        <v>36</v>
      </c>
      <c r="R6712" s="23" t="s">
        <v>51</v>
      </c>
      <c r="S6712" s="23" t="s">
        <v>52</v>
      </c>
      <c r="T6712" s="20">
        <v>50</v>
      </c>
      <c r="U6712" s="20" t="s">
        <v>71</v>
      </c>
      <c r="V6712" s="20" t="s">
        <v>34</v>
      </c>
      <c r="W6712" s="20" t="s">
        <v>34</v>
      </c>
      <c r="X6712" s="24">
        <v>0.35</v>
      </c>
      <c r="Y6712" s="20" t="s">
        <v>17808</v>
      </c>
      <c r="Z6712" s="20" t="s">
        <v>40</v>
      </c>
    </row>
    <row r="6713" spans="2:26" x14ac:dyDescent="0.25">
      <c r="B6713" s="17" t="s">
        <v>18100</v>
      </c>
      <c r="C6713" s="18">
        <v>8900080205567</v>
      </c>
      <c r="D6713" s="17" t="s">
        <v>18101</v>
      </c>
      <c r="E6713" s="19">
        <v>44300</v>
      </c>
      <c r="F6713" s="20">
        <v>70</v>
      </c>
      <c r="G6713" s="20">
        <v>16</v>
      </c>
      <c r="H6713" s="20">
        <v>12</v>
      </c>
      <c r="I6713" s="20">
        <v>24</v>
      </c>
      <c r="J6713" s="20">
        <v>12</v>
      </c>
      <c r="K6713" s="20">
        <v>14</v>
      </c>
      <c r="L6713" s="20">
        <v>26</v>
      </c>
      <c r="M6713" s="20">
        <v>16</v>
      </c>
      <c r="N6713" s="20">
        <v>7</v>
      </c>
      <c r="O6713" s="21" t="s">
        <v>34</v>
      </c>
      <c r="P6713" s="22" t="s">
        <v>50</v>
      </c>
      <c r="Q6713" s="22" t="s">
        <v>36</v>
      </c>
      <c r="R6713" s="23" t="s">
        <v>51</v>
      </c>
      <c r="S6713" s="23" t="s">
        <v>52</v>
      </c>
      <c r="T6713" s="20">
        <v>45</v>
      </c>
      <c r="U6713" s="20" t="s">
        <v>97</v>
      </c>
      <c r="V6713" s="20" t="s">
        <v>34</v>
      </c>
      <c r="W6713" s="20" t="s">
        <v>34</v>
      </c>
      <c r="X6713" s="24">
        <v>0.32</v>
      </c>
      <c r="Y6713" s="20" t="s">
        <v>34</v>
      </c>
      <c r="Z6713" s="20" t="s">
        <v>47</v>
      </c>
    </row>
    <row r="6714" spans="2:26" x14ac:dyDescent="0.25">
      <c r="B6714" s="17" t="s">
        <v>18102</v>
      </c>
      <c r="C6714" s="18">
        <v>8900080157903</v>
      </c>
      <c r="D6714" s="17" t="s">
        <v>18103</v>
      </c>
      <c r="E6714" s="19">
        <v>44300</v>
      </c>
      <c r="F6714" s="20">
        <v>35</v>
      </c>
      <c r="G6714" s="20">
        <v>8</v>
      </c>
      <c r="H6714" s="20">
        <v>6</v>
      </c>
      <c r="I6714" s="20">
        <v>12</v>
      </c>
      <c r="J6714" s="20">
        <v>6</v>
      </c>
      <c r="K6714" s="20">
        <v>7</v>
      </c>
      <c r="L6714" s="20">
        <v>13</v>
      </c>
      <c r="M6714" s="20">
        <v>8</v>
      </c>
      <c r="N6714" s="20">
        <v>4</v>
      </c>
      <c r="O6714" s="21" t="s">
        <v>34</v>
      </c>
      <c r="P6714" s="22" t="s">
        <v>50</v>
      </c>
      <c r="Q6714" s="22" t="s">
        <v>36</v>
      </c>
      <c r="R6714" s="23" t="s">
        <v>51</v>
      </c>
      <c r="S6714" s="23" t="s">
        <v>52</v>
      </c>
      <c r="T6714" s="20">
        <v>45</v>
      </c>
      <c r="U6714" s="20" t="s">
        <v>46</v>
      </c>
      <c r="V6714" s="20" t="s">
        <v>34</v>
      </c>
      <c r="W6714" s="20" t="s">
        <v>34</v>
      </c>
      <c r="X6714" s="24">
        <v>0.35</v>
      </c>
      <c r="Y6714" s="20" t="s">
        <v>34</v>
      </c>
      <c r="Z6714" s="20" t="s">
        <v>47</v>
      </c>
    </row>
    <row r="6715" spans="2:26" x14ac:dyDescent="0.25">
      <c r="B6715" s="17" t="s">
        <v>18104</v>
      </c>
      <c r="C6715" s="18">
        <v>8900080180024</v>
      </c>
      <c r="D6715" s="17" t="s">
        <v>18105</v>
      </c>
      <c r="E6715" s="19">
        <v>44300</v>
      </c>
      <c r="F6715" s="20">
        <v>100</v>
      </c>
      <c r="G6715" s="20">
        <v>23</v>
      </c>
      <c r="H6715" s="20">
        <v>17</v>
      </c>
      <c r="I6715" s="20">
        <v>34</v>
      </c>
      <c r="J6715" s="20">
        <v>17</v>
      </c>
      <c r="K6715" s="20">
        <v>20</v>
      </c>
      <c r="L6715" s="20">
        <v>38</v>
      </c>
      <c r="M6715" s="20">
        <v>23</v>
      </c>
      <c r="N6715" s="20">
        <v>10</v>
      </c>
      <c r="O6715" s="21" t="s">
        <v>34</v>
      </c>
      <c r="P6715" s="22" t="s">
        <v>117</v>
      </c>
      <c r="Q6715" s="22" t="s">
        <v>36</v>
      </c>
      <c r="R6715" s="23" t="s">
        <v>118</v>
      </c>
      <c r="S6715" s="23" t="s">
        <v>119</v>
      </c>
      <c r="T6715" s="20">
        <v>50</v>
      </c>
      <c r="U6715" s="20" t="s">
        <v>46</v>
      </c>
      <c r="V6715" s="20" t="s">
        <v>34</v>
      </c>
      <c r="W6715" s="20" t="s">
        <v>34</v>
      </c>
      <c r="X6715" s="24">
        <v>0.25</v>
      </c>
      <c r="Y6715" s="20" t="s">
        <v>34</v>
      </c>
      <c r="Z6715" s="20" t="s">
        <v>40</v>
      </c>
    </row>
    <row r="6716" spans="2:26" x14ac:dyDescent="0.25">
      <c r="B6716" s="17" t="s">
        <v>18106</v>
      </c>
      <c r="C6716" s="18">
        <v>8900080217645</v>
      </c>
      <c r="D6716" s="17" t="s">
        <v>18107</v>
      </c>
      <c r="E6716" s="19">
        <v>44246</v>
      </c>
      <c r="F6716" s="20">
        <v>80</v>
      </c>
      <c r="G6716" s="20">
        <v>19</v>
      </c>
      <c r="H6716" s="20">
        <v>14</v>
      </c>
      <c r="I6716" s="20">
        <v>28</v>
      </c>
      <c r="J6716" s="20">
        <v>14</v>
      </c>
      <c r="K6716" s="20">
        <v>16</v>
      </c>
      <c r="L6716" s="20">
        <v>30</v>
      </c>
      <c r="M6716" s="20">
        <v>19</v>
      </c>
      <c r="N6716" s="20">
        <v>8</v>
      </c>
      <c r="O6716" s="21" t="s">
        <v>34</v>
      </c>
      <c r="P6716" s="22" t="s">
        <v>908</v>
      </c>
      <c r="Q6716" s="22" t="s">
        <v>36</v>
      </c>
      <c r="R6716" s="23" t="s">
        <v>2214</v>
      </c>
      <c r="S6716" s="23" t="s">
        <v>278</v>
      </c>
      <c r="T6716" s="20">
        <v>45</v>
      </c>
      <c r="U6716" s="20" t="s">
        <v>46</v>
      </c>
      <c r="V6716" s="20" t="s">
        <v>34</v>
      </c>
      <c r="W6716" s="20" t="s">
        <v>34</v>
      </c>
      <c r="X6716" s="24">
        <v>0.35</v>
      </c>
      <c r="Y6716" s="20" t="s">
        <v>34</v>
      </c>
      <c r="Z6716" s="20" t="s">
        <v>40</v>
      </c>
    </row>
    <row r="6717" spans="2:26" x14ac:dyDescent="0.25">
      <c r="B6717" s="17" t="s">
        <v>18108</v>
      </c>
      <c r="C6717" s="18">
        <v>8900080239159</v>
      </c>
      <c r="D6717" s="17" t="s">
        <v>18109</v>
      </c>
      <c r="E6717" s="19">
        <v>44044</v>
      </c>
      <c r="F6717" s="20">
        <v>35</v>
      </c>
      <c r="G6717" s="20">
        <v>8</v>
      </c>
      <c r="H6717" s="20">
        <v>6</v>
      </c>
      <c r="I6717" s="20">
        <v>12</v>
      </c>
      <c r="J6717" s="20">
        <v>6</v>
      </c>
      <c r="K6717" s="20">
        <v>7</v>
      </c>
      <c r="L6717" s="20">
        <v>13</v>
      </c>
      <c r="M6717" s="20">
        <v>8</v>
      </c>
      <c r="N6717" s="20">
        <v>4</v>
      </c>
      <c r="O6717" s="21" t="s">
        <v>34</v>
      </c>
      <c r="P6717" s="22" t="s">
        <v>50</v>
      </c>
      <c r="Q6717" s="22" t="s">
        <v>36</v>
      </c>
      <c r="R6717" s="23" t="s">
        <v>51</v>
      </c>
      <c r="S6717" s="23" t="s">
        <v>52</v>
      </c>
      <c r="T6717" s="20">
        <v>45</v>
      </c>
      <c r="U6717" s="20" t="s">
        <v>46</v>
      </c>
      <c r="V6717" s="20" t="s">
        <v>34</v>
      </c>
      <c r="W6717" s="20" t="s">
        <v>34</v>
      </c>
      <c r="X6717" s="24">
        <v>0.42</v>
      </c>
      <c r="Y6717" s="20" t="s">
        <v>34</v>
      </c>
      <c r="Z6717" s="20" t="s">
        <v>40</v>
      </c>
    </row>
    <row r="6718" spans="2:26" x14ac:dyDescent="0.25">
      <c r="B6718" s="17" t="s">
        <v>18110</v>
      </c>
      <c r="C6718" s="18">
        <v>8900080039971</v>
      </c>
      <c r="D6718" s="17" t="s">
        <v>18111</v>
      </c>
      <c r="E6718" s="19">
        <v>44044</v>
      </c>
      <c r="F6718" s="20">
        <v>70</v>
      </c>
      <c r="G6718" s="20">
        <v>16</v>
      </c>
      <c r="H6718" s="20">
        <v>12</v>
      </c>
      <c r="I6718" s="20">
        <v>24</v>
      </c>
      <c r="J6718" s="20">
        <v>12</v>
      </c>
      <c r="K6718" s="20">
        <v>14</v>
      </c>
      <c r="L6718" s="20">
        <v>26</v>
      </c>
      <c r="M6718" s="20">
        <v>16</v>
      </c>
      <c r="N6718" s="20">
        <v>7</v>
      </c>
      <c r="O6718" s="21" t="s">
        <v>34</v>
      </c>
      <c r="P6718" s="22" t="s">
        <v>50</v>
      </c>
      <c r="Q6718" s="22" t="s">
        <v>36</v>
      </c>
      <c r="R6718" s="23" t="s">
        <v>51</v>
      </c>
      <c r="S6718" s="23" t="s">
        <v>52</v>
      </c>
      <c r="T6718" s="20">
        <v>45</v>
      </c>
      <c r="U6718" s="20" t="s">
        <v>71</v>
      </c>
      <c r="V6718" s="20" t="s">
        <v>34</v>
      </c>
      <c r="W6718" s="20" t="s">
        <v>34</v>
      </c>
      <c r="X6718" s="24">
        <v>0.3</v>
      </c>
      <c r="Y6718" s="20" t="s">
        <v>34</v>
      </c>
      <c r="Z6718" s="20" t="s">
        <v>40</v>
      </c>
    </row>
    <row r="6719" spans="2:26" x14ac:dyDescent="0.25">
      <c r="B6719" s="17" t="s">
        <v>18112</v>
      </c>
      <c r="C6719" s="18">
        <v>8900080160200</v>
      </c>
      <c r="D6719" s="17" t="s">
        <v>18113</v>
      </c>
      <c r="E6719" s="19">
        <v>44246</v>
      </c>
      <c r="F6719" s="20">
        <v>30</v>
      </c>
      <c r="G6719" s="20">
        <v>7</v>
      </c>
      <c r="H6719" s="20">
        <v>5</v>
      </c>
      <c r="I6719" s="20">
        <v>10</v>
      </c>
      <c r="J6719" s="20">
        <v>5</v>
      </c>
      <c r="K6719" s="20">
        <v>6</v>
      </c>
      <c r="L6719" s="20">
        <v>12</v>
      </c>
      <c r="M6719" s="20">
        <v>7</v>
      </c>
      <c r="N6719" s="20">
        <v>3</v>
      </c>
      <c r="O6719" s="21" t="s">
        <v>34</v>
      </c>
      <c r="P6719" s="22" t="s">
        <v>101</v>
      </c>
      <c r="Q6719" s="22" t="s">
        <v>36</v>
      </c>
      <c r="R6719" s="23" t="s">
        <v>640</v>
      </c>
      <c r="S6719" s="23" t="s">
        <v>409</v>
      </c>
      <c r="T6719" s="20">
        <v>60</v>
      </c>
      <c r="U6719" s="20" t="s">
        <v>55</v>
      </c>
      <c r="V6719" s="20" t="s">
        <v>34</v>
      </c>
      <c r="W6719" s="20" t="s">
        <v>34</v>
      </c>
      <c r="X6719" s="24">
        <v>0.4</v>
      </c>
      <c r="Y6719" s="20" t="s">
        <v>34</v>
      </c>
      <c r="Z6719" s="20" t="s">
        <v>47</v>
      </c>
    </row>
    <row r="6720" spans="2:26" x14ac:dyDescent="0.25">
      <c r="B6720" s="17" t="s">
        <v>18114</v>
      </c>
      <c r="C6720" s="18">
        <v>8900080164284</v>
      </c>
      <c r="D6720" s="17" t="s">
        <v>18115</v>
      </c>
      <c r="E6720" s="19">
        <v>44246</v>
      </c>
      <c r="F6720" s="20">
        <v>157</v>
      </c>
      <c r="G6720" s="20">
        <v>36</v>
      </c>
      <c r="H6720" s="20">
        <v>27</v>
      </c>
      <c r="I6720" s="20">
        <v>54</v>
      </c>
      <c r="J6720" s="20">
        <v>27</v>
      </c>
      <c r="K6720" s="20">
        <v>32</v>
      </c>
      <c r="L6720" s="20">
        <v>59</v>
      </c>
      <c r="M6720" s="20">
        <v>36</v>
      </c>
      <c r="N6720" s="20">
        <v>16</v>
      </c>
      <c r="O6720" s="21" t="s">
        <v>34</v>
      </c>
      <c r="P6720" s="22" t="s">
        <v>2582</v>
      </c>
      <c r="Q6720" s="22" t="s">
        <v>2583</v>
      </c>
      <c r="R6720" s="23" t="s">
        <v>2584</v>
      </c>
      <c r="S6720" s="23" t="s">
        <v>2585</v>
      </c>
      <c r="T6720" s="20">
        <v>45</v>
      </c>
      <c r="U6720" s="20" t="s">
        <v>39</v>
      </c>
      <c r="V6720" s="20" t="s">
        <v>34</v>
      </c>
      <c r="W6720" s="20" t="s">
        <v>34</v>
      </c>
      <c r="X6720" s="24">
        <v>0.3</v>
      </c>
      <c r="Y6720" s="20" t="s">
        <v>34</v>
      </c>
      <c r="Z6720" s="20" t="s">
        <v>47</v>
      </c>
    </row>
    <row r="6721" spans="2:26" x14ac:dyDescent="0.25">
      <c r="B6721" s="17" t="s">
        <v>18116</v>
      </c>
      <c r="C6721" s="18">
        <v>8900080331556</v>
      </c>
      <c r="D6721" s="17" t="s">
        <v>18117</v>
      </c>
      <c r="E6721" s="19">
        <v>44245</v>
      </c>
      <c r="F6721" s="20">
        <v>50</v>
      </c>
      <c r="G6721" s="20">
        <v>12</v>
      </c>
      <c r="H6721" s="20">
        <v>9</v>
      </c>
      <c r="I6721" s="20">
        <v>18</v>
      </c>
      <c r="J6721" s="20">
        <v>9</v>
      </c>
      <c r="K6721" s="20">
        <v>10</v>
      </c>
      <c r="L6721" s="20">
        <v>19</v>
      </c>
      <c r="M6721" s="20">
        <v>12</v>
      </c>
      <c r="N6721" s="20">
        <v>5</v>
      </c>
      <c r="O6721" s="21" t="s">
        <v>18118</v>
      </c>
      <c r="P6721" s="22" t="s">
        <v>35</v>
      </c>
      <c r="Q6721" s="22" t="s">
        <v>36</v>
      </c>
      <c r="R6721" s="23" t="s">
        <v>453</v>
      </c>
      <c r="S6721" s="23" t="s">
        <v>119</v>
      </c>
      <c r="T6721" s="20">
        <v>50</v>
      </c>
      <c r="U6721" s="20" t="s">
        <v>39</v>
      </c>
      <c r="V6721" s="20" t="s">
        <v>34</v>
      </c>
      <c r="W6721" s="20" t="s">
        <v>34</v>
      </c>
      <c r="X6721" s="24">
        <v>0.25</v>
      </c>
      <c r="Y6721" s="20" t="s">
        <v>18119</v>
      </c>
      <c r="Z6721" s="20" t="s">
        <v>47</v>
      </c>
    </row>
    <row r="6722" spans="2:26" x14ac:dyDescent="0.25">
      <c r="B6722" s="17" t="s">
        <v>18120</v>
      </c>
      <c r="C6722" s="18">
        <v>8900080216402</v>
      </c>
      <c r="D6722" s="17" t="s">
        <v>18121</v>
      </c>
      <c r="E6722" s="19">
        <v>44163</v>
      </c>
      <c r="F6722" s="20">
        <v>100</v>
      </c>
      <c r="G6722" s="20">
        <v>23</v>
      </c>
      <c r="H6722" s="20">
        <v>17</v>
      </c>
      <c r="I6722" s="20">
        <v>34</v>
      </c>
      <c r="J6722" s="20">
        <v>17</v>
      </c>
      <c r="K6722" s="20">
        <v>20</v>
      </c>
      <c r="L6722" s="20">
        <v>38</v>
      </c>
      <c r="M6722" s="20">
        <v>23</v>
      </c>
      <c r="N6722" s="20">
        <v>10</v>
      </c>
      <c r="O6722" s="21" t="s">
        <v>18122</v>
      </c>
      <c r="P6722" s="22" t="s">
        <v>117</v>
      </c>
      <c r="Q6722" s="22" t="s">
        <v>36</v>
      </c>
      <c r="R6722" s="23" t="s">
        <v>118</v>
      </c>
      <c r="S6722" s="23" t="s">
        <v>119</v>
      </c>
      <c r="T6722" s="20">
        <v>45</v>
      </c>
      <c r="U6722" s="20" t="s">
        <v>46</v>
      </c>
      <c r="V6722" s="20" t="s">
        <v>34</v>
      </c>
      <c r="W6722" s="20" t="s">
        <v>34</v>
      </c>
      <c r="X6722" s="24">
        <v>0.28999999999999998</v>
      </c>
      <c r="Y6722" s="20" t="s">
        <v>34</v>
      </c>
      <c r="Z6722" s="20" t="s">
        <v>40</v>
      </c>
    </row>
    <row r="6723" spans="2:26" x14ac:dyDescent="0.25">
      <c r="B6723" s="17" t="s">
        <v>18123</v>
      </c>
      <c r="C6723" s="18">
        <v>8900080207639</v>
      </c>
      <c r="D6723" s="17" t="s">
        <v>18124</v>
      </c>
      <c r="E6723" s="19">
        <v>44163</v>
      </c>
      <c r="F6723" s="20">
        <v>90</v>
      </c>
      <c r="G6723" s="20">
        <v>21</v>
      </c>
      <c r="H6723" s="20">
        <v>15</v>
      </c>
      <c r="I6723" s="20">
        <v>30</v>
      </c>
      <c r="J6723" s="20">
        <v>15</v>
      </c>
      <c r="K6723" s="20">
        <v>18</v>
      </c>
      <c r="L6723" s="20">
        <v>34</v>
      </c>
      <c r="M6723" s="20">
        <v>21</v>
      </c>
      <c r="N6723" s="20">
        <v>9</v>
      </c>
      <c r="O6723" s="21" t="s">
        <v>34</v>
      </c>
      <c r="P6723" s="22" t="s">
        <v>101</v>
      </c>
      <c r="Q6723" s="22" t="s">
        <v>36</v>
      </c>
      <c r="R6723" s="23" t="s">
        <v>2371</v>
      </c>
      <c r="S6723" s="23" t="s">
        <v>1628</v>
      </c>
      <c r="T6723" s="20">
        <v>50</v>
      </c>
      <c r="U6723" s="20" t="s">
        <v>71</v>
      </c>
      <c r="V6723" s="20" t="s">
        <v>34</v>
      </c>
      <c r="W6723" s="20" t="s">
        <v>34</v>
      </c>
      <c r="X6723" s="24">
        <v>0.28999999999999998</v>
      </c>
      <c r="Y6723" s="20" t="s">
        <v>34</v>
      </c>
      <c r="Z6723" s="20" t="s">
        <v>47</v>
      </c>
    </row>
    <row r="6724" spans="2:26" x14ac:dyDescent="0.25">
      <c r="B6724" s="17" t="s">
        <v>18125</v>
      </c>
      <c r="C6724" s="18">
        <v>8900080204362</v>
      </c>
      <c r="D6724" s="17" t="s">
        <v>18126</v>
      </c>
      <c r="E6724" s="19">
        <v>44310</v>
      </c>
      <c r="F6724" s="20">
        <v>100</v>
      </c>
      <c r="G6724" s="20">
        <v>23</v>
      </c>
      <c r="H6724" s="20">
        <v>17</v>
      </c>
      <c r="I6724" s="20">
        <v>34</v>
      </c>
      <c r="J6724" s="20">
        <v>17</v>
      </c>
      <c r="K6724" s="20">
        <v>20</v>
      </c>
      <c r="L6724" s="20">
        <v>29</v>
      </c>
      <c r="M6724" s="20">
        <v>23</v>
      </c>
      <c r="N6724" s="20">
        <v>10</v>
      </c>
      <c r="O6724" s="21" t="s">
        <v>18127</v>
      </c>
      <c r="P6724" s="22" t="s">
        <v>117</v>
      </c>
      <c r="Q6724" s="22" t="s">
        <v>36</v>
      </c>
      <c r="R6724" s="23" t="s">
        <v>220</v>
      </c>
      <c r="S6724" s="23" t="s">
        <v>221</v>
      </c>
      <c r="T6724" s="20">
        <v>50</v>
      </c>
      <c r="U6724" s="20" t="s">
        <v>71</v>
      </c>
      <c r="V6724" s="20" t="s">
        <v>34</v>
      </c>
      <c r="W6724" s="20" t="s">
        <v>34</v>
      </c>
      <c r="X6724" s="24">
        <v>0.36</v>
      </c>
      <c r="Y6724" s="20" t="s">
        <v>346</v>
      </c>
      <c r="Z6724" s="20" t="s">
        <v>47</v>
      </c>
    </row>
    <row r="6725" spans="2:26" x14ac:dyDescent="0.25">
      <c r="B6725" s="17" t="s">
        <v>18128</v>
      </c>
      <c r="C6725" s="18">
        <v>8900080429796</v>
      </c>
      <c r="D6725" s="17" t="s">
        <v>18129</v>
      </c>
      <c r="E6725" s="19">
        <v>44114</v>
      </c>
      <c r="F6725" s="20">
        <v>25</v>
      </c>
      <c r="G6725" s="20">
        <v>6</v>
      </c>
      <c r="H6725" s="20">
        <v>5</v>
      </c>
      <c r="I6725" s="20">
        <v>10</v>
      </c>
      <c r="J6725" s="20">
        <v>5</v>
      </c>
      <c r="K6725" s="20">
        <v>5</v>
      </c>
      <c r="L6725" s="20">
        <v>10</v>
      </c>
      <c r="M6725" s="20">
        <v>6</v>
      </c>
      <c r="N6725" s="20">
        <v>3</v>
      </c>
      <c r="O6725" s="21" t="s">
        <v>34</v>
      </c>
      <c r="P6725" s="22" t="s">
        <v>35</v>
      </c>
      <c r="Q6725" s="22" t="s">
        <v>36</v>
      </c>
      <c r="R6725" s="23" t="s">
        <v>45</v>
      </c>
      <c r="S6725" s="23" t="s">
        <v>409</v>
      </c>
      <c r="T6725" s="20">
        <v>45</v>
      </c>
      <c r="U6725" s="20" t="s">
        <v>46</v>
      </c>
      <c r="V6725" s="20" t="s">
        <v>34</v>
      </c>
      <c r="W6725" s="20" t="s">
        <v>34</v>
      </c>
      <c r="X6725" s="24">
        <v>0.15</v>
      </c>
      <c r="Y6725" s="20" t="s">
        <v>34</v>
      </c>
      <c r="Z6725" s="20" t="s">
        <v>40</v>
      </c>
    </row>
    <row r="6726" spans="2:26" x14ac:dyDescent="0.25">
      <c r="B6726" s="25" t="s">
        <v>18130</v>
      </c>
      <c r="C6726" s="26">
        <v>8900080326002</v>
      </c>
      <c r="D6726" s="25" t="s">
        <v>18131</v>
      </c>
      <c r="E6726" s="19">
        <v>44310</v>
      </c>
      <c r="F6726" s="23">
        <v>52</v>
      </c>
      <c r="G6726" s="20">
        <v>12</v>
      </c>
      <c r="H6726" s="20">
        <v>9</v>
      </c>
      <c r="I6726" s="20">
        <v>18</v>
      </c>
      <c r="J6726" s="20">
        <v>9</v>
      </c>
      <c r="K6726" s="20">
        <v>11</v>
      </c>
      <c r="L6726" s="20">
        <v>18</v>
      </c>
      <c r="M6726" s="20">
        <v>12</v>
      </c>
      <c r="N6726" s="20">
        <v>6</v>
      </c>
      <c r="O6726" s="21" t="s">
        <v>18132</v>
      </c>
      <c r="P6726" s="22" t="s">
        <v>631</v>
      </c>
      <c r="Q6726" s="22" t="s">
        <v>927</v>
      </c>
      <c r="R6726" s="23" t="s">
        <v>38</v>
      </c>
      <c r="S6726" s="23" t="s">
        <v>970</v>
      </c>
      <c r="T6726" s="20">
        <v>45</v>
      </c>
      <c r="U6726" s="20" t="s">
        <v>55</v>
      </c>
      <c r="V6726" s="20" t="s">
        <v>34</v>
      </c>
      <c r="W6726" s="20" t="s">
        <v>34</v>
      </c>
      <c r="X6726" s="24">
        <v>0.3</v>
      </c>
      <c r="Y6726" s="23" t="s">
        <v>18133</v>
      </c>
      <c r="Z6726" s="20" t="s">
        <v>47</v>
      </c>
    </row>
    <row r="6727" spans="2:26" x14ac:dyDescent="0.25">
      <c r="B6727" s="17" t="s">
        <v>18134</v>
      </c>
      <c r="C6727" s="18">
        <v>8900080158160</v>
      </c>
      <c r="D6727" s="17" t="s">
        <v>18135</v>
      </c>
      <c r="E6727" s="19">
        <v>44164</v>
      </c>
      <c r="F6727" s="20">
        <v>120</v>
      </c>
      <c r="G6727" s="20">
        <v>28</v>
      </c>
      <c r="H6727" s="20">
        <v>20</v>
      </c>
      <c r="I6727" s="20">
        <v>40</v>
      </c>
      <c r="J6727" s="20">
        <v>20</v>
      </c>
      <c r="K6727" s="20">
        <v>24</v>
      </c>
      <c r="L6727" s="20">
        <v>45</v>
      </c>
      <c r="M6727" s="20">
        <v>28</v>
      </c>
      <c r="N6727" s="20">
        <v>12</v>
      </c>
      <c r="O6727" s="21" t="s">
        <v>18136</v>
      </c>
      <c r="P6727" s="22" t="s">
        <v>101</v>
      </c>
      <c r="Q6727" s="22" t="s">
        <v>36</v>
      </c>
      <c r="R6727" s="23" t="s">
        <v>2454</v>
      </c>
      <c r="S6727" s="23" t="s">
        <v>278</v>
      </c>
      <c r="T6727" s="20">
        <v>45</v>
      </c>
      <c r="U6727" s="20" t="s">
        <v>55</v>
      </c>
      <c r="V6727" s="20" t="s">
        <v>34</v>
      </c>
      <c r="W6727" s="20" t="s">
        <v>34</v>
      </c>
      <c r="X6727" s="24">
        <v>0.28000000000000003</v>
      </c>
      <c r="Y6727" s="20" t="s">
        <v>34</v>
      </c>
      <c r="Z6727" s="20" t="s">
        <v>47</v>
      </c>
    </row>
    <row r="6728" spans="2:26" x14ac:dyDescent="0.25">
      <c r="B6728" s="25" t="s">
        <v>18137</v>
      </c>
      <c r="C6728" s="26">
        <v>8900080332768</v>
      </c>
      <c r="D6728" s="25" t="s">
        <v>18138</v>
      </c>
      <c r="E6728" s="19">
        <v>44096</v>
      </c>
      <c r="F6728" s="23">
        <v>50</v>
      </c>
      <c r="G6728" s="20">
        <v>12</v>
      </c>
      <c r="H6728" s="20">
        <v>9</v>
      </c>
      <c r="I6728" s="20">
        <v>18</v>
      </c>
      <c r="J6728" s="20">
        <v>9</v>
      </c>
      <c r="K6728" s="20">
        <v>10</v>
      </c>
      <c r="L6728" s="20">
        <v>17</v>
      </c>
      <c r="M6728" s="20">
        <v>12</v>
      </c>
      <c r="N6728" s="20">
        <v>5</v>
      </c>
      <c r="O6728" s="21" t="s">
        <v>34</v>
      </c>
      <c r="P6728" s="22" t="s">
        <v>35</v>
      </c>
      <c r="Q6728" s="22" t="s">
        <v>36</v>
      </c>
      <c r="R6728" s="23" t="s">
        <v>192</v>
      </c>
      <c r="S6728" s="23" t="s">
        <v>193</v>
      </c>
      <c r="T6728" s="20">
        <v>45</v>
      </c>
      <c r="U6728" s="20" t="s">
        <v>46</v>
      </c>
      <c r="V6728" s="20" t="s">
        <v>34</v>
      </c>
      <c r="W6728" s="20" t="s">
        <v>34</v>
      </c>
      <c r="X6728" s="24">
        <v>0.25</v>
      </c>
      <c r="Y6728" s="20" t="s">
        <v>34</v>
      </c>
      <c r="Z6728" s="20" t="s">
        <v>47</v>
      </c>
    </row>
    <row r="6729" spans="2:26" x14ac:dyDescent="0.25">
      <c r="B6729" s="17" t="s">
        <v>18139</v>
      </c>
      <c r="C6729" s="18">
        <v>8900080344433</v>
      </c>
      <c r="D6729" s="17" t="s">
        <v>18140</v>
      </c>
      <c r="E6729" s="19">
        <v>44300</v>
      </c>
      <c r="F6729" s="20">
        <v>70</v>
      </c>
      <c r="G6729" s="20">
        <v>16</v>
      </c>
      <c r="H6729" s="20">
        <v>12</v>
      </c>
      <c r="I6729" s="20">
        <v>24</v>
      </c>
      <c r="J6729" s="20">
        <v>12</v>
      </c>
      <c r="K6729" s="20">
        <v>14</v>
      </c>
      <c r="L6729" s="20">
        <v>20</v>
      </c>
      <c r="M6729" s="20">
        <v>16</v>
      </c>
      <c r="N6729" s="20">
        <v>7</v>
      </c>
      <c r="O6729" s="21" t="s">
        <v>34</v>
      </c>
      <c r="P6729" s="22" t="s">
        <v>50</v>
      </c>
      <c r="Q6729" s="22" t="s">
        <v>36</v>
      </c>
      <c r="R6729" s="23" t="s">
        <v>37</v>
      </c>
      <c r="S6729" s="23" t="s">
        <v>130</v>
      </c>
      <c r="T6729" s="20">
        <v>45</v>
      </c>
      <c r="U6729" s="20" t="s">
        <v>46</v>
      </c>
      <c r="V6729" s="20" t="s">
        <v>34</v>
      </c>
      <c r="W6729" s="20" t="s">
        <v>34</v>
      </c>
      <c r="X6729" s="24">
        <v>0.52</v>
      </c>
      <c r="Y6729" s="20" t="s">
        <v>34</v>
      </c>
      <c r="Z6729" s="20" t="s">
        <v>40</v>
      </c>
    </row>
    <row r="6730" spans="2:26" x14ac:dyDescent="0.25">
      <c r="B6730" s="25" t="s">
        <v>18141</v>
      </c>
      <c r="C6730" s="26">
        <v>8900080387324</v>
      </c>
      <c r="D6730" s="25" t="s">
        <v>18142</v>
      </c>
      <c r="E6730" s="19">
        <v>44222</v>
      </c>
      <c r="F6730" s="23">
        <v>4</v>
      </c>
      <c r="G6730" s="20">
        <v>1</v>
      </c>
      <c r="H6730" s="20">
        <v>1</v>
      </c>
      <c r="I6730" s="20">
        <v>1</v>
      </c>
      <c r="J6730" s="20">
        <v>1</v>
      </c>
      <c r="K6730" s="20">
        <v>1</v>
      </c>
      <c r="L6730" s="20">
        <v>0</v>
      </c>
      <c r="M6730" s="20">
        <v>0</v>
      </c>
      <c r="N6730" s="20">
        <v>0</v>
      </c>
      <c r="O6730" s="21" t="s">
        <v>34</v>
      </c>
      <c r="P6730" s="22" t="s">
        <v>59</v>
      </c>
      <c r="Q6730" s="22" t="s">
        <v>59</v>
      </c>
      <c r="R6730" s="23" t="s">
        <v>34</v>
      </c>
      <c r="S6730" s="23" t="s">
        <v>34</v>
      </c>
      <c r="T6730" s="20">
        <v>50</v>
      </c>
      <c r="U6730" s="20" t="s">
        <v>71</v>
      </c>
      <c r="V6730" s="20" t="s">
        <v>158</v>
      </c>
      <c r="W6730" s="20" t="s">
        <v>158</v>
      </c>
      <c r="X6730" s="24">
        <v>0</v>
      </c>
      <c r="Y6730" s="20" t="s">
        <v>34</v>
      </c>
      <c r="Z6730" s="20" t="s">
        <v>40</v>
      </c>
    </row>
    <row r="6731" spans="2:26" x14ac:dyDescent="0.25">
      <c r="B6731" s="25" t="s">
        <v>18143</v>
      </c>
      <c r="C6731" s="26">
        <v>8900080409705</v>
      </c>
      <c r="D6731" s="25" t="s">
        <v>18144</v>
      </c>
      <c r="E6731" s="19">
        <v>44191</v>
      </c>
      <c r="F6731" s="23">
        <v>50</v>
      </c>
      <c r="G6731" s="20">
        <v>12</v>
      </c>
      <c r="H6731" s="20">
        <v>9</v>
      </c>
      <c r="I6731" s="20">
        <v>18</v>
      </c>
      <c r="J6731" s="20">
        <v>9</v>
      </c>
      <c r="K6731" s="20">
        <v>10</v>
      </c>
      <c r="L6731" s="20">
        <v>15</v>
      </c>
      <c r="M6731" s="20">
        <v>12</v>
      </c>
      <c r="N6731" s="20">
        <v>5</v>
      </c>
      <c r="O6731" s="21" t="s">
        <v>34</v>
      </c>
      <c r="P6731" s="22" t="s">
        <v>35</v>
      </c>
      <c r="Q6731" s="22" t="s">
        <v>36</v>
      </c>
      <c r="R6731" s="23" t="s">
        <v>37</v>
      </c>
      <c r="S6731" s="23" t="s">
        <v>38</v>
      </c>
      <c r="T6731" s="20">
        <v>45</v>
      </c>
      <c r="U6731" s="20" t="s">
        <v>97</v>
      </c>
      <c r="V6731" s="20" t="s">
        <v>34</v>
      </c>
      <c r="W6731" s="20" t="s">
        <v>34</v>
      </c>
      <c r="X6731" s="24">
        <v>0.25</v>
      </c>
      <c r="Y6731" s="20" t="s">
        <v>34</v>
      </c>
      <c r="Z6731" s="20" t="s">
        <v>40</v>
      </c>
    </row>
    <row r="6732" spans="2:26" x14ac:dyDescent="0.25">
      <c r="B6732" s="17" t="s">
        <v>18145</v>
      </c>
      <c r="C6732" s="18">
        <v>8900080035621</v>
      </c>
      <c r="D6732" s="17" t="s">
        <v>18146</v>
      </c>
      <c r="E6732" s="19">
        <v>44247</v>
      </c>
      <c r="F6732" s="20">
        <v>67</v>
      </c>
      <c r="G6732" s="20">
        <v>16</v>
      </c>
      <c r="H6732" s="20">
        <v>12</v>
      </c>
      <c r="I6732" s="20">
        <v>24</v>
      </c>
      <c r="J6732" s="20">
        <v>12</v>
      </c>
      <c r="K6732" s="20">
        <v>14</v>
      </c>
      <c r="L6732" s="20">
        <v>25</v>
      </c>
      <c r="M6732" s="20">
        <v>16</v>
      </c>
      <c r="N6732" s="20">
        <v>7</v>
      </c>
      <c r="O6732" s="21" t="s">
        <v>18147</v>
      </c>
      <c r="P6732" s="22" t="s">
        <v>18148</v>
      </c>
      <c r="Q6732" s="22" t="s">
        <v>18149</v>
      </c>
      <c r="R6732" s="23" t="s">
        <v>784</v>
      </c>
      <c r="S6732" s="23" t="s">
        <v>785</v>
      </c>
      <c r="T6732" s="20">
        <v>60</v>
      </c>
      <c r="U6732" s="20" t="s">
        <v>39</v>
      </c>
      <c r="V6732" s="20" t="s">
        <v>34</v>
      </c>
      <c r="W6732" s="20" t="s">
        <v>34</v>
      </c>
      <c r="X6732" s="24">
        <v>0.36</v>
      </c>
      <c r="Y6732" s="20" t="s">
        <v>34</v>
      </c>
      <c r="Z6732" s="20" t="s">
        <v>40</v>
      </c>
    </row>
    <row r="6733" spans="2:26" x14ac:dyDescent="0.25">
      <c r="B6733" s="25" t="s">
        <v>18150</v>
      </c>
      <c r="C6733" s="26">
        <v>8900080067127</v>
      </c>
      <c r="D6733" s="25" t="s">
        <v>18151</v>
      </c>
      <c r="E6733" s="19">
        <v>44310</v>
      </c>
      <c r="F6733" s="23">
        <v>100</v>
      </c>
      <c r="G6733" s="20">
        <v>23</v>
      </c>
      <c r="H6733" s="20">
        <v>17</v>
      </c>
      <c r="I6733" s="20">
        <v>34</v>
      </c>
      <c r="J6733" s="20">
        <v>17</v>
      </c>
      <c r="K6733" s="20">
        <v>20</v>
      </c>
      <c r="L6733" s="20">
        <v>35</v>
      </c>
      <c r="M6733" s="20">
        <v>23</v>
      </c>
      <c r="N6733" s="20">
        <v>10</v>
      </c>
      <c r="O6733" s="21" t="s">
        <v>18152</v>
      </c>
      <c r="P6733" s="22" t="s">
        <v>117</v>
      </c>
      <c r="Q6733" s="22" t="s">
        <v>36</v>
      </c>
      <c r="R6733" s="23" t="s">
        <v>859</v>
      </c>
      <c r="S6733" s="23" t="s">
        <v>239</v>
      </c>
      <c r="T6733" s="20">
        <v>50</v>
      </c>
      <c r="U6733" s="20" t="s">
        <v>39</v>
      </c>
      <c r="V6733" s="20" t="s">
        <v>34</v>
      </c>
      <c r="W6733" s="20" t="s">
        <v>34</v>
      </c>
      <c r="X6733" s="24">
        <v>0.35</v>
      </c>
      <c r="Y6733" s="23" t="s">
        <v>18153</v>
      </c>
      <c r="Z6733" s="20" t="s">
        <v>40</v>
      </c>
    </row>
    <row r="6734" spans="2:26" x14ac:dyDescent="0.25">
      <c r="B6734" s="17" t="s">
        <v>18154</v>
      </c>
      <c r="C6734" s="18">
        <v>8900080335318</v>
      </c>
      <c r="D6734" s="17" t="s">
        <v>18155</v>
      </c>
      <c r="E6734" s="19">
        <v>44242</v>
      </c>
      <c r="F6734" s="20">
        <v>46</v>
      </c>
      <c r="G6734" s="20">
        <v>11</v>
      </c>
      <c r="H6734" s="20">
        <v>8</v>
      </c>
      <c r="I6734" s="20">
        <v>16</v>
      </c>
      <c r="J6734" s="20">
        <v>8</v>
      </c>
      <c r="K6734" s="20">
        <v>10</v>
      </c>
      <c r="L6734" s="20">
        <v>18</v>
      </c>
      <c r="M6734" s="20">
        <v>11</v>
      </c>
      <c r="N6734" s="20">
        <v>5</v>
      </c>
      <c r="O6734" s="21" t="s">
        <v>34</v>
      </c>
      <c r="P6734" s="22" t="s">
        <v>5252</v>
      </c>
      <c r="Q6734" s="22" t="s">
        <v>888</v>
      </c>
      <c r="R6734" s="23" t="s">
        <v>970</v>
      </c>
      <c r="S6734" s="23" t="s">
        <v>103</v>
      </c>
      <c r="T6734" s="20">
        <v>45</v>
      </c>
      <c r="U6734" s="20" t="s">
        <v>113</v>
      </c>
      <c r="V6734" s="20" t="s">
        <v>34</v>
      </c>
      <c r="W6734" s="20" t="s">
        <v>34</v>
      </c>
      <c r="X6734" s="24">
        <v>0.36</v>
      </c>
      <c r="Y6734" s="20" t="s">
        <v>34</v>
      </c>
      <c r="Z6734" s="20" t="s">
        <v>47</v>
      </c>
    </row>
    <row r="6735" spans="2:26" x14ac:dyDescent="0.25">
      <c r="B6735" s="17" t="s">
        <v>18156</v>
      </c>
      <c r="C6735" s="18">
        <v>8900080184992</v>
      </c>
      <c r="D6735" s="17" t="s">
        <v>18157</v>
      </c>
      <c r="E6735" s="19">
        <v>44216</v>
      </c>
      <c r="F6735" s="20">
        <v>25</v>
      </c>
      <c r="G6735" s="20">
        <v>6</v>
      </c>
      <c r="H6735" s="20">
        <v>5</v>
      </c>
      <c r="I6735" s="20">
        <v>10</v>
      </c>
      <c r="J6735" s="20">
        <v>5</v>
      </c>
      <c r="K6735" s="20">
        <v>5</v>
      </c>
      <c r="L6735" s="20">
        <v>10</v>
      </c>
      <c r="M6735" s="20">
        <v>6</v>
      </c>
      <c r="N6735" s="20">
        <v>3</v>
      </c>
      <c r="O6735" s="21" t="s">
        <v>34</v>
      </c>
      <c r="P6735" s="22" t="s">
        <v>35</v>
      </c>
      <c r="Q6735" s="22" t="s">
        <v>36</v>
      </c>
      <c r="R6735" s="23" t="s">
        <v>45</v>
      </c>
      <c r="S6735" s="23" t="s">
        <v>409</v>
      </c>
      <c r="T6735" s="20">
        <v>50</v>
      </c>
      <c r="U6735" s="20" t="s">
        <v>71</v>
      </c>
      <c r="V6735" s="20" t="s">
        <v>34</v>
      </c>
      <c r="W6735" s="20" t="s">
        <v>34</v>
      </c>
      <c r="X6735" s="24">
        <v>0.26</v>
      </c>
      <c r="Y6735" s="20" t="s">
        <v>18158</v>
      </c>
      <c r="Z6735" s="20" t="s">
        <v>47</v>
      </c>
    </row>
    <row r="6736" spans="2:26" x14ac:dyDescent="0.25">
      <c r="B6736" s="25" t="s">
        <v>18159</v>
      </c>
      <c r="C6736" s="26">
        <v>8900080358379</v>
      </c>
      <c r="D6736" s="25" t="s">
        <v>18160</v>
      </c>
      <c r="E6736" s="19">
        <v>44310</v>
      </c>
      <c r="F6736" s="23">
        <v>18</v>
      </c>
      <c r="G6736" s="20">
        <v>5</v>
      </c>
      <c r="H6736" s="20">
        <v>3</v>
      </c>
      <c r="I6736" s="20">
        <v>6</v>
      </c>
      <c r="J6736" s="20">
        <v>3</v>
      </c>
      <c r="K6736" s="20">
        <v>4</v>
      </c>
      <c r="L6736" s="20">
        <v>0</v>
      </c>
      <c r="M6736" s="20">
        <v>0</v>
      </c>
      <c r="N6736" s="20">
        <v>0</v>
      </c>
      <c r="O6736" s="21" t="s">
        <v>18161</v>
      </c>
      <c r="P6736" s="22" t="s">
        <v>383</v>
      </c>
      <c r="Q6736" s="22" t="s">
        <v>162</v>
      </c>
      <c r="R6736" s="23" t="s">
        <v>34</v>
      </c>
      <c r="S6736" s="23" t="s">
        <v>34</v>
      </c>
      <c r="T6736" s="20">
        <v>45</v>
      </c>
      <c r="U6736" s="20" t="s">
        <v>55</v>
      </c>
      <c r="V6736" s="20" t="s">
        <v>34</v>
      </c>
      <c r="W6736" s="20" t="s">
        <v>34</v>
      </c>
      <c r="X6736" s="24">
        <v>0.28999999999999998</v>
      </c>
      <c r="Y6736" s="20" t="s">
        <v>34</v>
      </c>
      <c r="Z6736" s="20" t="s">
        <v>47</v>
      </c>
    </row>
    <row r="6737" spans="2:26" x14ac:dyDescent="0.25">
      <c r="B6737" s="17" t="s">
        <v>18162</v>
      </c>
      <c r="C6737" s="18">
        <v>8900080148352</v>
      </c>
      <c r="D6737" s="17" t="s">
        <v>18163</v>
      </c>
      <c r="E6737" s="19">
        <v>44105</v>
      </c>
      <c r="F6737" s="20">
        <v>20</v>
      </c>
      <c r="G6737" s="20">
        <v>5</v>
      </c>
      <c r="H6737" s="20">
        <v>4</v>
      </c>
      <c r="I6737" s="20">
        <v>8</v>
      </c>
      <c r="J6737" s="20">
        <v>4</v>
      </c>
      <c r="K6737" s="20">
        <v>4</v>
      </c>
      <c r="L6737" s="20">
        <v>8</v>
      </c>
      <c r="M6737" s="20">
        <v>5</v>
      </c>
      <c r="N6737" s="20">
        <v>2</v>
      </c>
      <c r="O6737" s="21" t="s">
        <v>34</v>
      </c>
      <c r="P6737" s="22" t="s">
        <v>59</v>
      </c>
      <c r="Q6737" s="22" t="s">
        <v>36</v>
      </c>
      <c r="R6737" s="23" t="s">
        <v>148</v>
      </c>
      <c r="S6737" s="23" t="s">
        <v>409</v>
      </c>
      <c r="T6737" s="20">
        <v>50</v>
      </c>
      <c r="U6737" s="20" t="s">
        <v>97</v>
      </c>
      <c r="V6737" s="20" t="s">
        <v>34</v>
      </c>
      <c r="W6737" s="20" t="s">
        <v>34</v>
      </c>
      <c r="X6737" s="24">
        <v>0.25</v>
      </c>
      <c r="Y6737" s="20" t="s">
        <v>18164</v>
      </c>
      <c r="Z6737" s="20" t="s">
        <v>47</v>
      </c>
    </row>
    <row r="6738" spans="2:26" x14ac:dyDescent="0.25">
      <c r="B6738" s="17" t="s">
        <v>18165</v>
      </c>
      <c r="C6738" s="18">
        <v>8900080337763</v>
      </c>
      <c r="D6738" s="17" t="s">
        <v>18166</v>
      </c>
      <c r="E6738" s="19">
        <v>44154</v>
      </c>
      <c r="F6738" s="20">
        <v>150</v>
      </c>
      <c r="G6738" s="20">
        <v>35</v>
      </c>
      <c r="H6738" s="20">
        <v>25</v>
      </c>
      <c r="I6738" s="20">
        <v>50</v>
      </c>
      <c r="J6738" s="20">
        <v>25</v>
      </c>
      <c r="K6738" s="20">
        <v>30</v>
      </c>
      <c r="L6738" s="20">
        <v>43</v>
      </c>
      <c r="M6738" s="20">
        <v>35</v>
      </c>
      <c r="N6738" s="20">
        <v>15</v>
      </c>
      <c r="O6738" s="21" t="s">
        <v>34</v>
      </c>
      <c r="P6738" s="22" t="s">
        <v>101</v>
      </c>
      <c r="Q6738" s="22" t="s">
        <v>36</v>
      </c>
      <c r="R6738" s="23" t="s">
        <v>298</v>
      </c>
      <c r="S6738" s="23" t="s">
        <v>299</v>
      </c>
      <c r="T6738" s="20">
        <v>50</v>
      </c>
      <c r="U6738" s="20" t="s">
        <v>71</v>
      </c>
      <c r="V6738" s="20" t="s">
        <v>34</v>
      </c>
      <c r="W6738" s="20" t="s">
        <v>34</v>
      </c>
      <c r="X6738" s="24">
        <v>0.3</v>
      </c>
      <c r="Y6738" s="20" t="s">
        <v>34</v>
      </c>
      <c r="Z6738" s="20" t="s">
        <v>47</v>
      </c>
    </row>
    <row r="6739" spans="2:26" x14ac:dyDescent="0.25">
      <c r="B6739" s="17" t="s">
        <v>18167</v>
      </c>
      <c r="C6739" s="18">
        <v>8900080115668</v>
      </c>
      <c r="D6739" s="17" t="s">
        <v>18168</v>
      </c>
      <c r="E6739" s="19">
        <v>44216</v>
      </c>
      <c r="F6739" s="20">
        <v>70</v>
      </c>
      <c r="G6739" s="20">
        <v>16</v>
      </c>
      <c r="H6739" s="20">
        <v>12</v>
      </c>
      <c r="I6739" s="20">
        <v>24</v>
      </c>
      <c r="J6739" s="20">
        <v>12</v>
      </c>
      <c r="K6739" s="20">
        <v>14</v>
      </c>
      <c r="L6739" s="20">
        <v>26</v>
      </c>
      <c r="M6739" s="20">
        <v>16</v>
      </c>
      <c r="N6739" s="20">
        <v>7</v>
      </c>
      <c r="O6739" s="21" t="s">
        <v>34</v>
      </c>
      <c r="P6739" s="22" t="s">
        <v>50</v>
      </c>
      <c r="Q6739" s="22" t="s">
        <v>36</v>
      </c>
      <c r="R6739" s="23" t="s">
        <v>51</v>
      </c>
      <c r="S6739" s="23" t="s">
        <v>52</v>
      </c>
      <c r="T6739" s="20">
        <v>45</v>
      </c>
      <c r="U6739" s="20" t="s">
        <v>55</v>
      </c>
      <c r="V6739" s="20" t="s">
        <v>34</v>
      </c>
      <c r="W6739" s="20" t="s">
        <v>34</v>
      </c>
      <c r="X6739" s="24">
        <v>0.28999999999999998</v>
      </c>
      <c r="Y6739" s="20" t="s">
        <v>34</v>
      </c>
      <c r="Z6739" s="20" t="s">
        <v>47</v>
      </c>
    </row>
    <row r="6740" spans="2:26" x14ac:dyDescent="0.25">
      <c r="B6740" s="25" t="s">
        <v>18169</v>
      </c>
      <c r="C6740" s="26">
        <v>8900080434943</v>
      </c>
      <c r="D6740" s="25" t="s">
        <v>18170</v>
      </c>
      <c r="E6740" s="19">
        <v>44113</v>
      </c>
      <c r="F6740" s="23">
        <v>25</v>
      </c>
      <c r="G6740" s="20">
        <v>6</v>
      </c>
      <c r="H6740" s="20">
        <v>5</v>
      </c>
      <c r="I6740" s="20">
        <v>10</v>
      </c>
      <c r="J6740" s="20">
        <v>5</v>
      </c>
      <c r="K6740" s="20">
        <v>5</v>
      </c>
      <c r="L6740" s="20">
        <v>9</v>
      </c>
      <c r="M6740" s="20">
        <v>6</v>
      </c>
      <c r="N6740" s="20">
        <v>3</v>
      </c>
      <c r="O6740" s="21" t="s">
        <v>34</v>
      </c>
      <c r="P6740" s="22" t="s">
        <v>35</v>
      </c>
      <c r="Q6740" s="22" t="s">
        <v>36</v>
      </c>
      <c r="R6740" s="23" t="s">
        <v>38</v>
      </c>
      <c r="S6740" s="23" t="s">
        <v>103</v>
      </c>
      <c r="T6740" s="20">
        <v>60</v>
      </c>
      <c r="U6740" s="20" t="s">
        <v>71</v>
      </c>
      <c r="V6740" s="20" t="s">
        <v>34</v>
      </c>
      <c r="W6740" s="20" t="s">
        <v>34</v>
      </c>
      <c r="X6740" s="24">
        <v>0.36</v>
      </c>
      <c r="Y6740" s="20" t="s">
        <v>34</v>
      </c>
      <c r="Z6740" s="20" t="s">
        <v>40</v>
      </c>
    </row>
    <row r="6741" spans="2:26" x14ac:dyDescent="0.25">
      <c r="B6741" s="25" t="s">
        <v>18171</v>
      </c>
      <c r="C6741" s="26">
        <v>8900080406384</v>
      </c>
      <c r="D6741" s="25" t="s">
        <v>18172</v>
      </c>
      <c r="E6741" s="19">
        <v>44223</v>
      </c>
      <c r="F6741" s="23">
        <v>20</v>
      </c>
      <c r="G6741" s="20">
        <v>5</v>
      </c>
      <c r="H6741" s="20">
        <v>4</v>
      </c>
      <c r="I6741" s="20">
        <v>8</v>
      </c>
      <c r="J6741" s="20">
        <v>4</v>
      </c>
      <c r="K6741" s="20">
        <v>4</v>
      </c>
      <c r="L6741" s="20">
        <v>6</v>
      </c>
      <c r="M6741" s="20">
        <v>5</v>
      </c>
      <c r="N6741" s="20">
        <v>2</v>
      </c>
      <c r="O6741" s="21" t="s">
        <v>34</v>
      </c>
      <c r="P6741" s="22" t="s">
        <v>59</v>
      </c>
      <c r="Q6741" s="22" t="s">
        <v>36</v>
      </c>
      <c r="R6741" s="23" t="s">
        <v>317</v>
      </c>
      <c r="S6741" s="23" t="s">
        <v>38</v>
      </c>
      <c r="T6741" s="20">
        <v>50</v>
      </c>
      <c r="U6741" s="20" t="s">
        <v>39</v>
      </c>
      <c r="V6741" s="20" t="s">
        <v>34</v>
      </c>
      <c r="W6741" s="20" t="s">
        <v>34</v>
      </c>
      <c r="X6741" s="24">
        <v>0.32</v>
      </c>
      <c r="Y6741" s="20" t="s">
        <v>34</v>
      </c>
      <c r="Z6741" s="20" t="s">
        <v>40</v>
      </c>
    </row>
    <row r="6742" spans="2:26" x14ac:dyDescent="0.25">
      <c r="B6742" s="25" t="s">
        <v>18173</v>
      </c>
      <c r="C6742" s="26">
        <v>8900080328150</v>
      </c>
      <c r="D6742" s="25" t="s">
        <v>18174</v>
      </c>
      <c r="E6742" s="19">
        <v>44312</v>
      </c>
      <c r="F6742" s="23">
        <v>55</v>
      </c>
      <c r="G6742" s="20">
        <v>13</v>
      </c>
      <c r="H6742" s="20">
        <v>10</v>
      </c>
      <c r="I6742" s="20">
        <v>20</v>
      </c>
      <c r="J6742" s="20">
        <v>10</v>
      </c>
      <c r="K6742" s="20">
        <v>11</v>
      </c>
      <c r="L6742" s="20">
        <v>19</v>
      </c>
      <c r="M6742" s="20">
        <v>13</v>
      </c>
      <c r="N6742" s="20">
        <v>6</v>
      </c>
      <c r="O6742" s="21" t="s">
        <v>18175</v>
      </c>
      <c r="P6742" s="22" t="s">
        <v>1043</v>
      </c>
      <c r="Q6742" s="22" t="s">
        <v>36</v>
      </c>
      <c r="R6742" s="23" t="s">
        <v>1003</v>
      </c>
      <c r="S6742" s="23" t="s">
        <v>588</v>
      </c>
      <c r="T6742" s="20">
        <v>45</v>
      </c>
      <c r="U6742" s="20" t="s">
        <v>39</v>
      </c>
      <c r="V6742" s="20" t="s">
        <v>34</v>
      </c>
      <c r="W6742" s="20" t="s">
        <v>34</v>
      </c>
      <c r="X6742" s="24">
        <v>0.48</v>
      </c>
      <c r="Y6742" s="20" t="s">
        <v>34</v>
      </c>
      <c r="Z6742" s="20" t="s">
        <v>47</v>
      </c>
    </row>
    <row r="6743" spans="2:26" x14ac:dyDescent="0.25">
      <c r="B6743" s="25" t="s">
        <v>18176</v>
      </c>
      <c r="C6743" s="26">
        <v>8900080351325</v>
      </c>
      <c r="D6743" s="25" t="s">
        <v>18177</v>
      </c>
      <c r="E6743" s="19">
        <v>44096</v>
      </c>
      <c r="F6743" s="23">
        <v>25</v>
      </c>
      <c r="G6743" s="20">
        <v>6</v>
      </c>
      <c r="H6743" s="20">
        <v>5</v>
      </c>
      <c r="I6743" s="20">
        <v>10</v>
      </c>
      <c r="J6743" s="20">
        <v>5</v>
      </c>
      <c r="K6743" s="20">
        <v>5</v>
      </c>
      <c r="L6743" s="20">
        <v>9</v>
      </c>
      <c r="M6743" s="20">
        <v>6</v>
      </c>
      <c r="N6743" s="20">
        <v>3</v>
      </c>
      <c r="O6743" s="21" t="s">
        <v>34</v>
      </c>
      <c r="P6743" s="22" t="s">
        <v>35</v>
      </c>
      <c r="Q6743" s="22" t="s">
        <v>36</v>
      </c>
      <c r="R6743" s="23" t="s">
        <v>38</v>
      </c>
      <c r="S6743" s="23" t="s">
        <v>103</v>
      </c>
      <c r="T6743" s="20">
        <v>45</v>
      </c>
      <c r="U6743" s="20" t="s">
        <v>46</v>
      </c>
      <c r="V6743" s="20" t="s">
        <v>34</v>
      </c>
      <c r="W6743" s="20" t="s">
        <v>34</v>
      </c>
      <c r="X6743" s="24">
        <v>0.15</v>
      </c>
      <c r="Y6743" s="20" t="s">
        <v>34</v>
      </c>
      <c r="Z6743" s="20" t="s">
        <v>40</v>
      </c>
    </row>
    <row r="6744" spans="2:26" x14ac:dyDescent="0.25">
      <c r="B6744" s="17" t="s">
        <v>18178</v>
      </c>
      <c r="C6744" s="18">
        <v>8900080114104</v>
      </c>
      <c r="D6744" s="17" t="s">
        <v>18179</v>
      </c>
      <c r="E6744" s="19">
        <v>44240</v>
      </c>
      <c r="F6744" s="20">
        <v>80</v>
      </c>
      <c r="G6744" s="20">
        <v>19</v>
      </c>
      <c r="H6744" s="20">
        <v>14</v>
      </c>
      <c r="I6744" s="20">
        <v>28</v>
      </c>
      <c r="J6744" s="20">
        <v>14</v>
      </c>
      <c r="K6744" s="20">
        <v>16</v>
      </c>
      <c r="L6744" s="20">
        <v>30</v>
      </c>
      <c r="M6744" s="20">
        <v>19</v>
      </c>
      <c r="N6744" s="20">
        <v>8</v>
      </c>
      <c r="O6744" s="21" t="s">
        <v>18180</v>
      </c>
      <c r="P6744" s="22" t="s">
        <v>908</v>
      </c>
      <c r="Q6744" s="22" t="s">
        <v>36</v>
      </c>
      <c r="R6744" s="23" t="s">
        <v>2214</v>
      </c>
      <c r="S6744" s="23" t="s">
        <v>278</v>
      </c>
      <c r="T6744" s="20">
        <v>60</v>
      </c>
      <c r="U6744" s="20" t="s">
        <v>71</v>
      </c>
      <c r="V6744" s="20" t="s">
        <v>34</v>
      </c>
      <c r="W6744" s="20" t="s">
        <v>34</v>
      </c>
      <c r="X6744" s="24">
        <v>0.35</v>
      </c>
      <c r="Y6744" s="20" t="s">
        <v>34</v>
      </c>
      <c r="Z6744" s="20" t="s">
        <v>47</v>
      </c>
    </row>
    <row r="6745" spans="2:26" x14ac:dyDescent="0.25">
      <c r="B6745" s="17" t="s">
        <v>18181</v>
      </c>
      <c r="C6745" s="18">
        <v>8900080344846</v>
      </c>
      <c r="D6745" s="17" t="s">
        <v>18182</v>
      </c>
      <c r="E6745" s="19">
        <v>44240</v>
      </c>
      <c r="F6745" s="20">
        <v>200</v>
      </c>
      <c r="G6745" s="20">
        <v>46</v>
      </c>
      <c r="H6745" s="20">
        <v>34</v>
      </c>
      <c r="I6745" s="20">
        <v>68</v>
      </c>
      <c r="J6745" s="20">
        <v>34</v>
      </c>
      <c r="K6745" s="20">
        <v>40</v>
      </c>
      <c r="L6745" s="20">
        <v>75</v>
      </c>
      <c r="M6745" s="20">
        <v>46</v>
      </c>
      <c r="N6745" s="20">
        <v>20</v>
      </c>
      <c r="O6745" s="21" t="s">
        <v>34</v>
      </c>
      <c r="P6745" s="22" t="s">
        <v>117</v>
      </c>
      <c r="Q6745" s="22" t="s">
        <v>36</v>
      </c>
      <c r="R6745" s="23" t="s">
        <v>172</v>
      </c>
      <c r="S6745" s="23" t="s">
        <v>278</v>
      </c>
      <c r="T6745" s="20">
        <v>45</v>
      </c>
      <c r="U6745" s="20" t="s">
        <v>55</v>
      </c>
      <c r="V6745" s="20" t="s">
        <v>34</v>
      </c>
      <c r="W6745" s="20" t="s">
        <v>34</v>
      </c>
      <c r="X6745" s="24">
        <v>0.4</v>
      </c>
      <c r="Y6745" s="20" t="s">
        <v>34</v>
      </c>
      <c r="Z6745" s="20" t="s">
        <v>47</v>
      </c>
    </row>
    <row r="6746" spans="2:26" x14ac:dyDescent="0.25">
      <c r="B6746" s="25" t="s">
        <v>18183</v>
      </c>
      <c r="C6746" s="26">
        <v>8900080405820</v>
      </c>
      <c r="D6746" s="25" t="s">
        <v>18184</v>
      </c>
      <c r="E6746" s="19">
        <v>44105</v>
      </c>
      <c r="F6746" s="23">
        <v>45</v>
      </c>
      <c r="G6746" s="20">
        <v>11</v>
      </c>
      <c r="H6746" s="20">
        <v>8</v>
      </c>
      <c r="I6746" s="20">
        <v>16</v>
      </c>
      <c r="J6746" s="20">
        <v>8</v>
      </c>
      <c r="K6746" s="20">
        <v>9</v>
      </c>
      <c r="L6746" s="20">
        <v>17</v>
      </c>
      <c r="M6746" s="20">
        <v>11</v>
      </c>
      <c r="N6746" s="20">
        <v>5</v>
      </c>
      <c r="O6746" s="21" t="s">
        <v>34</v>
      </c>
      <c r="P6746" s="22" t="s">
        <v>133</v>
      </c>
      <c r="Q6746" s="22" t="s">
        <v>36</v>
      </c>
      <c r="R6746" s="23" t="s">
        <v>108</v>
      </c>
      <c r="S6746" s="23" t="s">
        <v>1628</v>
      </c>
      <c r="T6746" s="20">
        <v>60</v>
      </c>
      <c r="U6746" s="20" t="s">
        <v>46</v>
      </c>
      <c r="V6746" s="20" t="s">
        <v>34</v>
      </c>
      <c r="W6746" s="20" t="s">
        <v>34</v>
      </c>
      <c r="X6746" s="24">
        <v>0.3</v>
      </c>
      <c r="Y6746" s="20" t="s">
        <v>34</v>
      </c>
      <c r="Z6746" s="20" t="s">
        <v>47</v>
      </c>
    </row>
    <row r="6747" spans="2:26" x14ac:dyDescent="0.25">
      <c r="B6747" s="17" t="s">
        <v>18185</v>
      </c>
      <c r="C6747" s="18">
        <v>8900080330092</v>
      </c>
      <c r="D6747" s="17" t="s">
        <v>18186</v>
      </c>
      <c r="E6747" s="19">
        <v>44247</v>
      </c>
      <c r="F6747" s="20">
        <v>60</v>
      </c>
      <c r="G6747" s="20">
        <v>14</v>
      </c>
      <c r="H6747" s="20">
        <v>10</v>
      </c>
      <c r="I6747" s="20">
        <v>20</v>
      </c>
      <c r="J6747" s="20">
        <v>10</v>
      </c>
      <c r="K6747" s="20">
        <v>12</v>
      </c>
      <c r="L6747" s="20">
        <v>23</v>
      </c>
      <c r="M6747" s="20">
        <v>14</v>
      </c>
      <c r="N6747" s="20">
        <v>6</v>
      </c>
      <c r="O6747" s="21" t="s">
        <v>18187</v>
      </c>
      <c r="P6747" s="22" t="s">
        <v>101</v>
      </c>
      <c r="Q6747" s="22" t="s">
        <v>36</v>
      </c>
      <c r="R6747" s="23" t="s">
        <v>2615</v>
      </c>
      <c r="S6747" s="23" t="s">
        <v>2616</v>
      </c>
      <c r="T6747" s="20">
        <v>45</v>
      </c>
      <c r="U6747" s="20" t="s">
        <v>46</v>
      </c>
      <c r="V6747" s="20" t="s">
        <v>34</v>
      </c>
      <c r="W6747" s="20" t="s">
        <v>34</v>
      </c>
      <c r="X6747" s="24">
        <v>0.5</v>
      </c>
      <c r="Y6747" s="20" t="s">
        <v>18188</v>
      </c>
      <c r="Z6747" s="20" t="s">
        <v>40</v>
      </c>
    </row>
    <row r="6748" spans="2:26" x14ac:dyDescent="0.25">
      <c r="B6748" s="25" t="s">
        <v>18189</v>
      </c>
      <c r="C6748" s="26">
        <v>8900080277892</v>
      </c>
      <c r="D6748" s="25" t="s">
        <v>18190</v>
      </c>
      <c r="E6748" s="19">
        <v>44310</v>
      </c>
      <c r="F6748" s="23">
        <v>150</v>
      </c>
      <c r="G6748" s="20">
        <v>35</v>
      </c>
      <c r="H6748" s="20">
        <v>25</v>
      </c>
      <c r="I6748" s="20">
        <v>50</v>
      </c>
      <c r="J6748" s="20">
        <v>25</v>
      </c>
      <c r="K6748" s="20">
        <v>30</v>
      </c>
      <c r="L6748" s="20">
        <v>49</v>
      </c>
      <c r="M6748" s="20">
        <v>35</v>
      </c>
      <c r="N6748" s="20">
        <v>15</v>
      </c>
      <c r="O6748" s="21" t="s">
        <v>18191</v>
      </c>
      <c r="P6748" s="22" t="s">
        <v>101</v>
      </c>
      <c r="Q6748" s="22" t="s">
        <v>36</v>
      </c>
      <c r="R6748" s="23" t="s">
        <v>145</v>
      </c>
      <c r="S6748" s="23" t="s">
        <v>1098</v>
      </c>
      <c r="T6748" s="20">
        <v>50</v>
      </c>
      <c r="U6748" s="20" t="s">
        <v>55</v>
      </c>
      <c r="V6748" s="20" t="s">
        <v>34</v>
      </c>
      <c r="W6748" s="20" t="s">
        <v>34</v>
      </c>
      <c r="X6748" s="24">
        <v>0.42</v>
      </c>
      <c r="Y6748" s="20" t="s">
        <v>34</v>
      </c>
      <c r="Z6748" s="20" t="s">
        <v>40</v>
      </c>
    </row>
    <row r="6749" spans="2:26" x14ac:dyDescent="0.25">
      <c r="B6749" s="25" t="s">
        <v>18192</v>
      </c>
      <c r="C6749" s="26">
        <v>8900080088276</v>
      </c>
      <c r="D6749" s="25" t="s">
        <v>18193</v>
      </c>
      <c r="E6749" s="19">
        <v>44310</v>
      </c>
      <c r="F6749" s="23">
        <v>35</v>
      </c>
      <c r="G6749" s="20">
        <v>8</v>
      </c>
      <c r="H6749" s="20">
        <v>6</v>
      </c>
      <c r="I6749" s="20">
        <v>12</v>
      </c>
      <c r="J6749" s="20">
        <v>6</v>
      </c>
      <c r="K6749" s="20">
        <v>7</v>
      </c>
      <c r="L6749" s="20">
        <v>13</v>
      </c>
      <c r="M6749" s="20">
        <v>8</v>
      </c>
      <c r="N6749" s="20">
        <v>4</v>
      </c>
      <c r="O6749" s="21" t="s">
        <v>34</v>
      </c>
      <c r="P6749" s="22" t="s">
        <v>50</v>
      </c>
      <c r="Q6749" s="22" t="s">
        <v>36</v>
      </c>
      <c r="R6749" s="23" t="s">
        <v>51</v>
      </c>
      <c r="S6749" s="23" t="s">
        <v>52</v>
      </c>
      <c r="T6749" s="20">
        <v>45</v>
      </c>
      <c r="U6749" s="20" t="s">
        <v>46</v>
      </c>
      <c r="V6749" s="20" t="s">
        <v>34</v>
      </c>
      <c r="W6749" s="20" t="s">
        <v>34</v>
      </c>
      <c r="X6749" s="24">
        <v>0.25</v>
      </c>
      <c r="Y6749" s="23" t="s">
        <v>18194</v>
      </c>
      <c r="Z6749" s="20" t="s">
        <v>40</v>
      </c>
    </row>
    <row r="6750" spans="2:26" x14ac:dyDescent="0.25">
      <c r="B6750" s="25" t="s">
        <v>18195</v>
      </c>
      <c r="C6750" s="26">
        <v>8900080405660</v>
      </c>
      <c r="D6750" s="25" t="s">
        <v>18196</v>
      </c>
      <c r="E6750" s="19">
        <v>44104</v>
      </c>
      <c r="F6750" s="23">
        <v>3</v>
      </c>
      <c r="G6750" s="20">
        <v>1</v>
      </c>
      <c r="H6750" s="20">
        <v>1</v>
      </c>
      <c r="I6750" s="20">
        <v>2</v>
      </c>
      <c r="J6750" s="20">
        <v>1</v>
      </c>
      <c r="K6750" s="20">
        <v>2</v>
      </c>
      <c r="L6750" s="20">
        <v>0</v>
      </c>
      <c r="M6750" s="20">
        <v>0</v>
      </c>
      <c r="N6750" s="20">
        <v>0</v>
      </c>
      <c r="O6750" s="21" t="s">
        <v>18197</v>
      </c>
      <c r="P6750" s="22" t="s">
        <v>161</v>
      </c>
      <c r="Q6750" s="22" t="s">
        <v>365</v>
      </c>
      <c r="R6750" s="23" t="s">
        <v>34</v>
      </c>
      <c r="S6750" s="23" t="s">
        <v>34</v>
      </c>
      <c r="T6750" s="20">
        <v>50</v>
      </c>
      <c r="U6750" s="20" t="s">
        <v>113</v>
      </c>
      <c r="V6750" s="20" t="s">
        <v>158</v>
      </c>
      <c r="W6750" s="20" t="s">
        <v>158</v>
      </c>
      <c r="X6750" s="24">
        <v>0</v>
      </c>
      <c r="Y6750" s="20" t="s">
        <v>34</v>
      </c>
      <c r="Z6750" s="20" t="s">
        <v>47</v>
      </c>
    </row>
    <row r="6751" spans="2:26" x14ac:dyDescent="0.25">
      <c r="B6751" s="17" t="s">
        <v>18198</v>
      </c>
      <c r="C6751" s="18">
        <v>8900080345584</v>
      </c>
      <c r="D6751" s="17" t="s">
        <v>18199</v>
      </c>
      <c r="E6751" s="19">
        <v>44312</v>
      </c>
      <c r="F6751" s="20">
        <v>70</v>
      </c>
      <c r="G6751" s="20">
        <v>16</v>
      </c>
      <c r="H6751" s="20">
        <v>12</v>
      </c>
      <c r="I6751" s="20">
        <v>24</v>
      </c>
      <c r="J6751" s="20">
        <v>12</v>
      </c>
      <c r="K6751" s="20">
        <v>14</v>
      </c>
      <c r="L6751" s="20">
        <v>26</v>
      </c>
      <c r="M6751" s="20">
        <v>16</v>
      </c>
      <c r="N6751" s="20">
        <v>7</v>
      </c>
      <c r="O6751" s="21" t="s">
        <v>34</v>
      </c>
      <c r="P6751" s="22" t="s">
        <v>50</v>
      </c>
      <c r="Q6751" s="22" t="s">
        <v>36</v>
      </c>
      <c r="R6751" s="23" t="s">
        <v>51</v>
      </c>
      <c r="S6751" s="23" t="s">
        <v>52</v>
      </c>
      <c r="T6751" s="20">
        <v>50</v>
      </c>
      <c r="U6751" s="20" t="s">
        <v>71</v>
      </c>
      <c r="V6751" s="20" t="s">
        <v>34</v>
      </c>
      <c r="W6751" s="20" t="s">
        <v>34</v>
      </c>
      <c r="X6751" s="24">
        <v>0.35</v>
      </c>
      <c r="Y6751" s="20" t="s">
        <v>34</v>
      </c>
      <c r="Z6751" s="20" t="s">
        <v>40</v>
      </c>
    </row>
    <row r="6752" spans="2:26" x14ac:dyDescent="0.25">
      <c r="B6752" s="25" t="s">
        <v>18200</v>
      </c>
      <c r="C6752" s="26">
        <v>8900080408357</v>
      </c>
      <c r="D6752" s="25" t="s">
        <v>18201</v>
      </c>
      <c r="E6752" s="19">
        <v>44104</v>
      </c>
      <c r="F6752" s="23">
        <v>110</v>
      </c>
      <c r="G6752" s="20">
        <v>25</v>
      </c>
      <c r="H6752" s="20">
        <v>19</v>
      </c>
      <c r="I6752" s="20">
        <v>38</v>
      </c>
      <c r="J6752" s="20">
        <v>19</v>
      </c>
      <c r="K6752" s="20">
        <v>22</v>
      </c>
      <c r="L6752" s="20">
        <v>40</v>
      </c>
      <c r="M6752" s="20">
        <v>25</v>
      </c>
      <c r="N6752" s="20">
        <v>11</v>
      </c>
      <c r="O6752" s="21" t="s">
        <v>18202</v>
      </c>
      <c r="P6752" s="22" t="s">
        <v>144</v>
      </c>
      <c r="Q6752" s="22" t="s">
        <v>36</v>
      </c>
      <c r="R6752" s="23" t="s">
        <v>148</v>
      </c>
      <c r="S6752" s="23" t="s">
        <v>1808</v>
      </c>
      <c r="T6752" s="20">
        <v>50</v>
      </c>
      <c r="U6752" s="20" t="s">
        <v>113</v>
      </c>
      <c r="V6752" s="20" t="s">
        <v>34</v>
      </c>
      <c r="W6752" s="20" t="s">
        <v>34</v>
      </c>
      <c r="X6752" s="24">
        <v>0.5</v>
      </c>
      <c r="Y6752" s="20" t="s">
        <v>34</v>
      </c>
      <c r="Z6752" s="20" t="s">
        <v>47</v>
      </c>
    </row>
    <row r="6753" spans="2:26" x14ac:dyDescent="0.25">
      <c r="B6753" s="17" t="s">
        <v>18203</v>
      </c>
      <c r="C6753" s="18">
        <v>8900080207554</v>
      </c>
      <c r="D6753" s="17" t="s">
        <v>18204</v>
      </c>
      <c r="E6753" s="19">
        <v>44240</v>
      </c>
      <c r="F6753" s="20">
        <v>5</v>
      </c>
      <c r="G6753" s="20">
        <v>2</v>
      </c>
      <c r="H6753" s="20">
        <v>1</v>
      </c>
      <c r="I6753" s="20">
        <v>2</v>
      </c>
      <c r="J6753" s="20">
        <v>1</v>
      </c>
      <c r="K6753" s="20">
        <v>2</v>
      </c>
      <c r="L6753" s="20">
        <v>0</v>
      </c>
      <c r="M6753" s="20">
        <v>0</v>
      </c>
      <c r="N6753" s="20">
        <v>0</v>
      </c>
      <c r="O6753" s="21" t="s">
        <v>34</v>
      </c>
      <c r="P6753" s="22" t="s">
        <v>263</v>
      </c>
      <c r="Q6753" s="22" t="s">
        <v>263</v>
      </c>
      <c r="R6753" s="23" t="s">
        <v>34</v>
      </c>
      <c r="S6753" s="23" t="s">
        <v>34</v>
      </c>
      <c r="T6753" s="20">
        <v>45</v>
      </c>
      <c r="U6753" s="20" t="s">
        <v>46</v>
      </c>
      <c r="V6753" s="20" t="s">
        <v>158</v>
      </c>
      <c r="W6753" s="20" t="s">
        <v>158</v>
      </c>
      <c r="X6753" s="24">
        <v>0</v>
      </c>
      <c r="Y6753" s="20" t="s">
        <v>34</v>
      </c>
      <c r="Z6753" s="20" t="s">
        <v>40</v>
      </c>
    </row>
    <row r="6754" spans="2:26" x14ac:dyDescent="0.25">
      <c r="B6754" s="17" t="s">
        <v>18205</v>
      </c>
      <c r="C6754" s="18">
        <v>8900080183377</v>
      </c>
      <c r="D6754" s="17" t="s">
        <v>18206</v>
      </c>
      <c r="E6754" s="19">
        <v>44313</v>
      </c>
      <c r="F6754" s="20">
        <v>30</v>
      </c>
      <c r="G6754" s="20">
        <v>7</v>
      </c>
      <c r="H6754" s="20">
        <v>5</v>
      </c>
      <c r="I6754" s="20">
        <v>10</v>
      </c>
      <c r="J6754" s="20">
        <v>5</v>
      </c>
      <c r="K6754" s="20">
        <v>6</v>
      </c>
      <c r="L6754" s="20">
        <v>12</v>
      </c>
      <c r="M6754" s="20">
        <v>7</v>
      </c>
      <c r="N6754" s="20">
        <v>3</v>
      </c>
      <c r="O6754" s="21" t="s">
        <v>34</v>
      </c>
      <c r="P6754" s="22" t="s">
        <v>101</v>
      </c>
      <c r="Q6754" s="22" t="s">
        <v>36</v>
      </c>
      <c r="R6754" s="23" t="s">
        <v>640</v>
      </c>
      <c r="S6754" s="23" t="s">
        <v>409</v>
      </c>
      <c r="T6754" s="20">
        <v>45</v>
      </c>
      <c r="U6754" s="20" t="s">
        <v>39</v>
      </c>
      <c r="V6754" s="20" t="s">
        <v>34</v>
      </c>
      <c r="W6754" s="20" t="s">
        <v>34</v>
      </c>
      <c r="X6754" s="24">
        <v>0.32</v>
      </c>
      <c r="Y6754" s="20" t="s">
        <v>34</v>
      </c>
      <c r="Z6754" s="20" t="s">
        <v>40</v>
      </c>
    </row>
    <row r="6755" spans="2:26" x14ac:dyDescent="0.25">
      <c r="B6755" s="17" t="s">
        <v>18207</v>
      </c>
      <c r="C6755" s="18">
        <v>8900080167629</v>
      </c>
      <c r="D6755" s="17" t="s">
        <v>18208</v>
      </c>
      <c r="E6755" s="19">
        <v>44299</v>
      </c>
      <c r="F6755" s="20">
        <v>35</v>
      </c>
      <c r="G6755" s="20">
        <v>8</v>
      </c>
      <c r="H6755" s="20">
        <v>6</v>
      </c>
      <c r="I6755" s="20">
        <v>12</v>
      </c>
      <c r="J6755" s="20">
        <v>6</v>
      </c>
      <c r="K6755" s="20">
        <v>7</v>
      </c>
      <c r="L6755" s="20">
        <v>13</v>
      </c>
      <c r="M6755" s="20">
        <v>8</v>
      </c>
      <c r="N6755" s="20">
        <v>4</v>
      </c>
      <c r="O6755" s="21" t="s">
        <v>18209</v>
      </c>
      <c r="P6755" s="22" t="s">
        <v>50</v>
      </c>
      <c r="Q6755" s="22" t="s">
        <v>36</v>
      </c>
      <c r="R6755" s="23" t="s">
        <v>51</v>
      </c>
      <c r="S6755" s="23" t="s">
        <v>52</v>
      </c>
      <c r="T6755" s="20">
        <v>50</v>
      </c>
      <c r="U6755" s="20" t="s">
        <v>113</v>
      </c>
      <c r="V6755" s="20" t="s">
        <v>34</v>
      </c>
      <c r="W6755" s="20" t="s">
        <v>34</v>
      </c>
      <c r="X6755" s="24">
        <v>0.26</v>
      </c>
      <c r="Y6755" s="20" t="s">
        <v>34</v>
      </c>
      <c r="Z6755" s="20" t="s">
        <v>40</v>
      </c>
    </row>
    <row r="6756" spans="2:26" x14ac:dyDescent="0.25">
      <c r="B6756" s="17" t="s">
        <v>18210</v>
      </c>
      <c r="C6756" s="18">
        <v>8900080119574</v>
      </c>
      <c r="D6756" s="17" t="s">
        <v>18211</v>
      </c>
      <c r="E6756" s="19">
        <v>44302</v>
      </c>
      <c r="F6756" s="20">
        <v>45</v>
      </c>
      <c r="G6756" s="20">
        <v>11</v>
      </c>
      <c r="H6756" s="20">
        <v>8</v>
      </c>
      <c r="I6756" s="20">
        <v>16</v>
      </c>
      <c r="J6756" s="20">
        <v>8</v>
      </c>
      <c r="K6756" s="20">
        <v>9</v>
      </c>
      <c r="L6756" s="20">
        <v>17</v>
      </c>
      <c r="M6756" s="20">
        <v>11</v>
      </c>
      <c r="N6756" s="20">
        <v>5</v>
      </c>
      <c r="O6756" s="21" t="s">
        <v>18212</v>
      </c>
      <c r="P6756" s="22" t="s">
        <v>133</v>
      </c>
      <c r="Q6756" s="22" t="s">
        <v>36</v>
      </c>
      <c r="R6756" s="23" t="s">
        <v>108</v>
      </c>
      <c r="S6756" s="23" t="s">
        <v>1628</v>
      </c>
      <c r="T6756" s="20">
        <v>50</v>
      </c>
      <c r="U6756" s="20" t="s">
        <v>46</v>
      </c>
      <c r="V6756" s="20" t="s">
        <v>34</v>
      </c>
      <c r="W6756" s="20" t="s">
        <v>34</v>
      </c>
      <c r="X6756" s="24">
        <v>0.35</v>
      </c>
      <c r="Y6756" s="20" t="s">
        <v>34</v>
      </c>
      <c r="Z6756" s="20" t="s">
        <v>47</v>
      </c>
    </row>
    <row r="6757" spans="2:26" x14ac:dyDescent="0.25">
      <c r="B6757" s="17" t="s">
        <v>18213</v>
      </c>
      <c r="C6757" s="18">
        <v>8900080326880</v>
      </c>
      <c r="D6757" s="17" t="s">
        <v>18214</v>
      </c>
      <c r="E6757" s="19">
        <v>44221</v>
      </c>
      <c r="F6757" s="20">
        <v>50</v>
      </c>
      <c r="G6757" s="20">
        <v>12</v>
      </c>
      <c r="H6757" s="20">
        <v>9</v>
      </c>
      <c r="I6757" s="20">
        <v>18</v>
      </c>
      <c r="J6757" s="20">
        <v>9</v>
      </c>
      <c r="K6757" s="20">
        <v>10</v>
      </c>
      <c r="L6757" s="20">
        <v>18</v>
      </c>
      <c r="M6757" s="20">
        <v>12</v>
      </c>
      <c r="N6757" s="20">
        <v>5</v>
      </c>
      <c r="O6757" s="21" t="s">
        <v>34</v>
      </c>
      <c r="P6757" s="22" t="s">
        <v>35</v>
      </c>
      <c r="Q6757" s="22" t="s">
        <v>36</v>
      </c>
      <c r="R6757" s="23" t="s">
        <v>38</v>
      </c>
      <c r="S6757" s="23" t="s">
        <v>103</v>
      </c>
      <c r="T6757" s="20">
        <v>45</v>
      </c>
      <c r="U6757" s="20" t="s">
        <v>113</v>
      </c>
      <c r="V6757" s="20" t="s">
        <v>34</v>
      </c>
      <c r="W6757" s="20" t="s">
        <v>34</v>
      </c>
      <c r="X6757" s="24">
        <v>0.36</v>
      </c>
      <c r="Y6757" s="20" t="s">
        <v>18215</v>
      </c>
      <c r="Z6757" s="20" t="s">
        <v>40</v>
      </c>
    </row>
    <row r="6758" spans="2:26" x14ac:dyDescent="0.25">
      <c r="B6758" s="17" t="s">
        <v>18216</v>
      </c>
      <c r="C6758" s="18">
        <v>8900080221369</v>
      </c>
      <c r="D6758" s="17" t="s">
        <v>18217</v>
      </c>
      <c r="E6758" s="19">
        <v>44249</v>
      </c>
      <c r="F6758" s="20">
        <v>50</v>
      </c>
      <c r="G6758" s="20">
        <v>12</v>
      </c>
      <c r="H6758" s="20">
        <v>9</v>
      </c>
      <c r="I6758" s="20">
        <v>18</v>
      </c>
      <c r="J6758" s="20">
        <v>9</v>
      </c>
      <c r="K6758" s="20">
        <v>10</v>
      </c>
      <c r="L6758" s="20">
        <v>19</v>
      </c>
      <c r="M6758" s="20">
        <v>12</v>
      </c>
      <c r="N6758" s="20">
        <v>5</v>
      </c>
      <c r="O6758" s="21" t="s">
        <v>34</v>
      </c>
      <c r="P6758" s="22" t="s">
        <v>35</v>
      </c>
      <c r="Q6758" s="22" t="s">
        <v>36</v>
      </c>
      <c r="R6758" s="23" t="s">
        <v>453</v>
      </c>
      <c r="S6758" s="23" t="s">
        <v>119</v>
      </c>
      <c r="T6758" s="20">
        <v>50</v>
      </c>
      <c r="U6758" s="20" t="s">
        <v>97</v>
      </c>
      <c r="V6758" s="20" t="s">
        <v>34</v>
      </c>
      <c r="W6758" s="20" t="s">
        <v>34</v>
      </c>
      <c r="X6758" s="24">
        <v>0.28999999999999998</v>
      </c>
      <c r="Y6758" s="20" t="s">
        <v>34</v>
      </c>
      <c r="Z6758" s="20" t="s">
        <v>40</v>
      </c>
    </row>
    <row r="6759" spans="2:26" x14ac:dyDescent="0.25">
      <c r="B6759" s="17" t="s">
        <v>18218</v>
      </c>
      <c r="C6759" s="18">
        <v>8900080204621</v>
      </c>
      <c r="D6759" s="17" t="s">
        <v>18219</v>
      </c>
      <c r="E6759" s="19">
        <v>44249</v>
      </c>
      <c r="F6759" s="20">
        <v>45</v>
      </c>
      <c r="G6759" s="20">
        <v>11</v>
      </c>
      <c r="H6759" s="20">
        <v>8</v>
      </c>
      <c r="I6759" s="20">
        <v>16</v>
      </c>
      <c r="J6759" s="20">
        <v>8</v>
      </c>
      <c r="K6759" s="20">
        <v>9</v>
      </c>
      <c r="L6759" s="20">
        <v>17</v>
      </c>
      <c r="M6759" s="20">
        <v>11</v>
      </c>
      <c r="N6759" s="20">
        <v>5</v>
      </c>
      <c r="O6759" s="21" t="s">
        <v>34</v>
      </c>
      <c r="P6759" s="22" t="s">
        <v>133</v>
      </c>
      <c r="Q6759" s="22" t="s">
        <v>36</v>
      </c>
      <c r="R6759" s="23" t="s">
        <v>108</v>
      </c>
      <c r="S6759" s="23" t="s">
        <v>1628</v>
      </c>
      <c r="T6759" s="20">
        <v>60</v>
      </c>
      <c r="U6759" s="20" t="s">
        <v>46</v>
      </c>
      <c r="V6759" s="20" t="s">
        <v>34</v>
      </c>
      <c r="W6759" s="20" t="s">
        <v>34</v>
      </c>
      <c r="X6759" s="24">
        <v>0.44</v>
      </c>
      <c r="Y6759" s="20" t="s">
        <v>34</v>
      </c>
      <c r="Z6759" s="20" t="s">
        <v>40</v>
      </c>
    </row>
    <row r="6760" spans="2:26" x14ac:dyDescent="0.25">
      <c r="B6760" s="17" t="s">
        <v>18220</v>
      </c>
      <c r="C6760" s="18">
        <v>8900080340619</v>
      </c>
      <c r="D6760" s="17" t="s">
        <v>18221</v>
      </c>
      <c r="E6760" s="19">
        <v>44301</v>
      </c>
      <c r="F6760" s="20">
        <v>500</v>
      </c>
      <c r="G6760" s="20">
        <v>125</v>
      </c>
      <c r="H6760" s="20">
        <v>66</v>
      </c>
      <c r="I6760" s="20">
        <v>132</v>
      </c>
      <c r="J6760" s="20">
        <v>66</v>
      </c>
      <c r="K6760" s="20">
        <v>10</v>
      </c>
      <c r="L6760" s="20">
        <v>84</v>
      </c>
      <c r="M6760" s="20">
        <v>125</v>
      </c>
      <c r="N6760" s="20">
        <v>5</v>
      </c>
      <c r="O6760" s="21" t="s">
        <v>18222</v>
      </c>
      <c r="P6760" s="22" t="s">
        <v>59</v>
      </c>
      <c r="Q6760" s="22" t="s">
        <v>4224</v>
      </c>
      <c r="R6760" s="23" t="s">
        <v>3638</v>
      </c>
      <c r="S6760" s="23" t="s">
        <v>18223</v>
      </c>
      <c r="T6760" s="20">
        <v>45</v>
      </c>
      <c r="U6760" s="20" t="s">
        <v>113</v>
      </c>
      <c r="V6760" s="20" t="s">
        <v>34</v>
      </c>
      <c r="W6760" s="20" t="s">
        <v>34</v>
      </c>
      <c r="X6760" s="24">
        <v>0.36</v>
      </c>
      <c r="Y6760" s="20" t="s">
        <v>34</v>
      </c>
      <c r="Z6760" s="20" t="s">
        <v>40</v>
      </c>
    </row>
    <row r="6761" spans="2:26" x14ac:dyDescent="0.25">
      <c r="B6761" s="17" t="s">
        <v>18224</v>
      </c>
      <c r="C6761" s="18">
        <v>8900080221017</v>
      </c>
      <c r="D6761" s="17" t="s">
        <v>18225</v>
      </c>
      <c r="E6761" s="19">
        <v>44312</v>
      </c>
      <c r="F6761" s="20">
        <v>4</v>
      </c>
      <c r="G6761" s="20">
        <v>1</v>
      </c>
      <c r="H6761" s="20">
        <v>1</v>
      </c>
      <c r="I6761" s="20">
        <v>1</v>
      </c>
      <c r="J6761" s="20">
        <v>1</v>
      </c>
      <c r="K6761" s="20">
        <v>1</v>
      </c>
      <c r="L6761" s="20">
        <v>0</v>
      </c>
      <c r="M6761" s="20">
        <v>0</v>
      </c>
      <c r="N6761" s="20">
        <v>0</v>
      </c>
      <c r="O6761" s="21" t="s">
        <v>18226</v>
      </c>
      <c r="P6761" s="22" t="s">
        <v>59</v>
      </c>
      <c r="Q6761" s="22" t="s">
        <v>59</v>
      </c>
      <c r="R6761" s="23" t="s">
        <v>34</v>
      </c>
      <c r="S6761" s="23" t="s">
        <v>34</v>
      </c>
      <c r="T6761" s="20">
        <v>60</v>
      </c>
      <c r="U6761" s="20" t="s">
        <v>97</v>
      </c>
      <c r="V6761" s="20" t="s">
        <v>158</v>
      </c>
      <c r="W6761" s="20" t="s">
        <v>158</v>
      </c>
      <c r="X6761" s="24">
        <v>0</v>
      </c>
      <c r="Y6761" s="20" t="s">
        <v>34</v>
      </c>
      <c r="Z6761" s="20" t="s">
        <v>40</v>
      </c>
    </row>
    <row r="6762" spans="2:26" x14ac:dyDescent="0.25">
      <c r="B6762" s="17" t="s">
        <v>18227</v>
      </c>
      <c r="C6762" s="18">
        <v>8900080205116</v>
      </c>
      <c r="D6762" s="17" t="s">
        <v>18228</v>
      </c>
      <c r="E6762" s="19">
        <v>44249</v>
      </c>
      <c r="F6762" s="20">
        <v>205</v>
      </c>
      <c r="G6762" s="20">
        <v>47</v>
      </c>
      <c r="H6762" s="20">
        <v>35</v>
      </c>
      <c r="I6762" s="20">
        <v>70</v>
      </c>
      <c r="J6762" s="20">
        <v>35</v>
      </c>
      <c r="K6762" s="20">
        <v>41</v>
      </c>
      <c r="L6762" s="20">
        <v>76</v>
      </c>
      <c r="M6762" s="20">
        <v>47</v>
      </c>
      <c r="N6762" s="20">
        <v>21</v>
      </c>
      <c r="O6762" s="21" t="s">
        <v>34</v>
      </c>
      <c r="P6762" s="22" t="s">
        <v>6841</v>
      </c>
      <c r="Q6762" s="22" t="s">
        <v>36</v>
      </c>
      <c r="R6762" s="23" t="s">
        <v>6842</v>
      </c>
      <c r="S6762" s="23" t="s">
        <v>6843</v>
      </c>
      <c r="T6762" s="20">
        <v>45</v>
      </c>
      <c r="U6762" s="20" t="s">
        <v>113</v>
      </c>
      <c r="V6762" s="20" t="s">
        <v>34</v>
      </c>
      <c r="W6762" s="20" t="s">
        <v>34</v>
      </c>
      <c r="X6762" s="24">
        <v>0.28000000000000003</v>
      </c>
      <c r="Y6762" s="20" t="s">
        <v>34</v>
      </c>
      <c r="Z6762" s="20" t="s">
        <v>47</v>
      </c>
    </row>
    <row r="6763" spans="2:26" x14ac:dyDescent="0.25">
      <c r="B6763" s="25" t="s">
        <v>18229</v>
      </c>
      <c r="C6763" s="26">
        <v>8900080357167</v>
      </c>
      <c r="D6763" s="25" t="s">
        <v>18230</v>
      </c>
      <c r="E6763" s="19">
        <v>44104</v>
      </c>
      <c r="F6763" s="23">
        <v>50</v>
      </c>
      <c r="G6763" s="20">
        <v>12</v>
      </c>
      <c r="H6763" s="20">
        <v>9</v>
      </c>
      <c r="I6763" s="20">
        <v>18</v>
      </c>
      <c r="J6763" s="20">
        <v>9</v>
      </c>
      <c r="K6763" s="20">
        <v>10</v>
      </c>
      <c r="L6763" s="20">
        <v>18</v>
      </c>
      <c r="M6763" s="20">
        <v>12</v>
      </c>
      <c r="N6763" s="20">
        <v>5</v>
      </c>
      <c r="O6763" s="21" t="s">
        <v>18231</v>
      </c>
      <c r="P6763" s="22" t="s">
        <v>35</v>
      </c>
      <c r="Q6763" s="22" t="s">
        <v>36</v>
      </c>
      <c r="R6763" s="23" t="s">
        <v>38</v>
      </c>
      <c r="S6763" s="23" t="s">
        <v>103</v>
      </c>
      <c r="T6763" s="20">
        <v>50</v>
      </c>
      <c r="U6763" s="20" t="s">
        <v>46</v>
      </c>
      <c r="V6763" s="20" t="s">
        <v>34</v>
      </c>
      <c r="W6763" s="20" t="s">
        <v>34</v>
      </c>
      <c r="X6763" s="24">
        <v>0.25</v>
      </c>
      <c r="Y6763" s="20" t="s">
        <v>34</v>
      </c>
      <c r="Z6763" s="20" t="s">
        <v>40</v>
      </c>
    </row>
    <row r="6764" spans="2:26" x14ac:dyDescent="0.25">
      <c r="B6764" s="17" t="s">
        <v>18232</v>
      </c>
      <c r="C6764" s="18">
        <v>8900080181755</v>
      </c>
      <c r="D6764" s="17" t="s">
        <v>18233</v>
      </c>
      <c r="E6764" s="19">
        <v>44169</v>
      </c>
      <c r="F6764" s="20">
        <v>70</v>
      </c>
      <c r="G6764" s="20">
        <v>16</v>
      </c>
      <c r="H6764" s="20">
        <v>12</v>
      </c>
      <c r="I6764" s="20">
        <v>24</v>
      </c>
      <c r="J6764" s="20">
        <v>12</v>
      </c>
      <c r="K6764" s="20">
        <v>14</v>
      </c>
      <c r="L6764" s="20">
        <v>26</v>
      </c>
      <c r="M6764" s="20">
        <v>16</v>
      </c>
      <c r="N6764" s="20">
        <v>7</v>
      </c>
      <c r="O6764" s="21" t="s">
        <v>18234</v>
      </c>
      <c r="P6764" s="22" t="s">
        <v>50</v>
      </c>
      <c r="Q6764" s="22" t="s">
        <v>36</v>
      </c>
      <c r="R6764" s="23" t="s">
        <v>51</v>
      </c>
      <c r="S6764" s="23" t="s">
        <v>52</v>
      </c>
      <c r="T6764" s="20">
        <v>45</v>
      </c>
      <c r="U6764" s="20" t="s">
        <v>55</v>
      </c>
      <c r="V6764" s="20" t="s">
        <v>34</v>
      </c>
      <c r="W6764" s="20" t="s">
        <v>34</v>
      </c>
      <c r="X6764" s="24">
        <v>0.35</v>
      </c>
      <c r="Y6764" s="20" t="s">
        <v>34</v>
      </c>
      <c r="Z6764" s="20" t="s">
        <v>40</v>
      </c>
    </row>
    <row r="6765" spans="2:26" x14ac:dyDescent="0.25">
      <c r="B6765" s="17" t="s">
        <v>18235</v>
      </c>
      <c r="C6765" s="18">
        <v>8900080181663</v>
      </c>
      <c r="D6765" s="17" t="s">
        <v>18236</v>
      </c>
      <c r="E6765" s="19">
        <v>44158</v>
      </c>
      <c r="F6765" s="20">
        <v>35</v>
      </c>
      <c r="G6765" s="20">
        <v>8</v>
      </c>
      <c r="H6765" s="20">
        <v>6</v>
      </c>
      <c r="I6765" s="20">
        <v>12</v>
      </c>
      <c r="J6765" s="20">
        <v>6</v>
      </c>
      <c r="K6765" s="20">
        <v>7</v>
      </c>
      <c r="L6765" s="20">
        <v>13</v>
      </c>
      <c r="M6765" s="20">
        <v>8</v>
      </c>
      <c r="N6765" s="20">
        <v>4</v>
      </c>
      <c r="O6765" s="21" t="s">
        <v>18237</v>
      </c>
      <c r="P6765" s="22" t="s">
        <v>50</v>
      </c>
      <c r="Q6765" s="22" t="s">
        <v>36</v>
      </c>
      <c r="R6765" s="23" t="s">
        <v>51</v>
      </c>
      <c r="S6765" s="23" t="s">
        <v>52</v>
      </c>
      <c r="T6765" s="20">
        <v>45</v>
      </c>
      <c r="U6765" s="20" t="s">
        <v>97</v>
      </c>
      <c r="V6765" s="20" t="s">
        <v>34</v>
      </c>
      <c r="W6765" s="20" t="s">
        <v>34</v>
      </c>
      <c r="X6765" s="24">
        <v>0.28999999999999998</v>
      </c>
      <c r="Y6765" s="20" t="s">
        <v>34</v>
      </c>
      <c r="Z6765" s="20" t="s">
        <v>40</v>
      </c>
    </row>
    <row r="6766" spans="2:26" x14ac:dyDescent="0.25">
      <c r="B6766" s="17" t="s">
        <v>18238</v>
      </c>
      <c r="C6766" s="18">
        <v>8900080298712</v>
      </c>
      <c r="D6766" s="17" t="s">
        <v>18239</v>
      </c>
      <c r="E6766" s="19">
        <v>44177</v>
      </c>
      <c r="F6766" s="20">
        <v>70</v>
      </c>
      <c r="G6766" s="20">
        <v>16</v>
      </c>
      <c r="H6766" s="20">
        <v>12</v>
      </c>
      <c r="I6766" s="20">
        <v>24</v>
      </c>
      <c r="J6766" s="20">
        <v>12</v>
      </c>
      <c r="K6766" s="20">
        <v>14</v>
      </c>
      <c r="L6766" s="20">
        <v>26</v>
      </c>
      <c r="M6766" s="20">
        <v>16</v>
      </c>
      <c r="N6766" s="20">
        <v>7</v>
      </c>
      <c r="O6766" s="21" t="s">
        <v>34</v>
      </c>
      <c r="P6766" s="22" t="s">
        <v>50</v>
      </c>
      <c r="Q6766" s="22" t="s">
        <v>36</v>
      </c>
      <c r="R6766" s="23" t="s">
        <v>51</v>
      </c>
      <c r="S6766" s="23" t="s">
        <v>52</v>
      </c>
      <c r="T6766" s="20">
        <v>50</v>
      </c>
      <c r="U6766" s="20" t="s">
        <v>39</v>
      </c>
      <c r="V6766" s="20" t="s">
        <v>34</v>
      </c>
      <c r="W6766" s="20" t="s">
        <v>34</v>
      </c>
      <c r="X6766" s="24">
        <v>0.32</v>
      </c>
      <c r="Y6766" s="20" t="s">
        <v>34</v>
      </c>
      <c r="Z6766" s="20" t="s">
        <v>40</v>
      </c>
    </row>
    <row r="6767" spans="2:26" x14ac:dyDescent="0.25">
      <c r="B6767" s="17" t="s">
        <v>18240</v>
      </c>
      <c r="C6767" s="18">
        <v>8900080176904</v>
      </c>
      <c r="D6767" s="17" t="s">
        <v>18241</v>
      </c>
      <c r="E6767" s="19">
        <v>44162</v>
      </c>
      <c r="F6767" s="20">
        <v>100</v>
      </c>
      <c r="G6767" s="20">
        <v>23</v>
      </c>
      <c r="H6767" s="20">
        <v>17</v>
      </c>
      <c r="I6767" s="20">
        <v>34</v>
      </c>
      <c r="J6767" s="20">
        <v>17</v>
      </c>
      <c r="K6767" s="20">
        <v>20</v>
      </c>
      <c r="L6767" s="20">
        <v>38</v>
      </c>
      <c r="M6767" s="20">
        <v>23</v>
      </c>
      <c r="N6767" s="20">
        <v>10</v>
      </c>
      <c r="O6767" s="21" t="s">
        <v>34</v>
      </c>
      <c r="P6767" s="22" t="s">
        <v>117</v>
      </c>
      <c r="Q6767" s="22" t="s">
        <v>36</v>
      </c>
      <c r="R6767" s="23" t="s">
        <v>118</v>
      </c>
      <c r="S6767" s="23" t="s">
        <v>119</v>
      </c>
      <c r="T6767" s="20">
        <v>45</v>
      </c>
      <c r="U6767" s="20" t="s">
        <v>55</v>
      </c>
      <c r="V6767" s="20" t="s">
        <v>34</v>
      </c>
      <c r="W6767" s="20" t="s">
        <v>34</v>
      </c>
      <c r="X6767" s="24">
        <v>0.15</v>
      </c>
      <c r="Y6767" s="20" t="s">
        <v>34</v>
      </c>
      <c r="Z6767" s="20" t="s">
        <v>40</v>
      </c>
    </row>
    <row r="6768" spans="2:26" x14ac:dyDescent="0.25">
      <c r="B6768" s="25" t="s">
        <v>18242</v>
      </c>
      <c r="C6768" s="26">
        <v>8900080395961</v>
      </c>
      <c r="D6768" s="25" t="s">
        <v>18243</v>
      </c>
      <c r="E6768" s="19">
        <v>44316</v>
      </c>
      <c r="F6768" s="23">
        <v>100</v>
      </c>
      <c r="G6768" s="20">
        <v>23</v>
      </c>
      <c r="H6768" s="20">
        <v>17</v>
      </c>
      <c r="I6768" s="20">
        <v>34</v>
      </c>
      <c r="J6768" s="20">
        <v>17</v>
      </c>
      <c r="K6768" s="20">
        <v>20</v>
      </c>
      <c r="L6768" s="20">
        <v>35</v>
      </c>
      <c r="M6768" s="20">
        <v>23</v>
      </c>
      <c r="N6768" s="20">
        <v>10</v>
      </c>
      <c r="O6768" s="21" t="s">
        <v>18244</v>
      </c>
      <c r="P6768" s="22" t="s">
        <v>117</v>
      </c>
      <c r="Q6768" s="22" t="s">
        <v>36</v>
      </c>
      <c r="R6768" s="23" t="s">
        <v>859</v>
      </c>
      <c r="S6768" s="23" t="s">
        <v>239</v>
      </c>
      <c r="T6768" s="20">
        <v>45</v>
      </c>
      <c r="U6768" s="20" t="s">
        <v>39</v>
      </c>
      <c r="V6768" s="20" t="s">
        <v>34</v>
      </c>
      <c r="W6768" s="20" t="s">
        <v>34</v>
      </c>
      <c r="X6768" s="24">
        <v>0.2</v>
      </c>
      <c r="Y6768" s="20" t="s">
        <v>34</v>
      </c>
      <c r="Z6768" s="20" t="s">
        <v>40</v>
      </c>
    </row>
    <row r="6769" spans="2:26" x14ac:dyDescent="0.25">
      <c r="B6769" s="17" t="s">
        <v>18245</v>
      </c>
      <c r="C6769" s="18">
        <v>8900080135017</v>
      </c>
      <c r="D6769" s="17" t="s">
        <v>18246</v>
      </c>
      <c r="E6769" s="19">
        <v>44301</v>
      </c>
      <c r="F6769" s="20">
        <v>50</v>
      </c>
      <c r="G6769" s="20">
        <v>12</v>
      </c>
      <c r="H6769" s="20">
        <v>9</v>
      </c>
      <c r="I6769" s="20">
        <v>18</v>
      </c>
      <c r="J6769" s="20">
        <v>9</v>
      </c>
      <c r="K6769" s="20">
        <v>10</v>
      </c>
      <c r="L6769" s="20">
        <v>19</v>
      </c>
      <c r="M6769" s="20">
        <v>12</v>
      </c>
      <c r="N6769" s="20">
        <v>5</v>
      </c>
      <c r="O6769" s="21" t="s">
        <v>18247</v>
      </c>
      <c r="P6769" s="22" t="s">
        <v>35</v>
      </c>
      <c r="Q6769" s="22" t="s">
        <v>36</v>
      </c>
      <c r="R6769" s="23" t="s">
        <v>453</v>
      </c>
      <c r="S6769" s="23" t="s">
        <v>119</v>
      </c>
      <c r="T6769" s="20">
        <v>50</v>
      </c>
      <c r="U6769" s="20" t="s">
        <v>97</v>
      </c>
      <c r="V6769" s="20" t="s">
        <v>34</v>
      </c>
      <c r="W6769" s="20" t="s">
        <v>34</v>
      </c>
      <c r="X6769" s="24">
        <v>0.32</v>
      </c>
      <c r="Y6769" s="20" t="s">
        <v>34</v>
      </c>
      <c r="Z6769" s="20" t="s">
        <v>47</v>
      </c>
    </row>
    <row r="6770" spans="2:26" x14ac:dyDescent="0.25">
      <c r="B6770" s="25" t="s">
        <v>18248</v>
      </c>
      <c r="C6770" s="26">
        <v>8900080427785</v>
      </c>
      <c r="D6770" s="25" t="s">
        <v>18249</v>
      </c>
      <c r="E6770" s="19">
        <v>44114</v>
      </c>
      <c r="F6770" s="23">
        <v>22</v>
      </c>
      <c r="G6770" s="20">
        <v>5</v>
      </c>
      <c r="H6770" s="20">
        <v>4</v>
      </c>
      <c r="I6770" s="20">
        <v>8</v>
      </c>
      <c r="J6770" s="20">
        <v>4</v>
      </c>
      <c r="K6770" s="20">
        <v>5</v>
      </c>
      <c r="L6770" s="20">
        <v>8</v>
      </c>
      <c r="M6770" s="20">
        <v>5</v>
      </c>
      <c r="N6770" s="20">
        <v>3</v>
      </c>
      <c r="O6770" s="21" t="s">
        <v>34</v>
      </c>
      <c r="P6770" s="22" t="s">
        <v>144</v>
      </c>
      <c r="Q6770" s="22" t="s">
        <v>144</v>
      </c>
      <c r="R6770" s="23" t="s">
        <v>148</v>
      </c>
      <c r="S6770" s="23" t="s">
        <v>148</v>
      </c>
      <c r="T6770" s="20">
        <v>60</v>
      </c>
      <c r="U6770" s="20" t="s">
        <v>97</v>
      </c>
      <c r="V6770" s="20" t="s">
        <v>34</v>
      </c>
      <c r="W6770" s="20" t="s">
        <v>34</v>
      </c>
      <c r="X6770" s="24">
        <v>0.25</v>
      </c>
      <c r="Y6770" s="20" t="s">
        <v>34</v>
      </c>
      <c r="Z6770" s="20" t="s">
        <v>47</v>
      </c>
    </row>
    <row r="6771" spans="2:26" x14ac:dyDescent="0.25">
      <c r="B6771" s="25" t="s">
        <v>18250</v>
      </c>
      <c r="C6771" s="26">
        <v>8900080334052</v>
      </c>
      <c r="D6771" s="25" t="s">
        <v>18251</v>
      </c>
      <c r="E6771" s="19">
        <v>44315</v>
      </c>
      <c r="F6771" s="23">
        <v>55</v>
      </c>
      <c r="G6771" s="20">
        <v>13</v>
      </c>
      <c r="H6771" s="20">
        <v>10</v>
      </c>
      <c r="I6771" s="20">
        <v>20</v>
      </c>
      <c r="J6771" s="20">
        <v>10</v>
      </c>
      <c r="K6771" s="20">
        <v>11</v>
      </c>
      <c r="L6771" s="20">
        <v>19</v>
      </c>
      <c r="M6771" s="20">
        <v>13</v>
      </c>
      <c r="N6771" s="20">
        <v>6</v>
      </c>
      <c r="O6771" s="21" t="s">
        <v>18252</v>
      </c>
      <c r="P6771" s="22" t="s">
        <v>1043</v>
      </c>
      <c r="Q6771" s="22" t="s">
        <v>36</v>
      </c>
      <c r="R6771" s="23" t="s">
        <v>1003</v>
      </c>
      <c r="S6771" s="23" t="s">
        <v>588</v>
      </c>
      <c r="T6771" s="20">
        <v>45</v>
      </c>
      <c r="U6771" s="20" t="s">
        <v>46</v>
      </c>
      <c r="V6771" s="20" t="s">
        <v>34</v>
      </c>
      <c r="W6771" s="20" t="s">
        <v>34</v>
      </c>
      <c r="X6771" s="24">
        <v>0.15</v>
      </c>
      <c r="Y6771" s="20" t="s">
        <v>34</v>
      </c>
      <c r="Z6771" s="20" t="s">
        <v>47</v>
      </c>
    </row>
    <row r="6772" spans="2:26" x14ac:dyDescent="0.25">
      <c r="B6772" s="17" t="s">
        <v>18253</v>
      </c>
      <c r="C6772" s="18">
        <v>8900080204515</v>
      </c>
      <c r="D6772" s="17" t="s">
        <v>18254</v>
      </c>
      <c r="E6772" s="19">
        <v>44162</v>
      </c>
      <c r="F6772" s="20">
        <v>52</v>
      </c>
      <c r="G6772" s="20">
        <v>12</v>
      </c>
      <c r="H6772" s="20">
        <v>9</v>
      </c>
      <c r="I6772" s="20">
        <v>18</v>
      </c>
      <c r="J6772" s="20">
        <v>9</v>
      </c>
      <c r="K6772" s="20">
        <v>11</v>
      </c>
      <c r="L6772" s="20">
        <v>20</v>
      </c>
      <c r="M6772" s="20">
        <v>12</v>
      </c>
      <c r="N6772" s="20">
        <v>6</v>
      </c>
      <c r="O6772" s="21" t="s">
        <v>34</v>
      </c>
      <c r="P6772" s="22" t="s">
        <v>631</v>
      </c>
      <c r="Q6772" s="22" t="s">
        <v>927</v>
      </c>
      <c r="R6772" s="23" t="s">
        <v>45</v>
      </c>
      <c r="S6772" s="23" t="s">
        <v>1808</v>
      </c>
      <c r="T6772" s="20">
        <v>45</v>
      </c>
      <c r="U6772" s="20" t="s">
        <v>71</v>
      </c>
      <c r="V6772" s="20" t="s">
        <v>34</v>
      </c>
      <c r="W6772" s="20" t="s">
        <v>34</v>
      </c>
      <c r="X6772" s="24">
        <v>0.32</v>
      </c>
      <c r="Y6772" s="20" t="s">
        <v>34</v>
      </c>
      <c r="Z6772" s="20" t="s">
        <v>47</v>
      </c>
    </row>
    <row r="6773" spans="2:26" x14ac:dyDescent="0.25">
      <c r="B6773" s="25" t="s">
        <v>18255</v>
      </c>
      <c r="C6773" s="26">
        <v>8900080381056</v>
      </c>
      <c r="D6773" s="25" t="s">
        <v>18256</v>
      </c>
      <c r="E6773" s="19">
        <v>44133</v>
      </c>
      <c r="F6773" s="23">
        <v>10</v>
      </c>
      <c r="G6773" s="20">
        <v>3</v>
      </c>
      <c r="H6773" s="20">
        <v>1</v>
      </c>
      <c r="I6773" s="20">
        <v>3</v>
      </c>
      <c r="J6773" s="20">
        <v>1</v>
      </c>
      <c r="K6773" s="20">
        <v>2</v>
      </c>
      <c r="L6773" s="20">
        <v>0</v>
      </c>
      <c r="M6773" s="20">
        <v>0</v>
      </c>
      <c r="N6773" s="20">
        <v>0</v>
      </c>
      <c r="O6773" s="21" t="s">
        <v>34</v>
      </c>
      <c r="P6773" s="22" t="s">
        <v>180</v>
      </c>
      <c r="Q6773" s="22" t="s">
        <v>36</v>
      </c>
      <c r="R6773" s="23" t="s">
        <v>34</v>
      </c>
      <c r="S6773" s="23" t="s">
        <v>34</v>
      </c>
      <c r="T6773" s="20">
        <v>45</v>
      </c>
      <c r="U6773" s="20" t="s">
        <v>71</v>
      </c>
      <c r="V6773" s="20" t="s">
        <v>34</v>
      </c>
      <c r="W6773" s="20" t="s">
        <v>34</v>
      </c>
      <c r="X6773" s="24">
        <v>0.26</v>
      </c>
      <c r="Y6773" s="20" t="s">
        <v>34</v>
      </c>
      <c r="Z6773" s="20" t="s">
        <v>40</v>
      </c>
    </row>
    <row r="6774" spans="2:26" x14ac:dyDescent="0.25">
      <c r="B6774" s="17" t="s">
        <v>18257</v>
      </c>
      <c r="C6774" s="18">
        <v>8900080328044</v>
      </c>
      <c r="D6774" s="17" t="s">
        <v>18258</v>
      </c>
      <c r="E6774" s="19">
        <v>44300</v>
      </c>
      <c r="F6774" s="20">
        <v>125</v>
      </c>
      <c r="G6774" s="20">
        <v>29</v>
      </c>
      <c r="H6774" s="20">
        <v>21</v>
      </c>
      <c r="I6774" s="20">
        <v>42</v>
      </c>
      <c r="J6774" s="20">
        <v>21</v>
      </c>
      <c r="K6774" s="20">
        <v>25</v>
      </c>
      <c r="L6774" s="20">
        <v>47</v>
      </c>
      <c r="M6774" s="20">
        <v>29</v>
      </c>
      <c r="N6774" s="20">
        <v>13</v>
      </c>
      <c r="O6774" s="21" t="s">
        <v>34</v>
      </c>
      <c r="P6774" s="22" t="s">
        <v>1008</v>
      </c>
      <c r="Q6774" s="22" t="s">
        <v>36</v>
      </c>
      <c r="R6774" s="23" t="s">
        <v>18259</v>
      </c>
      <c r="S6774" s="23" t="s">
        <v>18260</v>
      </c>
      <c r="T6774" s="20">
        <v>45</v>
      </c>
      <c r="U6774" s="20" t="s">
        <v>46</v>
      </c>
      <c r="V6774" s="20" t="s">
        <v>34</v>
      </c>
      <c r="W6774" s="20" t="s">
        <v>34</v>
      </c>
      <c r="X6774" s="24">
        <v>0.28999999999999998</v>
      </c>
      <c r="Y6774" s="20" t="s">
        <v>34</v>
      </c>
      <c r="Z6774" s="20" t="s">
        <v>40</v>
      </c>
    </row>
    <row r="6775" spans="2:26" x14ac:dyDescent="0.25">
      <c r="B6775" s="17" t="s">
        <v>18261</v>
      </c>
      <c r="C6775" s="18">
        <v>8900080361515</v>
      </c>
      <c r="D6775" s="17" t="s">
        <v>18262</v>
      </c>
      <c r="E6775" s="19">
        <v>44221</v>
      </c>
      <c r="F6775" s="20">
        <v>10</v>
      </c>
      <c r="G6775" s="20">
        <v>3</v>
      </c>
      <c r="H6775" s="20">
        <v>1</v>
      </c>
      <c r="I6775" s="20">
        <v>3</v>
      </c>
      <c r="J6775" s="20">
        <v>1</v>
      </c>
      <c r="K6775" s="20">
        <v>2</v>
      </c>
      <c r="L6775" s="20">
        <v>0</v>
      </c>
      <c r="M6775" s="20">
        <v>0</v>
      </c>
      <c r="N6775" s="20">
        <v>0</v>
      </c>
      <c r="O6775" s="21" t="s">
        <v>34</v>
      </c>
      <c r="P6775" s="22" t="s">
        <v>180</v>
      </c>
      <c r="Q6775" s="22" t="s">
        <v>36</v>
      </c>
      <c r="R6775" s="23" t="s">
        <v>34</v>
      </c>
      <c r="S6775" s="23" t="s">
        <v>34</v>
      </c>
      <c r="T6775" s="20">
        <v>45</v>
      </c>
      <c r="U6775" s="20" t="s">
        <v>39</v>
      </c>
      <c r="V6775" s="20" t="s">
        <v>158</v>
      </c>
      <c r="W6775" s="20" t="s">
        <v>158</v>
      </c>
      <c r="X6775" s="24">
        <v>0</v>
      </c>
      <c r="Y6775" s="20" t="s">
        <v>34</v>
      </c>
      <c r="Z6775" s="20" t="s">
        <v>40</v>
      </c>
    </row>
    <row r="6776" spans="2:26" x14ac:dyDescent="0.25">
      <c r="B6776" s="17" t="s">
        <v>18263</v>
      </c>
      <c r="C6776" s="18">
        <v>8900080001718</v>
      </c>
      <c r="D6776" s="17" t="s">
        <v>18264</v>
      </c>
      <c r="E6776" s="19">
        <v>44132</v>
      </c>
      <c r="F6776" s="20">
        <v>10</v>
      </c>
      <c r="G6776" s="20">
        <v>3</v>
      </c>
      <c r="H6776" s="20">
        <v>1</v>
      </c>
      <c r="I6776" s="20">
        <v>3</v>
      </c>
      <c r="J6776" s="20">
        <v>1</v>
      </c>
      <c r="K6776" s="20">
        <v>2</v>
      </c>
      <c r="L6776" s="20">
        <v>0</v>
      </c>
      <c r="M6776" s="20">
        <v>0</v>
      </c>
      <c r="N6776" s="20">
        <v>0</v>
      </c>
      <c r="O6776" s="21" t="s">
        <v>34</v>
      </c>
      <c r="P6776" s="22" t="s">
        <v>180</v>
      </c>
      <c r="Q6776" s="22" t="s">
        <v>36</v>
      </c>
      <c r="R6776" s="23" t="s">
        <v>34</v>
      </c>
      <c r="S6776" s="23" t="s">
        <v>34</v>
      </c>
      <c r="T6776" s="20">
        <v>45</v>
      </c>
      <c r="U6776" s="20" t="s">
        <v>55</v>
      </c>
      <c r="V6776" s="20" t="s">
        <v>158</v>
      </c>
      <c r="W6776" s="20" t="s">
        <v>158</v>
      </c>
      <c r="X6776" s="24">
        <v>0</v>
      </c>
      <c r="Y6776" s="20" t="s">
        <v>34</v>
      </c>
      <c r="Z6776" s="20" t="s">
        <v>47</v>
      </c>
    </row>
    <row r="6777" spans="2:26" x14ac:dyDescent="0.25">
      <c r="B6777" s="17" t="s">
        <v>18265</v>
      </c>
      <c r="C6777" s="18">
        <v>8900080151451</v>
      </c>
      <c r="D6777" s="17" t="s">
        <v>18266</v>
      </c>
      <c r="E6777" s="19">
        <v>44301</v>
      </c>
      <c r="F6777" s="20">
        <v>70</v>
      </c>
      <c r="G6777" s="20">
        <v>16</v>
      </c>
      <c r="H6777" s="20">
        <v>12</v>
      </c>
      <c r="I6777" s="20">
        <v>24</v>
      </c>
      <c r="J6777" s="20">
        <v>12</v>
      </c>
      <c r="K6777" s="20">
        <v>14</v>
      </c>
      <c r="L6777" s="20">
        <v>26</v>
      </c>
      <c r="M6777" s="20">
        <v>16</v>
      </c>
      <c r="N6777" s="20">
        <v>7</v>
      </c>
      <c r="O6777" s="21" t="s">
        <v>34</v>
      </c>
      <c r="P6777" s="22" t="s">
        <v>50</v>
      </c>
      <c r="Q6777" s="22" t="s">
        <v>36</v>
      </c>
      <c r="R6777" s="23" t="s">
        <v>51</v>
      </c>
      <c r="S6777" s="23" t="s">
        <v>52</v>
      </c>
      <c r="T6777" s="20">
        <v>45</v>
      </c>
      <c r="U6777" s="20" t="s">
        <v>46</v>
      </c>
      <c r="V6777" s="20" t="s">
        <v>34</v>
      </c>
      <c r="W6777" s="20" t="s">
        <v>34</v>
      </c>
      <c r="X6777" s="24">
        <v>0.35</v>
      </c>
      <c r="Y6777" s="20" t="s">
        <v>34</v>
      </c>
      <c r="Z6777" s="20" t="s">
        <v>40</v>
      </c>
    </row>
    <row r="6778" spans="2:26" x14ac:dyDescent="0.25">
      <c r="B6778" s="25" t="s">
        <v>18267</v>
      </c>
      <c r="C6778" s="26">
        <v>8900080341722</v>
      </c>
      <c r="D6778" s="25" t="s">
        <v>18268</v>
      </c>
      <c r="E6778" s="19">
        <v>44222</v>
      </c>
      <c r="F6778" s="23">
        <v>35</v>
      </c>
      <c r="G6778" s="20">
        <v>8</v>
      </c>
      <c r="H6778" s="20">
        <v>6</v>
      </c>
      <c r="I6778" s="20">
        <v>12</v>
      </c>
      <c r="J6778" s="20">
        <v>6</v>
      </c>
      <c r="K6778" s="20">
        <v>7</v>
      </c>
      <c r="L6778" s="20">
        <v>12</v>
      </c>
      <c r="M6778" s="20">
        <v>8</v>
      </c>
      <c r="N6778" s="20">
        <v>4</v>
      </c>
      <c r="O6778" s="21" t="s">
        <v>34</v>
      </c>
      <c r="P6778" s="22" t="s">
        <v>50</v>
      </c>
      <c r="Q6778" s="22" t="s">
        <v>36</v>
      </c>
      <c r="R6778" s="23" t="s">
        <v>38</v>
      </c>
      <c r="S6778" s="23" t="s">
        <v>640</v>
      </c>
      <c r="T6778" s="20">
        <v>60</v>
      </c>
      <c r="U6778" s="20" t="s">
        <v>46</v>
      </c>
      <c r="V6778" s="20" t="s">
        <v>34</v>
      </c>
      <c r="W6778" s="20" t="s">
        <v>34</v>
      </c>
      <c r="X6778" s="24">
        <v>0.15</v>
      </c>
      <c r="Y6778" s="20" t="s">
        <v>34</v>
      </c>
      <c r="Z6778" s="20" t="s">
        <v>47</v>
      </c>
    </row>
    <row r="6779" spans="2:26" x14ac:dyDescent="0.25">
      <c r="B6779" s="25" t="s">
        <v>18269</v>
      </c>
      <c r="C6779" s="26">
        <v>8900080421578</v>
      </c>
      <c r="D6779" s="25" t="s">
        <v>18270</v>
      </c>
      <c r="E6779" s="19">
        <v>44106</v>
      </c>
      <c r="F6779" s="23">
        <v>10</v>
      </c>
      <c r="G6779" s="20">
        <v>3</v>
      </c>
      <c r="H6779" s="20">
        <v>1</v>
      </c>
      <c r="I6779" s="20">
        <v>3</v>
      </c>
      <c r="J6779" s="20">
        <v>1</v>
      </c>
      <c r="K6779" s="20">
        <v>2</v>
      </c>
      <c r="L6779" s="20">
        <v>0</v>
      </c>
      <c r="M6779" s="20">
        <v>0</v>
      </c>
      <c r="N6779" s="20">
        <v>0</v>
      </c>
      <c r="O6779" s="21" t="s">
        <v>34</v>
      </c>
      <c r="P6779" s="22" t="s">
        <v>180</v>
      </c>
      <c r="Q6779" s="22" t="s">
        <v>36</v>
      </c>
      <c r="R6779" s="23" t="s">
        <v>34</v>
      </c>
      <c r="S6779" s="23" t="s">
        <v>34</v>
      </c>
      <c r="T6779" s="20">
        <v>45</v>
      </c>
      <c r="U6779" s="20" t="s">
        <v>46</v>
      </c>
      <c r="V6779" s="20" t="s">
        <v>34</v>
      </c>
      <c r="W6779" s="20" t="s">
        <v>34</v>
      </c>
      <c r="X6779" s="24">
        <v>0.52</v>
      </c>
      <c r="Y6779" s="20" t="s">
        <v>34</v>
      </c>
      <c r="Z6779" s="20" t="s">
        <v>47</v>
      </c>
    </row>
    <row r="6780" spans="2:26" x14ac:dyDescent="0.25">
      <c r="B6780" s="17" t="s">
        <v>18271</v>
      </c>
      <c r="C6780" s="18">
        <v>8900080093720</v>
      </c>
      <c r="D6780" s="17" t="s">
        <v>18272</v>
      </c>
      <c r="E6780" s="19">
        <v>44275</v>
      </c>
      <c r="F6780" s="20">
        <v>20</v>
      </c>
      <c r="G6780" s="20">
        <v>5</v>
      </c>
      <c r="H6780" s="20">
        <v>4</v>
      </c>
      <c r="I6780" s="20">
        <v>8</v>
      </c>
      <c r="J6780" s="20">
        <v>4</v>
      </c>
      <c r="K6780" s="20">
        <v>4</v>
      </c>
      <c r="L6780" s="20">
        <v>8</v>
      </c>
      <c r="M6780" s="20">
        <v>5</v>
      </c>
      <c r="N6780" s="20">
        <v>2</v>
      </c>
      <c r="O6780" s="21" t="s">
        <v>18273</v>
      </c>
      <c r="P6780" s="22" t="s">
        <v>59</v>
      </c>
      <c r="Q6780" s="22" t="s">
        <v>36</v>
      </c>
      <c r="R6780" s="23" t="s">
        <v>148</v>
      </c>
      <c r="S6780" s="23" t="s">
        <v>409</v>
      </c>
      <c r="T6780" s="20">
        <v>60</v>
      </c>
      <c r="U6780" s="20" t="s">
        <v>46</v>
      </c>
      <c r="V6780" s="20" t="s">
        <v>34</v>
      </c>
      <c r="W6780" s="20" t="s">
        <v>34</v>
      </c>
      <c r="X6780" s="24">
        <v>0.42</v>
      </c>
      <c r="Y6780" s="20" t="s">
        <v>18274</v>
      </c>
      <c r="Z6780" s="20" t="s">
        <v>40</v>
      </c>
    </row>
    <row r="6781" spans="2:26" x14ac:dyDescent="0.25">
      <c r="B6781" s="17" t="s">
        <v>18275</v>
      </c>
      <c r="C6781" s="18">
        <v>8900080221543</v>
      </c>
      <c r="D6781" s="17" t="s">
        <v>18276</v>
      </c>
      <c r="E6781" s="19">
        <v>44247</v>
      </c>
      <c r="F6781" s="20">
        <v>70</v>
      </c>
      <c r="G6781" s="20">
        <v>16</v>
      </c>
      <c r="H6781" s="20">
        <v>12</v>
      </c>
      <c r="I6781" s="20">
        <v>24</v>
      </c>
      <c r="J6781" s="20">
        <v>12</v>
      </c>
      <c r="K6781" s="20">
        <v>14</v>
      </c>
      <c r="L6781" s="20">
        <v>26</v>
      </c>
      <c r="M6781" s="20">
        <v>16</v>
      </c>
      <c r="N6781" s="20">
        <v>7</v>
      </c>
      <c r="O6781" s="21" t="s">
        <v>18277</v>
      </c>
      <c r="P6781" s="22" t="s">
        <v>50</v>
      </c>
      <c r="Q6781" s="22" t="s">
        <v>36</v>
      </c>
      <c r="R6781" s="23" t="s">
        <v>51</v>
      </c>
      <c r="S6781" s="23" t="s">
        <v>52</v>
      </c>
      <c r="T6781" s="20">
        <v>45</v>
      </c>
      <c r="U6781" s="20" t="s">
        <v>46</v>
      </c>
      <c r="V6781" s="20" t="s">
        <v>34</v>
      </c>
      <c r="W6781" s="20" t="s">
        <v>34</v>
      </c>
      <c r="X6781" s="24">
        <v>0.35</v>
      </c>
      <c r="Y6781" s="20" t="s">
        <v>18278</v>
      </c>
      <c r="Z6781" s="20" t="s">
        <v>40</v>
      </c>
    </row>
    <row r="6782" spans="2:26" x14ac:dyDescent="0.25">
      <c r="B6782" s="17" t="s">
        <v>18279</v>
      </c>
      <c r="C6782" s="18">
        <v>8900080354562</v>
      </c>
      <c r="D6782" s="17" t="s">
        <v>18280</v>
      </c>
      <c r="E6782" s="19">
        <v>44246</v>
      </c>
      <c r="F6782" s="20">
        <v>30</v>
      </c>
      <c r="G6782" s="20">
        <v>7</v>
      </c>
      <c r="H6782" s="20">
        <v>5</v>
      </c>
      <c r="I6782" s="20">
        <v>10</v>
      </c>
      <c r="J6782" s="20">
        <v>5</v>
      </c>
      <c r="K6782" s="20">
        <v>6</v>
      </c>
      <c r="L6782" s="20">
        <v>12</v>
      </c>
      <c r="M6782" s="20">
        <v>7</v>
      </c>
      <c r="N6782" s="20">
        <v>3</v>
      </c>
      <c r="O6782" s="21" t="s">
        <v>34</v>
      </c>
      <c r="P6782" s="22" t="s">
        <v>101</v>
      </c>
      <c r="Q6782" s="22" t="s">
        <v>36</v>
      </c>
      <c r="R6782" s="23" t="s">
        <v>640</v>
      </c>
      <c r="S6782" s="23" t="s">
        <v>409</v>
      </c>
      <c r="T6782" s="20">
        <v>50</v>
      </c>
      <c r="U6782" s="20" t="s">
        <v>55</v>
      </c>
      <c r="V6782" s="20" t="s">
        <v>34</v>
      </c>
      <c r="W6782" s="20" t="s">
        <v>34</v>
      </c>
      <c r="X6782" s="24">
        <v>0.25</v>
      </c>
      <c r="Y6782" s="20" t="s">
        <v>34</v>
      </c>
      <c r="Z6782" s="20" t="s">
        <v>40</v>
      </c>
    </row>
    <row r="6783" spans="2:26" x14ac:dyDescent="0.25">
      <c r="B6783" s="25" t="s">
        <v>18281</v>
      </c>
      <c r="C6783" s="26">
        <v>8900080006362</v>
      </c>
      <c r="D6783" s="25" t="s">
        <v>18282</v>
      </c>
      <c r="E6783" s="19">
        <v>44271</v>
      </c>
      <c r="F6783" s="23">
        <v>2</v>
      </c>
      <c r="G6783" s="20">
        <v>1</v>
      </c>
      <c r="H6783" s="20">
        <v>1</v>
      </c>
      <c r="I6783" s="20">
        <v>2</v>
      </c>
      <c r="J6783" s="20">
        <v>1</v>
      </c>
      <c r="K6783" s="20">
        <v>1</v>
      </c>
      <c r="L6783" s="20">
        <v>0</v>
      </c>
      <c r="M6783" s="20">
        <v>0</v>
      </c>
      <c r="N6783" s="20">
        <v>0</v>
      </c>
      <c r="O6783" s="21" t="s">
        <v>18283</v>
      </c>
      <c r="P6783" s="22" t="s">
        <v>360</v>
      </c>
      <c r="Q6783" s="22" t="s">
        <v>360</v>
      </c>
      <c r="R6783" s="23" t="s">
        <v>34</v>
      </c>
      <c r="S6783" s="23" t="s">
        <v>34</v>
      </c>
      <c r="T6783" s="20">
        <v>45</v>
      </c>
      <c r="U6783" s="20" t="s">
        <v>158</v>
      </c>
      <c r="V6783" s="20" t="s">
        <v>158</v>
      </c>
      <c r="W6783" s="20" t="s">
        <v>158</v>
      </c>
      <c r="X6783" s="24">
        <v>0</v>
      </c>
      <c r="Y6783" s="20" t="s">
        <v>34</v>
      </c>
      <c r="Z6783" s="20" t="s">
        <v>47</v>
      </c>
    </row>
    <row r="6784" spans="2:26" x14ac:dyDescent="0.25">
      <c r="B6784" s="25" t="s">
        <v>18284</v>
      </c>
      <c r="C6784" s="26">
        <v>8900080333123</v>
      </c>
      <c r="D6784" s="25" t="s">
        <v>18285</v>
      </c>
      <c r="E6784" s="19">
        <v>44310</v>
      </c>
      <c r="F6784" s="23">
        <v>40</v>
      </c>
      <c r="G6784" s="20">
        <v>10</v>
      </c>
      <c r="H6784" s="20">
        <v>7</v>
      </c>
      <c r="I6784" s="20">
        <v>14</v>
      </c>
      <c r="J6784" s="20">
        <v>7</v>
      </c>
      <c r="K6784" s="20">
        <v>8</v>
      </c>
      <c r="L6784" s="20">
        <v>14</v>
      </c>
      <c r="M6784" s="20">
        <v>10</v>
      </c>
      <c r="N6784" s="20">
        <v>4</v>
      </c>
      <c r="O6784" s="21" t="s">
        <v>34</v>
      </c>
      <c r="P6784" s="22" t="s">
        <v>59</v>
      </c>
      <c r="Q6784" s="22" t="s">
        <v>36</v>
      </c>
      <c r="R6784" s="23" t="s">
        <v>145</v>
      </c>
      <c r="S6784" s="23" t="s">
        <v>239</v>
      </c>
      <c r="T6784" s="20">
        <v>60</v>
      </c>
      <c r="U6784" s="20" t="s">
        <v>46</v>
      </c>
      <c r="V6784" s="20" t="s">
        <v>34</v>
      </c>
      <c r="W6784" s="20" t="s">
        <v>34</v>
      </c>
      <c r="X6784" s="24">
        <v>0.4</v>
      </c>
      <c r="Y6784" s="23" t="s">
        <v>34</v>
      </c>
      <c r="Z6784" s="20" t="s">
        <v>40</v>
      </c>
    </row>
    <row r="6785" spans="2:26" x14ac:dyDescent="0.25">
      <c r="B6785" s="17" t="s">
        <v>18286</v>
      </c>
      <c r="C6785" s="18">
        <v>8900080289246</v>
      </c>
      <c r="D6785" s="17" t="s">
        <v>18287</v>
      </c>
      <c r="E6785" s="19">
        <v>44246</v>
      </c>
      <c r="F6785" s="20">
        <v>40</v>
      </c>
      <c r="G6785" s="20">
        <v>10</v>
      </c>
      <c r="H6785" s="20">
        <v>7</v>
      </c>
      <c r="I6785" s="20">
        <v>14</v>
      </c>
      <c r="J6785" s="20">
        <v>7</v>
      </c>
      <c r="K6785" s="20">
        <v>8</v>
      </c>
      <c r="L6785" s="20">
        <v>15</v>
      </c>
      <c r="M6785" s="20">
        <v>10</v>
      </c>
      <c r="N6785" s="20">
        <v>4</v>
      </c>
      <c r="O6785" s="21" t="s">
        <v>34</v>
      </c>
      <c r="P6785" s="22" t="s">
        <v>59</v>
      </c>
      <c r="Q6785" s="22" t="s">
        <v>36</v>
      </c>
      <c r="R6785" s="23" t="s">
        <v>38</v>
      </c>
      <c r="S6785" s="23" t="s">
        <v>278</v>
      </c>
      <c r="T6785" s="20">
        <v>60</v>
      </c>
      <c r="U6785" s="20" t="s">
        <v>97</v>
      </c>
      <c r="V6785" s="20" t="s">
        <v>34</v>
      </c>
      <c r="W6785" s="20" t="s">
        <v>34</v>
      </c>
      <c r="X6785" s="24">
        <v>0.15</v>
      </c>
      <c r="Y6785" s="20" t="s">
        <v>34</v>
      </c>
      <c r="Z6785" s="20" t="s">
        <v>40</v>
      </c>
    </row>
    <row r="6786" spans="2:26" x14ac:dyDescent="0.25">
      <c r="B6786" s="25" t="s">
        <v>18288</v>
      </c>
      <c r="C6786" s="26">
        <v>8900080346086</v>
      </c>
      <c r="D6786" s="25" t="s">
        <v>18289</v>
      </c>
      <c r="E6786" s="19">
        <v>44310</v>
      </c>
      <c r="F6786" s="23">
        <v>35</v>
      </c>
      <c r="G6786" s="20">
        <v>8</v>
      </c>
      <c r="H6786" s="20">
        <v>6</v>
      </c>
      <c r="I6786" s="20">
        <v>12</v>
      </c>
      <c r="J6786" s="20">
        <v>6</v>
      </c>
      <c r="K6786" s="20">
        <v>7</v>
      </c>
      <c r="L6786" s="20">
        <v>12</v>
      </c>
      <c r="M6786" s="20">
        <v>8</v>
      </c>
      <c r="N6786" s="20">
        <v>4</v>
      </c>
      <c r="O6786" s="21" t="s">
        <v>34</v>
      </c>
      <c r="P6786" s="22" t="s">
        <v>50</v>
      </c>
      <c r="Q6786" s="22" t="s">
        <v>36</v>
      </c>
      <c r="R6786" s="23" t="s">
        <v>38</v>
      </c>
      <c r="S6786" s="23" t="s">
        <v>640</v>
      </c>
      <c r="T6786" s="20">
        <v>45</v>
      </c>
      <c r="U6786" s="20" t="s">
        <v>55</v>
      </c>
      <c r="V6786" s="20" t="s">
        <v>34</v>
      </c>
      <c r="W6786" s="20" t="s">
        <v>34</v>
      </c>
      <c r="X6786" s="24">
        <v>0.35</v>
      </c>
      <c r="Y6786" s="20" t="s">
        <v>34</v>
      </c>
      <c r="Z6786" s="20" t="s">
        <v>40</v>
      </c>
    </row>
    <row r="6787" spans="2:26" x14ac:dyDescent="0.25">
      <c r="B6787" s="25" t="s">
        <v>18290</v>
      </c>
      <c r="C6787" s="26">
        <v>8900080372832</v>
      </c>
      <c r="D6787" s="25" t="s">
        <v>18291</v>
      </c>
      <c r="E6787" s="19">
        <v>44310</v>
      </c>
      <c r="F6787" s="23">
        <v>100</v>
      </c>
      <c r="G6787" s="20">
        <v>23</v>
      </c>
      <c r="H6787" s="20">
        <v>17</v>
      </c>
      <c r="I6787" s="20">
        <v>34</v>
      </c>
      <c r="J6787" s="20">
        <v>17</v>
      </c>
      <c r="K6787" s="20">
        <v>20</v>
      </c>
      <c r="L6787" s="20">
        <v>33</v>
      </c>
      <c r="M6787" s="20">
        <v>23</v>
      </c>
      <c r="N6787" s="20">
        <v>10</v>
      </c>
      <c r="O6787" s="21" t="s">
        <v>18292</v>
      </c>
      <c r="P6787" s="22" t="s">
        <v>117</v>
      </c>
      <c r="Q6787" s="22" t="s">
        <v>36</v>
      </c>
      <c r="R6787" s="23" t="s">
        <v>211</v>
      </c>
      <c r="S6787" s="23" t="s">
        <v>212</v>
      </c>
      <c r="T6787" s="20">
        <v>50</v>
      </c>
      <c r="U6787" s="20" t="s">
        <v>55</v>
      </c>
      <c r="V6787" s="20" t="s">
        <v>34</v>
      </c>
      <c r="W6787" s="20" t="s">
        <v>34</v>
      </c>
      <c r="X6787" s="24">
        <v>0.15</v>
      </c>
      <c r="Y6787" s="20" t="s">
        <v>34</v>
      </c>
      <c r="Z6787" s="20" t="s">
        <v>40</v>
      </c>
    </row>
    <row r="6788" spans="2:26" x14ac:dyDescent="0.25">
      <c r="B6788" s="17" t="s">
        <v>18293</v>
      </c>
      <c r="C6788" s="18">
        <v>8900080218956</v>
      </c>
      <c r="D6788" s="17" t="s">
        <v>18294</v>
      </c>
      <c r="E6788" s="19">
        <v>44245</v>
      </c>
      <c r="F6788" s="20">
        <v>102</v>
      </c>
      <c r="G6788" s="20">
        <v>24</v>
      </c>
      <c r="H6788" s="20">
        <v>17</v>
      </c>
      <c r="I6788" s="20">
        <v>34</v>
      </c>
      <c r="J6788" s="20">
        <v>17</v>
      </c>
      <c r="K6788" s="20">
        <v>21</v>
      </c>
      <c r="L6788" s="20">
        <v>38</v>
      </c>
      <c r="M6788" s="20">
        <v>24</v>
      </c>
      <c r="N6788" s="20">
        <v>11</v>
      </c>
      <c r="O6788" s="21" t="s">
        <v>34</v>
      </c>
      <c r="P6788" s="22" t="s">
        <v>233</v>
      </c>
      <c r="Q6788" s="22" t="s">
        <v>4151</v>
      </c>
      <c r="R6788" s="23" t="s">
        <v>453</v>
      </c>
      <c r="S6788" s="23" t="s">
        <v>8293</v>
      </c>
      <c r="T6788" s="20">
        <v>50</v>
      </c>
      <c r="U6788" s="20" t="s">
        <v>46</v>
      </c>
      <c r="V6788" s="20" t="s">
        <v>34</v>
      </c>
      <c r="W6788" s="20" t="s">
        <v>34</v>
      </c>
      <c r="X6788" s="24">
        <v>0.42</v>
      </c>
      <c r="Y6788" s="20" t="s">
        <v>34</v>
      </c>
      <c r="Z6788" s="20" t="s">
        <v>40</v>
      </c>
    </row>
    <row r="6789" spans="2:26" x14ac:dyDescent="0.25">
      <c r="B6789" s="25" t="s">
        <v>18295</v>
      </c>
      <c r="C6789" s="26">
        <v>8900080178656</v>
      </c>
      <c r="D6789" s="25" t="s">
        <v>18296</v>
      </c>
      <c r="E6789" s="19">
        <v>44104</v>
      </c>
      <c r="F6789" s="23">
        <v>20</v>
      </c>
      <c r="G6789" s="20">
        <v>5</v>
      </c>
      <c r="H6789" s="20">
        <v>4</v>
      </c>
      <c r="I6789" s="20">
        <v>8</v>
      </c>
      <c r="J6789" s="20">
        <v>4</v>
      </c>
      <c r="K6789" s="20">
        <v>4</v>
      </c>
      <c r="L6789" s="20">
        <v>8</v>
      </c>
      <c r="M6789" s="20">
        <v>5</v>
      </c>
      <c r="N6789" s="20">
        <v>2</v>
      </c>
      <c r="O6789" s="21" t="s">
        <v>18297</v>
      </c>
      <c r="P6789" s="22" t="s">
        <v>59</v>
      </c>
      <c r="Q6789" s="22" t="s">
        <v>36</v>
      </c>
      <c r="R6789" s="23" t="s">
        <v>148</v>
      </c>
      <c r="S6789" s="23" t="s">
        <v>409</v>
      </c>
      <c r="T6789" s="20">
        <v>45</v>
      </c>
      <c r="U6789" s="20" t="s">
        <v>113</v>
      </c>
      <c r="V6789" s="20" t="s">
        <v>34</v>
      </c>
      <c r="W6789" s="20" t="s">
        <v>34</v>
      </c>
      <c r="X6789" s="24">
        <v>0.5</v>
      </c>
      <c r="Y6789" s="20" t="s">
        <v>34</v>
      </c>
      <c r="Z6789" s="20" t="s">
        <v>40</v>
      </c>
    </row>
    <row r="6790" spans="2:26" x14ac:dyDescent="0.25">
      <c r="B6790" s="17" t="s">
        <v>18298</v>
      </c>
      <c r="C6790" s="18">
        <v>8900080007628</v>
      </c>
      <c r="D6790" s="17" t="s">
        <v>18299</v>
      </c>
      <c r="E6790" s="19">
        <v>44300</v>
      </c>
      <c r="F6790" s="20">
        <v>52</v>
      </c>
      <c r="G6790" s="20">
        <v>12</v>
      </c>
      <c r="H6790" s="20">
        <v>9</v>
      </c>
      <c r="I6790" s="20">
        <v>18</v>
      </c>
      <c r="J6790" s="20">
        <v>9</v>
      </c>
      <c r="K6790" s="20">
        <v>11</v>
      </c>
      <c r="L6790" s="20">
        <v>20</v>
      </c>
      <c r="M6790" s="20">
        <v>12</v>
      </c>
      <c r="N6790" s="20">
        <v>6</v>
      </c>
      <c r="O6790" s="21" t="s">
        <v>34</v>
      </c>
      <c r="P6790" s="22" t="s">
        <v>631</v>
      </c>
      <c r="Q6790" s="22" t="s">
        <v>927</v>
      </c>
      <c r="R6790" s="23" t="s">
        <v>45</v>
      </c>
      <c r="S6790" s="23" t="s">
        <v>1808</v>
      </c>
      <c r="T6790" s="20">
        <v>60</v>
      </c>
      <c r="U6790" s="20" t="s">
        <v>71</v>
      </c>
      <c r="V6790" s="20" t="s">
        <v>34</v>
      </c>
      <c r="W6790" s="20" t="s">
        <v>34</v>
      </c>
      <c r="X6790" s="24">
        <v>0.15</v>
      </c>
      <c r="Y6790" s="20" t="s">
        <v>34</v>
      </c>
      <c r="Z6790" s="20" t="s">
        <v>47</v>
      </c>
    </row>
    <row r="6791" spans="2:26" x14ac:dyDescent="0.25">
      <c r="B6791" s="17" t="s">
        <v>18300</v>
      </c>
      <c r="C6791" s="18">
        <v>8900080368521</v>
      </c>
      <c r="D6791" s="17" t="s">
        <v>11105</v>
      </c>
      <c r="E6791" s="19">
        <v>44149</v>
      </c>
      <c r="F6791" s="20">
        <v>20</v>
      </c>
      <c r="G6791" s="20">
        <v>5</v>
      </c>
      <c r="H6791" s="20">
        <v>4</v>
      </c>
      <c r="I6791" s="20">
        <v>8</v>
      </c>
      <c r="J6791" s="20">
        <v>4</v>
      </c>
      <c r="K6791" s="20">
        <v>4</v>
      </c>
      <c r="L6791" s="20">
        <v>7</v>
      </c>
      <c r="M6791" s="20">
        <v>5</v>
      </c>
      <c r="N6791" s="20">
        <v>2</v>
      </c>
      <c r="O6791" s="21" t="s">
        <v>34</v>
      </c>
      <c r="P6791" s="22" t="s">
        <v>59</v>
      </c>
      <c r="Q6791" s="22" t="s">
        <v>36</v>
      </c>
      <c r="R6791" s="23" t="s">
        <v>145</v>
      </c>
      <c r="S6791" s="23" t="s">
        <v>239</v>
      </c>
      <c r="T6791" s="20">
        <v>60</v>
      </c>
      <c r="U6791" s="20" t="s">
        <v>97</v>
      </c>
      <c r="V6791" s="20" t="s">
        <v>34</v>
      </c>
      <c r="W6791" s="20" t="s">
        <v>34</v>
      </c>
      <c r="X6791" s="24">
        <v>0.32</v>
      </c>
      <c r="Y6791" s="20" t="s">
        <v>34</v>
      </c>
      <c r="Z6791" s="20" t="s">
        <v>40</v>
      </c>
    </row>
    <row r="6792" spans="2:26" x14ac:dyDescent="0.25">
      <c r="B6792" s="17" t="s">
        <v>18301</v>
      </c>
      <c r="C6792" s="18">
        <v>8900080357907</v>
      </c>
      <c r="D6792" s="17" t="s">
        <v>18302</v>
      </c>
      <c r="E6792" s="19">
        <v>44300</v>
      </c>
      <c r="F6792" s="20">
        <v>70</v>
      </c>
      <c r="G6792" s="20">
        <v>16</v>
      </c>
      <c r="H6792" s="20">
        <v>12</v>
      </c>
      <c r="I6792" s="20">
        <v>24</v>
      </c>
      <c r="J6792" s="20">
        <v>12</v>
      </c>
      <c r="K6792" s="20">
        <v>14</v>
      </c>
      <c r="L6792" s="20">
        <v>26</v>
      </c>
      <c r="M6792" s="20">
        <v>16</v>
      </c>
      <c r="N6792" s="20">
        <v>7</v>
      </c>
      <c r="O6792" s="21" t="s">
        <v>18303</v>
      </c>
      <c r="P6792" s="22" t="s">
        <v>50</v>
      </c>
      <c r="Q6792" s="22" t="s">
        <v>36</v>
      </c>
      <c r="R6792" s="23" t="s">
        <v>51</v>
      </c>
      <c r="S6792" s="23" t="s">
        <v>52</v>
      </c>
      <c r="T6792" s="20">
        <v>60</v>
      </c>
      <c r="U6792" s="20" t="s">
        <v>55</v>
      </c>
      <c r="V6792" s="20" t="s">
        <v>34</v>
      </c>
      <c r="W6792" s="20" t="s">
        <v>34</v>
      </c>
      <c r="X6792" s="24">
        <v>0.42</v>
      </c>
      <c r="Y6792" s="20" t="s">
        <v>34</v>
      </c>
      <c r="Z6792" s="20" t="s">
        <v>40</v>
      </c>
    </row>
    <row r="6793" spans="2:26" x14ac:dyDescent="0.25">
      <c r="B6793" s="17" t="s">
        <v>18304</v>
      </c>
      <c r="C6793" s="18">
        <v>8900080207004</v>
      </c>
      <c r="D6793" s="17" t="s">
        <v>18305</v>
      </c>
      <c r="E6793" s="19">
        <v>44298</v>
      </c>
      <c r="F6793" s="20">
        <v>25</v>
      </c>
      <c r="G6793" s="20">
        <v>6</v>
      </c>
      <c r="H6793" s="20">
        <v>5</v>
      </c>
      <c r="I6793" s="20">
        <v>10</v>
      </c>
      <c r="J6793" s="20">
        <v>5</v>
      </c>
      <c r="K6793" s="20">
        <v>5</v>
      </c>
      <c r="L6793" s="20">
        <v>10</v>
      </c>
      <c r="M6793" s="20">
        <v>6</v>
      </c>
      <c r="N6793" s="20">
        <v>3</v>
      </c>
      <c r="O6793" s="21" t="s">
        <v>18306</v>
      </c>
      <c r="P6793" s="22" t="s">
        <v>35</v>
      </c>
      <c r="Q6793" s="22" t="s">
        <v>36</v>
      </c>
      <c r="R6793" s="23" t="s">
        <v>45</v>
      </c>
      <c r="S6793" s="23" t="s">
        <v>409</v>
      </c>
      <c r="T6793" s="20">
        <v>50</v>
      </c>
      <c r="U6793" s="20" t="s">
        <v>46</v>
      </c>
      <c r="V6793" s="20" t="s">
        <v>34</v>
      </c>
      <c r="W6793" s="20" t="s">
        <v>34</v>
      </c>
      <c r="X6793" s="24">
        <v>0.15</v>
      </c>
      <c r="Y6793" s="20" t="s">
        <v>34</v>
      </c>
      <c r="Z6793" s="20" t="s">
        <v>47</v>
      </c>
    </row>
    <row r="6794" spans="2:26" x14ac:dyDescent="0.25">
      <c r="B6794" s="17" t="s">
        <v>18307</v>
      </c>
      <c r="C6794" s="18">
        <v>8900080350489</v>
      </c>
      <c r="D6794" s="17" t="s">
        <v>18308</v>
      </c>
      <c r="E6794" s="19">
        <v>44299</v>
      </c>
      <c r="F6794" s="20">
        <v>30</v>
      </c>
      <c r="G6794" s="20">
        <v>7</v>
      </c>
      <c r="H6794" s="20">
        <v>5</v>
      </c>
      <c r="I6794" s="20">
        <v>10</v>
      </c>
      <c r="J6794" s="20">
        <v>5</v>
      </c>
      <c r="K6794" s="20">
        <v>6</v>
      </c>
      <c r="L6794" s="20">
        <v>12</v>
      </c>
      <c r="M6794" s="20">
        <v>7</v>
      </c>
      <c r="N6794" s="20">
        <v>3</v>
      </c>
      <c r="O6794" s="21" t="s">
        <v>34</v>
      </c>
      <c r="P6794" s="22" t="s">
        <v>101</v>
      </c>
      <c r="Q6794" s="22" t="s">
        <v>36</v>
      </c>
      <c r="R6794" s="23" t="s">
        <v>640</v>
      </c>
      <c r="S6794" s="23" t="s">
        <v>409</v>
      </c>
      <c r="T6794" s="20">
        <v>45</v>
      </c>
      <c r="U6794" s="20" t="s">
        <v>97</v>
      </c>
      <c r="V6794" s="20" t="s">
        <v>34</v>
      </c>
      <c r="W6794" s="20" t="s">
        <v>34</v>
      </c>
      <c r="X6794" s="24">
        <v>0.25</v>
      </c>
      <c r="Y6794" s="20" t="s">
        <v>34</v>
      </c>
      <c r="Z6794" s="20" t="s">
        <v>40</v>
      </c>
    </row>
    <row r="6795" spans="2:26" x14ac:dyDescent="0.25">
      <c r="B6795" s="25" t="s">
        <v>18309</v>
      </c>
      <c r="C6795" s="26">
        <v>8900080426733</v>
      </c>
      <c r="D6795" s="25" t="s">
        <v>18310</v>
      </c>
      <c r="E6795" s="19">
        <v>44115</v>
      </c>
      <c r="F6795" s="20">
        <v>25</v>
      </c>
      <c r="G6795" s="20">
        <v>6</v>
      </c>
      <c r="H6795" s="20">
        <v>1</v>
      </c>
      <c r="I6795" s="20">
        <v>2</v>
      </c>
      <c r="J6795" s="20">
        <v>1</v>
      </c>
      <c r="K6795" s="20">
        <v>15</v>
      </c>
      <c r="L6795" s="20">
        <v>2</v>
      </c>
      <c r="M6795" s="20">
        <v>1</v>
      </c>
      <c r="N6795" s="20">
        <v>1</v>
      </c>
      <c r="O6795" s="21" t="s">
        <v>34</v>
      </c>
      <c r="P6795" s="22" t="s">
        <v>35</v>
      </c>
      <c r="Q6795" s="22" t="s">
        <v>386</v>
      </c>
      <c r="R6795" s="23" t="s">
        <v>161</v>
      </c>
      <c r="S6795" s="23" t="s">
        <v>405</v>
      </c>
      <c r="T6795" s="20">
        <v>50</v>
      </c>
      <c r="U6795" s="20" t="s">
        <v>46</v>
      </c>
      <c r="V6795" s="20" t="s">
        <v>34</v>
      </c>
      <c r="W6795" s="20" t="s">
        <v>34</v>
      </c>
      <c r="X6795" s="24">
        <v>0.32</v>
      </c>
      <c r="Y6795" s="20" t="s">
        <v>34</v>
      </c>
      <c r="Z6795" s="20" t="s">
        <v>40</v>
      </c>
    </row>
    <row r="6796" spans="2:26" x14ac:dyDescent="0.25">
      <c r="B6796" s="17" t="s">
        <v>18311</v>
      </c>
      <c r="C6796" s="18">
        <v>8900080204522</v>
      </c>
      <c r="D6796" s="17" t="s">
        <v>18312</v>
      </c>
      <c r="E6796" s="19">
        <v>44249</v>
      </c>
      <c r="F6796" s="20">
        <v>100</v>
      </c>
      <c r="G6796" s="20">
        <v>23</v>
      </c>
      <c r="H6796" s="20">
        <v>17</v>
      </c>
      <c r="I6796" s="20">
        <v>34</v>
      </c>
      <c r="J6796" s="20">
        <v>17</v>
      </c>
      <c r="K6796" s="20">
        <v>20</v>
      </c>
      <c r="L6796" s="20">
        <v>38</v>
      </c>
      <c r="M6796" s="20">
        <v>23</v>
      </c>
      <c r="N6796" s="20">
        <v>10</v>
      </c>
      <c r="O6796" s="21" t="s">
        <v>18313</v>
      </c>
      <c r="P6796" s="22" t="s">
        <v>117</v>
      </c>
      <c r="Q6796" s="22" t="s">
        <v>36</v>
      </c>
      <c r="R6796" s="23" t="s">
        <v>118</v>
      </c>
      <c r="S6796" s="23" t="s">
        <v>119</v>
      </c>
      <c r="T6796" s="20">
        <v>45</v>
      </c>
      <c r="U6796" s="20" t="s">
        <v>55</v>
      </c>
      <c r="V6796" s="20" t="s">
        <v>34</v>
      </c>
      <c r="W6796" s="20" t="s">
        <v>34</v>
      </c>
      <c r="X6796" s="24">
        <v>0.25</v>
      </c>
      <c r="Y6796" s="20" t="s">
        <v>34</v>
      </c>
      <c r="Z6796" s="20" t="s">
        <v>47</v>
      </c>
    </row>
    <row r="6797" spans="2:26" x14ac:dyDescent="0.25">
      <c r="B6797" s="17" t="s">
        <v>18314</v>
      </c>
      <c r="C6797" s="18">
        <v>8900080337114</v>
      </c>
      <c r="D6797" s="17" t="s">
        <v>18315</v>
      </c>
      <c r="E6797" s="19">
        <v>44249</v>
      </c>
      <c r="F6797" s="20">
        <v>24</v>
      </c>
      <c r="G6797" s="20">
        <v>6</v>
      </c>
      <c r="H6797" s="20">
        <v>4</v>
      </c>
      <c r="I6797" s="20">
        <v>8</v>
      </c>
      <c r="J6797" s="20">
        <v>4</v>
      </c>
      <c r="K6797" s="20">
        <v>5</v>
      </c>
      <c r="L6797" s="20">
        <v>9</v>
      </c>
      <c r="M6797" s="20">
        <v>6</v>
      </c>
      <c r="N6797" s="20">
        <v>3</v>
      </c>
      <c r="O6797" s="21" t="s">
        <v>18316</v>
      </c>
      <c r="P6797" s="22" t="s">
        <v>59</v>
      </c>
      <c r="Q6797" s="22" t="s">
        <v>1592</v>
      </c>
      <c r="R6797" s="23" t="s">
        <v>38</v>
      </c>
      <c r="S6797" s="23" t="s">
        <v>103</v>
      </c>
      <c r="T6797" s="20">
        <v>50</v>
      </c>
      <c r="U6797" s="20" t="s">
        <v>39</v>
      </c>
      <c r="V6797" s="20" t="s">
        <v>34</v>
      </c>
      <c r="W6797" s="20" t="s">
        <v>34</v>
      </c>
      <c r="X6797" s="24">
        <v>0.26</v>
      </c>
      <c r="Y6797" s="20" t="s">
        <v>34</v>
      </c>
      <c r="Z6797" s="20" t="s">
        <v>40</v>
      </c>
    </row>
    <row r="6798" spans="2:26" x14ac:dyDescent="0.25">
      <c r="B6798" s="25" t="s">
        <v>18317</v>
      </c>
      <c r="C6798" s="26">
        <v>8900080065512</v>
      </c>
      <c r="D6798" s="25" t="s">
        <v>18318</v>
      </c>
      <c r="E6798" s="19">
        <v>44310</v>
      </c>
      <c r="F6798" s="23">
        <v>50</v>
      </c>
      <c r="G6798" s="20">
        <v>12</v>
      </c>
      <c r="H6798" s="20">
        <v>9</v>
      </c>
      <c r="I6798" s="20">
        <v>18</v>
      </c>
      <c r="J6798" s="20">
        <v>9</v>
      </c>
      <c r="K6798" s="20">
        <v>10</v>
      </c>
      <c r="L6798" s="20">
        <v>18</v>
      </c>
      <c r="M6798" s="20">
        <v>12</v>
      </c>
      <c r="N6798" s="20">
        <v>5</v>
      </c>
      <c r="O6798" s="21" t="s">
        <v>34</v>
      </c>
      <c r="P6798" s="22" t="s">
        <v>35</v>
      </c>
      <c r="Q6798" s="22" t="s">
        <v>36</v>
      </c>
      <c r="R6798" s="23" t="s">
        <v>38</v>
      </c>
      <c r="S6798" s="23" t="s">
        <v>103</v>
      </c>
      <c r="T6798" s="20">
        <v>45</v>
      </c>
      <c r="U6798" s="20" t="s">
        <v>97</v>
      </c>
      <c r="V6798" s="20" t="s">
        <v>34</v>
      </c>
      <c r="W6798" s="20" t="s">
        <v>34</v>
      </c>
      <c r="X6798" s="24">
        <v>0.3</v>
      </c>
      <c r="Y6798" s="23" t="s">
        <v>34</v>
      </c>
      <c r="Z6798" s="20" t="s">
        <v>40</v>
      </c>
    </row>
    <row r="6799" spans="2:26" x14ac:dyDescent="0.25">
      <c r="B6799" s="17" t="s">
        <v>18319</v>
      </c>
      <c r="C6799" s="18">
        <v>8900080335608</v>
      </c>
      <c r="D6799" s="17" t="s">
        <v>18320</v>
      </c>
      <c r="E6799" s="19">
        <v>44162</v>
      </c>
      <c r="F6799" s="20">
        <v>500</v>
      </c>
      <c r="G6799" s="20">
        <v>114</v>
      </c>
      <c r="H6799" s="20">
        <v>84</v>
      </c>
      <c r="I6799" s="20">
        <v>168</v>
      </c>
      <c r="J6799" s="20">
        <v>84</v>
      </c>
      <c r="K6799" s="20">
        <v>100</v>
      </c>
      <c r="L6799" s="20">
        <v>186</v>
      </c>
      <c r="M6799" s="20">
        <v>114</v>
      </c>
      <c r="N6799" s="20">
        <v>50</v>
      </c>
      <c r="O6799" s="21" t="s">
        <v>18321</v>
      </c>
      <c r="P6799" s="22" t="s">
        <v>842</v>
      </c>
      <c r="Q6799" s="22" t="s">
        <v>36</v>
      </c>
      <c r="R6799" s="23" t="s">
        <v>3768</v>
      </c>
      <c r="S6799" s="23" t="s">
        <v>3769</v>
      </c>
      <c r="T6799" s="20">
        <v>45</v>
      </c>
      <c r="U6799" s="20" t="s">
        <v>97</v>
      </c>
      <c r="V6799" s="20" t="s">
        <v>34</v>
      </c>
      <c r="W6799" s="20" t="s">
        <v>34</v>
      </c>
      <c r="X6799" s="24">
        <v>0.4</v>
      </c>
      <c r="Y6799" s="20" t="s">
        <v>18322</v>
      </c>
      <c r="Z6799" s="20" t="s">
        <v>47</v>
      </c>
    </row>
    <row r="6800" spans="2:26" x14ac:dyDescent="0.25">
      <c r="B6800" s="25" t="s">
        <v>18323</v>
      </c>
      <c r="C6800" s="26">
        <v>8900080042346</v>
      </c>
      <c r="D6800" s="25" t="s">
        <v>18324</v>
      </c>
      <c r="E6800" s="19">
        <v>44310</v>
      </c>
      <c r="F6800" s="23">
        <v>30</v>
      </c>
      <c r="G6800" s="20">
        <v>7</v>
      </c>
      <c r="H6800" s="20">
        <v>5</v>
      </c>
      <c r="I6800" s="20">
        <v>10</v>
      </c>
      <c r="J6800" s="20">
        <v>5</v>
      </c>
      <c r="K6800" s="20">
        <v>6</v>
      </c>
      <c r="L6800" s="20">
        <v>11</v>
      </c>
      <c r="M6800" s="20">
        <v>7</v>
      </c>
      <c r="N6800" s="20">
        <v>3</v>
      </c>
      <c r="O6800" s="21" t="s">
        <v>34</v>
      </c>
      <c r="P6800" s="22" t="s">
        <v>101</v>
      </c>
      <c r="Q6800" s="22" t="s">
        <v>36</v>
      </c>
      <c r="R6800" s="23" t="s">
        <v>95</v>
      </c>
      <c r="S6800" s="23" t="s">
        <v>528</v>
      </c>
      <c r="T6800" s="20">
        <v>45</v>
      </c>
      <c r="U6800" s="20" t="s">
        <v>113</v>
      </c>
      <c r="V6800" s="20" t="s">
        <v>34</v>
      </c>
      <c r="W6800" s="20" t="s">
        <v>34</v>
      </c>
      <c r="X6800" s="24">
        <v>0.35</v>
      </c>
      <c r="Y6800" s="20" t="s">
        <v>34</v>
      </c>
      <c r="Z6800" s="20" t="s">
        <v>40</v>
      </c>
    </row>
    <row r="6801" spans="2:26" x14ac:dyDescent="0.25">
      <c r="B6801" s="17" t="s">
        <v>18325</v>
      </c>
      <c r="C6801" s="18">
        <v>8900080377530</v>
      </c>
      <c r="D6801" s="17" t="s">
        <v>18326</v>
      </c>
      <c r="E6801" s="19">
        <v>44149</v>
      </c>
      <c r="F6801" s="20">
        <v>60</v>
      </c>
      <c r="G6801" s="20">
        <v>13</v>
      </c>
      <c r="H6801" s="20">
        <v>3</v>
      </c>
      <c r="I6801" s="20">
        <v>20</v>
      </c>
      <c r="J6801" s="20">
        <v>10</v>
      </c>
      <c r="K6801" s="20">
        <v>15</v>
      </c>
      <c r="L6801" s="20">
        <v>12</v>
      </c>
      <c r="M6801" s="20">
        <v>5</v>
      </c>
      <c r="N6801" s="20">
        <v>6</v>
      </c>
      <c r="O6801" s="21" t="s">
        <v>34</v>
      </c>
      <c r="P6801" s="22" t="s">
        <v>377</v>
      </c>
      <c r="Q6801" s="22" t="s">
        <v>59</v>
      </c>
      <c r="R6801" s="23" t="s">
        <v>378</v>
      </c>
      <c r="S6801" s="23" t="s">
        <v>61</v>
      </c>
      <c r="T6801" s="20">
        <v>45</v>
      </c>
      <c r="U6801" s="20" t="s">
        <v>55</v>
      </c>
      <c r="V6801" s="20" t="s">
        <v>34</v>
      </c>
      <c r="W6801" s="20" t="s">
        <v>34</v>
      </c>
      <c r="X6801" s="24">
        <v>0.28999999999999998</v>
      </c>
      <c r="Y6801" s="20" t="s">
        <v>34</v>
      </c>
      <c r="Z6801" s="20" t="s">
        <v>40</v>
      </c>
    </row>
    <row r="6802" spans="2:26" x14ac:dyDescent="0.25">
      <c r="B6802" s="17" t="s">
        <v>18327</v>
      </c>
      <c r="C6802" s="18">
        <v>8900080173125</v>
      </c>
      <c r="D6802" s="17" t="s">
        <v>18328</v>
      </c>
      <c r="E6802" s="19">
        <v>44133</v>
      </c>
      <c r="F6802" s="20">
        <v>51</v>
      </c>
      <c r="G6802" s="20">
        <v>12</v>
      </c>
      <c r="H6802" s="20">
        <v>9</v>
      </c>
      <c r="I6802" s="20">
        <v>18</v>
      </c>
      <c r="J6802" s="20">
        <v>9</v>
      </c>
      <c r="K6802" s="20">
        <v>11</v>
      </c>
      <c r="L6802" s="20">
        <v>19</v>
      </c>
      <c r="M6802" s="20">
        <v>12</v>
      </c>
      <c r="N6802" s="20">
        <v>6</v>
      </c>
      <c r="O6802" s="21" t="s">
        <v>18329</v>
      </c>
      <c r="P6802" s="22" t="s">
        <v>233</v>
      </c>
      <c r="Q6802" s="22" t="s">
        <v>587</v>
      </c>
      <c r="R6802" s="23" t="s">
        <v>453</v>
      </c>
      <c r="S6802" s="23" t="s">
        <v>588</v>
      </c>
      <c r="T6802" s="20">
        <v>45</v>
      </c>
      <c r="U6802" s="20" t="s">
        <v>39</v>
      </c>
      <c r="V6802" s="20" t="s">
        <v>34</v>
      </c>
      <c r="W6802" s="20" t="s">
        <v>34</v>
      </c>
      <c r="X6802" s="24">
        <v>0.48</v>
      </c>
      <c r="Y6802" s="20" t="s">
        <v>34</v>
      </c>
      <c r="Z6802" s="20" t="s">
        <v>40</v>
      </c>
    </row>
    <row r="6803" spans="2:26" x14ac:dyDescent="0.25">
      <c r="B6803" s="25" t="s">
        <v>18330</v>
      </c>
      <c r="C6803" s="26">
        <v>8900080336216</v>
      </c>
      <c r="D6803" s="25" t="s">
        <v>18331</v>
      </c>
      <c r="E6803" s="19">
        <v>44310</v>
      </c>
      <c r="F6803" s="23">
        <v>93</v>
      </c>
      <c r="G6803" s="20">
        <v>22</v>
      </c>
      <c r="H6803" s="20">
        <v>16</v>
      </c>
      <c r="I6803" s="20">
        <v>32</v>
      </c>
      <c r="J6803" s="20">
        <v>16</v>
      </c>
      <c r="K6803" s="20">
        <v>19</v>
      </c>
      <c r="L6803" s="20">
        <v>33</v>
      </c>
      <c r="M6803" s="20">
        <v>22</v>
      </c>
      <c r="N6803" s="20">
        <v>10</v>
      </c>
      <c r="O6803" s="23" t="s">
        <v>18332</v>
      </c>
      <c r="P6803" s="22" t="s">
        <v>15667</v>
      </c>
      <c r="Q6803" s="22" t="s">
        <v>14525</v>
      </c>
      <c r="R6803" s="23" t="s">
        <v>38</v>
      </c>
      <c r="S6803" s="23" t="s">
        <v>18333</v>
      </c>
      <c r="T6803" s="20">
        <v>60</v>
      </c>
      <c r="U6803" s="20" t="s">
        <v>97</v>
      </c>
      <c r="V6803" s="20" t="s">
        <v>34</v>
      </c>
      <c r="W6803" s="20" t="s">
        <v>34</v>
      </c>
      <c r="X6803" s="24">
        <v>0.36</v>
      </c>
      <c r="Y6803" s="23" t="s">
        <v>34</v>
      </c>
      <c r="Z6803" s="20" t="s">
        <v>47</v>
      </c>
    </row>
    <row r="6804" spans="2:26" x14ac:dyDescent="0.25">
      <c r="B6804" s="17" t="s">
        <v>18334</v>
      </c>
      <c r="C6804" s="18">
        <v>8900080042124</v>
      </c>
      <c r="D6804" s="17" t="s">
        <v>18335</v>
      </c>
      <c r="E6804" s="19">
        <v>44300</v>
      </c>
      <c r="F6804" s="20">
        <v>27</v>
      </c>
      <c r="G6804" s="20">
        <v>7</v>
      </c>
      <c r="H6804" s="20">
        <v>5</v>
      </c>
      <c r="I6804" s="20">
        <v>10</v>
      </c>
      <c r="J6804" s="20">
        <v>5</v>
      </c>
      <c r="K6804" s="20">
        <v>6</v>
      </c>
      <c r="L6804" s="20">
        <v>10</v>
      </c>
      <c r="M6804" s="20">
        <v>7</v>
      </c>
      <c r="N6804" s="20">
        <v>3</v>
      </c>
      <c r="O6804" s="21" t="s">
        <v>34</v>
      </c>
      <c r="P6804" s="22" t="s">
        <v>176</v>
      </c>
      <c r="Q6804" s="22" t="s">
        <v>162</v>
      </c>
      <c r="R6804" s="23" t="s">
        <v>130</v>
      </c>
      <c r="S6804" s="23" t="s">
        <v>45</v>
      </c>
      <c r="T6804" s="20">
        <v>45</v>
      </c>
      <c r="U6804" s="20" t="s">
        <v>97</v>
      </c>
      <c r="V6804" s="20" t="s">
        <v>34</v>
      </c>
      <c r="W6804" s="20" t="s">
        <v>34</v>
      </c>
      <c r="X6804" s="24">
        <v>0.4</v>
      </c>
      <c r="Y6804" s="20" t="s">
        <v>34</v>
      </c>
      <c r="Z6804" s="20" t="s">
        <v>40</v>
      </c>
    </row>
    <row r="6805" spans="2:26" x14ac:dyDescent="0.25">
      <c r="B6805" s="17" t="s">
        <v>18336</v>
      </c>
      <c r="C6805" s="18">
        <v>8900080182530</v>
      </c>
      <c r="D6805" s="17" t="s">
        <v>18337</v>
      </c>
      <c r="E6805" s="19">
        <v>44300</v>
      </c>
      <c r="F6805" s="20">
        <v>110</v>
      </c>
      <c r="G6805" s="20">
        <v>25</v>
      </c>
      <c r="H6805" s="20">
        <v>19</v>
      </c>
      <c r="I6805" s="20">
        <v>38</v>
      </c>
      <c r="J6805" s="20">
        <v>19</v>
      </c>
      <c r="K6805" s="20">
        <v>22</v>
      </c>
      <c r="L6805" s="20">
        <v>41</v>
      </c>
      <c r="M6805" s="20">
        <v>25</v>
      </c>
      <c r="N6805" s="20">
        <v>11</v>
      </c>
      <c r="O6805" s="21" t="s">
        <v>34</v>
      </c>
      <c r="P6805" s="22" t="s">
        <v>144</v>
      </c>
      <c r="Q6805" s="22" t="s">
        <v>36</v>
      </c>
      <c r="R6805" s="23" t="s">
        <v>1010</v>
      </c>
      <c r="S6805" s="23" t="s">
        <v>1565</v>
      </c>
      <c r="T6805" s="20">
        <v>45</v>
      </c>
      <c r="U6805" s="20" t="s">
        <v>55</v>
      </c>
      <c r="V6805" s="20" t="s">
        <v>34</v>
      </c>
      <c r="W6805" s="20" t="s">
        <v>34</v>
      </c>
      <c r="X6805" s="24">
        <v>0.28000000000000003</v>
      </c>
      <c r="Y6805" s="20" t="s">
        <v>34</v>
      </c>
      <c r="Z6805" s="20" t="s">
        <v>40</v>
      </c>
    </row>
    <row r="6806" spans="2:26" x14ac:dyDescent="0.25">
      <c r="B6806" s="17" t="s">
        <v>18338</v>
      </c>
      <c r="C6806" s="18">
        <v>8900080174962</v>
      </c>
      <c r="D6806" s="17" t="s">
        <v>18339</v>
      </c>
      <c r="E6806" s="19">
        <v>44286</v>
      </c>
      <c r="F6806" s="20">
        <v>5</v>
      </c>
      <c r="G6806" s="20">
        <v>2</v>
      </c>
      <c r="H6806" s="20">
        <v>1</v>
      </c>
      <c r="I6806" s="20">
        <v>2</v>
      </c>
      <c r="J6806" s="20">
        <v>1</v>
      </c>
      <c r="K6806" s="20">
        <v>2</v>
      </c>
      <c r="L6806" s="20">
        <v>0</v>
      </c>
      <c r="M6806" s="20">
        <v>0</v>
      </c>
      <c r="N6806" s="20">
        <v>0</v>
      </c>
      <c r="O6806" s="21" t="s">
        <v>34</v>
      </c>
      <c r="P6806" s="22" t="s">
        <v>263</v>
      </c>
      <c r="Q6806" s="22" t="s">
        <v>263</v>
      </c>
      <c r="R6806" s="23" t="s">
        <v>34</v>
      </c>
      <c r="S6806" s="23" t="s">
        <v>34</v>
      </c>
      <c r="T6806" s="20">
        <v>45</v>
      </c>
      <c r="U6806" s="20" t="s">
        <v>71</v>
      </c>
      <c r="V6806" s="20" t="s">
        <v>158</v>
      </c>
      <c r="W6806" s="20" t="s">
        <v>158</v>
      </c>
      <c r="X6806" s="24">
        <v>0</v>
      </c>
      <c r="Y6806" s="20" t="s">
        <v>34</v>
      </c>
      <c r="Z6806" s="20" t="s">
        <v>40</v>
      </c>
    </row>
    <row r="6807" spans="2:26" x14ac:dyDescent="0.25">
      <c r="B6807" s="17" t="s">
        <v>18340</v>
      </c>
      <c r="C6807" s="18">
        <v>8900080332850</v>
      </c>
      <c r="D6807" s="17" t="s">
        <v>18341</v>
      </c>
      <c r="E6807" s="19">
        <v>44254</v>
      </c>
      <c r="F6807" s="20">
        <v>8</v>
      </c>
      <c r="G6807" s="20">
        <v>2</v>
      </c>
      <c r="H6807" s="20">
        <v>2</v>
      </c>
      <c r="I6807" s="20">
        <v>1</v>
      </c>
      <c r="J6807" s="20">
        <v>2</v>
      </c>
      <c r="K6807" s="20">
        <v>2</v>
      </c>
      <c r="L6807" s="20">
        <v>0</v>
      </c>
      <c r="M6807" s="20">
        <v>0</v>
      </c>
      <c r="N6807" s="20">
        <v>0</v>
      </c>
      <c r="O6807" s="21" t="s">
        <v>34</v>
      </c>
      <c r="P6807" s="22" t="s">
        <v>59</v>
      </c>
      <c r="Q6807" s="22" t="s">
        <v>59</v>
      </c>
      <c r="R6807" s="23" t="s">
        <v>34</v>
      </c>
      <c r="S6807" s="23" t="s">
        <v>34</v>
      </c>
      <c r="T6807" s="20">
        <v>50</v>
      </c>
      <c r="U6807" s="20" t="s">
        <v>55</v>
      </c>
      <c r="V6807" s="20" t="s">
        <v>158</v>
      </c>
      <c r="W6807" s="20" t="s">
        <v>158</v>
      </c>
      <c r="X6807" s="24">
        <v>0</v>
      </c>
      <c r="Y6807" s="20" t="s">
        <v>34</v>
      </c>
      <c r="Z6807" s="20" t="s">
        <v>40</v>
      </c>
    </row>
    <row r="6808" spans="2:26" x14ac:dyDescent="0.25">
      <c r="B6808" s="17" t="s">
        <v>18342</v>
      </c>
      <c r="C6808" s="18">
        <v>8900080178762</v>
      </c>
      <c r="D6808" s="17" t="s">
        <v>18343</v>
      </c>
      <c r="E6808" s="19">
        <v>44254</v>
      </c>
      <c r="F6808" s="20">
        <v>50</v>
      </c>
      <c r="G6808" s="20">
        <v>12</v>
      </c>
      <c r="H6808" s="20">
        <v>9</v>
      </c>
      <c r="I6808" s="20">
        <v>18</v>
      </c>
      <c r="J6808" s="20">
        <v>9</v>
      </c>
      <c r="K6808" s="20">
        <v>10</v>
      </c>
      <c r="L6808" s="20">
        <v>19</v>
      </c>
      <c r="M6808" s="20">
        <v>12</v>
      </c>
      <c r="N6808" s="20">
        <v>5</v>
      </c>
      <c r="O6808" s="21" t="s">
        <v>34</v>
      </c>
      <c r="P6808" s="22" t="s">
        <v>35</v>
      </c>
      <c r="Q6808" s="22" t="s">
        <v>36</v>
      </c>
      <c r="R6808" s="23" t="s">
        <v>453</v>
      </c>
      <c r="S6808" s="23" t="s">
        <v>119</v>
      </c>
      <c r="T6808" s="20">
        <v>45</v>
      </c>
      <c r="U6808" s="20" t="s">
        <v>39</v>
      </c>
      <c r="V6808" s="20" t="s">
        <v>34</v>
      </c>
      <c r="W6808" s="20" t="s">
        <v>34</v>
      </c>
      <c r="X6808" s="24">
        <v>0.35</v>
      </c>
      <c r="Y6808" s="20" t="s">
        <v>34</v>
      </c>
      <c r="Z6808" s="20" t="s">
        <v>40</v>
      </c>
    </row>
    <row r="6809" spans="2:26" x14ac:dyDescent="0.25">
      <c r="B6809" s="17" t="s">
        <v>18344</v>
      </c>
      <c r="C6809" s="18">
        <v>8900080157927</v>
      </c>
      <c r="D6809" s="17" t="s">
        <v>18345</v>
      </c>
      <c r="E6809" s="19">
        <v>44254</v>
      </c>
      <c r="F6809" s="20">
        <v>50</v>
      </c>
      <c r="G6809" s="20">
        <v>12</v>
      </c>
      <c r="H6809" s="20">
        <v>9</v>
      </c>
      <c r="I6809" s="20">
        <v>18</v>
      </c>
      <c r="J6809" s="20">
        <v>9</v>
      </c>
      <c r="K6809" s="20">
        <v>10</v>
      </c>
      <c r="L6809" s="20">
        <v>19</v>
      </c>
      <c r="M6809" s="20">
        <v>12</v>
      </c>
      <c r="N6809" s="20">
        <v>5</v>
      </c>
      <c r="O6809" s="21" t="s">
        <v>34</v>
      </c>
      <c r="P6809" s="22" t="s">
        <v>35</v>
      </c>
      <c r="Q6809" s="22" t="s">
        <v>36</v>
      </c>
      <c r="R6809" s="23" t="s">
        <v>453</v>
      </c>
      <c r="S6809" s="23" t="s">
        <v>119</v>
      </c>
      <c r="T6809" s="20">
        <v>60</v>
      </c>
      <c r="U6809" s="20" t="s">
        <v>46</v>
      </c>
      <c r="V6809" s="20" t="s">
        <v>34</v>
      </c>
      <c r="W6809" s="20" t="s">
        <v>34</v>
      </c>
      <c r="X6809" s="24">
        <v>0.2</v>
      </c>
      <c r="Y6809" s="20" t="s">
        <v>34</v>
      </c>
      <c r="Z6809" s="20" t="s">
        <v>40</v>
      </c>
    </row>
    <row r="6810" spans="2:26" x14ac:dyDescent="0.25">
      <c r="B6810" s="17" t="s">
        <v>18346</v>
      </c>
      <c r="C6810" s="18">
        <v>8900080405486</v>
      </c>
      <c r="D6810" s="17" t="s">
        <v>18347</v>
      </c>
      <c r="E6810" s="19">
        <v>44163</v>
      </c>
      <c r="F6810" s="20">
        <v>70</v>
      </c>
      <c r="G6810" s="20">
        <v>16</v>
      </c>
      <c r="H6810" s="20">
        <v>12</v>
      </c>
      <c r="I6810" s="20">
        <v>24</v>
      </c>
      <c r="J6810" s="20">
        <v>12</v>
      </c>
      <c r="K6810" s="20">
        <v>14</v>
      </c>
      <c r="L6810" s="20">
        <v>26</v>
      </c>
      <c r="M6810" s="20">
        <v>16</v>
      </c>
      <c r="N6810" s="20">
        <v>7</v>
      </c>
      <c r="O6810" s="21" t="s">
        <v>18348</v>
      </c>
      <c r="P6810" s="22" t="s">
        <v>50</v>
      </c>
      <c r="Q6810" s="22" t="s">
        <v>36</v>
      </c>
      <c r="R6810" s="23" t="s">
        <v>51</v>
      </c>
      <c r="S6810" s="23" t="s">
        <v>52</v>
      </c>
      <c r="T6810" s="20">
        <v>50</v>
      </c>
      <c r="U6810" s="20" t="s">
        <v>113</v>
      </c>
      <c r="V6810" s="20" t="s">
        <v>34</v>
      </c>
      <c r="W6810" s="20" t="s">
        <v>34</v>
      </c>
      <c r="X6810" s="24">
        <v>0.26</v>
      </c>
      <c r="Y6810" s="20" t="s">
        <v>34</v>
      </c>
      <c r="Z6810" s="20" t="s">
        <v>47</v>
      </c>
    </row>
    <row r="6811" spans="2:26" x14ac:dyDescent="0.25">
      <c r="B6811" s="17" t="s">
        <v>18349</v>
      </c>
      <c r="C6811" s="18">
        <v>8900080162143</v>
      </c>
      <c r="D6811" s="17" t="s">
        <v>18350</v>
      </c>
      <c r="E6811" s="19">
        <v>44247</v>
      </c>
      <c r="F6811" s="20">
        <v>31</v>
      </c>
      <c r="G6811" s="20">
        <v>8</v>
      </c>
      <c r="H6811" s="20">
        <v>6</v>
      </c>
      <c r="I6811" s="20">
        <v>12</v>
      </c>
      <c r="J6811" s="20">
        <v>6</v>
      </c>
      <c r="K6811" s="20">
        <v>7</v>
      </c>
      <c r="L6811" s="20">
        <v>12</v>
      </c>
      <c r="M6811" s="20">
        <v>8</v>
      </c>
      <c r="N6811" s="20">
        <v>4</v>
      </c>
      <c r="O6811" s="21" t="s">
        <v>34</v>
      </c>
      <c r="P6811" s="22" t="s">
        <v>328</v>
      </c>
      <c r="Q6811" s="22" t="s">
        <v>327</v>
      </c>
      <c r="R6811" s="23" t="s">
        <v>38</v>
      </c>
      <c r="S6811" s="23" t="s">
        <v>640</v>
      </c>
      <c r="T6811" s="20">
        <v>50</v>
      </c>
      <c r="U6811" s="20" t="s">
        <v>71</v>
      </c>
      <c r="V6811" s="20" t="s">
        <v>34</v>
      </c>
      <c r="W6811" s="20" t="s">
        <v>34</v>
      </c>
      <c r="X6811" s="24">
        <v>0.2</v>
      </c>
      <c r="Y6811" s="20" t="s">
        <v>34</v>
      </c>
      <c r="Z6811" s="20" t="s">
        <v>47</v>
      </c>
    </row>
    <row r="6812" spans="2:26" x14ac:dyDescent="0.25">
      <c r="B6812" s="25" t="s">
        <v>18351</v>
      </c>
      <c r="C6812" s="26">
        <v>8900080366886</v>
      </c>
      <c r="D6812" s="25" t="s">
        <v>18352</v>
      </c>
      <c r="E6812" s="19">
        <v>44310</v>
      </c>
      <c r="F6812" s="23">
        <v>35</v>
      </c>
      <c r="G6812" s="20">
        <v>8</v>
      </c>
      <c r="H6812" s="20">
        <v>6</v>
      </c>
      <c r="I6812" s="20">
        <v>12</v>
      </c>
      <c r="J6812" s="20">
        <v>6</v>
      </c>
      <c r="K6812" s="20">
        <v>7</v>
      </c>
      <c r="L6812" s="20">
        <v>13</v>
      </c>
      <c r="M6812" s="20">
        <v>8</v>
      </c>
      <c r="N6812" s="20">
        <v>4</v>
      </c>
      <c r="O6812" s="21" t="s">
        <v>34</v>
      </c>
      <c r="P6812" s="22" t="s">
        <v>50</v>
      </c>
      <c r="Q6812" s="22" t="s">
        <v>36</v>
      </c>
      <c r="R6812" s="23" t="s">
        <v>51</v>
      </c>
      <c r="S6812" s="23" t="s">
        <v>52</v>
      </c>
      <c r="T6812" s="20">
        <v>45</v>
      </c>
      <c r="U6812" s="20" t="s">
        <v>46</v>
      </c>
      <c r="V6812" s="20" t="s">
        <v>34</v>
      </c>
      <c r="W6812" s="20" t="s">
        <v>34</v>
      </c>
      <c r="X6812" s="24">
        <v>0.32</v>
      </c>
      <c r="Y6812" s="20" t="s">
        <v>34</v>
      </c>
      <c r="Z6812" s="20" t="s">
        <v>40</v>
      </c>
    </row>
    <row r="6813" spans="2:26" x14ac:dyDescent="0.25">
      <c r="B6813" s="25" t="s">
        <v>18353</v>
      </c>
      <c r="C6813" s="26">
        <v>8900080200081</v>
      </c>
      <c r="D6813" s="25" t="s">
        <v>18354</v>
      </c>
      <c r="E6813" s="19">
        <v>44310</v>
      </c>
      <c r="F6813" s="23">
        <v>65</v>
      </c>
      <c r="G6813" s="20">
        <v>15</v>
      </c>
      <c r="H6813" s="20">
        <v>11</v>
      </c>
      <c r="I6813" s="20">
        <v>22</v>
      </c>
      <c r="J6813" s="20">
        <v>11</v>
      </c>
      <c r="K6813" s="20">
        <v>13</v>
      </c>
      <c r="L6813" s="20">
        <v>21</v>
      </c>
      <c r="M6813" s="20">
        <v>15</v>
      </c>
      <c r="N6813" s="20">
        <v>7</v>
      </c>
      <c r="O6813" s="21" t="s">
        <v>18355</v>
      </c>
      <c r="P6813" s="22" t="s">
        <v>631</v>
      </c>
      <c r="Q6813" s="22" t="s">
        <v>36</v>
      </c>
      <c r="R6813" s="23" t="s">
        <v>145</v>
      </c>
      <c r="S6813" s="23" t="s">
        <v>632</v>
      </c>
      <c r="T6813" s="20">
        <v>60</v>
      </c>
      <c r="U6813" s="20" t="s">
        <v>39</v>
      </c>
      <c r="V6813" s="20" t="s">
        <v>34</v>
      </c>
      <c r="W6813" s="20" t="s">
        <v>34</v>
      </c>
      <c r="X6813" s="24">
        <v>0.28000000000000003</v>
      </c>
      <c r="Y6813" s="20" t="s">
        <v>34</v>
      </c>
      <c r="Z6813" s="20" t="s">
        <v>40</v>
      </c>
    </row>
    <row r="6814" spans="2:26" x14ac:dyDescent="0.25">
      <c r="B6814" s="17" t="s">
        <v>18356</v>
      </c>
      <c r="C6814" s="18">
        <v>8900080164581</v>
      </c>
      <c r="D6814" s="17" t="s">
        <v>18357</v>
      </c>
      <c r="E6814" s="19">
        <v>44300</v>
      </c>
      <c r="F6814" s="20">
        <v>50</v>
      </c>
      <c r="G6814" s="20">
        <v>12</v>
      </c>
      <c r="H6814" s="20">
        <v>9</v>
      </c>
      <c r="I6814" s="20">
        <v>18</v>
      </c>
      <c r="J6814" s="20">
        <v>9</v>
      </c>
      <c r="K6814" s="20">
        <v>10</v>
      </c>
      <c r="L6814" s="20">
        <v>19</v>
      </c>
      <c r="M6814" s="20">
        <v>12</v>
      </c>
      <c r="N6814" s="20">
        <v>5</v>
      </c>
      <c r="O6814" s="21" t="s">
        <v>34</v>
      </c>
      <c r="P6814" s="22" t="s">
        <v>35</v>
      </c>
      <c r="Q6814" s="22" t="s">
        <v>36</v>
      </c>
      <c r="R6814" s="23" t="s">
        <v>453</v>
      </c>
      <c r="S6814" s="23" t="s">
        <v>119</v>
      </c>
      <c r="T6814" s="20">
        <v>50</v>
      </c>
      <c r="U6814" s="20" t="s">
        <v>46</v>
      </c>
      <c r="V6814" s="20" t="s">
        <v>34</v>
      </c>
      <c r="W6814" s="20" t="s">
        <v>34</v>
      </c>
      <c r="X6814" s="24">
        <v>0.28999999999999998</v>
      </c>
      <c r="Y6814" s="20" t="s">
        <v>34</v>
      </c>
      <c r="Z6814" s="20" t="s">
        <v>47</v>
      </c>
    </row>
    <row r="6815" spans="2:26" x14ac:dyDescent="0.25">
      <c r="B6815" s="17" t="s">
        <v>18358</v>
      </c>
      <c r="C6815" s="18">
        <v>8900080212619</v>
      </c>
      <c r="D6815" s="17" t="s">
        <v>18359</v>
      </c>
      <c r="E6815" s="19">
        <v>44300</v>
      </c>
      <c r="F6815" s="20">
        <v>35</v>
      </c>
      <c r="G6815" s="20">
        <v>8</v>
      </c>
      <c r="H6815" s="20">
        <v>6</v>
      </c>
      <c r="I6815" s="20">
        <v>12</v>
      </c>
      <c r="J6815" s="20">
        <v>6</v>
      </c>
      <c r="K6815" s="20">
        <v>7</v>
      </c>
      <c r="L6815" s="20">
        <v>13</v>
      </c>
      <c r="M6815" s="20">
        <v>8</v>
      </c>
      <c r="N6815" s="20">
        <v>4</v>
      </c>
      <c r="O6815" s="21" t="s">
        <v>34</v>
      </c>
      <c r="P6815" s="22" t="s">
        <v>50</v>
      </c>
      <c r="Q6815" s="22" t="s">
        <v>36</v>
      </c>
      <c r="R6815" s="23" t="s">
        <v>51</v>
      </c>
      <c r="S6815" s="23" t="s">
        <v>52</v>
      </c>
      <c r="T6815" s="20">
        <v>45</v>
      </c>
      <c r="U6815" s="20" t="s">
        <v>113</v>
      </c>
      <c r="V6815" s="20" t="s">
        <v>34</v>
      </c>
      <c r="W6815" s="20" t="s">
        <v>34</v>
      </c>
      <c r="X6815" s="24">
        <v>0.36</v>
      </c>
      <c r="Y6815" s="20" t="s">
        <v>34</v>
      </c>
      <c r="Z6815" s="20" t="s">
        <v>40</v>
      </c>
    </row>
    <row r="6816" spans="2:26" x14ac:dyDescent="0.25">
      <c r="B6816" s="17" t="s">
        <v>18360</v>
      </c>
      <c r="C6816" s="18">
        <v>8900080341678</v>
      </c>
      <c r="D6816" s="17" t="s">
        <v>18361</v>
      </c>
      <c r="E6816" s="19">
        <v>44300</v>
      </c>
      <c r="F6816" s="20">
        <v>20</v>
      </c>
      <c r="G6816" s="20">
        <v>5</v>
      </c>
      <c r="H6816" s="20">
        <v>4</v>
      </c>
      <c r="I6816" s="20">
        <v>8</v>
      </c>
      <c r="J6816" s="20">
        <v>4</v>
      </c>
      <c r="K6816" s="20">
        <v>4</v>
      </c>
      <c r="L6816" s="20">
        <v>8</v>
      </c>
      <c r="M6816" s="20">
        <v>5</v>
      </c>
      <c r="N6816" s="20">
        <v>2</v>
      </c>
      <c r="O6816" s="21" t="s">
        <v>34</v>
      </c>
      <c r="P6816" s="22" t="s">
        <v>59</v>
      </c>
      <c r="Q6816" s="22" t="s">
        <v>36</v>
      </c>
      <c r="R6816" s="23" t="s">
        <v>148</v>
      </c>
      <c r="S6816" s="23" t="s">
        <v>409</v>
      </c>
      <c r="T6816" s="20">
        <v>50</v>
      </c>
      <c r="U6816" s="20" t="s">
        <v>46</v>
      </c>
      <c r="V6816" s="20" t="s">
        <v>34</v>
      </c>
      <c r="W6816" s="20" t="s">
        <v>34</v>
      </c>
      <c r="X6816" s="24">
        <v>0.5</v>
      </c>
      <c r="Y6816" s="20" t="s">
        <v>18362</v>
      </c>
      <c r="Z6816" s="20" t="s">
        <v>47</v>
      </c>
    </row>
    <row r="6817" spans="2:26" x14ac:dyDescent="0.25">
      <c r="B6817" s="17" t="s">
        <v>18363</v>
      </c>
      <c r="C6817" s="18">
        <v>8900080203785</v>
      </c>
      <c r="D6817" s="17" t="s">
        <v>18364</v>
      </c>
      <c r="E6817" s="19">
        <v>44247</v>
      </c>
      <c r="F6817" s="20">
        <v>51</v>
      </c>
      <c r="G6817" s="20">
        <v>12</v>
      </c>
      <c r="H6817" s="20">
        <v>9</v>
      </c>
      <c r="I6817" s="20">
        <v>18</v>
      </c>
      <c r="J6817" s="20">
        <v>9</v>
      </c>
      <c r="K6817" s="20">
        <v>11</v>
      </c>
      <c r="L6817" s="20">
        <v>19</v>
      </c>
      <c r="M6817" s="20">
        <v>12</v>
      </c>
      <c r="N6817" s="20">
        <v>6</v>
      </c>
      <c r="O6817" s="21" t="s">
        <v>34</v>
      </c>
      <c r="P6817" s="22" t="s">
        <v>233</v>
      </c>
      <c r="Q6817" s="22" t="s">
        <v>587</v>
      </c>
      <c r="R6817" s="23" t="s">
        <v>453</v>
      </c>
      <c r="S6817" s="23" t="s">
        <v>588</v>
      </c>
      <c r="T6817" s="20">
        <v>45</v>
      </c>
      <c r="U6817" s="20" t="s">
        <v>55</v>
      </c>
      <c r="V6817" s="20" t="s">
        <v>34</v>
      </c>
      <c r="W6817" s="20" t="s">
        <v>34</v>
      </c>
      <c r="X6817" s="24">
        <v>0.38</v>
      </c>
      <c r="Y6817" s="20" t="s">
        <v>34</v>
      </c>
      <c r="Z6817" s="20" t="s">
        <v>47</v>
      </c>
    </row>
    <row r="6818" spans="2:26" x14ac:dyDescent="0.25">
      <c r="B6818" s="17" t="s">
        <v>18365</v>
      </c>
      <c r="C6818" s="18">
        <v>8900080176911</v>
      </c>
      <c r="D6818" s="17" t="s">
        <v>18366</v>
      </c>
      <c r="E6818" s="19">
        <v>44300</v>
      </c>
      <c r="F6818" s="20">
        <v>65</v>
      </c>
      <c r="G6818" s="20">
        <v>15</v>
      </c>
      <c r="H6818" s="20">
        <v>11</v>
      </c>
      <c r="I6818" s="20">
        <v>22</v>
      </c>
      <c r="J6818" s="20">
        <v>11</v>
      </c>
      <c r="K6818" s="20">
        <v>13</v>
      </c>
      <c r="L6818" s="20">
        <v>25</v>
      </c>
      <c r="M6818" s="20">
        <v>15</v>
      </c>
      <c r="N6818" s="20">
        <v>7</v>
      </c>
      <c r="O6818" s="21" t="s">
        <v>34</v>
      </c>
      <c r="P6818" s="22" t="s">
        <v>631</v>
      </c>
      <c r="Q6818" s="22" t="s">
        <v>36</v>
      </c>
      <c r="R6818" s="23" t="s">
        <v>45</v>
      </c>
      <c r="S6818" s="23" t="s">
        <v>5876</v>
      </c>
      <c r="T6818" s="20">
        <v>50</v>
      </c>
      <c r="U6818" s="20" t="s">
        <v>71</v>
      </c>
      <c r="V6818" s="20" t="s">
        <v>34</v>
      </c>
      <c r="W6818" s="20" t="s">
        <v>34</v>
      </c>
      <c r="X6818" s="24">
        <v>0.36</v>
      </c>
      <c r="Y6818" s="20" t="s">
        <v>34</v>
      </c>
      <c r="Z6818" s="20" t="s">
        <v>40</v>
      </c>
    </row>
    <row r="6819" spans="2:26" x14ac:dyDescent="0.25">
      <c r="B6819" s="17" t="s">
        <v>18367</v>
      </c>
      <c r="C6819" s="18">
        <v>8900080228191</v>
      </c>
      <c r="D6819" s="17" t="s">
        <v>18368</v>
      </c>
      <c r="E6819" s="19">
        <v>44286</v>
      </c>
      <c r="F6819" s="20">
        <v>34</v>
      </c>
      <c r="G6819" s="20">
        <v>8</v>
      </c>
      <c r="H6819" s="20">
        <v>6</v>
      </c>
      <c r="I6819" s="20">
        <v>12</v>
      </c>
      <c r="J6819" s="20">
        <v>6</v>
      </c>
      <c r="K6819" s="20">
        <v>7</v>
      </c>
      <c r="L6819" s="20">
        <v>13</v>
      </c>
      <c r="M6819" s="20">
        <v>8</v>
      </c>
      <c r="N6819" s="20">
        <v>4</v>
      </c>
      <c r="O6819" s="21" t="s">
        <v>18369</v>
      </c>
      <c r="P6819" s="22" t="s">
        <v>233</v>
      </c>
      <c r="Q6819" s="22" t="s">
        <v>4151</v>
      </c>
      <c r="R6819" s="23" t="s">
        <v>51</v>
      </c>
      <c r="S6819" s="23" t="s">
        <v>52</v>
      </c>
      <c r="T6819" s="20">
        <v>45</v>
      </c>
      <c r="U6819" s="20" t="s">
        <v>55</v>
      </c>
      <c r="V6819" s="20" t="s">
        <v>34</v>
      </c>
      <c r="W6819" s="20" t="s">
        <v>34</v>
      </c>
      <c r="X6819" s="24">
        <v>0.25</v>
      </c>
      <c r="Y6819" s="20" t="s">
        <v>34</v>
      </c>
      <c r="Z6819" s="20" t="s">
        <v>40</v>
      </c>
    </row>
    <row r="6820" spans="2:26" x14ac:dyDescent="0.25">
      <c r="B6820" s="17" t="s">
        <v>18370</v>
      </c>
      <c r="C6820" s="18">
        <v>8900080189812</v>
      </c>
      <c r="D6820" s="17" t="s">
        <v>18371</v>
      </c>
      <c r="E6820" s="19">
        <v>44149</v>
      </c>
      <c r="F6820" s="20">
        <v>60</v>
      </c>
      <c r="G6820" s="20">
        <v>14</v>
      </c>
      <c r="H6820" s="20">
        <v>10</v>
      </c>
      <c r="I6820" s="20">
        <v>20</v>
      </c>
      <c r="J6820" s="20">
        <v>10</v>
      </c>
      <c r="K6820" s="20">
        <v>12</v>
      </c>
      <c r="L6820" s="20">
        <v>23</v>
      </c>
      <c r="M6820" s="20">
        <v>14</v>
      </c>
      <c r="N6820" s="20">
        <v>6</v>
      </c>
      <c r="O6820" s="21" t="s">
        <v>18372</v>
      </c>
      <c r="P6820" s="22" t="s">
        <v>101</v>
      </c>
      <c r="Q6820" s="22" t="s">
        <v>36</v>
      </c>
      <c r="R6820" s="23" t="s">
        <v>2615</v>
      </c>
      <c r="S6820" s="23" t="s">
        <v>2616</v>
      </c>
      <c r="T6820" s="20">
        <v>50</v>
      </c>
      <c r="U6820" s="20" t="s">
        <v>97</v>
      </c>
      <c r="V6820" s="20" t="s">
        <v>34</v>
      </c>
      <c r="W6820" s="20" t="s">
        <v>34</v>
      </c>
      <c r="X6820" s="24">
        <v>0.52</v>
      </c>
      <c r="Y6820" s="20" t="s">
        <v>34</v>
      </c>
      <c r="Z6820" s="20" t="s">
        <v>47</v>
      </c>
    </row>
    <row r="6821" spans="2:26" x14ac:dyDescent="0.25">
      <c r="B6821" s="17" t="s">
        <v>18373</v>
      </c>
      <c r="C6821" s="18">
        <v>8900080170193</v>
      </c>
      <c r="D6821" s="17" t="s">
        <v>18374</v>
      </c>
      <c r="E6821" s="19">
        <v>44310</v>
      </c>
      <c r="F6821" s="20">
        <v>40</v>
      </c>
      <c r="G6821" s="20">
        <v>10</v>
      </c>
      <c r="H6821" s="20">
        <v>7</v>
      </c>
      <c r="I6821" s="20">
        <v>14</v>
      </c>
      <c r="J6821" s="20">
        <v>7</v>
      </c>
      <c r="K6821" s="20">
        <v>8</v>
      </c>
      <c r="L6821" s="20">
        <v>12</v>
      </c>
      <c r="M6821" s="20">
        <v>10</v>
      </c>
      <c r="N6821" s="20">
        <v>4</v>
      </c>
      <c r="O6821" s="21" t="s">
        <v>34</v>
      </c>
      <c r="P6821" s="22" t="s">
        <v>59</v>
      </c>
      <c r="Q6821" s="22" t="s">
        <v>36</v>
      </c>
      <c r="R6821" s="23" t="s">
        <v>317</v>
      </c>
      <c r="S6821" s="23" t="s">
        <v>38</v>
      </c>
      <c r="T6821" s="20">
        <v>45</v>
      </c>
      <c r="U6821" s="20" t="s">
        <v>113</v>
      </c>
      <c r="V6821" s="20" t="s">
        <v>34</v>
      </c>
      <c r="W6821" s="20" t="s">
        <v>34</v>
      </c>
      <c r="X6821" s="24">
        <v>0.15</v>
      </c>
      <c r="Y6821" s="20" t="s">
        <v>34</v>
      </c>
      <c r="Z6821" s="20" t="s">
        <v>40</v>
      </c>
    </row>
    <row r="6822" spans="2:26" x14ac:dyDescent="0.25">
      <c r="B6822" s="17" t="s">
        <v>18375</v>
      </c>
      <c r="C6822" s="18">
        <v>8900080069442</v>
      </c>
      <c r="D6822" s="17" t="s">
        <v>18376</v>
      </c>
      <c r="E6822" s="19">
        <v>44300</v>
      </c>
      <c r="F6822" s="20">
        <v>40</v>
      </c>
      <c r="G6822" s="20">
        <v>10</v>
      </c>
      <c r="H6822" s="20">
        <v>7</v>
      </c>
      <c r="I6822" s="20">
        <v>14</v>
      </c>
      <c r="J6822" s="20">
        <v>7</v>
      </c>
      <c r="K6822" s="20">
        <v>8</v>
      </c>
      <c r="L6822" s="20">
        <v>15</v>
      </c>
      <c r="M6822" s="20">
        <v>10</v>
      </c>
      <c r="N6822" s="20">
        <v>4</v>
      </c>
      <c r="O6822" s="21" t="s">
        <v>18377</v>
      </c>
      <c r="P6822" s="22" t="s">
        <v>59</v>
      </c>
      <c r="Q6822" s="22" t="s">
        <v>36</v>
      </c>
      <c r="R6822" s="23" t="s">
        <v>38</v>
      </c>
      <c r="S6822" s="23" t="s">
        <v>278</v>
      </c>
      <c r="T6822" s="20">
        <v>45</v>
      </c>
      <c r="U6822" s="20" t="s">
        <v>71</v>
      </c>
      <c r="V6822" s="20" t="s">
        <v>34</v>
      </c>
      <c r="W6822" s="20" t="s">
        <v>34</v>
      </c>
      <c r="X6822" s="24">
        <v>0.28999999999999998</v>
      </c>
      <c r="Y6822" s="20" t="s">
        <v>34</v>
      </c>
      <c r="Z6822" s="20" t="s">
        <v>40</v>
      </c>
    </row>
    <row r="6823" spans="2:26" x14ac:dyDescent="0.25">
      <c r="B6823" s="25" t="s">
        <v>18378</v>
      </c>
      <c r="C6823" s="26">
        <v>8900080352094</v>
      </c>
      <c r="D6823" s="25" t="s">
        <v>18379</v>
      </c>
      <c r="E6823" s="19">
        <v>44310</v>
      </c>
      <c r="F6823" s="23">
        <v>8</v>
      </c>
      <c r="G6823" s="20">
        <v>2</v>
      </c>
      <c r="H6823" s="20">
        <v>2</v>
      </c>
      <c r="I6823" s="20">
        <v>1</v>
      </c>
      <c r="J6823" s="20">
        <v>2</v>
      </c>
      <c r="K6823" s="20">
        <v>2</v>
      </c>
      <c r="L6823" s="20">
        <v>0</v>
      </c>
      <c r="M6823" s="20">
        <v>0</v>
      </c>
      <c r="N6823" s="20">
        <v>0</v>
      </c>
      <c r="O6823" s="21" t="s">
        <v>18380</v>
      </c>
      <c r="P6823" s="22" t="s">
        <v>59</v>
      </c>
      <c r="Q6823" s="22" t="s">
        <v>59</v>
      </c>
      <c r="R6823" s="23" t="s">
        <v>34</v>
      </c>
      <c r="S6823" s="23" t="s">
        <v>34</v>
      </c>
      <c r="T6823" s="20">
        <v>45</v>
      </c>
      <c r="U6823" s="20" t="s">
        <v>46</v>
      </c>
      <c r="V6823" s="20" t="s">
        <v>158</v>
      </c>
      <c r="W6823" s="20" t="s">
        <v>158</v>
      </c>
      <c r="X6823" s="24">
        <v>0</v>
      </c>
      <c r="Y6823" s="23" t="s">
        <v>18381</v>
      </c>
      <c r="Z6823" s="20" t="s">
        <v>40</v>
      </c>
    </row>
    <row r="6824" spans="2:26" x14ac:dyDescent="0.25">
      <c r="B6824" s="17" t="s">
        <v>18382</v>
      </c>
      <c r="C6824" s="18">
        <v>8900080354173</v>
      </c>
      <c r="D6824" s="17" t="s">
        <v>18383</v>
      </c>
      <c r="E6824" s="19">
        <v>44300</v>
      </c>
      <c r="F6824" s="20">
        <v>40</v>
      </c>
      <c r="G6824" s="20">
        <v>10</v>
      </c>
      <c r="H6824" s="20">
        <v>7</v>
      </c>
      <c r="I6824" s="20">
        <v>14</v>
      </c>
      <c r="J6824" s="20">
        <v>7</v>
      </c>
      <c r="K6824" s="20">
        <v>8</v>
      </c>
      <c r="L6824" s="20">
        <v>15</v>
      </c>
      <c r="M6824" s="20">
        <v>10</v>
      </c>
      <c r="N6824" s="20">
        <v>4</v>
      </c>
      <c r="O6824" s="21" t="s">
        <v>34</v>
      </c>
      <c r="P6824" s="22" t="s">
        <v>59</v>
      </c>
      <c r="Q6824" s="22" t="s">
        <v>36</v>
      </c>
      <c r="R6824" s="23" t="s">
        <v>38</v>
      </c>
      <c r="S6824" s="23" t="s">
        <v>278</v>
      </c>
      <c r="T6824" s="20">
        <v>60</v>
      </c>
      <c r="U6824" s="20" t="s">
        <v>55</v>
      </c>
      <c r="V6824" s="20" t="s">
        <v>34</v>
      </c>
      <c r="W6824" s="20" t="s">
        <v>34</v>
      </c>
      <c r="X6824" s="24">
        <v>0.28000000000000003</v>
      </c>
      <c r="Y6824" s="20" t="s">
        <v>34</v>
      </c>
      <c r="Z6824" s="20" t="s">
        <v>47</v>
      </c>
    </row>
    <row r="6825" spans="2:26" x14ac:dyDescent="0.25">
      <c r="B6825" s="17" t="s">
        <v>18384</v>
      </c>
      <c r="C6825" s="18">
        <v>8900080207752</v>
      </c>
      <c r="D6825" s="17" t="s">
        <v>18385</v>
      </c>
      <c r="E6825" s="19">
        <v>44300</v>
      </c>
      <c r="F6825" s="20">
        <v>250</v>
      </c>
      <c r="G6825" s="20">
        <v>57</v>
      </c>
      <c r="H6825" s="20">
        <v>42</v>
      </c>
      <c r="I6825" s="20">
        <v>84</v>
      </c>
      <c r="J6825" s="20">
        <v>42</v>
      </c>
      <c r="K6825" s="20">
        <v>50</v>
      </c>
      <c r="L6825" s="20">
        <v>93</v>
      </c>
      <c r="M6825" s="20">
        <v>57</v>
      </c>
      <c r="N6825" s="20">
        <v>25</v>
      </c>
      <c r="O6825" s="21" t="s">
        <v>34</v>
      </c>
      <c r="P6825" s="22" t="s">
        <v>842</v>
      </c>
      <c r="Q6825" s="22" t="s">
        <v>36</v>
      </c>
      <c r="R6825" s="23" t="s">
        <v>3768</v>
      </c>
      <c r="S6825" s="23" t="s">
        <v>3769</v>
      </c>
      <c r="T6825" s="20">
        <v>45</v>
      </c>
      <c r="U6825" s="20" t="s">
        <v>39</v>
      </c>
      <c r="V6825" s="20" t="s">
        <v>34</v>
      </c>
      <c r="W6825" s="20" t="s">
        <v>34</v>
      </c>
      <c r="X6825" s="24">
        <v>0.41</v>
      </c>
      <c r="Y6825" s="20" t="s">
        <v>34</v>
      </c>
      <c r="Z6825" s="20" t="s">
        <v>40</v>
      </c>
    </row>
    <row r="6826" spans="2:26" x14ac:dyDescent="0.25">
      <c r="B6826" s="17" t="s">
        <v>18386</v>
      </c>
      <c r="C6826" s="18">
        <v>8900080185951</v>
      </c>
      <c r="D6826" s="17" t="s">
        <v>18387</v>
      </c>
      <c r="E6826" s="19">
        <v>44300</v>
      </c>
      <c r="F6826" s="20">
        <v>60</v>
      </c>
      <c r="G6826" s="20">
        <v>14</v>
      </c>
      <c r="H6826" s="20">
        <v>10</v>
      </c>
      <c r="I6826" s="20">
        <v>20</v>
      </c>
      <c r="J6826" s="20">
        <v>10</v>
      </c>
      <c r="K6826" s="20">
        <v>12</v>
      </c>
      <c r="L6826" s="20">
        <v>23</v>
      </c>
      <c r="M6826" s="20">
        <v>14</v>
      </c>
      <c r="N6826" s="20">
        <v>6</v>
      </c>
      <c r="O6826" s="21" t="s">
        <v>34</v>
      </c>
      <c r="P6826" s="22" t="s">
        <v>101</v>
      </c>
      <c r="Q6826" s="22" t="s">
        <v>36</v>
      </c>
      <c r="R6826" s="23" t="s">
        <v>2615</v>
      </c>
      <c r="S6826" s="23" t="s">
        <v>2616</v>
      </c>
      <c r="T6826" s="20">
        <v>50</v>
      </c>
      <c r="U6826" s="20" t="s">
        <v>46</v>
      </c>
      <c r="V6826" s="20" t="s">
        <v>34</v>
      </c>
      <c r="W6826" s="20" t="s">
        <v>34</v>
      </c>
      <c r="X6826" s="24">
        <v>0.42</v>
      </c>
      <c r="Y6826" s="20" t="s">
        <v>34</v>
      </c>
      <c r="Z6826" s="20" t="s">
        <v>47</v>
      </c>
    </row>
    <row r="6827" spans="2:26" x14ac:dyDescent="0.25">
      <c r="B6827" s="17" t="s">
        <v>18388</v>
      </c>
      <c r="C6827" s="18">
        <v>8900080189348</v>
      </c>
      <c r="D6827" s="17" t="s">
        <v>18389</v>
      </c>
      <c r="E6827" s="19">
        <v>44300</v>
      </c>
      <c r="F6827" s="20">
        <v>70</v>
      </c>
      <c r="G6827" s="20">
        <v>16</v>
      </c>
      <c r="H6827" s="20">
        <v>12</v>
      </c>
      <c r="I6827" s="20">
        <v>24</v>
      </c>
      <c r="J6827" s="20">
        <v>12</v>
      </c>
      <c r="K6827" s="20">
        <v>14</v>
      </c>
      <c r="L6827" s="20">
        <v>26</v>
      </c>
      <c r="M6827" s="20">
        <v>16</v>
      </c>
      <c r="N6827" s="20">
        <v>7</v>
      </c>
      <c r="O6827" s="21" t="s">
        <v>18390</v>
      </c>
      <c r="P6827" s="22" t="s">
        <v>50</v>
      </c>
      <c r="Q6827" s="22" t="s">
        <v>36</v>
      </c>
      <c r="R6827" s="23" t="s">
        <v>51</v>
      </c>
      <c r="S6827" s="23" t="s">
        <v>52</v>
      </c>
      <c r="T6827" s="20">
        <v>60</v>
      </c>
      <c r="U6827" s="20" t="s">
        <v>97</v>
      </c>
      <c r="V6827" s="20" t="s">
        <v>34</v>
      </c>
      <c r="W6827" s="20" t="s">
        <v>34</v>
      </c>
      <c r="X6827" s="24">
        <v>0.3</v>
      </c>
      <c r="Y6827" s="20" t="s">
        <v>34</v>
      </c>
      <c r="Z6827" s="20" t="s">
        <v>47</v>
      </c>
    </row>
    <row r="6828" spans="2:26" x14ac:dyDescent="0.25">
      <c r="B6828" s="17" t="s">
        <v>18391</v>
      </c>
      <c r="C6828" s="18">
        <v>8900080173156</v>
      </c>
      <c r="D6828" s="17" t="s">
        <v>18392</v>
      </c>
      <c r="E6828" s="19">
        <v>44300</v>
      </c>
      <c r="F6828" s="20">
        <v>30</v>
      </c>
      <c r="G6828" s="20">
        <v>7</v>
      </c>
      <c r="H6828" s="20">
        <v>5</v>
      </c>
      <c r="I6828" s="20">
        <v>10</v>
      </c>
      <c r="J6828" s="20">
        <v>5</v>
      </c>
      <c r="K6828" s="20">
        <v>6</v>
      </c>
      <c r="L6828" s="20">
        <v>12</v>
      </c>
      <c r="M6828" s="20">
        <v>7</v>
      </c>
      <c r="N6828" s="20">
        <v>3</v>
      </c>
      <c r="O6828" s="21" t="s">
        <v>34</v>
      </c>
      <c r="P6828" s="22" t="s">
        <v>101</v>
      </c>
      <c r="Q6828" s="22" t="s">
        <v>36</v>
      </c>
      <c r="R6828" s="23" t="s">
        <v>640</v>
      </c>
      <c r="S6828" s="23" t="s">
        <v>409</v>
      </c>
      <c r="T6828" s="20">
        <v>45</v>
      </c>
      <c r="U6828" s="20" t="s">
        <v>39</v>
      </c>
      <c r="V6828" s="20" t="s">
        <v>34</v>
      </c>
      <c r="W6828" s="20" t="s">
        <v>34</v>
      </c>
      <c r="X6828" s="24">
        <v>0.32</v>
      </c>
      <c r="Y6828" s="20" t="s">
        <v>34</v>
      </c>
      <c r="Z6828" s="20" t="s">
        <v>40</v>
      </c>
    </row>
    <row r="6829" spans="2:26" x14ac:dyDescent="0.25">
      <c r="B6829" s="17" t="s">
        <v>18393</v>
      </c>
      <c r="C6829" s="18">
        <v>8900080173163</v>
      </c>
      <c r="D6829" s="17" t="s">
        <v>18394</v>
      </c>
      <c r="E6829" s="19">
        <v>44115</v>
      </c>
      <c r="F6829" s="20">
        <v>40</v>
      </c>
      <c r="G6829" s="20">
        <v>10</v>
      </c>
      <c r="H6829" s="20">
        <v>7</v>
      </c>
      <c r="I6829" s="20">
        <v>14</v>
      </c>
      <c r="J6829" s="20">
        <v>7</v>
      </c>
      <c r="K6829" s="20">
        <v>8</v>
      </c>
      <c r="L6829" s="20">
        <v>15</v>
      </c>
      <c r="M6829" s="20">
        <v>10</v>
      </c>
      <c r="N6829" s="20">
        <v>4</v>
      </c>
      <c r="O6829" s="21" t="s">
        <v>18395</v>
      </c>
      <c r="P6829" s="22" t="s">
        <v>59</v>
      </c>
      <c r="Q6829" s="22" t="s">
        <v>36</v>
      </c>
      <c r="R6829" s="23" t="s">
        <v>38</v>
      </c>
      <c r="S6829" s="23" t="s">
        <v>278</v>
      </c>
      <c r="T6829" s="20">
        <v>50</v>
      </c>
      <c r="U6829" s="20" t="s">
        <v>71</v>
      </c>
      <c r="V6829" s="20" t="s">
        <v>34</v>
      </c>
      <c r="W6829" s="20" t="s">
        <v>34</v>
      </c>
      <c r="X6829" s="24">
        <v>0.25</v>
      </c>
      <c r="Y6829" s="20" t="s">
        <v>34</v>
      </c>
      <c r="Z6829" s="20" t="s">
        <v>40</v>
      </c>
    </row>
    <row r="6830" spans="2:26" x14ac:dyDescent="0.25">
      <c r="B6830" s="17" t="s">
        <v>18396</v>
      </c>
      <c r="C6830" s="18">
        <v>8900080299849</v>
      </c>
      <c r="D6830" s="17" t="s">
        <v>18397</v>
      </c>
      <c r="E6830" s="19">
        <v>44312</v>
      </c>
      <c r="F6830" s="20">
        <v>100</v>
      </c>
      <c r="G6830" s="20">
        <v>23</v>
      </c>
      <c r="H6830" s="20">
        <v>17</v>
      </c>
      <c r="I6830" s="20">
        <v>34</v>
      </c>
      <c r="J6830" s="20">
        <v>17</v>
      </c>
      <c r="K6830" s="20">
        <v>20</v>
      </c>
      <c r="L6830" s="20">
        <v>35</v>
      </c>
      <c r="M6830" s="20">
        <v>23</v>
      </c>
      <c r="N6830" s="20">
        <v>10</v>
      </c>
      <c r="O6830" s="21" t="s">
        <v>18395</v>
      </c>
      <c r="P6830" s="22" t="s">
        <v>117</v>
      </c>
      <c r="Q6830" s="22" t="s">
        <v>36</v>
      </c>
      <c r="R6830" s="23" t="s">
        <v>859</v>
      </c>
      <c r="S6830" s="23" t="s">
        <v>239</v>
      </c>
      <c r="T6830" s="20">
        <v>50</v>
      </c>
      <c r="U6830" s="20" t="s">
        <v>46</v>
      </c>
      <c r="V6830" s="20" t="s">
        <v>34</v>
      </c>
      <c r="W6830" s="20" t="s">
        <v>34</v>
      </c>
      <c r="X6830" s="24">
        <v>0.52</v>
      </c>
      <c r="Y6830" s="20" t="s">
        <v>34</v>
      </c>
      <c r="Z6830" s="20" t="s">
        <v>40</v>
      </c>
    </row>
    <row r="6831" spans="2:26" x14ac:dyDescent="0.25">
      <c r="B6831" s="17" t="s">
        <v>18398</v>
      </c>
      <c r="C6831" s="18">
        <v>8900080329805</v>
      </c>
      <c r="D6831" s="17" t="s">
        <v>18399</v>
      </c>
      <c r="E6831" s="19">
        <v>44151</v>
      </c>
      <c r="F6831" s="20">
        <v>70</v>
      </c>
      <c r="G6831" s="20">
        <v>16</v>
      </c>
      <c r="H6831" s="20">
        <v>12</v>
      </c>
      <c r="I6831" s="20">
        <v>24</v>
      </c>
      <c r="J6831" s="20">
        <v>12</v>
      </c>
      <c r="K6831" s="20">
        <v>14</v>
      </c>
      <c r="L6831" s="20">
        <v>20</v>
      </c>
      <c r="M6831" s="20">
        <v>16</v>
      </c>
      <c r="N6831" s="20">
        <v>7</v>
      </c>
      <c r="O6831" s="21" t="s">
        <v>34</v>
      </c>
      <c r="P6831" s="22" t="s">
        <v>50</v>
      </c>
      <c r="Q6831" s="22" t="s">
        <v>36</v>
      </c>
      <c r="R6831" s="23" t="s">
        <v>37</v>
      </c>
      <c r="S6831" s="23" t="s">
        <v>130</v>
      </c>
      <c r="T6831" s="20">
        <v>60</v>
      </c>
      <c r="U6831" s="20" t="s">
        <v>46</v>
      </c>
      <c r="V6831" s="20" t="s">
        <v>34</v>
      </c>
      <c r="W6831" s="20" t="s">
        <v>34</v>
      </c>
      <c r="X6831" s="24">
        <v>0.32</v>
      </c>
      <c r="Y6831" s="20" t="s">
        <v>34</v>
      </c>
      <c r="Z6831" s="20" t="s">
        <v>40</v>
      </c>
    </row>
    <row r="6832" spans="2:26" x14ac:dyDescent="0.25">
      <c r="B6832" s="25" t="s">
        <v>18400</v>
      </c>
      <c r="C6832" s="26">
        <v>8900080352513</v>
      </c>
      <c r="D6832" s="25" t="s">
        <v>18401</v>
      </c>
      <c r="E6832" s="19">
        <v>44310</v>
      </c>
      <c r="F6832" s="23">
        <v>20</v>
      </c>
      <c r="G6832" s="20">
        <v>5</v>
      </c>
      <c r="H6832" s="20">
        <v>4</v>
      </c>
      <c r="I6832" s="20">
        <v>12</v>
      </c>
      <c r="J6832" s="20">
        <v>4</v>
      </c>
      <c r="K6832" s="20">
        <v>4</v>
      </c>
      <c r="L6832" s="20">
        <v>0</v>
      </c>
      <c r="M6832" s="20">
        <v>0</v>
      </c>
      <c r="N6832" s="20">
        <v>0</v>
      </c>
      <c r="O6832" s="21" t="s">
        <v>18402</v>
      </c>
      <c r="P6832" s="22" t="s">
        <v>59</v>
      </c>
      <c r="Q6832" s="22" t="s">
        <v>36</v>
      </c>
      <c r="R6832" s="23" t="s">
        <v>34</v>
      </c>
      <c r="S6832" s="23" t="s">
        <v>34</v>
      </c>
      <c r="T6832" s="20">
        <v>50</v>
      </c>
      <c r="U6832" s="20" t="s">
        <v>71</v>
      </c>
      <c r="V6832" s="20" t="s">
        <v>158</v>
      </c>
      <c r="W6832" s="20" t="s">
        <v>158</v>
      </c>
      <c r="X6832" s="24">
        <v>0</v>
      </c>
      <c r="Y6832" s="20" t="s">
        <v>34</v>
      </c>
      <c r="Z6832" s="20" t="s">
        <v>40</v>
      </c>
    </row>
    <row r="6833" spans="2:26" x14ac:dyDescent="0.25">
      <c r="B6833" s="25" t="s">
        <v>18403</v>
      </c>
      <c r="C6833" s="26">
        <v>8900080446328</v>
      </c>
      <c r="D6833" s="25" t="s">
        <v>18404</v>
      </c>
      <c r="E6833" s="19">
        <v>44121</v>
      </c>
      <c r="F6833" s="23">
        <v>18</v>
      </c>
      <c r="G6833" s="20">
        <v>5</v>
      </c>
      <c r="H6833" s="20">
        <v>3</v>
      </c>
      <c r="I6833" s="20">
        <v>6</v>
      </c>
      <c r="J6833" s="20">
        <v>3</v>
      </c>
      <c r="K6833" s="20">
        <v>4</v>
      </c>
      <c r="L6833" s="20">
        <v>0</v>
      </c>
      <c r="M6833" s="20">
        <v>0</v>
      </c>
      <c r="N6833" s="20">
        <v>0</v>
      </c>
      <c r="O6833" s="21" t="s">
        <v>34</v>
      </c>
      <c r="P6833" s="22" t="s">
        <v>383</v>
      </c>
      <c r="Q6833" s="22" t="s">
        <v>162</v>
      </c>
      <c r="R6833" s="23" t="s">
        <v>34</v>
      </c>
      <c r="S6833" s="23" t="s">
        <v>34</v>
      </c>
      <c r="T6833" s="20">
        <v>50</v>
      </c>
      <c r="U6833" s="20" t="s">
        <v>39</v>
      </c>
      <c r="V6833" s="20" t="s">
        <v>34</v>
      </c>
      <c r="W6833" s="20" t="s">
        <v>34</v>
      </c>
      <c r="X6833" s="24">
        <v>0.32</v>
      </c>
      <c r="Y6833" s="20" t="s">
        <v>34</v>
      </c>
      <c r="Z6833" s="20" t="s">
        <v>40</v>
      </c>
    </row>
    <row r="6834" spans="2:26" x14ac:dyDescent="0.25">
      <c r="B6834" s="25" t="s">
        <v>18405</v>
      </c>
      <c r="C6834" s="26">
        <v>8900080004627</v>
      </c>
      <c r="D6834" s="25" t="s">
        <v>18406</v>
      </c>
      <c r="E6834" s="19">
        <v>44104</v>
      </c>
      <c r="F6834" s="23">
        <v>50</v>
      </c>
      <c r="G6834" s="20">
        <v>12</v>
      </c>
      <c r="H6834" s="20">
        <v>9</v>
      </c>
      <c r="I6834" s="20">
        <v>18</v>
      </c>
      <c r="J6834" s="20">
        <v>9</v>
      </c>
      <c r="K6834" s="20">
        <v>10</v>
      </c>
      <c r="L6834" s="20">
        <v>18</v>
      </c>
      <c r="M6834" s="20">
        <v>12</v>
      </c>
      <c r="N6834" s="20">
        <v>5</v>
      </c>
      <c r="O6834" s="21" t="s">
        <v>18407</v>
      </c>
      <c r="P6834" s="22" t="s">
        <v>35</v>
      </c>
      <c r="Q6834" s="22" t="s">
        <v>36</v>
      </c>
      <c r="R6834" s="23" t="s">
        <v>38</v>
      </c>
      <c r="S6834" s="23" t="s">
        <v>103</v>
      </c>
      <c r="T6834" s="20">
        <v>45</v>
      </c>
      <c r="U6834" s="20" t="s">
        <v>39</v>
      </c>
      <c r="V6834" s="20" t="s">
        <v>34</v>
      </c>
      <c r="W6834" s="20" t="s">
        <v>34</v>
      </c>
      <c r="X6834" s="24">
        <v>0.28999999999999998</v>
      </c>
      <c r="Y6834" s="20" t="s">
        <v>34</v>
      </c>
      <c r="Z6834" s="20" t="s">
        <v>47</v>
      </c>
    </row>
    <row r="6835" spans="2:26" x14ac:dyDescent="0.25">
      <c r="B6835" s="25" t="s">
        <v>18408</v>
      </c>
      <c r="C6835" s="26">
        <v>8900080396357</v>
      </c>
      <c r="D6835" s="25" t="s">
        <v>18409</v>
      </c>
      <c r="E6835" s="19">
        <v>44310</v>
      </c>
      <c r="F6835" s="23">
        <v>100</v>
      </c>
      <c r="G6835" s="20">
        <v>23</v>
      </c>
      <c r="H6835" s="20">
        <v>17</v>
      </c>
      <c r="I6835" s="20">
        <v>34</v>
      </c>
      <c r="J6835" s="20">
        <v>17</v>
      </c>
      <c r="K6835" s="20">
        <v>20</v>
      </c>
      <c r="L6835" s="20">
        <v>33</v>
      </c>
      <c r="M6835" s="20">
        <v>23</v>
      </c>
      <c r="N6835" s="20">
        <v>10</v>
      </c>
      <c r="O6835" s="21" t="s">
        <v>34</v>
      </c>
      <c r="P6835" s="22" t="s">
        <v>117</v>
      </c>
      <c r="Q6835" s="22" t="s">
        <v>36</v>
      </c>
      <c r="R6835" s="23" t="s">
        <v>211</v>
      </c>
      <c r="S6835" s="23" t="s">
        <v>212</v>
      </c>
      <c r="T6835" s="20">
        <v>50</v>
      </c>
      <c r="U6835" s="20" t="s">
        <v>71</v>
      </c>
      <c r="V6835" s="20" t="s">
        <v>34</v>
      </c>
      <c r="W6835" s="20" t="s">
        <v>34</v>
      </c>
      <c r="X6835" s="24">
        <v>0.35</v>
      </c>
      <c r="Y6835" s="20" t="s">
        <v>34</v>
      </c>
      <c r="Z6835" s="20" t="s">
        <v>40</v>
      </c>
    </row>
    <row r="6836" spans="2:26" x14ac:dyDescent="0.25">
      <c r="B6836" s="17" t="s">
        <v>18410</v>
      </c>
      <c r="C6836" s="18">
        <v>8900080182165</v>
      </c>
      <c r="D6836" s="17" t="s">
        <v>18411</v>
      </c>
      <c r="E6836" s="19">
        <v>44256</v>
      </c>
      <c r="F6836" s="20">
        <v>60</v>
      </c>
      <c r="G6836" s="20">
        <v>14</v>
      </c>
      <c r="H6836" s="20">
        <v>10</v>
      </c>
      <c r="I6836" s="20">
        <v>20</v>
      </c>
      <c r="J6836" s="20">
        <v>10</v>
      </c>
      <c r="K6836" s="20">
        <v>12</v>
      </c>
      <c r="L6836" s="20">
        <v>23</v>
      </c>
      <c r="M6836" s="20">
        <v>14</v>
      </c>
      <c r="N6836" s="20">
        <v>6</v>
      </c>
      <c r="O6836" s="21" t="s">
        <v>18412</v>
      </c>
      <c r="P6836" s="22" t="s">
        <v>101</v>
      </c>
      <c r="Q6836" s="22" t="s">
        <v>36</v>
      </c>
      <c r="R6836" s="23" t="s">
        <v>2615</v>
      </c>
      <c r="S6836" s="23" t="s">
        <v>2616</v>
      </c>
      <c r="T6836" s="20">
        <v>45</v>
      </c>
      <c r="U6836" s="20" t="s">
        <v>97</v>
      </c>
      <c r="V6836" s="20" t="s">
        <v>34</v>
      </c>
      <c r="W6836" s="20" t="s">
        <v>34</v>
      </c>
      <c r="X6836" s="24">
        <v>0.48</v>
      </c>
      <c r="Y6836" s="20" t="s">
        <v>18413</v>
      </c>
      <c r="Z6836" s="20" t="s">
        <v>47</v>
      </c>
    </row>
    <row r="6837" spans="2:26" x14ac:dyDescent="0.25">
      <c r="B6837" s="17" t="s">
        <v>18414</v>
      </c>
      <c r="C6837" s="18">
        <v>8900080192133</v>
      </c>
      <c r="D6837" s="17" t="s">
        <v>18415</v>
      </c>
      <c r="E6837" s="19">
        <v>44270</v>
      </c>
      <c r="F6837" s="20">
        <v>200</v>
      </c>
      <c r="G6837" s="20">
        <v>46</v>
      </c>
      <c r="H6837" s="20">
        <v>34</v>
      </c>
      <c r="I6837" s="20">
        <v>68</v>
      </c>
      <c r="J6837" s="20">
        <v>34</v>
      </c>
      <c r="K6837" s="20">
        <v>40</v>
      </c>
      <c r="L6837" s="20">
        <v>75</v>
      </c>
      <c r="M6837" s="20">
        <v>46</v>
      </c>
      <c r="N6837" s="20">
        <v>20</v>
      </c>
      <c r="O6837" s="21" t="s">
        <v>18416</v>
      </c>
      <c r="P6837" s="22" t="s">
        <v>117</v>
      </c>
      <c r="Q6837" s="22" t="s">
        <v>36</v>
      </c>
      <c r="R6837" s="23" t="s">
        <v>172</v>
      </c>
      <c r="S6837" s="23" t="s">
        <v>278</v>
      </c>
      <c r="T6837" s="20">
        <v>50</v>
      </c>
      <c r="U6837" s="20" t="s">
        <v>113</v>
      </c>
      <c r="V6837" s="20" t="s">
        <v>34</v>
      </c>
      <c r="W6837" s="20" t="s">
        <v>34</v>
      </c>
      <c r="X6837" s="24">
        <v>0.36</v>
      </c>
      <c r="Y6837" s="20" t="s">
        <v>18417</v>
      </c>
      <c r="Z6837" s="20" t="s">
        <v>40</v>
      </c>
    </row>
    <row r="6838" spans="2:26" x14ac:dyDescent="0.25">
      <c r="B6838" s="25" t="s">
        <v>18418</v>
      </c>
      <c r="C6838" s="26">
        <v>8900080387515</v>
      </c>
      <c r="D6838" s="25" t="s">
        <v>18419</v>
      </c>
      <c r="E6838" s="19">
        <v>44133</v>
      </c>
      <c r="F6838" s="20">
        <v>25</v>
      </c>
      <c r="G6838" s="20">
        <v>6</v>
      </c>
      <c r="H6838" s="20">
        <v>1</v>
      </c>
      <c r="I6838" s="20">
        <v>2</v>
      </c>
      <c r="J6838" s="20">
        <v>1</v>
      </c>
      <c r="K6838" s="20">
        <v>15</v>
      </c>
      <c r="L6838" s="20">
        <v>3</v>
      </c>
      <c r="M6838" s="20">
        <v>1</v>
      </c>
      <c r="N6838" s="20">
        <v>1</v>
      </c>
      <c r="O6838" s="21" t="s">
        <v>34</v>
      </c>
      <c r="P6838" s="22" t="s">
        <v>35</v>
      </c>
      <c r="Q6838" s="22" t="s">
        <v>386</v>
      </c>
      <c r="R6838" s="23" t="s">
        <v>360</v>
      </c>
      <c r="S6838" s="23" t="s">
        <v>36</v>
      </c>
      <c r="T6838" s="20">
        <v>45</v>
      </c>
      <c r="U6838" s="20" t="s">
        <v>71</v>
      </c>
      <c r="V6838" s="20" t="s">
        <v>34</v>
      </c>
      <c r="W6838" s="20" t="s">
        <v>34</v>
      </c>
      <c r="X6838" s="24">
        <v>0.15</v>
      </c>
      <c r="Y6838" s="20" t="s">
        <v>34</v>
      </c>
      <c r="Z6838" s="20" t="s">
        <v>40</v>
      </c>
    </row>
    <row r="6839" spans="2:26" x14ac:dyDescent="0.25">
      <c r="B6839" s="25" t="s">
        <v>18420</v>
      </c>
      <c r="C6839" s="26">
        <v>8900080402997</v>
      </c>
      <c r="D6839" s="25" t="s">
        <v>18421</v>
      </c>
      <c r="E6839" s="19">
        <v>44113</v>
      </c>
      <c r="F6839" s="23">
        <v>55</v>
      </c>
      <c r="G6839" s="20">
        <v>13</v>
      </c>
      <c r="H6839" s="20">
        <v>10</v>
      </c>
      <c r="I6839" s="20">
        <v>20</v>
      </c>
      <c r="J6839" s="20">
        <v>10</v>
      </c>
      <c r="K6839" s="20">
        <v>11</v>
      </c>
      <c r="L6839" s="20">
        <v>20</v>
      </c>
      <c r="M6839" s="20">
        <v>13</v>
      </c>
      <c r="N6839" s="20">
        <v>6</v>
      </c>
      <c r="O6839" s="21" t="s">
        <v>34</v>
      </c>
      <c r="P6839" s="22" t="s">
        <v>1043</v>
      </c>
      <c r="Q6839" s="22" t="s">
        <v>36</v>
      </c>
      <c r="R6839" s="23" t="s">
        <v>1257</v>
      </c>
      <c r="S6839" s="23" t="s">
        <v>1808</v>
      </c>
      <c r="T6839" s="20">
        <v>50</v>
      </c>
      <c r="U6839" s="20" t="s">
        <v>55</v>
      </c>
      <c r="V6839" s="20" t="s">
        <v>34</v>
      </c>
      <c r="W6839" s="20" t="s">
        <v>34</v>
      </c>
      <c r="X6839" s="24">
        <v>0.32</v>
      </c>
      <c r="Y6839" s="20" t="s">
        <v>34</v>
      </c>
      <c r="Z6839" s="20" t="s">
        <v>47</v>
      </c>
    </row>
    <row r="6840" spans="2:26" x14ac:dyDescent="0.25">
      <c r="B6840" s="17" t="s">
        <v>18422</v>
      </c>
      <c r="C6840" s="18">
        <v>8900080341241</v>
      </c>
      <c r="D6840" s="17" t="s">
        <v>18423</v>
      </c>
      <c r="E6840" s="19">
        <v>44229</v>
      </c>
      <c r="F6840" s="20">
        <v>45</v>
      </c>
      <c r="G6840" s="20">
        <v>11</v>
      </c>
      <c r="H6840" s="20">
        <v>8</v>
      </c>
      <c r="I6840" s="20">
        <v>16</v>
      </c>
      <c r="J6840" s="20">
        <v>8</v>
      </c>
      <c r="K6840" s="20">
        <v>9</v>
      </c>
      <c r="L6840" s="20">
        <v>16</v>
      </c>
      <c r="M6840" s="20">
        <v>11</v>
      </c>
      <c r="N6840" s="20">
        <v>5</v>
      </c>
      <c r="O6840" s="21" t="s">
        <v>18424</v>
      </c>
      <c r="P6840" s="22" t="s">
        <v>133</v>
      </c>
      <c r="Q6840" s="22" t="s">
        <v>36</v>
      </c>
      <c r="R6840" s="23" t="s">
        <v>532</v>
      </c>
      <c r="S6840" s="23" t="s">
        <v>339</v>
      </c>
      <c r="T6840" s="20">
        <v>45</v>
      </c>
      <c r="U6840" s="20" t="s">
        <v>46</v>
      </c>
      <c r="V6840" s="20" t="s">
        <v>34</v>
      </c>
      <c r="W6840" s="20" t="s">
        <v>34</v>
      </c>
      <c r="X6840" s="24">
        <v>0.36</v>
      </c>
      <c r="Y6840" s="20" t="s">
        <v>18425</v>
      </c>
      <c r="Z6840" s="20" t="s">
        <v>40</v>
      </c>
    </row>
    <row r="6841" spans="2:26" x14ac:dyDescent="0.25">
      <c r="B6841" s="25" t="s">
        <v>18426</v>
      </c>
      <c r="C6841" s="26">
        <v>8900080367142</v>
      </c>
      <c r="D6841" s="25" t="s">
        <v>18427</v>
      </c>
      <c r="E6841" s="19">
        <v>44149</v>
      </c>
      <c r="F6841" s="23">
        <v>50</v>
      </c>
      <c r="G6841" s="20">
        <v>12</v>
      </c>
      <c r="H6841" s="20">
        <v>9</v>
      </c>
      <c r="I6841" s="20">
        <v>18</v>
      </c>
      <c r="J6841" s="20">
        <v>9</v>
      </c>
      <c r="K6841" s="20">
        <v>10</v>
      </c>
      <c r="L6841" s="20">
        <v>18</v>
      </c>
      <c r="M6841" s="20">
        <v>12</v>
      </c>
      <c r="N6841" s="20">
        <v>5</v>
      </c>
      <c r="O6841" s="21" t="s">
        <v>34</v>
      </c>
      <c r="P6841" s="22" t="s">
        <v>35</v>
      </c>
      <c r="Q6841" s="22" t="s">
        <v>36</v>
      </c>
      <c r="R6841" s="23" t="s">
        <v>38</v>
      </c>
      <c r="S6841" s="23" t="s">
        <v>103</v>
      </c>
      <c r="T6841" s="20">
        <v>45</v>
      </c>
      <c r="U6841" s="20" t="s">
        <v>113</v>
      </c>
      <c r="V6841" s="20" t="s">
        <v>34</v>
      </c>
      <c r="W6841" s="20" t="s">
        <v>34</v>
      </c>
      <c r="X6841" s="24">
        <v>0.28000000000000003</v>
      </c>
      <c r="Y6841" s="20" t="s">
        <v>34</v>
      </c>
      <c r="Z6841" s="20" t="s">
        <v>40</v>
      </c>
    </row>
    <row r="6842" spans="2:26" x14ac:dyDescent="0.25">
      <c r="B6842" s="17" t="s">
        <v>18428</v>
      </c>
      <c r="C6842" s="18">
        <v>8900080212626</v>
      </c>
      <c r="D6842" s="17" t="s">
        <v>18429</v>
      </c>
      <c r="E6842" s="19">
        <v>44300</v>
      </c>
      <c r="F6842" s="20">
        <v>25</v>
      </c>
      <c r="G6842" s="20">
        <v>6</v>
      </c>
      <c r="H6842" s="20">
        <v>5</v>
      </c>
      <c r="I6842" s="20">
        <v>10</v>
      </c>
      <c r="J6842" s="20">
        <v>5</v>
      </c>
      <c r="K6842" s="20">
        <v>5</v>
      </c>
      <c r="L6842" s="20">
        <v>10</v>
      </c>
      <c r="M6842" s="20">
        <v>6</v>
      </c>
      <c r="N6842" s="20">
        <v>3</v>
      </c>
      <c r="O6842" s="21" t="s">
        <v>34</v>
      </c>
      <c r="P6842" s="22" t="s">
        <v>35</v>
      </c>
      <c r="Q6842" s="22" t="s">
        <v>36</v>
      </c>
      <c r="R6842" s="23" t="s">
        <v>45</v>
      </c>
      <c r="S6842" s="23" t="s">
        <v>409</v>
      </c>
      <c r="T6842" s="20">
        <v>45</v>
      </c>
      <c r="U6842" s="20" t="s">
        <v>46</v>
      </c>
      <c r="V6842" s="20" t="s">
        <v>34</v>
      </c>
      <c r="W6842" s="20" t="s">
        <v>34</v>
      </c>
      <c r="X6842" s="24">
        <v>0.48</v>
      </c>
      <c r="Y6842" s="20" t="s">
        <v>34</v>
      </c>
      <c r="Z6842" s="20" t="s">
        <v>40</v>
      </c>
    </row>
    <row r="6843" spans="2:26" x14ac:dyDescent="0.25">
      <c r="B6843" s="17" t="s">
        <v>18430</v>
      </c>
      <c r="C6843" s="18">
        <v>8900080014442</v>
      </c>
      <c r="D6843" s="17" t="s">
        <v>18431</v>
      </c>
      <c r="E6843" s="19">
        <v>44246</v>
      </c>
      <c r="F6843" s="20">
        <v>40</v>
      </c>
      <c r="G6843" s="20">
        <v>10</v>
      </c>
      <c r="H6843" s="20">
        <v>7</v>
      </c>
      <c r="I6843" s="20">
        <v>14</v>
      </c>
      <c r="J6843" s="20">
        <v>7</v>
      </c>
      <c r="K6843" s="20">
        <v>8</v>
      </c>
      <c r="L6843" s="20">
        <v>15</v>
      </c>
      <c r="M6843" s="20">
        <v>10</v>
      </c>
      <c r="N6843" s="20">
        <v>4</v>
      </c>
      <c r="O6843" s="21" t="s">
        <v>34</v>
      </c>
      <c r="P6843" s="22" t="s">
        <v>59</v>
      </c>
      <c r="Q6843" s="22" t="s">
        <v>36</v>
      </c>
      <c r="R6843" s="23" t="s">
        <v>38</v>
      </c>
      <c r="S6843" s="23" t="s">
        <v>278</v>
      </c>
      <c r="T6843" s="20">
        <v>45</v>
      </c>
      <c r="U6843" s="20" t="s">
        <v>97</v>
      </c>
      <c r="V6843" s="20" t="s">
        <v>34</v>
      </c>
      <c r="W6843" s="20" t="s">
        <v>34</v>
      </c>
      <c r="X6843" s="24">
        <v>0.28999999999999998</v>
      </c>
      <c r="Y6843" s="20" t="s">
        <v>34</v>
      </c>
      <c r="Z6843" s="20" t="s">
        <v>40</v>
      </c>
    </row>
    <row r="6844" spans="2:26" x14ac:dyDescent="0.25">
      <c r="B6844" s="17" t="s">
        <v>18432</v>
      </c>
      <c r="C6844" s="18">
        <v>8900080000995</v>
      </c>
      <c r="D6844" s="17" t="s">
        <v>18433</v>
      </c>
      <c r="E6844" s="19">
        <v>44246</v>
      </c>
      <c r="F6844" s="20">
        <v>150</v>
      </c>
      <c r="G6844" s="20">
        <v>35</v>
      </c>
      <c r="H6844" s="20">
        <v>25</v>
      </c>
      <c r="I6844" s="20">
        <v>50</v>
      </c>
      <c r="J6844" s="20">
        <v>25</v>
      </c>
      <c r="K6844" s="20">
        <v>30</v>
      </c>
      <c r="L6844" s="20">
        <v>56</v>
      </c>
      <c r="M6844" s="20">
        <v>35</v>
      </c>
      <c r="N6844" s="20">
        <v>15</v>
      </c>
      <c r="O6844" s="21" t="s">
        <v>18434</v>
      </c>
      <c r="P6844" s="22" t="s">
        <v>101</v>
      </c>
      <c r="Q6844" s="22" t="s">
        <v>36</v>
      </c>
      <c r="R6844" s="23" t="s">
        <v>148</v>
      </c>
      <c r="S6844" s="23" t="s">
        <v>460</v>
      </c>
      <c r="T6844" s="20">
        <v>45</v>
      </c>
      <c r="U6844" s="20" t="s">
        <v>39</v>
      </c>
      <c r="V6844" s="20" t="s">
        <v>34</v>
      </c>
      <c r="W6844" s="20" t="s">
        <v>34</v>
      </c>
      <c r="X6844" s="24">
        <v>0.26</v>
      </c>
      <c r="Y6844" s="20" t="s">
        <v>18435</v>
      </c>
      <c r="Z6844" s="20" t="s">
        <v>47</v>
      </c>
    </row>
    <row r="6845" spans="2:26" x14ac:dyDescent="0.25">
      <c r="B6845" s="17" t="s">
        <v>18436</v>
      </c>
      <c r="C6845" s="18">
        <v>8900080037953</v>
      </c>
      <c r="D6845" s="17" t="s">
        <v>18437</v>
      </c>
      <c r="E6845" s="19">
        <v>44246</v>
      </c>
      <c r="F6845" s="20">
        <v>40</v>
      </c>
      <c r="G6845" s="20">
        <v>10</v>
      </c>
      <c r="H6845" s="20">
        <v>7</v>
      </c>
      <c r="I6845" s="20">
        <v>14</v>
      </c>
      <c r="J6845" s="20">
        <v>7</v>
      </c>
      <c r="K6845" s="20">
        <v>8</v>
      </c>
      <c r="L6845" s="20">
        <v>15</v>
      </c>
      <c r="M6845" s="20">
        <v>10</v>
      </c>
      <c r="N6845" s="20">
        <v>4</v>
      </c>
      <c r="O6845" s="21" t="s">
        <v>18438</v>
      </c>
      <c r="P6845" s="22" t="s">
        <v>59</v>
      </c>
      <c r="Q6845" s="22" t="s">
        <v>36</v>
      </c>
      <c r="R6845" s="23" t="s">
        <v>38</v>
      </c>
      <c r="S6845" s="23" t="s">
        <v>278</v>
      </c>
      <c r="T6845" s="20">
        <v>50</v>
      </c>
      <c r="U6845" s="20" t="s">
        <v>46</v>
      </c>
      <c r="V6845" s="20" t="s">
        <v>34</v>
      </c>
      <c r="W6845" s="20" t="s">
        <v>34</v>
      </c>
      <c r="X6845" s="24">
        <v>0.28999999999999998</v>
      </c>
      <c r="Y6845" s="20" t="s">
        <v>34</v>
      </c>
      <c r="Z6845" s="20" t="s">
        <v>47</v>
      </c>
    </row>
    <row r="6846" spans="2:26" x14ac:dyDescent="0.25">
      <c r="B6846" s="17" t="s">
        <v>18439</v>
      </c>
      <c r="C6846" s="18">
        <v>8900080106574</v>
      </c>
      <c r="D6846" s="17" t="s">
        <v>18440</v>
      </c>
      <c r="E6846" s="19">
        <v>44246</v>
      </c>
      <c r="F6846" s="20">
        <v>30</v>
      </c>
      <c r="G6846" s="20">
        <v>7</v>
      </c>
      <c r="H6846" s="20">
        <v>5</v>
      </c>
      <c r="I6846" s="20">
        <v>10</v>
      </c>
      <c r="J6846" s="20">
        <v>5</v>
      </c>
      <c r="K6846" s="20">
        <v>6</v>
      </c>
      <c r="L6846" s="20">
        <v>12</v>
      </c>
      <c r="M6846" s="20">
        <v>7</v>
      </c>
      <c r="N6846" s="20">
        <v>3</v>
      </c>
      <c r="O6846" s="21" t="s">
        <v>18441</v>
      </c>
      <c r="P6846" s="22" t="s">
        <v>101</v>
      </c>
      <c r="Q6846" s="22" t="s">
        <v>36</v>
      </c>
      <c r="R6846" s="23" t="s">
        <v>640</v>
      </c>
      <c r="S6846" s="23" t="s">
        <v>409</v>
      </c>
      <c r="T6846" s="20">
        <v>60</v>
      </c>
      <c r="U6846" s="20" t="s">
        <v>113</v>
      </c>
      <c r="V6846" s="20" t="s">
        <v>34</v>
      </c>
      <c r="W6846" s="20" t="s">
        <v>34</v>
      </c>
      <c r="X6846" s="24">
        <v>0.28000000000000003</v>
      </c>
      <c r="Y6846" s="20" t="s">
        <v>34</v>
      </c>
      <c r="Z6846" s="20" t="s">
        <v>40</v>
      </c>
    </row>
    <row r="6847" spans="2:26" x14ac:dyDescent="0.25">
      <c r="B6847" s="17" t="s">
        <v>18442</v>
      </c>
      <c r="C6847" s="18">
        <v>8900080156739</v>
      </c>
      <c r="D6847" s="17" t="s">
        <v>18443</v>
      </c>
      <c r="E6847" s="19">
        <v>44163</v>
      </c>
      <c r="F6847" s="20">
        <v>7</v>
      </c>
      <c r="G6847" s="20">
        <v>2</v>
      </c>
      <c r="H6847" s="20">
        <v>1</v>
      </c>
      <c r="I6847" s="20">
        <v>2</v>
      </c>
      <c r="J6847" s="20">
        <v>1</v>
      </c>
      <c r="K6847" s="20">
        <v>3</v>
      </c>
      <c r="L6847" s="20">
        <v>0</v>
      </c>
      <c r="M6847" s="20">
        <v>0</v>
      </c>
      <c r="N6847" s="20">
        <v>0</v>
      </c>
      <c r="O6847" s="21" t="s">
        <v>34</v>
      </c>
      <c r="P6847" s="22" t="s">
        <v>1073</v>
      </c>
      <c r="Q6847" s="22" t="s">
        <v>1057</v>
      </c>
      <c r="R6847" s="23" t="s">
        <v>34</v>
      </c>
      <c r="S6847" s="23" t="s">
        <v>34</v>
      </c>
      <c r="T6847" s="20">
        <v>60</v>
      </c>
      <c r="U6847" s="20" t="s">
        <v>55</v>
      </c>
      <c r="V6847" s="20" t="s">
        <v>158</v>
      </c>
      <c r="W6847" s="20" t="s">
        <v>158</v>
      </c>
      <c r="X6847" s="24">
        <v>0</v>
      </c>
      <c r="Y6847" s="20" t="s">
        <v>34</v>
      </c>
      <c r="Z6847" s="20" t="s">
        <v>40</v>
      </c>
    </row>
    <row r="6848" spans="2:26" x14ac:dyDescent="0.25">
      <c r="B6848" s="25" t="s">
        <v>18444</v>
      </c>
      <c r="C6848" s="26">
        <v>8900080334250</v>
      </c>
      <c r="D6848" s="25" t="s">
        <v>18445</v>
      </c>
      <c r="E6848" s="19">
        <v>44310</v>
      </c>
      <c r="F6848" s="23">
        <v>3</v>
      </c>
      <c r="G6848" s="20">
        <v>1</v>
      </c>
      <c r="H6848" s="20">
        <v>1</v>
      </c>
      <c r="I6848" s="20">
        <v>2</v>
      </c>
      <c r="J6848" s="20">
        <v>1</v>
      </c>
      <c r="K6848" s="20">
        <v>2</v>
      </c>
      <c r="L6848" s="20">
        <v>0</v>
      </c>
      <c r="M6848" s="20">
        <v>0</v>
      </c>
      <c r="N6848" s="20">
        <v>0</v>
      </c>
      <c r="O6848" s="21" t="s">
        <v>18446</v>
      </c>
      <c r="P6848" s="22" t="s">
        <v>161</v>
      </c>
      <c r="Q6848" s="22" t="s">
        <v>365</v>
      </c>
      <c r="R6848" s="23" t="s">
        <v>34</v>
      </c>
      <c r="S6848" s="23" t="s">
        <v>34</v>
      </c>
      <c r="T6848" s="20">
        <v>45</v>
      </c>
      <c r="U6848" s="20" t="s">
        <v>46</v>
      </c>
      <c r="V6848" s="20" t="s">
        <v>158</v>
      </c>
      <c r="W6848" s="20" t="s">
        <v>158</v>
      </c>
      <c r="X6848" s="24">
        <v>0</v>
      </c>
      <c r="Y6848" s="23" t="s">
        <v>34</v>
      </c>
      <c r="Z6848" s="20" t="s">
        <v>47</v>
      </c>
    </row>
    <row r="6849" spans="2:26" x14ac:dyDescent="0.25">
      <c r="B6849" s="25" t="s">
        <v>18447</v>
      </c>
      <c r="C6849" s="26">
        <v>8900080410619</v>
      </c>
      <c r="D6849" s="25" t="s">
        <v>18448</v>
      </c>
      <c r="E6849" s="19">
        <v>44114</v>
      </c>
      <c r="F6849" s="23">
        <v>75</v>
      </c>
      <c r="G6849" s="20">
        <v>18</v>
      </c>
      <c r="H6849" s="20">
        <v>13</v>
      </c>
      <c r="I6849" s="20">
        <v>26</v>
      </c>
      <c r="J6849" s="20">
        <v>13</v>
      </c>
      <c r="K6849" s="20">
        <v>15</v>
      </c>
      <c r="L6849" s="20">
        <v>25</v>
      </c>
      <c r="M6849" s="20">
        <v>18</v>
      </c>
      <c r="N6849" s="20">
        <v>8</v>
      </c>
      <c r="O6849" s="21" t="s">
        <v>34</v>
      </c>
      <c r="P6849" s="22" t="s">
        <v>35</v>
      </c>
      <c r="Q6849" s="22" t="s">
        <v>36</v>
      </c>
      <c r="R6849" s="23" t="s">
        <v>2244</v>
      </c>
      <c r="S6849" s="23" t="s">
        <v>45</v>
      </c>
      <c r="T6849" s="20">
        <v>50</v>
      </c>
      <c r="U6849" s="20" t="s">
        <v>71</v>
      </c>
      <c r="V6849" s="20" t="s">
        <v>34</v>
      </c>
      <c r="W6849" s="20" t="s">
        <v>34</v>
      </c>
      <c r="X6849" s="24">
        <v>0.48</v>
      </c>
      <c r="Y6849" s="20" t="s">
        <v>34</v>
      </c>
      <c r="Z6849" s="20" t="s">
        <v>47</v>
      </c>
    </row>
    <row r="6850" spans="2:26" x14ac:dyDescent="0.25">
      <c r="B6850" s="17" t="s">
        <v>18449</v>
      </c>
      <c r="C6850" s="18">
        <v>8900080186712</v>
      </c>
      <c r="D6850" s="17" t="s">
        <v>18450</v>
      </c>
      <c r="E6850" s="19">
        <v>44133</v>
      </c>
      <c r="F6850" s="20">
        <v>70</v>
      </c>
      <c r="G6850" s="20">
        <v>16</v>
      </c>
      <c r="H6850" s="20">
        <v>12</v>
      </c>
      <c r="I6850" s="20">
        <v>24</v>
      </c>
      <c r="J6850" s="20">
        <v>12</v>
      </c>
      <c r="K6850" s="20">
        <v>14</v>
      </c>
      <c r="L6850" s="20">
        <v>26</v>
      </c>
      <c r="M6850" s="20">
        <v>16</v>
      </c>
      <c r="N6850" s="20">
        <v>7</v>
      </c>
      <c r="O6850" s="21" t="s">
        <v>18451</v>
      </c>
      <c r="P6850" s="22" t="s">
        <v>50</v>
      </c>
      <c r="Q6850" s="22" t="s">
        <v>36</v>
      </c>
      <c r="R6850" s="23" t="s">
        <v>51</v>
      </c>
      <c r="S6850" s="23" t="s">
        <v>52</v>
      </c>
      <c r="T6850" s="20">
        <v>60</v>
      </c>
      <c r="U6850" s="20" t="s">
        <v>113</v>
      </c>
      <c r="V6850" s="20" t="s">
        <v>34</v>
      </c>
      <c r="W6850" s="20" t="s">
        <v>34</v>
      </c>
      <c r="X6850" s="24">
        <v>0.36</v>
      </c>
      <c r="Y6850" s="20" t="s">
        <v>34</v>
      </c>
      <c r="Z6850" s="20" t="s">
        <v>47</v>
      </c>
    </row>
    <row r="6851" spans="2:26" x14ac:dyDescent="0.25">
      <c r="B6851" s="17" t="s">
        <v>18452</v>
      </c>
      <c r="C6851" s="18">
        <v>8900080225527</v>
      </c>
      <c r="D6851" s="17" t="s">
        <v>18453</v>
      </c>
      <c r="E6851" s="19">
        <v>44300</v>
      </c>
      <c r="F6851" s="20">
        <v>30</v>
      </c>
      <c r="G6851" s="20">
        <v>7</v>
      </c>
      <c r="H6851" s="20">
        <v>5</v>
      </c>
      <c r="I6851" s="20">
        <v>10</v>
      </c>
      <c r="J6851" s="20">
        <v>5</v>
      </c>
      <c r="K6851" s="20">
        <v>6</v>
      </c>
      <c r="L6851" s="20">
        <v>12</v>
      </c>
      <c r="M6851" s="20">
        <v>7</v>
      </c>
      <c r="N6851" s="20">
        <v>3</v>
      </c>
      <c r="O6851" s="21" t="s">
        <v>18454</v>
      </c>
      <c r="P6851" s="22" t="s">
        <v>101</v>
      </c>
      <c r="Q6851" s="22" t="s">
        <v>36</v>
      </c>
      <c r="R6851" s="23" t="s">
        <v>640</v>
      </c>
      <c r="S6851" s="23" t="s">
        <v>409</v>
      </c>
      <c r="T6851" s="20">
        <v>45</v>
      </c>
      <c r="U6851" s="20" t="s">
        <v>97</v>
      </c>
      <c r="V6851" s="20" t="s">
        <v>34</v>
      </c>
      <c r="W6851" s="20" t="s">
        <v>34</v>
      </c>
      <c r="X6851" s="24">
        <v>0.35</v>
      </c>
      <c r="Y6851" s="20" t="s">
        <v>34</v>
      </c>
      <c r="Z6851" s="20" t="s">
        <v>40</v>
      </c>
    </row>
    <row r="6852" spans="2:26" x14ac:dyDescent="0.25">
      <c r="B6852" s="17" t="s">
        <v>18455</v>
      </c>
      <c r="C6852" s="18">
        <v>8900080193055</v>
      </c>
      <c r="D6852" s="17" t="s">
        <v>18456</v>
      </c>
      <c r="E6852" s="19">
        <v>44300</v>
      </c>
      <c r="F6852" s="20">
        <v>56</v>
      </c>
      <c r="G6852" s="20">
        <v>13</v>
      </c>
      <c r="H6852" s="20">
        <v>10</v>
      </c>
      <c r="I6852" s="20">
        <v>20</v>
      </c>
      <c r="J6852" s="20">
        <v>10</v>
      </c>
      <c r="K6852" s="20">
        <v>12</v>
      </c>
      <c r="L6852" s="20">
        <v>21</v>
      </c>
      <c r="M6852" s="20">
        <v>13</v>
      </c>
      <c r="N6852" s="20">
        <v>6</v>
      </c>
      <c r="O6852" s="21" t="s">
        <v>34</v>
      </c>
      <c r="P6852" s="22" t="s">
        <v>2005</v>
      </c>
      <c r="Q6852" s="22" t="s">
        <v>44</v>
      </c>
      <c r="R6852" s="23" t="s">
        <v>632</v>
      </c>
      <c r="S6852" s="23" t="s">
        <v>239</v>
      </c>
      <c r="T6852" s="20">
        <v>60</v>
      </c>
      <c r="U6852" s="20" t="s">
        <v>113</v>
      </c>
      <c r="V6852" s="20" t="s">
        <v>34</v>
      </c>
      <c r="W6852" s="20" t="s">
        <v>34</v>
      </c>
      <c r="X6852" s="24">
        <v>0.2</v>
      </c>
      <c r="Y6852" s="20" t="s">
        <v>34</v>
      </c>
      <c r="Z6852" s="20" t="s">
        <v>40</v>
      </c>
    </row>
    <row r="6853" spans="2:26" x14ac:dyDescent="0.25">
      <c r="B6853" s="17" t="s">
        <v>18457</v>
      </c>
      <c r="C6853" s="18">
        <v>8900080219311</v>
      </c>
      <c r="D6853" s="17" t="s">
        <v>18458</v>
      </c>
      <c r="E6853" s="19">
        <v>44133</v>
      </c>
      <c r="F6853" s="20">
        <v>700</v>
      </c>
      <c r="G6853" s="20">
        <v>175</v>
      </c>
      <c r="H6853" s="20">
        <v>90</v>
      </c>
      <c r="I6853" s="20">
        <v>263</v>
      </c>
      <c r="J6853" s="20">
        <v>90</v>
      </c>
      <c r="K6853" s="20">
        <v>14</v>
      </c>
      <c r="L6853" s="20">
        <v>110</v>
      </c>
      <c r="M6853" s="20">
        <v>175</v>
      </c>
      <c r="N6853" s="20">
        <v>7</v>
      </c>
      <c r="O6853" s="21" t="s">
        <v>18459</v>
      </c>
      <c r="P6853" s="22" t="s">
        <v>59</v>
      </c>
      <c r="Q6853" s="22" t="s">
        <v>4224</v>
      </c>
      <c r="R6853" s="23" t="s">
        <v>18460</v>
      </c>
      <c r="S6853" s="23" t="s">
        <v>18461</v>
      </c>
      <c r="T6853" s="20">
        <v>45</v>
      </c>
      <c r="U6853" s="20" t="s">
        <v>46</v>
      </c>
      <c r="V6853" s="20" t="s">
        <v>34</v>
      </c>
      <c r="W6853" s="20" t="s">
        <v>34</v>
      </c>
      <c r="X6853" s="24">
        <v>0.42</v>
      </c>
      <c r="Y6853" s="20" t="s">
        <v>34</v>
      </c>
      <c r="Z6853" s="20" t="s">
        <v>47</v>
      </c>
    </row>
    <row r="6854" spans="2:26" x14ac:dyDescent="0.25">
      <c r="B6854" s="17" t="s">
        <v>18462</v>
      </c>
      <c r="C6854" s="18">
        <v>8900080188570</v>
      </c>
      <c r="D6854" s="17" t="s">
        <v>18463</v>
      </c>
      <c r="E6854" s="19">
        <v>44313</v>
      </c>
      <c r="F6854" s="20">
        <v>15</v>
      </c>
      <c r="G6854" s="20">
        <v>4</v>
      </c>
      <c r="H6854" s="20">
        <v>8</v>
      </c>
      <c r="I6854" s="20">
        <v>16</v>
      </c>
      <c r="J6854" s="20">
        <v>8</v>
      </c>
      <c r="K6854" s="20">
        <v>19</v>
      </c>
      <c r="L6854" s="20">
        <v>0</v>
      </c>
      <c r="M6854" s="20">
        <v>0</v>
      </c>
      <c r="N6854" s="20">
        <v>0</v>
      </c>
      <c r="O6854" s="21" t="s">
        <v>18464</v>
      </c>
      <c r="P6854" s="22" t="s">
        <v>87</v>
      </c>
      <c r="Q6854" s="22" t="s">
        <v>2155</v>
      </c>
      <c r="R6854" s="23" t="s">
        <v>34</v>
      </c>
      <c r="S6854" s="23" t="s">
        <v>34</v>
      </c>
      <c r="T6854" s="20">
        <v>50</v>
      </c>
      <c r="U6854" s="20" t="s">
        <v>46</v>
      </c>
      <c r="V6854" s="20" t="s">
        <v>158</v>
      </c>
      <c r="W6854" s="20" t="s">
        <v>158</v>
      </c>
      <c r="X6854" s="24">
        <v>0</v>
      </c>
      <c r="Y6854" s="20" t="s">
        <v>34</v>
      </c>
      <c r="Z6854" s="20" t="s">
        <v>47</v>
      </c>
    </row>
    <row r="6855" spans="2:26" x14ac:dyDescent="0.25">
      <c r="B6855" s="17" t="s">
        <v>18465</v>
      </c>
      <c r="C6855" s="18">
        <v>8900080345775</v>
      </c>
      <c r="D6855" s="17" t="s">
        <v>18466</v>
      </c>
      <c r="E6855" s="19">
        <v>44300</v>
      </c>
      <c r="F6855" s="20">
        <v>65</v>
      </c>
      <c r="G6855" s="20">
        <v>15</v>
      </c>
      <c r="H6855" s="20">
        <v>11</v>
      </c>
      <c r="I6855" s="20">
        <v>22</v>
      </c>
      <c r="J6855" s="20">
        <v>11</v>
      </c>
      <c r="K6855" s="20">
        <v>13</v>
      </c>
      <c r="L6855" s="20">
        <v>25</v>
      </c>
      <c r="M6855" s="20">
        <v>15</v>
      </c>
      <c r="N6855" s="20">
        <v>7</v>
      </c>
      <c r="O6855" s="21" t="s">
        <v>18467</v>
      </c>
      <c r="P6855" s="22" t="s">
        <v>631</v>
      </c>
      <c r="Q6855" s="22" t="s">
        <v>36</v>
      </c>
      <c r="R6855" s="23" t="s">
        <v>45</v>
      </c>
      <c r="S6855" s="23" t="s">
        <v>5876</v>
      </c>
      <c r="T6855" s="20">
        <v>50</v>
      </c>
      <c r="U6855" s="20" t="s">
        <v>113</v>
      </c>
      <c r="V6855" s="20" t="s">
        <v>34</v>
      </c>
      <c r="W6855" s="20" t="s">
        <v>34</v>
      </c>
      <c r="X6855" s="24">
        <v>0.15</v>
      </c>
      <c r="Y6855" s="20" t="s">
        <v>34</v>
      </c>
      <c r="Z6855" s="20" t="s">
        <v>40</v>
      </c>
    </row>
    <row r="6856" spans="2:26" x14ac:dyDescent="0.25">
      <c r="B6856" s="25" t="s">
        <v>18468</v>
      </c>
      <c r="C6856" s="26">
        <v>8900080382947</v>
      </c>
      <c r="D6856" s="25" t="s">
        <v>18469</v>
      </c>
      <c r="E6856" s="19">
        <v>44310</v>
      </c>
      <c r="F6856" s="23">
        <v>220</v>
      </c>
      <c r="G6856" s="20">
        <v>50</v>
      </c>
      <c r="H6856" s="20">
        <v>37</v>
      </c>
      <c r="I6856" s="20">
        <v>74</v>
      </c>
      <c r="J6856" s="20">
        <v>37</v>
      </c>
      <c r="K6856" s="20">
        <v>44</v>
      </c>
      <c r="L6856" s="20">
        <v>71</v>
      </c>
      <c r="M6856" s="20">
        <v>50</v>
      </c>
      <c r="N6856" s="20">
        <v>22</v>
      </c>
      <c r="O6856" s="21" t="s">
        <v>18470</v>
      </c>
      <c r="P6856" s="22" t="s">
        <v>144</v>
      </c>
      <c r="Q6856" s="22" t="s">
        <v>36</v>
      </c>
      <c r="R6856" s="23" t="s">
        <v>18471</v>
      </c>
      <c r="S6856" s="23" t="s">
        <v>17167</v>
      </c>
      <c r="T6856" s="20">
        <v>50</v>
      </c>
      <c r="U6856" s="20" t="s">
        <v>46</v>
      </c>
      <c r="V6856" s="20" t="s">
        <v>34</v>
      </c>
      <c r="W6856" s="20" t="s">
        <v>34</v>
      </c>
      <c r="X6856" s="24">
        <v>0.28000000000000003</v>
      </c>
      <c r="Y6856" s="20" t="s">
        <v>34</v>
      </c>
      <c r="Z6856" s="20" t="s">
        <v>47</v>
      </c>
    </row>
    <row r="6857" spans="2:26" x14ac:dyDescent="0.25">
      <c r="B6857" s="17" t="s">
        <v>18472</v>
      </c>
      <c r="C6857" s="18">
        <v>8900080122529</v>
      </c>
      <c r="D6857" s="17" t="s">
        <v>18473</v>
      </c>
      <c r="E6857" s="19">
        <v>44300</v>
      </c>
      <c r="F6857" s="20">
        <v>25</v>
      </c>
      <c r="G6857" s="20">
        <v>6</v>
      </c>
      <c r="H6857" s="20">
        <v>5</v>
      </c>
      <c r="I6857" s="20">
        <v>10</v>
      </c>
      <c r="J6857" s="20">
        <v>5</v>
      </c>
      <c r="K6857" s="20">
        <v>5</v>
      </c>
      <c r="L6857" s="20">
        <v>10</v>
      </c>
      <c r="M6857" s="20">
        <v>6</v>
      </c>
      <c r="N6857" s="20">
        <v>3</v>
      </c>
      <c r="O6857" s="21" t="s">
        <v>34</v>
      </c>
      <c r="P6857" s="22" t="s">
        <v>35</v>
      </c>
      <c r="Q6857" s="22" t="s">
        <v>36</v>
      </c>
      <c r="R6857" s="23" t="s">
        <v>45</v>
      </c>
      <c r="S6857" s="23" t="s">
        <v>409</v>
      </c>
      <c r="T6857" s="20">
        <v>45</v>
      </c>
      <c r="U6857" s="20" t="s">
        <v>39</v>
      </c>
      <c r="V6857" s="20" t="s">
        <v>34</v>
      </c>
      <c r="W6857" s="20" t="s">
        <v>34</v>
      </c>
      <c r="X6857" s="24">
        <v>0.32</v>
      </c>
      <c r="Y6857" s="20" t="s">
        <v>34</v>
      </c>
      <c r="Z6857" s="20" t="s">
        <v>47</v>
      </c>
    </row>
    <row r="6858" spans="2:26" x14ac:dyDescent="0.25">
      <c r="B6858" s="17" t="s">
        <v>18474</v>
      </c>
      <c r="C6858" s="18">
        <v>8900080209985</v>
      </c>
      <c r="D6858" s="17" t="s">
        <v>18475</v>
      </c>
      <c r="E6858" s="19">
        <v>44104</v>
      </c>
      <c r="F6858" s="20">
        <v>70</v>
      </c>
      <c r="G6858" s="20">
        <v>16</v>
      </c>
      <c r="H6858" s="20">
        <v>12</v>
      </c>
      <c r="I6858" s="20">
        <v>24</v>
      </c>
      <c r="J6858" s="20">
        <v>12</v>
      </c>
      <c r="K6858" s="20">
        <v>14</v>
      </c>
      <c r="L6858" s="20">
        <v>26</v>
      </c>
      <c r="M6858" s="20">
        <v>16</v>
      </c>
      <c r="N6858" s="20">
        <v>7</v>
      </c>
      <c r="O6858" s="21" t="s">
        <v>18476</v>
      </c>
      <c r="P6858" s="22" t="s">
        <v>50</v>
      </c>
      <c r="Q6858" s="22" t="s">
        <v>36</v>
      </c>
      <c r="R6858" s="23" t="s">
        <v>51</v>
      </c>
      <c r="S6858" s="23" t="s">
        <v>52</v>
      </c>
      <c r="T6858" s="20">
        <v>45</v>
      </c>
      <c r="U6858" s="20" t="s">
        <v>113</v>
      </c>
      <c r="V6858" s="20" t="s">
        <v>34</v>
      </c>
      <c r="W6858" s="20" t="s">
        <v>34</v>
      </c>
      <c r="X6858" s="24">
        <v>0.35</v>
      </c>
      <c r="Y6858" s="20" t="s">
        <v>34</v>
      </c>
      <c r="Z6858" s="20" t="s">
        <v>40</v>
      </c>
    </row>
    <row r="6859" spans="2:26" x14ac:dyDescent="0.25">
      <c r="B6859" s="17" t="s">
        <v>18477</v>
      </c>
      <c r="C6859" s="18">
        <v>8900080116610</v>
      </c>
      <c r="D6859" s="17" t="s">
        <v>18478</v>
      </c>
      <c r="E6859" s="19">
        <v>44300</v>
      </c>
      <c r="F6859" s="20">
        <v>50</v>
      </c>
      <c r="G6859" s="20">
        <v>12</v>
      </c>
      <c r="H6859" s="20">
        <v>9</v>
      </c>
      <c r="I6859" s="20">
        <v>18</v>
      </c>
      <c r="J6859" s="20">
        <v>9</v>
      </c>
      <c r="K6859" s="20">
        <v>10</v>
      </c>
      <c r="L6859" s="20">
        <v>19</v>
      </c>
      <c r="M6859" s="20">
        <v>12</v>
      </c>
      <c r="N6859" s="20">
        <v>5</v>
      </c>
      <c r="O6859" s="21" t="s">
        <v>34</v>
      </c>
      <c r="P6859" s="22" t="s">
        <v>35</v>
      </c>
      <c r="Q6859" s="22" t="s">
        <v>36</v>
      </c>
      <c r="R6859" s="23" t="s">
        <v>453</v>
      </c>
      <c r="S6859" s="23" t="s">
        <v>119</v>
      </c>
      <c r="T6859" s="20">
        <v>45</v>
      </c>
      <c r="U6859" s="20" t="s">
        <v>113</v>
      </c>
      <c r="V6859" s="20" t="s">
        <v>34</v>
      </c>
      <c r="W6859" s="20" t="s">
        <v>34</v>
      </c>
      <c r="X6859" s="24">
        <v>0.35</v>
      </c>
      <c r="Y6859" s="20" t="s">
        <v>34</v>
      </c>
      <c r="Z6859" s="20" t="s">
        <v>40</v>
      </c>
    </row>
    <row r="6860" spans="2:26" x14ac:dyDescent="0.25">
      <c r="B6860" s="17" t="s">
        <v>18479</v>
      </c>
      <c r="C6860" s="18">
        <v>8900080071056</v>
      </c>
      <c r="D6860" s="17" t="s">
        <v>18480</v>
      </c>
      <c r="E6860" s="19">
        <v>44300</v>
      </c>
      <c r="F6860" s="20">
        <v>100</v>
      </c>
      <c r="G6860" s="20">
        <v>23</v>
      </c>
      <c r="H6860" s="20">
        <v>17</v>
      </c>
      <c r="I6860" s="20">
        <v>34</v>
      </c>
      <c r="J6860" s="20">
        <v>17</v>
      </c>
      <c r="K6860" s="20">
        <v>20</v>
      </c>
      <c r="L6860" s="20">
        <v>38</v>
      </c>
      <c r="M6860" s="20">
        <v>23</v>
      </c>
      <c r="N6860" s="20">
        <v>10</v>
      </c>
      <c r="O6860" s="21" t="s">
        <v>34</v>
      </c>
      <c r="P6860" s="22" t="s">
        <v>117</v>
      </c>
      <c r="Q6860" s="22" t="s">
        <v>36</v>
      </c>
      <c r="R6860" s="23" t="s">
        <v>118</v>
      </c>
      <c r="S6860" s="23" t="s">
        <v>119</v>
      </c>
      <c r="T6860" s="20">
        <v>45</v>
      </c>
      <c r="U6860" s="20" t="s">
        <v>46</v>
      </c>
      <c r="V6860" s="20" t="s">
        <v>34</v>
      </c>
      <c r="W6860" s="20" t="s">
        <v>34</v>
      </c>
      <c r="X6860" s="24">
        <v>0.15</v>
      </c>
      <c r="Y6860" s="20" t="s">
        <v>34</v>
      </c>
      <c r="Z6860" s="20" t="s">
        <v>40</v>
      </c>
    </row>
    <row r="6861" spans="2:26" x14ac:dyDescent="0.25">
      <c r="B6861" s="25" t="s">
        <v>18481</v>
      </c>
      <c r="C6861" s="26">
        <v>8900080334717</v>
      </c>
      <c r="D6861" s="25" t="s">
        <v>18482</v>
      </c>
      <c r="E6861" s="19">
        <v>44310</v>
      </c>
      <c r="F6861" s="23">
        <v>350</v>
      </c>
      <c r="G6861" s="20">
        <v>80</v>
      </c>
      <c r="H6861" s="20">
        <v>59</v>
      </c>
      <c r="I6861" s="20">
        <v>118</v>
      </c>
      <c r="J6861" s="20">
        <v>59</v>
      </c>
      <c r="K6861" s="20">
        <v>70</v>
      </c>
      <c r="L6861" s="20">
        <v>121</v>
      </c>
      <c r="M6861" s="20">
        <v>80</v>
      </c>
      <c r="N6861" s="20">
        <v>35</v>
      </c>
      <c r="O6861" s="21" t="s">
        <v>18483</v>
      </c>
      <c r="P6861" s="22" t="s">
        <v>50</v>
      </c>
      <c r="Q6861" s="22" t="s">
        <v>36</v>
      </c>
      <c r="R6861" s="23" t="s">
        <v>5135</v>
      </c>
      <c r="S6861" s="23" t="s">
        <v>5136</v>
      </c>
      <c r="T6861" s="20">
        <v>45</v>
      </c>
      <c r="U6861" s="20" t="s">
        <v>39</v>
      </c>
      <c r="V6861" s="20" t="s">
        <v>34</v>
      </c>
      <c r="W6861" s="20" t="s">
        <v>34</v>
      </c>
      <c r="X6861" s="24">
        <v>0.26</v>
      </c>
      <c r="Y6861" s="20" t="s">
        <v>34</v>
      </c>
      <c r="Z6861" s="20" t="s">
        <v>47</v>
      </c>
    </row>
    <row r="6862" spans="2:26" x14ac:dyDescent="0.25">
      <c r="B6862" s="17" t="s">
        <v>18484</v>
      </c>
      <c r="C6862" s="18">
        <v>8900080009257</v>
      </c>
      <c r="D6862" s="17" t="s">
        <v>18485</v>
      </c>
      <c r="E6862" s="19">
        <v>44300</v>
      </c>
      <c r="F6862" s="20">
        <v>95</v>
      </c>
      <c r="G6862" s="20">
        <v>22</v>
      </c>
      <c r="H6862" s="20">
        <v>16</v>
      </c>
      <c r="I6862" s="20">
        <v>32</v>
      </c>
      <c r="J6862" s="20">
        <v>16</v>
      </c>
      <c r="K6862" s="20">
        <v>19</v>
      </c>
      <c r="L6862" s="20">
        <v>36</v>
      </c>
      <c r="M6862" s="20">
        <v>22</v>
      </c>
      <c r="N6862" s="20">
        <v>10</v>
      </c>
      <c r="O6862" s="21" t="s">
        <v>18486</v>
      </c>
      <c r="P6862" s="22" t="s">
        <v>17222</v>
      </c>
      <c r="Q6862" s="22" t="s">
        <v>36</v>
      </c>
      <c r="R6862" s="23" t="s">
        <v>970</v>
      </c>
      <c r="S6862" s="23" t="s">
        <v>17223</v>
      </c>
      <c r="T6862" s="20">
        <v>45</v>
      </c>
      <c r="U6862" s="20" t="s">
        <v>55</v>
      </c>
      <c r="V6862" s="20" t="s">
        <v>34</v>
      </c>
      <c r="W6862" s="20" t="s">
        <v>34</v>
      </c>
      <c r="X6862" s="24">
        <v>0.25</v>
      </c>
      <c r="Y6862" s="20" t="s">
        <v>18487</v>
      </c>
      <c r="Z6862" s="20" t="s">
        <v>47</v>
      </c>
    </row>
    <row r="6863" spans="2:26" x14ac:dyDescent="0.25">
      <c r="B6863" s="17" t="s">
        <v>18488</v>
      </c>
      <c r="C6863" s="18">
        <v>8900080178212</v>
      </c>
      <c r="D6863" s="17" t="s">
        <v>18489</v>
      </c>
      <c r="E6863" s="19">
        <v>44300</v>
      </c>
      <c r="F6863" s="20">
        <v>30</v>
      </c>
      <c r="G6863" s="20">
        <v>7</v>
      </c>
      <c r="H6863" s="20">
        <v>5</v>
      </c>
      <c r="I6863" s="20">
        <v>10</v>
      </c>
      <c r="J6863" s="20">
        <v>5</v>
      </c>
      <c r="K6863" s="20">
        <v>6</v>
      </c>
      <c r="L6863" s="20">
        <v>12</v>
      </c>
      <c r="M6863" s="20">
        <v>0</v>
      </c>
      <c r="N6863" s="20">
        <v>3</v>
      </c>
      <c r="O6863" s="21" t="s">
        <v>18490</v>
      </c>
      <c r="P6863" s="22" t="s">
        <v>101</v>
      </c>
      <c r="Q6863" s="22" t="s">
        <v>36</v>
      </c>
      <c r="R6863" s="23" t="s">
        <v>640</v>
      </c>
      <c r="S6863" s="23" t="s">
        <v>409</v>
      </c>
      <c r="T6863" s="20">
        <v>45</v>
      </c>
      <c r="U6863" s="20" t="s">
        <v>55</v>
      </c>
      <c r="V6863" s="20" t="s">
        <v>1773</v>
      </c>
      <c r="W6863" s="20" t="s">
        <v>1773</v>
      </c>
      <c r="X6863" s="24">
        <v>0</v>
      </c>
      <c r="Y6863" s="20" t="s">
        <v>432</v>
      </c>
      <c r="Z6863" s="20" t="s">
        <v>40</v>
      </c>
    </row>
    <row r="6864" spans="2:26" x14ac:dyDescent="0.25">
      <c r="B6864" s="17" t="s">
        <v>18491</v>
      </c>
      <c r="C6864" s="18">
        <v>8900080330931</v>
      </c>
      <c r="D6864" s="17" t="s">
        <v>18492</v>
      </c>
      <c r="E6864" s="19">
        <v>44300</v>
      </c>
      <c r="F6864" s="20">
        <v>30</v>
      </c>
      <c r="G6864" s="20">
        <v>7</v>
      </c>
      <c r="H6864" s="20">
        <v>5</v>
      </c>
      <c r="I6864" s="20">
        <v>10</v>
      </c>
      <c r="J6864" s="20">
        <v>5</v>
      </c>
      <c r="K6864" s="20">
        <v>6</v>
      </c>
      <c r="L6864" s="20">
        <v>12</v>
      </c>
      <c r="M6864" s="20">
        <v>7</v>
      </c>
      <c r="N6864" s="20">
        <v>3</v>
      </c>
      <c r="O6864" s="21" t="s">
        <v>34</v>
      </c>
      <c r="P6864" s="22" t="s">
        <v>101</v>
      </c>
      <c r="Q6864" s="22" t="s">
        <v>36</v>
      </c>
      <c r="R6864" s="23" t="s">
        <v>640</v>
      </c>
      <c r="S6864" s="23" t="s">
        <v>409</v>
      </c>
      <c r="T6864" s="20">
        <v>50</v>
      </c>
      <c r="U6864" s="20" t="s">
        <v>39</v>
      </c>
      <c r="V6864" s="20" t="s">
        <v>34</v>
      </c>
      <c r="W6864" s="20" t="s">
        <v>34</v>
      </c>
      <c r="X6864" s="24">
        <v>0.48</v>
      </c>
      <c r="Y6864" s="20" t="s">
        <v>34</v>
      </c>
      <c r="Z6864" s="20" t="s">
        <v>40</v>
      </c>
    </row>
    <row r="6865" spans="2:26" x14ac:dyDescent="0.25">
      <c r="B6865" s="17" t="s">
        <v>18493</v>
      </c>
      <c r="C6865" s="18">
        <v>8900080097773</v>
      </c>
      <c r="D6865" s="17" t="s">
        <v>18494</v>
      </c>
      <c r="E6865" s="19">
        <v>44300</v>
      </c>
      <c r="F6865" s="20">
        <v>20</v>
      </c>
      <c r="G6865" s="20">
        <v>5</v>
      </c>
      <c r="H6865" s="20">
        <v>4</v>
      </c>
      <c r="I6865" s="20">
        <v>12</v>
      </c>
      <c r="J6865" s="20">
        <v>4</v>
      </c>
      <c r="K6865" s="20">
        <v>4</v>
      </c>
      <c r="L6865" s="20">
        <v>0</v>
      </c>
      <c r="M6865" s="20">
        <v>0</v>
      </c>
      <c r="N6865" s="20">
        <v>0</v>
      </c>
      <c r="O6865" s="21" t="s">
        <v>34</v>
      </c>
      <c r="P6865" s="22" t="s">
        <v>59</v>
      </c>
      <c r="Q6865" s="22" t="s">
        <v>36</v>
      </c>
      <c r="R6865" s="23" t="s">
        <v>34</v>
      </c>
      <c r="S6865" s="23" t="s">
        <v>34</v>
      </c>
      <c r="T6865" s="20">
        <v>60</v>
      </c>
      <c r="U6865" s="20" t="s">
        <v>46</v>
      </c>
      <c r="V6865" s="20" t="s">
        <v>158</v>
      </c>
      <c r="W6865" s="20" t="s">
        <v>158</v>
      </c>
      <c r="X6865" s="24">
        <v>0</v>
      </c>
      <c r="Y6865" s="20" t="s">
        <v>34</v>
      </c>
      <c r="Z6865" s="20" t="s">
        <v>40</v>
      </c>
    </row>
    <row r="6866" spans="2:26" x14ac:dyDescent="0.25">
      <c r="B6866" s="17" t="s">
        <v>18495</v>
      </c>
      <c r="C6866" s="18">
        <v>8900080221802</v>
      </c>
      <c r="D6866" s="17" t="s">
        <v>18496</v>
      </c>
      <c r="E6866" s="19">
        <v>44310</v>
      </c>
      <c r="F6866" s="20">
        <v>119</v>
      </c>
      <c r="G6866" s="20">
        <v>28</v>
      </c>
      <c r="H6866" s="20">
        <v>20</v>
      </c>
      <c r="I6866" s="20">
        <v>40</v>
      </c>
      <c r="J6866" s="20">
        <v>20</v>
      </c>
      <c r="K6866" s="20">
        <v>24</v>
      </c>
      <c r="L6866" s="20">
        <v>34</v>
      </c>
      <c r="M6866" s="20">
        <v>28</v>
      </c>
      <c r="N6866" s="20">
        <v>12</v>
      </c>
      <c r="O6866" s="21" t="s">
        <v>18497</v>
      </c>
      <c r="P6866" s="22" t="s">
        <v>233</v>
      </c>
      <c r="Q6866" s="22" t="s">
        <v>6461</v>
      </c>
      <c r="R6866" s="23" t="s">
        <v>4642</v>
      </c>
      <c r="S6866" s="23" t="s">
        <v>192</v>
      </c>
      <c r="T6866" s="20">
        <v>45</v>
      </c>
      <c r="U6866" s="20" t="s">
        <v>39</v>
      </c>
      <c r="V6866" s="20" t="s">
        <v>34</v>
      </c>
      <c r="W6866" s="20" t="s">
        <v>34</v>
      </c>
      <c r="X6866" s="24">
        <v>0.2</v>
      </c>
      <c r="Y6866" s="20" t="s">
        <v>34</v>
      </c>
      <c r="Z6866" s="20" t="s">
        <v>47</v>
      </c>
    </row>
    <row r="6867" spans="2:26" x14ac:dyDescent="0.25">
      <c r="B6867" s="17" t="s">
        <v>18498</v>
      </c>
      <c r="C6867" s="18">
        <v>8900080207561</v>
      </c>
      <c r="D6867" s="17" t="s">
        <v>18499</v>
      </c>
      <c r="E6867" s="19">
        <v>44300</v>
      </c>
      <c r="F6867" s="20">
        <v>15</v>
      </c>
      <c r="G6867" s="20">
        <v>4</v>
      </c>
      <c r="H6867" s="20">
        <v>3</v>
      </c>
      <c r="I6867" s="20">
        <v>15</v>
      </c>
      <c r="J6867" s="20">
        <v>3</v>
      </c>
      <c r="K6867" s="20">
        <v>3</v>
      </c>
      <c r="L6867" s="20">
        <v>0</v>
      </c>
      <c r="M6867" s="20">
        <v>0</v>
      </c>
      <c r="N6867" s="20">
        <v>0</v>
      </c>
      <c r="O6867" s="21" t="s">
        <v>18500</v>
      </c>
      <c r="P6867" s="22" t="s">
        <v>87</v>
      </c>
      <c r="Q6867" s="22" t="s">
        <v>36</v>
      </c>
      <c r="R6867" s="23" t="s">
        <v>34</v>
      </c>
      <c r="S6867" s="23" t="s">
        <v>34</v>
      </c>
      <c r="T6867" s="20">
        <v>45</v>
      </c>
      <c r="U6867" s="20" t="s">
        <v>113</v>
      </c>
      <c r="V6867" s="20" t="s">
        <v>158</v>
      </c>
      <c r="W6867" s="20" t="s">
        <v>158</v>
      </c>
      <c r="X6867" s="24">
        <v>0</v>
      </c>
      <c r="Y6867" s="20" t="s">
        <v>18501</v>
      </c>
      <c r="Z6867" s="20" t="s">
        <v>40</v>
      </c>
    </row>
    <row r="6868" spans="2:26" x14ac:dyDescent="0.25">
      <c r="B6868" s="17" t="s">
        <v>18502</v>
      </c>
      <c r="C6868" s="18">
        <v>8900080162297</v>
      </c>
      <c r="D6868" s="17" t="s">
        <v>18503</v>
      </c>
      <c r="E6868" s="19">
        <v>44300</v>
      </c>
      <c r="F6868" s="20">
        <v>50</v>
      </c>
      <c r="G6868" s="20">
        <v>12</v>
      </c>
      <c r="H6868" s="20">
        <v>9</v>
      </c>
      <c r="I6868" s="20">
        <v>18</v>
      </c>
      <c r="J6868" s="20">
        <v>9</v>
      </c>
      <c r="K6868" s="20">
        <v>10</v>
      </c>
      <c r="L6868" s="20">
        <v>19</v>
      </c>
      <c r="M6868" s="20">
        <v>12</v>
      </c>
      <c r="N6868" s="20">
        <v>5</v>
      </c>
      <c r="O6868" s="21" t="s">
        <v>34</v>
      </c>
      <c r="P6868" s="22" t="s">
        <v>35</v>
      </c>
      <c r="Q6868" s="22" t="s">
        <v>36</v>
      </c>
      <c r="R6868" s="23" t="s">
        <v>453</v>
      </c>
      <c r="S6868" s="23" t="s">
        <v>119</v>
      </c>
      <c r="T6868" s="20">
        <v>45</v>
      </c>
      <c r="U6868" s="20" t="s">
        <v>46</v>
      </c>
      <c r="V6868" s="20" t="s">
        <v>34</v>
      </c>
      <c r="W6868" s="20" t="s">
        <v>34</v>
      </c>
      <c r="X6868" s="24">
        <v>0.35</v>
      </c>
      <c r="Y6868" s="20" t="s">
        <v>34</v>
      </c>
      <c r="Z6868" s="20" t="s">
        <v>40</v>
      </c>
    </row>
    <row r="6869" spans="2:26" x14ac:dyDescent="0.25">
      <c r="B6869" s="25" t="s">
        <v>18504</v>
      </c>
      <c r="C6869" s="26">
        <v>8900080374034</v>
      </c>
      <c r="D6869" s="25" t="s">
        <v>18505</v>
      </c>
      <c r="E6869" s="19">
        <v>44310</v>
      </c>
      <c r="F6869" s="23">
        <v>35</v>
      </c>
      <c r="G6869" s="20">
        <v>8</v>
      </c>
      <c r="H6869" s="20">
        <v>6</v>
      </c>
      <c r="I6869" s="20">
        <v>12</v>
      </c>
      <c r="J6869" s="20">
        <v>6</v>
      </c>
      <c r="K6869" s="20">
        <v>7</v>
      </c>
      <c r="L6869" s="20">
        <v>12</v>
      </c>
      <c r="M6869" s="20">
        <v>8</v>
      </c>
      <c r="N6869" s="20">
        <v>4</v>
      </c>
      <c r="O6869" s="21" t="s">
        <v>34</v>
      </c>
      <c r="P6869" s="22" t="s">
        <v>50</v>
      </c>
      <c r="Q6869" s="22" t="s">
        <v>36</v>
      </c>
      <c r="R6869" s="23" t="s">
        <v>38</v>
      </c>
      <c r="S6869" s="23" t="s">
        <v>640</v>
      </c>
      <c r="T6869" s="20">
        <v>45</v>
      </c>
      <c r="U6869" s="20" t="s">
        <v>71</v>
      </c>
      <c r="V6869" s="20" t="s">
        <v>34</v>
      </c>
      <c r="W6869" s="20" t="s">
        <v>34</v>
      </c>
      <c r="X6869" s="24">
        <v>0.4</v>
      </c>
      <c r="Y6869" s="20" t="s">
        <v>34</v>
      </c>
      <c r="Z6869" s="20" t="s">
        <v>40</v>
      </c>
    </row>
    <row r="6870" spans="2:26" x14ac:dyDescent="0.25">
      <c r="B6870" s="17" t="s">
        <v>18506</v>
      </c>
      <c r="C6870" s="18">
        <v>8900080170308</v>
      </c>
      <c r="D6870" s="17" t="s">
        <v>18507</v>
      </c>
      <c r="E6870" s="19">
        <v>44300</v>
      </c>
      <c r="F6870" s="20">
        <v>102</v>
      </c>
      <c r="G6870" s="20">
        <v>24</v>
      </c>
      <c r="H6870" s="20">
        <v>17</v>
      </c>
      <c r="I6870" s="20">
        <v>34</v>
      </c>
      <c r="J6870" s="20">
        <v>17</v>
      </c>
      <c r="K6870" s="20">
        <v>21</v>
      </c>
      <c r="L6870" s="20">
        <v>38</v>
      </c>
      <c r="M6870" s="20">
        <v>24</v>
      </c>
      <c r="N6870" s="20">
        <v>11</v>
      </c>
      <c r="O6870" s="21" t="s">
        <v>34</v>
      </c>
      <c r="P6870" s="22" t="s">
        <v>233</v>
      </c>
      <c r="Q6870" s="22" t="s">
        <v>4151</v>
      </c>
      <c r="R6870" s="23" t="s">
        <v>453</v>
      </c>
      <c r="S6870" s="23" t="s">
        <v>8293</v>
      </c>
      <c r="T6870" s="20">
        <v>50</v>
      </c>
      <c r="U6870" s="20" t="s">
        <v>71</v>
      </c>
      <c r="V6870" s="20" t="s">
        <v>34</v>
      </c>
      <c r="W6870" s="20" t="s">
        <v>34</v>
      </c>
      <c r="X6870" s="24">
        <v>0.32</v>
      </c>
      <c r="Y6870" s="20" t="s">
        <v>34</v>
      </c>
      <c r="Z6870" s="20" t="s">
        <v>40</v>
      </c>
    </row>
    <row r="6871" spans="2:26" x14ac:dyDescent="0.25">
      <c r="B6871" s="17" t="s">
        <v>18508</v>
      </c>
      <c r="C6871" s="18">
        <v>8900080376311</v>
      </c>
      <c r="D6871" s="17" t="s">
        <v>18509</v>
      </c>
      <c r="E6871" s="19">
        <v>44300</v>
      </c>
      <c r="F6871" s="20">
        <v>25</v>
      </c>
      <c r="G6871" s="20">
        <v>6</v>
      </c>
      <c r="H6871" s="20">
        <v>5</v>
      </c>
      <c r="I6871" s="20">
        <v>10</v>
      </c>
      <c r="J6871" s="20">
        <v>5</v>
      </c>
      <c r="K6871" s="20">
        <v>5</v>
      </c>
      <c r="L6871" s="20">
        <v>10</v>
      </c>
      <c r="M6871" s="20">
        <v>6</v>
      </c>
      <c r="N6871" s="20">
        <v>3</v>
      </c>
      <c r="O6871" s="21" t="s">
        <v>34</v>
      </c>
      <c r="P6871" s="22" t="s">
        <v>35</v>
      </c>
      <c r="Q6871" s="22" t="s">
        <v>36</v>
      </c>
      <c r="R6871" s="23" t="s">
        <v>45</v>
      </c>
      <c r="S6871" s="23" t="s">
        <v>409</v>
      </c>
      <c r="T6871" s="20">
        <v>50</v>
      </c>
      <c r="U6871" s="20" t="s">
        <v>55</v>
      </c>
      <c r="V6871" s="20" t="s">
        <v>34</v>
      </c>
      <c r="W6871" s="20" t="s">
        <v>34</v>
      </c>
      <c r="X6871" s="24">
        <v>0.35</v>
      </c>
      <c r="Y6871" s="20" t="s">
        <v>34</v>
      </c>
      <c r="Z6871" s="20" t="s">
        <v>40</v>
      </c>
    </row>
    <row r="6872" spans="2:26" x14ac:dyDescent="0.25">
      <c r="B6872" s="17" t="s">
        <v>18510</v>
      </c>
      <c r="C6872" s="18">
        <v>8900080085800</v>
      </c>
      <c r="D6872" s="17" t="s">
        <v>18511</v>
      </c>
      <c r="E6872" s="19">
        <v>44300</v>
      </c>
      <c r="F6872" s="20">
        <v>20</v>
      </c>
      <c r="G6872" s="20">
        <v>5</v>
      </c>
      <c r="H6872" s="20">
        <v>4</v>
      </c>
      <c r="I6872" s="20">
        <v>12</v>
      </c>
      <c r="J6872" s="20">
        <v>4</v>
      </c>
      <c r="K6872" s="20">
        <v>4</v>
      </c>
      <c r="L6872" s="20">
        <v>0</v>
      </c>
      <c r="M6872" s="20">
        <v>0</v>
      </c>
      <c r="N6872" s="20">
        <v>0</v>
      </c>
      <c r="O6872" s="21" t="s">
        <v>18512</v>
      </c>
      <c r="P6872" s="22" t="s">
        <v>59</v>
      </c>
      <c r="Q6872" s="22" t="s">
        <v>36</v>
      </c>
      <c r="R6872" s="23" t="s">
        <v>34</v>
      </c>
      <c r="S6872" s="23" t="s">
        <v>34</v>
      </c>
      <c r="T6872" s="20">
        <v>45</v>
      </c>
      <c r="U6872" s="20" t="s">
        <v>113</v>
      </c>
      <c r="V6872" s="20" t="s">
        <v>158</v>
      </c>
      <c r="W6872" s="20" t="s">
        <v>158</v>
      </c>
      <c r="X6872" s="24">
        <v>0</v>
      </c>
      <c r="Y6872" s="20" t="s">
        <v>34</v>
      </c>
      <c r="Z6872" s="20" t="s">
        <v>40</v>
      </c>
    </row>
    <row r="6873" spans="2:26" x14ac:dyDescent="0.25">
      <c r="B6873" s="17" t="s">
        <v>18513</v>
      </c>
      <c r="C6873" s="18">
        <v>8900080172227</v>
      </c>
      <c r="D6873" s="17" t="s">
        <v>18514</v>
      </c>
      <c r="E6873" s="19">
        <v>44249</v>
      </c>
      <c r="F6873" s="20">
        <v>50</v>
      </c>
      <c r="G6873" s="20">
        <v>12</v>
      </c>
      <c r="H6873" s="20">
        <v>9</v>
      </c>
      <c r="I6873" s="20">
        <v>18</v>
      </c>
      <c r="J6873" s="20">
        <v>9</v>
      </c>
      <c r="K6873" s="20">
        <v>10</v>
      </c>
      <c r="L6873" s="20">
        <v>19</v>
      </c>
      <c r="M6873" s="20">
        <v>12</v>
      </c>
      <c r="N6873" s="20">
        <v>5</v>
      </c>
      <c r="O6873" s="21" t="s">
        <v>34</v>
      </c>
      <c r="P6873" s="22" t="s">
        <v>35</v>
      </c>
      <c r="Q6873" s="22" t="s">
        <v>36</v>
      </c>
      <c r="R6873" s="23" t="s">
        <v>453</v>
      </c>
      <c r="S6873" s="23" t="s">
        <v>119</v>
      </c>
      <c r="T6873" s="20">
        <v>45</v>
      </c>
      <c r="U6873" s="20" t="s">
        <v>46</v>
      </c>
      <c r="V6873" s="20" t="s">
        <v>34</v>
      </c>
      <c r="W6873" s="20" t="s">
        <v>34</v>
      </c>
      <c r="X6873" s="24">
        <v>0.28999999999999998</v>
      </c>
      <c r="Y6873" s="20" t="s">
        <v>34</v>
      </c>
      <c r="Z6873" s="20" t="s">
        <v>40</v>
      </c>
    </row>
    <row r="6874" spans="2:26" x14ac:dyDescent="0.25">
      <c r="B6874" s="17" t="s">
        <v>18515</v>
      </c>
      <c r="C6874" s="18">
        <v>8900080184039</v>
      </c>
      <c r="D6874" s="17" t="s">
        <v>18516</v>
      </c>
      <c r="E6874" s="19">
        <v>44222</v>
      </c>
      <c r="F6874" s="20">
        <v>52</v>
      </c>
      <c r="G6874" s="20">
        <v>12</v>
      </c>
      <c r="H6874" s="20">
        <v>9</v>
      </c>
      <c r="I6874" s="20">
        <v>18</v>
      </c>
      <c r="J6874" s="20">
        <v>9</v>
      </c>
      <c r="K6874" s="20">
        <v>11</v>
      </c>
      <c r="L6874" s="20">
        <v>18</v>
      </c>
      <c r="M6874" s="20">
        <v>12</v>
      </c>
      <c r="N6874" s="20">
        <v>6</v>
      </c>
      <c r="O6874" s="21" t="s">
        <v>34</v>
      </c>
      <c r="P6874" s="22" t="s">
        <v>631</v>
      </c>
      <c r="Q6874" s="22" t="s">
        <v>927</v>
      </c>
      <c r="R6874" s="23" t="s">
        <v>38</v>
      </c>
      <c r="S6874" s="23" t="s">
        <v>970</v>
      </c>
      <c r="T6874" s="20">
        <v>45</v>
      </c>
      <c r="U6874" s="20" t="s">
        <v>97</v>
      </c>
      <c r="V6874" s="20" t="s">
        <v>34</v>
      </c>
      <c r="W6874" s="20" t="s">
        <v>34</v>
      </c>
      <c r="X6874" s="24">
        <v>0.35</v>
      </c>
      <c r="Y6874" s="20" t="s">
        <v>34</v>
      </c>
      <c r="Z6874" s="20" t="s">
        <v>40</v>
      </c>
    </row>
    <row r="6875" spans="2:26" x14ac:dyDescent="0.25">
      <c r="B6875" s="25" t="s">
        <v>18517</v>
      </c>
      <c r="C6875" s="26">
        <v>8900080427471</v>
      </c>
      <c r="D6875" s="25" t="s">
        <v>18518</v>
      </c>
      <c r="E6875" s="19">
        <v>44105</v>
      </c>
      <c r="F6875" s="23">
        <v>30</v>
      </c>
      <c r="G6875" s="20">
        <v>7</v>
      </c>
      <c r="H6875" s="20">
        <v>5</v>
      </c>
      <c r="I6875" s="20">
        <v>10</v>
      </c>
      <c r="J6875" s="20">
        <v>5</v>
      </c>
      <c r="K6875" s="20">
        <v>6</v>
      </c>
      <c r="L6875" s="20">
        <v>11</v>
      </c>
      <c r="M6875" s="20">
        <v>7</v>
      </c>
      <c r="N6875" s="20">
        <v>3</v>
      </c>
      <c r="O6875" s="21" t="s">
        <v>34</v>
      </c>
      <c r="P6875" s="22" t="s">
        <v>101</v>
      </c>
      <c r="Q6875" s="22" t="s">
        <v>36</v>
      </c>
      <c r="R6875" s="23" t="s">
        <v>95</v>
      </c>
      <c r="S6875" s="23" t="s">
        <v>528</v>
      </c>
      <c r="T6875" s="20">
        <v>45</v>
      </c>
      <c r="U6875" s="20" t="s">
        <v>46</v>
      </c>
      <c r="V6875" s="20" t="s">
        <v>34</v>
      </c>
      <c r="W6875" s="20" t="s">
        <v>34</v>
      </c>
      <c r="X6875" s="24">
        <v>0.36</v>
      </c>
      <c r="Y6875" s="20" t="s">
        <v>34</v>
      </c>
      <c r="Z6875" s="20" t="s">
        <v>40</v>
      </c>
    </row>
    <row r="6876" spans="2:26" x14ac:dyDescent="0.25">
      <c r="B6876" s="25" t="s">
        <v>18519</v>
      </c>
      <c r="C6876" s="26">
        <v>8900080353787</v>
      </c>
      <c r="D6876" s="25" t="s">
        <v>18520</v>
      </c>
      <c r="E6876" s="19">
        <v>44104</v>
      </c>
      <c r="F6876" s="27">
        <v>110</v>
      </c>
      <c r="G6876" s="20">
        <v>25</v>
      </c>
      <c r="H6876" s="20">
        <v>19</v>
      </c>
      <c r="I6876" s="20">
        <v>38</v>
      </c>
      <c r="J6876" s="20">
        <v>19</v>
      </c>
      <c r="K6876" s="20">
        <v>22</v>
      </c>
      <c r="L6876" s="20">
        <v>36</v>
      </c>
      <c r="M6876" s="20">
        <v>25</v>
      </c>
      <c r="N6876" s="20">
        <v>11</v>
      </c>
      <c r="O6876" s="21" t="s">
        <v>18521</v>
      </c>
      <c r="P6876" s="22" t="s">
        <v>144</v>
      </c>
      <c r="Q6876" s="22" t="s">
        <v>36</v>
      </c>
      <c r="R6876" s="23" t="s">
        <v>844</v>
      </c>
      <c r="S6876" s="23" t="s">
        <v>970</v>
      </c>
      <c r="T6876" s="20">
        <v>60</v>
      </c>
      <c r="U6876" s="20" t="s">
        <v>97</v>
      </c>
      <c r="V6876" s="20" t="s">
        <v>34</v>
      </c>
      <c r="W6876" s="20" t="s">
        <v>34</v>
      </c>
      <c r="X6876" s="24">
        <v>0.28999999999999998</v>
      </c>
      <c r="Y6876" s="28" t="s">
        <v>34</v>
      </c>
      <c r="Z6876" s="20" t="s">
        <v>47</v>
      </c>
    </row>
    <row r="6877" spans="2:26" x14ac:dyDescent="0.25">
      <c r="B6877" s="17" t="s">
        <v>18522</v>
      </c>
      <c r="C6877" s="18">
        <v>8900080046177</v>
      </c>
      <c r="D6877" s="17" t="s">
        <v>18523</v>
      </c>
      <c r="E6877" s="19">
        <v>44151</v>
      </c>
      <c r="F6877" s="20">
        <v>5</v>
      </c>
      <c r="G6877" s="20">
        <v>2</v>
      </c>
      <c r="H6877" s="20">
        <v>1</v>
      </c>
      <c r="I6877" s="20">
        <v>2</v>
      </c>
      <c r="J6877" s="20">
        <v>1</v>
      </c>
      <c r="K6877" s="20">
        <v>1</v>
      </c>
      <c r="L6877" s="20">
        <v>0</v>
      </c>
      <c r="M6877" s="20">
        <v>0</v>
      </c>
      <c r="N6877" s="20">
        <v>0</v>
      </c>
      <c r="O6877" s="21" t="s">
        <v>34</v>
      </c>
      <c r="P6877" s="22" t="s">
        <v>263</v>
      </c>
      <c r="Q6877" s="22" t="s">
        <v>36</v>
      </c>
      <c r="R6877" s="23" t="s">
        <v>34</v>
      </c>
      <c r="S6877" s="23" t="s">
        <v>34</v>
      </c>
      <c r="T6877" s="20">
        <v>45</v>
      </c>
      <c r="U6877" s="20" t="s">
        <v>71</v>
      </c>
      <c r="V6877" s="20" t="s">
        <v>158</v>
      </c>
      <c r="W6877" s="20" t="s">
        <v>158</v>
      </c>
      <c r="X6877" s="24">
        <v>0</v>
      </c>
      <c r="Y6877" s="20" t="s">
        <v>34</v>
      </c>
      <c r="Z6877" s="20" t="s">
        <v>40</v>
      </c>
    </row>
    <row r="6878" spans="2:26" x14ac:dyDescent="0.25">
      <c r="B6878" s="17" t="s">
        <v>18524</v>
      </c>
      <c r="C6878" s="18">
        <v>8900080243361</v>
      </c>
      <c r="D6878" s="17" t="s">
        <v>18525</v>
      </c>
      <c r="E6878" s="19">
        <v>44160</v>
      </c>
      <c r="F6878" s="20">
        <v>108</v>
      </c>
      <c r="G6878" s="20">
        <v>25</v>
      </c>
      <c r="H6878" s="20">
        <v>18</v>
      </c>
      <c r="I6878" s="20">
        <v>36</v>
      </c>
      <c r="J6878" s="20">
        <v>18</v>
      </c>
      <c r="K6878" s="20">
        <v>22</v>
      </c>
      <c r="L6878" s="20">
        <v>40</v>
      </c>
      <c r="M6878" s="20">
        <v>25</v>
      </c>
      <c r="N6878" s="20">
        <v>11</v>
      </c>
      <c r="O6878" s="21" t="s">
        <v>34</v>
      </c>
      <c r="P6878" s="22" t="s">
        <v>7838</v>
      </c>
      <c r="Q6878" s="22" t="s">
        <v>4589</v>
      </c>
      <c r="R6878" s="23" t="s">
        <v>148</v>
      </c>
      <c r="S6878" s="23" t="s">
        <v>1808</v>
      </c>
      <c r="T6878" s="20">
        <v>45</v>
      </c>
      <c r="U6878" s="20" t="s">
        <v>113</v>
      </c>
      <c r="V6878" s="20" t="s">
        <v>34</v>
      </c>
      <c r="W6878" s="20" t="s">
        <v>34</v>
      </c>
      <c r="X6878" s="24">
        <v>0.26</v>
      </c>
      <c r="Y6878" s="20" t="s">
        <v>34</v>
      </c>
      <c r="Z6878" s="20" t="s">
        <v>40</v>
      </c>
    </row>
    <row r="6879" spans="2:26" x14ac:dyDescent="0.25">
      <c r="B6879" s="25" t="s">
        <v>18526</v>
      </c>
      <c r="C6879" s="26">
        <v>8900080432352</v>
      </c>
      <c r="D6879" s="25" t="s">
        <v>18527</v>
      </c>
      <c r="E6879" s="19">
        <v>44111</v>
      </c>
      <c r="F6879" s="23">
        <v>9</v>
      </c>
      <c r="G6879" s="20">
        <v>3</v>
      </c>
      <c r="H6879" s="20">
        <v>1</v>
      </c>
      <c r="I6879" s="20">
        <v>1</v>
      </c>
      <c r="J6879" s="20">
        <v>1</v>
      </c>
      <c r="K6879" s="20">
        <v>2</v>
      </c>
      <c r="L6879" s="20">
        <v>0</v>
      </c>
      <c r="M6879" s="20">
        <v>0</v>
      </c>
      <c r="N6879" s="20">
        <v>0</v>
      </c>
      <c r="O6879" s="21" t="s">
        <v>34</v>
      </c>
      <c r="P6879" s="22" t="s">
        <v>161</v>
      </c>
      <c r="Q6879" s="22" t="s">
        <v>162</v>
      </c>
      <c r="R6879" s="23" t="s">
        <v>34</v>
      </c>
      <c r="S6879" s="23" t="s">
        <v>34</v>
      </c>
      <c r="T6879" s="20">
        <v>50</v>
      </c>
      <c r="U6879" s="20" t="s">
        <v>39</v>
      </c>
      <c r="V6879" s="20" t="s">
        <v>158</v>
      </c>
      <c r="W6879" s="20" t="s">
        <v>158</v>
      </c>
      <c r="X6879" s="24">
        <v>0</v>
      </c>
      <c r="Y6879" s="20" t="s">
        <v>34</v>
      </c>
      <c r="Z6879" s="20" t="s">
        <v>40</v>
      </c>
    </row>
    <row r="6880" spans="2:26" x14ac:dyDescent="0.25">
      <c r="B6880" s="17" t="s">
        <v>18528</v>
      </c>
      <c r="C6880" s="18">
        <v>8900080177246</v>
      </c>
      <c r="D6880" s="17" t="s">
        <v>18529</v>
      </c>
      <c r="E6880" s="19">
        <v>44300</v>
      </c>
      <c r="F6880" s="20">
        <v>35</v>
      </c>
      <c r="G6880" s="20">
        <v>8</v>
      </c>
      <c r="H6880" s="20">
        <v>6</v>
      </c>
      <c r="I6880" s="20">
        <v>12</v>
      </c>
      <c r="J6880" s="20">
        <v>6</v>
      </c>
      <c r="K6880" s="20">
        <v>7</v>
      </c>
      <c r="L6880" s="20">
        <v>13</v>
      </c>
      <c r="M6880" s="20">
        <v>8</v>
      </c>
      <c r="N6880" s="20">
        <v>4</v>
      </c>
      <c r="O6880" s="21" t="s">
        <v>34</v>
      </c>
      <c r="P6880" s="22" t="s">
        <v>50</v>
      </c>
      <c r="Q6880" s="22" t="s">
        <v>36</v>
      </c>
      <c r="R6880" s="23" t="s">
        <v>51</v>
      </c>
      <c r="S6880" s="23" t="s">
        <v>52</v>
      </c>
      <c r="T6880" s="20">
        <v>45</v>
      </c>
      <c r="U6880" s="20" t="s">
        <v>97</v>
      </c>
      <c r="V6880" s="20" t="s">
        <v>34</v>
      </c>
      <c r="W6880" s="20" t="s">
        <v>34</v>
      </c>
      <c r="X6880" s="24">
        <v>4.4444444444444446E-2</v>
      </c>
      <c r="Y6880" s="20" t="s">
        <v>34</v>
      </c>
      <c r="Z6880" s="20" t="s">
        <v>40</v>
      </c>
    </row>
    <row r="6881" spans="2:26" x14ac:dyDescent="0.25">
      <c r="B6881" s="17" t="s">
        <v>18530</v>
      </c>
      <c r="C6881" s="18">
        <v>8900080008649</v>
      </c>
      <c r="D6881" s="17" t="s">
        <v>18531</v>
      </c>
      <c r="E6881" s="19">
        <v>44300</v>
      </c>
      <c r="F6881" s="20">
        <v>101</v>
      </c>
      <c r="G6881" s="20">
        <v>23</v>
      </c>
      <c r="H6881" s="20">
        <v>17</v>
      </c>
      <c r="I6881" s="20">
        <v>34</v>
      </c>
      <c r="J6881" s="20">
        <v>17</v>
      </c>
      <c r="K6881" s="20">
        <v>21</v>
      </c>
      <c r="L6881" s="20">
        <v>38</v>
      </c>
      <c r="M6881" s="20">
        <v>23</v>
      </c>
      <c r="N6881" s="20">
        <v>11</v>
      </c>
      <c r="O6881" s="21" t="s">
        <v>34</v>
      </c>
      <c r="P6881" s="22" t="s">
        <v>1475</v>
      </c>
      <c r="Q6881" s="22" t="s">
        <v>4592</v>
      </c>
      <c r="R6881" s="23" t="s">
        <v>118</v>
      </c>
      <c r="S6881" s="23" t="s">
        <v>8293</v>
      </c>
      <c r="T6881" s="20">
        <v>50</v>
      </c>
      <c r="U6881" s="20" t="s">
        <v>113</v>
      </c>
      <c r="V6881" s="20" t="s">
        <v>34</v>
      </c>
      <c r="W6881" s="20" t="s">
        <v>34</v>
      </c>
      <c r="X6881" s="24">
        <v>0.42</v>
      </c>
      <c r="Y6881" s="20" t="s">
        <v>34</v>
      </c>
      <c r="Z6881" s="20" t="s">
        <v>40</v>
      </c>
    </row>
    <row r="6882" spans="2:26" x14ac:dyDescent="0.25">
      <c r="B6882" s="17" t="s">
        <v>18532</v>
      </c>
      <c r="C6882" s="18">
        <v>8900080243415</v>
      </c>
      <c r="D6882" s="17" t="s">
        <v>18533</v>
      </c>
      <c r="E6882" s="19">
        <v>44300</v>
      </c>
      <c r="F6882" s="20">
        <v>15</v>
      </c>
      <c r="G6882" s="20">
        <v>4</v>
      </c>
      <c r="H6882" s="20">
        <v>3</v>
      </c>
      <c r="I6882" s="20">
        <v>15</v>
      </c>
      <c r="J6882" s="20">
        <v>3</v>
      </c>
      <c r="K6882" s="20">
        <v>3</v>
      </c>
      <c r="L6882" s="20">
        <v>0</v>
      </c>
      <c r="M6882" s="20">
        <v>0</v>
      </c>
      <c r="N6882" s="20">
        <v>0</v>
      </c>
      <c r="O6882" s="21" t="s">
        <v>18534</v>
      </c>
      <c r="P6882" s="22" t="s">
        <v>87</v>
      </c>
      <c r="Q6882" s="22" t="s">
        <v>36</v>
      </c>
      <c r="R6882" s="23" t="s">
        <v>34</v>
      </c>
      <c r="S6882" s="23" t="s">
        <v>34</v>
      </c>
      <c r="T6882" s="20">
        <v>60</v>
      </c>
      <c r="U6882" s="20" t="s">
        <v>46</v>
      </c>
      <c r="V6882" s="20" t="s">
        <v>158</v>
      </c>
      <c r="W6882" s="20" t="s">
        <v>158</v>
      </c>
      <c r="X6882" s="24">
        <v>0</v>
      </c>
      <c r="Y6882" s="20" t="s">
        <v>34</v>
      </c>
      <c r="Z6882" s="20" t="s">
        <v>40</v>
      </c>
    </row>
    <row r="6883" spans="2:26" x14ac:dyDescent="0.25">
      <c r="B6883" s="17" t="s">
        <v>18535</v>
      </c>
      <c r="C6883" s="18">
        <v>8900080000858</v>
      </c>
      <c r="D6883" s="17" t="s">
        <v>18536</v>
      </c>
      <c r="E6883" s="19">
        <v>44300</v>
      </c>
      <c r="F6883" s="20">
        <v>5</v>
      </c>
      <c r="G6883" s="20">
        <v>2</v>
      </c>
      <c r="H6883" s="20">
        <v>1</v>
      </c>
      <c r="I6883" s="20">
        <v>2</v>
      </c>
      <c r="J6883" s="20">
        <v>1</v>
      </c>
      <c r="K6883" s="20">
        <v>2</v>
      </c>
      <c r="L6883" s="20">
        <v>0</v>
      </c>
      <c r="M6883" s="20">
        <v>0</v>
      </c>
      <c r="N6883" s="20">
        <v>0</v>
      </c>
      <c r="O6883" s="21" t="s">
        <v>18537</v>
      </c>
      <c r="P6883" s="22" t="s">
        <v>263</v>
      </c>
      <c r="Q6883" s="22" t="s">
        <v>263</v>
      </c>
      <c r="R6883" s="23" t="s">
        <v>34</v>
      </c>
      <c r="S6883" s="23" t="s">
        <v>34</v>
      </c>
      <c r="T6883" s="20">
        <v>60</v>
      </c>
      <c r="U6883" s="20" t="s">
        <v>113</v>
      </c>
      <c r="V6883" s="20" t="s">
        <v>158</v>
      </c>
      <c r="W6883" s="20" t="s">
        <v>158</v>
      </c>
      <c r="X6883" s="24">
        <v>0</v>
      </c>
      <c r="Y6883" s="20" t="s">
        <v>34</v>
      </c>
      <c r="Z6883" s="20" t="s">
        <v>47</v>
      </c>
    </row>
    <row r="6884" spans="2:26" x14ac:dyDescent="0.25">
      <c r="B6884" s="17" t="s">
        <v>18538</v>
      </c>
      <c r="C6884" s="18">
        <v>8900080008625</v>
      </c>
      <c r="D6884" s="17" t="s">
        <v>18539</v>
      </c>
      <c r="E6884" s="19">
        <v>44075</v>
      </c>
      <c r="F6884" s="20">
        <v>15</v>
      </c>
      <c r="G6884" s="20">
        <v>4</v>
      </c>
      <c r="H6884" s="20">
        <v>3</v>
      </c>
      <c r="I6884" s="20">
        <v>15</v>
      </c>
      <c r="J6884" s="20">
        <v>3</v>
      </c>
      <c r="K6884" s="20">
        <v>3</v>
      </c>
      <c r="L6884" s="20">
        <v>0</v>
      </c>
      <c r="M6884" s="20">
        <v>0</v>
      </c>
      <c r="N6884" s="20">
        <v>0</v>
      </c>
      <c r="O6884" s="21" t="s">
        <v>18540</v>
      </c>
      <c r="P6884" s="22" t="s">
        <v>87</v>
      </c>
      <c r="Q6884" s="22" t="s">
        <v>36</v>
      </c>
      <c r="R6884" s="23" t="s">
        <v>34</v>
      </c>
      <c r="S6884" s="23" t="s">
        <v>34</v>
      </c>
      <c r="T6884" s="20">
        <v>45</v>
      </c>
      <c r="U6884" s="20" t="s">
        <v>46</v>
      </c>
      <c r="V6884" s="20" t="s">
        <v>158</v>
      </c>
      <c r="W6884" s="20" t="s">
        <v>158</v>
      </c>
      <c r="X6884" s="24">
        <v>0</v>
      </c>
      <c r="Y6884" s="20" t="s">
        <v>18541</v>
      </c>
      <c r="Z6884" s="20" t="s">
        <v>47</v>
      </c>
    </row>
    <row r="6885" spans="2:26" x14ac:dyDescent="0.25">
      <c r="B6885" s="17" t="s">
        <v>18542</v>
      </c>
      <c r="C6885" s="18">
        <v>8900080363793</v>
      </c>
      <c r="D6885" s="17" t="s">
        <v>18543</v>
      </c>
      <c r="E6885" s="19">
        <v>44221</v>
      </c>
      <c r="F6885" s="20">
        <v>2</v>
      </c>
      <c r="G6885" s="20">
        <v>1</v>
      </c>
      <c r="H6885" s="20">
        <v>1</v>
      </c>
      <c r="I6885" s="20">
        <v>2</v>
      </c>
      <c r="J6885" s="20">
        <v>1</v>
      </c>
      <c r="K6885" s="20">
        <v>1</v>
      </c>
      <c r="L6885" s="20">
        <v>0</v>
      </c>
      <c r="M6885" s="20">
        <v>0</v>
      </c>
      <c r="N6885" s="20">
        <v>0</v>
      </c>
      <c r="O6885" s="21" t="s">
        <v>34</v>
      </c>
      <c r="P6885" s="22" t="s">
        <v>360</v>
      </c>
      <c r="Q6885" s="22" t="s">
        <v>360</v>
      </c>
      <c r="R6885" s="23" t="s">
        <v>34</v>
      </c>
      <c r="S6885" s="23" t="s">
        <v>34</v>
      </c>
      <c r="T6885" s="20">
        <v>45</v>
      </c>
      <c r="U6885" s="20" t="s">
        <v>71</v>
      </c>
      <c r="V6885" s="20" t="s">
        <v>158</v>
      </c>
      <c r="W6885" s="20" t="s">
        <v>158</v>
      </c>
      <c r="X6885" s="24">
        <v>0</v>
      </c>
      <c r="Y6885" s="20" t="s">
        <v>34</v>
      </c>
      <c r="Z6885" s="20" t="s">
        <v>40</v>
      </c>
    </row>
    <row r="6886" spans="2:26" x14ac:dyDescent="0.25">
      <c r="B6886" s="25" t="s">
        <v>18544</v>
      </c>
      <c r="C6886" s="26">
        <v>8900080384576</v>
      </c>
      <c r="D6886" s="25" t="s">
        <v>18545</v>
      </c>
      <c r="E6886" s="19">
        <v>44104</v>
      </c>
      <c r="F6886" s="23">
        <v>40</v>
      </c>
      <c r="G6886" s="20">
        <v>10</v>
      </c>
      <c r="H6886" s="20">
        <v>7</v>
      </c>
      <c r="I6886" s="20">
        <v>14</v>
      </c>
      <c r="J6886" s="20">
        <v>7</v>
      </c>
      <c r="K6886" s="20">
        <v>8</v>
      </c>
      <c r="L6886" s="20">
        <v>15</v>
      </c>
      <c r="M6886" s="20">
        <v>10</v>
      </c>
      <c r="N6886" s="20">
        <v>4</v>
      </c>
      <c r="O6886" s="21" t="s">
        <v>34</v>
      </c>
      <c r="P6886" s="22" t="s">
        <v>59</v>
      </c>
      <c r="Q6886" s="22" t="s">
        <v>36</v>
      </c>
      <c r="R6886" s="23" t="s">
        <v>38</v>
      </c>
      <c r="S6886" s="23" t="s">
        <v>278</v>
      </c>
      <c r="T6886" s="20">
        <v>50</v>
      </c>
      <c r="U6886" s="20" t="s">
        <v>46</v>
      </c>
      <c r="V6886" s="20" t="s">
        <v>34</v>
      </c>
      <c r="W6886" s="20" t="s">
        <v>34</v>
      </c>
      <c r="X6886" s="24">
        <v>0.4</v>
      </c>
      <c r="Y6886" s="20" t="s">
        <v>34</v>
      </c>
      <c r="Z6886" s="20" t="s">
        <v>40</v>
      </c>
    </row>
    <row r="6887" spans="2:26" x14ac:dyDescent="0.25">
      <c r="B6887" s="25" t="s">
        <v>18546</v>
      </c>
      <c r="C6887" s="26">
        <v>8900080152922</v>
      </c>
      <c r="D6887" s="25" t="s">
        <v>18547</v>
      </c>
      <c r="E6887" s="19">
        <v>44311</v>
      </c>
      <c r="F6887" s="23">
        <v>10</v>
      </c>
      <c r="G6887" s="20">
        <v>3</v>
      </c>
      <c r="H6887" s="20">
        <v>1</v>
      </c>
      <c r="I6887" s="20">
        <v>3</v>
      </c>
      <c r="J6887" s="20">
        <v>1</v>
      </c>
      <c r="K6887" s="20">
        <v>2</v>
      </c>
      <c r="L6887" s="20">
        <v>0</v>
      </c>
      <c r="M6887" s="20">
        <v>0</v>
      </c>
      <c r="N6887" s="20">
        <v>0</v>
      </c>
      <c r="O6887" s="21" t="s">
        <v>34</v>
      </c>
      <c r="P6887" s="22" t="s">
        <v>180</v>
      </c>
      <c r="Q6887" s="22" t="s">
        <v>36</v>
      </c>
      <c r="R6887" s="23" t="s">
        <v>34</v>
      </c>
      <c r="S6887" s="23" t="s">
        <v>34</v>
      </c>
      <c r="T6887" s="20">
        <v>45</v>
      </c>
      <c r="U6887" s="20" t="s">
        <v>46</v>
      </c>
      <c r="V6887" s="20" t="s">
        <v>158</v>
      </c>
      <c r="W6887" s="20" t="s">
        <v>158</v>
      </c>
      <c r="X6887" s="24">
        <v>0</v>
      </c>
      <c r="Y6887" s="20" t="s">
        <v>34</v>
      </c>
      <c r="Z6887" s="20" t="s">
        <v>47</v>
      </c>
    </row>
    <row r="6888" spans="2:26" x14ac:dyDescent="0.25">
      <c r="B6888" s="17" t="s">
        <v>18548</v>
      </c>
      <c r="C6888" s="18">
        <v>8900080178199</v>
      </c>
      <c r="D6888" s="17" t="s">
        <v>18549</v>
      </c>
      <c r="E6888" s="19">
        <v>44271</v>
      </c>
      <c r="F6888" s="20">
        <v>5</v>
      </c>
      <c r="G6888" s="20">
        <v>2</v>
      </c>
      <c r="H6888" s="20">
        <v>1</v>
      </c>
      <c r="I6888" s="20">
        <v>2</v>
      </c>
      <c r="J6888" s="20">
        <v>1</v>
      </c>
      <c r="K6888" s="20">
        <v>1</v>
      </c>
      <c r="L6888" s="20">
        <v>0</v>
      </c>
      <c r="M6888" s="20">
        <v>0</v>
      </c>
      <c r="N6888" s="20">
        <v>0</v>
      </c>
      <c r="O6888" s="21" t="s">
        <v>34</v>
      </c>
      <c r="P6888" s="22" t="s">
        <v>263</v>
      </c>
      <c r="Q6888" s="22" t="s">
        <v>36</v>
      </c>
      <c r="R6888" s="23" t="s">
        <v>34</v>
      </c>
      <c r="S6888" s="23" t="s">
        <v>34</v>
      </c>
      <c r="T6888" s="20">
        <v>50</v>
      </c>
      <c r="U6888" s="20" t="s">
        <v>46</v>
      </c>
      <c r="V6888" s="20" t="s">
        <v>158</v>
      </c>
      <c r="W6888" s="20" t="s">
        <v>158</v>
      </c>
      <c r="X6888" s="24">
        <v>0</v>
      </c>
      <c r="Y6888" s="20" t="s">
        <v>18550</v>
      </c>
      <c r="Z6888" s="20" t="s">
        <v>47</v>
      </c>
    </row>
    <row r="6889" spans="2:26" x14ac:dyDescent="0.25">
      <c r="B6889" s="17" t="s">
        <v>18551</v>
      </c>
      <c r="C6889" s="18">
        <v>8900080005068</v>
      </c>
      <c r="D6889" s="17" t="s">
        <v>18552</v>
      </c>
      <c r="E6889" s="19">
        <v>44300</v>
      </c>
      <c r="F6889" s="20">
        <v>20</v>
      </c>
      <c r="G6889" s="20">
        <v>5</v>
      </c>
      <c r="H6889" s="20">
        <v>4</v>
      </c>
      <c r="I6889" s="20">
        <v>12</v>
      </c>
      <c r="J6889" s="20">
        <v>4</v>
      </c>
      <c r="K6889" s="20">
        <v>4</v>
      </c>
      <c r="L6889" s="20">
        <v>0</v>
      </c>
      <c r="M6889" s="20">
        <v>0</v>
      </c>
      <c r="N6889" s="20">
        <v>0</v>
      </c>
      <c r="O6889" s="21" t="s">
        <v>18553</v>
      </c>
      <c r="P6889" s="22" t="s">
        <v>59</v>
      </c>
      <c r="Q6889" s="22" t="s">
        <v>36</v>
      </c>
      <c r="R6889" s="23" t="s">
        <v>34</v>
      </c>
      <c r="S6889" s="23" t="s">
        <v>34</v>
      </c>
      <c r="T6889" s="20">
        <v>45</v>
      </c>
      <c r="U6889" s="20" t="s">
        <v>46</v>
      </c>
      <c r="V6889" s="20" t="s">
        <v>158</v>
      </c>
      <c r="W6889" s="20" t="s">
        <v>158</v>
      </c>
      <c r="X6889" s="24">
        <v>0</v>
      </c>
      <c r="Y6889" s="20" t="s">
        <v>18550</v>
      </c>
      <c r="Z6889" s="20" t="s">
        <v>47</v>
      </c>
    </row>
    <row r="6890" spans="2:26" x14ac:dyDescent="0.25">
      <c r="B6890" s="25" t="s">
        <v>18554</v>
      </c>
      <c r="C6890" s="26">
        <v>8900080179653</v>
      </c>
      <c r="D6890" s="25" t="s">
        <v>18555</v>
      </c>
      <c r="E6890" s="19">
        <v>44310</v>
      </c>
      <c r="F6890" s="23">
        <v>9</v>
      </c>
      <c r="G6890" s="20">
        <v>3</v>
      </c>
      <c r="H6890" s="20">
        <v>1</v>
      </c>
      <c r="I6890" s="20">
        <v>2</v>
      </c>
      <c r="J6890" s="20">
        <v>1</v>
      </c>
      <c r="K6890" s="20">
        <v>2</v>
      </c>
      <c r="L6890" s="20">
        <v>0</v>
      </c>
      <c r="M6890" s="20">
        <v>0</v>
      </c>
      <c r="N6890" s="20">
        <v>0</v>
      </c>
      <c r="O6890" s="21" t="s">
        <v>18556</v>
      </c>
      <c r="P6890" s="22" t="s">
        <v>161</v>
      </c>
      <c r="Q6890" s="22" t="s">
        <v>162</v>
      </c>
      <c r="R6890" s="23" t="s">
        <v>34</v>
      </c>
      <c r="S6890" s="23" t="s">
        <v>34</v>
      </c>
      <c r="T6890" s="20">
        <v>45</v>
      </c>
      <c r="U6890" s="20" t="s">
        <v>113</v>
      </c>
      <c r="V6890" s="20" t="s">
        <v>158</v>
      </c>
      <c r="W6890" s="20" t="s">
        <v>158</v>
      </c>
      <c r="X6890" s="24">
        <v>0</v>
      </c>
      <c r="Y6890" s="20" t="s">
        <v>34</v>
      </c>
      <c r="Z6890" s="20" t="s">
        <v>47</v>
      </c>
    </row>
    <row r="6891" spans="2:26" x14ac:dyDescent="0.25">
      <c r="B6891" s="17" t="s">
        <v>18557</v>
      </c>
      <c r="C6891" s="18">
        <v>8900080103672</v>
      </c>
      <c r="D6891" s="17" t="s">
        <v>18558</v>
      </c>
      <c r="E6891" s="19">
        <v>44300</v>
      </c>
      <c r="F6891" s="20">
        <v>5</v>
      </c>
      <c r="G6891" s="20">
        <v>2</v>
      </c>
      <c r="H6891" s="20">
        <v>1</v>
      </c>
      <c r="I6891" s="20">
        <v>2</v>
      </c>
      <c r="J6891" s="20">
        <v>1</v>
      </c>
      <c r="K6891" s="20">
        <v>2</v>
      </c>
      <c r="L6891" s="20">
        <v>0</v>
      </c>
      <c r="M6891" s="20">
        <v>0</v>
      </c>
      <c r="N6891" s="20">
        <v>0</v>
      </c>
      <c r="O6891" s="21" t="s">
        <v>34</v>
      </c>
      <c r="P6891" s="22" t="s">
        <v>263</v>
      </c>
      <c r="Q6891" s="22" t="s">
        <v>263</v>
      </c>
      <c r="R6891" s="23" t="s">
        <v>34</v>
      </c>
      <c r="S6891" s="23" t="s">
        <v>34</v>
      </c>
      <c r="T6891" s="20">
        <v>50</v>
      </c>
      <c r="U6891" s="20" t="s">
        <v>71</v>
      </c>
      <c r="V6891" s="20" t="s">
        <v>158</v>
      </c>
      <c r="W6891" s="20" t="s">
        <v>158</v>
      </c>
      <c r="X6891" s="24">
        <v>0</v>
      </c>
      <c r="Y6891" s="20" t="s">
        <v>34</v>
      </c>
      <c r="Z6891" s="20" t="s">
        <v>40</v>
      </c>
    </row>
    <row r="6892" spans="2:26" x14ac:dyDescent="0.25">
      <c r="B6892" s="17" t="s">
        <v>18559</v>
      </c>
      <c r="C6892" s="18">
        <v>8900080171954</v>
      </c>
      <c r="D6892" s="17" t="s">
        <v>18560</v>
      </c>
      <c r="E6892" s="19">
        <v>44300</v>
      </c>
      <c r="F6892" s="20">
        <v>30</v>
      </c>
      <c r="G6892" s="20">
        <v>7</v>
      </c>
      <c r="H6892" s="20">
        <v>5</v>
      </c>
      <c r="I6892" s="20">
        <v>10</v>
      </c>
      <c r="J6892" s="20">
        <v>5</v>
      </c>
      <c r="K6892" s="20">
        <v>6</v>
      </c>
      <c r="L6892" s="20">
        <v>12</v>
      </c>
      <c r="M6892" s="20">
        <v>7</v>
      </c>
      <c r="N6892" s="20">
        <v>3</v>
      </c>
      <c r="O6892" s="21" t="s">
        <v>34</v>
      </c>
      <c r="P6892" s="22" t="s">
        <v>101</v>
      </c>
      <c r="Q6892" s="22" t="s">
        <v>36</v>
      </c>
      <c r="R6892" s="23" t="s">
        <v>640</v>
      </c>
      <c r="S6892" s="23" t="s">
        <v>409</v>
      </c>
      <c r="T6892" s="20">
        <v>50</v>
      </c>
      <c r="U6892" s="20" t="s">
        <v>46</v>
      </c>
      <c r="V6892" s="20" t="s">
        <v>34</v>
      </c>
      <c r="W6892" s="20" t="s">
        <v>34</v>
      </c>
      <c r="X6892" s="24">
        <v>0.36</v>
      </c>
      <c r="Y6892" s="20" t="s">
        <v>34</v>
      </c>
      <c r="Z6892" s="20" t="s">
        <v>40</v>
      </c>
    </row>
    <row r="6893" spans="2:26" x14ac:dyDescent="0.25">
      <c r="B6893" s="25" t="s">
        <v>18561</v>
      </c>
      <c r="C6893" s="26">
        <v>8900080388321</v>
      </c>
      <c r="D6893" s="25" t="s">
        <v>18562</v>
      </c>
      <c r="E6893" s="19">
        <v>44243</v>
      </c>
      <c r="F6893" s="23">
        <v>100</v>
      </c>
      <c r="G6893" s="20">
        <v>23</v>
      </c>
      <c r="H6893" s="20">
        <v>17</v>
      </c>
      <c r="I6893" s="20">
        <v>34</v>
      </c>
      <c r="J6893" s="20">
        <v>17</v>
      </c>
      <c r="K6893" s="20">
        <v>20</v>
      </c>
      <c r="L6893" s="20">
        <v>33</v>
      </c>
      <c r="M6893" s="20">
        <v>23</v>
      </c>
      <c r="N6893" s="20">
        <v>10</v>
      </c>
      <c r="O6893" s="21" t="s">
        <v>34</v>
      </c>
      <c r="P6893" s="22" t="s">
        <v>117</v>
      </c>
      <c r="Q6893" s="22" t="s">
        <v>36</v>
      </c>
      <c r="R6893" s="23" t="s">
        <v>211</v>
      </c>
      <c r="S6893" s="23" t="s">
        <v>212</v>
      </c>
      <c r="T6893" s="20">
        <v>50</v>
      </c>
      <c r="U6893" s="20" t="s">
        <v>55</v>
      </c>
      <c r="V6893" s="20" t="s">
        <v>34</v>
      </c>
      <c r="W6893" s="20" t="s">
        <v>34</v>
      </c>
      <c r="X6893" s="24">
        <v>0.35</v>
      </c>
      <c r="Y6893" s="20" t="s">
        <v>34</v>
      </c>
      <c r="Z6893" s="20" t="s">
        <v>40</v>
      </c>
    </row>
    <row r="6894" spans="2:26" x14ac:dyDescent="0.25">
      <c r="B6894" s="29" t="s">
        <v>18563</v>
      </c>
      <c r="C6894" s="26" t="s">
        <v>18564</v>
      </c>
      <c r="D6894" s="25" t="s">
        <v>18565</v>
      </c>
      <c r="E6894" s="30">
        <v>44312</v>
      </c>
      <c r="F6894" s="31">
        <v>22</v>
      </c>
      <c r="G6894" s="31">
        <v>12</v>
      </c>
      <c r="H6894" s="31">
        <v>2</v>
      </c>
      <c r="I6894" s="31">
        <v>10</v>
      </c>
      <c r="J6894" s="31">
        <v>5</v>
      </c>
      <c r="K6894" s="31">
        <v>3</v>
      </c>
      <c r="L6894" s="31">
        <v>3</v>
      </c>
      <c r="M6894" s="31">
        <v>0</v>
      </c>
      <c r="N6894" s="31">
        <v>0</v>
      </c>
      <c r="O6894" s="34" t="s">
        <v>1362</v>
      </c>
      <c r="P6894" s="38">
        <v>4.2361111111111106E-2</v>
      </c>
      <c r="Q6894" s="38">
        <v>4.8611111111111112E-2</v>
      </c>
      <c r="R6894" s="38">
        <v>4.2361111111111106E-2</v>
      </c>
      <c r="S6894" s="38">
        <v>4.2361111111111106E-2</v>
      </c>
      <c r="T6894" s="38">
        <v>0.41666666666666669</v>
      </c>
      <c r="U6894" s="38">
        <v>0.75</v>
      </c>
      <c r="V6894" s="34" t="s">
        <v>2605</v>
      </c>
      <c r="W6894" s="34" t="s">
        <v>7</v>
      </c>
      <c r="X6894" s="35">
        <v>0.3</v>
      </c>
      <c r="Y6894" s="34" t="s">
        <v>18566</v>
      </c>
      <c r="Z6894" s="25" t="s">
        <v>314</v>
      </c>
    </row>
    <row r="6895" spans="2:26" x14ac:dyDescent="0.25">
      <c r="B6895" s="25" t="s">
        <v>18567</v>
      </c>
      <c r="C6895" s="26">
        <v>8900080329744</v>
      </c>
      <c r="D6895" s="25" t="s">
        <v>18568</v>
      </c>
      <c r="E6895" s="19">
        <v>44149</v>
      </c>
      <c r="F6895" s="23">
        <v>40</v>
      </c>
      <c r="G6895" s="20">
        <v>10</v>
      </c>
      <c r="H6895" s="20">
        <v>7</v>
      </c>
      <c r="I6895" s="20">
        <v>14</v>
      </c>
      <c r="J6895" s="20">
        <v>7</v>
      </c>
      <c r="K6895" s="20">
        <v>8</v>
      </c>
      <c r="L6895" s="20">
        <v>14</v>
      </c>
      <c r="M6895" s="20">
        <v>10</v>
      </c>
      <c r="N6895" s="20">
        <v>4</v>
      </c>
      <c r="O6895" s="21" t="s">
        <v>34</v>
      </c>
      <c r="P6895" s="22" t="s">
        <v>59</v>
      </c>
      <c r="Q6895" s="22" t="s">
        <v>36</v>
      </c>
      <c r="R6895" s="23" t="s">
        <v>145</v>
      </c>
      <c r="S6895" s="23" t="s">
        <v>239</v>
      </c>
      <c r="T6895" s="20">
        <v>60</v>
      </c>
      <c r="U6895" s="20" t="s">
        <v>46</v>
      </c>
      <c r="V6895" s="20" t="s">
        <v>34</v>
      </c>
      <c r="W6895" s="20" t="s">
        <v>34</v>
      </c>
      <c r="X6895" s="24">
        <v>4.4444444444444446E-2</v>
      </c>
      <c r="Y6895" s="20" t="s">
        <v>34</v>
      </c>
      <c r="Z6895" s="20" t="s">
        <v>40</v>
      </c>
    </row>
    <row r="6896" spans="2:26" x14ac:dyDescent="0.25">
      <c r="B6896" s="17" t="s">
        <v>18569</v>
      </c>
      <c r="C6896" s="18">
        <v>8900080304055</v>
      </c>
      <c r="D6896" s="17" t="s">
        <v>18570</v>
      </c>
      <c r="E6896" s="19">
        <v>44149</v>
      </c>
      <c r="F6896" s="20">
        <v>15</v>
      </c>
      <c r="G6896" s="20">
        <v>4</v>
      </c>
      <c r="H6896" s="20">
        <v>3</v>
      </c>
      <c r="I6896" s="20">
        <v>15</v>
      </c>
      <c r="J6896" s="20">
        <v>3</v>
      </c>
      <c r="K6896" s="20">
        <v>3</v>
      </c>
      <c r="L6896" s="20">
        <v>0</v>
      </c>
      <c r="M6896" s="20">
        <v>0</v>
      </c>
      <c r="N6896" s="20">
        <v>0</v>
      </c>
      <c r="O6896" s="21" t="s">
        <v>34</v>
      </c>
      <c r="P6896" s="22" t="s">
        <v>87</v>
      </c>
      <c r="Q6896" s="22" t="s">
        <v>36</v>
      </c>
      <c r="R6896" s="23" t="s">
        <v>34</v>
      </c>
      <c r="S6896" s="23" t="s">
        <v>34</v>
      </c>
      <c r="T6896" s="20">
        <v>50</v>
      </c>
      <c r="U6896" s="20" t="s">
        <v>46</v>
      </c>
      <c r="V6896" s="20" t="s">
        <v>158</v>
      </c>
      <c r="W6896" s="20" t="s">
        <v>158</v>
      </c>
      <c r="X6896" s="24">
        <v>0</v>
      </c>
      <c r="Y6896" s="20" t="s">
        <v>34</v>
      </c>
      <c r="Z6896" s="20" t="s">
        <v>40</v>
      </c>
    </row>
    <row r="6897" spans="2:26" x14ac:dyDescent="0.25">
      <c r="B6897" s="17" t="s">
        <v>18571</v>
      </c>
      <c r="C6897" s="18">
        <v>8900080189560</v>
      </c>
      <c r="D6897" s="17" t="s">
        <v>18572</v>
      </c>
      <c r="E6897" s="19">
        <v>44149</v>
      </c>
      <c r="F6897" s="20">
        <v>70</v>
      </c>
      <c r="G6897" s="20">
        <v>16</v>
      </c>
      <c r="H6897" s="20">
        <v>12</v>
      </c>
      <c r="I6897" s="20">
        <v>24</v>
      </c>
      <c r="J6897" s="20">
        <v>12</v>
      </c>
      <c r="K6897" s="20">
        <v>14</v>
      </c>
      <c r="L6897" s="20">
        <v>26</v>
      </c>
      <c r="M6897" s="20">
        <v>16</v>
      </c>
      <c r="N6897" s="20">
        <v>7</v>
      </c>
      <c r="O6897" s="21" t="s">
        <v>18573</v>
      </c>
      <c r="P6897" s="22" t="s">
        <v>50</v>
      </c>
      <c r="Q6897" s="22" t="s">
        <v>36</v>
      </c>
      <c r="R6897" s="23" t="s">
        <v>51</v>
      </c>
      <c r="S6897" s="23" t="s">
        <v>52</v>
      </c>
      <c r="T6897" s="20">
        <v>45</v>
      </c>
      <c r="U6897" s="20" t="s">
        <v>46</v>
      </c>
      <c r="V6897" s="20" t="s">
        <v>34</v>
      </c>
      <c r="W6897" s="20" t="s">
        <v>34</v>
      </c>
      <c r="X6897" s="24">
        <v>0.36</v>
      </c>
      <c r="Y6897" s="20" t="s">
        <v>18574</v>
      </c>
      <c r="Z6897" s="20" t="s">
        <v>47</v>
      </c>
    </row>
    <row r="6898" spans="2:26" x14ac:dyDescent="0.25">
      <c r="B6898" s="17" t="s">
        <v>18575</v>
      </c>
      <c r="C6898" s="18">
        <v>8900080080416</v>
      </c>
      <c r="D6898" s="17" t="s">
        <v>18576</v>
      </c>
      <c r="E6898" s="19">
        <v>44221</v>
      </c>
      <c r="F6898" s="20">
        <v>30</v>
      </c>
      <c r="G6898" s="20">
        <v>7</v>
      </c>
      <c r="H6898" s="20">
        <v>5</v>
      </c>
      <c r="I6898" s="20">
        <v>10</v>
      </c>
      <c r="J6898" s="20">
        <v>5</v>
      </c>
      <c r="K6898" s="20">
        <v>6</v>
      </c>
      <c r="L6898" s="20">
        <v>11</v>
      </c>
      <c r="M6898" s="20">
        <v>7</v>
      </c>
      <c r="N6898" s="20">
        <v>3</v>
      </c>
      <c r="O6898" s="21" t="s">
        <v>34</v>
      </c>
      <c r="P6898" s="22" t="s">
        <v>101</v>
      </c>
      <c r="Q6898" s="22" t="s">
        <v>36</v>
      </c>
      <c r="R6898" s="23" t="s">
        <v>95</v>
      </c>
      <c r="S6898" s="23" t="s">
        <v>528</v>
      </c>
      <c r="T6898" s="20">
        <v>45</v>
      </c>
      <c r="U6898" s="20" t="s">
        <v>46</v>
      </c>
      <c r="V6898" s="20" t="s">
        <v>34</v>
      </c>
      <c r="W6898" s="20" t="s">
        <v>34</v>
      </c>
      <c r="X6898" s="24">
        <v>0.4</v>
      </c>
      <c r="Y6898" s="20" t="s">
        <v>34</v>
      </c>
      <c r="Z6898" s="20" t="s">
        <v>47</v>
      </c>
    </row>
    <row r="6899" spans="2:26" x14ac:dyDescent="0.25">
      <c r="B6899" s="25" t="s">
        <v>18577</v>
      </c>
      <c r="C6899" s="26">
        <v>8900080384590</v>
      </c>
      <c r="D6899" s="25" t="s">
        <v>18578</v>
      </c>
      <c r="E6899" s="19">
        <v>44310</v>
      </c>
      <c r="F6899" s="23">
        <v>40</v>
      </c>
      <c r="G6899" s="20">
        <v>10</v>
      </c>
      <c r="H6899" s="20">
        <v>7</v>
      </c>
      <c r="I6899" s="20">
        <v>14</v>
      </c>
      <c r="J6899" s="20">
        <v>7</v>
      </c>
      <c r="K6899" s="20">
        <v>8</v>
      </c>
      <c r="L6899" s="20">
        <v>13</v>
      </c>
      <c r="M6899" s="20">
        <v>10</v>
      </c>
      <c r="N6899" s="20">
        <v>4</v>
      </c>
      <c r="O6899" s="21" t="s">
        <v>34</v>
      </c>
      <c r="P6899" s="22" t="s">
        <v>59</v>
      </c>
      <c r="Q6899" s="22" t="s">
        <v>36</v>
      </c>
      <c r="R6899" s="23" t="s">
        <v>281</v>
      </c>
      <c r="S6899" s="23" t="s">
        <v>51</v>
      </c>
      <c r="T6899" s="20">
        <v>45</v>
      </c>
      <c r="U6899" s="20" t="s">
        <v>46</v>
      </c>
      <c r="V6899" s="20" t="s">
        <v>34</v>
      </c>
      <c r="W6899" s="20" t="s">
        <v>34</v>
      </c>
      <c r="X6899" s="24">
        <v>0.36</v>
      </c>
      <c r="Y6899" s="20" t="s">
        <v>34</v>
      </c>
      <c r="Z6899" s="20" t="s">
        <v>47</v>
      </c>
    </row>
    <row r="6900" spans="2:26" x14ac:dyDescent="0.25">
      <c r="B6900" s="17" t="s">
        <v>18579</v>
      </c>
      <c r="C6900" s="18">
        <v>8900080197343</v>
      </c>
      <c r="D6900" s="17" t="s">
        <v>18580</v>
      </c>
      <c r="E6900" s="19">
        <v>44104</v>
      </c>
      <c r="F6900" s="20">
        <v>45</v>
      </c>
      <c r="G6900" s="20">
        <v>11</v>
      </c>
      <c r="H6900" s="20">
        <v>8</v>
      </c>
      <c r="I6900" s="20">
        <v>16</v>
      </c>
      <c r="J6900" s="20">
        <v>8</v>
      </c>
      <c r="K6900" s="20">
        <v>9</v>
      </c>
      <c r="L6900" s="20">
        <v>17</v>
      </c>
      <c r="M6900" s="20">
        <v>11</v>
      </c>
      <c r="N6900" s="20">
        <v>5</v>
      </c>
      <c r="O6900" s="21" t="s">
        <v>18581</v>
      </c>
      <c r="P6900" s="22" t="s">
        <v>133</v>
      </c>
      <c r="Q6900" s="22" t="s">
        <v>36</v>
      </c>
      <c r="R6900" s="23" t="s">
        <v>108</v>
      </c>
      <c r="S6900" s="23" t="s">
        <v>1628</v>
      </c>
      <c r="T6900" s="20">
        <v>45</v>
      </c>
      <c r="U6900" s="20" t="s">
        <v>55</v>
      </c>
      <c r="V6900" s="20" t="s">
        <v>34</v>
      </c>
      <c r="W6900" s="20" t="s">
        <v>34</v>
      </c>
      <c r="X6900" s="24">
        <v>0.36</v>
      </c>
      <c r="Y6900" s="20" t="s">
        <v>34</v>
      </c>
      <c r="Z6900" s="20" t="s">
        <v>40</v>
      </c>
    </row>
    <row r="6901" spans="2:26" x14ac:dyDescent="0.25">
      <c r="B6901" s="25" t="s">
        <v>18582</v>
      </c>
      <c r="C6901" s="26">
        <v>8900080410015</v>
      </c>
      <c r="D6901" s="25" t="s">
        <v>18583</v>
      </c>
      <c r="E6901" s="19">
        <v>44135</v>
      </c>
      <c r="F6901" s="23">
        <v>50</v>
      </c>
      <c r="G6901" s="20">
        <v>12</v>
      </c>
      <c r="H6901" s="20">
        <v>9</v>
      </c>
      <c r="I6901" s="20">
        <v>18</v>
      </c>
      <c r="J6901" s="20">
        <v>9</v>
      </c>
      <c r="K6901" s="20">
        <v>10</v>
      </c>
      <c r="L6901" s="20">
        <v>17</v>
      </c>
      <c r="M6901" s="20">
        <v>12</v>
      </c>
      <c r="N6901" s="20">
        <v>5</v>
      </c>
      <c r="O6901" s="21" t="s">
        <v>34</v>
      </c>
      <c r="P6901" s="22" t="s">
        <v>35</v>
      </c>
      <c r="Q6901" s="22" t="s">
        <v>36</v>
      </c>
      <c r="R6901" s="23" t="s">
        <v>192</v>
      </c>
      <c r="S6901" s="23" t="s">
        <v>193</v>
      </c>
      <c r="T6901" s="20">
        <v>50</v>
      </c>
      <c r="U6901" s="20" t="s">
        <v>113</v>
      </c>
      <c r="V6901" s="20" t="s">
        <v>34</v>
      </c>
      <c r="W6901" s="20" t="s">
        <v>34</v>
      </c>
      <c r="X6901" s="24">
        <v>0.28999999999999998</v>
      </c>
      <c r="Y6901" s="20" t="s">
        <v>34</v>
      </c>
      <c r="Z6901" s="20" t="s">
        <v>47</v>
      </c>
    </row>
    <row r="6902" spans="2:26" x14ac:dyDescent="0.25">
      <c r="B6902" s="17" t="s">
        <v>18584</v>
      </c>
      <c r="C6902" s="18">
        <v>8900080159129</v>
      </c>
      <c r="D6902" s="17" t="s">
        <v>18585</v>
      </c>
      <c r="E6902" s="19">
        <v>44300</v>
      </c>
      <c r="F6902" s="20">
        <v>60</v>
      </c>
      <c r="G6902" s="20">
        <v>14</v>
      </c>
      <c r="H6902" s="20">
        <v>10</v>
      </c>
      <c r="I6902" s="20">
        <v>20</v>
      </c>
      <c r="J6902" s="20">
        <v>10</v>
      </c>
      <c r="K6902" s="20">
        <v>12</v>
      </c>
      <c r="L6902" s="20">
        <v>23</v>
      </c>
      <c r="M6902" s="20">
        <v>14</v>
      </c>
      <c r="N6902" s="20">
        <v>6</v>
      </c>
      <c r="O6902" s="21" t="s">
        <v>34</v>
      </c>
      <c r="P6902" s="22" t="s">
        <v>101</v>
      </c>
      <c r="Q6902" s="22" t="s">
        <v>36</v>
      </c>
      <c r="R6902" s="23" t="s">
        <v>2615</v>
      </c>
      <c r="S6902" s="23" t="s">
        <v>2616</v>
      </c>
      <c r="T6902" s="20">
        <v>50</v>
      </c>
      <c r="U6902" s="20" t="s">
        <v>97</v>
      </c>
      <c r="V6902" s="20" t="s">
        <v>34</v>
      </c>
      <c r="W6902" s="20" t="s">
        <v>34</v>
      </c>
      <c r="X6902" s="24">
        <v>0.25</v>
      </c>
      <c r="Y6902" s="20" t="s">
        <v>34</v>
      </c>
      <c r="Z6902" s="20" t="s">
        <v>40</v>
      </c>
    </row>
    <row r="6903" spans="2:26" x14ac:dyDescent="0.25">
      <c r="B6903" s="17" t="s">
        <v>18586</v>
      </c>
      <c r="C6903" s="18">
        <v>8900080243316</v>
      </c>
      <c r="D6903" s="17" t="s">
        <v>18587</v>
      </c>
      <c r="E6903" s="19">
        <v>44301</v>
      </c>
      <c r="F6903" s="20">
        <v>20</v>
      </c>
      <c r="G6903" s="20">
        <v>5</v>
      </c>
      <c r="H6903" s="20">
        <v>4</v>
      </c>
      <c r="I6903" s="20">
        <v>8</v>
      </c>
      <c r="J6903" s="20">
        <v>4</v>
      </c>
      <c r="K6903" s="20">
        <v>4</v>
      </c>
      <c r="L6903" s="20">
        <v>8</v>
      </c>
      <c r="M6903" s="20">
        <v>5</v>
      </c>
      <c r="N6903" s="20">
        <v>2</v>
      </c>
      <c r="O6903" s="21" t="s">
        <v>18588</v>
      </c>
      <c r="P6903" s="22" t="s">
        <v>59</v>
      </c>
      <c r="Q6903" s="22" t="s">
        <v>36</v>
      </c>
      <c r="R6903" s="23" t="s">
        <v>148</v>
      </c>
      <c r="S6903" s="23" t="s">
        <v>409</v>
      </c>
      <c r="T6903" s="20">
        <v>45</v>
      </c>
      <c r="U6903" s="20" t="s">
        <v>97</v>
      </c>
      <c r="V6903" s="20" t="s">
        <v>34</v>
      </c>
      <c r="W6903" s="20" t="s">
        <v>34</v>
      </c>
      <c r="X6903" s="24">
        <v>0.15</v>
      </c>
      <c r="Y6903" s="20" t="s">
        <v>34</v>
      </c>
      <c r="Z6903" s="20" t="s">
        <v>40</v>
      </c>
    </row>
    <row r="6904" spans="2:26" x14ac:dyDescent="0.25">
      <c r="B6904" s="25" t="s">
        <v>18589</v>
      </c>
      <c r="C6904" s="26">
        <v>8900080202924</v>
      </c>
      <c r="D6904" s="25" t="s">
        <v>18590</v>
      </c>
      <c r="E6904" s="19">
        <v>44104</v>
      </c>
      <c r="F6904" s="23">
        <v>6</v>
      </c>
      <c r="G6904" s="20">
        <v>2</v>
      </c>
      <c r="H6904" s="20">
        <v>1</v>
      </c>
      <c r="I6904" s="20">
        <v>2</v>
      </c>
      <c r="J6904" s="20">
        <v>1</v>
      </c>
      <c r="K6904" s="20">
        <v>1</v>
      </c>
      <c r="L6904" s="20">
        <v>0</v>
      </c>
      <c r="M6904" s="20">
        <v>0</v>
      </c>
      <c r="N6904" s="20">
        <v>0</v>
      </c>
      <c r="O6904" s="21" t="s">
        <v>18591</v>
      </c>
      <c r="P6904" s="22" t="s">
        <v>161</v>
      </c>
      <c r="Q6904" s="22" t="s">
        <v>387</v>
      </c>
      <c r="R6904" s="23" t="s">
        <v>34</v>
      </c>
      <c r="S6904" s="23" t="s">
        <v>34</v>
      </c>
      <c r="T6904" s="20">
        <v>45</v>
      </c>
      <c r="U6904" s="20" t="s">
        <v>55</v>
      </c>
      <c r="V6904" s="20" t="s">
        <v>158</v>
      </c>
      <c r="W6904" s="20" t="s">
        <v>158</v>
      </c>
      <c r="X6904" s="24">
        <v>0</v>
      </c>
      <c r="Y6904" s="20" t="s">
        <v>34</v>
      </c>
      <c r="Z6904" s="20" t="s">
        <v>40</v>
      </c>
    </row>
    <row r="6905" spans="2:26" x14ac:dyDescent="0.25">
      <c r="B6905" s="25" t="s">
        <v>18592</v>
      </c>
      <c r="C6905" s="26">
        <v>8900080127159</v>
      </c>
      <c r="D6905" s="25" t="s">
        <v>18593</v>
      </c>
      <c r="E6905" s="19">
        <v>44152</v>
      </c>
      <c r="F6905" s="23">
        <v>40</v>
      </c>
      <c r="G6905" s="20">
        <v>10</v>
      </c>
      <c r="H6905" s="20">
        <v>7</v>
      </c>
      <c r="I6905" s="20">
        <v>14</v>
      </c>
      <c r="J6905" s="20">
        <v>7</v>
      </c>
      <c r="K6905" s="20">
        <v>8</v>
      </c>
      <c r="L6905" s="20">
        <v>13</v>
      </c>
      <c r="M6905" s="20">
        <v>10</v>
      </c>
      <c r="N6905" s="20">
        <v>4</v>
      </c>
      <c r="O6905" s="21" t="s">
        <v>34</v>
      </c>
      <c r="P6905" s="22" t="s">
        <v>59</v>
      </c>
      <c r="Q6905" s="22" t="s">
        <v>36</v>
      </c>
      <c r="R6905" s="23" t="s">
        <v>281</v>
      </c>
      <c r="S6905" s="23" t="s">
        <v>51</v>
      </c>
      <c r="T6905" s="20">
        <v>45</v>
      </c>
      <c r="U6905" s="20" t="s">
        <v>46</v>
      </c>
      <c r="V6905" s="20" t="s">
        <v>34</v>
      </c>
      <c r="W6905" s="20" t="s">
        <v>34</v>
      </c>
      <c r="X6905" s="24">
        <v>0.5</v>
      </c>
      <c r="Y6905" s="20" t="s">
        <v>34</v>
      </c>
      <c r="Z6905" s="20" t="s">
        <v>40</v>
      </c>
    </row>
    <row r="6906" spans="2:26" x14ac:dyDescent="0.25">
      <c r="B6906" s="17" t="s">
        <v>18594</v>
      </c>
      <c r="C6906" s="18">
        <v>8900080233195</v>
      </c>
      <c r="D6906" s="17" t="s">
        <v>18595</v>
      </c>
      <c r="E6906" s="19">
        <v>44301</v>
      </c>
      <c r="F6906" s="20">
        <v>5</v>
      </c>
      <c r="G6906" s="20">
        <v>2</v>
      </c>
      <c r="H6906" s="20">
        <v>1</v>
      </c>
      <c r="I6906" s="20">
        <v>2</v>
      </c>
      <c r="J6906" s="20">
        <v>1</v>
      </c>
      <c r="K6906" s="20">
        <v>2</v>
      </c>
      <c r="L6906" s="20">
        <v>0</v>
      </c>
      <c r="M6906" s="20">
        <v>0</v>
      </c>
      <c r="N6906" s="20">
        <v>0</v>
      </c>
      <c r="O6906" s="21" t="s">
        <v>34</v>
      </c>
      <c r="P6906" s="22" t="s">
        <v>263</v>
      </c>
      <c r="Q6906" s="22" t="s">
        <v>263</v>
      </c>
      <c r="R6906" s="23" t="s">
        <v>34</v>
      </c>
      <c r="S6906" s="23" t="s">
        <v>34</v>
      </c>
      <c r="T6906" s="20">
        <v>45</v>
      </c>
      <c r="U6906" s="20" t="s">
        <v>113</v>
      </c>
      <c r="V6906" s="20" t="s">
        <v>158</v>
      </c>
      <c r="W6906" s="20" t="s">
        <v>158</v>
      </c>
      <c r="X6906" s="24">
        <v>0</v>
      </c>
      <c r="Y6906" s="20" t="s">
        <v>34</v>
      </c>
      <c r="Z6906" s="20" t="s">
        <v>47</v>
      </c>
    </row>
    <row r="6907" spans="2:26" x14ac:dyDescent="0.25">
      <c r="B6907" s="17" t="s">
        <v>18596</v>
      </c>
      <c r="C6907" s="18">
        <v>8900080334540</v>
      </c>
      <c r="D6907" s="17" t="s">
        <v>18597</v>
      </c>
      <c r="E6907" s="19">
        <v>44300</v>
      </c>
      <c r="F6907" s="20">
        <v>20</v>
      </c>
      <c r="G6907" s="20">
        <v>5</v>
      </c>
      <c r="H6907" s="20">
        <v>4</v>
      </c>
      <c r="I6907" s="20">
        <v>8</v>
      </c>
      <c r="J6907" s="20">
        <v>4</v>
      </c>
      <c r="K6907" s="20">
        <v>4</v>
      </c>
      <c r="L6907" s="20">
        <v>8</v>
      </c>
      <c r="M6907" s="20">
        <v>5</v>
      </c>
      <c r="N6907" s="20">
        <v>2</v>
      </c>
      <c r="O6907" s="21" t="s">
        <v>34</v>
      </c>
      <c r="P6907" s="22" t="s">
        <v>59</v>
      </c>
      <c r="Q6907" s="22" t="s">
        <v>36</v>
      </c>
      <c r="R6907" s="23" t="s">
        <v>148</v>
      </c>
      <c r="S6907" s="23" t="s">
        <v>409</v>
      </c>
      <c r="T6907" s="20">
        <v>60</v>
      </c>
      <c r="U6907" s="20" t="s">
        <v>46</v>
      </c>
      <c r="V6907" s="20" t="s">
        <v>34</v>
      </c>
      <c r="W6907" s="20" t="s">
        <v>34</v>
      </c>
      <c r="X6907" s="24">
        <v>0.28000000000000003</v>
      </c>
      <c r="Y6907" s="20" t="s">
        <v>34</v>
      </c>
      <c r="Z6907" s="20" t="s">
        <v>40</v>
      </c>
    </row>
    <row r="6908" spans="2:26" x14ac:dyDescent="0.25">
      <c r="B6908" s="29" t="s">
        <v>18598</v>
      </c>
      <c r="C6908" s="26" t="s">
        <v>18599</v>
      </c>
      <c r="D6908" s="25" t="s">
        <v>18600</v>
      </c>
      <c r="E6908" s="37">
        <v>44341</v>
      </c>
      <c r="F6908" s="28">
        <v>120</v>
      </c>
      <c r="G6908" s="28">
        <v>53</v>
      </c>
      <c r="H6908" s="28">
        <v>35</v>
      </c>
      <c r="I6908" s="28">
        <v>21</v>
      </c>
      <c r="J6908" s="28">
        <v>8</v>
      </c>
      <c r="K6908" s="28">
        <v>109</v>
      </c>
      <c r="L6908" s="28">
        <v>34</v>
      </c>
      <c r="M6908" s="28">
        <v>5</v>
      </c>
      <c r="N6908" s="28">
        <v>32</v>
      </c>
      <c r="O6908" s="32" t="s">
        <v>18601</v>
      </c>
      <c r="P6908" s="33">
        <v>4.5138888888888888E-2</v>
      </c>
      <c r="Q6908" s="33">
        <v>4.5138888888888888E-2</v>
      </c>
      <c r="R6908" s="33">
        <v>4.5138888888888888E-2</v>
      </c>
      <c r="S6908" s="33">
        <v>4.3750000000000004E-2</v>
      </c>
      <c r="T6908" s="32" t="s">
        <v>18602</v>
      </c>
      <c r="U6908" s="32" t="s">
        <v>18603</v>
      </c>
      <c r="V6908" s="32" t="s">
        <v>2605</v>
      </c>
      <c r="W6908" s="32" t="s">
        <v>18604</v>
      </c>
      <c r="X6908" s="39">
        <v>0.05</v>
      </c>
      <c r="Y6908" s="32" t="s">
        <v>18605</v>
      </c>
      <c r="Z6908" s="25" t="s">
        <v>314</v>
      </c>
    </row>
    <row r="6909" spans="2:26" x14ac:dyDescent="0.25">
      <c r="B6909" s="17" t="s">
        <v>18606</v>
      </c>
      <c r="C6909" s="18">
        <v>8900080310681</v>
      </c>
      <c r="D6909" s="17" t="s">
        <v>18607</v>
      </c>
      <c r="E6909" s="19">
        <v>44300</v>
      </c>
      <c r="F6909" s="20">
        <v>25</v>
      </c>
      <c r="G6909" s="20">
        <v>6</v>
      </c>
      <c r="H6909" s="20">
        <v>5</v>
      </c>
      <c r="I6909" s="20">
        <v>10</v>
      </c>
      <c r="J6909" s="20">
        <v>5</v>
      </c>
      <c r="K6909" s="20">
        <v>5</v>
      </c>
      <c r="L6909" s="20">
        <v>10</v>
      </c>
      <c r="M6909" s="20">
        <v>6</v>
      </c>
      <c r="N6909" s="20">
        <v>3</v>
      </c>
      <c r="O6909" s="21" t="s">
        <v>34</v>
      </c>
      <c r="P6909" s="22" t="s">
        <v>35</v>
      </c>
      <c r="Q6909" s="22" t="s">
        <v>36</v>
      </c>
      <c r="R6909" s="23" t="s">
        <v>45</v>
      </c>
      <c r="S6909" s="23" t="s">
        <v>409</v>
      </c>
      <c r="T6909" s="20">
        <v>45</v>
      </c>
      <c r="U6909" s="20" t="s">
        <v>39</v>
      </c>
      <c r="V6909" s="20" t="s">
        <v>34</v>
      </c>
      <c r="W6909" s="20" t="s">
        <v>34</v>
      </c>
      <c r="X6909" s="24">
        <v>0.15</v>
      </c>
      <c r="Y6909" s="20" t="s">
        <v>34</v>
      </c>
      <c r="Z6909" s="20" t="s">
        <v>40</v>
      </c>
    </row>
    <row r="6910" spans="2:26" x14ac:dyDescent="0.25">
      <c r="B6910" s="25" t="s">
        <v>18608</v>
      </c>
      <c r="C6910" s="26">
        <v>8900080358997</v>
      </c>
      <c r="D6910" s="25" t="s">
        <v>18609</v>
      </c>
      <c r="E6910" s="19">
        <v>44149</v>
      </c>
      <c r="F6910" s="23">
        <v>7</v>
      </c>
      <c r="G6910" s="20">
        <v>2</v>
      </c>
      <c r="H6910" s="20">
        <v>1</v>
      </c>
      <c r="I6910" s="20">
        <v>2</v>
      </c>
      <c r="J6910" s="20">
        <v>1</v>
      </c>
      <c r="K6910" s="20">
        <v>2</v>
      </c>
      <c r="L6910" s="20">
        <v>0</v>
      </c>
      <c r="M6910" s="20">
        <v>0</v>
      </c>
      <c r="N6910" s="20">
        <v>0</v>
      </c>
      <c r="O6910" s="21" t="s">
        <v>34</v>
      </c>
      <c r="P6910" s="22" t="s">
        <v>1073</v>
      </c>
      <c r="Q6910" s="22" t="s">
        <v>1073</v>
      </c>
      <c r="R6910" s="23" t="s">
        <v>34</v>
      </c>
      <c r="S6910" s="23" t="s">
        <v>34</v>
      </c>
      <c r="T6910" s="20">
        <v>45</v>
      </c>
      <c r="U6910" s="20" t="s">
        <v>71</v>
      </c>
      <c r="V6910" s="20" t="s">
        <v>158</v>
      </c>
      <c r="W6910" s="20" t="s">
        <v>158</v>
      </c>
      <c r="X6910" s="24">
        <v>0</v>
      </c>
      <c r="Y6910" s="20" t="s">
        <v>34</v>
      </c>
      <c r="Z6910" s="20" t="s">
        <v>40</v>
      </c>
    </row>
    <row r="6911" spans="2:26" x14ac:dyDescent="0.25">
      <c r="B6911" s="17" t="s">
        <v>18610</v>
      </c>
      <c r="C6911" s="18">
        <v>8900080240858</v>
      </c>
      <c r="D6911" s="17" t="s">
        <v>18611</v>
      </c>
      <c r="E6911" s="19">
        <v>44300</v>
      </c>
      <c r="F6911" s="20">
        <v>10</v>
      </c>
      <c r="G6911" s="20">
        <v>2</v>
      </c>
      <c r="H6911" s="20">
        <v>1</v>
      </c>
      <c r="I6911" s="20">
        <v>3</v>
      </c>
      <c r="J6911" s="20">
        <v>1</v>
      </c>
      <c r="K6911" s="20">
        <v>2</v>
      </c>
      <c r="L6911" s="20">
        <v>0</v>
      </c>
      <c r="M6911" s="20">
        <v>0</v>
      </c>
      <c r="N6911" s="20">
        <v>0</v>
      </c>
      <c r="O6911" s="21" t="s">
        <v>34</v>
      </c>
      <c r="P6911" s="22" t="s">
        <v>36</v>
      </c>
      <c r="Q6911" s="22" t="s">
        <v>36</v>
      </c>
      <c r="R6911" s="23" t="s">
        <v>34</v>
      </c>
      <c r="S6911" s="23" t="s">
        <v>34</v>
      </c>
      <c r="T6911" s="20">
        <v>45</v>
      </c>
      <c r="U6911" s="20" t="s">
        <v>46</v>
      </c>
      <c r="V6911" s="20" t="s">
        <v>158</v>
      </c>
      <c r="W6911" s="20" t="s">
        <v>158</v>
      </c>
      <c r="X6911" s="24">
        <v>0</v>
      </c>
      <c r="Y6911" s="20" t="s">
        <v>34</v>
      </c>
      <c r="Z6911" s="20" t="s">
        <v>40</v>
      </c>
    </row>
    <row r="6912" spans="2:26" x14ac:dyDescent="0.25">
      <c r="B6912" s="17" t="s">
        <v>18612</v>
      </c>
      <c r="C6912" s="18">
        <v>8900080367197</v>
      </c>
      <c r="D6912" s="17" t="s">
        <v>18613</v>
      </c>
      <c r="E6912" s="19">
        <v>44286</v>
      </c>
      <c r="F6912" s="20">
        <v>60</v>
      </c>
      <c r="G6912" s="20">
        <v>14</v>
      </c>
      <c r="H6912" s="20">
        <v>10</v>
      </c>
      <c r="I6912" s="20">
        <v>20</v>
      </c>
      <c r="J6912" s="20">
        <v>10</v>
      </c>
      <c r="K6912" s="20">
        <v>12</v>
      </c>
      <c r="L6912" s="20">
        <v>23</v>
      </c>
      <c r="M6912" s="20">
        <v>14</v>
      </c>
      <c r="N6912" s="20">
        <v>6</v>
      </c>
      <c r="O6912" s="21" t="s">
        <v>34</v>
      </c>
      <c r="P6912" s="22" t="s">
        <v>101</v>
      </c>
      <c r="Q6912" s="22" t="s">
        <v>36</v>
      </c>
      <c r="R6912" s="23" t="s">
        <v>2615</v>
      </c>
      <c r="S6912" s="23" t="s">
        <v>2616</v>
      </c>
      <c r="T6912" s="20">
        <v>45</v>
      </c>
      <c r="U6912" s="20" t="s">
        <v>39</v>
      </c>
      <c r="V6912" s="20" t="s">
        <v>34</v>
      </c>
      <c r="W6912" s="20" t="s">
        <v>34</v>
      </c>
      <c r="X6912" s="24">
        <v>0.52</v>
      </c>
      <c r="Y6912" s="20" t="s">
        <v>34</v>
      </c>
      <c r="Z6912" s="20" t="s">
        <v>40</v>
      </c>
    </row>
    <row r="6913" spans="2:26" x14ac:dyDescent="0.25">
      <c r="B6913" s="29" t="s">
        <v>18614</v>
      </c>
      <c r="C6913" s="26" t="s">
        <v>18615</v>
      </c>
      <c r="D6913" s="25" t="s">
        <v>18616</v>
      </c>
      <c r="E6913" s="30">
        <v>44330</v>
      </c>
      <c r="F6913" s="31">
        <v>40</v>
      </c>
      <c r="G6913" s="31">
        <v>20</v>
      </c>
      <c r="H6913" s="31">
        <v>4</v>
      </c>
      <c r="I6913" s="31">
        <v>4</v>
      </c>
      <c r="J6913" s="31">
        <v>2</v>
      </c>
      <c r="K6913" s="31">
        <v>12</v>
      </c>
      <c r="L6913" s="31">
        <v>5</v>
      </c>
      <c r="M6913" s="31">
        <v>2</v>
      </c>
      <c r="N6913" s="31">
        <v>4</v>
      </c>
      <c r="O6913" s="34" t="s">
        <v>18617</v>
      </c>
      <c r="P6913" s="34" t="s">
        <v>18618</v>
      </c>
      <c r="Q6913" s="34" t="s">
        <v>18619</v>
      </c>
      <c r="R6913" s="34" t="s">
        <v>18620</v>
      </c>
      <c r="S6913" s="34" t="s">
        <v>18621</v>
      </c>
      <c r="T6913" s="34" t="s">
        <v>13937</v>
      </c>
      <c r="U6913" s="34" t="s">
        <v>2602</v>
      </c>
      <c r="V6913" s="34" t="s">
        <v>3223</v>
      </c>
      <c r="W6913" s="34" t="s">
        <v>15274</v>
      </c>
      <c r="X6913" s="35" t="s">
        <v>18622</v>
      </c>
      <c r="Y6913" s="34" t="s">
        <v>18623</v>
      </c>
      <c r="Z6913" s="25" t="s">
        <v>314</v>
      </c>
    </row>
    <row r="6914" spans="2:26" x14ac:dyDescent="0.25">
      <c r="B6914" s="17" t="s">
        <v>18624</v>
      </c>
      <c r="C6914" s="18">
        <v>8900080091542</v>
      </c>
      <c r="D6914" s="17" t="s">
        <v>18625</v>
      </c>
      <c r="E6914" s="19">
        <v>44301</v>
      </c>
      <c r="F6914" s="20">
        <v>100</v>
      </c>
      <c r="G6914" s="20">
        <v>23</v>
      </c>
      <c r="H6914" s="20">
        <v>17</v>
      </c>
      <c r="I6914" s="20">
        <v>34</v>
      </c>
      <c r="J6914" s="20">
        <v>17</v>
      </c>
      <c r="K6914" s="20">
        <v>20</v>
      </c>
      <c r="L6914" s="20">
        <v>38</v>
      </c>
      <c r="M6914" s="20">
        <v>23</v>
      </c>
      <c r="N6914" s="20">
        <v>10</v>
      </c>
      <c r="O6914" s="21" t="s">
        <v>34</v>
      </c>
      <c r="P6914" s="22" t="s">
        <v>117</v>
      </c>
      <c r="Q6914" s="22" t="s">
        <v>36</v>
      </c>
      <c r="R6914" s="23" t="s">
        <v>118</v>
      </c>
      <c r="S6914" s="23" t="s">
        <v>119</v>
      </c>
      <c r="T6914" s="20">
        <v>45</v>
      </c>
      <c r="U6914" s="20" t="s">
        <v>113</v>
      </c>
      <c r="V6914" s="20" t="s">
        <v>34</v>
      </c>
      <c r="W6914" s="20" t="s">
        <v>34</v>
      </c>
      <c r="X6914" s="24">
        <v>0.28000000000000003</v>
      </c>
      <c r="Y6914" s="20" t="s">
        <v>34</v>
      </c>
      <c r="Z6914" s="20" t="s">
        <v>40</v>
      </c>
    </row>
    <row r="6915" spans="2:26" x14ac:dyDescent="0.25">
      <c r="B6915" s="25" t="s">
        <v>18626</v>
      </c>
      <c r="C6915" s="26">
        <v>8900080061927</v>
      </c>
      <c r="D6915" s="25" t="s">
        <v>18627</v>
      </c>
      <c r="E6915" s="19">
        <v>44310</v>
      </c>
      <c r="F6915" s="23">
        <v>100</v>
      </c>
      <c r="G6915" s="20">
        <v>23</v>
      </c>
      <c r="H6915" s="20">
        <v>17</v>
      </c>
      <c r="I6915" s="20">
        <v>34</v>
      </c>
      <c r="J6915" s="20">
        <v>17</v>
      </c>
      <c r="K6915" s="20">
        <v>20</v>
      </c>
      <c r="L6915" s="20">
        <v>35</v>
      </c>
      <c r="M6915" s="20">
        <v>23</v>
      </c>
      <c r="N6915" s="20">
        <v>10</v>
      </c>
      <c r="O6915" s="21" t="s">
        <v>34</v>
      </c>
      <c r="P6915" s="22" t="s">
        <v>117</v>
      </c>
      <c r="Q6915" s="22" t="s">
        <v>36</v>
      </c>
      <c r="R6915" s="23" t="s">
        <v>859</v>
      </c>
      <c r="S6915" s="23" t="s">
        <v>239</v>
      </c>
      <c r="T6915" s="20">
        <v>50</v>
      </c>
      <c r="U6915" s="20" t="s">
        <v>71</v>
      </c>
      <c r="V6915" s="20" t="s">
        <v>34</v>
      </c>
      <c r="W6915" s="20" t="s">
        <v>34</v>
      </c>
      <c r="X6915" s="24">
        <v>0.36</v>
      </c>
      <c r="Y6915" s="23" t="s">
        <v>18628</v>
      </c>
      <c r="Z6915" s="20" t="s">
        <v>40</v>
      </c>
    </row>
    <row r="6916" spans="2:26" x14ac:dyDescent="0.25">
      <c r="B6916" s="17" t="s">
        <v>18629</v>
      </c>
      <c r="C6916" s="18">
        <v>8900080107472</v>
      </c>
      <c r="D6916" s="17" t="s">
        <v>18630</v>
      </c>
      <c r="E6916" s="19">
        <v>44300</v>
      </c>
      <c r="F6916" s="20">
        <v>30</v>
      </c>
      <c r="G6916" s="20">
        <v>7</v>
      </c>
      <c r="H6916" s="20">
        <v>5</v>
      </c>
      <c r="I6916" s="20">
        <v>10</v>
      </c>
      <c r="J6916" s="20">
        <v>5</v>
      </c>
      <c r="K6916" s="20">
        <v>6</v>
      </c>
      <c r="L6916" s="20">
        <v>12</v>
      </c>
      <c r="M6916" s="20">
        <v>7</v>
      </c>
      <c r="N6916" s="20">
        <v>3</v>
      </c>
      <c r="O6916" s="21" t="s">
        <v>34</v>
      </c>
      <c r="P6916" s="22" t="s">
        <v>101</v>
      </c>
      <c r="Q6916" s="22" t="s">
        <v>36</v>
      </c>
      <c r="R6916" s="23" t="s">
        <v>640</v>
      </c>
      <c r="S6916" s="23" t="s">
        <v>409</v>
      </c>
      <c r="T6916" s="20">
        <v>50</v>
      </c>
      <c r="U6916" s="20" t="s">
        <v>46</v>
      </c>
      <c r="V6916" s="20" t="s">
        <v>34</v>
      </c>
      <c r="W6916" s="20" t="s">
        <v>34</v>
      </c>
      <c r="X6916" s="24">
        <v>0.35</v>
      </c>
      <c r="Y6916" s="20" t="s">
        <v>34</v>
      </c>
      <c r="Z6916" s="20" t="s">
        <v>40</v>
      </c>
    </row>
    <row r="6917" spans="2:26" x14ac:dyDescent="0.25">
      <c r="B6917" s="25" t="s">
        <v>18631</v>
      </c>
      <c r="C6917" s="26">
        <v>8900080327573</v>
      </c>
      <c r="D6917" s="25" t="s">
        <v>18632</v>
      </c>
      <c r="E6917" s="19">
        <v>44105</v>
      </c>
      <c r="F6917" s="23">
        <v>5</v>
      </c>
      <c r="G6917" s="20">
        <v>2</v>
      </c>
      <c r="H6917" s="20">
        <v>1</v>
      </c>
      <c r="I6917" s="20">
        <v>2</v>
      </c>
      <c r="J6917" s="20">
        <v>1</v>
      </c>
      <c r="K6917" s="20">
        <v>1</v>
      </c>
      <c r="L6917" s="20">
        <v>0</v>
      </c>
      <c r="M6917" s="20">
        <v>0</v>
      </c>
      <c r="N6917" s="20">
        <v>0</v>
      </c>
      <c r="O6917" s="21" t="s">
        <v>34</v>
      </c>
      <c r="P6917" s="22" t="s">
        <v>263</v>
      </c>
      <c r="Q6917" s="22" t="s">
        <v>36</v>
      </c>
      <c r="R6917" s="23" t="s">
        <v>34</v>
      </c>
      <c r="S6917" s="23" t="s">
        <v>34</v>
      </c>
      <c r="T6917" s="20">
        <v>60</v>
      </c>
      <c r="U6917" s="20" t="s">
        <v>39</v>
      </c>
      <c r="V6917" s="20" t="s">
        <v>158</v>
      </c>
      <c r="W6917" s="20" t="s">
        <v>158</v>
      </c>
      <c r="X6917" s="24">
        <v>0</v>
      </c>
      <c r="Y6917" s="20" t="s">
        <v>34</v>
      </c>
      <c r="Z6917" s="20" t="s">
        <v>40</v>
      </c>
    </row>
    <row r="6918" spans="2:26" x14ac:dyDescent="0.25">
      <c r="B6918" s="17" t="s">
        <v>18633</v>
      </c>
      <c r="C6918" s="18">
        <v>8900080118331</v>
      </c>
      <c r="D6918" s="17" t="s">
        <v>18634</v>
      </c>
      <c r="E6918" s="19">
        <v>44300</v>
      </c>
      <c r="F6918" s="20">
        <v>35</v>
      </c>
      <c r="G6918" s="20">
        <v>8</v>
      </c>
      <c r="H6918" s="20">
        <v>6</v>
      </c>
      <c r="I6918" s="20">
        <v>12</v>
      </c>
      <c r="J6918" s="20">
        <v>6</v>
      </c>
      <c r="K6918" s="20">
        <v>7</v>
      </c>
      <c r="L6918" s="20">
        <v>13</v>
      </c>
      <c r="M6918" s="20">
        <v>8</v>
      </c>
      <c r="N6918" s="20">
        <v>4</v>
      </c>
      <c r="O6918" s="21" t="s">
        <v>34</v>
      </c>
      <c r="P6918" s="22" t="s">
        <v>50</v>
      </c>
      <c r="Q6918" s="22" t="s">
        <v>36</v>
      </c>
      <c r="R6918" s="23" t="s">
        <v>51</v>
      </c>
      <c r="S6918" s="23" t="s">
        <v>52</v>
      </c>
      <c r="T6918" s="20">
        <v>45</v>
      </c>
      <c r="U6918" s="20" t="s">
        <v>55</v>
      </c>
      <c r="V6918" s="20" t="s">
        <v>34</v>
      </c>
      <c r="W6918" s="20" t="s">
        <v>34</v>
      </c>
      <c r="X6918" s="24">
        <v>0.28999999999999998</v>
      </c>
      <c r="Y6918" s="20" t="s">
        <v>34</v>
      </c>
      <c r="Z6918" s="20" t="s">
        <v>40</v>
      </c>
    </row>
    <row r="6919" spans="2:26" x14ac:dyDescent="0.25">
      <c r="B6919" s="17" t="s">
        <v>18635</v>
      </c>
      <c r="C6919" s="18">
        <v>8900080333697</v>
      </c>
      <c r="D6919" s="17" t="s">
        <v>18636</v>
      </c>
      <c r="E6919" s="19">
        <v>44300</v>
      </c>
      <c r="F6919" s="20">
        <v>30</v>
      </c>
      <c r="G6919" s="20">
        <v>7</v>
      </c>
      <c r="H6919" s="20">
        <v>5</v>
      </c>
      <c r="I6919" s="20">
        <v>10</v>
      </c>
      <c r="J6919" s="20">
        <v>5</v>
      </c>
      <c r="K6919" s="20">
        <v>6</v>
      </c>
      <c r="L6919" s="20">
        <v>12</v>
      </c>
      <c r="M6919" s="20">
        <v>7</v>
      </c>
      <c r="N6919" s="20">
        <v>3</v>
      </c>
      <c r="O6919" s="21" t="s">
        <v>34</v>
      </c>
      <c r="P6919" s="22" t="s">
        <v>101</v>
      </c>
      <c r="Q6919" s="22" t="s">
        <v>36</v>
      </c>
      <c r="R6919" s="23" t="s">
        <v>640</v>
      </c>
      <c r="S6919" s="23" t="s">
        <v>409</v>
      </c>
      <c r="T6919" s="20">
        <v>45</v>
      </c>
      <c r="U6919" s="20" t="s">
        <v>97</v>
      </c>
      <c r="V6919" s="20" t="s">
        <v>34</v>
      </c>
      <c r="W6919" s="20" t="s">
        <v>34</v>
      </c>
      <c r="X6919" s="24">
        <v>0.52</v>
      </c>
      <c r="Y6919" s="20" t="s">
        <v>18637</v>
      </c>
      <c r="Z6919" s="20" t="s">
        <v>47</v>
      </c>
    </row>
    <row r="6920" spans="2:26" x14ac:dyDescent="0.25">
      <c r="B6920" s="25" t="s">
        <v>18638</v>
      </c>
      <c r="C6920" s="26">
        <v>8900080437913</v>
      </c>
      <c r="D6920" s="25" t="s">
        <v>18639</v>
      </c>
      <c r="E6920" s="19">
        <v>44162</v>
      </c>
      <c r="F6920" s="23">
        <v>25</v>
      </c>
      <c r="G6920" s="20">
        <v>6</v>
      </c>
      <c r="H6920" s="20">
        <v>5</v>
      </c>
      <c r="I6920" s="20">
        <v>10</v>
      </c>
      <c r="J6920" s="20">
        <v>5</v>
      </c>
      <c r="K6920" s="20">
        <v>5</v>
      </c>
      <c r="L6920" s="20">
        <v>9</v>
      </c>
      <c r="M6920" s="20">
        <v>6</v>
      </c>
      <c r="N6920" s="20">
        <v>3</v>
      </c>
      <c r="O6920" s="21" t="s">
        <v>34</v>
      </c>
      <c r="P6920" s="22" t="s">
        <v>35</v>
      </c>
      <c r="Q6920" s="22" t="s">
        <v>36</v>
      </c>
      <c r="R6920" s="23" t="s">
        <v>38</v>
      </c>
      <c r="S6920" s="23" t="s">
        <v>103</v>
      </c>
      <c r="T6920" s="20">
        <v>45</v>
      </c>
      <c r="U6920" s="20" t="s">
        <v>113</v>
      </c>
      <c r="V6920" s="20" t="s">
        <v>34</v>
      </c>
      <c r="W6920" s="20" t="s">
        <v>34</v>
      </c>
      <c r="X6920" s="24">
        <v>0.5</v>
      </c>
      <c r="Y6920" s="20" t="s">
        <v>34</v>
      </c>
      <c r="Z6920" s="20" t="s">
        <v>40</v>
      </c>
    </row>
    <row r="6921" spans="2:26" x14ac:dyDescent="0.25">
      <c r="B6921" s="17" t="s">
        <v>18640</v>
      </c>
      <c r="C6921" s="18">
        <v>8900080335264</v>
      </c>
      <c r="D6921" s="17" t="s">
        <v>18641</v>
      </c>
      <c r="E6921" s="19">
        <v>44149</v>
      </c>
      <c r="F6921" s="20">
        <v>21</v>
      </c>
      <c r="G6921" s="20">
        <v>5</v>
      </c>
      <c r="H6921" s="20">
        <v>4</v>
      </c>
      <c r="I6921" s="20">
        <v>8</v>
      </c>
      <c r="J6921" s="20">
        <v>4</v>
      </c>
      <c r="K6921" s="20">
        <v>5</v>
      </c>
      <c r="L6921" s="20">
        <v>8</v>
      </c>
      <c r="M6921" s="20">
        <v>5</v>
      </c>
      <c r="N6921" s="20">
        <v>3</v>
      </c>
      <c r="O6921" s="21" t="s">
        <v>34</v>
      </c>
      <c r="P6921" s="22" t="s">
        <v>43</v>
      </c>
      <c r="Q6921" s="22" t="s">
        <v>43</v>
      </c>
      <c r="R6921" s="23" t="s">
        <v>148</v>
      </c>
      <c r="S6921" s="23" t="s">
        <v>148</v>
      </c>
      <c r="T6921" s="20">
        <v>45</v>
      </c>
      <c r="U6921" s="20" t="s">
        <v>39</v>
      </c>
      <c r="V6921" s="20" t="s">
        <v>34</v>
      </c>
      <c r="W6921" s="20" t="s">
        <v>34</v>
      </c>
      <c r="X6921" s="24">
        <v>0.48</v>
      </c>
      <c r="Y6921" s="20" t="s">
        <v>34</v>
      </c>
      <c r="Z6921" s="20" t="s">
        <v>40</v>
      </c>
    </row>
    <row r="6922" spans="2:26" x14ac:dyDescent="0.25">
      <c r="B6922" s="17" t="s">
        <v>18642</v>
      </c>
      <c r="C6922" s="18">
        <v>8900080145986</v>
      </c>
      <c r="D6922" s="17" t="s">
        <v>18643</v>
      </c>
      <c r="E6922" s="19">
        <v>44152</v>
      </c>
      <c r="F6922" s="20">
        <v>7</v>
      </c>
      <c r="G6922" s="20">
        <v>2</v>
      </c>
      <c r="H6922" s="20">
        <v>1</v>
      </c>
      <c r="I6922" s="20">
        <v>2</v>
      </c>
      <c r="J6922" s="20">
        <v>1</v>
      </c>
      <c r="K6922" s="20">
        <v>3</v>
      </c>
      <c r="L6922" s="20">
        <v>0</v>
      </c>
      <c r="M6922" s="20">
        <v>0</v>
      </c>
      <c r="N6922" s="20">
        <v>0</v>
      </c>
      <c r="O6922" s="21" t="s">
        <v>18644</v>
      </c>
      <c r="P6922" s="22" t="s">
        <v>1073</v>
      </c>
      <c r="Q6922" s="22" t="s">
        <v>1057</v>
      </c>
      <c r="R6922" s="23" t="s">
        <v>34</v>
      </c>
      <c r="S6922" s="23" t="s">
        <v>34</v>
      </c>
      <c r="T6922" s="20">
        <v>50</v>
      </c>
      <c r="U6922" s="20" t="s">
        <v>55</v>
      </c>
      <c r="V6922" s="20" t="s">
        <v>158</v>
      </c>
      <c r="W6922" s="20" t="s">
        <v>158</v>
      </c>
      <c r="X6922" s="24">
        <v>0</v>
      </c>
      <c r="Y6922" s="20" t="s">
        <v>18645</v>
      </c>
      <c r="Z6922" s="20" t="s">
        <v>40</v>
      </c>
    </row>
    <row r="6923" spans="2:26" x14ac:dyDescent="0.25">
      <c r="B6923" s="17" t="s">
        <v>18646</v>
      </c>
      <c r="C6923" s="18">
        <v>8900080175570</v>
      </c>
      <c r="D6923" s="17" t="s">
        <v>18647</v>
      </c>
      <c r="E6923" s="19">
        <v>44300</v>
      </c>
      <c r="F6923" s="20">
        <v>52</v>
      </c>
      <c r="G6923" s="20">
        <v>12</v>
      </c>
      <c r="H6923" s="20">
        <v>9</v>
      </c>
      <c r="I6923" s="20">
        <v>18</v>
      </c>
      <c r="J6923" s="20">
        <v>9</v>
      </c>
      <c r="K6923" s="20">
        <v>11</v>
      </c>
      <c r="L6923" s="20">
        <v>20</v>
      </c>
      <c r="M6923" s="20">
        <v>12</v>
      </c>
      <c r="N6923" s="20">
        <v>6</v>
      </c>
      <c r="O6923" s="21" t="s">
        <v>34</v>
      </c>
      <c r="P6923" s="22" t="s">
        <v>631</v>
      </c>
      <c r="Q6923" s="22" t="s">
        <v>927</v>
      </c>
      <c r="R6923" s="23" t="s">
        <v>45</v>
      </c>
      <c r="S6923" s="23" t="s">
        <v>1808</v>
      </c>
      <c r="T6923" s="20">
        <v>45</v>
      </c>
      <c r="U6923" s="20" t="s">
        <v>46</v>
      </c>
      <c r="V6923" s="20" t="s">
        <v>34</v>
      </c>
      <c r="W6923" s="20" t="s">
        <v>34</v>
      </c>
      <c r="X6923" s="24">
        <v>0.4</v>
      </c>
      <c r="Y6923" s="20" t="s">
        <v>34</v>
      </c>
      <c r="Z6923" s="20" t="s">
        <v>40</v>
      </c>
    </row>
    <row r="6924" spans="2:26" x14ac:dyDescent="0.25">
      <c r="B6924" s="25" t="s">
        <v>18648</v>
      </c>
      <c r="C6924" s="26">
        <v>8900080098503</v>
      </c>
      <c r="D6924" s="25" t="s">
        <v>18649</v>
      </c>
      <c r="E6924" s="19">
        <v>44096</v>
      </c>
      <c r="F6924" s="23">
        <v>45</v>
      </c>
      <c r="G6924" s="20">
        <v>11</v>
      </c>
      <c r="H6924" s="20">
        <v>8</v>
      </c>
      <c r="I6924" s="20">
        <v>16</v>
      </c>
      <c r="J6924" s="20">
        <v>8</v>
      </c>
      <c r="K6924" s="20">
        <v>9</v>
      </c>
      <c r="L6924" s="20">
        <v>15</v>
      </c>
      <c r="M6924" s="20">
        <v>11</v>
      </c>
      <c r="N6924" s="20">
        <v>5</v>
      </c>
      <c r="O6924" s="21" t="s">
        <v>18650</v>
      </c>
      <c r="P6924" s="22" t="s">
        <v>133</v>
      </c>
      <c r="Q6924" s="22" t="s">
        <v>36</v>
      </c>
      <c r="R6924" s="23" t="s">
        <v>928</v>
      </c>
      <c r="S6924" s="23" t="s">
        <v>45</v>
      </c>
      <c r="T6924" s="20">
        <v>45</v>
      </c>
      <c r="U6924" s="20" t="s">
        <v>55</v>
      </c>
      <c r="V6924" s="20" t="s">
        <v>34</v>
      </c>
      <c r="W6924" s="20" t="s">
        <v>34</v>
      </c>
      <c r="X6924" s="24">
        <v>0.35</v>
      </c>
      <c r="Y6924" s="20" t="s">
        <v>34</v>
      </c>
      <c r="Z6924" s="20" t="s">
        <v>40</v>
      </c>
    </row>
    <row r="6925" spans="2:26" x14ac:dyDescent="0.25">
      <c r="B6925" s="17" t="s">
        <v>18651</v>
      </c>
      <c r="C6925" s="18">
        <v>8900080097087</v>
      </c>
      <c r="D6925" s="17" t="s">
        <v>18652</v>
      </c>
      <c r="E6925" s="19">
        <v>44312</v>
      </c>
      <c r="F6925" s="20">
        <v>20</v>
      </c>
      <c r="G6925" s="20">
        <v>5</v>
      </c>
      <c r="H6925" s="20">
        <v>4</v>
      </c>
      <c r="I6925" s="20">
        <v>8</v>
      </c>
      <c r="J6925" s="20">
        <v>4</v>
      </c>
      <c r="K6925" s="20">
        <v>4</v>
      </c>
      <c r="L6925" s="20">
        <v>7</v>
      </c>
      <c r="M6925" s="20">
        <v>5</v>
      </c>
      <c r="N6925" s="20">
        <v>2</v>
      </c>
      <c r="O6925" s="21" t="s">
        <v>34</v>
      </c>
      <c r="P6925" s="22" t="s">
        <v>59</v>
      </c>
      <c r="Q6925" s="22" t="s">
        <v>36</v>
      </c>
      <c r="R6925" s="23" t="s">
        <v>145</v>
      </c>
      <c r="S6925" s="23" t="s">
        <v>239</v>
      </c>
      <c r="T6925" s="20">
        <v>50</v>
      </c>
      <c r="U6925" s="20" t="s">
        <v>113</v>
      </c>
      <c r="V6925" s="20" t="s">
        <v>34</v>
      </c>
      <c r="W6925" s="20" t="s">
        <v>34</v>
      </c>
      <c r="X6925" s="24">
        <v>0.28000000000000003</v>
      </c>
      <c r="Y6925" s="20" t="s">
        <v>34</v>
      </c>
      <c r="Z6925" s="20" t="s">
        <v>40</v>
      </c>
    </row>
    <row r="6926" spans="2:26" x14ac:dyDescent="0.25">
      <c r="B6926" s="17" t="s">
        <v>18653</v>
      </c>
      <c r="C6926" s="18">
        <v>8900080140059</v>
      </c>
      <c r="D6926" s="17" t="s">
        <v>18654</v>
      </c>
      <c r="E6926" s="19">
        <v>44310</v>
      </c>
      <c r="F6926" s="20">
        <v>5</v>
      </c>
      <c r="G6926" s="20">
        <v>2</v>
      </c>
      <c r="H6926" s="20">
        <v>1</v>
      </c>
      <c r="I6926" s="20">
        <v>2</v>
      </c>
      <c r="J6926" s="20">
        <v>1</v>
      </c>
      <c r="K6926" s="20">
        <v>1</v>
      </c>
      <c r="L6926" s="20">
        <v>0</v>
      </c>
      <c r="M6926" s="20">
        <v>0</v>
      </c>
      <c r="N6926" s="20">
        <v>0</v>
      </c>
      <c r="O6926" s="21" t="s">
        <v>18655</v>
      </c>
      <c r="P6926" s="22" t="s">
        <v>263</v>
      </c>
      <c r="Q6926" s="22" t="s">
        <v>36</v>
      </c>
      <c r="R6926" s="23" t="s">
        <v>34</v>
      </c>
      <c r="S6926" s="23" t="s">
        <v>34</v>
      </c>
      <c r="T6926" s="20">
        <v>60</v>
      </c>
      <c r="U6926" s="20" t="s">
        <v>113</v>
      </c>
      <c r="V6926" s="20" t="s">
        <v>158</v>
      </c>
      <c r="W6926" s="20" t="s">
        <v>158</v>
      </c>
      <c r="X6926" s="24">
        <v>0</v>
      </c>
      <c r="Y6926" s="20" t="s">
        <v>34</v>
      </c>
      <c r="Z6926" s="20" t="s">
        <v>40</v>
      </c>
    </row>
    <row r="6927" spans="2:26" x14ac:dyDescent="0.25">
      <c r="B6927" s="17" t="s">
        <v>18656</v>
      </c>
      <c r="C6927" s="18">
        <v>8900080031067</v>
      </c>
      <c r="D6927" s="17" t="s">
        <v>18657</v>
      </c>
      <c r="E6927" s="19">
        <v>44300</v>
      </c>
      <c r="F6927" s="20">
        <v>100</v>
      </c>
      <c r="G6927" s="20">
        <v>23</v>
      </c>
      <c r="H6927" s="20">
        <v>17</v>
      </c>
      <c r="I6927" s="20">
        <v>34</v>
      </c>
      <c r="J6927" s="20">
        <v>17</v>
      </c>
      <c r="K6927" s="20">
        <v>20</v>
      </c>
      <c r="L6927" s="20">
        <v>38</v>
      </c>
      <c r="M6927" s="20">
        <v>23</v>
      </c>
      <c r="N6927" s="20">
        <v>10</v>
      </c>
      <c r="O6927" s="21" t="s">
        <v>34</v>
      </c>
      <c r="P6927" s="22" t="s">
        <v>117</v>
      </c>
      <c r="Q6927" s="22" t="s">
        <v>36</v>
      </c>
      <c r="R6927" s="23" t="s">
        <v>118</v>
      </c>
      <c r="S6927" s="23" t="s">
        <v>119</v>
      </c>
      <c r="T6927" s="20">
        <v>50</v>
      </c>
      <c r="U6927" s="20" t="s">
        <v>39</v>
      </c>
      <c r="V6927" s="20" t="s">
        <v>34</v>
      </c>
      <c r="W6927" s="20" t="s">
        <v>34</v>
      </c>
      <c r="X6927" s="24">
        <v>0.35</v>
      </c>
      <c r="Y6927" s="20" t="s">
        <v>34</v>
      </c>
      <c r="Z6927" s="20" t="s">
        <v>40</v>
      </c>
    </row>
    <row r="6928" spans="2:26" x14ac:dyDescent="0.25">
      <c r="B6928" s="25" t="s">
        <v>18658</v>
      </c>
      <c r="C6928" s="26">
        <v>8900080392533</v>
      </c>
      <c r="D6928" s="25" t="s">
        <v>18659</v>
      </c>
      <c r="E6928" s="19">
        <v>44096</v>
      </c>
      <c r="F6928" s="23">
        <v>25</v>
      </c>
      <c r="G6928" s="20">
        <v>6</v>
      </c>
      <c r="H6928" s="20">
        <v>5</v>
      </c>
      <c r="I6928" s="20">
        <v>10</v>
      </c>
      <c r="J6928" s="20">
        <v>5</v>
      </c>
      <c r="K6928" s="20">
        <v>5</v>
      </c>
      <c r="L6928" s="20">
        <v>9</v>
      </c>
      <c r="M6928" s="20">
        <v>6</v>
      </c>
      <c r="N6928" s="20">
        <v>3</v>
      </c>
      <c r="O6928" s="21" t="s">
        <v>34</v>
      </c>
      <c r="P6928" s="22" t="s">
        <v>35</v>
      </c>
      <c r="Q6928" s="22" t="s">
        <v>36</v>
      </c>
      <c r="R6928" s="23" t="s">
        <v>38</v>
      </c>
      <c r="S6928" s="23" t="s">
        <v>103</v>
      </c>
      <c r="T6928" s="20">
        <v>45</v>
      </c>
      <c r="U6928" s="20" t="s">
        <v>97</v>
      </c>
      <c r="V6928" s="20" t="s">
        <v>34</v>
      </c>
      <c r="W6928" s="20" t="s">
        <v>34</v>
      </c>
      <c r="X6928" s="24">
        <v>0.5</v>
      </c>
      <c r="Y6928" s="20" t="s">
        <v>34</v>
      </c>
      <c r="Z6928" s="20" t="s">
        <v>40</v>
      </c>
    </row>
    <row r="6929" spans="2:26" x14ac:dyDescent="0.25">
      <c r="B6929" s="17" t="s">
        <v>18660</v>
      </c>
      <c r="C6929" s="18">
        <v>8900080024182</v>
      </c>
      <c r="D6929" s="17" t="s">
        <v>18661</v>
      </c>
      <c r="E6929" s="19">
        <v>44300</v>
      </c>
      <c r="F6929" s="20">
        <v>36</v>
      </c>
      <c r="G6929" s="20">
        <v>9</v>
      </c>
      <c r="H6929" s="20">
        <v>6</v>
      </c>
      <c r="I6929" s="20">
        <v>12</v>
      </c>
      <c r="J6929" s="20">
        <v>6</v>
      </c>
      <c r="K6929" s="20">
        <v>8</v>
      </c>
      <c r="L6929" s="20">
        <v>14</v>
      </c>
      <c r="M6929" s="20">
        <v>9</v>
      </c>
      <c r="N6929" s="20">
        <v>4</v>
      </c>
      <c r="O6929" s="21" t="s">
        <v>34</v>
      </c>
      <c r="P6929" s="22" t="s">
        <v>59</v>
      </c>
      <c r="Q6929" s="22" t="s">
        <v>162</v>
      </c>
      <c r="R6929" s="23" t="s">
        <v>438</v>
      </c>
      <c r="S6929" s="23" t="s">
        <v>239</v>
      </c>
      <c r="T6929" s="20">
        <v>45</v>
      </c>
      <c r="U6929" s="20" t="s">
        <v>46</v>
      </c>
      <c r="V6929" s="20" t="s">
        <v>34</v>
      </c>
      <c r="W6929" s="20" t="s">
        <v>34</v>
      </c>
      <c r="X6929" s="24">
        <v>0.2</v>
      </c>
      <c r="Y6929" s="20" t="s">
        <v>18662</v>
      </c>
      <c r="Z6929" s="20" t="s">
        <v>47</v>
      </c>
    </row>
    <row r="6930" spans="2:26" x14ac:dyDescent="0.25">
      <c r="B6930" s="17" t="s">
        <v>18663</v>
      </c>
      <c r="C6930" s="18">
        <v>8900080009929</v>
      </c>
      <c r="D6930" s="17" t="s">
        <v>18664</v>
      </c>
      <c r="E6930" s="19">
        <v>44300</v>
      </c>
      <c r="F6930" s="20">
        <v>70</v>
      </c>
      <c r="G6930" s="20">
        <v>16</v>
      </c>
      <c r="H6930" s="20">
        <v>12</v>
      </c>
      <c r="I6930" s="20">
        <v>24</v>
      </c>
      <c r="J6930" s="20">
        <v>12</v>
      </c>
      <c r="K6930" s="20">
        <v>14</v>
      </c>
      <c r="L6930" s="20">
        <v>26</v>
      </c>
      <c r="M6930" s="20">
        <v>16</v>
      </c>
      <c r="N6930" s="20">
        <v>7</v>
      </c>
      <c r="O6930" s="21" t="s">
        <v>34</v>
      </c>
      <c r="P6930" s="22" t="s">
        <v>50</v>
      </c>
      <c r="Q6930" s="22" t="s">
        <v>36</v>
      </c>
      <c r="R6930" s="23" t="s">
        <v>51</v>
      </c>
      <c r="S6930" s="23" t="s">
        <v>52</v>
      </c>
      <c r="T6930" s="20">
        <v>60</v>
      </c>
      <c r="U6930" s="20" t="s">
        <v>97</v>
      </c>
      <c r="V6930" s="20" t="s">
        <v>34</v>
      </c>
      <c r="W6930" s="20" t="s">
        <v>34</v>
      </c>
      <c r="X6930" s="24">
        <v>0.38</v>
      </c>
      <c r="Y6930" s="20" t="s">
        <v>34</v>
      </c>
      <c r="Z6930" s="20" t="s">
        <v>47</v>
      </c>
    </row>
    <row r="6931" spans="2:26" x14ac:dyDescent="0.25">
      <c r="B6931" s="25" t="s">
        <v>18665</v>
      </c>
      <c r="C6931" s="26">
        <v>8900080389205</v>
      </c>
      <c r="D6931" s="25" t="s">
        <v>18666</v>
      </c>
      <c r="E6931" s="19">
        <v>44133</v>
      </c>
      <c r="F6931" s="23">
        <v>30</v>
      </c>
      <c r="G6931" s="20">
        <v>7</v>
      </c>
      <c r="H6931" s="20">
        <v>5</v>
      </c>
      <c r="I6931" s="20">
        <v>10</v>
      </c>
      <c r="J6931" s="20">
        <v>5</v>
      </c>
      <c r="K6931" s="20">
        <v>6</v>
      </c>
      <c r="L6931" s="20">
        <v>10</v>
      </c>
      <c r="M6931" s="20">
        <v>7</v>
      </c>
      <c r="N6931" s="20">
        <v>3</v>
      </c>
      <c r="O6931" s="21" t="s">
        <v>18667</v>
      </c>
      <c r="P6931" s="22" t="s">
        <v>101</v>
      </c>
      <c r="Q6931" s="22" t="s">
        <v>36</v>
      </c>
      <c r="R6931" s="23" t="s">
        <v>130</v>
      </c>
      <c r="S6931" s="23" t="s">
        <v>45</v>
      </c>
      <c r="T6931" s="20">
        <v>60</v>
      </c>
      <c r="U6931" s="20" t="s">
        <v>55</v>
      </c>
      <c r="V6931" s="20" t="s">
        <v>34</v>
      </c>
      <c r="W6931" s="20" t="s">
        <v>34</v>
      </c>
      <c r="X6931" s="24">
        <v>0.3</v>
      </c>
      <c r="Y6931" s="20" t="s">
        <v>34</v>
      </c>
      <c r="Z6931" s="20" t="s">
        <v>40</v>
      </c>
    </row>
    <row r="6932" spans="2:26" x14ac:dyDescent="0.25">
      <c r="B6932" s="17" t="s">
        <v>18668</v>
      </c>
      <c r="C6932" s="18">
        <v>8900080114159</v>
      </c>
      <c r="D6932" s="17" t="s">
        <v>18669</v>
      </c>
      <c r="E6932" s="19">
        <v>44197</v>
      </c>
      <c r="F6932" s="20">
        <v>4</v>
      </c>
      <c r="G6932" s="20">
        <v>1</v>
      </c>
      <c r="H6932" s="20">
        <v>1</v>
      </c>
      <c r="I6932" s="20">
        <v>1</v>
      </c>
      <c r="J6932" s="20">
        <v>1</v>
      </c>
      <c r="K6932" s="20">
        <v>1</v>
      </c>
      <c r="L6932" s="20">
        <v>0</v>
      </c>
      <c r="M6932" s="20">
        <v>0</v>
      </c>
      <c r="N6932" s="20">
        <v>0</v>
      </c>
      <c r="O6932" s="21" t="s">
        <v>18670</v>
      </c>
      <c r="P6932" s="22" t="s">
        <v>59</v>
      </c>
      <c r="Q6932" s="22" t="s">
        <v>59</v>
      </c>
      <c r="R6932" s="23" t="s">
        <v>34</v>
      </c>
      <c r="S6932" s="23" t="s">
        <v>34</v>
      </c>
      <c r="T6932" s="20">
        <v>60</v>
      </c>
      <c r="U6932" s="20" t="s">
        <v>39</v>
      </c>
      <c r="V6932" s="20" t="s">
        <v>158</v>
      </c>
      <c r="W6932" s="20" t="s">
        <v>158</v>
      </c>
      <c r="X6932" s="24">
        <v>0</v>
      </c>
      <c r="Y6932" s="20" t="s">
        <v>34</v>
      </c>
      <c r="Z6932" s="20" t="s">
        <v>47</v>
      </c>
    </row>
    <row r="6933" spans="2:26" x14ac:dyDescent="0.25">
      <c r="B6933" s="17" t="s">
        <v>18671</v>
      </c>
      <c r="C6933" s="18">
        <v>8900080335417</v>
      </c>
      <c r="D6933" s="17" t="s">
        <v>18672</v>
      </c>
      <c r="E6933" s="19">
        <v>44162</v>
      </c>
      <c r="F6933" s="20">
        <v>70</v>
      </c>
      <c r="G6933" s="20">
        <v>16</v>
      </c>
      <c r="H6933" s="20">
        <v>12</v>
      </c>
      <c r="I6933" s="20">
        <v>24</v>
      </c>
      <c r="J6933" s="20">
        <v>12</v>
      </c>
      <c r="K6933" s="20">
        <v>14</v>
      </c>
      <c r="L6933" s="20">
        <v>26</v>
      </c>
      <c r="M6933" s="20">
        <v>16</v>
      </c>
      <c r="N6933" s="20">
        <v>7</v>
      </c>
      <c r="O6933" s="21" t="s">
        <v>34</v>
      </c>
      <c r="P6933" s="22" t="s">
        <v>50</v>
      </c>
      <c r="Q6933" s="22" t="s">
        <v>36</v>
      </c>
      <c r="R6933" s="23" t="s">
        <v>51</v>
      </c>
      <c r="S6933" s="23" t="s">
        <v>52</v>
      </c>
      <c r="T6933" s="20">
        <v>50</v>
      </c>
      <c r="U6933" s="20" t="s">
        <v>46</v>
      </c>
      <c r="V6933" s="20" t="s">
        <v>34</v>
      </c>
      <c r="W6933" s="20" t="s">
        <v>34</v>
      </c>
      <c r="X6933" s="24">
        <v>0.25</v>
      </c>
      <c r="Y6933" s="20" t="s">
        <v>34</v>
      </c>
      <c r="Z6933" s="20" t="s">
        <v>40</v>
      </c>
    </row>
    <row r="6934" spans="2:26" x14ac:dyDescent="0.25">
      <c r="B6934" s="25" t="s">
        <v>18673</v>
      </c>
      <c r="C6934" s="26">
        <v>8900080385139</v>
      </c>
      <c r="D6934" s="25" t="s">
        <v>18674</v>
      </c>
      <c r="E6934" s="19">
        <v>44151</v>
      </c>
      <c r="F6934" s="23">
        <v>50</v>
      </c>
      <c r="G6934" s="20">
        <v>12</v>
      </c>
      <c r="H6934" s="20">
        <v>9</v>
      </c>
      <c r="I6934" s="20">
        <v>18</v>
      </c>
      <c r="J6934" s="20">
        <v>9</v>
      </c>
      <c r="K6934" s="20">
        <v>10</v>
      </c>
      <c r="L6934" s="20">
        <v>17</v>
      </c>
      <c r="M6934" s="20">
        <v>12</v>
      </c>
      <c r="N6934" s="20">
        <v>5</v>
      </c>
      <c r="O6934" s="21" t="s">
        <v>34</v>
      </c>
      <c r="P6934" s="22" t="s">
        <v>35</v>
      </c>
      <c r="Q6934" s="22" t="s">
        <v>36</v>
      </c>
      <c r="R6934" s="23" t="s">
        <v>192</v>
      </c>
      <c r="S6934" s="23" t="s">
        <v>193</v>
      </c>
      <c r="T6934" s="20">
        <v>50</v>
      </c>
      <c r="U6934" s="20" t="s">
        <v>71</v>
      </c>
      <c r="V6934" s="20" t="s">
        <v>34</v>
      </c>
      <c r="W6934" s="20" t="s">
        <v>34</v>
      </c>
      <c r="X6934" s="24">
        <v>0.32</v>
      </c>
      <c r="Y6934" s="20" t="s">
        <v>34</v>
      </c>
      <c r="Z6934" s="20" t="s">
        <v>40</v>
      </c>
    </row>
    <row r="6935" spans="2:26" x14ac:dyDescent="0.25">
      <c r="B6935" s="17" t="s">
        <v>18675</v>
      </c>
      <c r="C6935" s="18">
        <v>8900080238251</v>
      </c>
      <c r="D6935" s="17" t="s">
        <v>18676</v>
      </c>
      <c r="E6935" s="19">
        <v>44302</v>
      </c>
      <c r="F6935" s="20">
        <v>70</v>
      </c>
      <c r="G6935" s="20">
        <v>16</v>
      </c>
      <c r="H6935" s="20">
        <v>12</v>
      </c>
      <c r="I6935" s="20">
        <v>24</v>
      </c>
      <c r="J6935" s="20">
        <v>12</v>
      </c>
      <c r="K6935" s="20">
        <v>14</v>
      </c>
      <c r="L6935" s="20">
        <v>26</v>
      </c>
      <c r="M6935" s="20">
        <v>16</v>
      </c>
      <c r="N6935" s="20">
        <v>7</v>
      </c>
      <c r="O6935" s="21" t="s">
        <v>18677</v>
      </c>
      <c r="P6935" s="22" t="s">
        <v>50</v>
      </c>
      <c r="Q6935" s="22" t="s">
        <v>36</v>
      </c>
      <c r="R6935" s="23" t="s">
        <v>51</v>
      </c>
      <c r="S6935" s="23" t="s">
        <v>52</v>
      </c>
      <c r="T6935" s="20">
        <v>45</v>
      </c>
      <c r="U6935" s="20" t="s">
        <v>71</v>
      </c>
      <c r="V6935" s="20" t="s">
        <v>34</v>
      </c>
      <c r="W6935" s="20" t="s">
        <v>34</v>
      </c>
      <c r="X6935" s="24">
        <v>0.2</v>
      </c>
      <c r="Y6935" s="20" t="s">
        <v>18678</v>
      </c>
      <c r="Z6935" s="20" t="s">
        <v>40</v>
      </c>
    </row>
    <row r="6936" spans="2:26" x14ac:dyDescent="0.25">
      <c r="B6936" s="25" t="s">
        <v>18679</v>
      </c>
      <c r="C6936" s="26">
        <v>8900080330245</v>
      </c>
      <c r="D6936" s="25" t="s">
        <v>18680</v>
      </c>
      <c r="E6936" s="19">
        <v>44111</v>
      </c>
      <c r="F6936" s="23">
        <v>54</v>
      </c>
      <c r="G6936" s="20">
        <v>13</v>
      </c>
      <c r="H6936" s="20">
        <v>9</v>
      </c>
      <c r="I6936" s="20">
        <v>18</v>
      </c>
      <c r="J6936" s="20">
        <v>9</v>
      </c>
      <c r="K6936" s="20">
        <v>11</v>
      </c>
      <c r="L6936" s="20">
        <v>18</v>
      </c>
      <c r="M6936" s="20">
        <v>13</v>
      </c>
      <c r="N6936" s="20">
        <v>6</v>
      </c>
      <c r="O6936" s="21" t="s">
        <v>18681</v>
      </c>
      <c r="P6936" s="22" t="s">
        <v>4588</v>
      </c>
      <c r="Q6936" s="22" t="s">
        <v>4589</v>
      </c>
      <c r="R6936" s="23" t="s">
        <v>971</v>
      </c>
      <c r="S6936" s="23" t="s">
        <v>970</v>
      </c>
      <c r="T6936" s="20">
        <v>60</v>
      </c>
      <c r="U6936" s="20" t="s">
        <v>71</v>
      </c>
      <c r="V6936" s="20" t="s">
        <v>34</v>
      </c>
      <c r="W6936" s="20" t="s">
        <v>34</v>
      </c>
      <c r="X6936" s="24">
        <v>4.4444444444444446E-2</v>
      </c>
      <c r="Y6936" s="20" t="s">
        <v>34</v>
      </c>
      <c r="Z6936" s="20" t="s">
        <v>40</v>
      </c>
    </row>
    <row r="6937" spans="2:26" x14ac:dyDescent="0.25">
      <c r="B6937" s="17" t="s">
        <v>18682</v>
      </c>
      <c r="C6937" s="18">
        <v>8900080227750</v>
      </c>
      <c r="D6937" s="17" t="s">
        <v>18683</v>
      </c>
      <c r="E6937" s="19">
        <v>44301</v>
      </c>
      <c r="F6937" s="20">
        <v>20</v>
      </c>
      <c r="G6937" s="20">
        <v>5</v>
      </c>
      <c r="H6937" s="20">
        <v>4</v>
      </c>
      <c r="I6937" s="20">
        <v>8</v>
      </c>
      <c r="J6937" s="20">
        <v>4</v>
      </c>
      <c r="K6937" s="20">
        <v>4</v>
      </c>
      <c r="L6937" s="20">
        <v>8</v>
      </c>
      <c r="M6937" s="20">
        <v>5</v>
      </c>
      <c r="N6937" s="20">
        <v>2</v>
      </c>
      <c r="O6937" s="21" t="s">
        <v>34</v>
      </c>
      <c r="P6937" s="22" t="s">
        <v>59</v>
      </c>
      <c r="Q6937" s="22" t="s">
        <v>36</v>
      </c>
      <c r="R6937" s="23" t="s">
        <v>148</v>
      </c>
      <c r="S6937" s="23" t="s">
        <v>409</v>
      </c>
      <c r="T6937" s="20">
        <v>60</v>
      </c>
      <c r="U6937" s="20" t="s">
        <v>97</v>
      </c>
      <c r="V6937" s="20" t="s">
        <v>34</v>
      </c>
      <c r="W6937" s="20" t="s">
        <v>34</v>
      </c>
      <c r="X6937" s="24">
        <v>0.28999999999999998</v>
      </c>
      <c r="Y6937" s="20" t="s">
        <v>34</v>
      </c>
      <c r="Z6937" s="20" t="s">
        <v>40</v>
      </c>
    </row>
    <row r="6938" spans="2:26" x14ac:dyDescent="0.25">
      <c r="B6938" s="25" t="s">
        <v>18684</v>
      </c>
      <c r="C6938" s="26">
        <v>8900080226067</v>
      </c>
      <c r="D6938" s="25" t="s">
        <v>18685</v>
      </c>
      <c r="E6938" s="19">
        <v>44104</v>
      </c>
      <c r="F6938" s="23">
        <v>150</v>
      </c>
      <c r="G6938" s="20">
        <v>35</v>
      </c>
      <c r="H6938" s="20">
        <v>25</v>
      </c>
      <c r="I6938" s="20">
        <v>50</v>
      </c>
      <c r="J6938" s="20">
        <v>25</v>
      </c>
      <c r="K6938" s="20">
        <v>30</v>
      </c>
      <c r="L6938" s="20">
        <v>54</v>
      </c>
      <c r="M6938" s="20">
        <v>35</v>
      </c>
      <c r="N6938" s="20">
        <v>15</v>
      </c>
      <c r="O6938" s="21" t="s">
        <v>18686</v>
      </c>
      <c r="P6938" s="22" t="s">
        <v>101</v>
      </c>
      <c r="Q6938" s="22" t="s">
        <v>36</v>
      </c>
      <c r="R6938" s="23" t="s">
        <v>102</v>
      </c>
      <c r="S6938" s="23" t="s">
        <v>103</v>
      </c>
      <c r="T6938" s="20">
        <v>45</v>
      </c>
      <c r="U6938" s="20" t="s">
        <v>46</v>
      </c>
      <c r="V6938" s="20" t="s">
        <v>34</v>
      </c>
      <c r="W6938" s="20" t="s">
        <v>34</v>
      </c>
      <c r="X6938" s="24">
        <v>0.4</v>
      </c>
      <c r="Y6938" s="20" t="s">
        <v>34</v>
      </c>
      <c r="Z6938" s="20" t="s">
        <v>40</v>
      </c>
    </row>
    <row r="6939" spans="2:26" x14ac:dyDescent="0.25">
      <c r="B6939" s="17" t="s">
        <v>18687</v>
      </c>
      <c r="C6939" s="18">
        <v>8900080332843</v>
      </c>
      <c r="D6939" s="17" t="s">
        <v>18688</v>
      </c>
      <c r="E6939" s="19">
        <v>44310</v>
      </c>
      <c r="F6939" s="20">
        <v>48</v>
      </c>
      <c r="G6939" s="20">
        <v>11</v>
      </c>
      <c r="H6939" s="20">
        <v>8</v>
      </c>
      <c r="I6939" s="20">
        <v>16</v>
      </c>
      <c r="J6939" s="20">
        <v>8</v>
      </c>
      <c r="K6939" s="20">
        <v>10</v>
      </c>
      <c r="L6939" s="20">
        <v>14</v>
      </c>
      <c r="M6939" s="20">
        <v>11</v>
      </c>
      <c r="N6939" s="20">
        <v>5</v>
      </c>
      <c r="O6939" s="21" t="s">
        <v>18689</v>
      </c>
      <c r="P6939" s="22" t="s">
        <v>683</v>
      </c>
      <c r="Q6939" s="22" t="s">
        <v>1592</v>
      </c>
      <c r="R6939" s="23" t="s">
        <v>1561</v>
      </c>
      <c r="S6939" s="23" t="s">
        <v>145</v>
      </c>
      <c r="T6939" s="20">
        <v>50</v>
      </c>
      <c r="U6939" s="20" t="s">
        <v>46</v>
      </c>
      <c r="V6939" s="20" t="s">
        <v>34</v>
      </c>
      <c r="W6939" s="20" t="s">
        <v>34</v>
      </c>
      <c r="X6939" s="24">
        <v>0.15</v>
      </c>
      <c r="Y6939" s="20" t="s">
        <v>34</v>
      </c>
      <c r="Z6939" s="20" t="s">
        <v>40</v>
      </c>
    </row>
    <row r="6940" spans="2:26" x14ac:dyDescent="0.25">
      <c r="B6940" s="25" t="s">
        <v>18690</v>
      </c>
      <c r="C6940" s="26">
        <v>8900080351738</v>
      </c>
      <c r="D6940" s="25" t="s">
        <v>18691</v>
      </c>
      <c r="E6940" s="19">
        <v>44310</v>
      </c>
      <c r="F6940" s="23">
        <v>40</v>
      </c>
      <c r="G6940" s="20">
        <v>10</v>
      </c>
      <c r="H6940" s="20">
        <v>7</v>
      </c>
      <c r="I6940" s="20">
        <v>14</v>
      </c>
      <c r="J6940" s="20">
        <v>7</v>
      </c>
      <c r="K6940" s="20">
        <v>8</v>
      </c>
      <c r="L6940" s="20">
        <v>14</v>
      </c>
      <c r="M6940" s="20">
        <v>10</v>
      </c>
      <c r="N6940" s="20">
        <v>4</v>
      </c>
      <c r="O6940" s="21" t="s">
        <v>34</v>
      </c>
      <c r="P6940" s="22" t="s">
        <v>59</v>
      </c>
      <c r="Q6940" s="22" t="s">
        <v>36</v>
      </c>
      <c r="R6940" s="23" t="s">
        <v>145</v>
      </c>
      <c r="S6940" s="23" t="s">
        <v>239</v>
      </c>
      <c r="T6940" s="20">
        <v>45</v>
      </c>
      <c r="U6940" s="20" t="s">
        <v>55</v>
      </c>
      <c r="V6940" s="20" t="s">
        <v>34</v>
      </c>
      <c r="W6940" s="20" t="s">
        <v>34</v>
      </c>
      <c r="X6940" s="24">
        <v>0.35</v>
      </c>
      <c r="Y6940" s="20" t="s">
        <v>34</v>
      </c>
      <c r="Z6940" s="20" t="s">
        <v>40</v>
      </c>
    </row>
    <row r="6941" spans="2:26" x14ac:dyDescent="0.25">
      <c r="B6941" s="25" t="s">
        <v>18692</v>
      </c>
      <c r="C6941" s="26">
        <v>8900080389922</v>
      </c>
      <c r="D6941" s="25" t="s">
        <v>18693</v>
      </c>
      <c r="E6941" s="19">
        <v>44106</v>
      </c>
      <c r="F6941" s="23">
        <v>20</v>
      </c>
      <c r="G6941" s="20">
        <v>5</v>
      </c>
      <c r="H6941" s="20">
        <v>4</v>
      </c>
      <c r="I6941" s="20">
        <v>8</v>
      </c>
      <c r="J6941" s="20">
        <v>4</v>
      </c>
      <c r="K6941" s="20">
        <v>4</v>
      </c>
      <c r="L6941" s="20">
        <v>8</v>
      </c>
      <c r="M6941" s="20">
        <v>5</v>
      </c>
      <c r="N6941" s="20">
        <v>2</v>
      </c>
      <c r="O6941" s="21" t="s">
        <v>34</v>
      </c>
      <c r="P6941" s="22" t="s">
        <v>59</v>
      </c>
      <c r="Q6941" s="22" t="s">
        <v>36</v>
      </c>
      <c r="R6941" s="23" t="s">
        <v>148</v>
      </c>
      <c r="S6941" s="23" t="s">
        <v>409</v>
      </c>
      <c r="T6941" s="20">
        <v>45</v>
      </c>
      <c r="U6941" s="20" t="s">
        <v>46</v>
      </c>
      <c r="V6941" s="20" t="s">
        <v>34</v>
      </c>
      <c r="W6941" s="20" t="s">
        <v>34</v>
      </c>
      <c r="X6941" s="24">
        <v>0.35</v>
      </c>
      <c r="Y6941" s="20" t="s">
        <v>34</v>
      </c>
      <c r="Z6941" s="20" t="s">
        <v>47</v>
      </c>
    </row>
    <row r="6942" spans="2:26" x14ac:dyDescent="0.25">
      <c r="B6942" s="25" t="s">
        <v>18694</v>
      </c>
      <c r="C6942" s="26">
        <v>8900080343566</v>
      </c>
      <c r="D6942" s="25" t="s">
        <v>18695</v>
      </c>
      <c r="E6942" s="19">
        <v>44151</v>
      </c>
      <c r="F6942" s="20">
        <v>25</v>
      </c>
      <c r="G6942" s="20">
        <v>6</v>
      </c>
      <c r="H6942" s="20">
        <v>1</v>
      </c>
      <c r="I6942" s="20">
        <v>2</v>
      </c>
      <c r="J6942" s="20">
        <v>1</v>
      </c>
      <c r="K6942" s="20">
        <v>15</v>
      </c>
      <c r="L6942" s="20">
        <v>2</v>
      </c>
      <c r="M6942" s="20">
        <v>1</v>
      </c>
      <c r="N6942" s="20">
        <v>1</v>
      </c>
      <c r="O6942" s="21" t="s">
        <v>18696</v>
      </c>
      <c r="P6942" s="22" t="s">
        <v>35</v>
      </c>
      <c r="Q6942" s="22" t="s">
        <v>386</v>
      </c>
      <c r="R6942" s="23" t="s">
        <v>161</v>
      </c>
      <c r="S6942" s="23" t="s">
        <v>405</v>
      </c>
      <c r="T6942" s="20">
        <v>50</v>
      </c>
      <c r="U6942" s="20" t="s">
        <v>113</v>
      </c>
      <c r="V6942" s="20" t="s">
        <v>34</v>
      </c>
      <c r="W6942" s="20" t="s">
        <v>34</v>
      </c>
      <c r="X6942" s="24">
        <v>0.3</v>
      </c>
      <c r="Y6942" s="20" t="s">
        <v>34</v>
      </c>
      <c r="Z6942" s="20" t="s">
        <v>47</v>
      </c>
    </row>
    <row r="6943" spans="2:26" x14ac:dyDescent="0.25">
      <c r="B6943" s="17" t="s">
        <v>18697</v>
      </c>
      <c r="C6943" s="18">
        <v>8900080335332</v>
      </c>
      <c r="D6943" s="17" t="s">
        <v>18698</v>
      </c>
      <c r="E6943" s="19">
        <v>44300</v>
      </c>
      <c r="F6943" s="20">
        <v>50</v>
      </c>
      <c r="G6943" s="20">
        <v>12</v>
      </c>
      <c r="H6943" s="20">
        <v>9</v>
      </c>
      <c r="I6943" s="20">
        <v>18</v>
      </c>
      <c r="J6943" s="20">
        <v>9</v>
      </c>
      <c r="K6943" s="20">
        <v>10</v>
      </c>
      <c r="L6943" s="20">
        <v>19</v>
      </c>
      <c r="M6943" s="20">
        <v>12</v>
      </c>
      <c r="N6943" s="20">
        <v>5</v>
      </c>
      <c r="O6943" s="21" t="s">
        <v>18699</v>
      </c>
      <c r="P6943" s="22" t="s">
        <v>35</v>
      </c>
      <c r="Q6943" s="22" t="s">
        <v>36</v>
      </c>
      <c r="R6943" s="23" t="s">
        <v>453</v>
      </c>
      <c r="S6943" s="23" t="s">
        <v>119</v>
      </c>
      <c r="T6943" s="20">
        <v>45</v>
      </c>
      <c r="U6943" s="20" t="s">
        <v>97</v>
      </c>
      <c r="V6943" s="20" t="s">
        <v>34</v>
      </c>
      <c r="W6943" s="20" t="s">
        <v>34</v>
      </c>
      <c r="X6943" s="24">
        <v>0.32</v>
      </c>
      <c r="Y6943" s="20" t="s">
        <v>10697</v>
      </c>
      <c r="Z6943" s="20" t="s">
        <v>40</v>
      </c>
    </row>
    <row r="6944" spans="2:26" x14ac:dyDescent="0.25">
      <c r="B6944" s="17" t="s">
        <v>18700</v>
      </c>
      <c r="C6944" s="18">
        <v>8900080002128</v>
      </c>
      <c r="D6944" s="17" t="s">
        <v>18701</v>
      </c>
      <c r="E6944" s="19">
        <v>44300</v>
      </c>
      <c r="F6944" s="20">
        <v>80</v>
      </c>
      <c r="G6944" s="20">
        <v>19</v>
      </c>
      <c r="H6944" s="20">
        <v>14</v>
      </c>
      <c r="I6944" s="20">
        <v>28</v>
      </c>
      <c r="J6944" s="20">
        <v>14</v>
      </c>
      <c r="K6944" s="20">
        <v>16</v>
      </c>
      <c r="L6944" s="20">
        <v>30</v>
      </c>
      <c r="M6944" s="20">
        <v>19</v>
      </c>
      <c r="N6944" s="20">
        <v>8</v>
      </c>
      <c r="O6944" s="21" t="s">
        <v>34</v>
      </c>
      <c r="P6944" s="22" t="s">
        <v>908</v>
      </c>
      <c r="Q6944" s="22" t="s">
        <v>36</v>
      </c>
      <c r="R6944" s="23" t="s">
        <v>2214</v>
      </c>
      <c r="S6944" s="23" t="s">
        <v>278</v>
      </c>
      <c r="T6944" s="20">
        <v>45</v>
      </c>
      <c r="U6944" s="20" t="s">
        <v>71</v>
      </c>
      <c r="V6944" s="20" t="s">
        <v>34</v>
      </c>
      <c r="W6944" s="20" t="s">
        <v>34</v>
      </c>
      <c r="X6944" s="24">
        <v>0.35</v>
      </c>
      <c r="Y6944" s="20" t="s">
        <v>34</v>
      </c>
      <c r="Z6944" s="20" t="s">
        <v>40</v>
      </c>
    </row>
    <row r="6945" spans="2:26" x14ac:dyDescent="0.25">
      <c r="B6945" s="17" t="s">
        <v>18702</v>
      </c>
      <c r="C6945" s="18">
        <v>8900080337756</v>
      </c>
      <c r="D6945" s="17" t="s">
        <v>18703</v>
      </c>
      <c r="E6945" s="19">
        <v>44300</v>
      </c>
      <c r="F6945" s="20">
        <v>60</v>
      </c>
      <c r="G6945" s="20">
        <v>14</v>
      </c>
      <c r="H6945" s="20">
        <v>10</v>
      </c>
      <c r="I6945" s="20">
        <v>20</v>
      </c>
      <c r="J6945" s="20">
        <v>10</v>
      </c>
      <c r="K6945" s="20">
        <v>12</v>
      </c>
      <c r="L6945" s="20">
        <v>23</v>
      </c>
      <c r="M6945" s="20">
        <v>14</v>
      </c>
      <c r="N6945" s="20">
        <v>6</v>
      </c>
      <c r="O6945" s="21" t="s">
        <v>18704</v>
      </c>
      <c r="P6945" s="22" t="s">
        <v>101</v>
      </c>
      <c r="Q6945" s="22" t="s">
        <v>36</v>
      </c>
      <c r="R6945" s="23" t="s">
        <v>2615</v>
      </c>
      <c r="S6945" s="23" t="s">
        <v>2616</v>
      </c>
      <c r="T6945" s="20">
        <v>45</v>
      </c>
      <c r="U6945" s="20" t="s">
        <v>55</v>
      </c>
      <c r="V6945" s="20" t="s">
        <v>34</v>
      </c>
      <c r="W6945" s="20" t="s">
        <v>34</v>
      </c>
      <c r="X6945" s="24">
        <v>0.4</v>
      </c>
      <c r="Y6945" s="20" t="s">
        <v>34</v>
      </c>
      <c r="Z6945" s="20" t="s">
        <v>47</v>
      </c>
    </row>
    <row r="6946" spans="2:26" x14ac:dyDescent="0.25">
      <c r="B6946" s="17" t="s">
        <v>18705</v>
      </c>
      <c r="C6946" s="18">
        <v>8900080343085</v>
      </c>
      <c r="D6946" s="17" t="s">
        <v>18706</v>
      </c>
      <c r="E6946" s="19">
        <v>44300</v>
      </c>
      <c r="F6946" s="20">
        <v>50</v>
      </c>
      <c r="G6946" s="20">
        <v>12</v>
      </c>
      <c r="H6946" s="20">
        <v>9</v>
      </c>
      <c r="I6946" s="20">
        <v>18</v>
      </c>
      <c r="J6946" s="20">
        <v>9</v>
      </c>
      <c r="K6946" s="20">
        <v>10</v>
      </c>
      <c r="L6946" s="20">
        <v>19</v>
      </c>
      <c r="M6946" s="20">
        <v>12</v>
      </c>
      <c r="N6946" s="20">
        <v>5</v>
      </c>
      <c r="O6946" s="21" t="s">
        <v>34</v>
      </c>
      <c r="P6946" s="22" t="s">
        <v>35</v>
      </c>
      <c r="Q6946" s="22" t="s">
        <v>36</v>
      </c>
      <c r="R6946" s="23" t="s">
        <v>453</v>
      </c>
      <c r="S6946" s="23" t="s">
        <v>119</v>
      </c>
      <c r="T6946" s="20">
        <v>45</v>
      </c>
      <c r="U6946" s="20" t="s">
        <v>71</v>
      </c>
      <c r="V6946" s="20" t="s">
        <v>34</v>
      </c>
      <c r="W6946" s="20" t="s">
        <v>34</v>
      </c>
      <c r="X6946" s="24">
        <v>0.26</v>
      </c>
      <c r="Y6946" s="20" t="s">
        <v>34</v>
      </c>
      <c r="Z6946" s="20" t="s">
        <v>40</v>
      </c>
    </row>
    <row r="6947" spans="2:26" x14ac:dyDescent="0.25">
      <c r="B6947" s="17" t="s">
        <v>18707</v>
      </c>
      <c r="C6947" s="18">
        <v>8900080158313</v>
      </c>
      <c r="D6947" s="17" t="s">
        <v>18708</v>
      </c>
      <c r="E6947" s="19">
        <v>44300</v>
      </c>
      <c r="F6947" s="20">
        <v>40</v>
      </c>
      <c r="G6947" s="20">
        <v>10</v>
      </c>
      <c r="H6947" s="20">
        <v>7</v>
      </c>
      <c r="I6947" s="20">
        <v>14</v>
      </c>
      <c r="J6947" s="20">
        <v>7</v>
      </c>
      <c r="K6947" s="20">
        <v>8</v>
      </c>
      <c r="L6947" s="20">
        <v>15</v>
      </c>
      <c r="M6947" s="20">
        <v>10</v>
      </c>
      <c r="N6947" s="20">
        <v>4</v>
      </c>
      <c r="O6947" s="21" t="s">
        <v>34</v>
      </c>
      <c r="P6947" s="22" t="s">
        <v>59</v>
      </c>
      <c r="Q6947" s="22" t="s">
        <v>36</v>
      </c>
      <c r="R6947" s="23" t="s">
        <v>38</v>
      </c>
      <c r="S6947" s="23" t="s">
        <v>278</v>
      </c>
      <c r="T6947" s="20">
        <v>50</v>
      </c>
      <c r="U6947" s="20" t="s">
        <v>55</v>
      </c>
      <c r="V6947" s="20" t="s">
        <v>34</v>
      </c>
      <c r="W6947" s="20" t="s">
        <v>34</v>
      </c>
      <c r="X6947" s="24">
        <v>0.28999999999999998</v>
      </c>
      <c r="Y6947" s="20" t="s">
        <v>34</v>
      </c>
      <c r="Z6947" s="20" t="s">
        <v>40</v>
      </c>
    </row>
    <row r="6948" spans="2:26" x14ac:dyDescent="0.25">
      <c r="B6948" s="17" t="s">
        <v>18709</v>
      </c>
      <c r="C6948" s="18">
        <v>8900080338470</v>
      </c>
      <c r="D6948" s="17" t="s">
        <v>18710</v>
      </c>
      <c r="E6948" s="19">
        <v>44149</v>
      </c>
      <c r="F6948" s="20">
        <v>4</v>
      </c>
      <c r="G6948" s="20">
        <v>1</v>
      </c>
      <c r="H6948" s="20">
        <v>1</v>
      </c>
      <c r="I6948" s="20">
        <v>1</v>
      </c>
      <c r="J6948" s="20">
        <v>1</v>
      </c>
      <c r="K6948" s="20">
        <v>1</v>
      </c>
      <c r="L6948" s="20">
        <v>0</v>
      </c>
      <c r="M6948" s="20">
        <v>0</v>
      </c>
      <c r="N6948" s="20">
        <v>0</v>
      </c>
      <c r="O6948" s="21" t="s">
        <v>18711</v>
      </c>
      <c r="P6948" s="22" t="s">
        <v>59</v>
      </c>
      <c r="Q6948" s="22" t="s">
        <v>59</v>
      </c>
      <c r="R6948" s="23" t="s">
        <v>34</v>
      </c>
      <c r="S6948" s="23" t="s">
        <v>34</v>
      </c>
      <c r="T6948" s="20">
        <v>45</v>
      </c>
      <c r="U6948" s="20" t="s">
        <v>46</v>
      </c>
      <c r="V6948" s="20" t="s">
        <v>158</v>
      </c>
      <c r="W6948" s="20" t="s">
        <v>158</v>
      </c>
      <c r="X6948" s="24">
        <v>0</v>
      </c>
      <c r="Y6948" s="20" t="s">
        <v>34</v>
      </c>
      <c r="Z6948" s="20" t="s">
        <v>47</v>
      </c>
    </row>
    <row r="6949" spans="2:26" x14ac:dyDescent="0.25">
      <c r="B6949" s="17" t="s">
        <v>18712</v>
      </c>
      <c r="C6949" s="18">
        <v>8900080246256</v>
      </c>
      <c r="D6949" s="17" t="s">
        <v>18713</v>
      </c>
      <c r="E6949" s="19">
        <v>44300</v>
      </c>
      <c r="F6949" s="20">
        <v>55</v>
      </c>
      <c r="G6949" s="20">
        <v>13</v>
      </c>
      <c r="H6949" s="20">
        <v>10</v>
      </c>
      <c r="I6949" s="20">
        <v>20</v>
      </c>
      <c r="J6949" s="20">
        <v>10</v>
      </c>
      <c r="K6949" s="20">
        <v>11</v>
      </c>
      <c r="L6949" s="20">
        <v>21</v>
      </c>
      <c r="M6949" s="20">
        <v>13</v>
      </c>
      <c r="N6949" s="20">
        <v>6</v>
      </c>
      <c r="O6949" s="21" t="s">
        <v>34</v>
      </c>
      <c r="P6949" s="22" t="s">
        <v>1043</v>
      </c>
      <c r="Q6949" s="22" t="s">
        <v>36</v>
      </c>
      <c r="R6949" s="23" t="s">
        <v>632</v>
      </c>
      <c r="S6949" s="23" t="s">
        <v>2742</v>
      </c>
      <c r="T6949" s="20">
        <v>50</v>
      </c>
      <c r="U6949" s="20" t="s">
        <v>97</v>
      </c>
      <c r="V6949" s="20" t="s">
        <v>34</v>
      </c>
      <c r="W6949" s="20" t="s">
        <v>34</v>
      </c>
      <c r="X6949" s="24">
        <v>0.48</v>
      </c>
      <c r="Y6949" s="20" t="s">
        <v>34</v>
      </c>
      <c r="Z6949" s="20" t="s">
        <v>40</v>
      </c>
    </row>
    <row r="6950" spans="2:26" x14ac:dyDescent="0.25">
      <c r="B6950" s="17" t="s">
        <v>18714</v>
      </c>
      <c r="C6950" s="18">
        <v>8900080142800</v>
      </c>
      <c r="D6950" s="17" t="s">
        <v>18715</v>
      </c>
      <c r="E6950" s="19">
        <v>44302</v>
      </c>
      <c r="F6950" s="20">
        <v>60</v>
      </c>
      <c r="G6950" s="20">
        <v>14</v>
      </c>
      <c r="H6950" s="20">
        <v>10</v>
      </c>
      <c r="I6950" s="20">
        <v>20</v>
      </c>
      <c r="J6950" s="20">
        <v>10</v>
      </c>
      <c r="K6950" s="20">
        <v>12</v>
      </c>
      <c r="L6950" s="20">
        <v>23</v>
      </c>
      <c r="M6950" s="20">
        <v>14</v>
      </c>
      <c r="N6950" s="20">
        <v>6</v>
      </c>
      <c r="O6950" s="21" t="s">
        <v>18716</v>
      </c>
      <c r="P6950" s="22" t="s">
        <v>101</v>
      </c>
      <c r="Q6950" s="22" t="s">
        <v>36</v>
      </c>
      <c r="R6950" s="23" t="s">
        <v>2615</v>
      </c>
      <c r="S6950" s="23" t="s">
        <v>2616</v>
      </c>
      <c r="T6950" s="20">
        <v>60</v>
      </c>
      <c r="U6950" s="20" t="s">
        <v>97</v>
      </c>
      <c r="V6950" s="20" t="s">
        <v>34</v>
      </c>
      <c r="W6950" s="20" t="s">
        <v>34</v>
      </c>
      <c r="X6950" s="24">
        <v>0.15</v>
      </c>
      <c r="Y6950" s="20" t="s">
        <v>34</v>
      </c>
      <c r="Z6950" s="20" t="s">
        <v>40</v>
      </c>
    </row>
    <row r="6951" spans="2:26" x14ac:dyDescent="0.25">
      <c r="B6951" s="17" t="s">
        <v>18717</v>
      </c>
      <c r="C6951" s="18" t="s">
        <v>18718</v>
      </c>
      <c r="D6951" s="17" t="s">
        <v>18719</v>
      </c>
      <c r="E6951" s="19">
        <v>44301</v>
      </c>
      <c r="F6951" s="20">
        <v>32</v>
      </c>
      <c r="G6951" s="20">
        <v>8</v>
      </c>
      <c r="H6951" s="20">
        <v>6</v>
      </c>
      <c r="I6951" s="20">
        <v>12</v>
      </c>
      <c r="J6951" s="20">
        <v>6</v>
      </c>
      <c r="K6951" s="20">
        <v>7</v>
      </c>
      <c r="L6951" s="20">
        <v>12</v>
      </c>
      <c r="M6951" s="20">
        <v>8</v>
      </c>
      <c r="N6951" s="20">
        <v>4</v>
      </c>
      <c r="O6951" s="21" t="s">
        <v>18720</v>
      </c>
      <c r="P6951" s="22" t="s">
        <v>59</v>
      </c>
      <c r="Q6951" s="22" t="s">
        <v>639</v>
      </c>
      <c r="R6951" s="23" t="s">
        <v>38</v>
      </c>
      <c r="S6951" s="23" t="s">
        <v>640</v>
      </c>
      <c r="T6951" s="20">
        <v>45</v>
      </c>
      <c r="U6951" s="20" t="s">
        <v>46</v>
      </c>
      <c r="V6951" s="20" t="s">
        <v>34</v>
      </c>
      <c r="W6951" s="20" t="s">
        <v>34</v>
      </c>
      <c r="X6951" s="24">
        <v>0.52</v>
      </c>
      <c r="Y6951" s="20" t="s">
        <v>34</v>
      </c>
      <c r="Z6951" s="20" t="s">
        <v>47</v>
      </c>
    </row>
    <row r="6952" spans="2:26" x14ac:dyDescent="0.25">
      <c r="B6952" s="17" t="s">
        <v>18721</v>
      </c>
      <c r="C6952" s="18">
        <v>8900080144170</v>
      </c>
      <c r="D6952" s="17" t="s">
        <v>18722</v>
      </c>
      <c r="E6952" s="19">
        <v>44300</v>
      </c>
      <c r="F6952" s="20">
        <v>70</v>
      </c>
      <c r="G6952" s="20">
        <v>16</v>
      </c>
      <c r="H6952" s="20">
        <v>12</v>
      </c>
      <c r="I6952" s="20">
        <v>24</v>
      </c>
      <c r="J6952" s="20">
        <v>12</v>
      </c>
      <c r="K6952" s="20">
        <v>14</v>
      </c>
      <c r="L6952" s="20">
        <v>26</v>
      </c>
      <c r="M6952" s="20">
        <v>16</v>
      </c>
      <c r="N6952" s="20">
        <v>7</v>
      </c>
      <c r="O6952" s="21" t="s">
        <v>18723</v>
      </c>
      <c r="P6952" s="22" t="s">
        <v>50</v>
      </c>
      <c r="Q6952" s="22" t="s">
        <v>36</v>
      </c>
      <c r="R6952" s="23" t="s">
        <v>51</v>
      </c>
      <c r="S6952" s="23" t="s">
        <v>52</v>
      </c>
      <c r="T6952" s="20">
        <v>60</v>
      </c>
      <c r="U6952" s="20" t="s">
        <v>39</v>
      </c>
      <c r="V6952" s="20" t="s">
        <v>34</v>
      </c>
      <c r="W6952" s="20" t="s">
        <v>34</v>
      </c>
      <c r="X6952" s="24">
        <v>0.28999999999999998</v>
      </c>
      <c r="Y6952" s="20" t="s">
        <v>16457</v>
      </c>
      <c r="Z6952" s="20" t="s">
        <v>40</v>
      </c>
    </row>
    <row r="6953" spans="2:26" x14ac:dyDescent="0.25">
      <c r="B6953" s="17" t="s">
        <v>18724</v>
      </c>
      <c r="C6953" s="18">
        <v>8900080116504</v>
      </c>
      <c r="D6953" s="17" t="s">
        <v>18725</v>
      </c>
      <c r="E6953" s="19">
        <v>44215</v>
      </c>
      <c r="F6953" s="20">
        <v>58</v>
      </c>
      <c r="G6953" s="20">
        <v>14</v>
      </c>
      <c r="H6953" s="20">
        <v>10</v>
      </c>
      <c r="I6953" s="20">
        <v>20</v>
      </c>
      <c r="J6953" s="20">
        <v>10</v>
      </c>
      <c r="K6953" s="20">
        <v>12</v>
      </c>
      <c r="L6953" s="20">
        <v>22</v>
      </c>
      <c r="M6953" s="20">
        <v>14</v>
      </c>
      <c r="N6953" s="20">
        <v>6</v>
      </c>
      <c r="O6953" s="21" t="s">
        <v>18726</v>
      </c>
      <c r="P6953" s="22" t="s">
        <v>2160</v>
      </c>
      <c r="Q6953" s="22" t="s">
        <v>2159</v>
      </c>
      <c r="R6953" s="23" t="s">
        <v>95</v>
      </c>
      <c r="S6953" s="23" t="s">
        <v>528</v>
      </c>
      <c r="T6953" s="20">
        <v>45</v>
      </c>
      <c r="U6953" s="20" t="s">
        <v>46</v>
      </c>
      <c r="V6953" s="20" t="s">
        <v>34</v>
      </c>
      <c r="W6953" s="20" t="s">
        <v>34</v>
      </c>
      <c r="X6953" s="24">
        <v>0.25</v>
      </c>
      <c r="Y6953" s="20" t="s">
        <v>34</v>
      </c>
      <c r="Z6953" s="20" t="s">
        <v>47</v>
      </c>
    </row>
    <row r="6954" spans="2:26" x14ac:dyDescent="0.25">
      <c r="B6954" s="17" t="s">
        <v>18727</v>
      </c>
      <c r="C6954" s="18">
        <v>8900080136014</v>
      </c>
      <c r="D6954" s="17" t="s">
        <v>18728</v>
      </c>
      <c r="E6954" s="19">
        <v>44300</v>
      </c>
      <c r="F6954" s="20">
        <v>45</v>
      </c>
      <c r="G6954" s="20">
        <v>11</v>
      </c>
      <c r="H6954" s="20">
        <v>8</v>
      </c>
      <c r="I6954" s="20">
        <v>16</v>
      </c>
      <c r="J6954" s="20">
        <v>8</v>
      </c>
      <c r="K6954" s="20">
        <v>9</v>
      </c>
      <c r="L6954" s="20">
        <v>17</v>
      </c>
      <c r="M6954" s="20">
        <v>11</v>
      </c>
      <c r="N6954" s="20">
        <v>5</v>
      </c>
      <c r="O6954" s="21" t="s">
        <v>18729</v>
      </c>
      <c r="P6954" s="22" t="s">
        <v>133</v>
      </c>
      <c r="Q6954" s="22" t="s">
        <v>36</v>
      </c>
      <c r="R6954" s="23" t="s">
        <v>108</v>
      </c>
      <c r="S6954" s="23" t="s">
        <v>1628</v>
      </c>
      <c r="T6954" s="20">
        <v>45</v>
      </c>
      <c r="U6954" s="20" t="s">
        <v>46</v>
      </c>
      <c r="V6954" s="20" t="s">
        <v>34</v>
      </c>
      <c r="W6954" s="20" t="s">
        <v>34</v>
      </c>
      <c r="X6954" s="24">
        <v>0.28000000000000003</v>
      </c>
      <c r="Y6954" s="20" t="s">
        <v>34</v>
      </c>
      <c r="Z6954" s="20" t="s">
        <v>40</v>
      </c>
    </row>
    <row r="6955" spans="2:26" x14ac:dyDescent="0.25">
      <c r="B6955" s="17" t="s">
        <v>18730</v>
      </c>
      <c r="C6955" s="18">
        <v>8900080222601</v>
      </c>
      <c r="D6955" s="17" t="s">
        <v>18731</v>
      </c>
      <c r="E6955" s="19">
        <v>44159</v>
      </c>
      <c r="F6955" s="20">
        <v>30</v>
      </c>
      <c r="G6955" s="20">
        <v>7</v>
      </c>
      <c r="H6955" s="20">
        <v>5</v>
      </c>
      <c r="I6955" s="20">
        <v>10</v>
      </c>
      <c r="J6955" s="20">
        <v>5</v>
      </c>
      <c r="K6955" s="20">
        <v>6</v>
      </c>
      <c r="L6955" s="20">
        <v>11</v>
      </c>
      <c r="M6955" s="20">
        <v>7</v>
      </c>
      <c r="N6955" s="20">
        <v>3</v>
      </c>
      <c r="O6955" s="21" t="s">
        <v>18732</v>
      </c>
      <c r="P6955" s="22" t="s">
        <v>101</v>
      </c>
      <c r="Q6955" s="22" t="s">
        <v>36</v>
      </c>
      <c r="R6955" s="23" t="s">
        <v>95</v>
      </c>
      <c r="S6955" s="23" t="s">
        <v>528</v>
      </c>
      <c r="T6955" s="20">
        <v>45</v>
      </c>
      <c r="U6955" s="20" t="s">
        <v>46</v>
      </c>
      <c r="V6955" s="20" t="s">
        <v>34</v>
      </c>
      <c r="W6955" s="20" t="s">
        <v>34</v>
      </c>
      <c r="X6955" s="24">
        <v>0.28999999999999998</v>
      </c>
      <c r="Y6955" s="20" t="s">
        <v>34</v>
      </c>
      <c r="Z6955" s="20" t="s">
        <v>40</v>
      </c>
    </row>
    <row r="6956" spans="2:26" x14ac:dyDescent="0.25">
      <c r="B6956" s="17" t="s">
        <v>18733</v>
      </c>
      <c r="C6956" s="18">
        <v>8900080345461</v>
      </c>
      <c r="D6956" s="17" t="s">
        <v>18734</v>
      </c>
      <c r="E6956" s="19">
        <v>44302</v>
      </c>
      <c r="F6956" s="20">
        <v>56</v>
      </c>
      <c r="G6956" s="20">
        <v>13</v>
      </c>
      <c r="H6956" s="20">
        <v>10</v>
      </c>
      <c r="I6956" s="20">
        <v>20</v>
      </c>
      <c r="J6956" s="20">
        <v>10</v>
      </c>
      <c r="K6956" s="20">
        <v>12</v>
      </c>
      <c r="L6956" s="20">
        <v>21</v>
      </c>
      <c r="M6956" s="20">
        <v>13</v>
      </c>
      <c r="N6956" s="20">
        <v>6</v>
      </c>
      <c r="O6956" s="21" t="s">
        <v>18735</v>
      </c>
      <c r="P6956" s="22" t="s">
        <v>2005</v>
      </c>
      <c r="Q6956" s="22" t="s">
        <v>44</v>
      </c>
      <c r="R6956" s="23" t="s">
        <v>632</v>
      </c>
      <c r="S6956" s="23" t="s">
        <v>239</v>
      </c>
      <c r="T6956" s="20">
        <v>45</v>
      </c>
      <c r="U6956" s="20" t="s">
        <v>39</v>
      </c>
      <c r="V6956" s="20" t="s">
        <v>34</v>
      </c>
      <c r="W6956" s="20" t="s">
        <v>34</v>
      </c>
      <c r="X6956" s="24">
        <v>0.36</v>
      </c>
      <c r="Y6956" s="20" t="s">
        <v>34</v>
      </c>
      <c r="Z6956" s="20" t="s">
        <v>47</v>
      </c>
    </row>
    <row r="6957" spans="2:26" x14ac:dyDescent="0.25">
      <c r="B6957" s="17" t="s">
        <v>18736</v>
      </c>
      <c r="C6957" s="18">
        <v>8900080247949</v>
      </c>
      <c r="D6957" s="17" t="s">
        <v>18737</v>
      </c>
      <c r="E6957" s="19">
        <v>44302</v>
      </c>
      <c r="F6957" s="20">
        <v>25</v>
      </c>
      <c r="G6957" s="20">
        <v>6</v>
      </c>
      <c r="H6957" s="20">
        <v>5</v>
      </c>
      <c r="I6957" s="20">
        <v>10</v>
      </c>
      <c r="J6957" s="20">
        <v>5</v>
      </c>
      <c r="K6957" s="20">
        <v>5</v>
      </c>
      <c r="L6957" s="20">
        <v>10</v>
      </c>
      <c r="M6957" s="20">
        <v>6</v>
      </c>
      <c r="N6957" s="20">
        <v>3</v>
      </c>
      <c r="O6957" s="21" t="s">
        <v>18738</v>
      </c>
      <c r="P6957" s="22" t="s">
        <v>35</v>
      </c>
      <c r="Q6957" s="22" t="s">
        <v>36</v>
      </c>
      <c r="R6957" s="23" t="s">
        <v>45</v>
      </c>
      <c r="S6957" s="23" t="s">
        <v>409</v>
      </c>
      <c r="T6957" s="20">
        <v>45</v>
      </c>
      <c r="U6957" s="20" t="s">
        <v>113</v>
      </c>
      <c r="V6957" s="20" t="s">
        <v>34</v>
      </c>
      <c r="W6957" s="20" t="s">
        <v>34</v>
      </c>
      <c r="X6957" s="24">
        <v>0.25</v>
      </c>
      <c r="Y6957" s="20" t="s">
        <v>34</v>
      </c>
      <c r="Z6957" s="20" t="s">
        <v>40</v>
      </c>
    </row>
    <row r="6958" spans="2:26" x14ac:dyDescent="0.25">
      <c r="B6958" s="17" t="s">
        <v>18739</v>
      </c>
      <c r="C6958" s="18">
        <v>8900080159969</v>
      </c>
      <c r="D6958" s="17" t="s">
        <v>18740</v>
      </c>
      <c r="E6958" s="19">
        <v>44301</v>
      </c>
      <c r="F6958" s="20">
        <v>52</v>
      </c>
      <c r="G6958" s="20">
        <v>12</v>
      </c>
      <c r="H6958" s="20">
        <v>9</v>
      </c>
      <c r="I6958" s="20">
        <v>18</v>
      </c>
      <c r="J6958" s="20">
        <v>9</v>
      </c>
      <c r="K6958" s="20">
        <v>11</v>
      </c>
      <c r="L6958" s="20">
        <v>20</v>
      </c>
      <c r="M6958" s="20">
        <v>12</v>
      </c>
      <c r="N6958" s="20">
        <v>6</v>
      </c>
      <c r="O6958" s="21" t="s">
        <v>34</v>
      </c>
      <c r="P6958" s="22" t="s">
        <v>631</v>
      </c>
      <c r="Q6958" s="22" t="s">
        <v>927</v>
      </c>
      <c r="R6958" s="23" t="s">
        <v>45</v>
      </c>
      <c r="S6958" s="23" t="s">
        <v>1808</v>
      </c>
      <c r="T6958" s="20">
        <v>50</v>
      </c>
      <c r="U6958" s="20" t="s">
        <v>46</v>
      </c>
      <c r="V6958" s="20" t="s">
        <v>34</v>
      </c>
      <c r="W6958" s="20" t="s">
        <v>34</v>
      </c>
      <c r="X6958" s="24">
        <v>0.48</v>
      </c>
      <c r="Y6958" s="20" t="s">
        <v>18741</v>
      </c>
      <c r="Z6958" s="20" t="s">
        <v>47</v>
      </c>
    </row>
    <row r="6959" spans="2:26" x14ac:dyDescent="0.25">
      <c r="B6959" s="17" t="s">
        <v>18742</v>
      </c>
      <c r="C6959" s="18">
        <v>8900080360129</v>
      </c>
      <c r="D6959" s="17" t="s">
        <v>18743</v>
      </c>
      <c r="E6959" s="19">
        <v>44149</v>
      </c>
      <c r="F6959" s="20">
        <v>30</v>
      </c>
      <c r="G6959" s="20">
        <v>7</v>
      </c>
      <c r="H6959" s="20">
        <v>5</v>
      </c>
      <c r="I6959" s="20">
        <v>10</v>
      </c>
      <c r="J6959" s="20">
        <v>5</v>
      </c>
      <c r="K6959" s="20">
        <v>6</v>
      </c>
      <c r="L6959" s="20">
        <v>11</v>
      </c>
      <c r="M6959" s="20">
        <v>7</v>
      </c>
      <c r="N6959" s="20">
        <v>3</v>
      </c>
      <c r="O6959" s="21" t="s">
        <v>18744</v>
      </c>
      <c r="P6959" s="22" t="s">
        <v>101</v>
      </c>
      <c r="Q6959" s="22" t="s">
        <v>36</v>
      </c>
      <c r="R6959" s="23" t="s">
        <v>95</v>
      </c>
      <c r="S6959" s="23" t="s">
        <v>528</v>
      </c>
      <c r="T6959" s="20">
        <v>50</v>
      </c>
      <c r="U6959" s="20" t="s">
        <v>39</v>
      </c>
      <c r="V6959" s="20" t="s">
        <v>34</v>
      </c>
      <c r="W6959" s="20" t="s">
        <v>34</v>
      </c>
      <c r="X6959" s="24">
        <v>0.38</v>
      </c>
      <c r="Y6959" s="20" t="s">
        <v>34</v>
      </c>
      <c r="Z6959" s="20" t="s">
        <v>47</v>
      </c>
    </row>
    <row r="6960" spans="2:26" x14ac:dyDescent="0.25">
      <c r="B6960" s="17" t="s">
        <v>18745</v>
      </c>
      <c r="C6960" s="18">
        <v>8900080328051</v>
      </c>
      <c r="D6960" s="17" t="s">
        <v>18746</v>
      </c>
      <c r="E6960" s="19">
        <v>44152</v>
      </c>
      <c r="F6960" s="20">
        <v>70</v>
      </c>
      <c r="G6960" s="20">
        <v>16</v>
      </c>
      <c r="H6960" s="20">
        <v>12</v>
      </c>
      <c r="I6960" s="20">
        <v>24</v>
      </c>
      <c r="J6960" s="20">
        <v>12</v>
      </c>
      <c r="K6960" s="20">
        <v>14</v>
      </c>
      <c r="L6960" s="20">
        <v>20</v>
      </c>
      <c r="M6960" s="20">
        <v>16</v>
      </c>
      <c r="N6960" s="20">
        <v>7</v>
      </c>
      <c r="O6960" s="21" t="s">
        <v>18747</v>
      </c>
      <c r="P6960" s="22" t="s">
        <v>50</v>
      </c>
      <c r="Q6960" s="22" t="s">
        <v>36</v>
      </c>
      <c r="R6960" s="23" t="s">
        <v>37</v>
      </c>
      <c r="S6960" s="23" t="s">
        <v>130</v>
      </c>
      <c r="T6960" s="20">
        <v>45</v>
      </c>
      <c r="U6960" s="20" t="s">
        <v>55</v>
      </c>
      <c r="V6960" s="20" t="s">
        <v>34</v>
      </c>
      <c r="W6960" s="20" t="s">
        <v>34</v>
      </c>
      <c r="X6960" s="24">
        <v>0.28999999999999998</v>
      </c>
      <c r="Y6960" s="20" t="s">
        <v>34</v>
      </c>
      <c r="Z6960" s="20" t="s">
        <v>47</v>
      </c>
    </row>
    <row r="6961" spans="2:26" x14ac:dyDescent="0.25">
      <c r="B6961" s="17" t="s">
        <v>18748</v>
      </c>
      <c r="C6961" s="18">
        <v>8900080205123</v>
      </c>
      <c r="D6961" s="17" t="s">
        <v>18749</v>
      </c>
      <c r="E6961" s="19">
        <v>44301</v>
      </c>
      <c r="F6961" s="20">
        <v>40</v>
      </c>
      <c r="G6961" s="20">
        <v>10</v>
      </c>
      <c r="H6961" s="20">
        <v>7</v>
      </c>
      <c r="I6961" s="20">
        <v>14</v>
      </c>
      <c r="J6961" s="20">
        <v>7</v>
      </c>
      <c r="K6961" s="20">
        <v>8</v>
      </c>
      <c r="L6961" s="20">
        <v>15</v>
      </c>
      <c r="M6961" s="20">
        <v>10</v>
      </c>
      <c r="N6961" s="20">
        <v>4</v>
      </c>
      <c r="O6961" s="21" t="s">
        <v>18750</v>
      </c>
      <c r="P6961" s="22" t="s">
        <v>59</v>
      </c>
      <c r="Q6961" s="22" t="s">
        <v>36</v>
      </c>
      <c r="R6961" s="23" t="s">
        <v>38</v>
      </c>
      <c r="S6961" s="23" t="s">
        <v>278</v>
      </c>
      <c r="T6961" s="20">
        <v>50</v>
      </c>
      <c r="U6961" s="20" t="s">
        <v>71</v>
      </c>
      <c r="V6961" s="20" t="s">
        <v>34</v>
      </c>
      <c r="W6961" s="20" t="s">
        <v>34</v>
      </c>
      <c r="X6961" s="24">
        <v>0.15</v>
      </c>
      <c r="Y6961" s="20" t="s">
        <v>34</v>
      </c>
      <c r="Z6961" s="20" t="s">
        <v>47</v>
      </c>
    </row>
    <row r="6962" spans="2:26" x14ac:dyDescent="0.25">
      <c r="B6962" s="17" t="s">
        <v>18751</v>
      </c>
      <c r="C6962" s="18">
        <v>8900080333857</v>
      </c>
      <c r="D6962" s="17" t="s">
        <v>18752</v>
      </c>
      <c r="E6962" s="19">
        <v>44301</v>
      </c>
      <c r="F6962" s="20">
        <v>70</v>
      </c>
      <c r="G6962" s="20">
        <v>16</v>
      </c>
      <c r="H6962" s="20">
        <v>12</v>
      </c>
      <c r="I6962" s="20">
        <v>24</v>
      </c>
      <c r="J6962" s="20">
        <v>12</v>
      </c>
      <c r="K6962" s="20">
        <v>14</v>
      </c>
      <c r="L6962" s="20">
        <v>26</v>
      </c>
      <c r="M6962" s="20">
        <v>16</v>
      </c>
      <c r="N6962" s="20">
        <v>7</v>
      </c>
      <c r="O6962" s="21" t="s">
        <v>18753</v>
      </c>
      <c r="P6962" s="22" t="s">
        <v>50</v>
      </c>
      <c r="Q6962" s="22" t="s">
        <v>36</v>
      </c>
      <c r="R6962" s="23" t="s">
        <v>51</v>
      </c>
      <c r="S6962" s="23" t="s">
        <v>52</v>
      </c>
      <c r="T6962" s="20">
        <v>45</v>
      </c>
      <c r="U6962" s="20" t="s">
        <v>55</v>
      </c>
      <c r="V6962" s="20" t="s">
        <v>34</v>
      </c>
      <c r="W6962" s="20" t="s">
        <v>34</v>
      </c>
      <c r="X6962" s="24">
        <v>0.25</v>
      </c>
      <c r="Y6962" s="20" t="s">
        <v>34</v>
      </c>
      <c r="Z6962" s="20" t="s">
        <v>47</v>
      </c>
    </row>
    <row r="6963" spans="2:26" x14ac:dyDescent="0.25">
      <c r="B6963" s="17" t="s">
        <v>18754</v>
      </c>
      <c r="C6963" s="18">
        <v>8900080332522</v>
      </c>
      <c r="D6963" s="17" t="s">
        <v>18755</v>
      </c>
      <c r="E6963" s="19">
        <v>44310</v>
      </c>
      <c r="F6963" s="20">
        <v>120</v>
      </c>
      <c r="G6963" s="20">
        <v>27</v>
      </c>
      <c r="H6963" s="20">
        <v>5</v>
      </c>
      <c r="I6963" s="20">
        <v>40</v>
      </c>
      <c r="J6963" s="20">
        <v>20</v>
      </c>
      <c r="K6963" s="20">
        <v>30</v>
      </c>
      <c r="L6963" s="20">
        <v>24</v>
      </c>
      <c r="M6963" s="20">
        <v>10</v>
      </c>
      <c r="N6963" s="20">
        <v>12</v>
      </c>
      <c r="O6963" s="21" t="s">
        <v>34</v>
      </c>
      <c r="P6963" s="22" t="s">
        <v>245</v>
      </c>
      <c r="Q6963" s="22" t="s">
        <v>59</v>
      </c>
      <c r="R6963" s="23" t="s">
        <v>124</v>
      </c>
      <c r="S6963" s="23" t="s">
        <v>61</v>
      </c>
      <c r="T6963" s="20">
        <v>50</v>
      </c>
      <c r="U6963" s="20" t="s">
        <v>71</v>
      </c>
      <c r="V6963" s="20" t="s">
        <v>34</v>
      </c>
      <c r="W6963" s="20" t="s">
        <v>34</v>
      </c>
      <c r="X6963" s="24">
        <v>0.35</v>
      </c>
      <c r="Y6963" s="20" t="s">
        <v>34</v>
      </c>
      <c r="Z6963" s="20" t="s">
        <v>40</v>
      </c>
    </row>
    <row r="6964" spans="2:26" x14ac:dyDescent="0.25">
      <c r="B6964" s="17" t="s">
        <v>18756</v>
      </c>
      <c r="C6964" s="18">
        <v>8900080130227</v>
      </c>
      <c r="D6964" s="17" t="s">
        <v>18757</v>
      </c>
      <c r="E6964" s="19">
        <v>44300</v>
      </c>
      <c r="F6964" s="20">
        <v>5</v>
      </c>
      <c r="G6964" s="20">
        <v>2</v>
      </c>
      <c r="H6964" s="20">
        <v>1</v>
      </c>
      <c r="I6964" s="20">
        <v>2</v>
      </c>
      <c r="J6964" s="20">
        <v>1</v>
      </c>
      <c r="K6964" s="20">
        <v>2</v>
      </c>
      <c r="L6964" s="20">
        <v>0</v>
      </c>
      <c r="M6964" s="20">
        <v>0</v>
      </c>
      <c r="N6964" s="20">
        <v>0</v>
      </c>
      <c r="O6964" s="21" t="s">
        <v>34</v>
      </c>
      <c r="P6964" s="22" t="s">
        <v>263</v>
      </c>
      <c r="Q6964" s="22" t="s">
        <v>263</v>
      </c>
      <c r="R6964" s="23" t="s">
        <v>34</v>
      </c>
      <c r="S6964" s="23" t="s">
        <v>34</v>
      </c>
      <c r="T6964" s="20">
        <v>45</v>
      </c>
      <c r="U6964" s="20" t="s">
        <v>39</v>
      </c>
      <c r="V6964" s="20" t="s">
        <v>158</v>
      </c>
      <c r="W6964" s="20" t="s">
        <v>158</v>
      </c>
      <c r="X6964" s="24">
        <v>0</v>
      </c>
      <c r="Y6964" s="20" t="s">
        <v>34</v>
      </c>
      <c r="Z6964" s="20" t="s">
        <v>40</v>
      </c>
    </row>
    <row r="6965" spans="2:26" x14ac:dyDescent="0.25">
      <c r="B6965" s="17" t="s">
        <v>18758</v>
      </c>
      <c r="C6965" s="18">
        <v>8900080150560</v>
      </c>
      <c r="D6965" s="17" t="s">
        <v>18759</v>
      </c>
      <c r="E6965" s="19">
        <v>44302</v>
      </c>
      <c r="F6965" s="20">
        <v>113</v>
      </c>
      <c r="G6965" s="20">
        <v>26</v>
      </c>
      <c r="H6965" s="20">
        <v>19</v>
      </c>
      <c r="I6965" s="20">
        <v>38</v>
      </c>
      <c r="J6965" s="20">
        <v>19</v>
      </c>
      <c r="K6965" s="20">
        <v>23</v>
      </c>
      <c r="L6965" s="20">
        <v>42</v>
      </c>
      <c r="M6965" s="20">
        <v>26</v>
      </c>
      <c r="N6965" s="20">
        <v>12</v>
      </c>
      <c r="O6965" s="21" t="s">
        <v>34</v>
      </c>
      <c r="P6965" s="22" t="s">
        <v>2319</v>
      </c>
      <c r="Q6965" s="22" t="s">
        <v>2320</v>
      </c>
      <c r="R6965" s="23" t="s">
        <v>632</v>
      </c>
      <c r="S6965" s="23" t="s">
        <v>18760</v>
      </c>
      <c r="T6965" s="20">
        <v>45</v>
      </c>
      <c r="U6965" s="20" t="s">
        <v>97</v>
      </c>
      <c r="V6965" s="20" t="s">
        <v>34</v>
      </c>
      <c r="W6965" s="20" t="s">
        <v>34</v>
      </c>
      <c r="X6965" s="24">
        <v>0.28999999999999998</v>
      </c>
      <c r="Y6965" s="20" t="s">
        <v>34</v>
      </c>
      <c r="Z6965" s="20" t="s">
        <v>40</v>
      </c>
    </row>
    <row r="6966" spans="2:26" x14ac:dyDescent="0.25">
      <c r="B6966" s="17" t="s">
        <v>18761</v>
      </c>
      <c r="C6966" s="18">
        <v>8900080329980</v>
      </c>
      <c r="D6966" s="17" t="s">
        <v>18762</v>
      </c>
      <c r="E6966" s="19">
        <v>44302</v>
      </c>
      <c r="F6966" s="20">
        <v>50</v>
      </c>
      <c r="G6966" s="20">
        <v>12</v>
      </c>
      <c r="H6966" s="20">
        <v>9</v>
      </c>
      <c r="I6966" s="20">
        <v>18</v>
      </c>
      <c r="J6966" s="20">
        <v>9</v>
      </c>
      <c r="K6966" s="20">
        <v>10</v>
      </c>
      <c r="L6966" s="20">
        <v>19</v>
      </c>
      <c r="M6966" s="20">
        <v>12</v>
      </c>
      <c r="N6966" s="20">
        <v>5</v>
      </c>
      <c r="O6966" s="21" t="s">
        <v>18763</v>
      </c>
      <c r="P6966" s="22" t="s">
        <v>35</v>
      </c>
      <c r="Q6966" s="22" t="s">
        <v>36</v>
      </c>
      <c r="R6966" s="23" t="s">
        <v>453</v>
      </c>
      <c r="S6966" s="23" t="s">
        <v>119</v>
      </c>
      <c r="T6966" s="20">
        <v>50</v>
      </c>
      <c r="U6966" s="20" t="s">
        <v>46</v>
      </c>
      <c r="V6966" s="20" t="s">
        <v>34</v>
      </c>
      <c r="W6966" s="20" t="s">
        <v>34</v>
      </c>
      <c r="X6966" s="24">
        <v>0.28999999999999998</v>
      </c>
      <c r="Y6966" s="20" t="s">
        <v>34</v>
      </c>
      <c r="Z6966" s="20" t="s">
        <v>47</v>
      </c>
    </row>
    <row r="6967" spans="2:26" x14ac:dyDescent="0.25">
      <c r="B6967" s="25" t="s">
        <v>18764</v>
      </c>
      <c r="C6967" s="26">
        <v>8900080335486</v>
      </c>
      <c r="D6967" s="25" t="s">
        <v>18765</v>
      </c>
      <c r="E6967" s="19">
        <v>44149</v>
      </c>
      <c r="F6967" s="23">
        <v>30</v>
      </c>
      <c r="G6967" s="20">
        <v>7</v>
      </c>
      <c r="H6967" s="20">
        <v>5</v>
      </c>
      <c r="I6967" s="20">
        <v>10</v>
      </c>
      <c r="J6967" s="20">
        <v>5</v>
      </c>
      <c r="K6967" s="20">
        <v>6</v>
      </c>
      <c r="L6967" s="20">
        <v>11</v>
      </c>
      <c r="M6967" s="20">
        <v>7</v>
      </c>
      <c r="N6967" s="20">
        <v>3</v>
      </c>
      <c r="O6967" s="21" t="s">
        <v>18763</v>
      </c>
      <c r="P6967" s="22" t="s">
        <v>101</v>
      </c>
      <c r="Q6967" s="22" t="s">
        <v>36</v>
      </c>
      <c r="R6967" s="23" t="s">
        <v>95</v>
      </c>
      <c r="S6967" s="23" t="s">
        <v>528</v>
      </c>
      <c r="T6967" s="20">
        <v>50</v>
      </c>
      <c r="U6967" s="20" t="s">
        <v>55</v>
      </c>
      <c r="V6967" s="20" t="s">
        <v>34</v>
      </c>
      <c r="W6967" s="20" t="s">
        <v>34</v>
      </c>
      <c r="X6967" s="24">
        <v>0.3</v>
      </c>
      <c r="Y6967" s="20" t="s">
        <v>34</v>
      </c>
      <c r="Z6967" s="20" t="s">
        <v>40</v>
      </c>
    </row>
    <row r="6968" spans="2:26" x14ac:dyDescent="0.25">
      <c r="B6968" s="25" t="s">
        <v>18766</v>
      </c>
      <c r="C6968" s="26">
        <v>8900080378544</v>
      </c>
      <c r="D6968" s="25" t="s">
        <v>18767</v>
      </c>
      <c r="E6968" s="19">
        <v>44146</v>
      </c>
      <c r="F6968" s="23">
        <v>50</v>
      </c>
      <c r="G6968" s="20">
        <v>12</v>
      </c>
      <c r="H6968" s="20">
        <v>9</v>
      </c>
      <c r="I6968" s="20">
        <v>18</v>
      </c>
      <c r="J6968" s="20">
        <v>9</v>
      </c>
      <c r="K6968" s="20">
        <v>10</v>
      </c>
      <c r="L6968" s="20">
        <v>17</v>
      </c>
      <c r="M6968" s="20">
        <v>12</v>
      </c>
      <c r="N6968" s="20">
        <v>5</v>
      </c>
      <c r="O6968" s="21" t="s">
        <v>34</v>
      </c>
      <c r="P6968" s="22" t="s">
        <v>35</v>
      </c>
      <c r="Q6968" s="22" t="s">
        <v>36</v>
      </c>
      <c r="R6968" s="23" t="s">
        <v>192</v>
      </c>
      <c r="S6968" s="23" t="s">
        <v>193</v>
      </c>
      <c r="T6968" s="20">
        <v>45</v>
      </c>
      <c r="U6968" s="20" t="s">
        <v>46</v>
      </c>
      <c r="V6968" s="20" t="s">
        <v>34</v>
      </c>
      <c r="W6968" s="20" t="s">
        <v>34</v>
      </c>
      <c r="X6968" s="24">
        <v>0.32</v>
      </c>
      <c r="Y6968" s="20" t="s">
        <v>34</v>
      </c>
      <c r="Z6968" s="20" t="s">
        <v>47</v>
      </c>
    </row>
    <row r="6969" spans="2:26" x14ac:dyDescent="0.25">
      <c r="B6969" s="25" t="s">
        <v>18768</v>
      </c>
      <c r="C6969" s="26">
        <v>8900080356368</v>
      </c>
      <c r="D6969" s="25" t="s">
        <v>18769</v>
      </c>
      <c r="E6969" s="19">
        <v>44113</v>
      </c>
      <c r="F6969" s="23">
        <v>50</v>
      </c>
      <c r="G6969" s="20">
        <v>12</v>
      </c>
      <c r="H6969" s="20">
        <v>9</v>
      </c>
      <c r="I6969" s="20">
        <v>18</v>
      </c>
      <c r="J6969" s="20">
        <v>9</v>
      </c>
      <c r="K6969" s="20">
        <v>10</v>
      </c>
      <c r="L6969" s="20">
        <v>18</v>
      </c>
      <c r="M6969" s="20">
        <v>12</v>
      </c>
      <c r="N6969" s="20">
        <v>5</v>
      </c>
      <c r="O6969" s="21" t="s">
        <v>18770</v>
      </c>
      <c r="P6969" s="22" t="s">
        <v>35</v>
      </c>
      <c r="Q6969" s="22" t="s">
        <v>36</v>
      </c>
      <c r="R6969" s="23" t="s">
        <v>38</v>
      </c>
      <c r="S6969" s="23" t="s">
        <v>103</v>
      </c>
      <c r="T6969" s="20">
        <v>45</v>
      </c>
      <c r="U6969" s="20" t="s">
        <v>71</v>
      </c>
      <c r="V6969" s="20" t="s">
        <v>34</v>
      </c>
      <c r="W6969" s="20" t="s">
        <v>34</v>
      </c>
      <c r="X6969" s="24">
        <v>0.28999999999999998</v>
      </c>
      <c r="Y6969" s="20" t="s">
        <v>34</v>
      </c>
      <c r="Z6969" s="20" t="s">
        <v>47</v>
      </c>
    </row>
    <row r="6970" spans="2:26" x14ac:dyDescent="0.25">
      <c r="B6970" s="17" t="s">
        <v>18771</v>
      </c>
      <c r="C6970" s="18">
        <v>8900080362222</v>
      </c>
      <c r="D6970" s="17" t="s">
        <v>18772</v>
      </c>
      <c r="E6970" s="19">
        <v>44244</v>
      </c>
      <c r="F6970" s="20">
        <v>50</v>
      </c>
      <c r="G6970" s="20">
        <v>12</v>
      </c>
      <c r="H6970" s="20">
        <v>9</v>
      </c>
      <c r="I6970" s="20">
        <v>18</v>
      </c>
      <c r="J6970" s="20">
        <v>9</v>
      </c>
      <c r="K6970" s="20">
        <v>10</v>
      </c>
      <c r="L6970" s="20">
        <v>19</v>
      </c>
      <c r="M6970" s="20">
        <v>12</v>
      </c>
      <c r="N6970" s="20">
        <v>5</v>
      </c>
      <c r="O6970" s="21" t="s">
        <v>18773</v>
      </c>
      <c r="P6970" s="22" t="s">
        <v>35</v>
      </c>
      <c r="Q6970" s="22" t="s">
        <v>36</v>
      </c>
      <c r="R6970" s="23" t="s">
        <v>453</v>
      </c>
      <c r="S6970" s="23" t="s">
        <v>119</v>
      </c>
      <c r="T6970" s="20">
        <v>45</v>
      </c>
      <c r="U6970" s="20" t="s">
        <v>39</v>
      </c>
      <c r="V6970" s="20" t="s">
        <v>34</v>
      </c>
      <c r="W6970" s="20" t="s">
        <v>34</v>
      </c>
      <c r="X6970" s="24">
        <v>0.36</v>
      </c>
      <c r="Y6970" s="20" t="s">
        <v>34</v>
      </c>
      <c r="Z6970" s="20" t="s">
        <v>40</v>
      </c>
    </row>
    <row r="6971" spans="2:26" x14ac:dyDescent="0.25">
      <c r="B6971" s="17" t="s">
        <v>18774</v>
      </c>
      <c r="C6971" s="18">
        <v>8900080161399</v>
      </c>
      <c r="D6971" s="17" t="s">
        <v>18775</v>
      </c>
      <c r="E6971" s="19">
        <v>44162</v>
      </c>
      <c r="F6971" s="20">
        <v>100</v>
      </c>
      <c r="G6971" s="20">
        <v>23</v>
      </c>
      <c r="H6971" s="20">
        <v>17</v>
      </c>
      <c r="I6971" s="20">
        <v>34</v>
      </c>
      <c r="J6971" s="20">
        <v>17</v>
      </c>
      <c r="K6971" s="20">
        <v>20</v>
      </c>
      <c r="L6971" s="20">
        <v>38</v>
      </c>
      <c r="M6971" s="20">
        <v>23</v>
      </c>
      <c r="N6971" s="20">
        <v>10</v>
      </c>
      <c r="O6971" s="21" t="s">
        <v>34</v>
      </c>
      <c r="P6971" s="22" t="s">
        <v>117</v>
      </c>
      <c r="Q6971" s="22" t="s">
        <v>36</v>
      </c>
      <c r="R6971" s="23" t="s">
        <v>118</v>
      </c>
      <c r="S6971" s="23" t="s">
        <v>119</v>
      </c>
      <c r="T6971" s="20">
        <v>60</v>
      </c>
      <c r="U6971" s="20" t="s">
        <v>46</v>
      </c>
      <c r="V6971" s="20" t="s">
        <v>34</v>
      </c>
      <c r="W6971" s="20" t="s">
        <v>34</v>
      </c>
      <c r="X6971" s="24">
        <v>0.28000000000000003</v>
      </c>
      <c r="Y6971" s="20" t="s">
        <v>34</v>
      </c>
      <c r="Z6971" s="20" t="s">
        <v>47</v>
      </c>
    </row>
    <row r="6972" spans="2:26" x14ac:dyDescent="0.25">
      <c r="B6972" s="25" t="s">
        <v>18776</v>
      </c>
      <c r="C6972" s="26">
        <v>8900080419483</v>
      </c>
      <c r="D6972" s="25" t="s">
        <v>18777</v>
      </c>
      <c r="E6972" s="19">
        <v>44162</v>
      </c>
      <c r="F6972" s="23">
        <v>110</v>
      </c>
      <c r="G6972" s="20">
        <v>25</v>
      </c>
      <c r="H6972" s="20">
        <v>19</v>
      </c>
      <c r="I6972" s="20">
        <v>38</v>
      </c>
      <c r="J6972" s="20">
        <v>19</v>
      </c>
      <c r="K6972" s="20">
        <v>22</v>
      </c>
      <c r="L6972" s="20">
        <v>37</v>
      </c>
      <c r="M6972" s="20">
        <v>25</v>
      </c>
      <c r="N6972" s="20">
        <v>11</v>
      </c>
      <c r="O6972" s="21" t="s">
        <v>18778</v>
      </c>
      <c r="P6972" s="22" t="s">
        <v>144</v>
      </c>
      <c r="Q6972" s="22" t="s">
        <v>36</v>
      </c>
      <c r="R6972" s="23" t="s">
        <v>18779</v>
      </c>
      <c r="S6972" s="23" t="s">
        <v>18780</v>
      </c>
      <c r="T6972" s="20">
        <v>50</v>
      </c>
      <c r="U6972" s="20" t="s">
        <v>113</v>
      </c>
      <c r="V6972" s="20" t="s">
        <v>34</v>
      </c>
      <c r="W6972" s="20" t="s">
        <v>34</v>
      </c>
      <c r="X6972" s="24">
        <v>0.2</v>
      </c>
      <c r="Y6972" s="20" t="s">
        <v>34</v>
      </c>
      <c r="Z6972" s="20" t="s">
        <v>47</v>
      </c>
    </row>
    <row r="6973" spans="2:26" x14ac:dyDescent="0.25">
      <c r="B6973" s="25" t="s">
        <v>18781</v>
      </c>
      <c r="C6973" s="26">
        <v>8900080404045</v>
      </c>
      <c r="D6973" s="25" t="s">
        <v>18782</v>
      </c>
      <c r="E6973" s="19">
        <v>44113</v>
      </c>
      <c r="F6973" s="23">
        <v>19</v>
      </c>
      <c r="G6973" s="20">
        <v>5</v>
      </c>
      <c r="H6973" s="20">
        <v>4</v>
      </c>
      <c r="I6973" s="20">
        <v>8</v>
      </c>
      <c r="J6973" s="20">
        <v>4</v>
      </c>
      <c r="K6973" s="20">
        <v>4</v>
      </c>
      <c r="L6973" s="20">
        <v>0</v>
      </c>
      <c r="M6973" s="20">
        <v>0</v>
      </c>
      <c r="N6973" s="20">
        <v>0</v>
      </c>
      <c r="O6973" s="21" t="s">
        <v>34</v>
      </c>
      <c r="P6973" s="22" t="s">
        <v>1205</v>
      </c>
      <c r="Q6973" s="22" t="s">
        <v>1206</v>
      </c>
      <c r="R6973" s="23" t="s">
        <v>34</v>
      </c>
      <c r="S6973" s="23" t="s">
        <v>34</v>
      </c>
      <c r="T6973" s="20">
        <v>45</v>
      </c>
      <c r="U6973" s="20" t="s">
        <v>97</v>
      </c>
      <c r="V6973" s="20" t="s">
        <v>34</v>
      </c>
      <c r="W6973" s="20" t="s">
        <v>34</v>
      </c>
      <c r="X6973" s="24">
        <v>0.36</v>
      </c>
      <c r="Y6973" s="20" t="s">
        <v>34</v>
      </c>
      <c r="Z6973" s="20" t="s">
        <v>47</v>
      </c>
    </row>
    <row r="6974" spans="2:26" x14ac:dyDescent="0.25">
      <c r="B6974" s="17" t="s">
        <v>18783</v>
      </c>
      <c r="C6974" s="18">
        <v>8900080035676</v>
      </c>
      <c r="D6974" s="17" t="s">
        <v>18784</v>
      </c>
      <c r="E6974" s="19">
        <v>44302</v>
      </c>
      <c r="F6974" s="20">
        <v>45</v>
      </c>
      <c r="G6974" s="20">
        <v>11</v>
      </c>
      <c r="H6974" s="20">
        <v>8</v>
      </c>
      <c r="I6974" s="20">
        <v>16</v>
      </c>
      <c r="J6974" s="20">
        <v>8</v>
      </c>
      <c r="K6974" s="20">
        <v>9</v>
      </c>
      <c r="L6974" s="20">
        <v>17</v>
      </c>
      <c r="M6974" s="20">
        <v>11</v>
      </c>
      <c r="N6974" s="20">
        <v>5</v>
      </c>
      <c r="O6974" s="21" t="s">
        <v>18785</v>
      </c>
      <c r="P6974" s="22" t="s">
        <v>133</v>
      </c>
      <c r="Q6974" s="22" t="s">
        <v>36</v>
      </c>
      <c r="R6974" s="23" t="s">
        <v>108</v>
      </c>
      <c r="S6974" s="23" t="s">
        <v>1628</v>
      </c>
      <c r="T6974" s="20">
        <v>50</v>
      </c>
      <c r="U6974" s="20" t="s">
        <v>46</v>
      </c>
      <c r="V6974" s="20" t="s">
        <v>34</v>
      </c>
      <c r="W6974" s="20" t="s">
        <v>34</v>
      </c>
      <c r="X6974" s="24">
        <v>0.5</v>
      </c>
      <c r="Y6974" s="20" t="s">
        <v>34</v>
      </c>
      <c r="Z6974" s="20" t="s">
        <v>47</v>
      </c>
    </row>
    <row r="6975" spans="2:26" x14ac:dyDescent="0.25">
      <c r="B6975" s="25" t="s">
        <v>18786</v>
      </c>
      <c r="C6975" s="26">
        <v>8900080127364</v>
      </c>
      <c r="D6975" s="25" t="s">
        <v>18787</v>
      </c>
      <c r="E6975" s="19">
        <v>43834</v>
      </c>
      <c r="F6975" s="23">
        <v>30</v>
      </c>
      <c r="G6975" s="20">
        <v>7</v>
      </c>
      <c r="H6975" s="20">
        <v>5</v>
      </c>
      <c r="I6975" s="20">
        <v>10</v>
      </c>
      <c r="J6975" s="20">
        <v>5</v>
      </c>
      <c r="K6975" s="20">
        <v>6</v>
      </c>
      <c r="L6975" s="20">
        <v>9</v>
      </c>
      <c r="M6975" s="20">
        <v>7</v>
      </c>
      <c r="N6975" s="20">
        <v>3</v>
      </c>
      <c r="O6975" s="21" t="s">
        <v>18788</v>
      </c>
      <c r="P6975" s="22" t="s">
        <v>101</v>
      </c>
      <c r="Q6975" s="22" t="s">
        <v>36</v>
      </c>
      <c r="R6975" s="23" t="s">
        <v>204</v>
      </c>
      <c r="S6975" s="23" t="s">
        <v>38</v>
      </c>
      <c r="T6975" s="20">
        <v>50</v>
      </c>
      <c r="U6975" s="20" t="s">
        <v>46</v>
      </c>
      <c r="V6975" s="20" t="s">
        <v>34</v>
      </c>
      <c r="W6975" s="20" t="s">
        <v>34</v>
      </c>
      <c r="X6975" s="24">
        <v>0.25</v>
      </c>
      <c r="Y6975" s="20" t="s">
        <v>34</v>
      </c>
      <c r="Z6975" s="20" t="s">
        <v>40</v>
      </c>
    </row>
    <row r="6976" spans="2:26" x14ac:dyDescent="0.25">
      <c r="B6976" s="25" t="s">
        <v>18789</v>
      </c>
      <c r="C6976" s="26">
        <v>8900080390881</v>
      </c>
      <c r="D6976" s="25" t="s">
        <v>18790</v>
      </c>
      <c r="E6976" s="19">
        <v>44151</v>
      </c>
      <c r="F6976" s="23">
        <v>30</v>
      </c>
      <c r="G6976" s="20">
        <v>7</v>
      </c>
      <c r="H6976" s="20">
        <v>5</v>
      </c>
      <c r="I6976" s="20">
        <v>10</v>
      </c>
      <c r="J6976" s="20">
        <v>5</v>
      </c>
      <c r="K6976" s="20">
        <v>6</v>
      </c>
      <c r="L6976" s="20">
        <v>10</v>
      </c>
      <c r="M6976" s="20">
        <v>7</v>
      </c>
      <c r="N6976" s="20">
        <v>3</v>
      </c>
      <c r="O6976" s="21" t="s">
        <v>34</v>
      </c>
      <c r="P6976" s="22" t="s">
        <v>101</v>
      </c>
      <c r="Q6976" s="22" t="s">
        <v>36</v>
      </c>
      <c r="R6976" s="23" t="s">
        <v>130</v>
      </c>
      <c r="S6976" s="23" t="s">
        <v>45</v>
      </c>
      <c r="T6976" s="20">
        <v>50</v>
      </c>
      <c r="U6976" s="20" t="s">
        <v>46</v>
      </c>
      <c r="V6976" s="20" t="s">
        <v>34</v>
      </c>
      <c r="W6976" s="20" t="s">
        <v>34</v>
      </c>
      <c r="X6976" s="24">
        <v>0.35</v>
      </c>
      <c r="Y6976" s="20" t="s">
        <v>34</v>
      </c>
      <c r="Z6976" s="20" t="s">
        <v>40</v>
      </c>
    </row>
    <row r="6977" spans="2:26" x14ac:dyDescent="0.25">
      <c r="B6977" s="25" t="s">
        <v>18791</v>
      </c>
      <c r="C6977" s="26">
        <v>8900080116627</v>
      </c>
      <c r="D6977" s="25" t="s">
        <v>18792</v>
      </c>
      <c r="E6977" s="19">
        <v>44310</v>
      </c>
      <c r="F6977" s="23">
        <v>55</v>
      </c>
      <c r="G6977" s="20">
        <v>13</v>
      </c>
      <c r="H6977" s="20">
        <v>10</v>
      </c>
      <c r="I6977" s="20">
        <v>20</v>
      </c>
      <c r="J6977" s="20">
        <v>10</v>
      </c>
      <c r="K6977" s="20">
        <v>11</v>
      </c>
      <c r="L6977" s="20">
        <v>19</v>
      </c>
      <c r="M6977" s="20">
        <v>13</v>
      </c>
      <c r="N6977" s="20">
        <v>6</v>
      </c>
      <c r="O6977" s="21" t="s">
        <v>18793</v>
      </c>
      <c r="P6977" s="22" t="s">
        <v>1043</v>
      </c>
      <c r="Q6977" s="22" t="s">
        <v>36</v>
      </c>
      <c r="R6977" s="23" t="s">
        <v>1003</v>
      </c>
      <c r="S6977" s="23" t="s">
        <v>588</v>
      </c>
      <c r="T6977" s="20">
        <v>50</v>
      </c>
      <c r="U6977" s="20" t="s">
        <v>39</v>
      </c>
      <c r="V6977" s="20" t="s">
        <v>34</v>
      </c>
      <c r="W6977" s="20" t="s">
        <v>34</v>
      </c>
      <c r="X6977" s="24">
        <v>0.2</v>
      </c>
      <c r="Y6977" s="20" t="s">
        <v>34</v>
      </c>
      <c r="Z6977" s="20" t="s">
        <v>47</v>
      </c>
    </row>
    <row r="6978" spans="2:26" x14ac:dyDescent="0.25">
      <c r="B6978" s="17" t="s">
        <v>18794</v>
      </c>
      <c r="C6978" s="18">
        <v>8900080157941</v>
      </c>
      <c r="D6978" s="17" t="s">
        <v>18795</v>
      </c>
      <c r="E6978" s="19">
        <v>44303</v>
      </c>
      <c r="F6978" s="20">
        <v>50</v>
      </c>
      <c r="G6978" s="20">
        <v>12</v>
      </c>
      <c r="H6978" s="20">
        <v>9</v>
      </c>
      <c r="I6978" s="20">
        <v>18</v>
      </c>
      <c r="J6978" s="20">
        <v>9</v>
      </c>
      <c r="K6978" s="20">
        <v>10</v>
      </c>
      <c r="L6978" s="20">
        <v>19</v>
      </c>
      <c r="M6978" s="20">
        <v>12</v>
      </c>
      <c r="N6978" s="20">
        <v>5</v>
      </c>
      <c r="O6978" s="21" t="s">
        <v>18796</v>
      </c>
      <c r="P6978" s="22" t="s">
        <v>35</v>
      </c>
      <c r="Q6978" s="22" t="s">
        <v>36</v>
      </c>
      <c r="R6978" s="23" t="s">
        <v>453</v>
      </c>
      <c r="S6978" s="23" t="s">
        <v>119</v>
      </c>
      <c r="T6978" s="20">
        <v>60</v>
      </c>
      <c r="U6978" s="20" t="s">
        <v>113</v>
      </c>
      <c r="V6978" s="20" t="s">
        <v>34</v>
      </c>
      <c r="W6978" s="20" t="s">
        <v>34</v>
      </c>
      <c r="X6978" s="24">
        <v>0.28000000000000003</v>
      </c>
      <c r="Y6978" s="20" t="s">
        <v>34</v>
      </c>
      <c r="Z6978" s="20" t="s">
        <v>47</v>
      </c>
    </row>
    <row r="6979" spans="2:26" x14ac:dyDescent="0.25">
      <c r="B6979" s="17" t="s">
        <v>18797</v>
      </c>
      <c r="C6979" s="18">
        <v>8900080036659</v>
      </c>
      <c r="D6979" s="17" t="s">
        <v>18798</v>
      </c>
      <c r="E6979" s="19">
        <v>44104</v>
      </c>
      <c r="F6979" s="20">
        <v>60</v>
      </c>
      <c r="G6979" s="20">
        <v>14</v>
      </c>
      <c r="H6979" s="20">
        <v>10</v>
      </c>
      <c r="I6979" s="20">
        <v>20</v>
      </c>
      <c r="J6979" s="20">
        <v>10</v>
      </c>
      <c r="K6979" s="20">
        <v>12</v>
      </c>
      <c r="L6979" s="20">
        <v>23</v>
      </c>
      <c r="M6979" s="20">
        <v>14</v>
      </c>
      <c r="N6979" s="20">
        <v>6</v>
      </c>
      <c r="O6979" s="21" t="s">
        <v>18799</v>
      </c>
      <c r="P6979" s="22" t="s">
        <v>101</v>
      </c>
      <c r="Q6979" s="22" t="s">
        <v>36</v>
      </c>
      <c r="R6979" s="23" t="s">
        <v>2615</v>
      </c>
      <c r="S6979" s="23" t="s">
        <v>2616</v>
      </c>
      <c r="T6979" s="20">
        <v>45</v>
      </c>
      <c r="U6979" s="20" t="s">
        <v>55</v>
      </c>
      <c r="V6979" s="20" t="s">
        <v>34</v>
      </c>
      <c r="W6979" s="20" t="s">
        <v>34</v>
      </c>
      <c r="X6979" s="24">
        <v>4.4444444444444446E-2</v>
      </c>
      <c r="Y6979" s="20" t="s">
        <v>34</v>
      </c>
      <c r="Z6979" s="20" t="s">
        <v>47</v>
      </c>
    </row>
    <row r="6980" spans="2:26" x14ac:dyDescent="0.25">
      <c r="B6980" s="17" t="s">
        <v>18800</v>
      </c>
      <c r="C6980" s="18">
        <v>8900080164932</v>
      </c>
      <c r="D6980" s="17" t="s">
        <v>18801</v>
      </c>
      <c r="E6980" s="19">
        <v>44307</v>
      </c>
      <c r="F6980" s="20">
        <v>52</v>
      </c>
      <c r="G6980" s="20">
        <v>12</v>
      </c>
      <c r="H6980" s="20">
        <v>9</v>
      </c>
      <c r="I6980" s="20">
        <v>18</v>
      </c>
      <c r="J6980" s="20">
        <v>9</v>
      </c>
      <c r="K6980" s="20">
        <v>11</v>
      </c>
      <c r="L6980" s="20">
        <v>20</v>
      </c>
      <c r="M6980" s="20">
        <v>12</v>
      </c>
      <c r="N6980" s="20">
        <v>6</v>
      </c>
      <c r="O6980" s="21" t="s">
        <v>18802</v>
      </c>
      <c r="P6980" s="22" t="s">
        <v>631</v>
      </c>
      <c r="Q6980" s="22" t="s">
        <v>927</v>
      </c>
      <c r="R6980" s="23" t="s">
        <v>45</v>
      </c>
      <c r="S6980" s="23" t="s">
        <v>1808</v>
      </c>
      <c r="T6980" s="20">
        <v>45</v>
      </c>
      <c r="U6980" s="20" t="s">
        <v>97</v>
      </c>
      <c r="V6980" s="20" t="s">
        <v>34</v>
      </c>
      <c r="W6980" s="20" t="s">
        <v>34</v>
      </c>
      <c r="X6980" s="24">
        <v>0.3</v>
      </c>
      <c r="Y6980" s="20" t="s">
        <v>34</v>
      </c>
      <c r="Z6980" s="20" t="s">
        <v>47</v>
      </c>
    </row>
    <row r="6981" spans="2:26" x14ac:dyDescent="0.25">
      <c r="B6981" s="25" t="s">
        <v>18803</v>
      </c>
      <c r="C6981" s="26">
        <v>8900080127050</v>
      </c>
      <c r="D6981" s="25" t="s">
        <v>18804</v>
      </c>
      <c r="E6981" s="19">
        <v>44096</v>
      </c>
      <c r="F6981" s="23">
        <v>45</v>
      </c>
      <c r="G6981" s="20">
        <v>11</v>
      </c>
      <c r="H6981" s="20">
        <v>8</v>
      </c>
      <c r="I6981" s="20">
        <v>16</v>
      </c>
      <c r="J6981" s="20">
        <v>8</v>
      </c>
      <c r="K6981" s="20">
        <v>9</v>
      </c>
      <c r="L6981" s="20">
        <v>15</v>
      </c>
      <c r="M6981" s="20">
        <v>11</v>
      </c>
      <c r="N6981" s="20">
        <v>5</v>
      </c>
      <c r="O6981" s="21" t="s">
        <v>34</v>
      </c>
      <c r="P6981" s="22" t="s">
        <v>133</v>
      </c>
      <c r="Q6981" s="22" t="s">
        <v>36</v>
      </c>
      <c r="R6981" s="23" t="s">
        <v>928</v>
      </c>
      <c r="S6981" s="23" t="s">
        <v>45</v>
      </c>
      <c r="T6981" s="20">
        <v>45</v>
      </c>
      <c r="U6981" s="20" t="s">
        <v>113</v>
      </c>
      <c r="V6981" s="20" t="s">
        <v>34</v>
      </c>
      <c r="W6981" s="20" t="s">
        <v>34</v>
      </c>
      <c r="X6981" s="24">
        <v>0.32</v>
      </c>
      <c r="Y6981" s="20" t="s">
        <v>34</v>
      </c>
      <c r="Z6981" s="20" t="s">
        <v>40</v>
      </c>
    </row>
    <row r="6982" spans="2:26" x14ac:dyDescent="0.25">
      <c r="B6982" s="17" t="s">
        <v>18805</v>
      </c>
      <c r="C6982" s="18">
        <v>8900080185531</v>
      </c>
      <c r="D6982" s="17" t="s">
        <v>18806</v>
      </c>
      <c r="E6982" s="19">
        <v>44302</v>
      </c>
      <c r="F6982" s="20">
        <v>50</v>
      </c>
      <c r="G6982" s="20">
        <v>12</v>
      </c>
      <c r="H6982" s="20">
        <v>9</v>
      </c>
      <c r="I6982" s="20">
        <v>18</v>
      </c>
      <c r="J6982" s="20">
        <v>9</v>
      </c>
      <c r="K6982" s="20">
        <v>10</v>
      </c>
      <c r="L6982" s="20">
        <v>19</v>
      </c>
      <c r="M6982" s="20">
        <v>12</v>
      </c>
      <c r="N6982" s="20">
        <v>5</v>
      </c>
      <c r="O6982" s="21" t="s">
        <v>34</v>
      </c>
      <c r="P6982" s="22" t="s">
        <v>35</v>
      </c>
      <c r="Q6982" s="22" t="s">
        <v>36</v>
      </c>
      <c r="R6982" s="23" t="s">
        <v>453</v>
      </c>
      <c r="S6982" s="23" t="s">
        <v>119</v>
      </c>
      <c r="T6982" s="20">
        <v>60</v>
      </c>
      <c r="U6982" s="20" t="s">
        <v>55</v>
      </c>
      <c r="V6982" s="20" t="s">
        <v>34</v>
      </c>
      <c r="W6982" s="20" t="s">
        <v>34</v>
      </c>
      <c r="X6982" s="24">
        <v>0.38</v>
      </c>
      <c r="Y6982" s="20" t="s">
        <v>34</v>
      </c>
      <c r="Z6982" s="20" t="s">
        <v>47</v>
      </c>
    </row>
    <row r="6983" spans="2:26" x14ac:dyDescent="0.25">
      <c r="B6983" s="17" t="s">
        <v>18807</v>
      </c>
      <c r="C6983" s="18">
        <v>8900080354395</v>
      </c>
      <c r="D6983" s="17" t="s">
        <v>18808</v>
      </c>
      <c r="E6983" s="19">
        <v>44300</v>
      </c>
      <c r="F6983" s="20">
        <v>30</v>
      </c>
      <c r="G6983" s="20">
        <v>7</v>
      </c>
      <c r="H6983" s="20">
        <v>5</v>
      </c>
      <c r="I6983" s="20">
        <v>10</v>
      </c>
      <c r="J6983" s="20">
        <v>5</v>
      </c>
      <c r="K6983" s="20">
        <v>6</v>
      </c>
      <c r="L6983" s="20">
        <v>12</v>
      </c>
      <c r="M6983" s="20">
        <v>7</v>
      </c>
      <c r="N6983" s="20">
        <v>3</v>
      </c>
      <c r="O6983" s="21" t="s">
        <v>34</v>
      </c>
      <c r="P6983" s="22" t="s">
        <v>101</v>
      </c>
      <c r="Q6983" s="22" t="s">
        <v>36</v>
      </c>
      <c r="R6983" s="23" t="s">
        <v>640</v>
      </c>
      <c r="S6983" s="23" t="s">
        <v>409</v>
      </c>
      <c r="T6983" s="20">
        <v>45</v>
      </c>
      <c r="U6983" s="20" t="s">
        <v>39</v>
      </c>
      <c r="V6983" s="20" t="s">
        <v>34</v>
      </c>
      <c r="W6983" s="20" t="s">
        <v>34</v>
      </c>
      <c r="X6983" s="24">
        <v>0.28999999999999998</v>
      </c>
      <c r="Y6983" s="20" t="s">
        <v>34</v>
      </c>
      <c r="Z6983" s="20" t="s">
        <v>47</v>
      </c>
    </row>
    <row r="6984" spans="2:26" x14ac:dyDescent="0.25">
      <c r="B6984" s="17" t="s">
        <v>18809</v>
      </c>
      <c r="C6984" s="18">
        <v>8900080039391</v>
      </c>
      <c r="D6984" s="17" t="s">
        <v>18810</v>
      </c>
      <c r="E6984" s="19">
        <v>44152</v>
      </c>
      <c r="F6984" s="20">
        <v>20</v>
      </c>
      <c r="G6984" s="20">
        <v>5</v>
      </c>
      <c r="H6984" s="20">
        <v>4</v>
      </c>
      <c r="I6984" s="20">
        <v>8</v>
      </c>
      <c r="J6984" s="20">
        <v>4</v>
      </c>
      <c r="K6984" s="20">
        <v>4</v>
      </c>
      <c r="L6984" s="20">
        <v>6</v>
      </c>
      <c r="M6984" s="20">
        <v>5</v>
      </c>
      <c r="N6984" s="20">
        <v>2</v>
      </c>
      <c r="O6984" s="21" t="s">
        <v>34</v>
      </c>
      <c r="P6984" s="22" t="s">
        <v>59</v>
      </c>
      <c r="Q6984" s="22" t="s">
        <v>36</v>
      </c>
      <c r="R6984" s="23" t="s">
        <v>317</v>
      </c>
      <c r="S6984" s="23" t="s">
        <v>38</v>
      </c>
      <c r="T6984" s="20">
        <v>60</v>
      </c>
      <c r="U6984" s="20" t="s">
        <v>39</v>
      </c>
      <c r="V6984" s="20" t="s">
        <v>34</v>
      </c>
      <c r="W6984" s="20" t="s">
        <v>34</v>
      </c>
      <c r="X6984" s="24">
        <v>0.2</v>
      </c>
      <c r="Y6984" s="20" t="s">
        <v>18811</v>
      </c>
      <c r="Z6984" s="20" t="s">
        <v>40</v>
      </c>
    </row>
    <row r="6985" spans="2:26" x14ac:dyDescent="0.25">
      <c r="B6985" s="25" t="s">
        <v>18812</v>
      </c>
      <c r="C6985" s="26">
        <v>8900080014473</v>
      </c>
      <c r="D6985" s="25" t="s">
        <v>18813</v>
      </c>
      <c r="E6985" s="19">
        <v>44310</v>
      </c>
      <c r="F6985" s="23">
        <v>12</v>
      </c>
      <c r="G6985" s="20">
        <v>3</v>
      </c>
      <c r="H6985" s="20">
        <v>2</v>
      </c>
      <c r="I6985" s="20">
        <v>4</v>
      </c>
      <c r="J6985" s="20">
        <v>2</v>
      </c>
      <c r="K6985" s="20">
        <v>3</v>
      </c>
      <c r="L6985" s="20">
        <v>0</v>
      </c>
      <c r="M6985" s="20">
        <v>0</v>
      </c>
      <c r="N6985" s="20">
        <v>0</v>
      </c>
      <c r="O6985" s="21" t="s">
        <v>18814</v>
      </c>
      <c r="P6985" s="22" t="s">
        <v>59</v>
      </c>
      <c r="Q6985" s="22" t="s">
        <v>59</v>
      </c>
      <c r="R6985" s="23" t="s">
        <v>34</v>
      </c>
      <c r="S6985" s="23" t="s">
        <v>34</v>
      </c>
      <c r="T6985" s="20">
        <v>50</v>
      </c>
      <c r="U6985" s="20" t="s">
        <v>55</v>
      </c>
      <c r="V6985" s="20" t="s">
        <v>34</v>
      </c>
      <c r="W6985" s="20" t="s">
        <v>34</v>
      </c>
      <c r="X6985" s="24">
        <v>0.48</v>
      </c>
      <c r="Y6985" s="23" t="s">
        <v>346</v>
      </c>
      <c r="Z6985" s="20" t="s">
        <v>40</v>
      </c>
    </row>
    <row r="6986" spans="2:26" x14ac:dyDescent="0.25">
      <c r="B6986" s="17" t="s">
        <v>18815</v>
      </c>
      <c r="C6986" s="18">
        <v>8900080078550</v>
      </c>
      <c r="D6986" s="17" t="s">
        <v>18816</v>
      </c>
      <c r="E6986" s="19">
        <v>44301</v>
      </c>
      <c r="F6986" s="20">
        <v>15</v>
      </c>
      <c r="G6986" s="20">
        <v>4</v>
      </c>
      <c r="H6986" s="20">
        <v>3</v>
      </c>
      <c r="I6986" s="20">
        <v>15</v>
      </c>
      <c r="J6986" s="20">
        <v>3</v>
      </c>
      <c r="K6986" s="20">
        <v>3</v>
      </c>
      <c r="L6986" s="20">
        <v>0</v>
      </c>
      <c r="M6986" s="20">
        <v>0</v>
      </c>
      <c r="N6986" s="20">
        <v>0</v>
      </c>
      <c r="O6986" s="21" t="s">
        <v>34</v>
      </c>
      <c r="P6986" s="22" t="s">
        <v>87</v>
      </c>
      <c r="Q6986" s="22" t="s">
        <v>36</v>
      </c>
      <c r="R6986" s="23" t="s">
        <v>34</v>
      </c>
      <c r="S6986" s="23" t="s">
        <v>34</v>
      </c>
      <c r="T6986" s="20">
        <v>45</v>
      </c>
      <c r="U6986" s="20" t="s">
        <v>55</v>
      </c>
      <c r="V6986" s="20" t="s">
        <v>158</v>
      </c>
      <c r="W6986" s="20" t="s">
        <v>158</v>
      </c>
      <c r="X6986" s="24">
        <v>0</v>
      </c>
      <c r="Y6986" s="20" t="s">
        <v>34</v>
      </c>
      <c r="Z6986" s="20" t="s">
        <v>47</v>
      </c>
    </row>
    <row r="6987" spans="2:26" x14ac:dyDescent="0.25">
      <c r="B6987" s="17" t="s">
        <v>18817</v>
      </c>
      <c r="C6987" s="18">
        <v>8900080110496</v>
      </c>
      <c r="D6987" s="17" t="s">
        <v>18818</v>
      </c>
      <c r="E6987" s="19">
        <v>44301</v>
      </c>
      <c r="F6987" s="20">
        <v>50</v>
      </c>
      <c r="G6987" s="20">
        <v>12</v>
      </c>
      <c r="H6987" s="20">
        <v>9</v>
      </c>
      <c r="I6987" s="20">
        <v>18</v>
      </c>
      <c r="J6987" s="20">
        <v>9</v>
      </c>
      <c r="K6987" s="20">
        <v>10</v>
      </c>
      <c r="L6987" s="20">
        <v>19</v>
      </c>
      <c r="M6987" s="20">
        <v>12</v>
      </c>
      <c r="N6987" s="20">
        <v>5</v>
      </c>
      <c r="O6987" s="21" t="s">
        <v>34</v>
      </c>
      <c r="P6987" s="22" t="s">
        <v>35</v>
      </c>
      <c r="Q6987" s="22" t="s">
        <v>36</v>
      </c>
      <c r="R6987" s="23" t="s">
        <v>453</v>
      </c>
      <c r="S6987" s="23" t="s">
        <v>119</v>
      </c>
      <c r="T6987" s="20">
        <v>45</v>
      </c>
      <c r="U6987" s="20" t="s">
        <v>39</v>
      </c>
      <c r="V6987" s="20" t="s">
        <v>34</v>
      </c>
      <c r="W6987" s="20" t="s">
        <v>34</v>
      </c>
      <c r="X6987" s="24">
        <v>0.3</v>
      </c>
      <c r="Y6987" s="20" t="s">
        <v>34</v>
      </c>
      <c r="Z6987" s="20" t="s">
        <v>47</v>
      </c>
    </row>
    <row r="6988" spans="2:26" x14ac:dyDescent="0.25">
      <c r="B6988" s="25" t="s">
        <v>18819</v>
      </c>
      <c r="C6988" s="26">
        <v>8900080291959</v>
      </c>
      <c r="D6988" s="25" t="s">
        <v>18820</v>
      </c>
      <c r="E6988" s="19">
        <v>44104</v>
      </c>
      <c r="F6988" s="23">
        <v>50</v>
      </c>
      <c r="G6988" s="20">
        <v>12</v>
      </c>
      <c r="H6988" s="20">
        <v>9</v>
      </c>
      <c r="I6988" s="20">
        <v>18</v>
      </c>
      <c r="J6988" s="20">
        <v>9</v>
      </c>
      <c r="K6988" s="20">
        <v>10</v>
      </c>
      <c r="L6988" s="20">
        <v>18</v>
      </c>
      <c r="M6988" s="20">
        <v>12</v>
      </c>
      <c r="N6988" s="20">
        <v>5</v>
      </c>
      <c r="O6988" s="21" t="s">
        <v>34</v>
      </c>
      <c r="P6988" s="22" t="s">
        <v>35</v>
      </c>
      <c r="Q6988" s="22" t="s">
        <v>36</v>
      </c>
      <c r="R6988" s="23" t="s">
        <v>38</v>
      </c>
      <c r="S6988" s="23" t="s">
        <v>103</v>
      </c>
      <c r="T6988" s="20">
        <v>50</v>
      </c>
      <c r="U6988" s="20" t="s">
        <v>39</v>
      </c>
      <c r="V6988" s="20" t="s">
        <v>34</v>
      </c>
      <c r="W6988" s="20" t="s">
        <v>34</v>
      </c>
      <c r="X6988" s="24">
        <v>0.42</v>
      </c>
      <c r="Y6988" s="20" t="s">
        <v>34</v>
      </c>
      <c r="Z6988" s="20" t="s">
        <v>40</v>
      </c>
    </row>
    <row r="6989" spans="2:26" x14ac:dyDescent="0.25">
      <c r="B6989" s="25" t="s">
        <v>18821</v>
      </c>
      <c r="C6989" s="26">
        <v>8900080426559</v>
      </c>
      <c r="D6989" s="25" t="s">
        <v>18822</v>
      </c>
      <c r="E6989" s="19">
        <v>44121</v>
      </c>
      <c r="F6989" s="23">
        <v>50</v>
      </c>
      <c r="G6989" s="20">
        <v>12</v>
      </c>
      <c r="H6989" s="20">
        <v>9</v>
      </c>
      <c r="I6989" s="20">
        <v>18</v>
      </c>
      <c r="J6989" s="20">
        <v>9</v>
      </c>
      <c r="K6989" s="20">
        <v>10</v>
      </c>
      <c r="L6989" s="20">
        <v>17</v>
      </c>
      <c r="M6989" s="20">
        <v>12</v>
      </c>
      <c r="N6989" s="20">
        <v>5</v>
      </c>
      <c r="O6989" s="21" t="s">
        <v>34</v>
      </c>
      <c r="P6989" s="22" t="s">
        <v>35</v>
      </c>
      <c r="Q6989" s="22" t="s">
        <v>36</v>
      </c>
      <c r="R6989" s="23" t="s">
        <v>192</v>
      </c>
      <c r="S6989" s="23" t="s">
        <v>193</v>
      </c>
      <c r="T6989" s="20">
        <v>60</v>
      </c>
      <c r="U6989" s="20" t="s">
        <v>71</v>
      </c>
      <c r="V6989" s="20" t="s">
        <v>34</v>
      </c>
      <c r="W6989" s="20" t="s">
        <v>34</v>
      </c>
      <c r="X6989" s="24">
        <v>0.15</v>
      </c>
      <c r="Y6989" s="20" t="s">
        <v>34</v>
      </c>
      <c r="Z6989" s="20" t="s">
        <v>47</v>
      </c>
    </row>
    <row r="6990" spans="2:26" x14ac:dyDescent="0.25">
      <c r="B6990" s="17" t="s">
        <v>18823</v>
      </c>
      <c r="C6990" s="18">
        <v>8900080038264</v>
      </c>
      <c r="D6990" s="17" t="s">
        <v>18824</v>
      </c>
      <c r="E6990" s="19">
        <v>44203</v>
      </c>
      <c r="F6990" s="20">
        <v>70</v>
      </c>
      <c r="G6990" s="20">
        <v>16</v>
      </c>
      <c r="H6990" s="20">
        <v>12</v>
      </c>
      <c r="I6990" s="20">
        <v>24</v>
      </c>
      <c r="J6990" s="20">
        <v>12</v>
      </c>
      <c r="K6990" s="20">
        <v>14</v>
      </c>
      <c r="L6990" s="20">
        <v>20</v>
      </c>
      <c r="M6990" s="20">
        <v>16</v>
      </c>
      <c r="N6990" s="20">
        <v>7</v>
      </c>
      <c r="O6990" s="21" t="s">
        <v>18825</v>
      </c>
      <c r="P6990" s="22" t="s">
        <v>50</v>
      </c>
      <c r="Q6990" s="22" t="s">
        <v>36</v>
      </c>
      <c r="R6990" s="23" t="s">
        <v>37</v>
      </c>
      <c r="S6990" s="23" t="s">
        <v>130</v>
      </c>
      <c r="T6990" s="20">
        <v>45</v>
      </c>
      <c r="U6990" s="20" t="s">
        <v>97</v>
      </c>
      <c r="V6990" s="20" t="s">
        <v>34</v>
      </c>
      <c r="W6990" s="20" t="s">
        <v>34</v>
      </c>
      <c r="X6990" s="24">
        <v>0.28999999999999998</v>
      </c>
      <c r="Y6990" s="20" t="s">
        <v>34</v>
      </c>
      <c r="Z6990" s="20" t="s">
        <v>47</v>
      </c>
    </row>
    <row r="6991" spans="2:26" x14ac:dyDescent="0.25">
      <c r="B6991" s="17" t="s">
        <v>18826</v>
      </c>
      <c r="C6991" s="18">
        <v>8900080037960</v>
      </c>
      <c r="D6991" s="17" t="s">
        <v>18827</v>
      </c>
      <c r="E6991" s="19">
        <v>44152</v>
      </c>
      <c r="F6991" s="20">
        <v>132</v>
      </c>
      <c r="G6991" s="20">
        <v>30</v>
      </c>
      <c r="H6991" s="20">
        <v>22</v>
      </c>
      <c r="I6991" s="20">
        <v>44</v>
      </c>
      <c r="J6991" s="20">
        <v>22</v>
      </c>
      <c r="K6991" s="20">
        <v>27</v>
      </c>
      <c r="L6991" s="20">
        <v>38</v>
      </c>
      <c r="M6991" s="20">
        <v>30</v>
      </c>
      <c r="N6991" s="20">
        <v>14</v>
      </c>
      <c r="O6991" s="21" t="s">
        <v>18828</v>
      </c>
      <c r="P6991" s="22" t="s">
        <v>144</v>
      </c>
      <c r="Q6991" s="22" t="s">
        <v>5583</v>
      </c>
      <c r="R6991" s="23" t="s">
        <v>2155</v>
      </c>
      <c r="S6991" s="23" t="s">
        <v>1025</v>
      </c>
      <c r="T6991" s="20">
        <v>45</v>
      </c>
      <c r="U6991" s="20" t="s">
        <v>46</v>
      </c>
      <c r="V6991" s="20" t="s">
        <v>34</v>
      </c>
      <c r="W6991" s="20" t="s">
        <v>34</v>
      </c>
      <c r="X6991" s="24">
        <v>0.38</v>
      </c>
      <c r="Y6991" s="20" t="s">
        <v>34</v>
      </c>
      <c r="Z6991" s="20" t="s">
        <v>47</v>
      </c>
    </row>
    <row r="6992" spans="2:26" x14ac:dyDescent="0.25">
      <c r="B6992" s="17" t="s">
        <v>18829</v>
      </c>
      <c r="C6992" s="18">
        <v>8900080194755</v>
      </c>
      <c r="D6992" s="17" t="s">
        <v>18830</v>
      </c>
      <c r="E6992" s="19">
        <v>44301</v>
      </c>
      <c r="F6992" s="20">
        <v>90</v>
      </c>
      <c r="G6992" s="20">
        <v>21</v>
      </c>
      <c r="H6992" s="20">
        <v>15</v>
      </c>
      <c r="I6992" s="20">
        <v>30</v>
      </c>
      <c r="J6992" s="20">
        <v>15</v>
      </c>
      <c r="K6992" s="20">
        <v>18</v>
      </c>
      <c r="L6992" s="20">
        <v>34</v>
      </c>
      <c r="M6992" s="20">
        <v>21</v>
      </c>
      <c r="N6992" s="20">
        <v>9</v>
      </c>
      <c r="O6992" s="21" t="s">
        <v>18831</v>
      </c>
      <c r="P6992" s="22" t="s">
        <v>101</v>
      </c>
      <c r="Q6992" s="22" t="s">
        <v>36</v>
      </c>
      <c r="R6992" s="23" t="s">
        <v>2371</v>
      </c>
      <c r="S6992" s="23" t="s">
        <v>1628</v>
      </c>
      <c r="T6992" s="20">
        <v>50</v>
      </c>
      <c r="U6992" s="20" t="s">
        <v>39</v>
      </c>
      <c r="V6992" s="20" t="s">
        <v>34</v>
      </c>
      <c r="W6992" s="20" t="s">
        <v>34</v>
      </c>
      <c r="X6992" s="24">
        <v>0.26</v>
      </c>
      <c r="Y6992" s="20" t="s">
        <v>34</v>
      </c>
      <c r="Z6992" s="20" t="s">
        <v>40</v>
      </c>
    </row>
    <row r="6993" spans="2:26" x14ac:dyDescent="0.25">
      <c r="B6993" s="17" t="s">
        <v>18832</v>
      </c>
      <c r="C6993" s="18">
        <v>8900080174986</v>
      </c>
      <c r="D6993" s="17" t="s">
        <v>18833</v>
      </c>
      <c r="E6993" s="19">
        <v>44301</v>
      </c>
      <c r="F6993" s="20">
        <v>25</v>
      </c>
      <c r="G6993" s="20">
        <v>6</v>
      </c>
      <c r="H6993" s="20">
        <v>5</v>
      </c>
      <c r="I6993" s="20">
        <v>10</v>
      </c>
      <c r="J6993" s="20">
        <v>5</v>
      </c>
      <c r="K6993" s="20">
        <v>5</v>
      </c>
      <c r="L6993" s="20">
        <v>10</v>
      </c>
      <c r="M6993" s="20">
        <v>6</v>
      </c>
      <c r="N6993" s="20">
        <v>3</v>
      </c>
      <c r="O6993" s="21" t="s">
        <v>18834</v>
      </c>
      <c r="P6993" s="22" t="s">
        <v>35</v>
      </c>
      <c r="Q6993" s="22" t="s">
        <v>36</v>
      </c>
      <c r="R6993" s="23" t="s">
        <v>45</v>
      </c>
      <c r="S6993" s="23" t="s">
        <v>409</v>
      </c>
      <c r="T6993" s="20">
        <v>45</v>
      </c>
      <c r="U6993" s="20" t="s">
        <v>46</v>
      </c>
      <c r="V6993" s="20" t="s">
        <v>34</v>
      </c>
      <c r="W6993" s="20" t="s">
        <v>34</v>
      </c>
      <c r="X6993" s="24">
        <v>0.28999999999999998</v>
      </c>
      <c r="Y6993" s="20" t="s">
        <v>34</v>
      </c>
      <c r="Z6993" s="20" t="s">
        <v>40</v>
      </c>
    </row>
    <row r="6994" spans="2:26" x14ac:dyDescent="0.25">
      <c r="B6994" s="25" t="s">
        <v>18835</v>
      </c>
      <c r="C6994" s="26">
        <v>8900080374164</v>
      </c>
      <c r="D6994" s="25" t="s">
        <v>18836</v>
      </c>
      <c r="E6994" s="19">
        <v>44096</v>
      </c>
      <c r="F6994" s="23">
        <v>60</v>
      </c>
      <c r="G6994" s="20">
        <v>14</v>
      </c>
      <c r="H6994" s="20">
        <v>10</v>
      </c>
      <c r="I6994" s="20">
        <v>20</v>
      </c>
      <c r="J6994" s="20">
        <v>10</v>
      </c>
      <c r="K6994" s="20">
        <v>12</v>
      </c>
      <c r="L6994" s="20">
        <v>20</v>
      </c>
      <c r="M6994" s="20">
        <v>14</v>
      </c>
      <c r="N6994" s="20">
        <v>6</v>
      </c>
      <c r="O6994" s="21" t="s">
        <v>34</v>
      </c>
      <c r="P6994" s="22" t="s">
        <v>101</v>
      </c>
      <c r="Q6994" s="22" t="s">
        <v>36</v>
      </c>
      <c r="R6994" s="23" t="s">
        <v>130</v>
      </c>
      <c r="S6994" s="23" t="s">
        <v>45</v>
      </c>
      <c r="T6994" s="20">
        <v>60</v>
      </c>
      <c r="U6994" s="20" t="s">
        <v>55</v>
      </c>
      <c r="V6994" s="20" t="s">
        <v>34</v>
      </c>
      <c r="W6994" s="20" t="s">
        <v>34</v>
      </c>
      <c r="X6994" s="24">
        <v>0.36</v>
      </c>
      <c r="Y6994" s="20" t="s">
        <v>34</v>
      </c>
      <c r="Z6994" s="20" t="s">
        <v>40</v>
      </c>
    </row>
    <row r="6995" spans="2:26" x14ac:dyDescent="0.25">
      <c r="B6995" s="17" t="s">
        <v>18837</v>
      </c>
      <c r="C6995" s="18">
        <v>8900080126398</v>
      </c>
      <c r="D6995" s="17" t="s">
        <v>18838</v>
      </c>
      <c r="E6995" s="19">
        <v>44159</v>
      </c>
      <c r="F6995" s="20">
        <v>30</v>
      </c>
      <c r="G6995" s="20">
        <v>7</v>
      </c>
      <c r="H6995" s="20">
        <v>5</v>
      </c>
      <c r="I6995" s="20">
        <v>10</v>
      </c>
      <c r="J6995" s="20">
        <v>5</v>
      </c>
      <c r="K6995" s="20">
        <v>6</v>
      </c>
      <c r="L6995" s="20">
        <v>11</v>
      </c>
      <c r="M6995" s="20">
        <v>7</v>
      </c>
      <c r="N6995" s="20">
        <v>3</v>
      </c>
      <c r="O6995" s="21" t="s">
        <v>34</v>
      </c>
      <c r="P6995" s="22" t="s">
        <v>101</v>
      </c>
      <c r="Q6995" s="22" t="s">
        <v>36</v>
      </c>
      <c r="R6995" s="23" t="s">
        <v>95</v>
      </c>
      <c r="S6995" s="23" t="s">
        <v>528</v>
      </c>
      <c r="T6995" s="20">
        <v>45</v>
      </c>
      <c r="U6995" s="20" t="s">
        <v>71</v>
      </c>
      <c r="V6995" s="20" t="s">
        <v>34</v>
      </c>
      <c r="W6995" s="20" t="s">
        <v>34</v>
      </c>
      <c r="X6995" s="24">
        <v>0.28999999999999998</v>
      </c>
      <c r="Y6995" s="20" t="s">
        <v>34</v>
      </c>
      <c r="Z6995" s="20" t="s">
        <v>40</v>
      </c>
    </row>
    <row r="6996" spans="2:26" x14ac:dyDescent="0.25">
      <c r="B6996" s="17" t="s">
        <v>18839</v>
      </c>
      <c r="C6996" s="18">
        <v>8900080188167</v>
      </c>
      <c r="D6996" s="17" t="s">
        <v>18840</v>
      </c>
      <c r="E6996" s="19">
        <v>44301</v>
      </c>
      <c r="F6996" s="20">
        <v>60</v>
      </c>
      <c r="G6996" s="20">
        <v>14</v>
      </c>
      <c r="H6996" s="20">
        <v>10</v>
      </c>
      <c r="I6996" s="20">
        <v>20</v>
      </c>
      <c r="J6996" s="20">
        <v>10</v>
      </c>
      <c r="K6996" s="20">
        <v>12</v>
      </c>
      <c r="L6996" s="20">
        <v>23</v>
      </c>
      <c r="M6996" s="20">
        <v>14</v>
      </c>
      <c r="N6996" s="20">
        <v>6</v>
      </c>
      <c r="O6996" s="21" t="s">
        <v>34</v>
      </c>
      <c r="P6996" s="22" t="s">
        <v>101</v>
      </c>
      <c r="Q6996" s="22" t="s">
        <v>36</v>
      </c>
      <c r="R6996" s="23" t="s">
        <v>2615</v>
      </c>
      <c r="S6996" s="23" t="s">
        <v>2616</v>
      </c>
      <c r="T6996" s="20">
        <v>60</v>
      </c>
      <c r="U6996" s="20" t="s">
        <v>71</v>
      </c>
      <c r="V6996" s="20" t="s">
        <v>34</v>
      </c>
      <c r="W6996" s="20" t="s">
        <v>34</v>
      </c>
      <c r="X6996" s="24">
        <v>0.35</v>
      </c>
      <c r="Y6996" s="20" t="s">
        <v>34</v>
      </c>
      <c r="Z6996" s="20" t="s">
        <v>40</v>
      </c>
    </row>
    <row r="6997" spans="2:26" x14ac:dyDescent="0.25">
      <c r="B6997" s="17" t="s">
        <v>18841</v>
      </c>
      <c r="C6997" s="18">
        <v>8900080092587</v>
      </c>
      <c r="D6997" s="17" t="s">
        <v>18842</v>
      </c>
      <c r="E6997" s="19">
        <v>44306</v>
      </c>
      <c r="F6997" s="20">
        <v>25</v>
      </c>
      <c r="G6997" s="20">
        <v>6</v>
      </c>
      <c r="H6997" s="20">
        <v>5</v>
      </c>
      <c r="I6997" s="20">
        <v>10</v>
      </c>
      <c r="J6997" s="20">
        <v>5</v>
      </c>
      <c r="K6997" s="20">
        <v>5</v>
      </c>
      <c r="L6997" s="20">
        <v>10</v>
      </c>
      <c r="M6997" s="20">
        <v>6</v>
      </c>
      <c r="N6997" s="20">
        <v>3</v>
      </c>
      <c r="O6997" s="21" t="s">
        <v>34</v>
      </c>
      <c r="P6997" s="22" t="s">
        <v>35</v>
      </c>
      <c r="Q6997" s="22" t="s">
        <v>36</v>
      </c>
      <c r="R6997" s="23" t="s">
        <v>45</v>
      </c>
      <c r="S6997" s="23" t="s">
        <v>409</v>
      </c>
      <c r="T6997" s="20">
        <v>60</v>
      </c>
      <c r="U6997" s="20" t="s">
        <v>55</v>
      </c>
      <c r="V6997" s="20" t="s">
        <v>34</v>
      </c>
      <c r="W6997" s="20" t="s">
        <v>34</v>
      </c>
      <c r="X6997" s="24">
        <v>0.3</v>
      </c>
      <c r="Y6997" s="20" t="s">
        <v>34</v>
      </c>
      <c r="Z6997" s="20" t="s">
        <v>40</v>
      </c>
    </row>
    <row r="6998" spans="2:26" x14ac:dyDescent="0.25">
      <c r="B6998" s="25" t="s">
        <v>18843</v>
      </c>
      <c r="C6998" s="26">
        <v>8900080326828</v>
      </c>
      <c r="D6998" s="25" t="s">
        <v>18844</v>
      </c>
      <c r="E6998" s="19">
        <v>44149</v>
      </c>
      <c r="F6998" s="23">
        <v>18</v>
      </c>
      <c r="G6998" s="20">
        <v>5</v>
      </c>
      <c r="H6998" s="20">
        <v>3</v>
      </c>
      <c r="I6998" s="20">
        <v>6</v>
      </c>
      <c r="J6998" s="20">
        <v>3</v>
      </c>
      <c r="K6998" s="20">
        <v>4</v>
      </c>
      <c r="L6998" s="20">
        <v>0</v>
      </c>
      <c r="M6998" s="20">
        <v>0</v>
      </c>
      <c r="N6998" s="20">
        <v>0</v>
      </c>
      <c r="O6998" s="21" t="s">
        <v>34</v>
      </c>
      <c r="P6998" s="22" t="s">
        <v>383</v>
      </c>
      <c r="Q6998" s="22" t="s">
        <v>162</v>
      </c>
      <c r="R6998" s="23" t="s">
        <v>34</v>
      </c>
      <c r="S6998" s="23" t="s">
        <v>34</v>
      </c>
      <c r="T6998" s="20">
        <v>60</v>
      </c>
      <c r="U6998" s="20" t="s">
        <v>39</v>
      </c>
      <c r="V6998" s="20" t="s">
        <v>34</v>
      </c>
      <c r="W6998" s="20" t="s">
        <v>34</v>
      </c>
      <c r="X6998" s="24">
        <v>0.35</v>
      </c>
      <c r="Y6998" s="20" t="s">
        <v>34</v>
      </c>
      <c r="Z6998" s="20" t="s">
        <v>40</v>
      </c>
    </row>
    <row r="6999" spans="2:26" x14ac:dyDescent="0.25">
      <c r="B6999" s="25" t="s">
        <v>18845</v>
      </c>
      <c r="C6999" s="26">
        <v>8900080363762</v>
      </c>
      <c r="D6999" s="25" t="s">
        <v>18846</v>
      </c>
      <c r="E6999" s="19">
        <v>44118</v>
      </c>
      <c r="F6999" s="23">
        <v>25</v>
      </c>
      <c r="G6999" s="20">
        <v>6</v>
      </c>
      <c r="H6999" s="20">
        <v>5</v>
      </c>
      <c r="I6999" s="20">
        <v>10</v>
      </c>
      <c r="J6999" s="20">
        <v>5</v>
      </c>
      <c r="K6999" s="20">
        <v>5</v>
      </c>
      <c r="L6999" s="20">
        <v>9</v>
      </c>
      <c r="M6999" s="20">
        <v>6</v>
      </c>
      <c r="N6999" s="20">
        <v>3</v>
      </c>
      <c r="O6999" s="21" t="s">
        <v>34</v>
      </c>
      <c r="P6999" s="22" t="s">
        <v>35</v>
      </c>
      <c r="Q6999" s="22" t="s">
        <v>36</v>
      </c>
      <c r="R6999" s="23" t="s">
        <v>38</v>
      </c>
      <c r="S6999" s="23" t="s">
        <v>103</v>
      </c>
      <c r="T6999" s="20">
        <v>50</v>
      </c>
      <c r="U6999" s="20" t="s">
        <v>97</v>
      </c>
      <c r="V6999" s="20" t="s">
        <v>34</v>
      </c>
      <c r="W6999" s="20" t="s">
        <v>34</v>
      </c>
      <c r="X6999" s="24">
        <v>0.4</v>
      </c>
      <c r="Y6999" s="20" t="s">
        <v>34</v>
      </c>
      <c r="Z6999" s="20" t="s">
        <v>40</v>
      </c>
    </row>
    <row r="7000" spans="2:26" x14ac:dyDescent="0.25">
      <c r="B7000" s="17" t="s">
        <v>18847</v>
      </c>
      <c r="C7000" s="18">
        <v>8900080351776</v>
      </c>
      <c r="D7000" s="17" t="s">
        <v>18848</v>
      </c>
      <c r="E7000" s="19">
        <v>44312</v>
      </c>
      <c r="F7000" s="20">
        <v>20</v>
      </c>
      <c r="G7000" s="20">
        <v>5</v>
      </c>
      <c r="H7000" s="20">
        <v>4</v>
      </c>
      <c r="I7000" s="20">
        <v>8</v>
      </c>
      <c r="J7000" s="20">
        <v>4</v>
      </c>
      <c r="K7000" s="20">
        <v>4</v>
      </c>
      <c r="L7000" s="20">
        <v>7</v>
      </c>
      <c r="M7000" s="20">
        <v>5</v>
      </c>
      <c r="N7000" s="20">
        <v>2</v>
      </c>
      <c r="O7000" s="21" t="s">
        <v>34</v>
      </c>
      <c r="P7000" s="22" t="s">
        <v>59</v>
      </c>
      <c r="Q7000" s="22" t="s">
        <v>36</v>
      </c>
      <c r="R7000" s="23" t="s">
        <v>145</v>
      </c>
      <c r="S7000" s="23" t="s">
        <v>239</v>
      </c>
      <c r="T7000" s="20">
        <v>45</v>
      </c>
      <c r="U7000" s="20" t="s">
        <v>113</v>
      </c>
      <c r="V7000" s="20" t="s">
        <v>34</v>
      </c>
      <c r="W7000" s="20" t="s">
        <v>34</v>
      </c>
      <c r="X7000" s="24">
        <v>0.25</v>
      </c>
      <c r="Y7000" s="20" t="s">
        <v>34</v>
      </c>
      <c r="Z7000" s="20" t="s">
        <v>40</v>
      </c>
    </row>
    <row r="7001" spans="2:26" x14ac:dyDescent="0.25">
      <c r="B7001" s="25" t="s">
        <v>18849</v>
      </c>
      <c r="C7001" s="26">
        <v>8900080325937</v>
      </c>
      <c r="D7001" s="25" t="s">
        <v>18850</v>
      </c>
      <c r="E7001" s="19">
        <v>44105</v>
      </c>
      <c r="F7001" s="23">
        <v>9</v>
      </c>
      <c r="G7001" s="20">
        <v>3</v>
      </c>
      <c r="H7001" s="20">
        <v>1</v>
      </c>
      <c r="I7001" s="20">
        <v>1</v>
      </c>
      <c r="J7001" s="20">
        <v>1</v>
      </c>
      <c r="K7001" s="20">
        <v>2</v>
      </c>
      <c r="L7001" s="20">
        <v>0</v>
      </c>
      <c r="M7001" s="20">
        <v>0</v>
      </c>
      <c r="N7001" s="20">
        <v>0</v>
      </c>
      <c r="O7001" s="21" t="s">
        <v>34</v>
      </c>
      <c r="P7001" s="22" t="s">
        <v>161</v>
      </c>
      <c r="Q7001" s="22" t="s">
        <v>162</v>
      </c>
      <c r="R7001" s="23" t="s">
        <v>34</v>
      </c>
      <c r="S7001" s="23" t="s">
        <v>34</v>
      </c>
      <c r="T7001" s="20">
        <v>60</v>
      </c>
      <c r="U7001" s="20" t="s">
        <v>46</v>
      </c>
      <c r="V7001" s="20" t="s">
        <v>158</v>
      </c>
      <c r="W7001" s="20" t="s">
        <v>158</v>
      </c>
      <c r="X7001" s="24">
        <v>0</v>
      </c>
      <c r="Y7001" s="20" t="s">
        <v>34</v>
      </c>
      <c r="Z7001" s="20" t="s">
        <v>47</v>
      </c>
    </row>
    <row r="7002" spans="2:26" x14ac:dyDescent="0.25">
      <c r="B7002" s="25" t="s">
        <v>18851</v>
      </c>
      <c r="C7002" s="26">
        <v>8900080332997</v>
      </c>
      <c r="D7002" s="25" t="s">
        <v>18852</v>
      </c>
      <c r="E7002" s="19">
        <v>44310</v>
      </c>
      <c r="F7002" s="23">
        <v>120</v>
      </c>
      <c r="G7002" s="20">
        <v>28</v>
      </c>
      <c r="H7002" s="20">
        <v>20</v>
      </c>
      <c r="I7002" s="20">
        <v>40</v>
      </c>
      <c r="J7002" s="20">
        <v>20</v>
      </c>
      <c r="K7002" s="20">
        <v>24</v>
      </c>
      <c r="L7002" s="20">
        <v>42</v>
      </c>
      <c r="M7002" s="20">
        <v>28</v>
      </c>
      <c r="N7002" s="20">
        <v>12</v>
      </c>
      <c r="O7002" s="21" t="s">
        <v>18853</v>
      </c>
      <c r="P7002" s="22" t="s">
        <v>101</v>
      </c>
      <c r="Q7002" s="22" t="s">
        <v>36</v>
      </c>
      <c r="R7002" s="23" t="s">
        <v>38</v>
      </c>
      <c r="S7002" s="23" t="s">
        <v>239</v>
      </c>
      <c r="T7002" s="20">
        <v>45</v>
      </c>
      <c r="U7002" s="20" t="s">
        <v>71</v>
      </c>
      <c r="V7002" s="20" t="s">
        <v>34</v>
      </c>
      <c r="W7002" s="20" t="s">
        <v>34</v>
      </c>
      <c r="X7002" s="24">
        <v>0.15</v>
      </c>
      <c r="Y7002" s="23" t="s">
        <v>34</v>
      </c>
      <c r="Z7002" s="20" t="s">
        <v>47</v>
      </c>
    </row>
    <row r="7003" spans="2:26" x14ac:dyDescent="0.25">
      <c r="B7003" s="25" t="s">
        <v>18854</v>
      </c>
      <c r="C7003" s="26">
        <v>8900080129375</v>
      </c>
      <c r="D7003" s="25" t="s">
        <v>18855</v>
      </c>
      <c r="E7003" s="19">
        <v>44310</v>
      </c>
      <c r="F7003" s="23">
        <v>15</v>
      </c>
      <c r="G7003" s="20">
        <v>4</v>
      </c>
      <c r="H7003" s="20">
        <v>3</v>
      </c>
      <c r="I7003" s="20">
        <v>6</v>
      </c>
      <c r="J7003" s="20">
        <v>3</v>
      </c>
      <c r="K7003" s="20">
        <v>3</v>
      </c>
      <c r="L7003" s="20">
        <v>0</v>
      </c>
      <c r="M7003" s="20">
        <v>0</v>
      </c>
      <c r="N7003" s="20">
        <v>0</v>
      </c>
      <c r="O7003" s="21" t="s">
        <v>18856</v>
      </c>
      <c r="P7003" s="22" t="s">
        <v>87</v>
      </c>
      <c r="Q7003" s="22" t="s">
        <v>36</v>
      </c>
      <c r="R7003" s="23" t="s">
        <v>34</v>
      </c>
      <c r="S7003" s="23" t="s">
        <v>34</v>
      </c>
      <c r="T7003" s="20">
        <v>45</v>
      </c>
      <c r="U7003" s="20" t="s">
        <v>46</v>
      </c>
      <c r="V7003" s="20" t="s">
        <v>34</v>
      </c>
      <c r="W7003" s="20" t="s">
        <v>34</v>
      </c>
      <c r="X7003" s="24">
        <v>0.48</v>
      </c>
      <c r="Y7003" s="23" t="s">
        <v>346</v>
      </c>
      <c r="Z7003" s="20" t="s">
        <v>40</v>
      </c>
    </row>
    <row r="7004" spans="2:26" x14ac:dyDescent="0.25">
      <c r="B7004" s="17" t="s">
        <v>18857</v>
      </c>
      <c r="C7004" s="18">
        <v>8900080106598</v>
      </c>
      <c r="D7004" s="17" t="s">
        <v>18858</v>
      </c>
      <c r="E7004" s="19">
        <v>44302</v>
      </c>
      <c r="F7004" s="20">
        <v>70</v>
      </c>
      <c r="G7004" s="20">
        <v>16</v>
      </c>
      <c r="H7004" s="20">
        <v>12</v>
      </c>
      <c r="I7004" s="20">
        <v>24</v>
      </c>
      <c r="J7004" s="20">
        <v>12</v>
      </c>
      <c r="K7004" s="20">
        <v>14</v>
      </c>
      <c r="L7004" s="20">
        <v>26</v>
      </c>
      <c r="M7004" s="20">
        <v>16</v>
      </c>
      <c r="N7004" s="20">
        <v>7</v>
      </c>
      <c r="O7004" s="21" t="s">
        <v>18859</v>
      </c>
      <c r="P7004" s="22" t="s">
        <v>50</v>
      </c>
      <c r="Q7004" s="22" t="s">
        <v>36</v>
      </c>
      <c r="R7004" s="23" t="s">
        <v>51</v>
      </c>
      <c r="S7004" s="23" t="s">
        <v>52</v>
      </c>
      <c r="T7004" s="20">
        <v>50</v>
      </c>
      <c r="U7004" s="20" t="s">
        <v>55</v>
      </c>
      <c r="V7004" s="20" t="s">
        <v>34</v>
      </c>
      <c r="W7004" s="20" t="s">
        <v>34</v>
      </c>
      <c r="X7004" s="24">
        <v>0.25</v>
      </c>
      <c r="Y7004" s="20" t="s">
        <v>18860</v>
      </c>
      <c r="Z7004" s="20" t="s">
        <v>47</v>
      </c>
    </row>
    <row r="7005" spans="2:26" x14ac:dyDescent="0.25">
      <c r="B7005" s="25" t="s">
        <v>18861</v>
      </c>
      <c r="C7005" s="26">
        <v>8900080372078</v>
      </c>
      <c r="D7005" s="25" t="s">
        <v>18862</v>
      </c>
      <c r="E7005" s="19">
        <v>44209</v>
      </c>
      <c r="F7005" s="23">
        <v>45</v>
      </c>
      <c r="G7005" s="20">
        <v>11</v>
      </c>
      <c r="H7005" s="20">
        <v>8</v>
      </c>
      <c r="I7005" s="20">
        <v>16</v>
      </c>
      <c r="J7005" s="20">
        <v>8</v>
      </c>
      <c r="K7005" s="20">
        <v>9</v>
      </c>
      <c r="L7005" s="20">
        <v>14</v>
      </c>
      <c r="M7005" s="20">
        <v>11</v>
      </c>
      <c r="N7005" s="20">
        <v>5</v>
      </c>
      <c r="O7005" s="21" t="s">
        <v>18863</v>
      </c>
      <c r="P7005" s="22" t="s">
        <v>133</v>
      </c>
      <c r="Q7005" s="22" t="s">
        <v>36</v>
      </c>
      <c r="R7005" s="23" t="s">
        <v>1561</v>
      </c>
      <c r="S7005" s="23" t="s">
        <v>438</v>
      </c>
      <c r="T7005" s="20">
        <v>50</v>
      </c>
      <c r="U7005" s="20" t="s">
        <v>46</v>
      </c>
      <c r="V7005" s="20" t="s">
        <v>34</v>
      </c>
      <c r="W7005" s="20" t="s">
        <v>34</v>
      </c>
      <c r="X7005" s="24">
        <v>0.35</v>
      </c>
      <c r="Y7005" s="20" t="s">
        <v>34</v>
      </c>
      <c r="Z7005" s="20" t="s">
        <v>40</v>
      </c>
    </row>
    <row r="7006" spans="2:26" x14ac:dyDescent="0.25">
      <c r="B7006" s="17" t="s">
        <v>18864</v>
      </c>
      <c r="C7006" s="18">
        <v>8900080012318</v>
      </c>
      <c r="D7006" s="17" t="s">
        <v>18865</v>
      </c>
      <c r="E7006" s="19">
        <v>44310</v>
      </c>
      <c r="F7006" s="20">
        <v>50</v>
      </c>
      <c r="G7006" s="20">
        <v>12</v>
      </c>
      <c r="H7006" s="20">
        <v>9</v>
      </c>
      <c r="I7006" s="20">
        <v>18</v>
      </c>
      <c r="J7006" s="20">
        <v>9</v>
      </c>
      <c r="K7006" s="20">
        <v>10</v>
      </c>
      <c r="L7006" s="20">
        <v>15</v>
      </c>
      <c r="M7006" s="20">
        <v>12</v>
      </c>
      <c r="N7006" s="20">
        <v>5</v>
      </c>
      <c r="O7006" s="21" t="s">
        <v>18866</v>
      </c>
      <c r="P7006" s="22" t="s">
        <v>35</v>
      </c>
      <c r="Q7006" s="22" t="s">
        <v>36</v>
      </c>
      <c r="R7006" s="23" t="s">
        <v>37</v>
      </c>
      <c r="S7006" s="23" t="s">
        <v>38</v>
      </c>
      <c r="T7006" s="20">
        <v>45</v>
      </c>
      <c r="U7006" s="20" t="s">
        <v>97</v>
      </c>
      <c r="V7006" s="20" t="s">
        <v>34</v>
      </c>
      <c r="W7006" s="20" t="s">
        <v>34</v>
      </c>
      <c r="X7006" s="24">
        <v>0.2</v>
      </c>
      <c r="Y7006" s="20" t="s">
        <v>34</v>
      </c>
      <c r="Z7006" s="20" t="s">
        <v>47</v>
      </c>
    </row>
    <row r="7007" spans="2:26" x14ac:dyDescent="0.25">
      <c r="B7007" s="17" t="s">
        <v>18867</v>
      </c>
      <c r="C7007" s="18">
        <v>8900080142817</v>
      </c>
      <c r="D7007" s="17" t="s">
        <v>18868</v>
      </c>
      <c r="E7007" s="19">
        <v>44302</v>
      </c>
      <c r="F7007" s="20">
        <v>125</v>
      </c>
      <c r="G7007" s="20">
        <v>29</v>
      </c>
      <c r="H7007" s="20">
        <v>21</v>
      </c>
      <c r="I7007" s="20">
        <v>42</v>
      </c>
      <c r="J7007" s="20">
        <v>21</v>
      </c>
      <c r="K7007" s="20">
        <v>25</v>
      </c>
      <c r="L7007" s="20">
        <v>47</v>
      </c>
      <c r="M7007" s="20">
        <v>29</v>
      </c>
      <c r="N7007" s="20">
        <v>13</v>
      </c>
      <c r="O7007" s="21" t="s">
        <v>18869</v>
      </c>
      <c r="P7007" s="22" t="s">
        <v>1008</v>
      </c>
      <c r="Q7007" s="22" t="s">
        <v>36</v>
      </c>
      <c r="R7007" s="23" t="s">
        <v>18259</v>
      </c>
      <c r="S7007" s="23" t="s">
        <v>18260</v>
      </c>
      <c r="T7007" s="20">
        <v>45</v>
      </c>
      <c r="U7007" s="20" t="s">
        <v>39</v>
      </c>
      <c r="V7007" s="20" t="s">
        <v>34</v>
      </c>
      <c r="W7007" s="20" t="s">
        <v>34</v>
      </c>
      <c r="X7007" s="24">
        <v>0.26</v>
      </c>
      <c r="Y7007" s="20" t="s">
        <v>34</v>
      </c>
      <c r="Z7007" s="20" t="s">
        <v>40</v>
      </c>
    </row>
    <row r="7008" spans="2:26" x14ac:dyDescent="0.25">
      <c r="B7008" s="17" t="s">
        <v>18870</v>
      </c>
      <c r="C7008" s="18">
        <v>8900080235489</v>
      </c>
      <c r="D7008" s="17" t="s">
        <v>18871</v>
      </c>
      <c r="E7008" s="19">
        <v>44306</v>
      </c>
      <c r="F7008" s="20">
        <v>60</v>
      </c>
      <c r="G7008" s="20">
        <v>14</v>
      </c>
      <c r="H7008" s="20">
        <v>10</v>
      </c>
      <c r="I7008" s="20">
        <v>20</v>
      </c>
      <c r="J7008" s="20">
        <v>10</v>
      </c>
      <c r="K7008" s="20">
        <v>12</v>
      </c>
      <c r="L7008" s="20">
        <v>23</v>
      </c>
      <c r="M7008" s="20">
        <v>14</v>
      </c>
      <c r="N7008" s="20">
        <v>6</v>
      </c>
      <c r="O7008" s="21" t="s">
        <v>18872</v>
      </c>
      <c r="P7008" s="22" t="s">
        <v>101</v>
      </c>
      <c r="Q7008" s="22" t="s">
        <v>36</v>
      </c>
      <c r="R7008" s="23" t="s">
        <v>2615</v>
      </c>
      <c r="S7008" s="23" t="s">
        <v>2616</v>
      </c>
      <c r="T7008" s="20">
        <v>45</v>
      </c>
      <c r="U7008" s="20" t="s">
        <v>39</v>
      </c>
      <c r="V7008" s="20" t="s">
        <v>34</v>
      </c>
      <c r="W7008" s="20" t="s">
        <v>34</v>
      </c>
      <c r="X7008" s="24">
        <v>0.35</v>
      </c>
      <c r="Y7008" s="20" t="s">
        <v>34</v>
      </c>
      <c r="Z7008" s="20" t="s">
        <v>47</v>
      </c>
    </row>
    <row r="7009" spans="2:26" x14ac:dyDescent="0.25">
      <c r="B7009" s="17" t="s">
        <v>18873</v>
      </c>
      <c r="C7009" s="18">
        <v>8900080189423</v>
      </c>
      <c r="D7009" s="17" t="s">
        <v>18874</v>
      </c>
      <c r="E7009" s="19">
        <v>44306</v>
      </c>
      <c r="F7009" s="20">
        <v>50</v>
      </c>
      <c r="G7009" s="20">
        <v>12</v>
      </c>
      <c r="H7009" s="20">
        <v>9</v>
      </c>
      <c r="I7009" s="20">
        <v>18</v>
      </c>
      <c r="J7009" s="20">
        <v>9</v>
      </c>
      <c r="K7009" s="20">
        <v>10</v>
      </c>
      <c r="L7009" s="20">
        <v>19</v>
      </c>
      <c r="M7009" s="20">
        <v>12</v>
      </c>
      <c r="N7009" s="20">
        <v>5</v>
      </c>
      <c r="O7009" s="21" t="s">
        <v>34</v>
      </c>
      <c r="P7009" s="22" t="s">
        <v>35</v>
      </c>
      <c r="Q7009" s="22" t="s">
        <v>36</v>
      </c>
      <c r="R7009" s="23" t="s">
        <v>453</v>
      </c>
      <c r="S7009" s="23" t="s">
        <v>119</v>
      </c>
      <c r="T7009" s="20">
        <v>50</v>
      </c>
      <c r="U7009" s="20" t="s">
        <v>71</v>
      </c>
      <c r="V7009" s="20" t="s">
        <v>34</v>
      </c>
      <c r="W7009" s="20" t="s">
        <v>34</v>
      </c>
      <c r="X7009" s="24">
        <v>0.42</v>
      </c>
      <c r="Y7009" s="20" t="s">
        <v>18875</v>
      </c>
      <c r="Z7009" s="20" t="s">
        <v>40</v>
      </c>
    </row>
    <row r="7010" spans="2:26" x14ac:dyDescent="0.25">
      <c r="B7010" s="25" t="s">
        <v>18876</v>
      </c>
      <c r="C7010" s="26">
        <v>8900080380721</v>
      </c>
      <c r="D7010" s="25" t="s">
        <v>18877</v>
      </c>
      <c r="E7010" s="19">
        <v>44096</v>
      </c>
      <c r="F7010" s="23">
        <v>100</v>
      </c>
      <c r="G7010" s="20">
        <v>23</v>
      </c>
      <c r="H7010" s="20">
        <v>17</v>
      </c>
      <c r="I7010" s="20">
        <v>34</v>
      </c>
      <c r="J7010" s="20">
        <v>17</v>
      </c>
      <c r="K7010" s="20">
        <v>20</v>
      </c>
      <c r="L7010" s="20">
        <v>33</v>
      </c>
      <c r="M7010" s="20">
        <v>23</v>
      </c>
      <c r="N7010" s="20">
        <v>10</v>
      </c>
      <c r="O7010" s="21" t="s">
        <v>18878</v>
      </c>
      <c r="P7010" s="22" t="s">
        <v>117</v>
      </c>
      <c r="Q7010" s="22" t="s">
        <v>36</v>
      </c>
      <c r="R7010" s="23" t="s">
        <v>211</v>
      </c>
      <c r="S7010" s="23" t="s">
        <v>212</v>
      </c>
      <c r="T7010" s="20">
        <v>45</v>
      </c>
      <c r="U7010" s="20" t="s">
        <v>113</v>
      </c>
      <c r="V7010" s="20" t="s">
        <v>34</v>
      </c>
      <c r="W7010" s="20" t="s">
        <v>34</v>
      </c>
      <c r="X7010" s="24">
        <v>0.48</v>
      </c>
      <c r="Y7010" s="20" t="s">
        <v>34</v>
      </c>
      <c r="Z7010" s="20" t="s">
        <v>47</v>
      </c>
    </row>
    <row r="7011" spans="2:26" x14ac:dyDescent="0.25">
      <c r="B7011" s="17" t="s">
        <v>18879</v>
      </c>
      <c r="C7011" s="18" t="s">
        <v>18880</v>
      </c>
      <c r="D7011" s="17" t="s">
        <v>18881</v>
      </c>
      <c r="E7011" s="19">
        <v>44149</v>
      </c>
      <c r="F7011" s="20">
        <v>48</v>
      </c>
      <c r="G7011" s="20">
        <v>11</v>
      </c>
      <c r="H7011" s="20">
        <v>8</v>
      </c>
      <c r="I7011" s="20">
        <v>16</v>
      </c>
      <c r="J7011" s="20">
        <v>8</v>
      </c>
      <c r="K7011" s="20">
        <v>10</v>
      </c>
      <c r="L7011" s="20">
        <v>17</v>
      </c>
      <c r="M7011" s="20">
        <v>11</v>
      </c>
      <c r="N7011" s="20">
        <v>5</v>
      </c>
      <c r="O7011" s="21" t="s">
        <v>18882</v>
      </c>
      <c r="P7011" s="22" t="s">
        <v>683</v>
      </c>
      <c r="Q7011" s="22" t="s">
        <v>1592</v>
      </c>
      <c r="R7011" s="23" t="s">
        <v>108</v>
      </c>
      <c r="S7011" s="23" t="s">
        <v>193</v>
      </c>
      <c r="T7011" s="20">
        <v>50</v>
      </c>
      <c r="U7011" s="20" t="s">
        <v>113</v>
      </c>
      <c r="V7011" s="20" t="s">
        <v>34</v>
      </c>
      <c r="W7011" s="20" t="s">
        <v>34</v>
      </c>
      <c r="X7011" s="24">
        <v>0.28999999999999998</v>
      </c>
      <c r="Y7011" s="20" t="s">
        <v>34</v>
      </c>
      <c r="Z7011" s="20" t="s">
        <v>47</v>
      </c>
    </row>
    <row r="7012" spans="2:26" x14ac:dyDescent="0.25">
      <c r="B7012" s="17" t="s">
        <v>18883</v>
      </c>
      <c r="C7012" s="18">
        <v>8900080204188</v>
      </c>
      <c r="D7012" s="17" t="s">
        <v>18884</v>
      </c>
      <c r="E7012" s="19">
        <v>44303</v>
      </c>
      <c r="F7012" s="20">
        <v>70</v>
      </c>
      <c r="G7012" s="20">
        <v>16</v>
      </c>
      <c r="H7012" s="20">
        <v>12</v>
      </c>
      <c r="I7012" s="20">
        <v>24</v>
      </c>
      <c r="J7012" s="20">
        <v>12</v>
      </c>
      <c r="K7012" s="20">
        <v>14</v>
      </c>
      <c r="L7012" s="20">
        <v>26</v>
      </c>
      <c r="M7012" s="20">
        <v>16</v>
      </c>
      <c r="N7012" s="20">
        <v>7</v>
      </c>
      <c r="O7012" s="21" t="s">
        <v>34</v>
      </c>
      <c r="P7012" s="22" t="s">
        <v>50</v>
      </c>
      <c r="Q7012" s="22" t="s">
        <v>36</v>
      </c>
      <c r="R7012" s="23" t="s">
        <v>51</v>
      </c>
      <c r="S7012" s="23" t="s">
        <v>52</v>
      </c>
      <c r="T7012" s="20">
        <v>45</v>
      </c>
      <c r="U7012" s="20" t="s">
        <v>46</v>
      </c>
      <c r="V7012" s="20" t="s">
        <v>34</v>
      </c>
      <c r="W7012" s="20" t="s">
        <v>34</v>
      </c>
      <c r="X7012" s="24">
        <v>4.4444444444444446E-2</v>
      </c>
      <c r="Y7012" s="20" t="s">
        <v>34</v>
      </c>
      <c r="Z7012" s="20" t="s">
        <v>40</v>
      </c>
    </row>
    <row r="7013" spans="2:26" x14ac:dyDescent="0.25">
      <c r="B7013" s="17" t="s">
        <v>18885</v>
      </c>
      <c r="C7013" s="18">
        <v>8900080331297</v>
      </c>
      <c r="D7013" s="17" t="s">
        <v>18886</v>
      </c>
      <c r="E7013" s="19">
        <v>44302</v>
      </c>
      <c r="F7013" s="20">
        <v>95</v>
      </c>
      <c r="G7013" s="20">
        <v>22</v>
      </c>
      <c r="H7013" s="20">
        <v>16</v>
      </c>
      <c r="I7013" s="20">
        <v>32</v>
      </c>
      <c r="J7013" s="20">
        <v>16</v>
      </c>
      <c r="K7013" s="20">
        <v>19</v>
      </c>
      <c r="L7013" s="20">
        <v>36</v>
      </c>
      <c r="M7013" s="20">
        <v>22</v>
      </c>
      <c r="N7013" s="20">
        <v>10</v>
      </c>
      <c r="O7013" s="21" t="s">
        <v>18887</v>
      </c>
      <c r="P7013" s="22" t="s">
        <v>17222</v>
      </c>
      <c r="Q7013" s="22" t="s">
        <v>36</v>
      </c>
      <c r="R7013" s="23" t="s">
        <v>970</v>
      </c>
      <c r="S7013" s="23" t="s">
        <v>17223</v>
      </c>
      <c r="T7013" s="20">
        <v>45</v>
      </c>
      <c r="U7013" s="20" t="s">
        <v>71</v>
      </c>
      <c r="V7013" s="20" t="s">
        <v>34</v>
      </c>
      <c r="W7013" s="20" t="s">
        <v>34</v>
      </c>
      <c r="X7013" s="24">
        <v>0.15</v>
      </c>
      <c r="Y7013" s="20" t="s">
        <v>34</v>
      </c>
      <c r="Z7013" s="20" t="s">
        <v>40</v>
      </c>
    </row>
    <row r="7014" spans="2:26" x14ac:dyDescent="0.25">
      <c r="B7014" s="17" t="s">
        <v>18888</v>
      </c>
      <c r="C7014" s="18">
        <v>8900080110908</v>
      </c>
      <c r="D7014" s="17" t="s">
        <v>18889</v>
      </c>
      <c r="E7014" s="19">
        <v>44302</v>
      </c>
      <c r="F7014" s="20">
        <v>50</v>
      </c>
      <c r="G7014" s="20">
        <v>12</v>
      </c>
      <c r="H7014" s="20">
        <v>9</v>
      </c>
      <c r="I7014" s="20">
        <v>18</v>
      </c>
      <c r="J7014" s="20">
        <v>9</v>
      </c>
      <c r="K7014" s="20">
        <v>10</v>
      </c>
      <c r="L7014" s="20">
        <v>19</v>
      </c>
      <c r="M7014" s="20">
        <v>12</v>
      </c>
      <c r="N7014" s="20">
        <v>5</v>
      </c>
      <c r="O7014" s="21" t="s">
        <v>34</v>
      </c>
      <c r="P7014" s="22" t="s">
        <v>35</v>
      </c>
      <c r="Q7014" s="22" t="s">
        <v>36</v>
      </c>
      <c r="R7014" s="23" t="s">
        <v>453</v>
      </c>
      <c r="S7014" s="23" t="s">
        <v>119</v>
      </c>
      <c r="T7014" s="20">
        <v>45</v>
      </c>
      <c r="U7014" s="20" t="s">
        <v>46</v>
      </c>
      <c r="V7014" s="20" t="s">
        <v>34</v>
      </c>
      <c r="W7014" s="20" t="s">
        <v>34</v>
      </c>
      <c r="X7014" s="24">
        <v>0.32</v>
      </c>
      <c r="Y7014" s="20" t="s">
        <v>34</v>
      </c>
      <c r="Z7014" s="20" t="s">
        <v>47</v>
      </c>
    </row>
  </sheetData>
  <mergeCells count="2">
    <mergeCell ref="B1:O1"/>
    <mergeCell ref="P1:Z1"/>
  </mergeCells>
  <conditionalFormatting sqref="B4998:B6972">
    <cfRule type="duplicateValues" dxfId="1" priority="2"/>
  </conditionalFormatting>
  <conditionalFormatting sqref="C4998:C6972">
    <cfRule type="duplicateValues" dxfId="0" priority="1"/>
  </conditionalFormatting>
  <hyperlinks>
    <hyperlink ref="Y2935" r:id="rId1"/>
    <hyperlink ref="Y2564" r:id="rId2"/>
    <hyperlink ref="Y2876" r:id="rId3"/>
    <hyperlink ref="Y2984" r:id="rId4"/>
    <hyperlink ref="Y2066" r:id="rId5"/>
    <hyperlink ref="T4890" r:id="rId6" display="www.sveyecare.in"/>
    <hyperlink ref="Y4890" r:id="rId7"/>
    <hyperlink ref="Y3201" r:id="rId8"/>
    <hyperlink ref="Y248" r:id="rId9"/>
    <hyperlink ref="Y539" r:id="rId10"/>
    <hyperlink ref="T70" r:id="rId11" display="www.aashrayuro.com"/>
    <hyperlink ref="Y70" r:id="rId12"/>
    <hyperlink ref="Y2588" r:id="rId13"/>
    <hyperlink ref="Y842" r:id="rId14"/>
    <hyperlink ref="Y5587" r:id="rId15"/>
    <hyperlink ref="Y5342" r:id="rId16"/>
    <hyperlink ref="Y5423" r:id="rId17"/>
    <hyperlink ref="Y605" r:id="rId18"/>
    <hyperlink ref="Y503" r:id="rId19"/>
    <hyperlink ref="Y1660" r:id="rId20"/>
    <hyperlink ref="Y107" r:id="rId21"/>
  </hyperlinks>
  <pageMargins left="0.7" right="0.7" top="0.75" bottom="0.75" header="0.3" footer="0.3"/>
  <pageSetup paperSize="9" orientation="landscape"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NICL FORMAT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2021-07-05T12:36:01Z</dcterms:modified>
</cp:coreProperties>
</file>